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bpce-my.sharepoint.com/personal/fady_henine_natixis_com/Documents/Downloads/"/>
    </mc:Choice>
  </mc:AlternateContent>
  <xr:revisionPtr revIDLastSave="0" documentId="8_{16992BF9-DEA5-4B6B-8994-10E721552C68}" xr6:coauthVersionLast="47" xr6:coauthVersionMax="47" xr10:uidLastSave="{00000000-0000-0000-0000-000000000000}"/>
  <bookViews>
    <workbookView xWindow="-28920" yWindow="-120" windowWidth="29040" windowHeight="15840" xr2:uid="{861DE286-554C-4DA2-9D35-5B7267684D4B}"/>
  </bookViews>
  <sheets>
    <sheet name="Synthèse" sheetId="1" r:id="rId1"/>
    <sheet name="Code artic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2" i="1"/>
</calcChain>
</file>

<file path=xl/sharedStrings.xml><?xml version="1.0" encoding="utf-8"?>
<sst xmlns="http://schemas.openxmlformats.org/spreadsheetml/2006/main" count="412" uniqueCount="78">
  <si>
    <t>CH0038863350</t>
  </si>
  <si>
    <t>FR0000031122</t>
  </si>
  <si>
    <t>FR0000044448</t>
  </si>
  <si>
    <t>FR0000045072</t>
  </si>
  <si>
    <t>FR0000051732</t>
  </si>
  <si>
    <t>FR0000052292</t>
  </si>
  <si>
    <t>FR0000120073</t>
  </si>
  <si>
    <t>FR0000120172</t>
  </si>
  <si>
    <t>FR0000120271</t>
  </si>
  <si>
    <t>FR0000120321</t>
  </si>
  <si>
    <t>FR0000120503</t>
  </si>
  <si>
    <t>FR0000120578</t>
  </si>
  <si>
    <t>FR0000120628</t>
  </si>
  <si>
    <t>FR0000121014</t>
  </si>
  <si>
    <t>FR0000121329</t>
  </si>
  <si>
    <t>FR0000121485</t>
  </si>
  <si>
    <t>FR0000121972</t>
  </si>
  <si>
    <t>FR0000124141</t>
  </si>
  <si>
    <t>FR0000125007</t>
  </si>
  <si>
    <t>FR0000130452</t>
  </si>
  <si>
    <t>FR0000131104</t>
  </si>
  <si>
    <t>FR0000184798</t>
  </si>
  <si>
    <t>FR0010208488</t>
  </si>
  <si>
    <t>FR0010242511</t>
  </si>
  <si>
    <t>FR0010315770</t>
  </si>
  <si>
    <t>FR0010340141</t>
  </si>
  <si>
    <t>FR0011981968</t>
  </si>
  <si>
    <t>FR0012401636</t>
  </si>
  <si>
    <t>FR0012757854</t>
  </si>
  <si>
    <t>FR0014000MR3</t>
  </si>
  <si>
    <t>FR0014008VX5</t>
  </si>
  <si>
    <t>LU0569974404</t>
  </si>
  <si>
    <t>LU2018762653</t>
  </si>
  <si>
    <t>NL0000226223</t>
  </si>
  <si>
    <t>NL0000235190</t>
  </si>
  <si>
    <t>Date opération</t>
  </si>
  <si>
    <t>Quantité</t>
  </si>
  <si>
    <t>Code article</t>
  </si>
  <si>
    <t>Type d'article</t>
  </si>
  <si>
    <t>Banane</t>
  </si>
  <si>
    <t>Chaussure</t>
  </si>
  <si>
    <t>Pomme</t>
  </si>
  <si>
    <t>Ecran</t>
  </si>
  <si>
    <t>Casque</t>
  </si>
  <si>
    <t>Brosse</t>
  </si>
  <si>
    <t>Pêche</t>
  </si>
  <si>
    <t>Poire</t>
  </si>
  <si>
    <t>Salade</t>
  </si>
  <si>
    <t>Crème</t>
  </si>
  <si>
    <t>Pistache</t>
  </si>
  <si>
    <t>Gateau</t>
  </si>
  <si>
    <t>Lait</t>
  </si>
  <si>
    <t>Soda</t>
  </si>
  <si>
    <t>Bonbon</t>
  </si>
  <si>
    <t>Logiciel</t>
  </si>
  <si>
    <t>Console</t>
  </si>
  <si>
    <t>Jeu</t>
  </si>
  <si>
    <t>Voiture</t>
  </si>
  <si>
    <t>Désinfectant</t>
  </si>
  <si>
    <t>Pile</t>
  </si>
  <si>
    <t>Bain de bouche</t>
  </si>
  <si>
    <t>Oignons</t>
  </si>
  <si>
    <t>Vinaigre</t>
  </si>
  <si>
    <t>Café</t>
  </si>
  <si>
    <t>Biscuit</t>
  </si>
  <si>
    <t>Chocolat</t>
  </si>
  <si>
    <t>Farine</t>
  </si>
  <si>
    <t>anchois</t>
  </si>
  <si>
    <t>Poissons</t>
  </si>
  <si>
    <t>Fromage</t>
  </si>
  <si>
    <t>Mousse</t>
  </si>
  <si>
    <t>Colle</t>
  </si>
  <si>
    <t>Crayon</t>
  </si>
  <si>
    <t>Beurre</t>
  </si>
  <si>
    <t>Article</t>
  </si>
  <si>
    <t>Pas de vente</t>
  </si>
  <si>
    <t>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</si>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</sst>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/mm\/yyyy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7">
    <xf numFmtId="0" fontId="0" fillId="0" borderId="0" xfId="0"/>
    <xf numFmtId="164" fontId="0" fillId="0" borderId="0" xfId="0" applyNumberFormat="1"/>
    <xf numFmtId="0" fontId="2" fillId="3" borderId="1" xfId="2"/>
    <xf numFmtId="164" fontId="2" fillId="3" borderId="1" xfId="2" applyNumberFormat="1"/>
    <xf numFmtId="164" fontId="1" fillId="2" borderId="0" xfId="1" applyNumberFormat="1"/>
    <xf numFmtId="0" fontId="1" fillId="2" borderId="0" xfId="1"/>
    <xf numFmtId="165" fontId="1" fillId="2" borderId="0" xfId="1" applyNumberFormat="1"/>
  </cellXfs>
  <cellStyles count="3">
    <cellStyle name="Calcul" xfId="2" builtinId="22"/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22646-2BF0-4BD0-82DA-B62FE2F40174}">
  <dimension ref="A1:P66"/>
  <sheetViews>
    <sheetView tabSelected="1" workbookViewId="0">
      <selection activeCell="O2" sqref="O2"/>
    </sheetView>
  </sheetViews>
  <sheetFormatPr baseColWidth="10" defaultRowHeight="15" x14ac:dyDescent="0.25"/>
  <cols>
    <col min="1" max="1" width="24" bestFit="1" customWidth="1"/>
    <col min="2" max="2" width="23.7109375" customWidth="1"/>
    <col min="3" max="9" width="11.85546875" bestFit="1" customWidth="1"/>
    <col min="12" max="12" width="14.28515625" bestFit="1" customWidth="1"/>
    <col min="13" max="13" width="14" customWidth="1"/>
    <col min="15" max="15" width="11.7109375" bestFit="1" customWidth="1"/>
    <col min="16" max="16" width="24" bestFit="1" customWidth="1"/>
  </cols>
  <sheetData>
    <row r="1" spans="1:16" x14ac:dyDescent="0.25">
      <c r="A1" s="2" t="s">
        <v>38</v>
      </c>
      <c r="B1" s="3">
        <v>44698</v>
      </c>
      <c r="C1" s="3">
        <v>44719</v>
      </c>
      <c r="D1" s="3">
        <v>44720</v>
      </c>
      <c r="E1" s="3">
        <v>44721</v>
      </c>
      <c r="F1" s="3">
        <v>44923</v>
      </c>
      <c r="G1" s="3">
        <v>44963</v>
      </c>
      <c r="H1" s="3">
        <v>44964</v>
      </c>
      <c r="I1" s="3">
        <v>44970</v>
      </c>
      <c r="L1" s="1" t="s">
        <v>35</v>
      </c>
      <c r="M1" t="s">
        <v>74</v>
      </c>
      <c r="N1" t="s">
        <v>36</v>
      </c>
      <c r="O1" t="s">
        <v>76</v>
      </c>
      <c r="P1" t="s">
        <v>77</v>
      </c>
    </row>
    <row r="2" spans="1:16" x14ac:dyDescent="0.25">
      <c r="A2" s="2" t="s">
        <v>39</v>
      </c>
      <c r="B2" s="2" t="s">
        <v>75</v>
      </c>
      <c r="C2" s="2" t="s">
        <v>75</v>
      </c>
      <c r="D2" s="2" t="s">
        <v>75</v>
      </c>
      <c r="E2" s="2" t="s">
        <v>75</v>
      </c>
      <c r="F2" s="2">
        <v>108.1</v>
      </c>
      <c r="G2" s="2" t="s">
        <v>75</v>
      </c>
      <c r="H2" s="2" t="s">
        <v>75</v>
      </c>
      <c r="I2" s="2" t="s">
        <v>75</v>
      </c>
      <c r="L2" s="4">
        <v>44964</v>
      </c>
      <c r="M2" s="5" t="s">
        <v>63</v>
      </c>
      <c r="N2" s="5">
        <v>36</v>
      </c>
      <c r="O2" s="6"/>
      <c r="P2" s="6">
        <f>O2*N2</f>
        <v>0</v>
      </c>
    </row>
    <row r="3" spans="1:16" x14ac:dyDescent="0.25">
      <c r="A3" s="2" t="s">
        <v>40</v>
      </c>
      <c r="B3" s="2" t="s">
        <v>75</v>
      </c>
      <c r="C3" s="2">
        <v>1.7250000000000001</v>
      </c>
      <c r="D3" s="2" t="s">
        <v>75</v>
      </c>
      <c r="E3" s="2" t="s">
        <v>75</v>
      </c>
      <c r="F3" s="2" t="s">
        <v>75</v>
      </c>
      <c r="G3" s="2" t="s">
        <v>75</v>
      </c>
      <c r="H3" s="2" t="s">
        <v>75</v>
      </c>
      <c r="I3" s="2" t="s">
        <v>75</v>
      </c>
      <c r="L3" s="4">
        <v>44720</v>
      </c>
      <c r="M3" s="5" t="s">
        <v>45</v>
      </c>
      <c r="N3" s="5">
        <v>118</v>
      </c>
      <c r="O3" s="6"/>
      <c r="P3" s="6">
        <f t="shared" ref="P3:P66" si="0">O3*N3</f>
        <v>0</v>
      </c>
    </row>
    <row r="4" spans="1:16" x14ac:dyDescent="0.25">
      <c r="A4" s="2" t="s">
        <v>41</v>
      </c>
      <c r="B4" s="2" t="s">
        <v>75</v>
      </c>
      <c r="C4" s="2">
        <v>94.55</v>
      </c>
      <c r="D4" s="2" t="s">
        <v>75</v>
      </c>
      <c r="E4" s="2" t="s">
        <v>75</v>
      </c>
      <c r="F4" s="2" t="s">
        <v>75</v>
      </c>
      <c r="G4" s="2" t="s">
        <v>75</v>
      </c>
      <c r="H4" s="2" t="s">
        <v>75</v>
      </c>
      <c r="I4" s="2" t="s">
        <v>75</v>
      </c>
      <c r="L4" s="4">
        <v>44720</v>
      </c>
      <c r="M4" s="5" t="s">
        <v>57</v>
      </c>
      <c r="N4" s="5">
        <v>285</v>
      </c>
      <c r="O4" s="6"/>
      <c r="P4" s="6">
        <f t="shared" si="0"/>
        <v>0</v>
      </c>
    </row>
    <row r="5" spans="1:16" x14ac:dyDescent="0.25">
      <c r="A5" s="2" t="s">
        <v>42</v>
      </c>
      <c r="B5" s="2" t="s">
        <v>75</v>
      </c>
      <c r="C5" s="2">
        <v>10.016</v>
      </c>
      <c r="D5" s="2" t="s">
        <v>75</v>
      </c>
      <c r="E5" s="2" t="s">
        <v>75</v>
      </c>
      <c r="F5" s="2" t="s">
        <v>75</v>
      </c>
      <c r="G5" s="2" t="s">
        <v>75</v>
      </c>
      <c r="H5" s="2" t="s">
        <v>75</v>
      </c>
      <c r="I5" s="2" t="s">
        <v>75</v>
      </c>
      <c r="L5" s="4">
        <v>44719</v>
      </c>
      <c r="M5" s="5" t="s">
        <v>40</v>
      </c>
      <c r="N5" s="5">
        <v>1527</v>
      </c>
      <c r="O5" s="6"/>
      <c r="P5" s="6">
        <f t="shared" si="0"/>
        <v>0</v>
      </c>
    </row>
    <row r="6" spans="1:16" x14ac:dyDescent="0.25">
      <c r="A6" s="2" t="s">
        <v>43</v>
      </c>
      <c r="B6" s="2" t="s">
        <v>75</v>
      </c>
      <c r="C6" s="2">
        <v>26.58</v>
      </c>
      <c r="D6" s="2" t="s">
        <v>75</v>
      </c>
      <c r="E6" s="2" t="s">
        <v>75</v>
      </c>
      <c r="F6" s="2" t="s">
        <v>75</v>
      </c>
      <c r="G6" s="2" t="s">
        <v>75</v>
      </c>
      <c r="H6" s="2" t="s">
        <v>75</v>
      </c>
      <c r="I6" s="2" t="s">
        <v>75</v>
      </c>
      <c r="L6" s="4">
        <v>44719</v>
      </c>
      <c r="M6" s="5" t="s">
        <v>41</v>
      </c>
      <c r="N6" s="5">
        <v>155</v>
      </c>
      <c r="O6" s="6"/>
      <c r="P6" s="6">
        <f t="shared" si="0"/>
        <v>0</v>
      </c>
    </row>
    <row r="7" spans="1:16" x14ac:dyDescent="0.25">
      <c r="A7" s="2" t="s">
        <v>44</v>
      </c>
      <c r="B7" s="2" t="s">
        <v>75</v>
      </c>
      <c r="C7" s="2">
        <v>1111.5</v>
      </c>
      <c r="D7" s="2" t="s">
        <v>75</v>
      </c>
      <c r="E7" s="2" t="s">
        <v>75</v>
      </c>
      <c r="F7" s="2">
        <v>1462.5</v>
      </c>
      <c r="G7" s="2" t="s">
        <v>75</v>
      </c>
      <c r="H7" s="2" t="s">
        <v>75</v>
      </c>
      <c r="I7" s="2" t="s">
        <v>75</v>
      </c>
      <c r="L7" s="4">
        <v>44719</v>
      </c>
      <c r="M7" s="5" t="s">
        <v>42</v>
      </c>
      <c r="N7" s="5">
        <v>982</v>
      </c>
      <c r="O7" s="6"/>
      <c r="P7" s="6">
        <f t="shared" si="0"/>
        <v>0</v>
      </c>
    </row>
    <row r="8" spans="1:16" x14ac:dyDescent="0.25">
      <c r="A8" s="2" t="s">
        <v>45</v>
      </c>
      <c r="B8" s="2" t="s">
        <v>75</v>
      </c>
      <c r="C8" s="2" t="s">
        <v>75</v>
      </c>
      <c r="D8" s="2">
        <v>144.19999999999999</v>
      </c>
      <c r="E8" s="2" t="s">
        <v>75</v>
      </c>
      <c r="F8" s="2">
        <v>133.36000000000001</v>
      </c>
      <c r="G8" s="2" t="s">
        <v>75</v>
      </c>
      <c r="H8" s="2" t="s">
        <v>75</v>
      </c>
      <c r="I8" s="2" t="s">
        <v>75</v>
      </c>
      <c r="L8" s="4">
        <v>44719</v>
      </c>
      <c r="M8" s="5" t="s">
        <v>43</v>
      </c>
      <c r="N8" s="5">
        <v>114</v>
      </c>
      <c r="O8" s="6"/>
      <c r="P8" s="6">
        <f t="shared" si="0"/>
        <v>0</v>
      </c>
    </row>
    <row r="9" spans="1:16" x14ac:dyDescent="0.25">
      <c r="A9" s="2" t="s">
        <v>46</v>
      </c>
      <c r="B9" s="2" t="s">
        <v>75</v>
      </c>
      <c r="C9" s="2" t="s">
        <v>75</v>
      </c>
      <c r="D9" s="2" t="s">
        <v>75</v>
      </c>
      <c r="E9" s="2">
        <v>18.645</v>
      </c>
      <c r="F9" s="2" t="s">
        <v>75</v>
      </c>
      <c r="G9" s="2" t="s">
        <v>75</v>
      </c>
      <c r="H9" s="2" t="s">
        <v>75</v>
      </c>
      <c r="I9" s="2" t="s">
        <v>75</v>
      </c>
      <c r="L9" s="4">
        <v>44719</v>
      </c>
      <c r="M9" s="5" t="s">
        <v>44</v>
      </c>
      <c r="N9" s="5">
        <v>19</v>
      </c>
      <c r="O9" s="6"/>
      <c r="P9" s="6">
        <f t="shared" si="0"/>
        <v>0</v>
      </c>
    </row>
    <row r="10" spans="1:16" x14ac:dyDescent="0.25">
      <c r="A10" s="2" t="s">
        <v>47</v>
      </c>
      <c r="B10" s="2" t="s">
        <v>75</v>
      </c>
      <c r="C10" s="2">
        <v>55.71</v>
      </c>
      <c r="D10" s="2" t="s">
        <v>75</v>
      </c>
      <c r="E10" s="2" t="s">
        <v>75</v>
      </c>
      <c r="F10" s="2">
        <v>59.37</v>
      </c>
      <c r="G10" s="2" t="s">
        <v>75</v>
      </c>
      <c r="H10" s="2" t="s">
        <v>75</v>
      </c>
      <c r="I10" s="2" t="s">
        <v>75</v>
      </c>
      <c r="L10" s="4">
        <v>44719</v>
      </c>
      <c r="M10" s="5" t="s">
        <v>47</v>
      </c>
      <c r="N10" s="5">
        <v>544</v>
      </c>
      <c r="O10" s="6"/>
      <c r="P10" s="6">
        <f t="shared" si="0"/>
        <v>0</v>
      </c>
    </row>
    <row r="11" spans="1:16" x14ac:dyDescent="0.25">
      <c r="A11" s="2" t="s">
        <v>48</v>
      </c>
      <c r="B11" s="2" t="s">
        <v>75</v>
      </c>
      <c r="C11" s="2">
        <v>327.35000000000002</v>
      </c>
      <c r="D11" s="2" t="s">
        <v>75</v>
      </c>
      <c r="E11" s="2" t="s">
        <v>75</v>
      </c>
      <c r="F11" s="2" t="s">
        <v>75</v>
      </c>
      <c r="G11" s="2" t="s">
        <v>75</v>
      </c>
      <c r="H11" s="2" t="s">
        <v>75</v>
      </c>
      <c r="I11" s="2" t="s">
        <v>75</v>
      </c>
      <c r="L11" s="4">
        <v>44719</v>
      </c>
      <c r="M11" s="5" t="s">
        <v>48</v>
      </c>
      <c r="N11" s="5">
        <v>50</v>
      </c>
      <c r="O11" s="6"/>
      <c r="P11" s="6">
        <f t="shared" si="0"/>
        <v>0</v>
      </c>
    </row>
    <row r="12" spans="1:16" x14ac:dyDescent="0.25">
      <c r="A12" s="2" t="s">
        <v>49</v>
      </c>
      <c r="B12" s="2" t="s">
        <v>75</v>
      </c>
      <c r="C12" s="2">
        <v>31.97</v>
      </c>
      <c r="D12" s="2" t="s">
        <v>75</v>
      </c>
      <c r="E12" s="2" t="s">
        <v>75</v>
      </c>
      <c r="F12" s="2" t="s">
        <v>75</v>
      </c>
      <c r="G12" s="2" t="s">
        <v>75</v>
      </c>
      <c r="H12" s="2" t="s">
        <v>75</v>
      </c>
      <c r="I12" s="2" t="s">
        <v>75</v>
      </c>
      <c r="L12" s="4">
        <v>44719</v>
      </c>
      <c r="M12" s="5" t="s">
        <v>49</v>
      </c>
      <c r="N12" s="5">
        <v>206</v>
      </c>
      <c r="O12" s="6"/>
      <c r="P12" s="6">
        <f t="shared" si="0"/>
        <v>0</v>
      </c>
    </row>
    <row r="13" spans="1:16" x14ac:dyDescent="0.25">
      <c r="A13" s="2" t="s">
        <v>50</v>
      </c>
      <c r="B13" s="2" t="s">
        <v>75</v>
      </c>
      <c r="C13" s="2">
        <v>99.99</v>
      </c>
      <c r="D13" s="2" t="s">
        <v>75</v>
      </c>
      <c r="E13" s="2" t="s">
        <v>75</v>
      </c>
      <c r="F13" s="2" t="s">
        <v>75</v>
      </c>
      <c r="G13" s="2" t="s">
        <v>75</v>
      </c>
      <c r="H13" s="2" t="s">
        <v>75</v>
      </c>
      <c r="I13" s="2" t="s">
        <v>75</v>
      </c>
      <c r="L13" s="4">
        <v>44719</v>
      </c>
      <c r="M13" s="5" t="s">
        <v>50</v>
      </c>
      <c r="N13" s="5">
        <v>122</v>
      </c>
      <c r="O13" s="6"/>
      <c r="P13" s="6">
        <f t="shared" si="0"/>
        <v>0</v>
      </c>
    </row>
    <row r="14" spans="1:16" x14ac:dyDescent="0.25">
      <c r="A14" s="2" t="s">
        <v>51</v>
      </c>
      <c r="B14" s="2" t="s">
        <v>75</v>
      </c>
      <c r="C14" s="2">
        <v>23.684999999999999</v>
      </c>
      <c r="D14" s="2" t="s">
        <v>75</v>
      </c>
      <c r="E14" s="2" t="s">
        <v>75</v>
      </c>
      <c r="F14" s="2">
        <v>2635</v>
      </c>
      <c r="G14" s="2" t="s">
        <v>75</v>
      </c>
      <c r="H14" s="2" t="s">
        <v>75</v>
      </c>
      <c r="I14" s="2" t="s">
        <v>75</v>
      </c>
      <c r="L14" s="4">
        <v>44719</v>
      </c>
      <c r="M14" s="5" t="s">
        <v>51</v>
      </c>
      <c r="N14" s="5">
        <v>560</v>
      </c>
      <c r="O14" s="6"/>
      <c r="P14" s="6">
        <f t="shared" si="0"/>
        <v>0</v>
      </c>
    </row>
    <row r="15" spans="1:16" x14ac:dyDescent="0.25">
      <c r="A15" s="2" t="s">
        <v>52</v>
      </c>
      <c r="B15" s="2" t="s">
        <v>75</v>
      </c>
      <c r="C15" s="2">
        <v>608.4</v>
      </c>
      <c r="D15" s="2" t="s">
        <v>75</v>
      </c>
      <c r="E15" s="2" t="s">
        <v>75</v>
      </c>
      <c r="F15" s="2" t="s">
        <v>75</v>
      </c>
      <c r="G15" s="2" t="s">
        <v>75</v>
      </c>
      <c r="H15" s="2" t="s">
        <v>75</v>
      </c>
      <c r="I15" s="2" t="s">
        <v>75</v>
      </c>
      <c r="L15" s="4">
        <v>44719</v>
      </c>
      <c r="M15" s="5" t="s">
        <v>52</v>
      </c>
      <c r="N15" s="5">
        <v>27</v>
      </c>
      <c r="O15" s="6"/>
      <c r="P15" s="6">
        <f t="shared" si="0"/>
        <v>0</v>
      </c>
    </row>
    <row r="16" spans="1:16" x14ac:dyDescent="0.25">
      <c r="A16" s="2" t="s">
        <v>53</v>
      </c>
      <c r="B16" s="2" t="s">
        <v>75</v>
      </c>
      <c r="C16" s="2">
        <v>115.7</v>
      </c>
      <c r="D16" s="2" t="s">
        <v>75</v>
      </c>
      <c r="E16" s="2" t="s">
        <v>75</v>
      </c>
      <c r="F16" s="2" t="s">
        <v>75</v>
      </c>
      <c r="G16" s="2" t="s">
        <v>75</v>
      </c>
      <c r="H16" s="2" t="s">
        <v>75</v>
      </c>
      <c r="I16" s="2" t="s">
        <v>75</v>
      </c>
      <c r="L16" s="4">
        <v>44719</v>
      </c>
      <c r="M16" s="5" t="s">
        <v>53</v>
      </c>
      <c r="N16" s="5">
        <v>109</v>
      </c>
      <c r="O16" s="6"/>
      <c r="P16" s="6">
        <f t="shared" si="0"/>
        <v>0</v>
      </c>
    </row>
    <row r="17" spans="1:16" x14ac:dyDescent="0.25">
      <c r="A17" s="2" t="s">
        <v>54</v>
      </c>
      <c r="B17" s="2" t="s">
        <v>75</v>
      </c>
      <c r="C17" s="2">
        <v>525</v>
      </c>
      <c r="D17" s="2" t="s">
        <v>75</v>
      </c>
      <c r="E17" s="2" t="s">
        <v>75</v>
      </c>
      <c r="F17" s="2" t="s">
        <v>75</v>
      </c>
      <c r="G17" s="2" t="s">
        <v>75</v>
      </c>
      <c r="H17" s="2" t="s">
        <v>75</v>
      </c>
      <c r="I17" s="2" t="s">
        <v>75</v>
      </c>
      <c r="L17" s="4">
        <v>44719</v>
      </c>
      <c r="M17" s="5" t="s">
        <v>54</v>
      </c>
      <c r="N17" s="5">
        <v>17</v>
      </c>
      <c r="O17" s="6"/>
      <c r="P17" s="6">
        <f t="shared" si="0"/>
        <v>0</v>
      </c>
    </row>
    <row r="18" spans="1:16" x14ac:dyDescent="0.25">
      <c r="A18" s="2" t="s">
        <v>55</v>
      </c>
      <c r="B18" s="2" t="s">
        <v>75</v>
      </c>
      <c r="C18" s="2">
        <v>129.78</v>
      </c>
      <c r="D18" s="2" t="s">
        <v>75</v>
      </c>
      <c r="E18" s="2" t="s">
        <v>75</v>
      </c>
      <c r="F18" s="2" t="s">
        <v>75</v>
      </c>
      <c r="G18" s="2" t="s">
        <v>75</v>
      </c>
      <c r="H18" s="2" t="s">
        <v>75</v>
      </c>
      <c r="I18" s="2" t="s">
        <v>75</v>
      </c>
      <c r="L18" s="4">
        <v>44719</v>
      </c>
      <c r="M18" s="5" t="s">
        <v>55</v>
      </c>
      <c r="N18" s="5">
        <v>95</v>
      </c>
      <c r="O18" s="6"/>
      <c r="P18" s="6">
        <f t="shared" si="0"/>
        <v>0</v>
      </c>
    </row>
    <row r="19" spans="1:16" x14ac:dyDescent="0.25">
      <c r="A19" s="2" t="s">
        <v>56</v>
      </c>
      <c r="B19" s="2">
        <v>26.23</v>
      </c>
      <c r="C19" s="2">
        <v>26.99</v>
      </c>
      <c r="D19" s="2" t="s">
        <v>75</v>
      </c>
      <c r="E19" s="2" t="s">
        <v>75</v>
      </c>
      <c r="F19" s="2" t="s">
        <v>75</v>
      </c>
      <c r="G19" s="2" t="s">
        <v>75</v>
      </c>
      <c r="H19" s="2" t="s">
        <v>75</v>
      </c>
      <c r="I19" s="2" t="s">
        <v>75</v>
      </c>
      <c r="L19" s="4">
        <v>44719</v>
      </c>
      <c r="M19" s="5" t="s">
        <v>56</v>
      </c>
      <c r="N19" s="5">
        <v>787</v>
      </c>
      <c r="O19" s="6"/>
      <c r="P19" s="6">
        <f t="shared" si="0"/>
        <v>0</v>
      </c>
    </row>
    <row r="20" spans="1:16" x14ac:dyDescent="0.25">
      <c r="A20" s="2" t="s">
        <v>57</v>
      </c>
      <c r="B20" s="2" t="s">
        <v>75</v>
      </c>
      <c r="C20" s="2" t="s">
        <v>75</v>
      </c>
      <c r="D20" s="2">
        <v>55.68</v>
      </c>
      <c r="E20" s="2" t="s">
        <v>75</v>
      </c>
      <c r="F20" s="2" t="s">
        <v>75</v>
      </c>
      <c r="G20" s="2" t="s">
        <v>75</v>
      </c>
      <c r="H20" s="2" t="s">
        <v>75</v>
      </c>
      <c r="I20" s="2" t="s">
        <v>75</v>
      </c>
      <c r="L20" s="4">
        <v>44719</v>
      </c>
      <c r="M20" s="5" t="s">
        <v>58</v>
      </c>
      <c r="N20" s="5">
        <v>132</v>
      </c>
      <c r="O20" s="6"/>
      <c r="P20" s="6">
        <f t="shared" si="0"/>
        <v>0</v>
      </c>
    </row>
    <row r="21" spans="1:16" x14ac:dyDescent="0.25">
      <c r="A21" s="2" t="s">
        <v>58</v>
      </c>
      <c r="B21" s="2" t="s">
        <v>75</v>
      </c>
      <c r="C21" s="2">
        <v>93.84</v>
      </c>
      <c r="D21" s="2" t="s">
        <v>75</v>
      </c>
      <c r="E21" s="2" t="s">
        <v>75</v>
      </c>
      <c r="F21" s="2">
        <v>92.74</v>
      </c>
      <c r="G21" s="2" t="s">
        <v>75</v>
      </c>
      <c r="H21" s="2" t="s">
        <v>75</v>
      </c>
      <c r="I21" s="2" t="s">
        <v>75</v>
      </c>
      <c r="L21" s="4">
        <v>44719</v>
      </c>
      <c r="M21" s="5" t="s">
        <v>59</v>
      </c>
      <c r="N21" s="5">
        <v>159</v>
      </c>
      <c r="O21" s="6"/>
      <c r="P21" s="6">
        <f t="shared" si="0"/>
        <v>0</v>
      </c>
    </row>
    <row r="22" spans="1:16" x14ac:dyDescent="0.25">
      <c r="A22" s="2" t="s">
        <v>59</v>
      </c>
      <c r="B22" s="2" t="s">
        <v>75</v>
      </c>
      <c r="C22" s="2">
        <v>52.45</v>
      </c>
      <c r="D22" s="2" t="s">
        <v>75</v>
      </c>
      <c r="E22" s="2" t="s">
        <v>75</v>
      </c>
      <c r="F22" s="2">
        <v>53.56</v>
      </c>
      <c r="G22" s="2" t="s">
        <v>75</v>
      </c>
      <c r="H22" s="2" t="s">
        <v>75</v>
      </c>
      <c r="I22" s="2" t="s">
        <v>75</v>
      </c>
      <c r="L22" s="4">
        <v>44719</v>
      </c>
      <c r="M22" s="5" t="s">
        <v>60</v>
      </c>
      <c r="N22" s="5">
        <v>86</v>
      </c>
      <c r="O22" s="6"/>
      <c r="P22" s="6">
        <f t="shared" si="0"/>
        <v>0</v>
      </c>
    </row>
    <row r="23" spans="1:16" x14ac:dyDescent="0.25">
      <c r="A23" s="2" t="s">
        <v>60</v>
      </c>
      <c r="B23" s="2" t="s">
        <v>75</v>
      </c>
      <c r="C23" s="2">
        <v>25.25</v>
      </c>
      <c r="D23" s="2" t="s">
        <v>75</v>
      </c>
      <c r="E23" s="2" t="s">
        <v>75</v>
      </c>
      <c r="F23" s="2" t="s">
        <v>75</v>
      </c>
      <c r="G23" s="2" t="s">
        <v>75</v>
      </c>
      <c r="H23" s="2" t="s">
        <v>75</v>
      </c>
      <c r="I23" s="2" t="s">
        <v>75</v>
      </c>
      <c r="L23" s="4">
        <v>44719</v>
      </c>
      <c r="M23" s="5" t="s">
        <v>63</v>
      </c>
      <c r="N23" s="5">
        <v>93</v>
      </c>
      <c r="O23" s="6"/>
      <c r="P23" s="6">
        <f t="shared" si="0"/>
        <v>0</v>
      </c>
    </row>
    <row r="24" spans="1:16" x14ac:dyDescent="0.25">
      <c r="A24" s="2" t="s">
        <v>61</v>
      </c>
      <c r="B24" s="2">
        <v>12.252000000000001</v>
      </c>
      <c r="C24" s="2" t="s">
        <v>75</v>
      </c>
      <c r="D24" s="2" t="s">
        <v>75</v>
      </c>
      <c r="E24" s="2" t="s">
        <v>75</v>
      </c>
      <c r="F24" s="2" t="s">
        <v>75</v>
      </c>
      <c r="G24" s="2" t="s">
        <v>75</v>
      </c>
      <c r="H24" s="2" t="s">
        <v>75</v>
      </c>
      <c r="I24" s="2" t="s">
        <v>75</v>
      </c>
      <c r="L24" s="4">
        <v>44719</v>
      </c>
      <c r="M24" s="5" t="s">
        <v>65</v>
      </c>
      <c r="N24" s="5">
        <v>152</v>
      </c>
      <c r="O24" s="6"/>
      <c r="P24" s="6">
        <f t="shared" si="0"/>
        <v>0</v>
      </c>
    </row>
    <row r="25" spans="1:16" x14ac:dyDescent="0.25">
      <c r="A25" s="2" t="s">
        <v>62</v>
      </c>
      <c r="B25" s="2">
        <v>8.6039999999999992</v>
      </c>
      <c r="C25" s="2" t="s">
        <v>75</v>
      </c>
      <c r="D25" s="2" t="s">
        <v>75</v>
      </c>
      <c r="E25" s="2" t="s">
        <v>75</v>
      </c>
      <c r="F25" s="2" t="s">
        <v>75</v>
      </c>
      <c r="G25" s="2" t="s">
        <v>75</v>
      </c>
      <c r="H25" s="2" t="s">
        <v>75</v>
      </c>
      <c r="I25" s="2" t="s">
        <v>75</v>
      </c>
      <c r="L25" s="4">
        <v>44719</v>
      </c>
      <c r="M25" s="5" t="s">
        <v>67</v>
      </c>
      <c r="N25" s="5">
        <v>622</v>
      </c>
      <c r="O25" s="6"/>
      <c r="P25" s="6">
        <f t="shared" si="0"/>
        <v>0</v>
      </c>
    </row>
    <row r="26" spans="1:16" x14ac:dyDescent="0.25">
      <c r="A26" s="2" t="s">
        <v>63</v>
      </c>
      <c r="B26" s="2" t="s">
        <v>75</v>
      </c>
      <c r="C26" s="2">
        <v>260.04000000000002</v>
      </c>
      <c r="D26" s="2" t="s">
        <v>75</v>
      </c>
      <c r="E26" s="2" t="s">
        <v>75</v>
      </c>
      <c r="F26" s="2">
        <v>240.36</v>
      </c>
      <c r="G26" s="2">
        <v>258.02999999999997</v>
      </c>
      <c r="H26" s="2">
        <v>258.55</v>
      </c>
      <c r="I26" s="2">
        <v>258.91000000000003</v>
      </c>
      <c r="L26" s="4">
        <v>44719</v>
      </c>
      <c r="M26" s="5" t="s">
        <v>68</v>
      </c>
      <c r="N26" s="5">
        <v>76</v>
      </c>
      <c r="O26" s="6"/>
      <c r="P26" s="6">
        <f t="shared" si="0"/>
        <v>0</v>
      </c>
    </row>
    <row r="27" spans="1:16" x14ac:dyDescent="0.25">
      <c r="A27" s="2" t="s">
        <v>64</v>
      </c>
      <c r="B27" s="2">
        <v>133.69999999999999</v>
      </c>
      <c r="C27" s="2" t="s">
        <v>75</v>
      </c>
      <c r="D27" s="2" t="s">
        <v>75</v>
      </c>
      <c r="E27" s="2" t="s">
        <v>75</v>
      </c>
      <c r="F27" s="2" t="s">
        <v>75</v>
      </c>
      <c r="G27" s="2" t="s">
        <v>75</v>
      </c>
      <c r="H27" s="2" t="s">
        <v>75</v>
      </c>
      <c r="I27" s="2" t="s">
        <v>75</v>
      </c>
      <c r="L27" s="4">
        <v>44719</v>
      </c>
      <c r="M27" s="5" t="s">
        <v>69</v>
      </c>
      <c r="N27" s="5">
        <v>5</v>
      </c>
      <c r="O27" s="6"/>
      <c r="P27" s="6">
        <f t="shared" si="0"/>
        <v>0</v>
      </c>
    </row>
    <row r="28" spans="1:16" x14ac:dyDescent="0.25">
      <c r="A28" s="2" t="s">
        <v>65</v>
      </c>
      <c r="B28" s="2" t="s">
        <v>75</v>
      </c>
      <c r="C28" s="2">
        <v>39.28</v>
      </c>
      <c r="D28" s="2" t="s">
        <v>75</v>
      </c>
      <c r="E28" s="2" t="s">
        <v>75</v>
      </c>
      <c r="F28" s="2" t="s">
        <v>75</v>
      </c>
      <c r="G28" s="2" t="s">
        <v>75</v>
      </c>
      <c r="H28" s="2" t="s">
        <v>75</v>
      </c>
      <c r="I28" s="2" t="s">
        <v>75</v>
      </c>
      <c r="L28" s="4">
        <v>44719</v>
      </c>
      <c r="M28" s="5" t="s">
        <v>70</v>
      </c>
      <c r="N28" s="5">
        <v>361</v>
      </c>
      <c r="O28" s="6"/>
      <c r="P28" s="6">
        <f t="shared" si="0"/>
        <v>0</v>
      </c>
    </row>
    <row r="29" spans="1:16" x14ac:dyDescent="0.25">
      <c r="A29" s="2" t="s">
        <v>66</v>
      </c>
      <c r="B29" s="2">
        <v>100.73</v>
      </c>
      <c r="C29" s="2" t="s">
        <v>75</v>
      </c>
      <c r="D29" s="2" t="s">
        <v>75</v>
      </c>
      <c r="E29" s="2" t="s">
        <v>75</v>
      </c>
      <c r="F29" s="2" t="s">
        <v>75</v>
      </c>
      <c r="G29" s="2" t="s">
        <v>75</v>
      </c>
      <c r="H29" s="2" t="s">
        <v>75</v>
      </c>
      <c r="I29" s="2" t="s">
        <v>75</v>
      </c>
      <c r="L29" s="4">
        <v>44719</v>
      </c>
      <c r="M29" s="5" t="s">
        <v>72</v>
      </c>
      <c r="N29" s="5">
        <v>554</v>
      </c>
      <c r="O29" s="6"/>
      <c r="P29" s="6">
        <f t="shared" si="0"/>
        <v>0</v>
      </c>
    </row>
    <row r="30" spans="1:16" x14ac:dyDescent="0.25">
      <c r="A30" s="2" t="s">
        <v>67</v>
      </c>
      <c r="B30" s="2" t="s">
        <v>75</v>
      </c>
      <c r="C30" s="2">
        <v>22.36</v>
      </c>
      <c r="D30" s="2" t="s">
        <v>75</v>
      </c>
      <c r="E30" s="2" t="s">
        <v>75</v>
      </c>
      <c r="F30" s="2" t="s">
        <v>75</v>
      </c>
      <c r="G30" s="2" t="s">
        <v>75</v>
      </c>
      <c r="H30" s="2" t="s">
        <v>75</v>
      </c>
      <c r="I30" s="2" t="s">
        <v>75</v>
      </c>
      <c r="L30" s="4">
        <v>44719</v>
      </c>
      <c r="M30" s="5" t="s">
        <v>73</v>
      </c>
      <c r="N30" s="5">
        <v>97</v>
      </c>
      <c r="O30" s="6"/>
      <c r="P30" s="6">
        <f t="shared" si="0"/>
        <v>0</v>
      </c>
    </row>
    <row r="31" spans="1:16" x14ac:dyDescent="0.25">
      <c r="A31" s="2" t="s">
        <v>68</v>
      </c>
      <c r="B31" s="2" t="s">
        <v>75</v>
      </c>
      <c r="C31" s="2">
        <v>85.56</v>
      </c>
      <c r="D31" s="2" t="s">
        <v>75</v>
      </c>
      <c r="E31" s="2" t="s">
        <v>75</v>
      </c>
      <c r="F31" s="2" t="s">
        <v>75</v>
      </c>
      <c r="G31" s="2" t="s">
        <v>75</v>
      </c>
      <c r="H31" s="2" t="s">
        <v>75</v>
      </c>
      <c r="I31" s="2" t="s">
        <v>75</v>
      </c>
      <c r="L31" s="4">
        <v>44721</v>
      </c>
      <c r="M31" s="5" t="s">
        <v>46</v>
      </c>
      <c r="N31" s="5">
        <v>914</v>
      </c>
      <c r="O31" s="6"/>
      <c r="P31" s="6">
        <f t="shared" si="0"/>
        <v>0</v>
      </c>
    </row>
    <row r="32" spans="1:16" x14ac:dyDescent="0.25">
      <c r="A32" s="2" t="s">
        <v>69</v>
      </c>
      <c r="B32" s="2" t="s">
        <v>75</v>
      </c>
      <c r="C32" s="2">
        <v>14.4</v>
      </c>
      <c r="D32" s="2" t="s">
        <v>75</v>
      </c>
      <c r="E32" s="2" t="s">
        <v>75</v>
      </c>
      <c r="F32" s="2" t="s">
        <v>75</v>
      </c>
      <c r="G32" s="2" t="s">
        <v>75</v>
      </c>
      <c r="H32" s="2" t="s">
        <v>75</v>
      </c>
      <c r="I32" s="2" t="s">
        <v>75</v>
      </c>
      <c r="L32" s="4">
        <v>44923</v>
      </c>
      <c r="M32" s="5" t="s">
        <v>39</v>
      </c>
      <c r="N32" s="5">
        <v>27</v>
      </c>
      <c r="O32" s="6"/>
      <c r="P32" s="6">
        <f t="shared" si="0"/>
        <v>0</v>
      </c>
    </row>
    <row r="33" spans="1:16" x14ac:dyDescent="0.25">
      <c r="A33" s="2" t="s">
        <v>70</v>
      </c>
      <c r="B33" s="2" t="s">
        <v>75</v>
      </c>
      <c r="C33" s="2">
        <v>39.29</v>
      </c>
      <c r="D33" s="2" t="s">
        <v>75</v>
      </c>
      <c r="E33" s="2" t="s">
        <v>75</v>
      </c>
      <c r="F33" s="2" t="s">
        <v>75</v>
      </c>
      <c r="G33" s="2" t="s">
        <v>75</v>
      </c>
      <c r="H33" s="2" t="s">
        <v>75</v>
      </c>
      <c r="I33" s="2" t="s">
        <v>75</v>
      </c>
      <c r="L33" s="4">
        <v>44923</v>
      </c>
      <c r="M33" s="5" t="s">
        <v>44</v>
      </c>
      <c r="N33" s="5">
        <v>3</v>
      </c>
      <c r="O33" s="6"/>
      <c r="P33" s="6">
        <f t="shared" si="0"/>
        <v>0</v>
      </c>
    </row>
    <row r="34" spans="1:16" x14ac:dyDescent="0.25">
      <c r="A34" s="2" t="s">
        <v>71</v>
      </c>
      <c r="B34" s="2" t="s">
        <v>75</v>
      </c>
      <c r="C34" s="2" t="s">
        <v>75</v>
      </c>
      <c r="D34" s="2" t="s">
        <v>75</v>
      </c>
      <c r="E34" s="2" t="s">
        <v>75</v>
      </c>
      <c r="F34" s="2" t="s">
        <v>75</v>
      </c>
      <c r="G34" s="2">
        <v>92</v>
      </c>
      <c r="H34" s="2" t="s">
        <v>75</v>
      </c>
      <c r="I34" s="2" t="s">
        <v>75</v>
      </c>
      <c r="L34" s="4">
        <v>44923</v>
      </c>
      <c r="M34" s="5" t="s">
        <v>45</v>
      </c>
      <c r="N34" s="5">
        <v>24</v>
      </c>
      <c r="O34" s="6"/>
      <c r="P34" s="6">
        <f t="shared" si="0"/>
        <v>0</v>
      </c>
    </row>
    <row r="35" spans="1:16" x14ac:dyDescent="0.25">
      <c r="A35" s="2" t="s">
        <v>72</v>
      </c>
      <c r="B35" s="2" t="s">
        <v>75</v>
      </c>
      <c r="C35" s="2">
        <v>36.770000000000003</v>
      </c>
      <c r="D35" s="2" t="s">
        <v>75</v>
      </c>
      <c r="E35" s="2" t="s">
        <v>75</v>
      </c>
      <c r="F35" s="2" t="s">
        <v>75</v>
      </c>
      <c r="G35" s="2" t="s">
        <v>75</v>
      </c>
      <c r="H35" s="2" t="s">
        <v>75</v>
      </c>
      <c r="I35" s="2" t="s">
        <v>75</v>
      </c>
      <c r="L35" s="4">
        <v>44923</v>
      </c>
      <c r="M35" s="5" t="s">
        <v>47</v>
      </c>
      <c r="N35" s="5">
        <v>35</v>
      </c>
      <c r="O35" s="6"/>
      <c r="P35" s="6">
        <f t="shared" si="0"/>
        <v>0</v>
      </c>
    </row>
    <row r="36" spans="1:16" x14ac:dyDescent="0.25">
      <c r="A36" s="2" t="s">
        <v>73</v>
      </c>
      <c r="B36" s="2" t="s">
        <v>75</v>
      </c>
      <c r="C36" s="2">
        <v>110.26</v>
      </c>
      <c r="D36" s="2" t="s">
        <v>75</v>
      </c>
      <c r="E36" s="2" t="s">
        <v>75</v>
      </c>
      <c r="F36" s="2" t="s">
        <v>75</v>
      </c>
      <c r="G36" s="2" t="s">
        <v>75</v>
      </c>
      <c r="H36" s="2" t="s">
        <v>75</v>
      </c>
      <c r="I36" s="2" t="s">
        <v>75</v>
      </c>
      <c r="L36" s="4">
        <v>44923</v>
      </c>
      <c r="M36" s="5" t="s">
        <v>51</v>
      </c>
      <c r="N36" s="5">
        <v>160</v>
      </c>
      <c r="O36" s="6"/>
      <c r="P36" s="6">
        <f t="shared" si="0"/>
        <v>0</v>
      </c>
    </row>
    <row r="37" spans="1:16" x14ac:dyDescent="0.25">
      <c r="L37" s="4">
        <v>44923</v>
      </c>
      <c r="M37" s="5" t="s">
        <v>58</v>
      </c>
      <c r="N37" s="5">
        <v>32</v>
      </c>
      <c r="O37" s="6"/>
      <c r="P37" s="6">
        <f t="shared" si="0"/>
        <v>0</v>
      </c>
    </row>
    <row r="38" spans="1:16" x14ac:dyDescent="0.25">
      <c r="L38" s="4">
        <v>44923</v>
      </c>
      <c r="M38" s="5" t="s">
        <v>59</v>
      </c>
      <c r="N38" s="5">
        <v>61</v>
      </c>
      <c r="O38" s="6"/>
      <c r="P38" s="6">
        <f t="shared" si="0"/>
        <v>0</v>
      </c>
    </row>
    <row r="39" spans="1:16" x14ac:dyDescent="0.25">
      <c r="L39" s="4">
        <v>44923</v>
      </c>
      <c r="M39" s="5" t="s">
        <v>63</v>
      </c>
      <c r="N39" s="5">
        <v>15</v>
      </c>
      <c r="O39" s="6"/>
      <c r="P39" s="6">
        <f t="shared" si="0"/>
        <v>0</v>
      </c>
    </row>
    <row r="40" spans="1:16" x14ac:dyDescent="0.25">
      <c r="L40" s="4">
        <v>44970</v>
      </c>
      <c r="M40" s="5" t="s">
        <v>63</v>
      </c>
      <c r="N40" s="5">
        <v>36</v>
      </c>
      <c r="O40" s="6"/>
      <c r="P40" s="6">
        <f t="shared" si="0"/>
        <v>0</v>
      </c>
    </row>
    <row r="41" spans="1:16" x14ac:dyDescent="0.25">
      <c r="L41" s="4">
        <v>44923</v>
      </c>
      <c r="M41" s="5" t="s">
        <v>39</v>
      </c>
      <c r="N41" s="5">
        <v>27</v>
      </c>
      <c r="O41" s="6"/>
      <c r="P41" s="6">
        <f t="shared" si="0"/>
        <v>0</v>
      </c>
    </row>
    <row r="42" spans="1:16" x14ac:dyDescent="0.25">
      <c r="L42" s="4">
        <v>44923</v>
      </c>
      <c r="M42" s="5" t="s">
        <v>44</v>
      </c>
      <c r="N42" s="5">
        <v>3</v>
      </c>
      <c r="O42" s="6"/>
      <c r="P42" s="6">
        <f t="shared" si="0"/>
        <v>0</v>
      </c>
    </row>
    <row r="43" spans="1:16" x14ac:dyDescent="0.25">
      <c r="L43" s="4">
        <v>44923</v>
      </c>
      <c r="M43" s="5" t="s">
        <v>45</v>
      </c>
      <c r="N43" s="5">
        <v>24</v>
      </c>
      <c r="O43" s="6"/>
      <c r="P43" s="6">
        <f t="shared" si="0"/>
        <v>0</v>
      </c>
    </row>
    <row r="44" spans="1:16" x14ac:dyDescent="0.25">
      <c r="L44" s="4">
        <v>44923</v>
      </c>
      <c r="M44" s="5" t="s">
        <v>47</v>
      </c>
      <c r="N44" s="5">
        <v>35</v>
      </c>
      <c r="O44" s="6"/>
      <c r="P44" s="6">
        <f t="shared" si="0"/>
        <v>0</v>
      </c>
    </row>
    <row r="45" spans="1:16" x14ac:dyDescent="0.25">
      <c r="L45" s="4">
        <v>44923</v>
      </c>
      <c r="M45" s="5" t="s">
        <v>51</v>
      </c>
      <c r="N45" s="5">
        <v>160</v>
      </c>
      <c r="O45" s="6"/>
      <c r="P45" s="6">
        <f t="shared" si="0"/>
        <v>0</v>
      </c>
    </row>
    <row r="46" spans="1:16" x14ac:dyDescent="0.25">
      <c r="L46" s="4">
        <v>44923</v>
      </c>
      <c r="M46" s="5" t="s">
        <v>58</v>
      </c>
      <c r="N46" s="5">
        <v>32</v>
      </c>
      <c r="O46" s="6"/>
      <c r="P46" s="6">
        <f t="shared" si="0"/>
        <v>0</v>
      </c>
    </row>
    <row r="47" spans="1:16" x14ac:dyDescent="0.25">
      <c r="L47" s="4">
        <v>44923</v>
      </c>
      <c r="M47" s="5" t="s">
        <v>59</v>
      </c>
      <c r="N47" s="5">
        <v>61</v>
      </c>
      <c r="O47" s="6"/>
      <c r="P47" s="6">
        <f t="shared" si="0"/>
        <v>0</v>
      </c>
    </row>
    <row r="48" spans="1:16" x14ac:dyDescent="0.25">
      <c r="L48" s="4">
        <v>44923</v>
      </c>
      <c r="M48" s="5" t="s">
        <v>63</v>
      </c>
      <c r="N48" s="5">
        <v>15</v>
      </c>
      <c r="O48" s="6"/>
      <c r="P48" s="6">
        <f t="shared" si="0"/>
        <v>0</v>
      </c>
    </row>
    <row r="49" spans="12:16" x14ac:dyDescent="0.25">
      <c r="L49" s="4">
        <v>44964</v>
      </c>
      <c r="M49" s="5" t="s">
        <v>63</v>
      </c>
      <c r="N49" s="5">
        <v>36</v>
      </c>
      <c r="O49" s="6"/>
      <c r="P49" s="6">
        <f t="shared" si="0"/>
        <v>0</v>
      </c>
    </row>
    <row r="50" spans="12:16" x14ac:dyDescent="0.25">
      <c r="L50" s="4">
        <v>44923</v>
      </c>
      <c r="M50" s="5" t="s">
        <v>39</v>
      </c>
      <c r="N50" s="5">
        <v>27</v>
      </c>
      <c r="O50" s="6"/>
      <c r="P50" s="6">
        <f t="shared" si="0"/>
        <v>0</v>
      </c>
    </row>
    <row r="51" spans="12:16" x14ac:dyDescent="0.25">
      <c r="L51" s="4">
        <v>44923</v>
      </c>
      <c r="M51" s="5" t="s">
        <v>44</v>
      </c>
      <c r="N51" s="5">
        <v>3</v>
      </c>
      <c r="O51" s="6"/>
      <c r="P51" s="6">
        <f t="shared" si="0"/>
        <v>0</v>
      </c>
    </row>
    <row r="52" spans="12:16" x14ac:dyDescent="0.25">
      <c r="L52" s="4">
        <v>44923</v>
      </c>
      <c r="M52" s="5" t="s">
        <v>45</v>
      </c>
      <c r="N52" s="5">
        <v>24</v>
      </c>
      <c r="O52" s="6"/>
      <c r="P52" s="6">
        <f t="shared" si="0"/>
        <v>0</v>
      </c>
    </row>
    <row r="53" spans="12:16" x14ac:dyDescent="0.25">
      <c r="L53" s="4">
        <v>44923</v>
      </c>
      <c r="M53" s="5" t="s">
        <v>47</v>
      </c>
      <c r="N53" s="5">
        <v>35</v>
      </c>
      <c r="O53" s="6"/>
      <c r="P53" s="6">
        <f t="shared" si="0"/>
        <v>0</v>
      </c>
    </row>
    <row r="54" spans="12:16" x14ac:dyDescent="0.25">
      <c r="L54" s="4">
        <v>44923</v>
      </c>
      <c r="M54" s="5" t="s">
        <v>51</v>
      </c>
      <c r="N54" s="5">
        <v>160</v>
      </c>
      <c r="O54" s="6"/>
      <c r="P54" s="6">
        <f t="shared" si="0"/>
        <v>0</v>
      </c>
    </row>
    <row r="55" spans="12:16" x14ac:dyDescent="0.25">
      <c r="L55" s="4">
        <v>44923</v>
      </c>
      <c r="M55" s="5" t="s">
        <v>58</v>
      </c>
      <c r="N55" s="5">
        <v>32</v>
      </c>
      <c r="O55" s="6"/>
      <c r="P55" s="6">
        <f t="shared" si="0"/>
        <v>0</v>
      </c>
    </row>
    <row r="56" spans="12:16" x14ac:dyDescent="0.25">
      <c r="L56" s="4">
        <v>44923</v>
      </c>
      <c r="M56" s="5" t="s">
        <v>59</v>
      </c>
      <c r="N56" s="5">
        <v>61</v>
      </c>
      <c r="O56" s="6"/>
      <c r="P56" s="6">
        <f t="shared" si="0"/>
        <v>0</v>
      </c>
    </row>
    <row r="57" spans="12:16" x14ac:dyDescent="0.25">
      <c r="L57" s="4">
        <v>44923</v>
      </c>
      <c r="M57" s="5" t="s">
        <v>63</v>
      </c>
      <c r="N57" s="5">
        <v>15</v>
      </c>
      <c r="O57" s="6"/>
      <c r="P57" s="6">
        <f t="shared" si="0"/>
        <v>0</v>
      </c>
    </row>
    <row r="58" spans="12:16" x14ac:dyDescent="0.25">
      <c r="L58" s="4">
        <v>44963</v>
      </c>
      <c r="M58" s="5" t="s">
        <v>63</v>
      </c>
      <c r="N58" s="5">
        <v>44</v>
      </c>
      <c r="O58" s="6"/>
      <c r="P58" s="6">
        <f t="shared" si="0"/>
        <v>0</v>
      </c>
    </row>
    <row r="59" spans="12:16" x14ac:dyDescent="0.25">
      <c r="L59" s="4">
        <v>44963</v>
      </c>
      <c r="M59" s="5" t="s">
        <v>71</v>
      </c>
      <c r="N59" s="5">
        <v>111</v>
      </c>
      <c r="O59" s="6"/>
      <c r="P59" s="6">
        <f t="shared" si="0"/>
        <v>0</v>
      </c>
    </row>
    <row r="60" spans="12:16" x14ac:dyDescent="0.25">
      <c r="L60" s="4">
        <v>44964</v>
      </c>
      <c r="M60" s="5" t="s">
        <v>63</v>
      </c>
      <c r="N60" s="5">
        <v>36</v>
      </c>
      <c r="O60" s="6"/>
      <c r="P60" s="6">
        <f t="shared" si="0"/>
        <v>0</v>
      </c>
    </row>
    <row r="61" spans="12:16" x14ac:dyDescent="0.25">
      <c r="L61" s="4">
        <v>44698</v>
      </c>
      <c r="M61" s="5" t="s">
        <v>66</v>
      </c>
      <c r="N61" s="5">
        <v>10000</v>
      </c>
      <c r="O61" s="6"/>
      <c r="P61" s="6">
        <f t="shared" si="0"/>
        <v>0</v>
      </c>
    </row>
    <row r="62" spans="12:16" x14ac:dyDescent="0.25">
      <c r="L62" s="4">
        <v>44698</v>
      </c>
      <c r="M62" s="5" t="s">
        <v>56</v>
      </c>
      <c r="N62" s="5">
        <v>116</v>
      </c>
      <c r="O62" s="6"/>
      <c r="P62" s="6">
        <f t="shared" si="0"/>
        <v>0</v>
      </c>
    </row>
    <row r="63" spans="12:16" x14ac:dyDescent="0.25">
      <c r="L63" s="4">
        <v>44698</v>
      </c>
      <c r="M63" s="5" t="s">
        <v>61</v>
      </c>
      <c r="N63" s="5">
        <v>51</v>
      </c>
      <c r="O63" s="6"/>
      <c r="P63" s="6">
        <f t="shared" si="0"/>
        <v>0</v>
      </c>
    </row>
    <row r="64" spans="12:16" x14ac:dyDescent="0.25">
      <c r="L64" s="4">
        <v>44698</v>
      </c>
      <c r="M64" s="5" t="s">
        <v>61</v>
      </c>
      <c r="N64" s="5">
        <v>50</v>
      </c>
      <c r="O64" s="6"/>
      <c r="P64" s="6">
        <f t="shared" si="0"/>
        <v>0</v>
      </c>
    </row>
    <row r="65" spans="12:16" x14ac:dyDescent="0.25">
      <c r="L65" s="4">
        <v>44698</v>
      </c>
      <c r="M65" s="5" t="s">
        <v>62</v>
      </c>
      <c r="N65" s="5">
        <v>52</v>
      </c>
      <c r="O65" s="6"/>
      <c r="P65" s="6">
        <f t="shared" si="0"/>
        <v>0</v>
      </c>
    </row>
    <row r="66" spans="12:16" x14ac:dyDescent="0.25">
      <c r="L66" s="4">
        <v>44698</v>
      </c>
      <c r="M66" s="5" t="s">
        <v>64</v>
      </c>
      <c r="N66" s="5">
        <v>4</v>
      </c>
      <c r="O66" s="6"/>
      <c r="P66" s="6">
        <f t="shared" si="0"/>
        <v>0</v>
      </c>
    </row>
  </sheetData>
  <pageMargins left="0.7" right="0.7" top="0.75" bottom="0.75" header="0.3" footer="0.3"/>
  <pageSetup orientation="portrait" r:id="rId1"/>
  <headerFooter>
    <oddFooter>&amp;L&amp;1#&amp;"Calibri"&amp;1&amp;KFFFFFFC1 - Public Natixis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AD4E7-9351-4127-B89A-0C82247BF3B2}">
  <dimension ref="A1:B36"/>
  <sheetViews>
    <sheetView topLeftCell="A4" workbookViewId="0">
      <selection activeCell="B1" sqref="B1:B36"/>
    </sheetView>
  </sheetViews>
  <sheetFormatPr baseColWidth="10" defaultRowHeight="15" x14ac:dyDescent="0.25"/>
  <cols>
    <col min="1" max="2" width="18.7109375" bestFit="1" customWidth="1"/>
  </cols>
  <sheetData>
    <row r="1" spans="1:2" x14ac:dyDescent="0.25">
      <c r="A1" s="2" t="s">
        <v>37</v>
      </c>
      <c r="B1" s="2" t="s">
        <v>38</v>
      </c>
    </row>
    <row r="2" spans="1:2" x14ac:dyDescent="0.25">
      <c r="A2" s="2" t="s">
        <v>0</v>
      </c>
      <c r="B2" s="2" t="s">
        <v>39</v>
      </c>
    </row>
    <row r="3" spans="1:2" x14ac:dyDescent="0.25">
      <c r="A3" s="2" t="s">
        <v>1</v>
      </c>
      <c r="B3" s="2" t="s">
        <v>40</v>
      </c>
    </row>
    <row r="4" spans="1:2" x14ac:dyDescent="0.25">
      <c r="A4" s="2" t="s">
        <v>2</v>
      </c>
      <c r="B4" s="2" t="s">
        <v>41</v>
      </c>
    </row>
    <row r="5" spans="1:2" x14ac:dyDescent="0.25">
      <c r="A5" s="2" t="s">
        <v>3</v>
      </c>
      <c r="B5" s="2" t="s">
        <v>42</v>
      </c>
    </row>
    <row r="6" spans="1:2" x14ac:dyDescent="0.25">
      <c r="A6" s="2" t="s">
        <v>4</v>
      </c>
      <c r="B6" s="2" t="s">
        <v>43</v>
      </c>
    </row>
    <row r="7" spans="1:2" x14ac:dyDescent="0.25">
      <c r="A7" s="2" t="s">
        <v>5</v>
      </c>
      <c r="B7" s="2" t="s">
        <v>44</v>
      </c>
    </row>
    <row r="8" spans="1:2" x14ac:dyDescent="0.25">
      <c r="A8" s="2" t="s">
        <v>6</v>
      </c>
      <c r="B8" s="2" t="s">
        <v>45</v>
      </c>
    </row>
    <row r="9" spans="1:2" x14ac:dyDescent="0.25">
      <c r="A9" s="2" t="s">
        <v>7</v>
      </c>
      <c r="B9" s="2" t="s">
        <v>46</v>
      </c>
    </row>
    <row r="10" spans="1:2" x14ac:dyDescent="0.25">
      <c r="A10" s="2" t="s">
        <v>8</v>
      </c>
      <c r="B10" s="2" t="s">
        <v>47</v>
      </c>
    </row>
    <row r="11" spans="1:2" x14ac:dyDescent="0.25">
      <c r="A11" s="2" t="s">
        <v>9</v>
      </c>
      <c r="B11" s="2" t="s">
        <v>48</v>
      </c>
    </row>
    <row r="12" spans="1:2" x14ac:dyDescent="0.25">
      <c r="A12" s="2" t="s">
        <v>10</v>
      </c>
      <c r="B12" s="2" t="s">
        <v>49</v>
      </c>
    </row>
    <row r="13" spans="1:2" x14ac:dyDescent="0.25">
      <c r="A13" s="2" t="s">
        <v>11</v>
      </c>
      <c r="B13" s="2" t="s">
        <v>50</v>
      </c>
    </row>
    <row r="14" spans="1:2" x14ac:dyDescent="0.25">
      <c r="A14" s="2" t="s">
        <v>12</v>
      </c>
      <c r="B14" s="2" t="s">
        <v>51</v>
      </c>
    </row>
    <row r="15" spans="1:2" x14ac:dyDescent="0.25">
      <c r="A15" s="2" t="s">
        <v>13</v>
      </c>
      <c r="B15" s="2" t="s">
        <v>52</v>
      </c>
    </row>
    <row r="16" spans="1:2" x14ac:dyDescent="0.25">
      <c r="A16" s="2" t="s">
        <v>14</v>
      </c>
      <c r="B16" s="2" t="s">
        <v>53</v>
      </c>
    </row>
    <row r="17" spans="1:2" x14ac:dyDescent="0.25">
      <c r="A17" s="2" t="s">
        <v>15</v>
      </c>
      <c r="B17" s="2" t="s">
        <v>54</v>
      </c>
    </row>
    <row r="18" spans="1:2" x14ac:dyDescent="0.25">
      <c r="A18" s="2" t="s">
        <v>16</v>
      </c>
      <c r="B18" s="2" t="s">
        <v>55</v>
      </c>
    </row>
    <row r="19" spans="1:2" x14ac:dyDescent="0.25">
      <c r="A19" s="2" t="s">
        <v>17</v>
      </c>
      <c r="B19" s="2" t="s">
        <v>56</v>
      </c>
    </row>
    <row r="20" spans="1:2" x14ac:dyDescent="0.25">
      <c r="A20" s="2" t="s">
        <v>18</v>
      </c>
      <c r="B20" s="2" t="s">
        <v>57</v>
      </c>
    </row>
    <row r="21" spans="1:2" x14ac:dyDescent="0.25">
      <c r="A21" s="2" t="s">
        <v>19</v>
      </c>
      <c r="B21" s="2" t="s">
        <v>58</v>
      </c>
    </row>
    <row r="22" spans="1:2" x14ac:dyDescent="0.25">
      <c r="A22" s="2" t="s">
        <v>20</v>
      </c>
      <c r="B22" s="2" t="s">
        <v>59</v>
      </c>
    </row>
    <row r="23" spans="1:2" x14ac:dyDescent="0.25">
      <c r="A23" s="2" t="s">
        <v>21</v>
      </c>
      <c r="B23" s="2" t="s">
        <v>60</v>
      </c>
    </row>
    <row r="24" spans="1:2" x14ac:dyDescent="0.25">
      <c r="A24" s="2" t="s">
        <v>22</v>
      </c>
      <c r="B24" s="2" t="s">
        <v>61</v>
      </c>
    </row>
    <row r="25" spans="1:2" x14ac:dyDescent="0.25">
      <c r="A25" s="2" t="s">
        <v>23</v>
      </c>
      <c r="B25" s="2" t="s">
        <v>62</v>
      </c>
    </row>
    <row r="26" spans="1:2" x14ac:dyDescent="0.25">
      <c r="A26" s="2" t="s">
        <v>24</v>
      </c>
      <c r="B26" s="2" t="s">
        <v>63</v>
      </c>
    </row>
    <row r="27" spans="1:2" x14ac:dyDescent="0.25">
      <c r="A27" s="2" t="s">
        <v>25</v>
      </c>
      <c r="B27" s="2" t="s">
        <v>64</v>
      </c>
    </row>
    <row r="28" spans="1:2" x14ac:dyDescent="0.25">
      <c r="A28" s="2" t="s">
        <v>26</v>
      </c>
      <c r="B28" s="2" t="s">
        <v>65</v>
      </c>
    </row>
    <row r="29" spans="1:2" x14ac:dyDescent="0.25">
      <c r="A29" s="2" t="s">
        <v>27</v>
      </c>
      <c r="B29" s="2" t="s">
        <v>66</v>
      </c>
    </row>
    <row r="30" spans="1:2" x14ac:dyDescent="0.25">
      <c r="A30" s="2" t="s">
        <v>28</v>
      </c>
      <c r="B30" s="2" t="s">
        <v>67</v>
      </c>
    </row>
    <row r="31" spans="1:2" x14ac:dyDescent="0.25">
      <c r="A31" s="2" t="s">
        <v>29</v>
      </c>
      <c r="B31" s="2" t="s">
        <v>68</v>
      </c>
    </row>
    <row r="32" spans="1:2" x14ac:dyDescent="0.25">
      <c r="A32" s="2" t="s">
        <v>30</v>
      </c>
      <c r="B32" s="2" t="s">
        <v>69</v>
      </c>
    </row>
    <row r="33" spans="1:2" x14ac:dyDescent="0.25">
      <c r="A33" s="2" t="s">
        <v>31</v>
      </c>
      <c r="B33" s="2" t="s">
        <v>70</v>
      </c>
    </row>
    <row r="34" spans="1:2" x14ac:dyDescent="0.25">
      <c r="A34" s="2" t="s">
        <v>32</v>
      </c>
      <c r="B34" s="2" t="s">
        <v>71</v>
      </c>
    </row>
    <row r="35" spans="1:2" x14ac:dyDescent="0.25">
      <c r="A35" s="2" t="s">
        <v>33</v>
      </c>
      <c r="B35" s="2" t="s">
        <v>72</v>
      </c>
    </row>
    <row r="36" spans="1:2" x14ac:dyDescent="0.25">
      <c r="A36" s="2" t="s">
        <v>34</v>
      </c>
      <c r="B36" s="2" t="s">
        <v>73</v>
      </c>
    </row>
  </sheetData>
  <pageMargins left="0.7" right="0.7" top="0.75" bottom="0.75" header="0.3" footer="0.3"/>
  <pageSetup orientation="portrait" r:id="rId1"/>
  <headerFooter>
    <oddFooter>&amp;L&amp;1#&amp;"Calibri"&amp;1&amp;KFFFFFFC1 - Public Natixis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Code 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HENINE Fady</dc:creator>
  <cp:lastModifiedBy>HENINE Fady</cp:lastModifiedBy>
  <dcterms:created xsi:type="dcterms:W3CDTF">2023-06-10T13:21:03Z</dcterms:created>
  <dcterms:modified xsi:type="dcterms:W3CDTF">2023-06-10T13:55:23Z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83a6fe-0b6e-4399-9d09-a1c8d8d5000c_Enabled">
    <vt:lpwstr>true</vt:lpwstr>
  </property>
  <property fmtid="{D5CDD505-2E9C-101B-9397-08002B2CF9AE}" pid="3" name="MSIP_Label_6e83a6fe-0b6e-4399-9d09-a1c8d8d5000c_SetDate">
    <vt:lpwstr>2023-06-10T13:48:39Z</vt:lpwstr>
  </property>
  <property fmtid="{D5CDD505-2E9C-101B-9397-08002B2CF9AE}" pid="4" name="MSIP_Label_6e83a6fe-0b6e-4399-9d09-a1c8d8d5000c_Method">
    <vt:lpwstr>Privileged</vt:lpwstr>
  </property>
  <property fmtid="{D5CDD505-2E9C-101B-9397-08002B2CF9AE}" pid="5" name="MSIP_Label_6e83a6fe-0b6e-4399-9d09-a1c8d8d5000c_Name">
    <vt:lpwstr>6e83a6fe-0b6e-4399-9d09-a1c8d8d5000c</vt:lpwstr>
  </property>
  <property fmtid="{D5CDD505-2E9C-101B-9397-08002B2CF9AE}" pid="6" name="MSIP_Label_6e83a6fe-0b6e-4399-9d09-a1c8d8d5000c_SiteId">
    <vt:lpwstr>d5bb6d35-8a82-4329-b49a-5030bd6497ab</vt:lpwstr>
  </property>
  <property fmtid="{D5CDD505-2E9C-101B-9397-08002B2CF9AE}" pid="7" name="MSIP_Label_6e83a6fe-0b6e-4399-9d09-a1c8d8d5000c_ActionId">
    <vt:lpwstr>713d3b0d-f838-4278-a9d6-c44868e4f5f1</vt:lpwstr>
  </property>
  <property fmtid="{D5CDD505-2E9C-101B-9397-08002B2CF9AE}" pid="8" name="MSIP_Label_6e83a6fe-0b6e-4399-9d09-a1c8d8d5000c_ContentBits">
    <vt:lpwstr>2</vt:lpwstr>
  </property>
</Properties>
</file>