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D:\Cylfo\EP\__Divers__\"/>
    </mc:Choice>
  </mc:AlternateContent>
  <xr:revisionPtr revIDLastSave="0" documentId="13_ncr:1_{6A0F05A2-2873-4A59-AA8A-5D1727FA1C4B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Index" sheetId="1" r:id="rId1"/>
    <sheet name="A" sheetId="2" r:id="rId2"/>
    <sheet name="B" sheetId="3" r:id="rId3"/>
    <sheet name="C" sheetId="4" r:id="rId4"/>
    <sheet name="D" sheetId="5" r:id="rId5"/>
    <sheet name="E" sheetId="6" r:id="rId6"/>
    <sheet name="F" sheetId="7" r:id="rId7"/>
    <sheet name="G" sheetId="8" r:id="rId8"/>
    <sheet name="H" sheetId="9" r:id="rId9"/>
    <sheet name="I" sheetId="10" r:id="rId10"/>
    <sheet name="J" sheetId="11" r:id="rId11"/>
  </sheets>
  <definedNames>
    <definedName name="CalendarYear">#REF!</definedName>
    <definedName name="ColumnTitleRegion1..H12.1">#REF!</definedName>
    <definedName name="ColumnTitleRegion1..H12.10">#REF!</definedName>
    <definedName name="ColumnTitleRegion1..H12.11">#REF!</definedName>
    <definedName name="ColumnTitleRegion1..H12.12">#REF!</definedName>
    <definedName name="ColumnTitleRegion1..H12.2">#REF!</definedName>
    <definedName name="ColumnTitleRegion1..H12.3">#REF!</definedName>
    <definedName name="ColumnTitleRegion1..H12.4">#REF!</definedName>
    <definedName name="ColumnTitleRegion1..H12.5">#REF!</definedName>
    <definedName name="ColumnTitleRegion1..H12.6">#REF!</definedName>
    <definedName name="ColumnTitleRegion1..H12.7">#REF!</definedName>
    <definedName name="ColumnTitleRegion1..H12.8">#REF!</definedName>
    <definedName name="ColumnTitleRegion1..H12.9">#REF!</definedName>
    <definedName name="ColumnTitleRegion2..C14.1">#REF!</definedName>
    <definedName name="ColumnTitleRegion2..C14.10">#REF!</definedName>
    <definedName name="ColumnTitleRegion2..C14.11">#REF!</definedName>
    <definedName name="ColumnTitleRegion2..C14.12">#REF!</definedName>
    <definedName name="ColumnTitleRegion2..C14.2">#REF!</definedName>
    <definedName name="ColumnTitleRegion2..C14.3">#REF!</definedName>
    <definedName name="ColumnTitleRegion2..C14.4">#REF!</definedName>
    <definedName name="ColumnTitleRegion2..C14.5">#REF!</definedName>
    <definedName name="ColumnTitleRegion2..C14.6">#REF!</definedName>
    <definedName name="ColumnTitleRegion2..C14.7">#REF!</definedName>
    <definedName name="ColumnTitleRegion2..C14.8">#REF!</definedName>
    <definedName name="ColumnTitleRegion2..C14.9">#REF!</definedName>
    <definedName name="DaysAndWeeks">{0,1,2,3,4,5,6} + {0;1;2;3;4;5}*7</definedName>
    <definedName name="RowTitleRegion1..K3">#REF!</definedName>
    <definedName name="WeekStart">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4" i="1" l="1" a="1"/>
  <c r="B4" i="1" s="1"/>
  <c r="B19" i="1" a="1"/>
  <c r="B19" i="1" s="1"/>
  <c r="C19" i="1" a="1"/>
  <c r="C19" i="1" s="1"/>
  <c r="D19" i="1" a="1"/>
  <c r="D19" i="1" s="1"/>
  <c r="E19" i="1" a="1"/>
  <c r="E19" i="1" s="1"/>
  <c r="F19" i="1" a="1"/>
  <c r="F19" i="1" s="1"/>
  <c r="G19" i="1" a="1"/>
  <c r="G19" i="1" s="1"/>
  <c r="H19" i="1" a="1"/>
  <c r="H19" i="1" s="1"/>
  <c r="I19" i="1" a="1"/>
  <c r="I19" i="1" s="1"/>
  <c r="J19" i="1" a="1"/>
  <c r="J19" i="1" s="1"/>
  <c r="K19" i="1" a="1"/>
  <c r="K19" i="1" s="1"/>
  <c r="L19" i="1" a="1"/>
  <c r="L19" i="1" s="1"/>
  <c r="M19" i="1" a="1"/>
  <c r="M19" i="1" s="1"/>
  <c r="O19" i="1" a="1"/>
  <c r="O19" i="1" s="1"/>
  <c r="P19" i="1" a="1"/>
  <c r="P19" i="1" s="1"/>
  <c r="Q19" i="1" a="1"/>
  <c r="Q19" i="1" s="1"/>
  <c r="N19" i="1" a="1"/>
  <c r="N19" i="1" s="1"/>
  <c r="C4" i="1" a="1"/>
  <c r="C4" i="1" s="1"/>
  <c r="D4" i="1" a="1"/>
  <c r="D4" i="1" s="1"/>
  <c r="E4" i="1" a="1"/>
  <c r="E4" i="1" s="1"/>
  <c r="F4" i="1" a="1"/>
  <c r="F4" i="1" s="1"/>
  <c r="G4" i="1" a="1"/>
  <c r="G4" i="1" s="1"/>
  <c r="H4" i="1" a="1"/>
  <c r="H4" i="1" s="1"/>
  <c r="I4" i="1" a="1"/>
  <c r="I4" i="1" s="1"/>
  <c r="J4" i="1" a="1"/>
  <c r="J4" i="1" s="1"/>
  <c r="K4" i="1" a="1"/>
  <c r="K4" i="1" s="1"/>
  <c r="L4" i="1" a="1"/>
  <c r="L4" i="1" s="1"/>
  <c r="M4" i="1" a="1"/>
  <c r="M4" i="1" s="1"/>
  <c r="N4" i="1" a="1"/>
  <c r="N4" i="1" s="1"/>
  <c r="O4" i="1" a="1"/>
  <c r="O4" i="1" s="1"/>
  <c r="P4" i="1" a="1"/>
  <c r="P4" i="1"/>
  <c r="B3" i="1"/>
  <c r="F34" i="2"/>
  <c r="E34" i="2"/>
  <c r="D34" i="2"/>
  <c r="E33" i="2"/>
  <c r="F33" i="2" s="1"/>
  <c r="D33" i="2"/>
  <c r="D32" i="2"/>
  <c r="E32" i="2" s="1"/>
  <c r="F32" i="2" s="1"/>
  <c r="E31" i="2"/>
  <c r="F31" i="2" s="1"/>
  <c r="D31" i="2"/>
  <c r="F30" i="2"/>
  <c r="E30" i="2"/>
  <c r="D30" i="2"/>
  <c r="E29" i="2"/>
  <c r="F29" i="2" s="1"/>
  <c r="D29" i="2"/>
  <c r="D28" i="2"/>
  <c r="E28" i="2" s="1"/>
  <c r="F28" i="2" s="1"/>
  <c r="E27" i="2"/>
  <c r="F27" i="2" s="1"/>
  <c r="D27" i="2"/>
  <c r="F26" i="2"/>
  <c r="E26" i="2"/>
  <c r="D26" i="2"/>
  <c r="E25" i="2"/>
  <c r="F25" i="2" s="1"/>
  <c r="D25" i="2"/>
  <c r="D24" i="2"/>
  <c r="E24" i="2" s="1"/>
  <c r="F24" i="2" s="1"/>
  <c r="E23" i="2"/>
  <c r="F23" i="2" s="1"/>
  <c r="D23" i="2"/>
  <c r="F22" i="2"/>
  <c r="E22" i="2"/>
  <c r="D22" i="2"/>
  <c r="E21" i="2"/>
  <c r="F21" i="2" s="1"/>
  <c r="D21" i="2"/>
  <c r="D20" i="2"/>
  <c r="E20" i="2" s="1"/>
  <c r="F20" i="2" s="1"/>
  <c r="E19" i="2"/>
  <c r="F19" i="2" s="1"/>
  <c r="D19" i="2"/>
  <c r="F18" i="2"/>
  <c r="E18" i="2"/>
  <c r="D18" i="2"/>
  <c r="E17" i="2"/>
  <c r="F17" i="2" s="1"/>
  <c r="D17" i="2"/>
  <c r="D16" i="2"/>
  <c r="E16" i="2" s="1"/>
  <c r="F16" i="2" s="1"/>
  <c r="E15" i="2"/>
  <c r="F15" i="2" s="1"/>
  <c r="D15" i="2"/>
  <c r="F14" i="2"/>
  <c r="E14" i="2"/>
  <c r="D14" i="2"/>
  <c r="E13" i="2"/>
  <c r="F13" i="2" s="1"/>
  <c r="D13" i="2"/>
  <c r="D12" i="2"/>
  <c r="E12" i="2" s="1"/>
  <c r="F12" i="2" s="1"/>
  <c r="E11" i="2"/>
  <c r="F11" i="2" s="1"/>
  <c r="D11" i="2"/>
  <c r="F10" i="2"/>
  <c r="E10" i="2"/>
  <c r="D10" i="2"/>
  <c r="E9" i="2"/>
  <c r="F9" i="2" s="1"/>
  <c r="D9" i="2"/>
  <c r="D8" i="2"/>
  <c r="E8" i="2" s="1"/>
  <c r="F8" i="2" s="1"/>
  <c r="E7" i="2"/>
  <c r="F7" i="2" s="1"/>
  <c r="D7" i="2"/>
  <c r="D6" i="2"/>
  <c r="E6" i="2" s="1"/>
  <c r="F6" i="2" s="1"/>
  <c r="D5" i="2"/>
  <c r="E5" i="2" s="1"/>
  <c r="F5" i="2" s="1"/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B18" i="1" s="1"/>
  <c r="C18" i="1" s="1"/>
  <c r="D18" i="1" s="1"/>
  <c r="E18" i="1" s="1"/>
  <c r="F18" i="1" s="1"/>
  <c r="G18" i="1" s="1"/>
  <c r="H18" i="1" s="1"/>
  <c r="I18" i="1" s="1"/>
  <c r="J18" i="1" s="1"/>
  <c r="K18" i="1" s="1"/>
  <c r="L18" i="1" s="1"/>
  <c r="M18" i="1" s="1"/>
  <c r="N18" i="1" s="1"/>
  <c r="O18" i="1" l="1"/>
  <c r="P18" i="1" s="1"/>
  <c r="Q18" i="1" s="1"/>
</calcChain>
</file>

<file path=xl/sharedStrings.xml><?xml version="1.0" encoding="utf-8"?>
<sst xmlns="http://schemas.openxmlformats.org/spreadsheetml/2006/main" count="129" uniqueCount="58">
  <si>
    <t>CALENDRIER</t>
  </si>
  <si>
    <t>2024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</si>
  <si>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</si>
  <si>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</si>
  <si>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</si>
  <si>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</si>
  <si>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</si>
  <si>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</si>
  <si>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</si>
  <si>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</si>
  <si>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</si>
  <si>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</si>
  <si>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</si>
  <si>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</si>
  <si>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</si>
  <si>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</si>
  <si>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 xml:space="preserve">Sémiologie </t>
  </si>
  <si>
    <t>Deadline</t>
  </si>
  <si>
    <t>Vu le</t>
  </si>
  <si>
    <t>J2</t>
  </si>
  <si>
    <t>J7</t>
  </si>
  <si>
    <t>J15</t>
  </si>
  <si>
    <t>J30</t>
  </si>
  <si>
    <t>Détail du cours</t>
  </si>
  <si>
    <t>A1</t>
  </si>
  <si>
    <t>26/08/2024</t>
  </si>
  <si>
    <t>TD</t>
  </si>
  <si>
    <t>A2</t>
  </si>
  <si>
    <t>CM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</si>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</sst>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"/>
    <numFmt numFmtId="165" formatCode="dd/mm/yy"/>
  </numFmts>
  <fonts count="4" x14ac:knownFonts="1">
    <font>
      <sz val="11"/>
      <color theme="1" tint="0.24988555558946501"/>
      <name val="Sylfaen"/>
      <family val="2"/>
      <charset val="1"/>
    </font>
    <font>
      <sz val="11"/>
      <color theme="1" tint="0.3498947111423078"/>
      <name val="Sylfaen"/>
      <family val="2"/>
      <charset val="1"/>
    </font>
    <font>
      <sz val="12"/>
      <color theme="4" tint="-0.249977111117893"/>
      <name val="Sylfaen"/>
      <family val="1"/>
      <charset val="1"/>
    </font>
    <font>
      <sz val="11"/>
      <color theme="1" tint="0.24988555558946501"/>
      <name val="Sylfaen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2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FFD7D7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top"/>
    </xf>
    <xf numFmtId="0" fontId="3" fillId="2" borderId="0" applyBorder="0">
      <alignment vertical="top"/>
    </xf>
    <xf numFmtId="164" fontId="1" fillId="0" borderId="0">
      <alignment horizontal="left" indent="1"/>
    </xf>
    <xf numFmtId="0" fontId="2" fillId="0" borderId="0">
      <alignment horizontal="left" indent="1"/>
    </xf>
  </cellStyleXfs>
  <cellXfs count="11">
    <xf numFmtId="0" fontId="0" fillId="0" borderId="0" xfId="0">
      <alignment vertical="top"/>
    </xf>
    <xf numFmtId="0" fontId="0" fillId="3" borderId="0" xfId="0" applyFill="1">
      <alignment vertical="top"/>
    </xf>
    <xf numFmtId="49" fontId="0" fillId="0" borderId="0" xfId="0" applyNumberFormat="1">
      <alignment vertical="top"/>
    </xf>
    <xf numFmtId="0" fontId="0" fillId="3" borderId="0" xfId="0" applyFill="1">
      <alignment vertical="top"/>
    </xf>
    <xf numFmtId="0" fontId="0" fillId="0" borderId="1" xfId="0" applyBorder="1">
      <alignment vertical="top"/>
    </xf>
    <xf numFmtId="0" fontId="0" fillId="4" borderId="0" xfId="0" applyFill="1">
      <alignment vertical="top"/>
    </xf>
    <xf numFmtId="165" fontId="0" fillId="0" borderId="0" xfId="0" applyNumberFormat="1">
      <alignment vertical="top"/>
    </xf>
    <xf numFmtId="165" fontId="0" fillId="3" borderId="0" xfId="0" applyNumberFormat="1" applyFill="1">
      <alignment vertical="top"/>
    </xf>
    <xf numFmtId="14" fontId="0" fillId="0" borderId="0" xfId="0" applyNumberFormat="1">
      <alignment vertical="top"/>
    </xf>
    <xf numFmtId="49" fontId="0" fillId="0" borderId="0" xfId="0" applyNumberFormat="1" applyAlignment="1">
      <alignment horizontal="center" vertical="center"/>
    </xf>
    <xf numFmtId="0" fontId="0" fillId="0" borderId="0" xfId="0" applyNumberFormat="1">
      <alignment vertical="top"/>
    </xf>
  </cellXfs>
  <cellStyles count="4">
    <cellStyle name="Banded" xfId="1" xr:uid="{00000000-0005-0000-0000-000006000000}"/>
    <cellStyle name="Day" xfId="2" xr:uid="{00000000-0005-0000-0000-000007000000}"/>
    <cellStyle name="Normal" xfId="0" builtinId="0"/>
    <cellStyle name="Settings Entry" xfId="3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27A02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7D7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0404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32"/>
  <sheetViews>
    <sheetView tabSelected="1" zoomScaleNormal="100" workbookViewId="0">
      <selection activeCell="B4" sqref="B4"/>
    </sheetView>
  </sheetViews>
  <sheetFormatPr baseColWidth="10" defaultColWidth="11.625" defaultRowHeight="15" x14ac:dyDescent="0.25"/>
  <cols>
    <col min="1" max="1" width="11.625" style="2"/>
    <col min="2" max="2" width="14.75" style="2" customWidth="1"/>
    <col min="3" max="3" width="10.875" style="2" customWidth="1"/>
    <col min="4" max="16384" width="11.625" style="2"/>
  </cols>
  <sheetData>
    <row r="2" spans="1:16" x14ac:dyDescent="0.25">
      <c r="B2" s="2" t="s">
        <v>0</v>
      </c>
      <c r="C2" s="9" t="s">
        <v>57</v>
      </c>
      <c r="D2" s="9" t="s">
        <v>1</v>
      </c>
    </row>
    <row r="3" spans="1:16" x14ac:dyDescent="0.25">
      <c r="B3" s="8">
        <f>DATE(D2,C2,1)</f>
        <v>45505</v>
      </c>
      <c r="C3" s="8">
        <f>B3+1</f>
        <v>45506</v>
      </c>
      <c r="D3" s="8">
        <f t="shared" ref="D3:P3" si="0">C3+1</f>
        <v>45507</v>
      </c>
      <c r="E3" s="8">
        <f t="shared" si="0"/>
        <v>45508</v>
      </c>
      <c r="F3" s="8">
        <f t="shared" si="0"/>
        <v>45509</v>
      </c>
      <c r="G3" s="8">
        <f t="shared" si="0"/>
        <v>45510</v>
      </c>
      <c r="H3" s="8">
        <f t="shared" si="0"/>
        <v>45511</v>
      </c>
      <c r="I3" s="8">
        <f t="shared" si="0"/>
        <v>45512</v>
      </c>
      <c r="J3" s="8">
        <f t="shared" si="0"/>
        <v>45513</v>
      </c>
      <c r="K3" s="8">
        <f t="shared" si="0"/>
        <v>45514</v>
      </c>
      <c r="L3" s="8">
        <f t="shared" si="0"/>
        <v>45515</v>
      </c>
      <c r="M3" s="8">
        <f t="shared" si="0"/>
        <v>45516</v>
      </c>
      <c r="N3" s="8">
        <f t="shared" si="0"/>
        <v>45517</v>
      </c>
      <c r="O3" s="8">
        <f t="shared" si="0"/>
        <v>45518</v>
      </c>
      <c r="P3" s="8">
        <f t="shared" si="0"/>
        <v>45519</v>
      </c>
    </row>
    <row r="4" spans="1:16" x14ac:dyDescent="0.25">
      <c r="A4" s="2" t="s">
        <v>2</v>
      </c>
      <c r="B4" t="str">
        <f t="array" ref="B4">IFERROR(_xlfn.TEXTJOIN(", ",TRUE, IF(_xlfn.SINGLE(A!$C$5:$C$100)=B$3, A!$A$5:$A$100, "")),"")</f>
        <v/>
      </c>
      <c r="C4" t="str">
        <f t="array" ref="C4">IFERROR(_xlfn.TEXTJOIN(", ",TRUE, IF(_xlfn.SINGLE(A!$C$5:$C$100)=C$3, A!$A$5:$A$100, "")),"")</f>
        <v/>
      </c>
      <c r="D4" t="str">
        <f t="array" ref="D4">IFERROR(_xlfn.TEXTJOIN(", ",TRUE, IF(_xlfn.SINGLE(A!$C$5:$C$100)=D$3, A!$A$5:$A$100, "")),"")</f>
        <v/>
      </c>
      <c r="E4" t="str">
        <f t="array" ref="E4">IFERROR(_xlfn.TEXTJOIN(", ",TRUE, IF(_xlfn.SINGLE(A!$C$5:$C$100)=E$3, A!$A$5:$A$100, "")),"")</f>
        <v/>
      </c>
      <c r="F4" t="str">
        <f t="array" ref="F4">IFERROR(_xlfn.TEXTJOIN(", ",TRUE, IF(_xlfn.SINGLE(A!$C$5:$C$100)=F$3, A!$A$5:$A$100, "")),"")</f>
        <v/>
      </c>
      <c r="G4" t="str">
        <f t="array" ref="G4">IFERROR(_xlfn.TEXTJOIN(", ",TRUE, IF(_xlfn.SINGLE(A!$C$5:$C$100)=G$3, A!$A$5:$A$100, "")),"")</f>
        <v/>
      </c>
      <c r="H4" t="str">
        <f t="array" ref="H4">IFERROR(_xlfn.TEXTJOIN(", ",TRUE, IF(_xlfn.SINGLE(A!$C$5:$C$100)=H$3, A!$A$5:$A$100, "")),"")</f>
        <v/>
      </c>
      <c r="I4" t="str">
        <f t="array" ref="I4">IFERROR(_xlfn.TEXTJOIN(", ",TRUE, IF(_xlfn.SINGLE(A!$C$5:$C$100)=I$3, A!$A$5:$A$100, "")),"")</f>
        <v/>
      </c>
      <c r="J4" t="str">
        <f t="array" ref="J4">IFERROR(_xlfn.TEXTJOIN(", ",TRUE, IF(_xlfn.SINGLE(A!$C$5:$C$100)=J$3, A!$A$5:$A$100, "")),"")</f>
        <v/>
      </c>
      <c r="K4" t="str">
        <f t="array" ref="K4">IFERROR(_xlfn.TEXTJOIN(", ",TRUE, IF(_xlfn.SINGLE(A!$C$5:$C$100)=K$3, A!$A$5:$A$100, "")),"")</f>
        <v/>
      </c>
      <c r="L4" t="str">
        <f t="array" ref="L4">IFERROR(_xlfn.TEXTJOIN(", ",TRUE, IF(_xlfn.SINGLE(A!$C$5:$C$100)=L$3, A!$A$5:$A$100, "")),"")</f>
        <v/>
      </c>
      <c r="M4" t="str">
        <f t="array" ref="M4">IFERROR(_xlfn.TEXTJOIN(", ",TRUE, IF(_xlfn.SINGLE(A!$C$5:$C$100)=M$3, A!$A$5:$A$100, "")),"")</f>
        <v/>
      </c>
      <c r="N4" t="str">
        <f t="array" ref="N4">IFERROR(_xlfn.TEXTJOIN(", ",TRUE, IF(_xlfn.SINGLE(A!$C$5:$C$100)=N$3, A!$A$5:$A$100, "")),"")</f>
        <v/>
      </c>
      <c r="O4" t="str">
        <f t="array" ref="O4">IFERROR(_xlfn.TEXTJOIN(", ",TRUE, IF(_xlfn.SINGLE(A!$C$5:$C$100)=O$3, A!$A$5:$A$100, "")),"")</f>
        <v/>
      </c>
      <c r="P4" t="str">
        <f t="array" ref="P4">IFERROR(_xlfn.TEXTJOIN(", ",TRUE, IF(_xlfn.SINGLE(A!$C$5:$C$100)=P$3, A!$A$5:$A$100, "")),"")</f>
        <v/>
      </c>
    </row>
    <row r="5" spans="1:16" x14ac:dyDescent="0.25">
      <c r="A5" s="2" t="s">
        <v>3</v>
      </c>
    </row>
    <row r="6" spans="1:16" x14ac:dyDescent="0.25">
      <c r="A6" s="2" t="s">
        <v>4</v>
      </c>
    </row>
    <row r="7" spans="1:16" x14ac:dyDescent="0.25">
      <c r="A7" s="2" t="s">
        <v>5</v>
      </c>
    </row>
    <row r="8" spans="1:16" x14ac:dyDescent="0.25">
      <c r="A8" s="2" t="s">
        <v>6</v>
      </c>
    </row>
    <row r="9" spans="1:16" x14ac:dyDescent="0.25">
      <c r="A9" s="2" t="s">
        <v>7</v>
      </c>
    </row>
    <row r="10" spans="1:16" x14ac:dyDescent="0.25">
      <c r="A10" s="2" t="s">
        <v>8</v>
      </c>
    </row>
    <row r="11" spans="1:16" x14ac:dyDescent="0.25">
      <c r="A11" s="2" t="s">
        <v>9</v>
      </c>
    </row>
    <row r="12" spans="1:16" x14ac:dyDescent="0.25">
      <c r="A12" s="2" t="s">
        <v>10</v>
      </c>
    </row>
    <row r="13" spans="1:16" x14ac:dyDescent="0.25">
      <c r="A13" s="2" t="s">
        <v>11</v>
      </c>
    </row>
    <row r="14" spans="1:16" x14ac:dyDescent="0.25">
      <c r="A14" s="2" t="s">
        <v>12</v>
      </c>
    </row>
    <row r="15" spans="1:16" x14ac:dyDescent="0.25">
      <c r="A15" s="2" t="s">
        <v>13</v>
      </c>
    </row>
    <row r="16" spans="1:16" x14ac:dyDescent="0.25">
      <c r="A16" s="2" t="s">
        <v>14</v>
      </c>
    </row>
    <row r="17" spans="1:17" x14ac:dyDescent="0.25">
      <c r="A17" s="2" t="s">
        <v>15</v>
      </c>
    </row>
    <row r="18" spans="1:17" x14ac:dyDescent="0.25">
      <c r="B18" s="8">
        <f>P3+1</f>
        <v>45520</v>
      </c>
      <c r="C18" s="8">
        <f>B18+1</f>
        <v>45521</v>
      </c>
      <c r="D18" s="8">
        <f t="shared" ref="D18:Q18" si="1">C18+1</f>
        <v>45522</v>
      </c>
      <c r="E18" s="8">
        <f t="shared" si="1"/>
        <v>45523</v>
      </c>
      <c r="F18" s="8">
        <f t="shared" si="1"/>
        <v>45524</v>
      </c>
      <c r="G18" s="8">
        <f t="shared" si="1"/>
        <v>45525</v>
      </c>
      <c r="H18" s="8">
        <f t="shared" si="1"/>
        <v>45526</v>
      </c>
      <c r="I18" s="8">
        <f t="shared" si="1"/>
        <v>45527</v>
      </c>
      <c r="J18" s="8">
        <f t="shared" si="1"/>
        <v>45528</v>
      </c>
      <c r="K18" s="8">
        <f t="shared" si="1"/>
        <v>45529</v>
      </c>
      <c r="L18" s="8">
        <f t="shared" si="1"/>
        <v>45530</v>
      </c>
      <c r="M18" s="8">
        <f t="shared" si="1"/>
        <v>45531</v>
      </c>
      <c r="N18" s="8">
        <f t="shared" si="1"/>
        <v>45532</v>
      </c>
      <c r="O18" s="8">
        <f t="shared" si="1"/>
        <v>45533</v>
      </c>
      <c r="P18" s="8">
        <f t="shared" si="1"/>
        <v>45534</v>
      </c>
      <c r="Q18" s="8">
        <f t="shared" si="1"/>
        <v>45535</v>
      </c>
    </row>
    <row r="19" spans="1:17" x14ac:dyDescent="0.25">
      <c r="A19" s="2" t="s">
        <v>2</v>
      </c>
      <c r="B19" t="str">
        <f t="array" ref="B19">IFERROR(_xlfn.TEXTJOIN(", ",TRUE, IF(A!$C$5:$C$100=B$18, A!$A$5:$A$100, "")),"")</f>
        <v/>
      </c>
      <c r="C19" t="str">
        <f t="array" ref="C19">IFERROR(_xlfn.TEXTJOIN(", ",TRUE, IF(A!$C$5:$C$100=C$18, A!$A$5:$A$100, "")),"")</f>
        <v/>
      </c>
      <c r="D19" t="str">
        <f t="array" ref="D19">IFERROR(_xlfn.TEXTJOIN(", ",TRUE, IF(A!$C$5:$C$100=D$18, A!$A$5:$A$100, "")),"")</f>
        <v/>
      </c>
      <c r="E19" t="str">
        <f t="array" ref="E19">IFERROR(_xlfn.TEXTJOIN(", ",TRUE, IF(A!$C$5:$C$100=E$18, A!$A$5:$A$100, "")),"")</f>
        <v/>
      </c>
      <c r="F19" t="str">
        <f t="array" ref="F19">IFERROR(_xlfn.TEXTJOIN(", ",TRUE, IF(A!$C$5:$C$100=F$18, A!$A$5:$A$100, "")),"")</f>
        <v/>
      </c>
      <c r="G19" t="str">
        <f t="array" ref="G19">IFERROR(_xlfn.TEXTJOIN(", ",TRUE, IF(A!$C$5:$C$100=G$18, A!$A$5:$A$100, "")),"")</f>
        <v/>
      </c>
      <c r="H19" t="str">
        <f t="array" ref="H19">IFERROR(_xlfn.TEXTJOIN(", ",TRUE, IF(A!$C$5:$C$100=H$18, A!$A$5:$A$100, "")),"")</f>
        <v/>
      </c>
      <c r="I19" t="str">
        <f t="array" ref="I19">IFERROR(_xlfn.TEXTJOIN(", ",TRUE, IF(A!$C$5:$C$100=I$18, A!$A$5:$A$100, "")),"")</f>
        <v/>
      </c>
      <c r="J19" t="str">
        <f t="array" ref="J19">IFERROR(_xlfn.TEXTJOIN(", ",TRUE, IF(A!$C$5:$C$100=J$18, A!$A$5:$A$100, "")),"")</f>
        <v/>
      </c>
      <c r="K19" t="str">
        <f t="array" ref="K19">IFERROR(_xlfn.TEXTJOIN(", ",TRUE, IF(A!$C$5:$C$100=K$18, A!$A$5:$A$100, "")),"")</f>
        <v/>
      </c>
      <c r="L19" t="str">
        <f t="array" ref="L19">IFERROR(_xlfn.TEXTJOIN(", ",TRUE, IF(A!$C$5:$C$100=L$18, A!$A$5:$A$100, "")),"")</f>
        <v/>
      </c>
      <c r="M19" t="str">
        <f t="array" ref="M19">IFERROR(_xlfn.TEXTJOIN(", ",TRUE, IF(A!$C$5:$C$100=M$18, A!$A$5:$A$100, "")),"")</f>
        <v/>
      </c>
      <c r="N19" t="str">
        <f t="array" ref="N19">IFERROR(_xlfn.TEXTJOIN(", ",TRUE, IF(A!$C$5:$C$100=N$18, A!$A$5:$A$100, "")),"")</f>
        <v>A1, A2, A20</v>
      </c>
      <c r="O19" t="str">
        <f t="array" ref="O19">IFERROR(_xlfn.TEXTJOIN(", ",TRUE, IF(A!$C$5:$C$100=O$18, A!$A$5:$A$100, "")),"")</f>
        <v/>
      </c>
      <c r="P19" t="str">
        <f t="array" ref="P19">IFERROR(_xlfn.TEXTJOIN(", ",TRUE, IF(A!$C$5:$C$100=P$18, A!$A$5:$A$100, "")),"")</f>
        <v>A3</v>
      </c>
      <c r="Q19" t="str">
        <f t="array" ref="Q19">IFERROR(_xlfn.TEXTJOIN(", ",TRUE, IF(A!$C$5:$C$100=Q$18, A!$A$5:$A$100, "")),"")</f>
        <v>A4</v>
      </c>
    </row>
    <row r="20" spans="1:17" x14ac:dyDescent="0.25">
      <c r="A20" s="2" t="s">
        <v>3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</row>
    <row r="21" spans="1:17" x14ac:dyDescent="0.25">
      <c r="A21" s="2" t="s">
        <v>4</v>
      </c>
    </row>
    <row r="22" spans="1:17" x14ac:dyDescent="0.25">
      <c r="A22" s="2" t="s">
        <v>5</v>
      </c>
    </row>
    <row r="23" spans="1:17" x14ac:dyDescent="0.25">
      <c r="A23" s="2" t="s">
        <v>6</v>
      </c>
    </row>
    <row r="24" spans="1:17" x14ac:dyDescent="0.25">
      <c r="A24" s="2" t="s">
        <v>7</v>
      </c>
    </row>
    <row r="25" spans="1:17" x14ac:dyDescent="0.25">
      <c r="A25" s="2" t="s">
        <v>8</v>
      </c>
    </row>
    <row r="26" spans="1:17" x14ac:dyDescent="0.25">
      <c r="A26" s="2" t="s">
        <v>9</v>
      </c>
    </row>
    <row r="27" spans="1:17" x14ac:dyDescent="0.25">
      <c r="A27" s="2" t="s">
        <v>10</v>
      </c>
    </row>
    <row r="28" spans="1:17" x14ac:dyDescent="0.25">
      <c r="A28" s="2" t="s">
        <v>11</v>
      </c>
    </row>
    <row r="29" spans="1:17" x14ac:dyDescent="0.25">
      <c r="A29" s="2" t="s">
        <v>12</v>
      </c>
    </row>
    <row r="30" spans="1:17" x14ac:dyDescent="0.25">
      <c r="A30" s="2" t="s">
        <v>13</v>
      </c>
    </row>
    <row r="31" spans="1:17" x14ac:dyDescent="0.25">
      <c r="A31" s="2" t="s">
        <v>14</v>
      </c>
    </row>
    <row r="32" spans="1:17" x14ac:dyDescent="0.25">
      <c r="A32" s="2" t="s">
        <v>15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J34"/>
  <sheetViews>
    <sheetView zoomScaleNormal="100" workbookViewId="0">
      <selection activeCell="C25" sqref="C25"/>
    </sheetView>
  </sheetViews>
  <sheetFormatPr baseColWidth="10" defaultColWidth="11.625" defaultRowHeight="15" x14ac:dyDescent="0.25"/>
  <sheetData>
    <row r="2" spans="1:10" x14ac:dyDescent="0.25">
      <c r="B2" s="1" t="s">
        <v>16</v>
      </c>
      <c r="C2" s="1"/>
    </row>
    <row r="3" spans="1:10" x14ac:dyDescent="0.25">
      <c r="A3" s="4"/>
      <c r="B3" s="4"/>
      <c r="C3" s="4"/>
      <c r="D3" s="4"/>
      <c r="E3" s="4"/>
      <c r="F3" s="4"/>
      <c r="J3" s="5" t="s">
        <v>17</v>
      </c>
    </row>
    <row r="4" spans="1:10" x14ac:dyDescent="0.25">
      <c r="A4" s="4"/>
      <c r="B4" s="4" t="s">
        <v>18</v>
      </c>
      <c r="C4" s="4" t="s">
        <v>19</v>
      </c>
      <c r="D4" s="4" t="s">
        <v>20</v>
      </c>
      <c r="E4" s="4" t="s">
        <v>21</v>
      </c>
      <c r="F4" s="4" t="s">
        <v>22</v>
      </c>
      <c r="H4" t="s">
        <v>23</v>
      </c>
      <c r="J4" s="3"/>
    </row>
    <row r="5" spans="1:10" x14ac:dyDescent="0.25">
      <c r="A5" s="2" t="s">
        <v>24</v>
      </c>
      <c r="B5" s="2" t="s">
        <v>25</v>
      </c>
      <c r="C5" s="6">
        <v>45532</v>
      </c>
      <c r="D5" s="6">
        <f t="shared" ref="D5:D34" si="0">C5+5</f>
        <v>45537</v>
      </c>
      <c r="E5" s="6">
        <f t="shared" ref="E5:E34" si="1">D5+8</f>
        <v>45545</v>
      </c>
      <c r="F5" s="6">
        <f t="shared" ref="F5:F34" si="2">E5+15</f>
        <v>45560</v>
      </c>
      <c r="G5" t="s">
        <v>26</v>
      </c>
      <c r="J5" s="7"/>
    </row>
    <row r="6" spans="1:10" x14ac:dyDescent="0.25">
      <c r="A6" s="2" t="s">
        <v>27</v>
      </c>
      <c r="B6" s="2" t="s">
        <v>25</v>
      </c>
      <c r="C6" s="6">
        <v>45532</v>
      </c>
      <c r="D6" s="6">
        <f t="shared" si="0"/>
        <v>45537</v>
      </c>
      <c r="E6" s="6">
        <f t="shared" si="1"/>
        <v>45545</v>
      </c>
      <c r="F6" s="6">
        <f t="shared" si="2"/>
        <v>45560</v>
      </c>
      <c r="G6" t="s">
        <v>28</v>
      </c>
      <c r="J6" s="3"/>
    </row>
    <row r="7" spans="1:10" x14ac:dyDescent="0.25">
      <c r="A7" s="2" t="s">
        <v>29</v>
      </c>
      <c r="B7" s="2" t="s">
        <v>25</v>
      </c>
      <c r="C7" s="6">
        <v>45534</v>
      </c>
      <c r="D7" s="6">
        <f t="shared" si="0"/>
        <v>45539</v>
      </c>
      <c r="E7" s="6">
        <f t="shared" si="1"/>
        <v>45547</v>
      </c>
      <c r="F7" s="6">
        <f t="shared" si="2"/>
        <v>45562</v>
      </c>
      <c r="G7" t="s">
        <v>26</v>
      </c>
      <c r="J7" s="7"/>
    </row>
    <row r="8" spans="1:10" x14ac:dyDescent="0.25">
      <c r="A8" s="2" t="s">
        <v>30</v>
      </c>
      <c r="B8" s="2" t="s">
        <v>25</v>
      </c>
      <c r="C8" s="6">
        <v>45535</v>
      </c>
      <c r="D8" s="6">
        <f t="shared" si="0"/>
        <v>45540</v>
      </c>
      <c r="E8" s="6">
        <f t="shared" si="1"/>
        <v>45548</v>
      </c>
      <c r="F8" s="6">
        <f t="shared" si="2"/>
        <v>45563</v>
      </c>
      <c r="G8" t="s">
        <v>28</v>
      </c>
      <c r="J8" s="3"/>
    </row>
    <row r="9" spans="1:10" x14ac:dyDescent="0.25">
      <c r="A9" s="2" t="s">
        <v>31</v>
      </c>
      <c r="B9" s="2" t="s">
        <v>25</v>
      </c>
      <c r="C9" s="6">
        <v>45536</v>
      </c>
      <c r="D9" s="6">
        <f t="shared" si="0"/>
        <v>45541</v>
      </c>
      <c r="E9" s="6">
        <f t="shared" si="1"/>
        <v>45549</v>
      </c>
      <c r="F9" s="6">
        <f t="shared" si="2"/>
        <v>45564</v>
      </c>
      <c r="G9" t="s">
        <v>26</v>
      </c>
      <c r="J9" s="3"/>
    </row>
    <row r="10" spans="1:10" x14ac:dyDescent="0.25">
      <c r="A10" s="2" t="s">
        <v>32</v>
      </c>
      <c r="B10" s="2" t="s">
        <v>25</v>
      </c>
      <c r="C10" s="6">
        <v>45537</v>
      </c>
      <c r="D10" s="6">
        <f t="shared" si="0"/>
        <v>45542</v>
      </c>
      <c r="E10" s="6">
        <f t="shared" si="1"/>
        <v>45550</v>
      </c>
      <c r="F10" s="6">
        <f t="shared" si="2"/>
        <v>45565</v>
      </c>
      <c r="G10" t="s">
        <v>28</v>
      </c>
      <c r="J10" s="3"/>
    </row>
    <row r="11" spans="1:10" x14ac:dyDescent="0.25">
      <c r="A11" s="2" t="s">
        <v>33</v>
      </c>
      <c r="B11" s="2" t="s">
        <v>25</v>
      </c>
      <c r="C11" s="6">
        <v>45538</v>
      </c>
      <c r="D11" s="6">
        <f t="shared" si="0"/>
        <v>45543</v>
      </c>
      <c r="E11" s="6">
        <f t="shared" si="1"/>
        <v>45551</v>
      </c>
      <c r="F11" s="6">
        <f t="shared" si="2"/>
        <v>45566</v>
      </c>
      <c r="G11" t="s">
        <v>26</v>
      </c>
      <c r="J11" s="3"/>
    </row>
    <row r="12" spans="1:10" x14ac:dyDescent="0.25">
      <c r="A12" s="2" t="s">
        <v>34</v>
      </c>
      <c r="B12" s="2" t="s">
        <v>25</v>
      </c>
      <c r="C12" s="6">
        <v>45539</v>
      </c>
      <c r="D12" s="6">
        <f t="shared" si="0"/>
        <v>45544</v>
      </c>
      <c r="E12" s="6">
        <f t="shared" si="1"/>
        <v>45552</v>
      </c>
      <c r="F12" s="6">
        <f t="shared" si="2"/>
        <v>45567</v>
      </c>
      <c r="G12" t="s">
        <v>28</v>
      </c>
      <c r="J12" s="3"/>
    </row>
    <row r="13" spans="1:10" x14ac:dyDescent="0.25">
      <c r="A13" s="2" t="s">
        <v>35</v>
      </c>
      <c r="B13" s="2" t="s">
        <v>25</v>
      </c>
      <c r="C13" s="6">
        <v>45540</v>
      </c>
      <c r="D13" s="6">
        <f t="shared" si="0"/>
        <v>45545</v>
      </c>
      <c r="E13" s="6">
        <f t="shared" si="1"/>
        <v>45553</v>
      </c>
      <c r="F13" s="6">
        <f t="shared" si="2"/>
        <v>45568</v>
      </c>
      <c r="G13" t="s">
        <v>26</v>
      </c>
      <c r="J13" s="3"/>
    </row>
    <row r="14" spans="1:10" x14ac:dyDescent="0.25">
      <c r="A14" s="2" t="s">
        <v>36</v>
      </c>
      <c r="B14" s="2" t="s">
        <v>25</v>
      </c>
      <c r="C14" s="6">
        <v>45541</v>
      </c>
      <c r="D14" s="6">
        <f t="shared" si="0"/>
        <v>45546</v>
      </c>
      <c r="E14" s="6">
        <f t="shared" si="1"/>
        <v>45554</v>
      </c>
      <c r="F14" s="6">
        <f t="shared" si="2"/>
        <v>45569</v>
      </c>
      <c r="G14" t="s">
        <v>28</v>
      </c>
      <c r="J14" s="3"/>
    </row>
    <row r="15" spans="1:10" x14ac:dyDescent="0.25">
      <c r="A15" s="2" t="s">
        <v>37</v>
      </c>
      <c r="B15" s="2" t="s">
        <v>25</v>
      </c>
      <c r="C15" s="6">
        <v>45542</v>
      </c>
      <c r="D15" s="6">
        <f t="shared" si="0"/>
        <v>45547</v>
      </c>
      <c r="E15" s="6">
        <f t="shared" si="1"/>
        <v>45555</v>
      </c>
      <c r="F15" s="6">
        <f t="shared" si="2"/>
        <v>45570</v>
      </c>
      <c r="G15" t="s">
        <v>26</v>
      </c>
      <c r="J15" s="3"/>
    </row>
    <row r="16" spans="1:10" x14ac:dyDescent="0.25">
      <c r="A16" s="2" t="s">
        <v>38</v>
      </c>
      <c r="B16" s="2" t="s">
        <v>25</v>
      </c>
      <c r="C16" s="6">
        <v>45543</v>
      </c>
      <c r="D16" s="6">
        <f t="shared" si="0"/>
        <v>45548</v>
      </c>
      <c r="E16" s="6">
        <f t="shared" si="1"/>
        <v>45556</v>
      </c>
      <c r="F16" s="6">
        <f t="shared" si="2"/>
        <v>45571</v>
      </c>
      <c r="G16" t="s">
        <v>28</v>
      </c>
      <c r="J16" s="3"/>
    </row>
    <row r="17" spans="1:10" x14ac:dyDescent="0.25">
      <c r="A17" s="2" t="s">
        <v>39</v>
      </c>
      <c r="B17" s="2" t="s">
        <v>25</v>
      </c>
      <c r="C17" s="6">
        <v>45544</v>
      </c>
      <c r="D17" s="6">
        <f t="shared" si="0"/>
        <v>45549</v>
      </c>
      <c r="E17" s="6">
        <f t="shared" si="1"/>
        <v>45557</v>
      </c>
      <c r="F17" s="6">
        <f t="shared" si="2"/>
        <v>45572</v>
      </c>
      <c r="G17" t="s">
        <v>26</v>
      </c>
      <c r="J17" s="3"/>
    </row>
    <row r="18" spans="1:10" x14ac:dyDescent="0.25">
      <c r="A18" s="2" t="s">
        <v>40</v>
      </c>
      <c r="B18" s="2" t="s">
        <v>25</v>
      </c>
      <c r="C18" s="6">
        <v>45545</v>
      </c>
      <c r="D18" s="6">
        <f t="shared" si="0"/>
        <v>45550</v>
      </c>
      <c r="E18" s="6">
        <f t="shared" si="1"/>
        <v>45558</v>
      </c>
      <c r="F18" s="6">
        <f t="shared" si="2"/>
        <v>45573</v>
      </c>
      <c r="G18" t="s">
        <v>28</v>
      </c>
      <c r="J18" s="3"/>
    </row>
    <row r="19" spans="1:10" x14ac:dyDescent="0.25">
      <c r="A19" s="2" t="s">
        <v>41</v>
      </c>
      <c r="B19" s="2" t="s">
        <v>25</v>
      </c>
      <c r="C19" s="6">
        <v>45546</v>
      </c>
      <c r="D19" s="6">
        <f t="shared" si="0"/>
        <v>45551</v>
      </c>
      <c r="E19" s="6">
        <f t="shared" si="1"/>
        <v>45559</v>
      </c>
      <c r="F19" s="6">
        <f t="shared" si="2"/>
        <v>45574</v>
      </c>
      <c r="G19" t="s">
        <v>26</v>
      </c>
      <c r="J19" s="3"/>
    </row>
    <row r="20" spans="1:10" x14ac:dyDescent="0.25">
      <c r="A20" s="2" t="s">
        <v>42</v>
      </c>
      <c r="B20" s="2" t="s">
        <v>25</v>
      </c>
      <c r="C20" s="6">
        <v>45547</v>
      </c>
      <c r="D20" s="6">
        <f t="shared" si="0"/>
        <v>45552</v>
      </c>
      <c r="E20" s="6">
        <f t="shared" si="1"/>
        <v>45560</v>
      </c>
      <c r="F20" s="6">
        <f t="shared" si="2"/>
        <v>45575</v>
      </c>
      <c r="G20" t="s">
        <v>28</v>
      </c>
      <c r="J20" s="3"/>
    </row>
    <row r="21" spans="1:10" x14ac:dyDescent="0.25">
      <c r="A21" s="2" t="s">
        <v>43</v>
      </c>
      <c r="B21" s="2" t="s">
        <v>25</v>
      </c>
      <c r="C21" s="6">
        <v>45548</v>
      </c>
      <c r="D21" s="6">
        <f t="shared" si="0"/>
        <v>45553</v>
      </c>
      <c r="E21" s="6">
        <f t="shared" si="1"/>
        <v>45561</v>
      </c>
      <c r="F21" s="6">
        <f t="shared" si="2"/>
        <v>45576</v>
      </c>
      <c r="G21" t="s">
        <v>26</v>
      </c>
      <c r="J21" s="3"/>
    </row>
    <row r="22" spans="1:10" x14ac:dyDescent="0.25">
      <c r="A22" s="2" t="s">
        <v>44</v>
      </c>
      <c r="B22" s="2" t="s">
        <v>25</v>
      </c>
      <c r="C22" s="6">
        <v>45549</v>
      </c>
      <c r="D22" s="6">
        <f t="shared" si="0"/>
        <v>45554</v>
      </c>
      <c r="E22" s="6">
        <f t="shared" si="1"/>
        <v>45562</v>
      </c>
      <c r="F22" s="6">
        <f t="shared" si="2"/>
        <v>45577</v>
      </c>
      <c r="G22" t="s">
        <v>28</v>
      </c>
      <c r="J22" s="3"/>
    </row>
    <row r="23" spans="1:10" x14ac:dyDescent="0.25">
      <c r="A23" s="2" t="s">
        <v>45</v>
      </c>
      <c r="B23" s="2" t="s">
        <v>25</v>
      </c>
      <c r="C23" s="6">
        <v>45550</v>
      </c>
      <c r="D23" s="6">
        <f t="shared" si="0"/>
        <v>45555</v>
      </c>
      <c r="E23" s="6">
        <f t="shared" si="1"/>
        <v>45563</v>
      </c>
      <c r="F23" s="6">
        <f t="shared" si="2"/>
        <v>45578</v>
      </c>
      <c r="G23" t="s">
        <v>26</v>
      </c>
      <c r="J23" s="3"/>
    </row>
    <row r="24" spans="1:10" x14ac:dyDescent="0.25">
      <c r="A24" s="2" t="s">
        <v>46</v>
      </c>
      <c r="B24" s="2" t="s">
        <v>25</v>
      </c>
      <c r="C24" s="6">
        <v>45532</v>
      </c>
      <c r="D24" s="6">
        <f t="shared" si="0"/>
        <v>45537</v>
      </c>
      <c r="E24" s="6">
        <f t="shared" si="1"/>
        <v>45545</v>
      </c>
      <c r="F24" s="6">
        <f t="shared" si="2"/>
        <v>45560</v>
      </c>
      <c r="G24" t="s">
        <v>28</v>
      </c>
      <c r="J24" s="3"/>
    </row>
    <row r="25" spans="1:10" x14ac:dyDescent="0.25">
      <c r="A25" s="2" t="s">
        <v>47</v>
      </c>
      <c r="B25" s="2" t="s">
        <v>25</v>
      </c>
      <c r="C25" s="6">
        <v>45552</v>
      </c>
      <c r="D25" s="6">
        <f t="shared" si="0"/>
        <v>45557</v>
      </c>
      <c r="E25" s="6">
        <f t="shared" si="1"/>
        <v>45565</v>
      </c>
      <c r="F25" s="6">
        <f t="shared" si="2"/>
        <v>45580</v>
      </c>
      <c r="G25" t="s">
        <v>26</v>
      </c>
      <c r="J25" s="3"/>
    </row>
    <row r="26" spans="1:10" x14ac:dyDescent="0.25">
      <c r="A26" s="2" t="s">
        <v>48</v>
      </c>
      <c r="B26" s="2" t="s">
        <v>25</v>
      </c>
      <c r="C26" s="6">
        <v>45553</v>
      </c>
      <c r="D26" s="6">
        <f t="shared" si="0"/>
        <v>45558</v>
      </c>
      <c r="E26" s="6">
        <f t="shared" si="1"/>
        <v>45566</v>
      </c>
      <c r="F26" s="6">
        <f t="shared" si="2"/>
        <v>45581</v>
      </c>
      <c r="G26" t="s">
        <v>26</v>
      </c>
      <c r="J26" s="3"/>
    </row>
    <row r="27" spans="1:10" x14ac:dyDescent="0.25">
      <c r="A27" s="2" t="s">
        <v>49</v>
      </c>
      <c r="B27" s="2" t="s">
        <v>25</v>
      </c>
      <c r="C27" s="6">
        <v>45554</v>
      </c>
      <c r="D27" s="6">
        <f t="shared" si="0"/>
        <v>45559</v>
      </c>
      <c r="E27" s="6">
        <f t="shared" si="1"/>
        <v>45567</v>
      </c>
      <c r="F27" s="6">
        <f t="shared" si="2"/>
        <v>45582</v>
      </c>
      <c r="G27" t="s">
        <v>28</v>
      </c>
      <c r="J27" s="3"/>
    </row>
    <row r="28" spans="1:10" x14ac:dyDescent="0.25">
      <c r="A28" s="2" t="s">
        <v>50</v>
      </c>
      <c r="B28" s="2" t="s">
        <v>25</v>
      </c>
      <c r="C28" s="6">
        <v>45555</v>
      </c>
      <c r="D28" s="6">
        <f t="shared" si="0"/>
        <v>45560</v>
      </c>
      <c r="E28" s="6">
        <f t="shared" si="1"/>
        <v>45568</v>
      </c>
      <c r="F28" s="6">
        <f t="shared" si="2"/>
        <v>45583</v>
      </c>
      <c r="G28" t="s">
        <v>26</v>
      </c>
      <c r="J28" s="3"/>
    </row>
    <row r="29" spans="1:10" x14ac:dyDescent="0.25">
      <c r="A29" s="2" t="s">
        <v>51</v>
      </c>
      <c r="B29" s="2" t="s">
        <v>25</v>
      </c>
      <c r="C29" s="6">
        <v>45556</v>
      </c>
      <c r="D29" s="6">
        <f t="shared" si="0"/>
        <v>45561</v>
      </c>
      <c r="E29" s="6">
        <f t="shared" si="1"/>
        <v>45569</v>
      </c>
      <c r="F29" s="6">
        <f t="shared" si="2"/>
        <v>45584</v>
      </c>
      <c r="G29" t="s">
        <v>28</v>
      </c>
      <c r="J29" s="3"/>
    </row>
    <row r="30" spans="1:10" x14ac:dyDescent="0.25">
      <c r="A30" s="2" t="s">
        <v>52</v>
      </c>
      <c r="B30" s="2" t="s">
        <v>25</v>
      </c>
      <c r="C30" s="6">
        <v>45557</v>
      </c>
      <c r="D30" s="6">
        <f t="shared" si="0"/>
        <v>45562</v>
      </c>
      <c r="E30" s="6">
        <f t="shared" si="1"/>
        <v>45570</v>
      </c>
      <c r="F30" s="6">
        <f t="shared" si="2"/>
        <v>45585</v>
      </c>
      <c r="G30" t="s">
        <v>26</v>
      </c>
      <c r="J30" s="3"/>
    </row>
    <row r="31" spans="1:10" x14ac:dyDescent="0.25">
      <c r="A31" s="2" t="s">
        <v>53</v>
      </c>
      <c r="B31" s="2" t="s">
        <v>25</v>
      </c>
      <c r="C31" s="6">
        <v>45558</v>
      </c>
      <c r="D31" s="6">
        <f t="shared" si="0"/>
        <v>45563</v>
      </c>
      <c r="E31" s="6">
        <f t="shared" si="1"/>
        <v>45571</v>
      </c>
      <c r="F31" s="6">
        <f t="shared" si="2"/>
        <v>45586</v>
      </c>
      <c r="G31" t="s">
        <v>28</v>
      </c>
      <c r="J31" s="3"/>
    </row>
    <row r="32" spans="1:10" x14ac:dyDescent="0.25">
      <c r="A32" s="2" t="s">
        <v>54</v>
      </c>
      <c r="B32" s="2" t="s">
        <v>25</v>
      </c>
      <c r="C32" s="6">
        <v>45559</v>
      </c>
      <c r="D32" s="6">
        <f t="shared" si="0"/>
        <v>45564</v>
      </c>
      <c r="E32" s="6">
        <f t="shared" si="1"/>
        <v>45572</v>
      </c>
      <c r="F32" s="6">
        <f t="shared" si="2"/>
        <v>45587</v>
      </c>
      <c r="G32" t="s">
        <v>26</v>
      </c>
      <c r="J32" s="3"/>
    </row>
    <row r="33" spans="1:10" x14ac:dyDescent="0.25">
      <c r="A33" s="2" t="s">
        <v>55</v>
      </c>
      <c r="B33" s="2" t="s">
        <v>25</v>
      </c>
      <c r="C33" s="6">
        <v>45560</v>
      </c>
      <c r="D33" s="6">
        <f t="shared" si="0"/>
        <v>45565</v>
      </c>
      <c r="E33" s="6">
        <f t="shared" si="1"/>
        <v>45573</v>
      </c>
      <c r="F33" s="6">
        <f t="shared" si="2"/>
        <v>45588</v>
      </c>
      <c r="G33" t="s">
        <v>28</v>
      </c>
      <c r="J33" s="3"/>
    </row>
    <row r="34" spans="1:10" x14ac:dyDescent="0.25">
      <c r="A34" s="2" t="s">
        <v>56</v>
      </c>
      <c r="B34" s="2" t="s">
        <v>25</v>
      </c>
      <c r="C34" s="6">
        <v>45561</v>
      </c>
      <c r="D34" s="6">
        <f t="shared" si="0"/>
        <v>45566</v>
      </c>
      <c r="E34" s="6">
        <f t="shared" si="1"/>
        <v>45574</v>
      </c>
      <c r="F34" s="6">
        <f t="shared" si="2"/>
        <v>45589</v>
      </c>
      <c r="G34" t="s">
        <v>28</v>
      </c>
      <c r="J34" s="3"/>
    </row>
  </sheetData>
  <mergeCells count="1">
    <mergeCell ref="B2:C2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baseColWidth="10" defaultColWidth="11.625" defaultRowHeight="15" x14ac:dyDescent="0.25"/>
  <sheetData/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zoomScaleNormal="100" workbookViewId="0"/>
  </sheetViews>
  <sheetFormatPr baseColWidth="10" defaultColWidth="11.625" defaultRowHeight="15" x14ac:dyDescent="0.25"/>
  <sheetData/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zoomScaleNormal="100" workbookViewId="0"/>
  </sheetViews>
  <sheetFormatPr baseColWidth="10" defaultColWidth="11.625" defaultRowHeight="15" x14ac:dyDescent="0.25"/>
  <sheetData/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zoomScaleNormal="100" workbookViewId="0"/>
  </sheetViews>
  <sheetFormatPr baseColWidth="10" defaultColWidth="11.625" defaultRowHeight="15" x14ac:dyDescent="0.25"/>
  <sheetData/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zoomScaleNormal="100" workbookViewId="0"/>
  </sheetViews>
  <sheetFormatPr baseColWidth="10" defaultColWidth="11.625" defaultRowHeight="15" x14ac:dyDescent="0.25"/>
  <sheetData/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zoomScaleNormal="100" workbookViewId="0"/>
  </sheetViews>
  <sheetFormatPr baseColWidth="10" defaultColWidth="11.625" defaultRowHeight="15" x14ac:dyDescent="0.25"/>
  <sheetData/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zoomScaleNormal="100" workbookViewId="0"/>
  </sheetViews>
  <sheetFormatPr baseColWidth="10" defaultColWidth="11.625" defaultRowHeight="15" x14ac:dyDescent="0.25"/>
  <sheetData/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zoomScaleNormal="100" workbookViewId="0"/>
  </sheetViews>
  <sheetFormatPr baseColWidth="10" defaultColWidth="11.625" defaultRowHeight="15" x14ac:dyDescent="0.25"/>
  <sheetData/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zoomScaleNormal="100" workbookViewId="0"/>
  </sheetViews>
  <sheetFormatPr baseColWidth="10" defaultColWidth="11.625" defaultRowHeight="15" x14ac:dyDescent="0.25"/>
  <sheetData/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TM02930051</Template>
  <TotalTime>58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Index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Y C</cp:lastModifiedBy>
  <cp:revision>9</cp:revision>
  <dcterms:created xsi:type="dcterms:W3CDTF">2022-12-27T00:24:27Z</dcterms:created>
  <dcterms:modified xsi:type="dcterms:W3CDTF">2024-08-31T10:37:12Z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  <property fmtid="{D5CDD505-2E9C-101B-9397-08002B2CF9AE}" pid="3" name="MediaServiceImageTags">
    <vt:lpwstr/>
  </property>
</Properties>
</file>