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mc:Ignorable="x15 xr xr6 xr10">
  <fileVersion appName="xl" lastEdited="7" lowestEdited="7" rupBuild="272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Cylfo\EP\jeromeDD\"/>
    </mc:Choice>
  </mc:AlternateContent>
  <xr:revisionPtr revIDLastSave="0" documentId="13_ncr:40009_{17A598D7-8D3B-4C9C-B1F3-CD4403C8FAE1}" xr6:coauthVersionLast="47" xr6:coauthVersionMax="47" xr10:uidLastSave="{00000000-0000-0000-0000-000000000000}"/>
  <bookViews>
    <workbookView xWindow="-120" yWindow="-120" windowWidth="29040" windowHeight="15720"/>
  </bookViews>
  <sheets>
    <sheet name="Global année " sheetId="4" r:id="rId1"/>
    <sheet name="janvier " sheetId="6" r:id="rId2"/>
  </sheets>
  <definedNames>
    <definedName name="_xlnm._FilterDatabase" localSheetId="1" hidden="1">'janvier '!$A$3:$E$180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0" i="4" l="1" a="1"/>
  <c r="T10" i="4" a="1"/>
  <c r="Z10" i="4" a="1"/>
  <c r="AF10" i="4" a="1"/>
  <c r="AL10" i="4" a="1"/>
  <c r="AR10" i="4" a="1"/>
  <c r="AX10" i="4" a="1"/>
  <c r="BD10" i="4" a="1"/>
  <c r="BJ10" i="4" a="1"/>
  <c r="BP10" i="4" a="1"/>
  <c r="BV10" i="4" a="1"/>
  <c r="CB10" i="4" a="1"/>
  <c r="CH10" i="4" a="1"/>
  <c r="CN10" i="4" a="1"/>
  <c r="N11" i="4" a="1"/>
  <c r="T11" i="4" a="1"/>
  <c r="Z11" i="4" a="1"/>
  <c r="AF11" i="4" a="1"/>
  <c r="AL11" i="4" a="1"/>
  <c r="AR11" i="4" a="1"/>
  <c r="AX11" i="4" a="1"/>
  <c r="BD11" i="4" a="1"/>
  <c r="BJ11" i="4" a="1"/>
  <c r="BP11" i="4" a="1"/>
  <c r="BV11" i="4" a="1"/>
  <c r="CB11" i="4" a="1"/>
  <c r="CH11" i="4" a="1"/>
  <c r="CN11" i="4" a="1"/>
  <c r="N12" i="4" a="1"/>
  <c r="T12" i="4" a="1"/>
  <c r="Z12" i="4" a="1"/>
  <c r="AF12" i="4" a="1"/>
  <c r="AL12" i="4" a="1"/>
  <c r="AR12" i="4" a="1"/>
  <c r="AX12" i="4" a="1"/>
  <c r="BD12" i="4" a="1"/>
  <c r="BJ12" i="4" a="1"/>
  <c r="BP12" i="4" a="1"/>
  <c r="BV12" i="4" a="1"/>
  <c r="CB12" i="4" a="1"/>
  <c r="CH12" i="4" a="1"/>
  <c r="CN12" i="4" a="1"/>
  <c r="N13" i="4" a="1"/>
  <c r="T13" i="4" a="1"/>
  <c r="Z13" i="4" a="1"/>
  <c r="AF13" i="4" a="1"/>
  <c r="AL13" i="4" a="1"/>
  <c r="AR13" i="4" a="1"/>
  <c r="AX13" i="4" a="1"/>
  <c r="BD13" i="4" a="1"/>
  <c r="BJ13" i="4" a="1"/>
  <c r="BP13" i="4" a="1"/>
  <c r="BV13" i="4" a="1"/>
  <c r="CB13" i="4" a="1"/>
  <c r="CH13" i="4" a="1"/>
  <c r="CN13" i="4" a="1"/>
  <c r="N14" i="4" a="1"/>
  <c r="T14" i="4" a="1"/>
  <c r="Z14" i="4" a="1"/>
  <c r="AF14" i="4" a="1"/>
  <c r="AL14" i="4" a="1"/>
  <c r="AR14" i="4" a="1"/>
  <c r="AX14" i="4" a="1"/>
  <c r="BD14" i="4" a="1"/>
  <c r="BJ14" i="4" a="1"/>
  <c r="BP14" i="4" a="1"/>
  <c r="BV14" i="4" a="1"/>
  <c r="CB14" i="4" a="1"/>
  <c r="CH14" i="4" a="1"/>
  <c r="CN14" i="4" a="1"/>
  <c r="N15" i="4" a="1"/>
  <c r="O10" i="4" a="1"/>
  <c r="U10" i="4" a="1"/>
  <c r="AA10" i="4" a="1"/>
  <c r="AG10" i="4" a="1"/>
  <c r="AM10" i="4" a="1"/>
  <c r="AS10" i="4" a="1"/>
  <c r="AY10" i="4" a="1"/>
  <c r="BE10" i="4" a="1"/>
  <c r="BK10" i="4" a="1"/>
  <c r="BQ10" i="4" a="1"/>
  <c r="BW10" i="4" a="1"/>
  <c r="CC10" i="4" a="1"/>
  <c r="CI10" i="4" a="1"/>
  <c r="CO10" i="4" a="1"/>
  <c r="O11" i="4" a="1"/>
  <c r="U11" i="4" a="1"/>
  <c r="AA11" i="4" a="1"/>
  <c r="AG11" i="4" a="1"/>
  <c r="AM11" i="4" a="1"/>
  <c r="AS11" i="4" a="1"/>
  <c r="AY11" i="4" a="1"/>
  <c r="BE11" i="4" a="1"/>
  <c r="BK11" i="4" a="1"/>
  <c r="BQ11" i="4" a="1"/>
  <c r="BW11" i="4" a="1"/>
  <c r="CC11" i="4" a="1"/>
  <c r="CI11" i="4" a="1"/>
  <c r="CO11" i="4" a="1"/>
  <c r="O12" i="4" a="1"/>
  <c r="U12" i="4" a="1"/>
  <c r="AA12" i="4" a="1"/>
  <c r="AG12" i="4" a="1"/>
  <c r="AM12" i="4" a="1"/>
  <c r="AS12" i="4" a="1"/>
  <c r="AY12" i="4" a="1"/>
  <c r="BE12" i="4" a="1"/>
  <c r="BK12" i="4" a="1"/>
  <c r="BQ12" i="4" a="1"/>
  <c r="BW12" i="4" a="1"/>
  <c r="CC12" i="4" a="1"/>
  <c r="CI12" i="4" a="1"/>
  <c r="CO12" i="4" a="1"/>
  <c r="O13" i="4" a="1"/>
  <c r="U13" i="4" a="1"/>
  <c r="AA13" i="4" a="1"/>
  <c r="AG13" i="4" a="1"/>
  <c r="AM13" i="4" a="1"/>
  <c r="AS13" i="4" a="1"/>
  <c r="AY13" i="4" a="1"/>
  <c r="BE13" i="4" a="1"/>
  <c r="BK13" i="4" a="1"/>
  <c r="BQ13" i="4" a="1"/>
  <c r="BW13" i="4" a="1"/>
  <c r="CC13" i="4" a="1"/>
  <c r="CI13" i="4" a="1"/>
  <c r="CO13" i="4" a="1"/>
  <c r="O14" i="4" a="1"/>
  <c r="U14" i="4" a="1"/>
  <c r="AA14" i="4" a="1"/>
  <c r="AG14" i="4" a="1"/>
  <c r="AM14" i="4" a="1"/>
  <c r="AS14" i="4" a="1"/>
  <c r="AY14" i="4" a="1"/>
  <c r="BE14" i="4" a="1"/>
  <c r="BK14" i="4" a="1"/>
  <c r="BQ14" i="4" a="1"/>
  <c r="BW14" i="4" a="1"/>
  <c r="CC14" i="4" a="1"/>
  <c r="CI14" i="4" a="1"/>
  <c r="CO14" i="4" a="1"/>
  <c r="O15" i="4" a="1"/>
  <c r="U15" i="4" a="1"/>
  <c r="P10" i="4" a="1"/>
  <c r="V10" i="4" a="1"/>
  <c r="AB10" i="4" a="1"/>
  <c r="AH10" i="4" a="1"/>
  <c r="AN10" i="4" a="1"/>
  <c r="AT10" i="4" a="1"/>
  <c r="AZ10" i="4" a="1"/>
  <c r="BF10" i="4" a="1"/>
  <c r="BL10" i="4" a="1"/>
  <c r="BR10" i="4" a="1"/>
  <c r="BX10" i="4" a="1"/>
  <c r="CD10" i="4" a="1"/>
  <c r="CJ10" i="4" a="1"/>
  <c r="CP10" i="4" a="1"/>
  <c r="P11" i="4" a="1"/>
  <c r="V11" i="4" a="1"/>
  <c r="AB11" i="4" a="1"/>
  <c r="AH11" i="4" a="1"/>
  <c r="AN11" i="4" a="1"/>
  <c r="AT11" i="4" a="1"/>
  <c r="AZ11" i="4" a="1"/>
  <c r="BF11" i="4" a="1"/>
  <c r="BL11" i="4" a="1"/>
  <c r="BR11" i="4" a="1"/>
  <c r="BX11" i="4" a="1"/>
  <c r="CD11" i="4" a="1"/>
  <c r="CJ11" i="4" a="1"/>
  <c r="CP11" i="4" a="1"/>
  <c r="P12" i="4" a="1"/>
  <c r="V12" i="4" a="1"/>
  <c r="AB12" i="4" a="1"/>
  <c r="AH12" i="4" a="1"/>
  <c r="AN12" i="4" a="1"/>
  <c r="AT12" i="4" a="1"/>
  <c r="AZ12" i="4" a="1"/>
  <c r="BF12" i="4" a="1"/>
  <c r="BL12" i="4" a="1"/>
  <c r="BR12" i="4" a="1"/>
  <c r="BX12" i="4" a="1"/>
  <c r="CD12" i="4" a="1"/>
  <c r="CJ12" i="4" a="1"/>
  <c r="CP12" i="4" a="1"/>
  <c r="P13" i="4" a="1"/>
  <c r="V13" i="4" a="1"/>
  <c r="AB13" i="4" a="1"/>
  <c r="AH13" i="4" a="1"/>
  <c r="AN13" i="4" a="1"/>
  <c r="AT13" i="4" a="1"/>
  <c r="AZ13" i="4" a="1"/>
  <c r="BF13" i="4" a="1"/>
  <c r="BL13" i="4" a="1"/>
  <c r="BR13" i="4" a="1"/>
  <c r="BX13" i="4" a="1"/>
  <c r="CD13" i="4" a="1"/>
  <c r="CJ13" i="4" a="1"/>
  <c r="CP13" i="4" a="1"/>
  <c r="P14" i="4" a="1"/>
  <c r="V14" i="4" a="1"/>
  <c r="AB14" i="4" a="1"/>
  <c r="AH14" i="4" a="1"/>
  <c r="AN14" i="4" a="1"/>
  <c r="AT14" i="4" a="1"/>
  <c r="Q10" i="4" a="1"/>
  <c r="W10" i="4" a="1"/>
  <c r="AC10" i="4" a="1"/>
  <c r="AI10" i="4" a="1"/>
  <c r="AO10" i="4" a="1"/>
  <c r="AU10" i="4" a="1"/>
  <c r="BA10" i="4" a="1"/>
  <c r="BG10" i="4" a="1"/>
  <c r="BM10" i="4" a="1"/>
  <c r="BS10" i="4" a="1"/>
  <c r="BY10" i="4" a="1"/>
  <c r="CE10" i="4" a="1"/>
  <c r="CK10" i="4" a="1"/>
  <c r="CQ10" i="4" a="1"/>
  <c r="Q11" i="4" a="1"/>
  <c r="W11" i="4" a="1"/>
  <c r="AC11" i="4" a="1"/>
  <c r="AI11" i="4" a="1"/>
  <c r="AO11" i="4" a="1"/>
  <c r="AU11" i="4" a="1"/>
  <c r="BA11" i="4" a="1"/>
  <c r="BG11" i="4" a="1"/>
  <c r="BM11" i="4" a="1"/>
  <c r="BS11" i="4" a="1"/>
  <c r="BY11" i="4" a="1"/>
  <c r="CE11" i="4" a="1"/>
  <c r="CK11" i="4" a="1"/>
  <c r="CQ11" i="4" a="1"/>
  <c r="Q12" i="4" a="1"/>
  <c r="W12" i="4" a="1"/>
  <c r="AC12" i="4" a="1"/>
  <c r="AI12" i="4" a="1"/>
  <c r="AO12" i="4" a="1"/>
  <c r="AU12" i="4" a="1"/>
  <c r="BA12" i="4" a="1"/>
  <c r="BG12" i="4" a="1"/>
  <c r="BM12" i="4" a="1"/>
  <c r="BS12" i="4" a="1"/>
  <c r="BY12" i="4" a="1"/>
  <c r="CE12" i="4" a="1"/>
  <c r="CK12" i="4" a="1"/>
  <c r="CQ12" i="4" a="1"/>
  <c r="Q13" i="4" a="1"/>
  <c r="W13" i="4" a="1"/>
  <c r="AC13" i="4" a="1"/>
  <c r="AI13" i="4" a="1"/>
  <c r="AO13" i="4" a="1"/>
  <c r="AU13" i="4" a="1"/>
  <c r="BA13" i="4" a="1"/>
  <c r="BG13" i="4" a="1"/>
  <c r="BM13" i="4" a="1"/>
  <c r="BS13" i="4" a="1"/>
  <c r="BY13" i="4" a="1"/>
  <c r="CE13" i="4" a="1"/>
  <c r="CK13" i="4" a="1"/>
  <c r="CQ13" i="4" a="1"/>
  <c r="Q14" i="4" a="1"/>
  <c r="W14" i="4" a="1"/>
  <c r="AC14" i="4" a="1"/>
  <c r="AI14" i="4" a="1"/>
  <c r="AO14" i="4" a="1"/>
  <c r="AU14" i="4" a="1"/>
  <c r="BA14" i="4" a="1"/>
  <c r="BG14" i="4" a="1"/>
  <c r="BM14" i="4" a="1"/>
  <c r="BS14" i="4" a="1"/>
  <c r="BY14" i="4" a="1"/>
  <c r="CE14" i="4" a="1"/>
  <c r="CK14" i="4" a="1"/>
  <c r="CQ14" i="4" a="1"/>
  <c r="Q15" i="4" a="1"/>
  <c r="R10" i="4" a="1"/>
  <c r="X10" i="4" a="1"/>
  <c r="AD10" i="4" a="1"/>
  <c r="AJ10" i="4" a="1"/>
  <c r="AP10" i="4" a="1"/>
  <c r="AV10" i="4" a="1"/>
  <c r="BB10" i="4" a="1"/>
  <c r="BH10" i="4" a="1"/>
  <c r="BN10" i="4" a="1"/>
  <c r="BT10" i="4" a="1"/>
  <c r="BZ10" i="4" a="1"/>
  <c r="CF10" i="4" a="1"/>
  <c r="CL10" i="4" a="1"/>
  <c r="CR10" i="4" a="1"/>
  <c r="R11" i="4" a="1"/>
  <c r="X11" i="4" a="1"/>
  <c r="AD11" i="4" a="1"/>
  <c r="AJ11" i="4" a="1"/>
  <c r="AP11" i="4" a="1"/>
  <c r="AV11" i="4" a="1"/>
  <c r="BB11" i="4" a="1"/>
  <c r="BH11" i="4" a="1"/>
  <c r="BN11" i="4" a="1"/>
  <c r="BT11" i="4" a="1"/>
  <c r="BZ11" i="4" a="1"/>
  <c r="CF11" i="4" a="1"/>
  <c r="CL11" i="4" a="1"/>
  <c r="CR11" i="4" a="1"/>
  <c r="R12" i="4" a="1"/>
  <c r="X12" i="4" a="1"/>
  <c r="AD12" i="4" a="1"/>
  <c r="AJ12" i="4" a="1"/>
  <c r="AP12" i="4" a="1"/>
  <c r="AV12" i="4" a="1"/>
  <c r="BB12" i="4" a="1"/>
  <c r="BH12" i="4" a="1"/>
  <c r="BN12" i="4" a="1"/>
  <c r="BT12" i="4" a="1"/>
  <c r="BZ12" i="4" a="1"/>
  <c r="CF12" i="4" a="1"/>
  <c r="CL12" i="4" a="1"/>
  <c r="CR12" i="4" a="1"/>
  <c r="R13" i="4" a="1"/>
  <c r="X13" i="4" a="1"/>
  <c r="AD13" i="4" a="1"/>
  <c r="AJ13" i="4" a="1"/>
  <c r="AP13" i="4" a="1"/>
  <c r="AV13" i="4" a="1"/>
  <c r="BB13" i="4" a="1"/>
  <c r="BH13" i="4" a="1"/>
  <c r="BN13" i="4" a="1"/>
  <c r="BT13" i="4" a="1"/>
  <c r="BZ13" i="4" a="1"/>
  <c r="CF13" i="4" a="1"/>
  <c r="CL13" i="4" a="1"/>
  <c r="CR13" i="4" a="1"/>
  <c r="R14" i="4" a="1"/>
  <c r="X14" i="4" a="1"/>
  <c r="AD14" i="4" a="1"/>
  <c r="AJ14" i="4" a="1"/>
  <c r="AP14" i="4" a="1"/>
  <c r="AV14" i="4" a="1"/>
  <c r="BB14" i="4" a="1"/>
  <c r="BH14" i="4" a="1"/>
  <c r="BN14" i="4" a="1"/>
  <c r="BT14" i="4" a="1"/>
  <c r="BZ14" i="4" a="1"/>
  <c r="CF14" i="4" a="1"/>
  <c r="CL14" i="4" a="1"/>
  <c r="CR14" i="4" a="1"/>
  <c r="R15" i="4" a="1"/>
  <c r="S10" i="4" a="1"/>
  <c r="CM10" i="4" a="1"/>
  <c r="CA11" i="4" a="1"/>
  <c r="BO12" i="4" a="1"/>
  <c r="BC13" i="4" a="1"/>
  <c r="AQ14" i="4" a="1"/>
  <c r="CD14" i="4" a="1"/>
  <c r="Y15" i="4" a="1"/>
  <c r="AK15" i="4" a="1"/>
  <c r="AW15" i="4" a="1"/>
  <c r="BI15" i="4" a="1"/>
  <c r="BU15" i="4" a="1"/>
  <c r="CG15" i="4" a="1"/>
  <c r="CS15" i="4" a="1"/>
  <c r="Y10" i="4" a="1"/>
  <c r="CG11" i="4" a="1"/>
  <c r="BU12" i="4" a="1"/>
  <c r="BI13" i="4" a="1"/>
  <c r="AW14" i="4" a="1"/>
  <c r="CG14" i="4" a="1"/>
  <c r="Z15" i="4" a="1"/>
  <c r="AL15" i="4" a="1"/>
  <c r="AX15" i="4" a="1"/>
  <c r="BJ15" i="4" a="1"/>
  <c r="BV15" i="4" a="1"/>
  <c r="CH15" i="4" a="1"/>
  <c r="N16" i="4" a="1"/>
  <c r="W16" i="4" a="1"/>
  <c r="AC16" i="4" a="1"/>
  <c r="AI16" i="4" a="1"/>
  <c r="AE10" i="4" a="1"/>
  <c r="S11" i="4" a="1"/>
  <c r="CM11" i="4" a="1"/>
  <c r="CA12" i="4" a="1"/>
  <c r="BO13" i="4" a="1"/>
  <c r="AZ14" i="4" a="1"/>
  <c r="CJ14" i="4" a="1"/>
  <c r="AA15" i="4" a="1"/>
  <c r="AM15" i="4" a="1"/>
  <c r="AY15" i="4" a="1"/>
  <c r="BK15" i="4" a="1"/>
  <c r="BW15" i="4" a="1"/>
  <c r="AK10" i="4" a="1"/>
  <c r="Y11" i="4" a="1"/>
  <c r="CS11" i="4" a="1"/>
  <c r="CG12" i="4" a="1"/>
  <c r="BU13" i="4" a="1"/>
  <c r="BC14" i="4" a="1"/>
  <c r="CM14" i="4" a="1"/>
  <c r="AB15" i="4" a="1"/>
  <c r="AN15" i="4" a="1"/>
  <c r="AZ15" i="4" a="1"/>
  <c r="BL15" i="4" a="1"/>
  <c r="BX15" i="4" a="1"/>
  <c r="CJ15" i="4" a="1"/>
  <c r="P16" i="4" a="1"/>
  <c r="AQ10" i="4" a="1"/>
  <c r="AE11" i="4" a="1"/>
  <c r="S12" i="4" a="1"/>
  <c r="CM12" i="4" a="1"/>
  <c r="CA13" i="4" a="1"/>
  <c r="BF14" i="4" a="1"/>
  <c r="CP14" i="4" a="1"/>
  <c r="AC15" i="4" a="1"/>
  <c r="AO15" i="4" a="1"/>
  <c r="BA15" i="4" a="1"/>
  <c r="BM15" i="4" a="1"/>
  <c r="BY15" i="4" a="1"/>
  <c r="CK15" i="4" a="1"/>
  <c r="Q16" i="4" a="1"/>
  <c r="AW10" i="4" a="1"/>
  <c r="AK11" i="4" a="1"/>
  <c r="Y12" i="4" a="1"/>
  <c r="CS12" i="4" a="1"/>
  <c r="CG13" i="4" a="1"/>
  <c r="BI14" i="4" a="1"/>
  <c r="CS14" i="4" a="1"/>
  <c r="AD15" i="4" a="1"/>
  <c r="AP15" i="4" a="1"/>
  <c r="BB15" i="4" a="1"/>
  <c r="BN15" i="4" a="1"/>
  <c r="BZ15" i="4" a="1"/>
  <c r="CL15" i="4" a="1"/>
  <c r="R16" i="4" a="1"/>
  <c r="Y16" i="4" a="1"/>
  <c r="AE16" i="4" a="1"/>
  <c r="AK16" i="4" a="1"/>
  <c r="AQ16" i="4" a="1"/>
  <c r="AW16" i="4" a="1"/>
  <c r="BC16" i="4" a="1"/>
  <c r="BI16" i="4" a="1"/>
  <c r="BO16" i="4" a="1"/>
  <c r="BU16" i="4" a="1"/>
  <c r="CA16" i="4" a="1"/>
  <c r="CG16" i="4" a="1"/>
  <c r="CM16" i="4" a="1"/>
  <c r="CS16" i="4" a="1"/>
  <c r="S17" i="4" a="1"/>
  <c r="Y17" i="4" a="1"/>
  <c r="AE17" i="4" a="1"/>
  <c r="AK17" i="4" a="1"/>
  <c r="AQ17" i="4" a="1"/>
  <c r="AW17" i="4" a="1"/>
  <c r="BC17" i="4" a="1"/>
  <c r="BI17" i="4" a="1"/>
  <c r="BO17" i="4" a="1"/>
  <c r="BU17" i="4" a="1"/>
  <c r="CA17" i="4" a="1"/>
  <c r="CG17" i="4" a="1"/>
  <c r="CM17" i="4" a="1"/>
  <c r="CS17" i="4" a="1"/>
  <c r="S18" i="4" a="1"/>
  <c r="Y18" i="4" a="1"/>
  <c r="AE18" i="4" a="1"/>
  <c r="AK18" i="4" a="1"/>
  <c r="AQ18" i="4" a="1"/>
  <c r="AW18" i="4" a="1"/>
  <c r="BC18" i="4" a="1"/>
  <c r="BI18" i="4" a="1"/>
  <c r="BO18" i="4" a="1"/>
  <c r="BU18" i="4" a="1"/>
  <c r="CA18" i="4" a="1"/>
  <c r="BC10" i="4" a="1"/>
  <c r="AQ11" i="4" a="1"/>
  <c r="AE12" i="4" a="1"/>
  <c r="S13" i="4" a="1"/>
  <c r="CM13" i="4" a="1"/>
  <c r="BL14" i="4" a="1"/>
  <c r="P15" i="4" a="1"/>
  <c r="AE15" i="4" a="1"/>
  <c r="AQ15" i="4" a="1"/>
  <c r="BC15" i="4" a="1"/>
  <c r="BO15" i="4" a="1"/>
  <c r="CA15" i="4" a="1"/>
  <c r="CM15" i="4" a="1"/>
  <c r="S16" i="4" a="1"/>
  <c r="BI10" i="4" a="1"/>
  <c r="AW11" i="4" a="1"/>
  <c r="AK12" i="4" a="1"/>
  <c r="Y13" i="4" a="1"/>
  <c r="CS13" i="4" a="1"/>
  <c r="BO14" i="4" a="1"/>
  <c r="S15" i="4" a="1"/>
  <c r="AF15" i="4" a="1"/>
  <c r="AR15" i="4" a="1"/>
  <c r="BD15" i="4" a="1"/>
  <c r="BP15" i="4" a="1"/>
  <c r="CB15" i="4" a="1"/>
  <c r="CN15" i="4" a="1"/>
  <c r="T16" i="4" a="1"/>
  <c r="Z16" i="4" a="1"/>
  <c r="AF16" i="4" a="1"/>
  <c r="AL16" i="4" a="1"/>
  <c r="AR16" i="4" a="1"/>
  <c r="AX16" i="4" a="1"/>
  <c r="BD16" i="4" a="1"/>
  <c r="BJ16" i="4" a="1"/>
  <c r="BP16" i="4" a="1"/>
  <c r="BV16" i="4" a="1"/>
  <c r="CB16" i="4" a="1"/>
  <c r="CH16" i="4" a="1"/>
  <c r="CN16" i="4" a="1"/>
  <c r="N17" i="4" a="1"/>
  <c r="T17" i="4" a="1"/>
  <c r="Z17" i="4" a="1"/>
  <c r="AF17" i="4" a="1"/>
  <c r="AL17" i="4" a="1"/>
  <c r="AR17" i="4" a="1"/>
  <c r="AX17" i="4" a="1"/>
  <c r="BD17" i="4" a="1"/>
  <c r="BJ17" i="4" a="1"/>
  <c r="BP17" i="4" a="1"/>
  <c r="BV17" i="4" a="1"/>
  <c r="CB17" i="4" a="1"/>
  <c r="CH17" i="4" a="1"/>
  <c r="CN17" i="4" a="1"/>
  <c r="N18" i="4" a="1"/>
  <c r="T18" i="4" a="1"/>
  <c r="Z18" i="4" a="1"/>
  <c r="AF18" i="4" a="1"/>
  <c r="AL18" i="4" a="1"/>
  <c r="AR18" i="4" a="1"/>
  <c r="AX18" i="4" a="1"/>
  <c r="BD18" i="4" a="1"/>
  <c r="BJ18" i="4" a="1"/>
  <c r="BP18" i="4" a="1"/>
  <c r="BV18" i="4" a="1"/>
  <c r="CB18" i="4" a="1"/>
  <c r="CH18" i="4" a="1"/>
  <c r="CN18" i="4" a="1"/>
  <c r="N19" i="4" a="1"/>
  <c r="T19" i="4" a="1"/>
  <c r="Z19" i="4" a="1"/>
  <c r="AF19" i="4" a="1"/>
  <c r="AL19" i="4" a="1"/>
  <c r="AR19" i="4" a="1"/>
  <c r="BO10" i="4" a="1"/>
  <c r="BC11" i="4" a="1"/>
  <c r="AQ12" i="4" a="1"/>
  <c r="AE13" i="4" a="1"/>
  <c r="S14" i="4" a="1"/>
  <c r="BR14" i="4" a="1"/>
  <c r="T15" i="4" a="1"/>
  <c r="AG15" i="4" a="1"/>
  <c r="AS15" i="4" a="1"/>
  <c r="BE15" i="4" a="1"/>
  <c r="BQ15" i="4" a="1"/>
  <c r="CC15" i="4" a="1"/>
  <c r="CO15" i="4" a="1"/>
  <c r="BU10" i="4" a="1"/>
  <c r="BI11" i="4" a="1"/>
  <c r="AW12" i="4" a="1"/>
  <c r="AK13" i="4" a="1"/>
  <c r="Y14" i="4" a="1"/>
  <c r="BU14" i="4" a="1"/>
  <c r="V15" i="4" a="1"/>
  <c r="AH15" i="4" a="1"/>
  <c r="AT15" i="4" a="1"/>
  <c r="BF15" i="4" a="1"/>
  <c r="BR15" i="4" a="1"/>
  <c r="CA10" i="4" a="1"/>
  <c r="BO11" i="4" a="1"/>
  <c r="BC12" i="4" a="1"/>
  <c r="AQ13" i="4" a="1"/>
  <c r="AE14" i="4" a="1"/>
  <c r="BX14" i="4" a="1"/>
  <c r="W15" i="4" a="1"/>
  <c r="AI15" i="4" a="1"/>
  <c r="AU15" i="4" a="1"/>
  <c r="BG15" i="4" a="1"/>
  <c r="BS15" i="4" a="1"/>
  <c r="CE15" i="4" a="1"/>
  <c r="CQ15" i="4" a="1"/>
  <c r="CF15" i="4" a="1"/>
  <c r="R17" i="4" a="1"/>
  <c r="CL17" i="4" a="1"/>
  <c r="AA18" i="4" a="1"/>
  <c r="CJ18" i="4" a="1"/>
  <c r="V19" i="4" a="1"/>
  <c r="CK19" i="4" a="1"/>
  <c r="AC20" i="4" a="1"/>
  <c r="BY20" i="4" a="1"/>
  <c r="AO21" i="4" a="1"/>
  <c r="BG18" i="4" a="1"/>
  <c r="CK18" i="4" a="1"/>
  <c r="AE19" i="4" a="1"/>
  <c r="BU19" i="4" a="1"/>
  <c r="CS19" i="4" a="1"/>
  <c r="AS20" i="4" a="1"/>
  <c r="BI20" i="4" a="1"/>
  <c r="Y21" i="4" a="1"/>
  <c r="AW21" i="4" a="1"/>
  <c r="BW21" i="4" a="1"/>
  <c r="CO21" i="4" a="1"/>
  <c r="CL19" i="4" a="1"/>
  <c r="AD20" i="4" a="1"/>
  <c r="BJ20" i="4" a="1"/>
  <c r="CH20" i="4" a="1"/>
  <c r="AH21" i="4" a="1"/>
  <c r="BR21" i="4" a="1"/>
  <c r="AA16" i="4" a="1"/>
  <c r="AT18" i="4" a="1"/>
  <c r="CM20" i="4" a="1"/>
  <c r="BU11" i="4" a="1"/>
  <c r="CI15" i="4" a="1"/>
  <c r="AD16" i="4" a="1"/>
  <c r="AN17" i="4" a="1"/>
  <c r="BH17" i="4" a="1"/>
  <c r="CC17" i="4" a="1"/>
  <c r="AB18" i="4" a="1"/>
  <c r="W19" i="4" a="1"/>
  <c r="AW19" i="4" a="1"/>
  <c r="AK20" i="4" a="1"/>
  <c r="CG20" i="4" a="1"/>
  <c r="AG21" i="4" a="1"/>
  <c r="BK21" i="4" a="1"/>
  <c r="CC21" i="4" a="1"/>
  <c r="BF19" i="4" a="1"/>
  <c r="AT20" i="4" a="1"/>
  <c r="CP20" i="4" a="1"/>
  <c r="AP21" i="4" a="1"/>
  <c r="CD21" i="4" a="1"/>
  <c r="CS21" i="4" a="1"/>
  <c r="CK16" i="4" a="1"/>
  <c r="BI12" i="4" a="1"/>
  <c r="CP15" i="4" a="1"/>
  <c r="AS16" i="4" a="1"/>
  <c r="BE16" i="4" a="1"/>
  <c r="BQ16" i="4" a="1"/>
  <c r="CC16" i="4" a="1"/>
  <c r="CO16" i="4" a="1"/>
  <c r="AD17" i="4" a="1"/>
  <c r="AO17" i="4" a="1"/>
  <c r="AY17" i="4" a="1"/>
  <c r="CD17" i="4" a="1"/>
  <c r="R18" i="4" a="1"/>
  <c r="AC18" i="4" a="1"/>
  <c r="AM18" i="4" a="1"/>
  <c r="BR18" i="4" a="1"/>
  <c r="AX19" i="4" a="1"/>
  <c r="BN19" i="4" a="1"/>
  <c r="BV19" i="4" a="1"/>
  <c r="CD19" i="4" a="1"/>
  <c r="N20" i="4" a="1"/>
  <c r="AL20" i="4" a="1"/>
  <c r="BR20" i="4" a="1"/>
  <c r="Z21" i="4" a="1"/>
  <c r="CJ21" i="4" a="1"/>
  <c r="AO16" i="4" a="1"/>
  <c r="O18" i="4" a="1"/>
  <c r="BC19" i="4" a="1"/>
  <c r="BO20" i="4" a="1"/>
  <c r="AW13" i="4" a="1"/>
  <c r="CR15" i="4" a="1"/>
  <c r="AG16" i="4" a="1"/>
  <c r="AT16" i="4" a="1"/>
  <c r="BF16" i="4" a="1"/>
  <c r="BR16" i="4" a="1"/>
  <c r="CD16" i="4" a="1"/>
  <c r="CP16" i="4" a="1"/>
  <c r="U17" i="4" a="1"/>
  <c r="AZ17" i="4" a="1"/>
  <c r="BT17" i="4" a="1"/>
  <c r="CE17" i="4" a="1"/>
  <c r="CO17" i="4" a="1"/>
  <c r="AN18" i="4" a="1"/>
  <c r="BH18" i="4" a="1"/>
  <c r="BS18" i="4" a="1"/>
  <c r="CC18" i="4" a="1"/>
  <c r="CL18" i="4" a="1"/>
  <c r="O19" i="4" a="1"/>
  <c r="X19" i="4" a="1"/>
  <c r="AG19" i="4" a="1"/>
  <c r="AP19" i="4" a="1"/>
  <c r="BG19" i="4" a="1"/>
  <c r="CE19" i="4" a="1"/>
  <c r="W20" i="4" a="1"/>
  <c r="AU20" i="4" a="1"/>
  <c r="BS20" i="4" a="1"/>
  <c r="CQ20" i="4" a="1"/>
  <c r="AI21" i="4" a="1"/>
  <c r="BF21" i="4" a="1"/>
  <c r="BL21" i="4" a="1"/>
  <c r="CP21" i="4" a="1"/>
  <c r="BT15" i="4" a="1"/>
  <c r="CI19" i="4" a="1"/>
  <c r="BW20" i="4" a="1"/>
  <c r="AK14" i="4" a="1"/>
  <c r="O16" i="4" a="1"/>
  <c r="AH16" i="4" a="1"/>
  <c r="AU16" i="4" a="1"/>
  <c r="BG16" i="4" a="1"/>
  <c r="BS16" i="4" a="1"/>
  <c r="CE16" i="4" a="1"/>
  <c r="CQ16" i="4" a="1"/>
  <c r="V17" i="4" a="1"/>
  <c r="AP17" i="4" a="1"/>
  <c r="BA17" i="4" a="1"/>
  <c r="BK17" i="4" a="1"/>
  <c r="CP17" i="4" a="1"/>
  <c r="AD18" i="4" a="1"/>
  <c r="AO18" i="4" a="1"/>
  <c r="AY18" i="4" a="1"/>
  <c r="CD18" i="4" a="1"/>
  <c r="P19" i="4" a="1"/>
  <c r="AH19" i="4" a="1"/>
  <c r="AY19" i="4" a="1"/>
  <c r="BO19" i="4" a="1"/>
  <c r="BW19" i="4" a="1"/>
  <c r="CM19" i="4" a="1"/>
  <c r="O20" i="4" a="1"/>
  <c r="AE20" i="4" a="1"/>
  <c r="AM20" i="4" a="1"/>
  <c r="BC20" i="4" a="1"/>
  <c r="BK20" i="4" a="1"/>
  <c r="CA20" i="4" a="1"/>
  <c r="CI20" i="4" a="1"/>
  <c r="S21" i="4" a="1"/>
  <c r="AA21" i="4" a="1"/>
  <c r="AQ21" i="4" a="1"/>
  <c r="BA16" i="4" a="1"/>
  <c r="BK19" i="4" a="1"/>
  <c r="CA14" i="4" a="1"/>
  <c r="U16" i="4" a="1"/>
  <c r="W17" i="4" a="1"/>
  <c r="AG17" i="4" a="1"/>
  <c r="BL17" i="4" a="1"/>
  <c r="CF17" i="4" a="1"/>
  <c r="CQ17" i="4" a="1"/>
  <c r="U18" i="4" a="1"/>
  <c r="AZ18" i="4" a="1"/>
  <c r="BT18" i="4" a="1"/>
  <c r="CE18" i="4" a="1"/>
  <c r="CM18" i="4" a="1"/>
  <c r="Q19" i="4" a="1"/>
  <c r="Y19" i="4" a="1"/>
  <c r="AI19" i="4" a="1"/>
  <c r="AQ19" i="4" a="1"/>
  <c r="AZ19" i="4" a="1"/>
  <c r="BH19" i="4" a="1"/>
  <c r="BP19" i="4" a="1"/>
  <c r="BX19" i="4" a="1"/>
  <c r="CF19" i="4" a="1"/>
  <c r="CN19" i="4" a="1"/>
  <c r="P20" i="4" a="1"/>
  <c r="X20" i="4" a="1"/>
  <c r="AF20" i="4" a="1"/>
  <c r="AN20" i="4" a="1"/>
  <c r="AV20" i="4" a="1"/>
  <c r="BD20" i="4" a="1"/>
  <c r="BL20" i="4" a="1"/>
  <c r="BT20" i="4" a="1"/>
  <c r="CB20" i="4" a="1"/>
  <c r="CJ20" i="4" a="1"/>
  <c r="CR20" i="4" a="1"/>
  <c r="T21" i="4" a="1"/>
  <c r="AB21" i="4" a="1"/>
  <c r="AJ21" i="4" a="1"/>
  <c r="AR21" i="4" a="1"/>
  <c r="AZ21" i="4" a="1"/>
  <c r="BG21" i="4" a="1"/>
  <c r="BM21" i="4" a="1"/>
  <c r="BS21" i="4" a="1"/>
  <c r="BY21" i="4" a="1"/>
  <c r="CE21" i="4" a="1"/>
  <c r="CK21" i="4" a="1"/>
  <c r="CQ21" i="4" a="1"/>
  <c r="BQ19" i="4" a="1"/>
  <c r="AG20" i="4" a="1"/>
  <c r="BE20" i="4" a="1"/>
  <c r="CC20" i="4" a="1"/>
  <c r="U21" i="4" a="1"/>
  <c r="AS21" i="4" a="1"/>
  <c r="BN21" i="4" a="1"/>
  <c r="CF21" i="4" a="1"/>
  <c r="X16" i="4" a="1"/>
  <c r="AT17" i="4" a="1"/>
  <c r="AH18" i="4" a="1"/>
  <c r="CP18" i="4" a="1"/>
  <c r="BR19" i="4" a="1"/>
  <c r="Z20" i="4" a="1"/>
  <c r="BF20" i="4" a="1"/>
  <c r="CD20" i="4" a="1"/>
  <c r="AD21" i="4" a="1"/>
  <c r="BH15" i="4" a="1"/>
  <c r="AJ17" i="4" a="1"/>
  <c r="AS18" i="4" a="1"/>
  <c r="S19" i="4" a="1"/>
  <c r="AI20" i="4" a="1"/>
  <c r="BU21" i="4" a="1"/>
  <c r="CA19" i="4" a="1"/>
  <c r="AY20" i="4" a="1"/>
  <c r="AM21" i="4" a="1"/>
  <c r="X15" i="4" a="1"/>
  <c r="V16" i="4" a="1"/>
  <c r="AJ16" i="4" a="1"/>
  <c r="AV16" i="4" a="1"/>
  <c r="BH16" i="4" a="1"/>
  <c r="BT16" i="4" a="1"/>
  <c r="CF16" i="4" a="1"/>
  <c r="CR16" i="4" a="1"/>
  <c r="AH17" i="4" a="1"/>
  <c r="BB17" i="4" a="1"/>
  <c r="BM17" i="4" a="1"/>
  <c r="BW17" i="4" a="1"/>
  <c r="V18" i="4" a="1"/>
  <c r="AP18" i="4" a="1"/>
  <c r="BA18" i="4" a="1"/>
  <c r="BK18" i="4" a="1"/>
  <c r="BA19" i="4" a="1"/>
  <c r="BY19" i="4" a="1"/>
  <c r="Q20" i="4" a="1"/>
  <c r="AO20" i="4" a="1"/>
  <c r="BM20" i="4" a="1"/>
  <c r="CK20" i="4" a="1"/>
  <c r="AC21" i="4" a="1"/>
  <c r="BA21" i="4" a="1"/>
  <c r="AJ15" i="4" a="1"/>
  <c r="X17" i="4" a="1"/>
  <c r="AI17" i="4" a="1"/>
  <c r="AS17" i="4" a="1"/>
  <c r="BX17" i="4" a="1"/>
  <c r="CR17" i="4" a="1"/>
  <c r="W18" i="4" a="1"/>
  <c r="AG18" i="4" a="1"/>
  <c r="BL18" i="4" a="1"/>
  <c r="CF18" i="4" a="1"/>
  <c r="CO18" i="4" a="1"/>
  <c r="R19" i="4" a="1"/>
  <c r="AA19" i="4" a="1"/>
  <c r="AJ19" i="4" a="1"/>
  <c r="BI19" i="4" a="1"/>
  <c r="CG19" i="4" a="1"/>
  <c r="CO19" i="4" a="1"/>
  <c r="Y20" i="4" a="1"/>
  <c r="AW20" i="4" a="1"/>
  <c r="BU20" i="4" a="1"/>
  <c r="CS20" i="4" a="1"/>
  <c r="BH21" i="4" a="1"/>
  <c r="BZ21" i="4" a="1"/>
  <c r="CL21" i="4" a="1"/>
  <c r="AV15" i="4" a="1"/>
  <c r="AY16" i="4" a="1"/>
  <c r="BW16" i="4" a="1"/>
  <c r="O17" i="4" a="1"/>
  <c r="BN17" i="4" a="1"/>
  <c r="CI17" i="4" a="1"/>
  <c r="BM18" i="4" a="1"/>
  <c r="AB19" i="4" a="1"/>
  <c r="BJ19" i="4" a="1"/>
  <c r="CH19" i="4" a="1"/>
  <c r="AH20" i="4" a="1"/>
  <c r="BN20" i="4" a="1"/>
  <c r="N21" i="4" a="1"/>
  <c r="AL21" i="4" a="1"/>
  <c r="AN16" i="4" a="1"/>
  <c r="BE17" i="4" a="1"/>
  <c r="CJ17" i="4" a="1"/>
  <c r="CQ18" i="4" a="1"/>
  <c r="AU19" i="4" a="1"/>
  <c r="BS19" i="4" a="1"/>
  <c r="BG20" i="4" a="1"/>
  <c r="AU21" i="4" a="1"/>
  <c r="CA21" i="4" a="1"/>
  <c r="BM16" i="4" a="1"/>
  <c r="CK17" i="4" a="1"/>
  <c r="AQ20" i="4" a="1"/>
  <c r="BC21" i="4" a="1"/>
  <c r="AS19" i="4" a="1"/>
  <c r="AK21" i="4" a="1"/>
  <c r="BT21" i="4" a="1"/>
  <c r="CR21" i="4" a="1"/>
  <c r="AM16" i="4" a="1"/>
  <c r="CI16" i="4" a="1"/>
  <c r="BY17" i="4" a="1"/>
  <c r="BB18" i="4" a="1"/>
  <c r="BW18" i="4" a="1"/>
  <c r="BB19" i="4" a="1"/>
  <c r="BZ19" i="4" a="1"/>
  <c r="R20" i="4" a="1"/>
  <c r="AP20" i="4" a="1"/>
  <c r="BV20" i="4" a="1"/>
  <c r="V21" i="4" a="1"/>
  <c r="BB21" i="4" a="1"/>
  <c r="CJ16" i="4" a="1"/>
  <c r="AU17" i="4" a="1"/>
  <c r="X18" i="4" a="1"/>
  <c r="BX18" i="4" a="1"/>
  <c r="AK19" i="4" a="1"/>
  <c r="W21" i="4" a="1"/>
  <c r="BO21" i="4" a="1"/>
  <c r="CM21" i="4" a="1"/>
  <c r="AA17" i="4" a="1"/>
  <c r="BN18" i="4" a="1"/>
  <c r="AA20" i="4" a="1"/>
  <c r="O21" i="4" a="1"/>
  <c r="BK16" i="4" a="1"/>
  <c r="AT19" i="4" a="1"/>
  <c r="CP19" i="4" a="1"/>
  <c r="AX20" i="4" a="1"/>
  <c r="CL20" i="4" a="1"/>
  <c r="AT21" i="4" a="1"/>
  <c r="AZ16" i="4" a="1"/>
  <c r="BL16" i="4" a="1"/>
  <c r="BX16" i="4" a="1"/>
  <c r="P17" i="4" a="1"/>
  <c r="AI18" i="4" a="1"/>
  <c r="CG18" i="4" a="1"/>
  <c r="AC19" i="4" a="1"/>
  <c r="CQ19" i="4" a="1"/>
  <c r="CE20" i="4" a="1"/>
  <c r="BI21" i="4" a="1"/>
  <c r="CG21" i="4" a="1"/>
  <c r="Q17" i="4" a="1"/>
  <c r="BF17" i="4" a="1"/>
  <c r="BY18" i="4" a="1"/>
  <c r="CD15" i="4" a="1"/>
  <c r="AB16" i="4" a="1"/>
  <c r="AB17" i="4" a="1"/>
  <c r="AV17" i="4" a="1"/>
  <c r="BG17" i="4" a="1"/>
  <c r="BQ17" i="4" a="1"/>
  <c r="P18" i="4" a="1"/>
  <c r="AJ18" i="4" a="1"/>
  <c r="AU18" i="4" a="1"/>
  <c r="BE18" i="4" a="1"/>
  <c r="CI18" i="4" a="1"/>
  <c r="CR18" i="4" a="1"/>
  <c r="U19" i="4" a="1"/>
  <c r="AD19" i="4" a="1"/>
  <c r="AM19" i="4" a="1"/>
  <c r="AV19" i="4" a="1"/>
  <c r="BD19" i="4" a="1"/>
  <c r="BL19" i="4" a="1"/>
  <c r="BT19" i="4" a="1"/>
  <c r="CB19" i="4" a="1"/>
  <c r="CJ19" i="4" a="1"/>
  <c r="CR19" i="4" a="1"/>
  <c r="T20" i="4" a="1"/>
  <c r="AB20" i="4" a="1"/>
  <c r="AJ20" i="4" a="1"/>
  <c r="AR20" i="4" a="1"/>
  <c r="AZ20" i="4" a="1"/>
  <c r="BH20" i="4" a="1"/>
  <c r="BP20" i="4" a="1"/>
  <c r="BX20" i="4" a="1"/>
  <c r="CF20" i="4" a="1"/>
  <c r="CN20" i="4" a="1"/>
  <c r="P21" i="4" a="1"/>
  <c r="X21" i="4" a="1"/>
  <c r="AF21" i="4" a="1"/>
  <c r="AN21" i="4" a="1"/>
  <c r="AV21" i="4" a="1"/>
  <c r="BD21" i="4" a="1"/>
  <c r="BJ21" i="4" a="1"/>
  <c r="BP21" i="4" a="1"/>
  <c r="BV21" i="4" a="1"/>
  <c r="CB21" i="4" a="1"/>
  <c r="CH21" i="4" a="1"/>
  <c r="CN21" i="4" a="1"/>
  <c r="CG10" i="4" a="1"/>
  <c r="AP16" i="4" a="1"/>
  <c r="BB16" i="4" a="1"/>
  <c r="BN16" i="4" a="1"/>
  <c r="BZ16" i="4" a="1"/>
  <c r="CL16" i="4" a="1"/>
  <c r="AC17" i="4" a="1"/>
  <c r="AM17" i="4" a="1"/>
  <c r="BR17" i="4" a="1"/>
  <c r="Q18" i="4" a="1"/>
  <c r="BF18" i="4" a="1"/>
  <c r="BZ18" i="4" a="1"/>
  <c r="AN19" i="4" a="1"/>
  <c r="BM19" i="4" a="1"/>
  <c r="BA20" i="4" a="1"/>
  <c r="Q21" i="4" a="1"/>
  <c r="BS17" i="4" a="1"/>
  <c r="AV18" i="4" a="1"/>
  <c r="BQ18" i="4" a="1"/>
  <c r="CS18" i="4" a="1"/>
  <c r="AO19" i="4" a="1"/>
  <c r="BE19" i="4" a="1"/>
  <c r="CC19" i="4" a="1"/>
  <c r="U20" i="4" a="1"/>
  <c r="BQ20" i="4" a="1"/>
  <c r="CO20" i="4" a="1"/>
  <c r="BE21" i="4" a="1"/>
  <c r="BQ21" i="4" a="1"/>
  <c r="CI21" i="4" a="1"/>
  <c r="V20" i="4" a="1"/>
  <c r="BB20" i="4" a="1"/>
  <c r="BZ20" i="4" a="1"/>
  <c r="R21" i="4" a="1"/>
  <c r="AX21" i="4" a="1"/>
  <c r="BX21" i="4" a="1"/>
  <c r="AY21" i="4" a="1"/>
  <c r="BY16" i="4" a="1"/>
  <c r="BZ17" i="4" a="1"/>
  <c r="S20" i="4" a="1"/>
  <c r="AE21" i="4" a="1"/>
  <c r="B11" i="4" a="1"/>
  <c r="H11" i="4" a="1"/>
  <c r="B12" i="4" a="1"/>
  <c r="H12" i="4" a="1"/>
  <c r="B13" i="4" a="1"/>
  <c r="H13" i="4" a="1"/>
  <c r="B14" i="4" a="1"/>
  <c r="H14" i="4" a="1"/>
  <c r="B15" i="4" a="1"/>
  <c r="H15" i="4" a="1"/>
  <c r="B16" i="4" a="1"/>
  <c r="H16" i="4" a="1"/>
  <c r="B17" i="4" a="1"/>
  <c r="H17" i="4" a="1"/>
  <c r="B18" i="4" a="1"/>
  <c r="H18" i="4" a="1"/>
  <c r="B19" i="4" a="1"/>
  <c r="H19" i="4" a="1"/>
  <c r="B20" i="4" a="1"/>
  <c r="H20" i="4" a="1"/>
  <c r="B21" i="4" a="1"/>
  <c r="H21" i="4" a="1"/>
  <c r="M15" i="4" a="1"/>
  <c r="M16" i="4" a="1"/>
  <c r="G19" i="4" a="1"/>
  <c r="G20" i="4" a="1"/>
  <c r="G16" i="4" a="1"/>
  <c r="C11" i="4" a="1"/>
  <c r="I11" i="4" a="1"/>
  <c r="C12" i="4" a="1"/>
  <c r="I12" i="4" a="1"/>
  <c r="C13" i="4" a="1"/>
  <c r="I13" i="4" a="1"/>
  <c r="C14" i="4" a="1"/>
  <c r="I14" i="4" a="1"/>
  <c r="C15" i="4" a="1"/>
  <c r="I15" i="4" a="1"/>
  <c r="C16" i="4" a="1"/>
  <c r="I16" i="4" a="1"/>
  <c r="C17" i="4" a="1"/>
  <c r="I17" i="4" a="1"/>
  <c r="C18" i="4" a="1"/>
  <c r="I18" i="4" a="1"/>
  <c r="C19" i="4" a="1"/>
  <c r="I19" i="4" a="1"/>
  <c r="C20" i="4" a="1"/>
  <c r="I20" i="4" a="1"/>
  <c r="C21" i="4" a="1"/>
  <c r="I21" i="4" a="1"/>
  <c r="G14" i="4" a="1"/>
  <c r="M17" i="4" a="1"/>
  <c r="M20" i="4" a="1"/>
  <c r="G13" i="4" a="1"/>
  <c r="D11" i="4" a="1"/>
  <c r="J11" i="4" a="1"/>
  <c r="D12" i="4" a="1"/>
  <c r="J12" i="4" a="1"/>
  <c r="D13" i="4" a="1"/>
  <c r="J13" i="4" a="1"/>
  <c r="D14" i="4" a="1"/>
  <c r="J14" i="4" a="1"/>
  <c r="D15" i="4" a="1"/>
  <c r="J15" i="4" a="1"/>
  <c r="D16" i="4" a="1"/>
  <c r="J16" i="4" a="1"/>
  <c r="D17" i="4" a="1"/>
  <c r="J17" i="4" a="1"/>
  <c r="D18" i="4" a="1"/>
  <c r="J18" i="4" a="1"/>
  <c r="D19" i="4" a="1"/>
  <c r="J19" i="4" a="1"/>
  <c r="D20" i="4" a="1"/>
  <c r="J20" i="4" a="1"/>
  <c r="D21" i="4" a="1"/>
  <c r="J21" i="4" a="1"/>
  <c r="M13" i="4" a="1"/>
  <c r="M18" i="4" a="1"/>
  <c r="G21" i="4" a="1"/>
  <c r="G12" i="4" a="1"/>
  <c r="E11" i="4" a="1"/>
  <c r="K11" i="4" a="1"/>
  <c r="E12" i="4" a="1"/>
  <c r="K12" i="4" a="1"/>
  <c r="E13" i="4" a="1"/>
  <c r="K13" i="4" a="1"/>
  <c r="E14" i="4" a="1"/>
  <c r="K14" i="4" a="1"/>
  <c r="E15" i="4" a="1"/>
  <c r="K15" i="4" a="1"/>
  <c r="E16" i="4" a="1"/>
  <c r="K16" i="4" a="1"/>
  <c r="E17" i="4" a="1"/>
  <c r="K17" i="4" a="1"/>
  <c r="E18" i="4" a="1"/>
  <c r="K18" i="4" a="1"/>
  <c r="E19" i="4" a="1"/>
  <c r="K19" i="4" a="1"/>
  <c r="E20" i="4" a="1"/>
  <c r="K20" i="4" a="1"/>
  <c r="E21" i="4" a="1"/>
  <c r="K21" i="4" a="1"/>
  <c r="M12" i="4" a="1"/>
  <c r="G18" i="4" a="1"/>
  <c r="M11" i="4" a="1"/>
  <c r="M21" i="4" a="1"/>
  <c r="F11" i="4" a="1"/>
  <c r="L11" i="4" a="1"/>
  <c r="F12" i="4" a="1"/>
  <c r="L12" i="4" a="1"/>
  <c r="F13" i="4" a="1"/>
  <c r="L13" i="4" a="1"/>
  <c r="F14" i="4" a="1"/>
  <c r="L14" i="4" a="1"/>
  <c r="F15" i="4" a="1"/>
  <c r="L15" i="4" a="1"/>
  <c r="F16" i="4" a="1"/>
  <c r="L16" i="4" a="1"/>
  <c r="F17" i="4" a="1"/>
  <c r="L17" i="4" a="1"/>
  <c r="F18" i="4" a="1"/>
  <c r="L18" i="4" a="1"/>
  <c r="F19" i="4" a="1"/>
  <c r="L19" i="4" a="1"/>
  <c r="F20" i="4" a="1"/>
  <c r="L20" i="4" a="1"/>
  <c r="F21" i="4" a="1"/>
  <c r="L21" i="4" a="1"/>
  <c r="G15" i="4" a="1"/>
  <c r="G17" i="4" a="1"/>
  <c r="M19" i="4" a="1"/>
  <c r="G11" i="4" a="1"/>
  <c r="M14" i="4" a="1"/>
  <c r="M10" i="4" a="1"/>
  <c r="L10" i="4" a="1"/>
  <c r="K10" i="4" a="1"/>
  <c r="J10" i="4" a="1"/>
  <c r="I10" i="4" a="1"/>
  <c r="H10" i="4" a="1"/>
  <c r="G10" i="4" a="1"/>
  <c r="F10" i="4" a="1"/>
  <c r="B10" i="4" a="1"/>
  <c r="E10" i="4" a="1"/>
  <c r="D10" i="4" a="1"/>
  <c r="C10" i="4" a="1"/>
  <c r="AE21" i="4" l="1"/>
  <c r="S20" i="4"/>
  <c r="BZ17" i="4"/>
  <c r="BY16" i="4"/>
  <c r="AY21" i="4"/>
  <c r="BX21" i="4"/>
  <c r="AX21" i="4"/>
  <c r="R21" i="4"/>
  <c r="BZ20" i="4"/>
  <c r="BB20" i="4"/>
  <c r="V20" i="4"/>
  <c r="CI21" i="4"/>
  <c r="BQ21" i="4"/>
  <c r="BE21" i="4"/>
  <c r="CO20" i="4"/>
  <c r="BQ20" i="4"/>
  <c r="U20" i="4"/>
  <c r="CC19" i="4"/>
  <c r="BE19" i="4"/>
  <c r="AO19" i="4"/>
  <c r="CS18" i="4"/>
  <c r="BQ18" i="4"/>
  <c r="AV18" i="4"/>
  <c r="BS17" i="4"/>
  <c r="Q21" i="4"/>
  <c r="BA20" i="4"/>
  <c r="BM19" i="4"/>
  <c r="AN19" i="4"/>
  <c r="BZ18" i="4"/>
  <c r="BF18" i="4"/>
  <c r="Q18" i="4"/>
  <c r="BR17" i="4"/>
  <c r="AM17" i="4"/>
  <c r="AC17" i="4"/>
  <c r="CL16" i="4"/>
  <c r="BZ16" i="4"/>
  <c r="BN16" i="4"/>
  <c r="BB16" i="4"/>
  <c r="AP16" i="4"/>
  <c r="CG10" i="4"/>
  <c r="CN21" i="4"/>
  <c r="CH21" i="4"/>
  <c r="CB21" i="4"/>
  <c r="BV21" i="4"/>
  <c r="BP21" i="4"/>
  <c r="BJ21" i="4"/>
  <c r="BD21" i="4"/>
  <c r="AV21" i="4"/>
  <c r="AN21" i="4"/>
  <c r="AF21" i="4"/>
  <c r="X21" i="4"/>
  <c r="P21" i="4"/>
  <c r="CN20" i="4"/>
  <c r="CF20" i="4"/>
  <c r="BX20" i="4"/>
  <c r="BP20" i="4"/>
  <c r="BH20" i="4"/>
  <c r="AZ20" i="4"/>
  <c r="AR20" i="4"/>
  <c r="AJ20" i="4"/>
  <c r="AB20" i="4"/>
  <c r="T20" i="4"/>
  <c r="CR19" i="4"/>
  <c r="CJ19" i="4"/>
  <c r="CB19" i="4"/>
  <c r="BT19" i="4"/>
  <c r="BL19" i="4"/>
  <c r="BD19" i="4"/>
  <c r="AV19" i="4"/>
  <c r="AM19" i="4"/>
  <c r="AD19" i="4"/>
  <c r="U19" i="4"/>
  <c r="CR18" i="4"/>
  <c r="CI18" i="4"/>
  <c r="BE18" i="4"/>
  <c r="AU18" i="4"/>
  <c r="AJ18" i="4"/>
  <c r="P18" i="4"/>
  <c r="BQ17" i="4"/>
  <c r="BG17" i="4"/>
  <c r="AV17" i="4"/>
  <c r="AB17" i="4"/>
  <c r="AB16" i="4"/>
  <c r="CD15" i="4"/>
  <c r="BY18" i="4"/>
  <c r="BF17" i="4"/>
  <c r="Q17" i="4"/>
  <c r="CG21" i="4"/>
  <c r="BI21" i="4"/>
  <c r="CE20" i="4"/>
  <c r="CQ19" i="4"/>
  <c r="AC19" i="4"/>
  <c r="CG18" i="4"/>
  <c r="AI18" i="4"/>
  <c r="P17" i="4"/>
  <c r="BX16" i="4"/>
  <c r="BL16" i="4"/>
  <c r="AZ16" i="4"/>
  <c r="AT21" i="4"/>
  <c r="CL20" i="4"/>
  <c r="AX20" i="4"/>
  <c r="CP19" i="4"/>
  <c r="AT19" i="4"/>
  <c r="BK16" i="4"/>
  <c r="O21" i="4"/>
  <c r="AA20" i="4"/>
  <c r="BN18" i="4"/>
  <c r="AA17" i="4"/>
  <c r="CM21" i="4"/>
  <c r="BO21" i="4"/>
  <c r="W21" i="4"/>
  <c r="AK19" i="4"/>
  <c r="BX18" i="4"/>
  <c r="X18" i="4"/>
  <c r="AU17" i="4"/>
  <c r="CJ16" i="4"/>
  <c r="BB21" i="4"/>
  <c r="V21" i="4"/>
  <c r="BV20" i="4"/>
  <c r="AP20" i="4"/>
  <c r="R20" i="4"/>
  <c r="BZ19" i="4"/>
  <c r="BB19" i="4"/>
  <c r="BW18" i="4"/>
  <c r="BB18" i="4"/>
  <c r="BY17" i="4"/>
  <c r="CI16" i="4"/>
  <c r="AM16" i="4"/>
  <c r="CR21" i="4"/>
  <c r="BT21" i="4"/>
  <c r="AK21" i="4"/>
  <c r="AS19" i="4"/>
  <c r="BC21" i="4"/>
  <c r="AQ20" i="4"/>
  <c r="CK17" i="4"/>
  <c r="BM16" i="4"/>
  <c r="CA21" i="4"/>
  <c r="AU21" i="4"/>
  <c r="BG20" i="4"/>
  <c r="BS19" i="4"/>
  <c r="AU19" i="4"/>
  <c r="CQ18" i="4"/>
  <c r="CJ17" i="4"/>
  <c r="BE17" i="4"/>
  <c r="AN16" i="4"/>
  <c r="AL21" i="4"/>
  <c r="N21" i="4"/>
  <c r="BN20" i="4"/>
  <c r="AH20" i="4"/>
  <c r="CH19" i="4"/>
  <c r="BJ19" i="4"/>
  <c r="AB19" i="4"/>
  <c r="BM18" i="4"/>
  <c r="CI17" i="4"/>
  <c r="BN17" i="4"/>
  <c r="O17" i="4"/>
  <c r="BW16" i="4"/>
  <c r="AY16" i="4"/>
  <c r="AV15" i="4"/>
  <c r="CL21" i="4"/>
  <c r="BZ21" i="4"/>
  <c r="BH21" i="4"/>
  <c r="CS20" i="4"/>
  <c r="BU20" i="4"/>
  <c r="AW20" i="4"/>
  <c r="Y20" i="4"/>
  <c r="CO19" i="4"/>
  <c r="CG19" i="4"/>
  <c r="BI19" i="4"/>
  <c r="AJ19" i="4"/>
  <c r="AA19" i="4"/>
  <c r="R19" i="4"/>
  <c r="CO18" i="4"/>
  <c r="CF18" i="4"/>
  <c r="BL18" i="4"/>
  <c r="AG18" i="4"/>
  <c r="W18" i="4"/>
  <c r="CR17" i="4"/>
  <c r="BX17" i="4"/>
  <c r="AS17" i="4"/>
  <c r="AI17" i="4"/>
  <c r="X17" i="4"/>
  <c r="AJ15" i="4"/>
  <c r="BA21" i="4"/>
  <c r="AC21" i="4"/>
  <c r="CK20" i="4"/>
  <c r="BM20" i="4"/>
  <c r="AO20" i="4"/>
  <c r="Q20" i="4"/>
  <c r="BY19" i="4"/>
  <c r="BA19" i="4"/>
  <c r="BK18" i="4"/>
  <c r="BA18" i="4"/>
  <c r="AP18" i="4"/>
  <c r="V18" i="4"/>
  <c r="BW17" i="4"/>
  <c r="BM17" i="4"/>
  <c r="BB17" i="4"/>
  <c r="AH17" i="4"/>
  <c r="CR16" i="4"/>
  <c r="CF16" i="4"/>
  <c r="BT16" i="4"/>
  <c r="BH16" i="4"/>
  <c r="AV16" i="4"/>
  <c r="AJ16" i="4"/>
  <c r="V16" i="4"/>
  <c r="X15" i="4"/>
  <c r="AM21" i="4"/>
  <c r="AY20" i="4"/>
  <c r="CA19" i="4"/>
  <c r="BU21" i="4"/>
  <c r="AI20" i="4"/>
  <c r="S19" i="4"/>
  <c r="AS18" i="4"/>
  <c r="AJ17" i="4"/>
  <c r="BH15" i="4"/>
  <c r="AD21" i="4"/>
  <c r="CD20" i="4"/>
  <c r="BF20" i="4"/>
  <c r="Z20" i="4"/>
  <c r="BR19" i="4"/>
  <c r="CP18" i="4"/>
  <c r="AH18" i="4"/>
  <c r="AT17" i="4"/>
  <c r="X16" i="4"/>
  <c r="CF21" i="4"/>
  <c r="BN21" i="4"/>
  <c r="AS21" i="4"/>
  <c r="U21" i="4"/>
  <c r="CC20" i="4"/>
  <c r="BE20" i="4"/>
  <c r="AG20" i="4"/>
  <c r="BQ19" i="4"/>
  <c r="CQ21" i="4"/>
  <c r="CK21" i="4"/>
  <c r="CE21" i="4"/>
  <c r="BY21" i="4"/>
  <c r="BS21" i="4"/>
  <c r="BM21" i="4"/>
  <c r="BG21" i="4"/>
  <c r="AZ21" i="4"/>
  <c r="AR21" i="4"/>
  <c r="AJ21" i="4"/>
  <c r="AB21" i="4"/>
  <c r="T21" i="4"/>
  <c r="CR20" i="4"/>
  <c r="CJ20" i="4"/>
  <c r="CB20" i="4"/>
  <c r="BT20" i="4"/>
  <c r="BL20" i="4"/>
  <c r="BD20" i="4"/>
  <c r="AV20" i="4"/>
  <c r="AN20" i="4"/>
  <c r="AF20" i="4"/>
  <c r="X20" i="4"/>
  <c r="P20" i="4"/>
  <c r="CN19" i="4"/>
  <c r="CF19" i="4"/>
  <c r="BX19" i="4"/>
  <c r="BP19" i="4"/>
  <c r="BH19" i="4"/>
  <c r="AZ19" i="4"/>
  <c r="AQ19" i="4"/>
  <c r="AI19" i="4"/>
  <c r="Y19" i="4"/>
  <c r="Q19" i="4"/>
  <c r="CM18" i="4"/>
  <c r="CE18" i="4"/>
  <c r="BT18" i="4"/>
  <c r="AZ18" i="4"/>
  <c r="U18" i="4"/>
  <c r="CQ17" i="4"/>
  <c r="CF17" i="4"/>
  <c r="BL17" i="4"/>
  <c r="AG17" i="4"/>
  <c r="W17" i="4"/>
  <c r="U16" i="4"/>
  <c r="CA14" i="4"/>
  <c r="BK19" i="4"/>
  <c r="BA16" i="4"/>
  <c r="AQ21" i="4"/>
  <c r="AA21" i="4"/>
  <c r="S21" i="4"/>
  <c r="CI20" i="4"/>
  <c r="CA20" i="4"/>
  <c r="BK20" i="4"/>
  <c r="BC20" i="4"/>
  <c r="AM20" i="4"/>
  <c r="AE20" i="4"/>
  <c r="O20" i="4"/>
  <c r="CM19" i="4"/>
  <c r="BW19" i="4"/>
  <c r="BO19" i="4"/>
  <c r="AY19" i="4"/>
  <c r="AH19" i="4"/>
  <c r="P19" i="4"/>
  <c r="CD18" i="4"/>
  <c r="AY18" i="4"/>
  <c r="AO18" i="4"/>
  <c r="AD18" i="4"/>
  <c r="CP17" i="4"/>
  <c r="BK17" i="4"/>
  <c r="BA17" i="4"/>
  <c r="AP17" i="4"/>
  <c r="V17" i="4"/>
  <c r="CQ16" i="4"/>
  <c r="CE16" i="4"/>
  <c r="BS16" i="4"/>
  <c r="BG16" i="4"/>
  <c r="AU16" i="4"/>
  <c r="AH16" i="4"/>
  <c r="O16" i="4"/>
  <c r="AK14" i="4"/>
  <c r="BW20" i="4"/>
  <c r="CI19" i="4"/>
  <c r="BT15" i="4"/>
  <c r="CP21" i="4"/>
  <c r="BL21" i="4"/>
  <c r="BF21" i="4"/>
  <c r="AI21" i="4"/>
  <c r="CQ20" i="4"/>
  <c r="BS20" i="4"/>
  <c r="AU20" i="4"/>
  <c r="W20" i="4"/>
  <c r="CE19" i="4"/>
  <c r="BG19" i="4"/>
  <c r="AP19" i="4"/>
  <c r="AG19" i="4"/>
  <c r="X19" i="4"/>
  <c r="O19" i="4"/>
  <c r="CL18" i="4"/>
  <c r="CC18" i="4"/>
  <c r="BS18" i="4"/>
  <c r="BH18" i="4"/>
  <c r="AN18" i="4"/>
  <c r="CO17" i="4"/>
  <c r="CE17" i="4"/>
  <c r="BT17" i="4"/>
  <c r="AZ17" i="4"/>
  <c r="U17" i="4"/>
  <c r="CP16" i="4"/>
  <c r="CD16" i="4"/>
  <c r="BR16" i="4"/>
  <c r="BF16" i="4"/>
  <c r="AT16" i="4"/>
  <c r="AG16" i="4"/>
  <c r="CR15" i="4"/>
  <c r="AW13" i="4"/>
  <c r="BO20" i="4"/>
  <c r="BC19" i="4"/>
  <c r="O18" i="4"/>
  <c r="AO16" i="4"/>
  <c r="CJ21" i="4"/>
  <c r="Z21" i="4"/>
  <c r="BR20" i="4"/>
  <c r="AL20" i="4"/>
  <c r="N20" i="4"/>
  <c r="CD19" i="4"/>
  <c r="BV19" i="4"/>
  <c r="BN19" i="4"/>
  <c r="AX19" i="4"/>
  <c r="BR18" i="4"/>
  <c r="AM18" i="4"/>
  <c r="AC18" i="4"/>
  <c r="R18" i="4"/>
  <c r="CD17" i="4"/>
  <c r="AY17" i="4"/>
  <c r="AO17" i="4"/>
  <c r="AD17" i="4"/>
  <c r="CO16" i="4"/>
  <c r="CC16" i="4"/>
  <c r="BQ16" i="4"/>
  <c r="BE16" i="4"/>
  <c r="AS16" i="4"/>
  <c r="CP15" i="4"/>
  <c r="BI12" i="4"/>
  <c r="CK16" i="4"/>
  <c r="CS21" i="4"/>
  <c r="CD21" i="4"/>
  <c r="AP21" i="4"/>
  <c r="CP20" i="4"/>
  <c r="AT20" i="4"/>
  <c r="BF19" i="4"/>
  <c r="CC21" i="4"/>
  <c r="BK21" i="4"/>
  <c r="AG21" i="4"/>
  <c r="CG20" i="4"/>
  <c r="AK20" i="4"/>
  <c r="AW19" i="4"/>
  <c r="W19" i="4"/>
  <c r="AB18" i="4"/>
  <c r="CC17" i="4"/>
  <c r="BH17" i="4"/>
  <c r="AN17" i="4"/>
  <c r="AD16" i="4"/>
  <c r="CI15" i="4"/>
  <c r="BU11" i="4"/>
  <c r="CM20" i="4"/>
  <c r="AT18" i="4"/>
  <c r="AA16" i="4"/>
  <c r="BR21" i="4"/>
  <c r="AH21" i="4"/>
  <c r="CH20" i="4"/>
  <c r="BJ20" i="4"/>
  <c r="AD20" i="4"/>
  <c r="CL19" i="4"/>
  <c r="CO21" i="4"/>
  <c r="BW21" i="4"/>
  <c r="AW21" i="4"/>
  <c r="Y21" i="4"/>
  <c r="BI20" i="4"/>
  <c r="AS20" i="4"/>
  <c r="CS19" i="4"/>
  <c r="BU19" i="4"/>
  <c r="AE19" i="4"/>
  <c r="CK18" i="4"/>
  <c r="BG18" i="4"/>
  <c r="AO21" i="4"/>
  <c r="BY20" i="4"/>
  <c r="AC20" i="4"/>
  <c r="CK19" i="4"/>
  <c r="V19" i="4"/>
  <c r="CJ18" i="4"/>
  <c r="AA18" i="4"/>
  <c r="CL17" i="4"/>
  <c r="R17" i="4"/>
  <c r="CF15" i="4"/>
  <c r="CQ15" i="4"/>
  <c r="CE15" i="4"/>
  <c r="BS15" i="4"/>
  <c r="BG15" i="4"/>
  <c r="AU15" i="4"/>
  <c r="AI15" i="4"/>
  <c r="W15" i="4"/>
  <c r="BX14" i="4"/>
  <c r="AE14" i="4"/>
  <c r="AQ13" i="4"/>
  <c r="BC12" i="4"/>
  <c r="BO11" i="4"/>
  <c r="CA10" i="4"/>
  <c r="BR15" i="4"/>
  <c r="BF15" i="4"/>
  <c r="AT15" i="4"/>
  <c r="AH15" i="4"/>
  <c r="V15" i="4"/>
  <c r="BU14" i="4"/>
  <c r="Y14" i="4"/>
  <c r="AK13" i="4"/>
  <c r="AW12" i="4"/>
  <c r="BI11" i="4"/>
  <c r="BU10" i="4"/>
  <c r="CO15" i="4"/>
  <c r="CC15" i="4"/>
  <c r="BQ15" i="4"/>
  <c r="BE15" i="4"/>
  <c r="AS15" i="4"/>
  <c r="AG15" i="4"/>
  <c r="T15" i="4"/>
  <c r="BR14" i="4"/>
  <c r="S14" i="4"/>
  <c r="AE13" i="4"/>
  <c r="AQ12" i="4"/>
  <c r="BC11" i="4"/>
  <c r="BO10" i="4"/>
  <c r="AR19" i="4"/>
  <c r="AL19" i="4"/>
  <c r="AF19" i="4"/>
  <c r="Z19" i="4"/>
  <c r="T19" i="4"/>
  <c r="N19" i="4"/>
  <c r="CN18" i="4"/>
  <c r="CH18" i="4"/>
  <c r="CB18" i="4"/>
  <c r="BV18" i="4"/>
  <c r="BP18" i="4"/>
  <c r="BJ18" i="4"/>
  <c r="BD18" i="4"/>
  <c r="AX18" i="4"/>
  <c r="AR18" i="4"/>
  <c r="AL18" i="4"/>
  <c r="AF18" i="4"/>
  <c r="Z18" i="4"/>
  <c r="T18" i="4"/>
  <c r="N18" i="4"/>
  <c r="CN17" i="4"/>
  <c r="CH17" i="4"/>
  <c r="CB17" i="4"/>
  <c r="BV17" i="4"/>
  <c r="BP17" i="4"/>
  <c r="BJ17" i="4"/>
  <c r="BD17" i="4"/>
  <c r="AX17" i="4"/>
  <c r="AR17" i="4"/>
  <c r="AL17" i="4"/>
  <c r="AF17" i="4"/>
  <c r="Z17" i="4"/>
  <c r="T17" i="4"/>
  <c r="N17" i="4"/>
  <c r="CN16" i="4"/>
  <c r="CH16" i="4"/>
  <c r="CB16" i="4"/>
  <c r="BV16" i="4"/>
  <c r="BP16" i="4"/>
  <c r="BJ16" i="4"/>
  <c r="BD16" i="4"/>
  <c r="AX16" i="4"/>
  <c r="AR16" i="4"/>
  <c r="AL16" i="4"/>
  <c r="AF16" i="4"/>
  <c r="Z16" i="4"/>
  <c r="T16" i="4"/>
  <c r="CN15" i="4"/>
  <c r="CB15" i="4"/>
  <c r="BP15" i="4"/>
  <c r="BD15" i="4"/>
  <c r="AR15" i="4"/>
  <c r="AF15" i="4"/>
  <c r="S15" i="4"/>
  <c r="BO14" i="4"/>
  <c r="CS13" i="4"/>
  <c r="Y13" i="4"/>
  <c r="AK12" i="4"/>
  <c r="AW11" i="4"/>
  <c r="BI10" i="4"/>
  <c r="S16" i="4"/>
  <c r="CM15" i="4"/>
  <c r="CA15" i="4"/>
  <c r="BO15" i="4"/>
  <c r="BC15" i="4"/>
  <c r="AQ15" i="4"/>
  <c r="AE15" i="4"/>
  <c r="P15" i="4"/>
  <c r="BL14" i="4"/>
  <c r="CM13" i="4"/>
  <c r="S13" i="4"/>
  <c r="AE12" i="4"/>
  <c r="AQ11" i="4"/>
  <c r="BC10" i="4"/>
  <c r="CA18" i="4"/>
  <c r="BU18" i="4"/>
  <c r="BO18" i="4"/>
  <c r="BI18" i="4"/>
  <c r="BC18" i="4"/>
  <c r="AW18" i="4"/>
  <c r="AQ18" i="4"/>
  <c r="AK18" i="4"/>
  <c r="AE18" i="4"/>
  <c r="Y18" i="4"/>
  <c r="S18" i="4"/>
  <c r="CS17" i="4"/>
  <c r="CM17" i="4"/>
  <c r="CG17" i="4"/>
  <c r="CA17" i="4"/>
  <c r="BU17" i="4"/>
  <c r="BO17" i="4"/>
  <c r="BI17" i="4"/>
  <c r="BC17" i="4"/>
  <c r="AW17" i="4"/>
  <c r="AQ17" i="4"/>
  <c r="AK17" i="4"/>
  <c r="AE17" i="4"/>
  <c r="Y17" i="4"/>
  <c r="S17" i="4"/>
  <c r="CS16" i="4"/>
  <c r="CM16" i="4"/>
  <c r="CG16" i="4"/>
  <c r="CA16" i="4"/>
  <c r="BU16" i="4"/>
  <c r="BO16" i="4"/>
  <c r="BI16" i="4"/>
  <c r="BC16" i="4"/>
  <c r="AW16" i="4"/>
  <c r="AQ16" i="4"/>
  <c r="AK16" i="4"/>
  <c r="AE16" i="4"/>
  <c r="Y16" i="4"/>
  <c r="R16" i="4"/>
  <c r="CL15" i="4"/>
  <c r="BZ15" i="4"/>
  <c r="BN15" i="4"/>
  <c r="BB15" i="4"/>
  <c r="AP15" i="4"/>
  <c r="AD15" i="4"/>
  <c r="CS14" i="4"/>
  <c r="BI14" i="4"/>
  <c r="CG13" i="4"/>
  <c r="CS12" i="4"/>
  <c r="Y12" i="4"/>
  <c r="AK11" i="4"/>
  <c r="AW10" i="4"/>
  <c r="Q16" i="4"/>
  <c r="CK15" i="4"/>
  <c r="BY15" i="4"/>
  <c r="BM15" i="4"/>
  <c r="BA15" i="4"/>
  <c r="AO15" i="4"/>
  <c r="AC15" i="4"/>
  <c r="CP14" i="4"/>
  <c r="BF14" i="4"/>
  <c r="CA13" i="4"/>
  <c r="CM12" i="4"/>
  <c r="S12" i="4"/>
  <c r="AE11" i="4"/>
  <c r="AQ10" i="4"/>
  <c r="P16" i="4"/>
  <c r="CJ15" i="4"/>
  <c r="BX15" i="4"/>
  <c r="BL15" i="4"/>
  <c r="AZ15" i="4"/>
  <c r="AN15" i="4"/>
  <c r="AB15" i="4"/>
  <c r="CM14" i="4"/>
  <c r="BC14" i="4"/>
  <c r="BU13" i="4"/>
  <c r="CG12" i="4"/>
  <c r="CS11" i="4"/>
  <c r="Y11" i="4"/>
  <c r="AK10" i="4"/>
  <c r="BW15" i="4"/>
  <c r="BK15" i="4"/>
  <c r="AY15" i="4"/>
  <c r="AM15" i="4"/>
  <c r="AA15" i="4"/>
  <c r="CJ14" i="4"/>
  <c r="AZ14" i="4"/>
  <c r="BO13" i="4"/>
  <c r="CA12" i="4"/>
  <c r="CM11" i="4"/>
  <c r="S11" i="4"/>
  <c r="AE10" i="4"/>
  <c r="AI16" i="4"/>
  <c r="AC16" i="4"/>
  <c r="W16" i="4"/>
  <c r="N16" i="4"/>
  <c r="CH15" i="4"/>
  <c r="BV15" i="4"/>
  <c r="BJ15" i="4"/>
  <c r="AX15" i="4"/>
  <c r="AL15" i="4"/>
  <c r="Z15" i="4"/>
  <c r="CG14" i="4"/>
  <c r="AW14" i="4"/>
  <c r="BI13" i="4"/>
  <c r="BU12" i="4"/>
  <c r="CG11" i="4"/>
  <c r="Y10" i="4"/>
  <c r="CS15" i="4"/>
  <c r="CG15" i="4"/>
  <c r="BU15" i="4"/>
  <c r="BI15" i="4"/>
  <c r="AW15" i="4"/>
  <c r="AK15" i="4"/>
  <c r="Y15" i="4"/>
  <c r="CD14" i="4"/>
  <c r="AQ14" i="4"/>
  <c r="BC13" i="4"/>
  <c r="BO12" i="4"/>
  <c r="CA11" i="4"/>
  <c r="CM10" i="4"/>
  <c r="S10" i="4"/>
  <c r="R15" i="4"/>
  <c r="CR14" i="4"/>
  <c r="CL14" i="4"/>
  <c r="CF14" i="4"/>
  <c r="BZ14" i="4"/>
  <c r="BT14" i="4"/>
  <c r="BN14" i="4"/>
  <c r="BH14" i="4"/>
  <c r="BB14" i="4"/>
  <c r="AV14" i="4"/>
  <c r="AP14" i="4"/>
  <c r="AJ14" i="4"/>
  <c r="AD14" i="4"/>
  <c r="X14" i="4"/>
  <c r="R14" i="4"/>
  <c r="CR13" i="4"/>
  <c r="CL13" i="4"/>
  <c r="CF13" i="4"/>
  <c r="BZ13" i="4"/>
  <c r="BT13" i="4"/>
  <c r="BN13" i="4"/>
  <c r="BH13" i="4"/>
  <c r="BB13" i="4"/>
  <c r="AV13" i="4"/>
  <c r="AP13" i="4"/>
  <c r="AJ13" i="4"/>
  <c r="AD13" i="4"/>
  <c r="X13" i="4"/>
  <c r="R13" i="4"/>
  <c r="CR12" i="4"/>
  <c r="CL12" i="4"/>
  <c r="CF12" i="4"/>
  <c r="BZ12" i="4"/>
  <c r="BT12" i="4"/>
  <c r="BN12" i="4"/>
  <c r="BH12" i="4"/>
  <c r="BB12" i="4"/>
  <c r="AV12" i="4"/>
  <c r="AP12" i="4"/>
  <c r="AJ12" i="4"/>
  <c r="AD12" i="4"/>
  <c r="X12" i="4"/>
  <c r="R12" i="4"/>
  <c r="CR11" i="4"/>
  <c r="CL11" i="4"/>
  <c r="CF11" i="4"/>
  <c r="BZ11" i="4"/>
  <c r="BT11" i="4"/>
  <c r="BN11" i="4"/>
  <c r="BH11" i="4"/>
  <c r="BB11" i="4"/>
  <c r="AV11" i="4"/>
  <c r="AP11" i="4"/>
  <c r="AJ11" i="4"/>
  <c r="AD11" i="4"/>
  <c r="X11" i="4"/>
  <c r="R11" i="4"/>
  <c r="CR10" i="4"/>
  <c r="CL10" i="4"/>
  <c r="CF10" i="4"/>
  <c r="BZ10" i="4"/>
  <c r="BT10" i="4"/>
  <c r="BN10" i="4"/>
  <c r="BH10" i="4"/>
  <c r="BB10" i="4"/>
  <c r="AV10" i="4"/>
  <c r="AP10" i="4"/>
  <c r="AJ10" i="4"/>
  <c r="AD10" i="4"/>
  <c r="X10" i="4"/>
  <c r="R10" i="4"/>
  <c r="Q15" i="4"/>
  <c r="CQ14" i="4"/>
  <c r="CK14" i="4"/>
  <c r="CE14" i="4"/>
  <c r="BY14" i="4"/>
  <c r="BS14" i="4"/>
  <c r="BM14" i="4"/>
  <c r="BG14" i="4"/>
  <c r="BA14" i="4"/>
  <c r="AU14" i="4"/>
  <c r="AO14" i="4"/>
  <c r="AI14" i="4"/>
  <c r="AC14" i="4"/>
  <c r="W14" i="4"/>
  <c r="Q14" i="4"/>
  <c r="CQ13" i="4"/>
  <c r="CK13" i="4"/>
  <c r="CE13" i="4"/>
  <c r="BY13" i="4"/>
  <c r="BS13" i="4"/>
  <c r="BM13" i="4"/>
  <c r="BG13" i="4"/>
  <c r="BA13" i="4"/>
  <c r="AU13" i="4"/>
  <c r="AO13" i="4"/>
  <c r="AI13" i="4"/>
  <c r="AC13" i="4"/>
  <c r="W13" i="4"/>
  <c r="Q13" i="4"/>
  <c r="CQ12" i="4"/>
  <c r="CK12" i="4"/>
  <c r="CE12" i="4"/>
  <c r="BY12" i="4"/>
  <c r="BS12" i="4"/>
  <c r="BM12" i="4"/>
  <c r="BG12" i="4"/>
  <c r="BA12" i="4"/>
  <c r="AU12" i="4"/>
  <c r="AO12" i="4"/>
  <c r="AI12" i="4"/>
  <c r="AC12" i="4"/>
  <c r="W12" i="4"/>
  <c r="Q12" i="4"/>
  <c r="CQ11" i="4"/>
  <c r="CK11" i="4"/>
  <c r="CE11" i="4"/>
  <c r="BY11" i="4"/>
  <c r="BS11" i="4"/>
  <c r="BM11" i="4"/>
  <c r="BG11" i="4"/>
  <c r="BA11" i="4"/>
  <c r="AU11" i="4"/>
  <c r="AO11" i="4"/>
  <c r="AI11" i="4"/>
  <c r="AC11" i="4"/>
  <c r="W11" i="4"/>
  <c r="Q11" i="4"/>
  <c r="CQ10" i="4"/>
  <c r="CK10" i="4"/>
  <c r="CE10" i="4"/>
  <c r="BY10" i="4"/>
  <c r="BS10" i="4"/>
  <c r="BM10" i="4"/>
  <c r="BG10" i="4"/>
  <c r="BA10" i="4"/>
  <c r="AU10" i="4"/>
  <c r="AO10" i="4"/>
  <c r="AI10" i="4"/>
  <c r="AC10" i="4"/>
  <c r="W10" i="4"/>
  <c r="Q10" i="4"/>
  <c r="AT14" i="4"/>
  <c r="AN14" i="4"/>
  <c r="AH14" i="4"/>
  <c r="AB14" i="4"/>
  <c r="V14" i="4"/>
  <c r="P14" i="4"/>
  <c r="CP13" i="4"/>
  <c r="CJ13" i="4"/>
  <c r="CD13" i="4"/>
  <c r="BX13" i="4"/>
  <c r="BR13" i="4"/>
  <c r="BL13" i="4"/>
  <c r="BF13" i="4"/>
  <c r="AZ13" i="4"/>
  <c r="AT13" i="4"/>
  <c r="AN13" i="4"/>
  <c r="AH13" i="4"/>
  <c r="AB13" i="4"/>
  <c r="V13" i="4"/>
  <c r="P13" i="4"/>
  <c r="CP12" i="4"/>
  <c r="CJ12" i="4"/>
  <c r="CD12" i="4"/>
  <c r="BX12" i="4"/>
  <c r="BR12" i="4"/>
  <c r="BL12" i="4"/>
  <c r="BF12" i="4"/>
  <c r="AZ12" i="4"/>
  <c r="AT12" i="4"/>
  <c r="AN12" i="4"/>
  <c r="AH12" i="4"/>
  <c r="AB12" i="4"/>
  <c r="V12" i="4"/>
  <c r="P12" i="4"/>
  <c r="CP11" i="4"/>
  <c r="CJ11" i="4"/>
  <c r="CD11" i="4"/>
  <c r="BX11" i="4"/>
  <c r="BR11" i="4"/>
  <c r="BL11" i="4"/>
  <c r="BF11" i="4"/>
  <c r="AZ11" i="4"/>
  <c r="AT11" i="4"/>
  <c r="AN11" i="4"/>
  <c r="AH11" i="4"/>
  <c r="AB11" i="4"/>
  <c r="V11" i="4"/>
  <c r="P11" i="4"/>
  <c r="CP10" i="4"/>
  <c r="CJ10" i="4"/>
  <c r="CD10" i="4"/>
  <c r="BX10" i="4"/>
  <c r="BR10" i="4"/>
  <c r="BL10" i="4"/>
  <c r="BF10" i="4"/>
  <c r="AZ10" i="4"/>
  <c r="AT10" i="4"/>
  <c r="AN10" i="4"/>
  <c r="AH10" i="4"/>
  <c r="AB10" i="4"/>
  <c r="V10" i="4"/>
  <c r="P10" i="4"/>
  <c r="U15" i="4"/>
  <c r="O15" i="4"/>
  <c r="CO14" i="4"/>
  <c r="CI14" i="4"/>
  <c r="CC14" i="4"/>
  <c r="BW14" i="4"/>
  <c r="BQ14" i="4"/>
  <c r="BK14" i="4"/>
  <c r="BE14" i="4"/>
  <c r="AY14" i="4"/>
  <c r="AS14" i="4"/>
  <c r="AM14" i="4"/>
  <c r="AG14" i="4"/>
  <c r="AA14" i="4"/>
  <c r="U14" i="4"/>
  <c r="O14" i="4"/>
  <c r="CO13" i="4"/>
  <c r="CI13" i="4"/>
  <c r="CC13" i="4"/>
  <c r="BW13" i="4"/>
  <c r="BQ13" i="4"/>
  <c r="BK13" i="4"/>
  <c r="BE13" i="4"/>
  <c r="AY13" i="4"/>
  <c r="AS13" i="4"/>
  <c r="AM13" i="4"/>
  <c r="AG13" i="4"/>
  <c r="AA13" i="4"/>
  <c r="U13" i="4"/>
  <c r="O13" i="4"/>
  <c r="CO12" i="4"/>
  <c r="CI12" i="4"/>
  <c r="CC12" i="4"/>
  <c r="BW12" i="4"/>
  <c r="BQ12" i="4"/>
  <c r="BK12" i="4"/>
  <c r="BE12" i="4"/>
  <c r="AY12" i="4"/>
  <c r="AS12" i="4"/>
  <c r="AM12" i="4"/>
  <c r="AG12" i="4"/>
  <c r="AA12" i="4"/>
  <c r="U12" i="4"/>
  <c r="O12" i="4"/>
  <c r="CO11" i="4"/>
  <c r="CI11" i="4"/>
  <c r="CC11" i="4"/>
  <c r="BW11" i="4"/>
  <c r="BQ11" i="4"/>
  <c r="BK11" i="4"/>
  <c r="BE11" i="4"/>
  <c r="AY11" i="4"/>
  <c r="AS11" i="4"/>
  <c r="AM11" i="4"/>
  <c r="AG11" i="4"/>
  <c r="AA11" i="4"/>
  <c r="U11" i="4"/>
  <c r="O11" i="4"/>
  <c r="CO10" i="4"/>
  <c r="CI10" i="4"/>
  <c r="CC10" i="4"/>
  <c r="BW10" i="4"/>
  <c r="BQ10" i="4"/>
  <c r="BK10" i="4"/>
  <c r="BE10" i="4"/>
  <c r="AY10" i="4"/>
  <c r="AS10" i="4"/>
  <c r="AM10" i="4"/>
  <c r="AG10" i="4"/>
  <c r="AA10" i="4"/>
  <c r="U10" i="4"/>
  <c r="O10" i="4"/>
  <c r="N15" i="4"/>
  <c r="CN14" i="4"/>
  <c r="CH14" i="4"/>
  <c r="CB14" i="4"/>
  <c r="BV14" i="4"/>
  <c r="BP14" i="4"/>
  <c r="BJ14" i="4"/>
  <c r="BD14" i="4"/>
  <c r="AX14" i="4"/>
  <c r="AR14" i="4"/>
  <c r="AL14" i="4"/>
  <c r="AF14" i="4"/>
  <c r="Z14" i="4"/>
  <c r="T14" i="4"/>
  <c r="N14" i="4"/>
  <c r="CN13" i="4"/>
  <c r="CH13" i="4"/>
  <c r="CB13" i="4"/>
  <c r="BV13" i="4"/>
  <c r="BP13" i="4"/>
  <c r="BJ13" i="4"/>
  <c r="BD13" i="4"/>
  <c r="AX13" i="4"/>
  <c r="AR13" i="4"/>
  <c r="AL13" i="4"/>
  <c r="AF13" i="4"/>
  <c r="Z13" i="4"/>
  <c r="T13" i="4"/>
  <c r="N13" i="4"/>
  <c r="CN12" i="4"/>
  <c r="CH12" i="4"/>
  <c r="CB12" i="4"/>
  <c r="BV12" i="4"/>
  <c r="BP12" i="4"/>
  <c r="BJ12" i="4"/>
  <c r="BD12" i="4"/>
  <c r="AX12" i="4"/>
  <c r="AR12" i="4"/>
  <c r="AL12" i="4"/>
  <c r="AF12" i="4"/>
  <c r="Z12" i="4"/>
  <c r="T12" i="4"/>
  <c r="N12" i="4"/>
  <c r="CN11" i="4"/>
  <c r="CH11" i="4"/>
  <c r="CB11" i="4"/>
  <c r="BV11" i="4"/>
  <c r="BP11" i="4"/>
  <c r="BJ11" i="4"/>
  <c r="BD11" i="4"/>
  <c r="AX11" i="4"/>
  <c r="AR11" i="4"/>
  <c r="AL11" i="4"/>
  <c r="AF11" i="4"/>
  <c r="Z11" i="4"/>
  <c r="T11" i="4"/>
  <c r="N11" i="4"/>
  <c r="CN10" i="4"/>
  <c r="CN22" i="4" s="1"/>
  <c r="CH10" i="4"/>
  <c r="CB10" i="4"/>
  <c r="BV10" i="4"/>
  <c r="BP10" i="4"/>
  <c r="BJ10" i="4"/>
  <c r="BD10" i="4"/>
  <c r="AX10" i="4"/>
  <c r="AR10" i="4"/>
  <c r="AL10" i="4"/>
  <c r="AF10" i="4"/>
  <c r="Z10" i="4"/>
  <c r="T10" i="4"/>
  <c r="N10" i="4"/>
  <c r="M14" i="4"/>
  <c r="G11" i="4"/>
  <c r="M19" i="4"/>
  <c r="G17" i="4"/>
  <c r="G15" i="4"/>
  <c r="L21" i="4"/>
  <c r="F21" i="4"/>
  <c r="L20" i="4"/>
  <c r="F20" i="4"/>
  <c r="L19" i="4"/>
  <c r="F19" i="4"/>
  <c r="L18" i="4"/>
  <c r="F18" i="4"/>
  <c r="L17" i="4"/>
  <c r="F17" i="4"/>
  <c r="L16" i="4"/>
  <c r="F16" i="4"/>
  <c r="L15" i="4"/>
  <c r="F15" i="4"/>
  <c r="L14" i="4"/>
  <c r="F14" i="4"/>
  <c r="L13" i="4"/>
  <c r="F13" i="4"/>
  <c r="L12" i="4"/>
  <c r="F12" i="4"/>
  <c r="L11" i="4"/>
  <c r="F11" i="4"/>
  <c r="M21" i="4"/>
  <c r="M11" i="4"/>
  <c r="G18" i="4"/>
  <c r="M12" i="4"/>
  <c r="K21" i="4"/>
  <c r="E21" i="4"/>
  <c r="K20" i="4"/>
  <c r="E20" i="4"/>
  <c r="K19" i="4"/>
  <c r="E19" i="4"/>
  <c r="K18" i="4"/>
  <c r="E18" i="4"/>
  <c r="K17" i="4"/>
  <c r="E17" i="4"/>
  <c r="K16" i="4"/>
  <c r="E16" i="4"/>
  <c r="K15" i="4"/>
  <c r="E15" i="4"/>
  <c r="K14" i="4"/>
  <c r="E14" i="4"/>
  <c r="K13" i="4"/>
  <c r="E13" i="4"/>
  <c r="K12" i="4"/>
  <c r="E12" i="4"/>
  <c r="K11" i="4"/>
  <c r="E11" i="4"/>
  <c r="G12" i="4"/>
  <c r="G21" i="4"/>
  <c r="M18" i="4"/>
  <c r="M13" i="4"/>
  <c r="J21" i="4"/>
  <c r="D21" i="4"/>
  <c r="J20" i="4"/>
  <c r="D20" i="4"/>
  <c r="J19" i="4"/>
  <c r="D19" i="4"/>
  <c r="J18" i="4"/>
  <c r="D18" i="4"/>
  <c r="J17" i="4"/>
  <c r="D17" i="4"/>
  <c r="J16" i="4"/>
  <c r="D16" i="4"/>
  <c r="J15" i="4"/>
  <c r="D15" i="4"/>
  <c r="J14" i="4"/>
  <c r="D14" i="4"/>
  <c r="J13" i="4"/>
  <c r="D13" i="4"/>
  <c r="J12" i="4"/>
  <c r="D12" i="4"/>
  <c r="J11" i="4"/>
  <c r="D11" i="4"/>
  <c r="G13" i="4"/>
  <c r="M20" i="4"/>
  <c r="M17" i="4"/>
  <c r="G14" i="4"/>
  <c r="I21" i="4"/>
  <c r="C21" i="4"/>
  <c r="I20" i="4"/>
  <c r="C20" i="4"/>
  <c r="I19" i="4"/>
  <c r="C19" i="4"/>
  <c r="I18" i="4"/>
  <c r="C18" i="4"/>
  <c r="I17" i="4"/>
  <c r="C17" i="4"/>
  <c r="I16" i="4"/>
  <c r="C16" i="4"/>
  <c r="I15" i="4"/>
  <c r="C15" i="4"/>
  <c r="I14" i="4"/>
  <c r="C14" i="4"/>
  <c r="I13" i="4"/>
  <c r="C13" i="4"/>
  <c r="I12" i="4"/>
  <c r="C12" i="4"/>
  <c r="I11" i="4"/>
  <c r="C11" i="4"/>
  <c r="G16" i="4"/>
  <c r="G20" i="4"/>
  <c r="G19" i="4"/>
  <c r="M16" i="4"/>
  <c r="M15" i="4"/>
  <c r="H21" i="4"/>
  <c r="B21" i="4"/>
  <c r="CU21" i="4" s="1"/>
  <c r="H20" i="4"/>
  <c r="B20" i="4"/>
  <c r="H19" i="4"/>
  <c r="B19" i="4"/>
  <c r="H18" i="4"/>
  <c r="B18" i="4"/>
  <c r="H17" i="4"/>
  <c r="B17" i="4"/>
  <c r="CU17" i="4" s="1"/>
  <c r="H16" i="4"/>
  <c r="B16" i="4"/>
  <c r="H15" i="4"/>
  <c r="B15" i="4"/>
  <c r="H14" i="4"/>
  <c r="B14" i="4"/>
  <c r="H13" i="4"/>
  <c r="B13" i="4"/>
  <c r="H12" i="4"/>
  <c r="B12" i="4"/>
  <c r="H11" i="4"/>
  <c r="B11" i="4"/>
  <c r="CU11" i="4" s="1"/>
  <c r="M10" i="4"/>
  <c r="L10" i="4"/>
  <c r="K10" i="4"/>
  <c r="J10" i="4"/>
  <c r="I10" i="4"/>
  <c r="H10" i="4"/>
  <c r="G10" i="4"/>
  <c r="F10" i="4"/>
  <c r="B10" i="4"/>
  <c r="E10" i="4"/>
  <c r="D10" i="4"/>
  <c r="C10" i="4"/>
  <c r="DB11" i="4"/>
  <c r="DB12" i="4"/>
  <c r="DB13" i="4"/>
  <c r="DB14" i="4"/>
  <c r="DB15" i="4"/>
  <c r="DB16" i="4"/>
  <c r="DB17" i="4"/>
  <c r="DB18" i="4"/>
  <c r="DB19" i="4"/>
  <c r="DB20" i="4"/>
  <c r="DB21" i="4"/>
  <c r="DB10" i="4"/>
  <c r="CT15" i="4" l="1"/>
  <c r="CT21" i="4"/>
  <c r="CV21" i="4" s="1"/>
  <c r="DC21" i="4" s="1"/>
  <c r="CT16" i="4"/>
  <c r="CB22" i="4"/>
  <c r="CI22" i="4"/>
  <c r="BW22" i="4"/>
  <c r="BK22" i="4"/>
  <c r="AY22" i="4"/>
  <c r="BL22" i="4"/>
  <c r="CK22" i="4"/>
  <c r="CG22" i="4"/>
  <c r="CU12" i="4"/>
  <c r="CU18" i="4"/>
  <c r="CT17" i="4"/>
  <c r="CV17" i="4" s="1"/>
  <c r="DC17" i="4" s="1"/>
  <c r="CT11" i="4"/>
  <c r="CV11" i="4" s="1"/>
  <c r="DC11" i="4" s="1"/>
  <c r="CU13" i="4"/>
  <c r="CU19" i="4"/>
  <c r="CT10" i="4"/>
  <c r="CT12" i="4"/>
  <c r="CT18" i="4"/>
  <c r="CU20" i="4"/>
  <c r="CU14" i="4"/>
  <c r="CT13" i="4"/>
  <c r="CT19" i="4"/>
  <c r="CT20" i="4"/>
  <c r="CV20" i="4" s="1"/>
  <c r="DC20" i="4" s="1"/>
  <c r="CU15" i="4"/>
  <c r="CV15" i="4" s="1"/>
  <c r="DC15" i="4" s="1"/>
  <c r="CT14" i="4"/>
  <c r="CV14" i="4" s="1"/>
  <c r="DC14" i="4" s="1"/>
  <c r="CU16" i="4"/>
  <c r="BP22" i="4"/>
  <c r="BX22" i="4"/>
  <c r="BM22" i="4"/>
  <c r="CR22" i="4"/>
  <c r="BC22" i="4"/>
  <c r="BA22" i="4"/>
  <c r="BV22" i="4"/>
  <c r="BD22" i="4"/>
  <c r="CJ22" i="4"/>
  <c r="CH22" i="4"/>
  <c r="CA22" i="4"/>
  <c r="BY22" i="4"/>
  <c r="CU10" i="4"/>
  <c r="BB22" i="4"/>
  <c r="BJ22" i="4"/>
  <c r="AX22" i="4"/>
  <c r="CO22" i="4"/>
  <c r="CC22" i="4"/>
  <c r="BQ22" i="4"/>
  <c r="BE22" i="4"/>
  <c r="CP22" i="4"/>
  <c r="CD22" i="4"/>
  <c r="BR22" i="4"/>
  <c r="CQ22" i="4"/>
  <c r="CE22" i="4"/>
  <c r="CL22" i="4"/>
  <c r="BZ22" i="4"/>
  <c r="BN22" i="4"/>
  <c r="BO22" i="4"/>
  <c r="CS22" i="4"/>
  <c r="BU22" i="4"/>
  <c r="BT22" i="4"/>
  <c r="BS22" i="4"/>
  <c r="BI22" i="4"/>
  <c r="CF22" i="4"/>
  <c r="BF22" i="4"/>
  <c r="BH22" i="4"/>
  <c r="BG22" i="4"/>
  <c r="CM22" i="4"/>
  <c r="AZ22" i="4"/>
  <c r="AO22" i="4"/>
  <c r="AC22" i="4"/>
  <c r="Q22" i="4"/>
  <c r="P22" i="4"/>
  <c r="AM22" i="4"/>
  <c r="AA22" i="4"/>
  <c r="O22" i="4"/>
  <c r="AB22" i="4"/>
  <c r="AW22" i="4"/>
  <c r="AK22" i="4"/>
  <c r="Y22" i="4"/>
  <c r="M22" i="4"/>
  <c r="AN22" i="4"/>
  <c r="AV22" i="4"/>
  <c r="AJ22" i="4"/>
  <c r="X22" i="4"/>
  <c r="L22" i="4"/>
  <c r="AU22" i="4"/>
  <c r="AI22" i="4"/>
  <c r="W22" i="4"/>
  <c r="K22" i="4"/>
  <c r="AT22" i="4"/>
  <c r="AH22" i="4"/>
  <c r="V22" i="4"/>
  <c r="J22" i="4"/>
  <c r="AS22" i="4"/>
  <c r="AG22" i="4"/>
  <c r="U22" i="4"/>
  <c r="I22" i="4"/>
  <c r="AR22" i="4"/>
  <c r="AF22" i="4"/>
  <c r="T22" i="4"/>
  <c r="H22" i="4"/>
  <c r="AQ22" i="4"/>
  <c r="AE22" i="4"/>
  <c r="S22" i="4"/>
  <c r="AP22" i="4"/>
  <c r="AD22" i="4"/>
  <c r="R22" i="4"/>
  <c r="E22" i="4"/>
  <c r="D22" i="4"/>
  <c r="G22" i="4"/>
  <c r="F22" i="4"/>
  <c r="C22" i="4"/>
  <c r="AL22" i="4"/>
  <c r="CV19" i="4" l="1"/>
  <c r="DC19" i="4" s="1"/>
  <c r="CV13" i="4"/>
  <c r="DC13" i="4" s="1"/>
  <c r="CV18" i="4"/>
  <c r="DC18" i="4" s="1"/>
  <c r="CV12" i="4"/>
  <c r="DC12" i="4" s="1"/>
  <c r="CV16" i="4"/>
  <c r="DC16" i="4" s="1"/>
  <c r="CV10" i="4"/>
  <c r="DC10" i="4" s="1"/>
  <c r="N22" i="4"/>
  <c r="Z22" i="4"/>
  <c r="B22" i="4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<sst xmlns="http://schemas.openxmlformats.org/spreadsheetml/2006/main" count="288" uniqueCount="54">
  <si>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</si>
  <si>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</si>
  <si>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</si>
  <si>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</si>
  <si>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</si>
  <si>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</si>
  <si>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</si>
  <si>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</si>
  <si>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</si>
  <si>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</si>
  <si>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</si>
  <si>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</si>
  <si>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Cadre</t>
  </si>
  <si>
    <t>CDI</t>
  </si>
  <si>
    <t>CDD</t>
  </si>
  <si>
    <t>Femme</t>
  </si>
  <si>
    <t>Homme</t>
  </si>
  <si>
    <t>TOTAL</t>
  </si>
  <si>
    <t>Agent Maîtrise</t>
  </si>
  <si>
    <t>Effectif Intérim</t>
  </si>
  <si>
    <t>accroissement</t>
  </si>
  <si>
    <t>Effectif
total</t>
  </si>
  <si>
    <t>H</t>
  </si>
  <si>
    <t>F</t>
  </si>
  <si>
    <t>Intérim Global</t>
  </si>
  <si>
    <t>A+R</t>
  </si>
  <si>
    <t>EFFECTIF 2024</t>
  </si>
  <si>
    <t>TOTAUX</t>
  </si>
  <si>
    <t xml:space="preserve">Moyenne </t>
  </si>
  <si>
    <t>Tableau Effectif</t>
  </si>
  <si>
    <t/>
  </si>
  <si>
    <t>pour janvier 2024</t>
  </si>
  <si>
    <t>Services</t>
  </si>
  <si>
    <t>Nature qualification</t>
  </si>
  <si>
    <t>Sexe</t>
  </si>
  <si>
    <t>LOGISTIQUE</t>
  </si>
  <si>
    <t>Agent de maîtrise</t>
  </si>
  <si>
    <t>f</t>
  </si>
  <si>
    <t>COMMERCIAL GMS</t>
  </si>
  <si>
    <t>m</t>
  </si>
  <si>
    <t>BRASSAGE ET FILTRATION</t>
  </si>
  <si>
    <t>Ouvrier qualifié</t>
  </si>
  <si>
    <t>SERVICES GENERAUX</t>
  </si>
  <si>
    <t>CONDI. VP ET BOITES</t>
  </si>
  <si>
    <t>Contrat</t>
  </si>
  <si>
    <t>Colonne1</t>
  </si>
  <si>
    <t>Logistique</t>
  </si>
  <si>
    <t>Contrôle Qualité</t>
  </si>
  <si>
    <t>Administratif</t>
  </si>
  <si>
    <t>Commercial CHD</t>
  </si>
  <si>
    <t>Commercial GMS</t>
  </si>
  <si>
    <t>Services Généraux</t>
  </si>
  <si>
    <t>Ouvrier Employé</t>
  </si>
  <si>
    <t>Brassage et Filtration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</si>
</sst>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\ ###\ ###\ ##0.00"/>
    <numFmt numFmtId="180" formatCode="0;0;;"/>
  </numFmts>
  <fonts count="21" x14ac:knownFonts="1">
    <font>
      <sz val="10"/>
      <name val="Arial"/>
    </font>
    <font>
      <sz val="10"/>
      <name val="Times New Roman"/>
      <family val="1"/>
    </font>
    <font>
      <sz val="10"/>
      <name val="Comic Sans MS"/>
      <family val="4"/>
    </font>
    <font>
      <b/>
      <sz val="10"/>
      <name val="Comic Sans MS"/>
      <family val="4"/>
    </font>
    <font>
      <b/>
      <sz val="10"/>
      <name val="Times New Roman"/>
      <family val="1"/>
    </font>
    <font>
      <b/>
      <u/>
      <sz val="22"/>
      <name val="Bookman Old Style"/>
      <family val="1"/>
    </font>
    <font>
      <b/>
      <sz val="10"/>
      <name val="Arial"/>
    </font>
    <font>
      <b/>
      <u/>
      <sz val="10"/>
      <name val="Times New Roman"/>
      <family val="1"/>
    </font>
    <font>
      <b/>
      <u/>
      <sz val="10"/>
      <name val="Comic Sans MS"/>
      <family val="4"/>
    </font>
    <font>
      <b/>
      <u/>
      <sz val="10"/>
      <name val="Arial"/>
    </font>
    <font>
      <b/>
      <sz val="9"/>
      <name val="Times New Roman"/>
      <family val="1"/>
    </font>
    <font>
      <b/>
      <sz val="9"/>
      <name val="Comic Sans MS"/>
      <family val="4"/>
    </font>
    <font>
      <b/>
      <sz val="9"/>
      <name val="Arial"/>
      <family val="2"/>
    </font>
    <font>
      <b/>
      <u/>
      <sz val="12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sz val="9"/>
      <color rgb="FF000000"/>
      <name val="Calibri"/>
      <family val="2"/>
    </font>
    <font>
      <b/>
      <sz val="12"/>
      <color rgb="FF000000"/>
      <name val="Calibri"/>
      <family val="2"/>
    </font>
    <font>
      <b/>
      <sz val="14"/>
      <color rgb="FF327DB6"/>
      <name val="Calibri"/>
      <family val="2"/>
    </font>
    <font>
      <sz val="12"/>
      <color rgb="FF327DB6"/>
      <name val="Calibri"/>
      <family val="2"/>
    </font>
    <font>
      <sz val="12"/>
      <color rgb="FFFFFFFF"/>
      <name val="Calibri"/>
      <family val="2"/>
    </font>
  </fonts>
  <fills count="18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FFFF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FFFF"/>
      </patternFill>
    </fill>
    <fill>
      <patternFill patternType="solid">
        <fgColor rgb="FFEAF0F4"/>
      </patternFill>
    </fill>
    <fill>
      <patternFill patternType="solid">
        <fgColor rgb="FF327DB6"/>
      </patternFill>
    </fill>
    <fill>
      <patternFill patternType="solid">
        <fgColor theme="9" tint="0.79998168889431442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/>
      <diagonal/>
    </border>
  </borders>
  <cellStyleXfs count="2">
    <xf numFmtId="0" fontId="0" fillId="0" borderId="0"/>
    <xf numFmtId="0" fontId="15" fillId="0" borderId="0"/>
  </cellStyleXfs>
  <cellXfs count="112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6" fillId="0" borderId="0" xfId="0" applyFont="1" applyAlignment="1">
      <alignment vertical="center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center" vertical="center" wrapText="1"/>
    </xf>
    <xf numFmtId="0" fontId="4" fillId="0" borderId="5" xfId="0" applyFont="1" applyBorder="1" applyAlignment="1">
      <alignment vertical="center"/>
    </xf>
    <xf numFmtId="0" fontId="3" fillId="2" borderId="6" xfId="0" applyFont="1" applyFill="1" applyBorder="1" applyAlignment="1">
      <alignment horizontal="center" vertical="center" wrapText="1"/>
    </xf>
    <xf numFmtId="0" fontId="3" fillId="7" borderId="6" xfId="0" applyFont="1" applyFill="1" applyBorder="1" applyAlignment="1">
      <alignment horizontal="center" vertical="center" wrapText="1"/>
    </xf>
    <xf numFmtId="0" fontId="3" fillId="8" borderId="6" xfId="0" applyFont="1" applyFill="1" applyBorder="1" applyAlignment="1">
      <alignment horizontal="center" vertical="center" wrapText="1"/>
    </xf>
    <xf numFmtId="0" fontId="3" fillId="9" borderId="6" xfId="0" applyFont="1" applyFill="1" applyBorder="1" applyAlignment="1">
      <alignment horizontal="center" vertical="center" wrapText="1"/>
    </xf>
    <xf numFmtId="0" fontId="3" fillId="10" borderId="6" xfId="0" applyFont="1" applyFill="1" applyBorder="1" applyAlignment="1">
      <alignment horizontal="center" vertical="center" wrapText="1"/>
    </xf>
    <xf numFmtId="0" fontId="3" fillId="11" borderId="6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0" fontId="10" fillId="0" borderId="5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8" fillId="0" borderId="2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0" fontId="14" fillId="0" borderId="0" xfId="0" applyFont="1" applyAlignment="1">
      <alignment vertical="center"/>
    </xf>
    <xf numFmtId="0" fontId="10" fillId="0" borderId="10" xfId="0" applyFont="1" applyBorder="1" applyAlignment="1">
      <alignment vertical="center"/>
    </xf>
    <xf numFmtId="0" fontId="3" fillId="10" borderId="11" xfId="0" applyFont="1" applyFill="1" applyBorder="1" applyAlignment="1">
      <alignment horizontal="center" vertical="center" wrapText="1"/>
    </xf>
    <xf numFmtId="0" fontId="3" fillId="12" borderId="11" xfId="0" applyFont="1" applyFill="1" applyBorder="1" applyAlignment="1">
      <alignment horizontal="center" vertical="center" wrapText="1"/>
    </xf>
    <xf numFmtId="0" fontId="3" fillId="13" borderId="11" xfId="0" applyFont="1" applyFill="1" applyBorder="1" applyAlignment="1">
      <alignment horizontal="center" vertical="center" wrapText="1"/>
    </xf>
    <xf numFmtId="0" fontId="3" fillId="11" borderId="11" xfId="0" applyFont="1" applyFill="1" applyBorder="1" applyAlignment="1">
      <alignment horizontal="center" vertical="center" wrapText="1"/>
    </xf>
    <xf numFmtId="0" fontId="3" fillId="11" borderId="12" xfId="0" applyFont="1" applyFill="1" applyBorder="1" applyAlignment="1">
      <alignment horizontal="center" vertical="center" wrapText="1"/>
    </xf>
    <xf numFmtId="17" fontId="4" fillId="0" borderId="13" xfId="0" applyNumberFormat="1" applyFont="1" applyBorder="1" applyAlignment="1">
      <alignment vertical="center"/>
    </xf>
    <xf numFmtId="0" fontId="4" fillId="0" borderId="14" xfId="0" applyFont="1" applyBorder="1" applyAlignment="1">
      <alignment vertical="center"/>
    </xf>
    <xf numFmtId="17" fontId="4" fillId="0" borderId="14" xfId="0" applyNumberFormat="1" applyFont="1" applyBorder="1" applyAlignment="1">
      <alignment vertical="center"/>
    </xf>
    <xf numFmtId="0" fontId="4" fillId="0" borderId="13" xfId="0" applyFont="1" applyBorder="1" applyAlignment="1">
      <alignment vertical="center"/>
    </xf>
    <xf numFmtId="0" fontId="0" fillId="0" borderId="1" xfId="0" applyBorder="1" applyAlignment="1">
      <alignment horizontal="center" vertical="center"/>
    </xf>
    <xf numFmtId="49" fontId="16" fillId="14" borderId="25" xfId="1" applyNumberFormat="1" applyFont="1" applyFill="1" applyBorder="1" applyAlignment="1">
      <alignment wrapText="1"/>
    </xf>
    <xf numFmtId="49" fontId="16" fillId="15" borderId="25" xfId="1" applyNumberFormat="1" applyFont="1" applyFill="1" applyBorder="1" applyAlignment="1">
      <alignment wrapText="1"/>
    </xf>
    <xf numFmtId="49" fontId="17" fillId="14" borderId="26" xfId="1" applyNumberFormat="1" applyFont="1" applyFill="1" applyBorder="1" applyAlignment="1">
      <alignment wrapText="1"/>
    </xf>
    <xf numFmtId="49" fontId="16" fillId="14" borderId="28" xfId="1" applyNumberFormat="1" applyFont="1" applyFill="1" applyBorder="1" applyAlignment="1">
      <alignment wrapText="1"/>
    </xf>
    <xf numFmtId="49" fontId="16" fillId="15" borderId="28" xfId="1" applyNumberFormat="1" applyFont="1" applyFill="1" applyBorder="1" applyAlignment="1">
      <alignment wrapText="1"/>
    </xf>
    <xf numFmtId="49" fontId="20" fillId="16" borderId="27" xfId="1" applyNumberFormat="1" applyFont="1" applyFill="1" applyBorder="1" applyAlignment="1">
      <alignment horizontal="center" vertical="center" wrapText="1"/>
    </xf>
    <xf numFmtId="0" fontId="20" fillId="16" borderId="27" xfId="1" applyNumberFormat="1" applyFont="1" applyFill="1" applyBorder="1" applyAlignment="1">
      <alignment horizontal="center" vertical="center" wrapText="1"/>
    </xf>
    <xf numFmtId="0" fontId="16" fillId="14" borderId="29" xfId="1" applyNumberFormat="1" applyFont="1" applyFill="1" applyBorder="1" applyAlignment="1">
      <alignment wrapText="1"/>
    </xf>
    <xf numFmtId="0" fontId="16" fillId="15" borderId="29" xfId="1" applyNumberFormat="1" applyFont="1" applyFill="1" applyBorder="1" applyAlignment="1">
      <alignment wrapText="1"/>
    </xf>
    <xf numFmtId="0" fontId="17" fillId="14" borderId="26" xfId="1" applyNumberFormat="1" applyFont="1" applyFill="1" applyBorder="1" applyAlignment="1">
      <alignment wrapText="1"/>
    </xf>
    <xf numFmtId="0" fontId="0" fillId="0" borderId="0" xfId="0" applyNumberFormat="1"/>
    <xf numFmtId="0" fontId="11" fillId="2" borderId="11" xfId="0" applyFont="1" applyFill="1" applyBorder="1" applyAlignment="1">
      <alignment horizontal="center" vertical="center" wrapText="1"/>
    </xf>
    <xf numFmtId="0" fontId="11" fillId="2" borderId="24" xfId="0" applyFont="1" applyFill="1" applyBorder="1" applyAlignment="1">
      <alignment horizontal="center" vertical="center" wrapText="1"/>
    </xf>
    <xf numFmtId="0" fontId="11" fillId="7" borderId="11" xfId="0" applyFont="1" applyFill="1" applyBorder="1" applyAlignment="1">
      <alignment horizontal="center" vertical="center" wrapText="1"/>
    </xf>
    <xf numFmtId="0" fontId="11" fillId="7" borderId="24" xfId="0" applyFont="1" applyFill="1" applyBorder="1" applyAlignment="1">
      <alignment horizontal="center" vertical="center" wrapText="1"/>
    </xf>
    <xf numFmtId="0" fontId="11" fillId="7" borderId="23" xfId="0" applyFont="1" applyFill="1" applyBorder="1" applyAlignment="1">
      <alignment horizontal="center" vertical="center" wrapText="1"/>
    </xf>
    <xf numFmtId="0" fontId="11" fillId="2" borderId="23" xfId="0" applyFont="1" applyFill="1" applyBorder="1" applyAlignment="1">
      <alignment horizontal="center" vertical="center" wrapText="1"/>
    </xf>
    <xf numFmtId="0" fontId="11" fillId="2" borderId="20" xfId="0" applyFont="1" applyFill="1" applyBorder="1" applyAlignment="1">
      <alignment horizontal="center" vertical="center" wrapText="1"/>
    </xf>
    <xf numFmtId="0" fontId="11" fillId="8" borderId="11" xfId="0" applyFont="1" applyFill="1" applyBorder="1" applyAlignment="1">
      <alignment horizontal="center" vertical="center" wrapText="1"/>
    </xf>
    <xf numFmtId="0" fontId="11" fillId="8" borderId="23" xfId="0" applyFont="1" applyFill="1" applyBorder="1" applyAlignment="1">
      <alignment horizontal="center" vertical="center" wrapText="1"/>
    </xf>
    <xf numFmtId="0" fontId="11" fillId="8" borderId="24" xfId="0" applyFont="1" applyFill="1" applyBorder="1" applyAlignment="1">
      <alignment horizontal="center" vertical="center" wrapText="1"/>
    </xf>
    <xf numFmtId="0" fontId="11" fillId="9" borderId="11" xfId="0" applyFont="1" applyFill="1" applyBorder="1" applyAlignment="1">
      <alignment horizontal="center" vertical="center" wrapText="1"/>
    </xf>
    <xf numFmtId="0" fontId="11" fillId="9" borderId="24" xfId="0" applyFont="1" applyFill="1" applyBorder="1" applyAlignment="1">
      <alignment horizontal="center" vertical="center" wrapText="1"/>
    </xf>
    <xf numFmtId="0" fontId="11" fillId="10" borderId="11" xfId="0" applyFont="1" applyFill="1" applyBorder="1" applyAlignment="1">
      <alignment horizontal="center" vertical="center" wrapText="1"/>
    </xf>
    <xf numFmtId="0" fontId="11" fillId="10" borderId="23" xfId="0" applyFont="1" applyFill="1" applyBorder="1" applyAlignment="1">
      <alignment horizontal="center" vertical="center" wrapText="1"/>
    </xf>
    <xf numFmtId="0" fontId="11" fillId="10" borderId="24" xfId="0" applyFont="1" applyFill="1" applyBorder="1" applyAlignment="1">
      <alignment horizontal="center" vertical="center" wrapText="1"/>
    </xf>
    <xf numFmtId="0" fontId="11" fillId="9" borderId="23" xfId="0" applyFont="1" applyFill="1" applyBorder="1" applyAlignment="1">
      <alignment horizontal="center" vertical="center" wrapText="1"/>
    </xf>
    <xf numFmtId="0" fontId="11" fillId="12" borderId="11" xfId="0" applyFont="1" applyFill="1" applyBorder="1" applyAlignment="1">
      <alignment horizontal="center" vertical="center" wrapText="1"/>
    </xf>
    <xf numFmtId="0" fontId="11" fillId="12" borderId="24" xfId="0" applyFont="1" applyFill="1" applyBorder="1" applyAlignment="1">
      <alignment horizontal="center" vertical="center" wrapText="1"/>
    </xf>
    <xf numFmtId="0" fontId="11" fillId="13" borderId="11" xfId="0" applyFont="1" applyFill="1" applyBorder="1" applyAlignment="1">
      <alignment horizontal="center" vertical="center" wrapText="1"/>
    </xf>
    <xf numFmtId="0" fontId="11" fillId="13" borderId="23" xfId="0" applyFont="1" applyFill="1" applyBorder="1" applyAlignment="1">
      <alignment horizontal="center" vertical="center" wrapText="1"/>
    </xf>
    <xf numFmtId="0" fontId="11" fillId="13" borderId="24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11" fillId="12" borderId="23" xfId="0" applyFont="1" applyFill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1" fillId="11" borderId="11" xfId="0" applyFont="1" applyFill="1" applyBorder="1" applyAlignment="1">
      <alignment horizontal="center" vertical="center" wrapText="1"/>
    </xf>
    <xf numFmtId="0" fontId="11" fillId="11" borderId="23" xfId="0" applyFont="1" applyFill="1" applyBorder="1" applyAlignment="1">
      <alignment horizontal="center" vertical="center" wrapText="1"/>
    </xf>
    <xf numFmtId="0" fontId="11" fillId="11" borderId="24" xfId="0" applyFont="1" applyFill="1" applyBorder="1" applyAlignment="1">
      <alignment horizontal="center" vertical="center" wrapText="1"/>
    </xf>
    <xf numFmtId="0" fontId="8" fillId="0" borderId="1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18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wrapText="1"/>
    </xf>
    <xf numFmtId="0" fontId="11" fillId="11" borderId="20" xfId="0" applyFont="1" applyFill="1" applyBorder="1" applyAlignment="1">
      <alignment horizontal="center" vertical="center" wrapText="1"/>
    </xf>
    <xf numFmtId="0" fontId="11" fillId="11" borderId="21" xfId="0" applyFont="1" applyFill="1" applyBorder="1" applyAlignment="1">
      <alignment horizontal="center" vertical="center" wrapText="1"/>
    </xf>
    <xf numFmtId="0" fontId="8" fillId="0" borderId="2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center" vertical="center" wrapText="1"/>
    </xf>
    <xf numFmtId="0" fontId="8" fillId="0" borderId="8" xfId="0" applyFont="1" applyBorder="1" applyAlignment="1">
      <alignment horizontal="center" vertical="center" wrapText="1"/>
    </xf>
    <xf numFmtId="49" fontId="18" fillId="14" borderId="0" xfId="1" applyNumberFormat="1" applyFont="1" applyFill="1" applyBorder="1" applyAlignment="1">
      <alignment wrapText="1"/>
    </xf>
    <xf numFmtId="176" fontId="18" fillId="14" borderId="0" xfId="1" applyNumberFormat="1" applyFont="1" applyFill="1" applyBorder="1" applyAlignment="1">
      <alignment wrapText="1"/>
    </xf>
    <xf numFmtId="49" fontId="19" fillId="14" borderId="27" xfId="1" applyNumberFormat="1" applyFont="1" applyFill="1" applyBorder="1" applyAlignment="1">
      <alignment wrapText="1"/>
    </xf>
    <xf numFmtId="176" fontId="19" fillId="14" borderId="27" xfId="1" applyNumberFormat="1" applyFont="1" applyFill="1" applyBorder="1" applyAlignment="1">
      <alignment wrapText="1"/>
    </xf>
    <xf numFmtId="0" fontId="8" fillId="6" borderId="11" xfId="0" applyFont="1" applyFill="1" applyBorder="1" applyAlignment="1">
      <alignment horizontal="center" wrapText="1"/>
    </xf>
    <xf numFmtId="0" fontId="8" fillId="6" borderId="23" xfId="0" applyFont="1" applyFill="1" applyBorder="1" applyAlignment="1">
      <alignment horizontal="center" wrapText="1"/>
    </xf>
    <xf numFmtId="0" fontId="8" fillId="6" borderId="24" xfId="0" applyFont="1" applyFill="1" applyBorder="1" applyAlignment="1">
      <alignment horizontal="center" wrapText="1"/>
    </xf>
    <xf numFmtId="0" fontId="8" fillId="7" borderId="11" xfId="0" applyFont="1" applyFill="1" applyBorder="1" applyAlignment="1">
      <alignment horizontal="center" wrapText="1"/>
    </xf>
    <xf numFmtId="0" fontId="8" fillId="7" borderId="23" xfId="0" applyFont="1" applyFill="1" applyBorder="1" applyAlignment="1">
      <alignment horizontal="center" wrapText="1"/>
    </xf>
    <xf numFmtId="0" fontId="8" fillId="7" borderId="24" xfId="0" applyFont="1" applyFill="1" applyBorder="1" applyAlignment="1">
      <alignment horizontal="center" wrapText="1"/>
    </xf>
    <xf numFmtId="0" fontId="7" fillId="0" borderId="7" xfId="0" applyFont="1" applyBorder="1" applyAlignment="1">
      <alignment horizontal="center"/>
    </xf>
    <xf numFmtId="0" fontId="8" fillId="2" borderId="11" xfId="0" applyFont="1" applyFill="1" applyBorder="1" applyAlignment="1">
      <alignment horizontal="center" wrapText="1"/>
    </xf>
    <xf numFmtId="0" fontId="8" fillId="2" borderId="23" xfId="0" applyFont="1" applyFill="1" applyBorder="1" applyAlignment="1">
      <alignment horizontal="center" wrapText="1"/>
    </xf>
    <xf numFmtId="0" fontId="8" fillId="2" borderId="24" xfId="0" applyFont="1" applyFill="1" applyBorder="1" applyAlignment="1">
      <alignment horizontal="center" wrapText="1"/>
    </xf>
    <xf numFmtId="0" fontId="8" fillId="3" borderId="11" xfId="0" applyFont="1" applyFill="1" applyBorder="1" applyAlignment="1">
      <alignment horizontal="center" wrapText="1"/>
    </xf>
    <xf numFmtId="0" fontId="8" fillId="3" borderId="23" xfId="0" applyFont="1" applyFill="1" applyBorder="1" applyAlignment="1">
      <alignment horizontal="center" wrapText="1"/>
    </xf>
    <xf numFmtId="0" fontId="8" fillId="3" borderId="24" xfId="0" applyFont="1" applyFill="1" applyBorder="1" applyAlignment="1">
      <alignment horizontal="center" wrapText="1"/>
    </xf>
    <xf numFmtId="0" fontId="8" fillId="4" borderId="11" xfId="0" applyFont="1" applyFill="1" applyBorder="1" applyAlignment="1">
      <alignment horizontal="center" wrapText="1"/>
    </xf>
    <xf numFmtId="0" fontId="8" fillId="4" borderId="23" xfId="0" applyFont="1" applyFill="1" applyBorder="1" applyAlignment="1">
      <alignment horizontal="center" wrapText="1"/>
    </xf>
    <xf numFmtId="0" fontId="8" fillId="4" borderId="24" xfId="0" applyFont="1" applyFill="1" applyBorder="1" applyAlignment="1">
      <alignment horizontal="center" wrapText="1"/>
    </xf>
    <xf numFmtId="0" fontId="8" fillId="5" borderId="11" xfId="0" applyFont="1" applyFill="1" applyBorder="1" applyAlignment="1">
      <alignment horizontal="center" wrapText="1"/>
    </xf>
    <xf numFmtId="0" fontId="8" fillId="5" borderId="23" xfId="0" applyFont="1" applyFill="1" applyBorder="1" applyAlignment="1">
      <alignment horizontal="center" wrapText="1"/>
    </xf>
    <xf numFmtId="0" fontId="8" fillId="5" borderId="24" xfId="0" applyFont="1" applyFill="1" applyBorder="1" applyAlignment="1">
      <alignment horizontal="center" wrapText="1"/>
    </xf>
    <xf numFmtId="0" fontId="8" fillId="13" borderId="11" xfId="0" applyFont="1" applyFill="1" applyBorder="1" applyAlignment="1">
      <alignment horizontal="center" wrapText="1"/>
    </xf>
    <xf numFmtId="0" fontId="8" fillId="13" borderId="23" xfId="0" applyFont="1" applyFill="1" applyBorder="1" applyAlignment="1">
      <alignment horizontal="center" wrapText="1"/>
    </xf>
    <xf numFmtId="0" fontId="8" fillId="13" borderId="24" xfId="0" applyFont="1" applyFill="1" applyBorder="1" applyAlignment="1">
      <alignment horizontal="center" wrapText="1"/>
    </xf>
    <xf numFmtId="0" fontId="8" fillId="11" borderId="11" xfId="0" applyFont="1" applyFill="1" applyBorder="1" applyAlignment="1">
      <alignment horizontal="center" wrapText="1"/>
    </xf>
    <xf numFmtId="0" fontId="8" fillId="11" borderId="23" xfId="0" applyFont="1" applyFill="1" applyBorder="1" applyAlignment="1">
      <alignment horizontal="center" wrapText="1"/>
    </xf>
    <xf numFmtId="0" fontId="8" fillId="11" borderId="24" xfId="0" applyFont="1" applyFill="1" applyBorder="1" applyAlignment="1">
      <alignment horizontal="center" wrapText="1"/>
    </xf>
    <xf numFmtId="0" fontId="9" fillId="0" borderId="0" xfId="0" applyFont="1" applyAlignment="1">
      <alignment horizontal="center"/>
    </xf>
    <xf numFmtId="180" fontId="1" fillId="0" borderId="2" xfId="0" applyNumberFormat="1" applyFont="1" applyBorder="1" applyAlignment="1">
      <alignment horizontal="center" vertical="center"/>
    </xf>
    <xf numFmtId="180" fontId="1" fillId="17" borderId="2" xfId="0" applyNumberFormat="1" applyFont="1" applyFill="1" applyBorder="1" applyAlignment="1">
      <alignment horizontal="center" vertical="center"/>
    </xf>
  </cellXfs>
  <cellStyles count="2">
    <cellStyle name="Normal" xfId="0" builtinId="0"/>
    <cellStyle name="Normal 2" xfId="1"/>
  </cellStyles>
  <dxfs count="9"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none"/>
      </font>
      <fill>
        <patternFill patternType="solid">
          <fgColor indexed="64"/>
          <bgColor rgb="FFEAF0F4"/>
        </patternFill>
      </fill>
      <alignment horizontal="general" vertical="bottom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rgb="FFFFFFFF"/>
        <name val="Calibri"/>
        <family val="2"/>
        <scheme val="none"/>
      </font>
      <numFmt numFmtId="30" formatCode="@"/>
      <fill>
        <patternFill patternType="solid">
          <fgColor indexed="64"/>
          <bgColor rgb="FF327DB6"/>
        </patternFill>
      </fill>
      <alignment horizontal="center" vertical="center" textRotation="0" wrapText="1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none"/>
      </font>
      <numFmt numFmtId="0" formatCode="General"/>
      <fill>
        <patternFill patternType="solid">
          <fgColor indexed="64"/>
          <bgColor rgb="FFEAF0F4"/>
        </patternFill>
      </fill>
      <alignment horizontal="general" vertical="bottom" textRotation="0" wrapText="1" indent="0" justifyLastLine="0" shrinkToFit="0" readingOrder="0"/>
      <border diagonalUp="0" diagonalDown="0" outline="0">
        <left style="thin">
          <color rgb="FF000000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none"/>
      </font>
      <numFmt numFmtId="30" formatCode="@"/>
      <fill>
        <patternFill patternType="solid">
          <fgColor indexed="64"/>
          <bgColor rgb="FFEAF0F4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none"/>
      </font>
      <numFmt numFmtId="30" formatCode="@"/>
      <fill>
        <patternFill patternType="solid">
          <fgColor indexed="64"/>
          <bgColor rgb="FFEAF0F4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none"/>
      </font>
      <numFmt numFmtId="30" formatCode="@"/>
      <fill>
        <patternFill patternType="solid">
          <fgColor indexed="64"/>
          <bgColor rgb="FFEAF0F4"/>
        </patternFill>
      </fill>
      <alignment horizontal="general" vertical="bottom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9"/>
        <color rgb="FF000000"/>
        <name val="Calibri"/>
        <family val="2"/>
        <scheme val="none"/>
      </font>
      <numFmt numFmtId="30" formatCode="@"/>
      <fill>
        <patternFill patternType="solid">
          <fgColor indexed="64"/>
          <bgColor rgb="FFEAF0F4"/>
        </patternFill>
      </fill>
      <alignment horizontal="general" vertical="bottom" textRotation="0" wrapText="1" indent="0" justifyLastLine="0" shrinkToFit="0" readingOrder="0"/>
      <border diagonalUp="0" diagonalDown="0">
        <left/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id="1" name="TableauJanvier" displayName="TableauJanvier" ref="A3:E179" totalsRowShown="0" headerRowDxfId="3" dataDxfId="2" headerRowBorderDxfId="0" tableBorderDxfId="1" headerRowCellStyle="Normal 2" dataCellStyle="Normal 2">
  <autoFilter ref="A3:E179"/>
  <tableColumns count="5">
    <tableColumn id="1" name="Services" dataDxfId="8" dataCellStyle="Normal 2"/>
    <tableColumn id="2" name="Nature qualification" dataDxfId="7" dataCellStyle="Normal 2"/>
    <tableColumn id="3" name="Sexe" dataDxfId="6" dataCellStyle="Normal 2"/>
    <tableColumn id="4" name="Contrat" dataDxfId="5" dataCellStyle="Normal 2"/>
    <tableColumn id="5" name="Colonne1" dataDxfId="4" dataCellStyle="Normal 2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3:DC22"/>
  <sheetViews>
    <sheetView tabSelected="1" zoomScale="85" zoomScaleNormal="85" workbookViewId="0">
      <pane ySplit="7" topLeftCell="A8" activePane="bottomLeft" state="frozen"/>
      <selection pane="bottomLeft" activeCell="B10" sqref="B10"/>
    </sheetView>
  </sheetViews>
  <sheetFormatPr baseColWidth="10" defaultRowHeight="12.75" x14ac:dyDescent="0.2"/>
  <cols>
    <col min="1" max="1" width="10.5703125" style="1" bestFit="1" customWidth="1"/>
    <col min="2" max="97" width="3.7109375" style="2" customWidth="1"/>
    <col min="98" max="98" width="7.42578125" style="1" bestFit="1" customWidth="1"/>
    <col min="99" max="99" width="7.5703125" style="1" bestFit="1" customWidth="1"/>
    <col min="100" max="100" width="7.7109375" style="1" bestFit="1" customWidth="1"/>
    <col min="101" max="101" width="5" style="1" bestFit="1" customWidth="1"/>
    <col min="102" max="102" width="4.7109375" style="1" bestFit="1" customWidth="1"/>
    <col min="103" max="103" width="16.42578125" style="1" bestFit="1" customWidth="1"/>
    <col min="104" max="104" width="7.42578125" style="1" bestFit="1" customWidth="1"/>
    <col min="105" max="105" width="7.5703125" style="1" bestFit="1" customWidth="1"/>
    <col min="106" max="106" width="4.85546875" style="1" bestFit="1" customWidth="1"/>
    <col min="107" max="107" width="8.7109375" style="1" bestFit="1" customWidth="1"/>
    <col min="108" max="16384" width="11.42578125" style="1"/>
  </cols>
  <sheetData>
    <row r="3" spans="1:107" ht="27.75" x14ac:dyDescent="0.2">
      <c r="A3" s="63" t="s">
        <v>26</v>
      </c>
      <c r="B3" s="63"/>
      <c r="C3" s="63"/>
      <c r="D3" s="63"/>
      <c r="E3" s="63"/>
      <c r="F3" s="63"/>
      <c r="G3" s="63"/>
      <c r="H3" s="63"/>
      <c r="I3" s="63"/>
      <c r="J3" s="63"/>
      <c r="K3" s="63"/>
      <c r="L3" s="63"/>
      <c r="M3" s="63"/>
      <c r="N3" s="63"/>
      <c r="O3" s="63"/>
      <c r="P3" s="63"/>
      <c r="Q3" s="63"/>
      <c r="R3" s="63"/>
      <c r="S3" s="63"/>
      <c r="T3" s="63"/>
      <c r="U3" s="63"/>
      <c r="V3" s="63"/>
      <c r="W3" s="63"/>
      <c r="X3" s="63"/>
      <c r="Y3" s="63"/>
      <c r="Z3" s="63"/>
      <c r="AA3" s="63"/>
      <c r="AB3" s="63"/>
      <c r="AC3" s="63"/>
      <c r="AD3" s="63"/>
      <c r="AE3" s="63"/>
      <c r="AF3" s="63"/>
      <c r="AG3" s="63"/>
      <c r="AH3" s="63"/>
      <c r="AI3" s="63"/>
      <c r="AJ3" s="63"/>
      <c r="AK3" s="63"/>
      <c r="AL3" s="63"/>
      <c r="AM3" s="63"/>
      <c r="AN3" s="63"/>
      <c r="AO3" s="63"/>
      <c r="AP3" s="63"/>
      <c r="AQ3" s="63"/>
      <c r="AR3" s="63"/>
      <c r="AS3" s="63"/>
      <c r="AT3" s="63"/>
      <c r="AU3" s="63"/>
      <c r="AV3" s="63"/>
      <c r="AW3" s="63"/>
      <c r="AX3" s="63"/>
      <c r="AY3" s="63"/>
      <c r="AZ3" s="63"/>
      <c r="BA3" s="63"/>
      <c r="BB3" s="63"/>
      <c r="BC3" s="63"/>
      <c r="BD3" s="63"/>
      <c r="BE3" s="63"/>
      <c r="BF3" s="63"/>
      <c r="BG3" s="63"/>
      <c r="BH3" s="63"/>
      <c r="BI3" s="63"/>
      <c r="BJ3" s="63"/>
      <c r="BK3" s="63"/>
      <c r="BL3" s="63"/>
      <c r="BM3" s="63"/>
      <c r="BN3" s="63"/>
      <c r="BO3" s="63"/>
      <c r="BP3" s="63"/>
      <c r="BQ3" s="63"/>
      <c r="BR3" s="63"/>
      <c r="BS3" s="63"/>
      <c r="BT3" s="63"/>
      <c r="BU3" s="63"/>
      <c r="BV3" s="63"/>
      <c r="BW3" s="63"/>
      <c r="BX3" s="63"/>
      <c r="BY3" s="63"/>
      <c r="BZ3" s="63"/>
      <c r="CA3" s="63"/>
      <c r="CB3" s="63"/>
      <c r="CC3" s="63"/>
      <c r="CD3" s="63"/>
      <c r="CE3" s="63"/>
      <c r="CF3" s="63"/>
      <c r="CG3" s="63"/>
      <c r="CH3" s="63"/>
      <c r="CI3" s="63"/>
      <c r="CJ3" s="63"/>
      <c r="CK3" s="63"/>
      <c r="CL3" s="63"/>
      <c r="CM3" s="63"/>
      <c r="CN3" s="63"/>
      <c r="CO3" s="63"/>
      <c r="CP3" s="63"/>
      <c r="CQ3" s="63"/>
      <c r="CR3" s="63"/>
      <c r="CS3" s="63"/>
      <c r="CT3" s="63"/>
      <c r="CU3" s="63"/>
      <c r="CV3" s="63"/>
      <c r="CW3" s="63"/>
      <c r="CX3" s="63"/>
      <c r="CY3" s="63"/>
      <c r="CZ3" s="63"/>
      <c r="DA3" s="63"/>
      <c r="DB3" s="63"/>
      <c r="DC3" s="63"/>
    </row>
    <row r="5" spans="1:107" ht="31.5" customHeight="1" thickBot="1" x14ac:dyDescent="0.25">
      <c r="A5" s="4"/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</row>
    <row r="6" spans="1:107" s="109" customFormat="1" ht="32.25" customHeight="1" thickTop="1" thickBot="1" x14ac:dyDescent="0.4">
      <c r="A6" s="90"/>
      <c r="B6" s="91" t="s">
        <v>53</v>
      </c>
      <c r="C6" s="92"/>
      <c r="D6" s="92"/>
      <c r="E6" s="92"/>
      <c r="F6" s="92"/>
      <c r="G6" s="92"/>
      <c r="H6" s="92"/>
      <c r="I6" s="92"/>
      <c r="J6" s="92"/>
      <c r="K6" s="92"/>
      <c r="L6" s="92"/>
      <c r="M6" s="93"/>
      <c r="N6" s="87" t="s">
        <v>43</v>
      </c>
      <c r="O6" s="88"/>
      <c r="P6" s="88"/>
      <c r="Q6" s="88"/>
      <c r="R6" s="88"/>
      <c r="S6" s="88"/>
      <c r="T6" s="88"/>
      <c r="U6" s="88"/>
      <c r="V6" s="88"/>
      <c r="W6" s="88"/>
      <c r="X6" s="88"/>
      <c r="Y6" s="89"/>
      <c r="Z6" s="84" t="s">
        <v>46</v>
      </c>
      <c r="AA6" s="85"/>
      <c r="AB6" s="85"/>
      <c r="AC6" s="85"/>
      <c r="AD6" s="85"/>
      <c r="AE6" s="85"/>
      <c r="AF6" s="85"/>
      <c r="AG6" s="85"/>
      <c r="AH6" s="85"/>
      <c r="AI6" s="85"/>
      <c r="AJ6" s="85"/>
      <c r="AK6" s="86"/>
      <c r="AL6" s="94" t="s">
        <v>47</v>
      </c>
      <c r="AM6" s="95"/>
      <c r="AN6" s="95"/>
      <c r="AO6" s="95"/>
      <c r="AP6" s="95"/>
      <c r="AQ6" s="95"/>
      <c r="AR6" s="95"/>
      <c r="AS6" s="95"/>
      <c r="AT6" s="95"/>
      <c r="AU6" s="95"/>
      <c r="AV6" s="95"/>
      <c r="AW6" s="96"/>
      <c r="AX6" s="97" t="s">
        <v>48</v>
      </c>
      <c r="AY6" s="98"/>
      <c r="AZ6" s="98"/>
      <c r="BA6" s="98"/>
      <c r="BB6" s="98"/>
      <c r="BC6" s="98"/>
      <c r="BD6" s="98"/>
      <c r="BE6" s="98"/>
      <c r="BF6" s="98"/>
      <c r="BG6" s="98"/>
      <c r="BH6" s="98"/>
      <c r="BI6" s="99"/>
      <c r="BJ6" s="100" t="s">
        <v>49</v>
      </c>
      <c r="BK6" s="101"/>
      <c r="BL6" s="101"/>
      <c r="BM6" s="101"/>
      <c r="BN6" s="101"/>
      <c r="BO6" s="101"/>
      <c r="BP6" s="101"/>
      <c r="BQ6" s="101"/>
      <c r="BR6" s="101"/>
      <c r="BS6" s="101"/>
      <c r="BT6" s="101"/>
      <c r="BU6" s="102"/>
      <c r="BV6" s="103" t="s">
        <v>50</v>
      </c>
      <c r="BW6" s="104"/>
      <c r="BX6" s="104"/>
      <c r="BY6" s="104"/>
      <c r="BZ6" s="104"/>
      <c r="CA6" s="104"/>
      <c r="CB6" s="104"/>
      <c r="CC6" s="104"/>
      <c r="CD6" s="104"/>
      <c r="CE6" s="104"/>
      <c r="CF6" s="104"/>
      <c r="CG6" s="105"/>
      <c r="CH6" s="106" t="s">
        <v>51</v>
      </c>
      <c r="CI6" s="107"/>
      <c r="CJ6" s="107"/>
      <c r="CK6" s="107"/>
      <c r="CL6" s="107"/>
      <c r="CM6" s="107"/>
      <c r="CN6" s="107"/>
      <c r="CO6" s="107"/>
      <c r="CP6" s="107"/>
      <c r="CQ6" s="107"/>
      <c r="CR6" s="107"/>
      <c r="CS6" s="108"/>
      <c r="CT6" s="65" t="s">
        <v>27</v>
      </c>
      <c r="CU6" s="65"/>
      <c r="CV6" s="65"/>
      <c r="CW6" s="65"/>
      <c r="CX6" s="65"/>
      <c r="CY6" s="65"/>
      <c r="CZ6" s="65"/>
      <c r="DA6" s="65"/>
      <c r="DB6" s="65"/>
      <c r="DC6" s="65"/>
    </row>
    <row r="7" spans="1:107" s="15" customFormat="1" ht="36" customHeight="1" thickTop="1" thickBot="1" x14ac:dyDescent="0.25">
      <c r="A7" s="14"/>
      <c r="B7" s="42" t="s">
        <v>12</v>
      </c>
      <c r="C7" s="47"/>
      <c r="D7" s="47"/>
      <c r="E7" s="43"/>
      <c r="F7" s="42" t="s">
        <v>18</v>
      </c>
      <c r="G7" s="47"/>
      <c r="H7" s="47"/>
      <c r="I7" s="43"/>
      <c r="J7" s="42" t="s">
        <v>52</v>
      </c>
      <c r="K7" s="47"/>
      <c r="L7" s="47"/>
      <c r="M7" s="43"/>
      <c r="N7" s="44" t="s">
        <v>12</v>
      </c>
      <c r="O7" s="46"/>
      <c r="P7" s="46"/>
      <c r="Q7" s="45"/>
      <c r="R7" s="44" t="s">
        <v>18</v>
      </c>
      <c r="S7" s="46"/>
      <c r="T7" s="46"/>
      <c r="U7" s="45"/>
      <c r="V7" s="44" t="s">
        <v>52</v>
      </c>
      <c r="W7" s="46"/>
      <c r="X7" s="46"/>
      <c r="Y7" s="45"/>
      <c r="Z7" s="49" t="s">
        <v>12</v>
      </c>
      <c r="AA7" s="50"/>
      <c r="AB7" s="50"/>
      <c r="AC7" s="51"/>
      <c r="AD7" s="49" t="s">
        <v>18</v>
      </c>
      <c r="AE7" s="50"/>
      <c r="AF7" s="50"/>
      <c r="AG7" s="51"/>
      <c r="AH7" s="49" t="s">
        <v>52</v>
      </c>
      <c r="AI7" s="50"/>
      <c r="AJ7" s="50"/>
      <c r="AK7" s="51"/>
      <c r="AL7" s="52" t="s">
        <v>12</v>
      </c>
      <c r="AM7" s="57"/>
      <c r="AN7" s="57"/>
      <c r="AO7" s="53"/>
      <c r="AP7" s="52" t="s">
        <v>18</v>
      </c>
      <c r="AQ7" s="57"/>
      <c r="AR7" s="57"/>
      <c r="AS7" s="53"/>
      <c r="AT7" s="52" t="s">
        <v>52</v>
      </c>
      <c r="AU7" s="57"/>
      <c r="AV7" s="57"/>
      <c r="AW7" s="53"/>
      <c r="AX7" s="54" t="s">
        <v>12</v>
      </c>
      <c r="AY7" s="55"/>
      <c r="AZ7" s="55"/>
      <c r="BA7" s="56"/>
      <c r="BB7" s="54" t="s">
        <v>18</v>
      </c>
      <c r="BC7" s="55"/>
      <c r="BD7" s="55"/>
      <c r="BE7" s="56"/>
      <c r="BF7" s="54" t="s">
        <v>52</v>
      </c>
      <c r="BG7" s="55"/>
      <c r="BH7" s="55"/>
      <c r="BI7" s="56"/>
      <c r="BJ7" s="58" t="s">
        <v>12</v>
      </c>
      <c r="BK7" s="64"/>
      <c r="BL7" s="64"/>
      <c r="BM7" s="59"/>
      <c r="BN7" s="58" t="s">
        <v>18</v>
      </c>
      <c r="BO7" s="64"/>
      <c r="BP7" s="64"/>
      <c r="BQ7" s="59"/>
      <c r="BR7" s="58" t="s">
        <v>52</v>
      </c>
      <c r="BS7" s="64"/>
      <c r="BT7" s="64"/>
      <c r="BU7" s="59"/>
      <c r="BV7" s="60" t="s">
        <v>12</v>
      </c>
      <c r="BW7" s="61"/>
      <c r="BX7" s="61"/>
      <c r="BY7" s="62"/>
      <c r="BZ7" s="60" t="s">
        <v>18</v>
      </c>
      <c r="CA7" s="61"/>
      <c r="CB7" s="61"/>
      <c r="CC7" s="62"/>
      <c r="CD7" s="60" t="s">
        <v>52</v>
      </c>
      <c r="CE7" s="61"/>
      <c r="CF7" s="61"/>
      <c r="CG7" s="62"/>
      <c r="CH7" s="66" t="s">
        <v>12</v>
      </c>
      <c r="CI7" s="67"/>
      <c r="CJ7" s="67"/>
      <c r="CK7" s="68"/>
      <c r="CL7" s="66" t="s">
        <v>18</v>
      </c>
      <c r="CM7" s="67"/>
      <c r="CN7" s="67"/>
      <c r="CO7" s="68"/>
      <c r="CP7" s="66" t="s">
        <v>52</v>
      </c>
      <c r="CQ7" s="67"/>
      <c r="CR7" s="67"/>
      <c r="CS7" s="68"/>
      <c r="CT7" s="65"/>
      <c r="CU7" s="65"/>
      <c r="CV7" s="65"/>
      <c r="CW7" s="65"/>
      <c r="CX7" s="65"/>
      <c r="CY7" s="65"/>
      <c r="CZ7" s="65"/>
      <c r="DA7" s="65"/>
      <c r="DB7" s="65"/>
      <c r="DC7" s="65"/>
    </row>
    <row r="8" spans="1:107" s="15" customFormat="1" ht="36" customHeight="1" thickTop="1" thickBot="1" x14ac:dyDescent="0.25">
      <c r="A8" s="20"/>
      <c r="B8" s="48" t="s">
        <v>13</v>
      </c>
      <c r="C8" s="43"/>
      <c r="D8" s="42" t="s">
        <v>14</v>
      </c>
      <c r="E8" s="43"/>
      <c r="F8" s="42" t="s">
        <v>13</v>
      </c>
      <c r="G8" s="43"/>
      <c r="H8" s="42" t="s">
        <v>14</v>
      </c>
      <c r="I8" s="43"/>
      <c r="J8" s="42" t="s">
        <v>13</v>
      </c>
      <c r="K8" s="43"/>
      <c r="L8" s="42" t="s">
        <v>14</v>
      </c>
      <c r="M8" s="43"/>
      <c r="N8" s="44" t="s">
        <v>13</v>
      </c>
      <c r="O8" s="45"/>
      <c r="P8" s="44" t="s">
        <v>14</v>
      </c>
      <c r="Q8" s="45"/>
      <c r="R8" s="44" t="s">
        <v>13</v>
      </c>
      <c r="S8" s="45"/>
      <c r="T8" s="44" t="s">
        <v>14</v>
      </c>
      <c r="U8" s="45"/>
      <c r="V8" s="44" t="s">
        <v>13</v>
      </c>
      <c r="W8" s="45"/>
      <c r="X8" s="44" t="s">
        <v>14</v>
      </c>
      <c r="Y8" s="45"/>
      <c r="Z8" s="49" t="s">
        <v>13</v>
      </c>
      <c r="AA8" s="51"/>
      <c r="AB8" s="49" t="s">
        <v>14</v>
      </c>
      <c r="AC8" s="51"/>
      <c r="AD8" s="49" t="s">
        <v>13</v>
      </c>
      <c r="AE8" s="51"/>
      <c r="AF8" s="49" t="s">
        <v>14</v>
      </c>
      <c r="AG8" s="51"/>
      <c r="AH8" s="49" t="s">
        <v>13</v>
      </c>
      <c r="AI8" s="51"/>
      <c r="AJ8" s="49" t="s">
        <v>14</v>
      </c>
      <c r="AK8" s="51"/>
      <c r="AL8" s="52" t="s">
        <v>13</v>
      </c>
      <c r="AM8" s="53"/>
      <c r="AN8" s="52" t="s">
        <v>14</v>
      </c>
      <c r="AO8" s="53"/>
      <c r="AP8" s="52" t="s">
        <v>13</v>
      </c>
      <c r="AQ8" s="53"/>
      <c r="AR8" s="52" t="s">
        <v>14</v>
      </c>
      <c r="AS8" s="53"/>
      <c r="AT8" s="52" t="s">
        <v>13</v>
      </c>
      <c r="AU8" s="53"/>
      <c r="AV8" s="52" t="s">
        <v>14</v>
      </c>
      <c r="AW8" s="53"/>
      <c r="AX8" s="54" t="s">
        <v>13</v>
      </c>
      <c r="AY8" s="56"/>
      <c r="AZ8" s="54" t="s">
        <v>14</v>
      </c>
      <c r="BA8" s="56"/>
      <c r="BB8" s="54" t="s">
        <v>13</v>
      </c>
      <c r="BC8" s="56"/>
      <c r="BD8" s="54" t="s">
        <v>14</v>
      </c>
      <c r="BE8" s="56"/>
      <c r="BF8" s="54" t="s">
        <v>13</v>
      </c>
      <c r="BG8" s="56"/>
      <c r="BH8" s="54" t="s">
        <v>14</v>
      </c>
      <c r="BI8" s="56"/>
      <c r="BJ8" s="58" t="s">
        <v>13</v>
      </c>
      <c r="BK8" s="59"/>
      <c r="BL8" s="58" t="s">
        <v>14</v>
      </c>
      <c r="BM8" s="59"/>
      <c r="BN8" s="58" t="s">
        <v>13</v>
      </c>
      <c r="BO8" s="59"/>
      <c r="BP8" s="58" t="s">
        <v>14</v>
      </c>
      <c r="BQ8" s="59"/>
      <c r="BR8" s="58" t="s">
        <v>13</v>
      </c>
      <c r="BS8" s="59"/>
      <c r="BT8" s="58" t="s">
        <v>14</v>
      </c>
      <c r="BU8" s="59"/>
      <c r="BV8" s="60" t="s">
        <v>13</v>
      </c>
      <c r="BW8" s="62"/>
      <c r="BX8" s="60" t="s">
        <v>14</v>
      </c>
      <c r="BY8" s="62"/>
      <c r="BZ8" s="60" t="s">
        <v>13</v>
      </c>
      <c r="CA8" s="62"/>
      <c r="CB8" s="60" t="s">
        <v>14</v>
      </c>
      <c r="CC8" s="62"/>
      <c r="CD8" s="60" t="s">
        <v>13</v>
      </c>
      <c r="CE8" s="62"/>
      <c r="CF8" s="60" t="s">
        <v>14</v>
      </c>
      <c r="CG8" s="62"/>
      <c r="CH8" s="66" t="s">
        <v>13</v>
      </c>
      <c r="CI8" s="68"/>
      <c r="CJ8" s="66" t="s">
        <v>14</v>
      </c>
      <c r="CK8" s="68"/>
      <c r="CL8" s="66" t="s">
        <v>13</v>
      </c>
      <c r="CM8" s="68"/>
      <c r="CN8" s="66" t="s">
        <v>14</v>
      </c>
      <c r="CO8" s="68"/>
      <c r="CP8" s="66" t="s">
        <v>13</v>
      </c>
      <c r="CQ8" s="67"/>
      <c r="CR8" s="75" t="s">
        <v>14</v>
      </c>
      <c r="CS8" s="76"/>
      <c r="CT8" s="72" t="s">
        <v>15</v>
      </c>
      <c r="CU8" s="78" t="s">
        <v>16</v>
      </c>
      <c r="CV8" s="78" t="s">
        <v>17</v>
      </c>
      <c r="CW8" s="69" t="s">
        <v>14</v>
      </c>
      <c r="CX8" s="69" t="s">
        <v>13</v>
      </c>
      <c r="CY8" s="16" t="s">
        <v>19</v>
      </c>
      <c r="CZ8" s="70" t="s">
        <v>24</v>
      </c>
      <c r="DA8" s="71"/>
      <c r="DB8" s="72"/>
      <c r="DC8" s="73" t="s">
        <v>21</v>
      </c>
    </row>
    <row r="9" spans="1:107" s="3" customFormat="1" ht="36" customHeight="1" thickTop="1" thickBot="1" x14ac:dyDescent="0.25">
      <c r="A9" s="6"/>
      <c r="B9" s="7" t="s">
        <v>22</v>
      </c>
      <c r="C9" s="7" t="s">
        <v>23</v>
      </c>
      <c r="D9" s="7" t="s">
        <v>22</v>
      </c>
      <c r="E9" s="7" t="s">
        <v>23</v>
      </c>
      <c r="F9" s="7" t="s">
        <v>22</v>
      </c>
      <c r="G9" s="7" t="s">
        <v>23</v>
      </c>
      <c r="H9" s="7" t="s">
        <v>22</v>
      </c>
      <c r="I9" s="7" t="s">
        <v>23</v>
      </c>
      <c r="J9" s="7" t="s">
        <v>22</v>
      </c>
      <c r="K9" s="7" t="s">
        <v>23</v>
      </c>
      <c r="L9" s="7" t="s">
        <v>22</v>
      </c>
      <c r="M9" s="7" t="s">
        <v>23</v>
      </c>
      <c r="N9" s="8" t="s">
        <v>22</v>
      </c>
      <c r="O9" s="8" t="s">
        <v>23</v>
      </c>
      <c r="P9" s="8" t="s">
        <v>22</v>
      </c>
      <c r="Q9" s="8" t="s">
        <v>23</v>
      </c>
      <c r="R9" s="8" t="s">
        <v>22</v>
      </c>
      <c r="S9" s="8" t="s">
        <v>23</v>
      </c>
      <c r="T9" s="8" t="s">
        <v>22</v>
      </c>
      <c r="U9" s="8" t="s">
        <v>23</v>
      </c>
      <c r="V9" s="8" t="s">
        <v>22</v>
      </c>
      <c r="W9" s="8" t="s">
        <v>23</v>
      </c>
      <c r="X9" s="8" t="s">
        <v>22</v>
      </c>
      <c r="Y9" s="8" t="s">
        <v>23</v>
      </c>
      <c r="Z9" s="9" t="s">
        <v>22</v>
      </c>
      <c r="AA9" s="9" t="s">
        <v>23</v>
      </c>
      <c r="AB9" s="9" t="s">
        <v>22</v>
      </c>
      <c r="AC9" s="9" t="s">
        <v>23</v>
      </c>
      <c r="AD9" s="9" t="s">
        <v>22</v>
      </c>
      <c r="AE9" s="9" t="s">
        <v>23</v>
      </c>
      <c r="AF9" s="9" t="s">
        <v>22</v>
      </c>
      <c r="AG9" s="9" t="s">
        <v>23</v>
      </c>
      <c r="AH9" s="9" t="s">
        <v>22</v>
      </c>
      <c r="AI9" s="9" t="s">
        <v>23</v>
      </c>
      <c r="AJ9" s="9" t="s">
        <v>22</v>
      </c>
      <c r="AK9" s="9" t="s">
        <v>23</v>
      </c>
      <c r="AL9" s="10" t="s">
        <v>22</v>
      </c>
      <c r="AM9" s="10" t="s">
        <v>23</v>
      </c>
      <c r="AN9" s="10" t="s">
        <v>22</v>
      </c>
      <c r="AO9" s="10" t="s">
        <v>23</v>
      </c>
      <c r="AP9" s="10" t="s">
        <v>22</v>
      </c>
      <c r="AQ9" s="10" t="s">
        <v>23</v>
      </c>
      <c r="AR9" s="10" t="s">
        <v>22</v>
      </c>
      <c r="AS9" s="10" t="s">
        <v>23</v>
      </c>
      <c r="AT9" s="10" t="s">
        <v>22</v>
      </c>
      <c r="AU9" s="10" t="s">
        <v>23</v>
      </c>
      <c r="AV9" s="10" t="s">
        <v>22</v>
      </c>
      <c r="AW9" s="10" t="s">
        <v>23</v>
      </c>
      <c r="AX9" s="11" t="s">
        <v>22</v>
      </c>
      <c r="AY9" s="11" t="s">
        <v>23</v>
      </c>
      <c r="AZ9" s="11" t="s">
        <v>22</v>
      </c>
      <c r="BA9" s="11" t="s">
        <v>23</v>
      </c>
      <c r="BB9" s="11" t="s">
        <v>22</v>
      </c>
      <c r="BC9" s="11" t="s">
        <v>23</v>
      </c>
      <c r="BD9" s="11" t="s">
        <v>22</v>
      </c>
      <c r="BE9" s="11" t="s">
        <v>23</v>
      </c>
      <c r="BF9" s="11" t="s">
        <v>22</v>
      </c>
      <c r="BG9" s="21" t="s">
        <v>23</v>
      </c>
      <c r="BH9" s="11" t="s">
        <v>22</v>
      </c>
      <c r="BI9" s="21" t="s">
        <v>23</v>
      </c>
      <c r="BJ9" s="22" t="s">
        <v>22</v>
      </c>
      <c r="BK9" s="22" t="s">
        <v>23</v>
      </c>
      <c r="BL9" s="22" t="s">
        <v>22</v>
      </c>
      <c r="BM9" s="22" t="s">
        <v>23</v>
      </c>
      <c r="BN9" s="22" t="s">
        <v>22</v>
      </c>
      <c r="BO9" s="22" t="s">
        <v>23</v>
      </c>
      <c r="BP9" s="22" t="s">
        <v>22</v>
      </c>
      <c r="BQ9" s="22" t="s">
        <v>23</v>
      </c>
      <c r="BR9" s="22" t="s">
        <v>22</v>
      </c>
      <c r="BS9" s="22" t="s">
        <v>23</v>
      </c>
      <c r="BT9" s="22" t="s">
        <v>22</v>
      </c>
      <c r="BU9" s="22" t="s">
        <v>23</v>
      </c>
      <c r="BV9" s="23" t="s">
        <v>22</v>
      </c>
      <c r="BW9" s="23" t="s">
        <v>23</v>
      </c>
      <c r="BX9" s="23" t="s">
        <v>22</v>
      </c>
      <c r="BY9" s="23" t="s">
        <v>23</v>
      </c>
      <c r="BZ9" s="23" t="s">
        <v>22</v>
      </c>
      <c r="CA9" s="23" t="s">
        <v>23</v>
      </c>
      <c r="CB9" s="23" t="s">
        <v>22</v>
      </c>
      <c r="CC9" s="23" t="s">
        <v>23</v>
      </c>
      <c r="CD9" s="23" t="s">
        <v>22</v>
      </c>
      <c r="CE9" s="23" t="s">
        <v>23</v>
      </c>
      <c r="CF9" s="23" t="s">
        <v>22</v>
      </c>
      <c r="CG9" s="23" t="s">
        <v>23</v>
      </c>
      <c r="CH9" s="12" t="s">
        <v>22</v>
      </c>
      <c r="CI9" s="12" t="s">
        <v>23</v>
      </c>
      <c r="CJ9" s="12" t="s">
        <v>22</v>
      </c>
      <c r="CK9" s="12" t="s">
        <v>23</v>
      </c>
      <c r="CL9" s="12" t="s">
        <v>22</v>
      </c>
      <c r="CM9" s="12" t="s">
        <v>23</v>
      </c>
      <c r="CN9" s="12" t="s">
        <v>22</v>
      </c>
      <c r="CO9" s="12" t="s">
        <v>23</v>
      </c>
      <c r="CP9" s="12" t="s">
        <v>22</v>
      </c>
      <c r="CQ9" s="24" t="s">
        <v>23</v>
      </c>
      <c r="CR9" s="12" t="s">
        <v>22</v>
      </c>
      <c r="CS9" s="25" t="s">
        <v>23</v>
      </c>
      <c r="CT9" s="77"/>
      <c r="CU9" s="79"/>
      <c r="CV9" s="79"/>
      <c r="CW9" s="69"/>
      <c r="CX9" s="69"/>
      <c r="CY9" s="17" t="s">
        <v>20</v>
      </c>
      <c r="CZ9" s="17" t="s">
        <v>15</v>
      </c>
      <c r="DA9" s="17" t="s">
        <v>16</v>
      </c>
      <c r="DB9" s="18" t="s">
        <v>25</v>
      </c>
      <c r="DC9" s="74"/>
    </row>
    <row r="10" spans="1:107" ht="21" customHeight="1" thickTop="1" x14ac:dyDescent="0.2">
      <c r="A10" s="26" t="s">
        <v>0</v>
      </c>
      <c r="B10" s="111" cm="1">
        <f t="array" aca="1" ref="B10" ca="1">IFERROR(SUMIFS(INDIRECT("Tableau"&amp;$A10&amp;"[Colonne1]"),INDIRECT("Tableau"&amp;$A10&amp;"[Services]"),B$6,INDIRECT("Tableau"&amp;$A10&amp;"[Nature qualification]"),_xlfn.SWITCH(B$7,"Cadre","Cadre","Agent Maîtrise","Agent de maîtrise","Ouvrier Employé","Ouvrier qualifié"),INDIRECT("Tableau"&amp;$A10&amp;"[Contrat]"),B$8,INDIRECT("Tableau"&amp;$A10&amp;"[Sexe]"),IF(B$9="H","m","f")),0)</f>
        <v>0</v>
      </c>
      <c r="C10" s="111" cm="1">
        <f t="array" aca="1" ref="C10" ca="1">IFERROR(SUMIFS(INDIRECT("Tableau"&amp;$A10&amp;"[Colonne1]"),INDIRECT("Tableau"&amp;$A10&amp;"[Services]"),B$6,INDIRECT("Tableau"&amp;$A10&amp;"[Nature qualification]"),_xlfn.SWITCH(B$7,"Cadre","Cadre","Agent Maîtrise","Agent de maîtrise","Ouvrier Employé","Ouvrier qualifié"),INDIRECT("Tableau"&amp;$A10&amp;"[Contrat]"),C$8,INDIRECT("Tableau"&amp;$A10&amp;"[Sexe]"),IF(C$9="H","m","f")),0)</f>
        <v>0</v>
      </c>
      <c r="D10" s="111" cm="1">
        <f t="array" aca="1" ref="D10" ca="1">IFERROR(SUMIFS(INDIRECT("Tableau"&amp;$A10&amp;"[Colonne1]"),INDIRECT("Tableau"&amp;$A10&amp;"[Services]"),B$6,INDIRECT("Tableau"&amp;$A10&amp;"[Nature qualification]"),_xlfn.SWITCH(B$7,"Cadre","Cadre","Agent Maîtrise","Agent de maîtrise","Ouvrier Employé","Ouvrier qualifié"),INDIRECT("Tableau"&amp;$A10&amp;"[Contrat]"),D$8,INDIRECT("Tableau"&amp;$A10&amp;"[Sexe]"),IF(D$9="H","m","f")),0)</f>
        <v>0</v>
      </c>
      <c r="E10" s="111" cm="1">
        <f t="array" aca="1" ref="E10" ca="1">IFERROR(SUMIFS(INDIRECT("Tableau"&amp;$A10&amp;"[Colonne1]"),INDIRECT("Tableau"&amp;$A10&amp;"[Services]"),B$6,INDIRECT("Tableau"&amp;$A10&amp;"[Nature qualification]"),_xlfn.SWITCH(B$7,"Cadre","Cadre","Agent Maîtrise","Agent de maîtrise","Ouvrier Employé","Ouvrier qualifié"),INDIRECT("Tableau"&amp;$A10&amp;"[Contrat]"),D$8,INDIRECT("Tableau"&amp;$A10&amp;"[Sexe]"),IF(E$9="H","m","f")),0)</f>
        <v>0</v>
      </c>
      <c r="F10" s="111" cm="1">
        <f t="array" aca="1" ref="F10" ca="1">IFERROR(SUMIFS(INDIRECT("Tableau"&amp;$A10&amp;"[Colonne1]"),INDIRECT("Tableau"&amp;$A10&amp;"[Services]"),B$6,INDIRECT("Tableau"&amp;$A10&amp;"[Nature qualification]"),_xlfn.SWITCH(F$7,"Cadre","Cadre","Agent Maîtrise","Agent de maîtrise","Ouvrier Employé","Ouvrier qualifié"),INDIRECT("Tableau"&amp;$A10&amp;"[Contrat]"),F$8,INDIRECT("Tableau"&amp;$A10&amp;"[Sexe]"),IF(F$9="H","m","f")),0)</f>
        <v>0</v>
      </c>
      <c r="G10" s="111" cm="1">
        <f t="array" aca="1" ref="G10" ca="1">IFERROR(SUMIFS(INDIRECT("Tableau"&amp;$A10&amp;"[Colonne1]"),INDIRECT("Tableau"&amp;$A10&amp;"[Services]"),B$6,INDIRECT("Tableau"&amp;$A10&amp;"[Nature qualification]"),_xlfn.SWITCH(F$7,"Cadre","Cadre","Agent Maîtrise","Agent de maîtrise","Ouvrier Employé","Ouvrier qualifié"),INDIRECT("Tableau"&amp;$A10&amp;"[Contrat]"),G$8,INDIRECT("Tableau"&amp;$A10&amp;"[Sexe]"),IF(G$9="H","m","f")),0)</f>
        <v>0</v>
      </c>
      <c r="H10" s="111" cm="1">
        <f t="array" aca="1" ref="H10" ca="1">IFERROR(SUMIFS(INDIRECT("Tableau"&amp;$A10&amp;"[Colonne1]"),INDIRECT("Tableau"&amp;$A10&amp;"[Services]"),B$6,INDIRECT("Tableau"&amp;$A10&amp;"[Nature qualification]"),_xlfn.SWITCH(F$7,"Cadre","Cadre","Agent Maîtrise","Agent de maîtrise","Ouvrier Employé","Ouvrier qualifié"),INDIRECT("Tableau"&amp;$A10&amp;"[Contrat]"),H$8,INDIRECT("Tableau"&amp;$A10&amp;"[Sexe]"),IF(H$9="H","m","f")),0)</f>
        <v>0</v>
      </c>
      <c r="I10" s="111" cm="1">
        <f t="array" aca="1" ref="I10" ca="1">IFERROR(SUMIFS(INDIRECT("Tableau"&amp;$A10&amp;"[Colonne1]"),INDIRECT("Tableau"&amp;$A10&amp;"[Services]"),B$6,INDIRECT("Tableau"&amp;$A10&amp;"[Nature qualification]"),_xlfn.SWITCH(F$7,"Cadre","Cadre","Agent Maîtrise","Agent de maîtrise","Ouvrier Employé","Ouvrier qualifié"),INDIRECT("Tableau"&amp;$A10&amp;"[Contrat]"),H$8,INDIRECT("Tableau"&amp;$A10&amp;"[Sexe]"),IF(I$9="H","m","f")),0)</f>
        <v>0</v>
      </c>
      <c r="J10" s="111" cm="1">
        <f t="array" aca="1" ref="J10" ca="1">IFERROR(SUMIFS(INDIRECT("Tableau"&amp;$A10&amp;"[Colonne1]"),INDIRECT("Tableau"&amp;$A10&amp;"[Services]"),B$6,INDIRECT("Tableau"&amp;$A10&amp;"[Nature qualification]"),_xlfn.SWITCH(J$7,"Cadre","Cadre","Agent Maîtrise","Agent de maîtrise","Ouvrier Employé","Ouvrier qualifié"),INDIRECT("Tableau"&amp;$A10&amp;"[Contrat]"),J$8,INDIRECT("Tableau"&amp;$A10&amp;"[Sexe]"),IF(J$9="H","m","f")),0)</f>
        <v>3</v>
      </c>
      <c r="K10" s="111" cm="1">
        <f t="array" aca="1" ref="K10" ca="1">IFERROR(SUMIFS(INDIRECT("Tableau"&amp;$A10&amp;"[Colonne1]"),INDIRECT("Tableau"&amp;$A10&amp;"[Services]"),B$6,INDIRECT("Tableau"&amp;$A10&amp;"[Nature qualification]"),_xlfn.SWITCH(J$7,"Cadre","Cadre","Agent Maîtrise","Agent de maîtrise","Ouvrier Employé","Ouvrier qualifié"),INDIRECT("Tableau"&amp;$A10&amp;"[Contrat]"),K$8,INDIRECT("Tableau"&amp;$A10&amp;"[Sexe]"),IF(K$9="H","m","f")),0)</f>
        <v>0</v>
      </c>
      <c r="L10" s="111" cm="1">
        <f t="array" aca="1" ref="L10" ca="1">IFERROR(SUMIFS(INDIRECT("Tableau"&amp;$A10&amp;"[Colonne1]"),INDIRECT("Tableau"&amp;$A10&amp;"[Services]"),B$6,INDIRECT("Tableau"&amp;$A10&amp;"[Nature qualification]"),_xlfn.SWITCH(J$7,"Cadre","Cadre","Agent Maîtrise","Agent de maîtrise","Ouvrier Employé","Ouvrier qualifié"),INDIRECT("Tableau"&amp;$A10&amp;"[Contrat]"),L$8,INDIRECT("Tableau"&amp;$A10&amp;"[Sexe]"),IF(L$9="H","m","f")),0)</f>
        <v>0</v>
      </c>
      <c r="M10" s="111" cm="1">
        <f t="array" aca="1" ref="M10" ca="1">IFERROR(SUMIFS(INDIRECT("Tableau"&amp;$A10&amp;"[Colonne1]"),INDIRECT("Tableau"&amp;$A10&amp;"[Services]"),B$6,INDIRECT("Tableau"&amp;$A10&amp;"[Nature qualification]"),_xlfn.SWITCH(J$7,"Cadre","Cadre","Agent Maîtrise","Agent de maîtrise","Ouvrier Employé","Ouvrier qualifié"),INDIRECT("Tableau"&amp;$A10&amp;"[Contrat]"),L$8,INDIRECT("Tableau"&amp;$A10&amp;"[Sexe]"),IF(M$9="H","m","f")),0)</f>
        <v>0</v>
      </c>
      <c r="N10" s="110" cm="1">
        <f t="array" aca="1" ref="N10" ca="1">IFERROR(SUMIFS(INDIRECT("Tableau"&amp;$A10&amp;"[Colonne1]"),INDIRECT("Tableau"&amp;$A10&amp;"[Services]"),N$6,INDIRECT("Tableau"&amp;$A10&amp;"[Nature qualification]"),_xlfn.SWITCH(N$7,"Cadre","Cadre","Agent Maîtrise","Agent de maîtrise","Ouvrier Employé","Ouvrier qualifié"),INDIRECT("Tableau"&amp;$A10&amp;"[Contrat]"),N$8,INDIRECT("Tableau"&amp;$A10&amp;"[Sexe]"),IF(N$9="H","m","f")),0)</f>
        <v>0</v>
      </c>
      <c r="O10" s="110" cm="1">
        <f t="array" aca="1" ref="O10" ca="1">IFERROR(SUMIFS(INDIRECT("Tableau"&amp;$A10&amp;"[Colonne1]"),INDIRECT("Tableau"&amp;$A10&amp;"[Services]"),N$6,INDIRECT("Tableau"&amp;$A10&amp;"[Nature qualification]"),_xlfn.SWITCH(N$7,"Cadre","Cadre","Agent Maîtrise","Agent de maîtrise","Ouvrier Employé","Ouvrier qualifié"),INDIRECT("Tableau"&amp;$A10&amp;"[Contrat]"),O$8,INDIRECT("Tableau"&amp;$A10&amp;"[Sexe]"),IF(O$9="H","m","f")),0)</f>
        <v>0</v>
      </c>
      <c r="P10" s="110" cm="1">
        <f t="array" aca="1" ref="P10" ca="1">IFERROR(SUMIFS(INDIRECT("Tableau"&amp;$A10&amp;"[Colonne1]"),INDIRECT("Tableau"&amp;$A10&amp;"[Services]"),N$6,INDIRECT("Tableau"&amp;$A10&amp;"[Nature qualification]"),_xlfn.SWITCH(N$7,"Cadre","Cadre","Agent Maîtrise","Agent de maîtrise","Ouvrier Employé","Ouvrier qualifié"),INDIRECT("Tableau"&amp;$A10&amp;"[Contrat]"),P$8,INDIRECT("Tableau"&amp;$A10&amp;"[Sexe]"),IF(P$9="H","m","f")),0)</f>
        <v>0</v>
      </c>
      <c r="Q10" s="110" cm="1">
        <f t="array" aca="1" ref="Q10" ca="1">IFERROR(SUMIFS(INDIRECT("Tableau"&amp;$A10&amp;"[Colonne1]"),INDIRECT("Tableau"&amp;$A10&amp;"[Services]"),N$6,INDIRECT("Tableau"&amp;$A10&amp;"[Nature qualification]"),_xlfn.SWITCH(N$7,"Cadre","Cadre","Agent Maîtrise","Agent de maîtrise","Ouvrier Employé","Ouvrier qualifié"),INDIRECT("Tableau"&amp;$A10&amp;"[Contrat]"),P$8,INDIRECT("Tableau"&amp;$A10&amp;"[Sexe]"),IF(Q$9="H","m","f")),0)</f>
        <v>0</v>
      </c>
      <c r="R10" s="110" cm="1">
        <f t="array" aca="1" ref="R10" ca="1">IFERROR(SUMIFS(INDIRECT("Tableau"&amp;$A10&amp;"[Colonne1]"),INDIRECT("Tableau"&amp;$A10&amp;"[Services]"),N$6,INDIRECT("Tableau"&amp;$A10&amp;"[Nature qualification]"),_xlfn.SWITCH(R$7,"Cadre","Cadre","Agent Maîtrise","Agent de maîtrise","Ouvrier Employé","Ouvrier qualifié"),INDIRECT("Tableau"&amp;$A10&amp;"[Contrat]"),R$8,INDIRECT("Tableau"&amp;$A10&amp;"[Sexe]"),IF(R$9="H","m","f")),0)</f>
        <v>0</v>
      </c>
      <c r="S10" s="110" cm="1">
        <f t="array" aca="1" ref="S10" ca="1">IFERROR(SUMIFS(INDIRECT("Tableau"&amp;$A10&amp;"[Colonne1]"),INDIRECT("Tableau"&amp;$A10&amp;"[Services]"),N$6,INDIRECT("Tableau"&amp;$A10&amp;"[Nature qualification]"),_xlfn.SWITCH(R$7,"Cadre","Cadre","Agent Maîtrise","Agent de maîtrise","Ouvrier Employé","Ouvrier qualifié"),INDIRECT("Tableau"&amp;$A10&amp;"[Contrat]"),S$8,INDIRECT("Tableau"&amp;$A10&amp;"[Sexe]"),IF(S$9="H","m","f")),0)</f>
        <v>0</v>
      </c>
      <c r="T10" s="110" cm="1">
        <f t="array" aca="1" ref="T10" ca="1">IFERROR(SUMIFS(INDIRECT("Tableau"&amp;$A10&amp;"[Colonne1]"),INDIRECT("Tableau"&amp;$A10&amp;"[Services]"),N$6,INDIRECT("Tableau"&amp;$A10&amp;"[Nature qualification]"),_xlfn.SWITCH(R$7,"Cadre","Cadre","Agent Maîtrise","Agent de maîtrise","Ouvrier Employé","Ouvrier qualifié"),INDIRECT("Tableau"&amp;$A10&amp;"[Contrat]"),T$8,INDIRECT("Tableau"&amp;$A10&amp;"[Sexe]"),IF(T$9="H","m","f")),0)</f>
        <v>0</v>
      </c>
      <c r="U10" s="110" cm="1">
        <f t="array" aca="1" ref="U10" ca="1">IFERROR(SUMIFS(INDIRECT("Tableau"&amp;$A10&amp;"[Colonne1]"),INDIRECT("Tableau"&amp;$A10&amp;"[Services]"),N$6,INDIRECT("Tableau"&amp;$A10&amp;"[Nature qualification]"),_xlfn.SWITCH(R$7,"Cadre","Cadre","Agent Maîtrise","Agent de maîtrise","Ouvrier Employé","Ouvrier qualifié"),INDIRECT("Tableau"&amp;$A10&amp;"[Contrat]"),T$8,INDIRECT("Tableau"&amp;$A10&amp;"[Sexe]"),IF(U$9="H","m","f")),0)</f>
        <v>0</v>
      </c>
      <c r="V10" s="110" cm="1">
        <f t="array" aca="1" ref="V10" ca="1">IFERROR(SUMIFS(INDIRECT("Tableau"&amp;$A10&amp;"[Colonne1]"),INDIRECT("Tableau"&amp;$A10&amp;"[Services]"),N$6,INDIRECT("Tableau"&amp;$A10&amp;"[Nature qualification]"),_xlfn.SWITCH(V$7,"Cadre","Cadre","Agent Maîtrise","Agent de maîtrise","Ouvrier Employé","Ouvrier qualifié"),INDIRECT("Tableau"&amp;$A10&amp;"[Contrat]"),V$8,INDIRECT("Tableau"&amp;$A10&amp;"[Sexe]"),IF(V$9="H","m","f")),0)</f>
        <v>3</v>
      </c>
      <c r="W10" s="110" cm="1">
        <f t="array" aca="1" ref="W10" ca="1">IFERROR(SUMIFS(INDIRECT("Tableau"&amp;$A10&amp;"[Colonne1]"),INDIRECT("Tableau"&amp;$A10&amp;"[Services]"),N$6,INDIRECT("Tableau"&amp;$A10&amp;"[Nature qualification]"),_xlfn.SWITCH(V$7,"Cadre","Cadre","Agent Maîtrise","Agent de maîtrise","Ouvrier Employé","Ouvrier qualifié"),INDIRECT("Tableau"&amp;$A10&amp;"[Contrat]"),W$8,INDIRECT("Tableau"&amp;$A10&amp;"[Sexe]"),IF(W$9="H","m","f")),0)</f>
        <v>0</v>
      </c>
      <c r="X10" s="110" cm="1">
        <f t="array" aca="1" ref="X10" ca="1">IFERROR(SUMIFS(INDIRECT("Tableau"&amp;$A10&amp;"[Colonne1]"),INDIRECT("Tableau"&amp;$A10&amp;"[Services]"),N$6,INDIRECT("Tableau"&amp;$A10&amp;"[Nature qualification]"),_xlfn.SWITCH(V$7,"Cadre","Cadre","Agent Maîtrise","Agent de maîtrise","Ouvrier Employé","Ouvrier qualifié"),INDIRECT("Tableau"&amp;$A10&amp;"[Contrat]"),X$8,INDIRECT("Tableau"&amp;$A10&amp;"[Sexe]"),IF(X$9="H","m","f")),0)</f>
        <v>0</v>
      </c>
      <c r="Y10" s="110" cm="1">
        <f t="array" aca="1" ref="Y10" ca="1">IFERROR(SUMIFS(INDIRECT("Tableau"&amp;$A10&amp;"[Colonne1]"),INDIRECT("Tableau"&amp;$A10&amp;"[Services]"),N$6,INDIRECT("Tableau"&amp;$A10&amp;"[Nature qualification]"),_xlfn.SWITCH(V$7,"Cadre","Cadre","Agent Maîtrise","Agent de maîtrise","Ouvrier Employé","Ouvrier qualifié"),INDIRECT("Tableau"&amp;$A10&amp;"[Contrat]"),X$8,INDIRECT("Tableau"&amp;$A10&amp;"[Sexe]"),IF(Y$9="H","m","f")),0)</f>
        <v>0</v>
      </c>
      <c r="Z10" s="110" cm="1">
        <f t="array" aca="1" ref="Z10" ca="1">IFERROR(SUMIFS(INDIRECT("Tableau"&amp;$A10&amp;"[Colonne1]"),INDIRECT("Tableau"&amp;$A10&amp;"[Services]"),Z$6,INDIRECT("Tableau"&amp;$A10&amp;"[Nature qualification]"),_xlfn.SWITCH(Z$7,"Cadre","Cadre","Agent Maîtrise","Agent de maîtrise","Ouvrier Employé","Ouvrier qualifié"),INDIRECT("Tableau"&amp;$A10&amp;"[Contrat]"),Z$8,INDIRECT("Tableau"&amp;$A10&amp;"[Sexe]"),IF(Z$9="H","m","f")),0)</f>
        <v>1</v>
      </c>
      <c r="AA10" s="110" cm="1">
        <f t="array" aca="1" ref="AA10" ca="1">IFERROR(SUMIFS(INDIRECT("Tableau"&amp;$A10&amp;"[Colonne1]"),INDIRECT("Tableau"&amp;$A10&amp;"[Services]"),Z$6,INDIRECT("Tableau"&amp;$A10&amp;"[Nature qualification]"),_xlfn.SWITCH(Z$7,"Cadre","Cadre","Agent Maîtrise","Agent de maîtrise","Ouvrier Employé","Ouvrier qualifié"),INDIRECT("Tableau"&amp;$A10&amp;"[Contrat]"),AA$8,INDIRECT("Tableau"&amp;$A10&amp;"[Sexe]"),IF(AA$9="H","m","f")),0)</f>
        <v>0</v>
      </c>
      <c r="AB10" s="110" cm="1">
        <f t="array" aca="1" ref="AB10" ca="1">IFERROR(SUMIFS(INDIRECT("Tableau"&amp;$A10&amp;"[Colonne1]"),INDIRECT("Tableau"&amp;$A10&amp;"[Services]"),Z$6,INDIRECT("Tableau"&amp;$A10&amp;"[Nature qualification]"),_xlfn.SWITCH(Z$7,"Cadre","Cadre","Agent Maîtrise","Agent de maîtrise","Ouvrier Employé","Ouvrier qualifié"),INDIRECT("Tableau"&amp;$A10&amp;"[Contrat]"),AB$8,INDIRECT("Tableau"&amp;$A10&amp;"[Sexe]"),IF(AB$9="H","m","f")),0)</f>
        <v>0</v>
      </c>
      <c r="AC10" s="110" cm="1">
        <f t="array" aca="1" ref="AC10" ca="1">IFERROR(SUMIFS(INDIRECT("Tableau"&amp;$A10&amp;"[Colonne1]"),INDIRECT("Tableau"&amp;$A10&amp;"[Services]"),Z$6,INDIRECT("Tableau"&amp;$A10&amp;"[Nature qualification]"),_xlfn.SWITCH(Z$7,"Cadre","Cadre","Agent Maîtrise","Agent de maîtrise","Ouvrier Employé","Ouvrier qualifié"),INDIRECT("Tableau"&amp;$A10&amp;"[Contrat]"),AB$8,INDIRECT("Tableau"&amp;$A10&amp;"[Sexe]"),IF(AC$9="H","m","f")),0)</f>
        <v>0</v>
      </c>
      <c r="AD10" s="110" cm="1">
        <f t="array" aca="1" ref="AD10" ca="1">IFERROR(SUMIFS(INDIRECT("Tableau"&amp;$A10&amp;"[Colonne1]"),INDIRECT("Tableau"&amp;$A10&amp;"[Services]"),Z$6,INDIRECT("Tableau"&amp;$A10&amp;"[Nature qualification]"),_xlfn.SWITCH(AD$7,"Cadre","Cadre","Agent Maîtrise","Agent de maîtrise","Ouvrier Employé","Ouvrier qualifié"),INDIRECT("Tableau"&amp;$A10&amp;"[Contrat]"),AD$8,INDIRECT("Tableau"&amp;$A10&amp;"[Sexe]"),IF(AD$9="H","m","f")),0)</f>
        <v>0</v>
      </c>
      <c r="AE10" s="110" cm="1">
        <f t="array" aca="1" ref="AE10" ca="1">IFERROR(SUMIFS(INDIRECT("Tableau"&amp;$A10&amp;"[Colonne1]"),INDIRECT("Tableau"&amp;$A10&amp;"[Services]"),Z$6,INDIRECT("Tableau"&amp;$A10&amp;"[Nature qualification]"),_xlfn.SWITCH(AD$7,"Cadre","Cadre","Agent Maîtrise","Agent de maîtrise","Ouvrier Employé","Ouvrier qualifié"),INDIRECT("Tableau"&amp;$A10&amp;"[Contrat]"),AE$8,INDIRECT("Tableau"&amp;$A10&amp;"[Sexe]"),IF(AE$9="H","m","f")),0)</f>
        <v>0</v>
      </c>
      <c r="AF10" s="110" cm="1">
        <f t="array" aca="1" ref="AF10" ca="1">IFERROR(SUMIFS(INDIRECT("Tableau"&amp;$A10&amp;"[Colonne1]"),INDIRECT("Tableau"&amp;$A10&amp;"[Services]"),Z$6,INDIRECT("Tableau"&amp;$A10&amp;"[Nature qualification]"),_xlfn.SWITCH(AD$7,"Cadre","Cadre","Agent Maîtrise","Agent de maîtrise","Ouvrier Employé","Ouvrier qualifié"),INDIRECT("Tableau"&amp;$A10&amp;"[Contrat]"),AF$8,INDIRECT("Tableau"&amp;$A10&amp;"[Sexe]"),IF(AF$9="H","m","f")),0)</f>
        <v>0</v>
      </c>
      <c r="AG10" s="110" cm="1">
        <f t="array" aca="1" ref="AG10" ca="1">IFERROR(SUMIFS(INDIRECT("Tableau"&amp;$A10&amp;"[Colonne1]"),INDIRECT("Tableau"&amp;$A10&amp;"[Services]"),Z$6,INDIRECT("Tableau"&amp;$A10&amp;"[Nature qualification]"),_xlfn.SWITCH(AD$7,"Cadre","Cadre","Agent Maîtrise","Agent de maîtrise","Ouvrier Employé","Ouvrier qualifié"),INDIRECT("Tableau"&amp;$A10&amp;"[Contrat]"),AF$8,INDIRECT("Tableau"&amp;$A10&amp;"[Sexe]"),IF(AG$9="H","m","f")),0)</f>
        <v>0</v>
      </c>
      <c r="AH10" s="110" cm="1">
        <f t="array" aca="1" ref="AH10" ca="1">IFERROR(SUMIFS(INDIRECT("Tableau"&amp;$A10&amp;"[Colonne1]"),INDIRECT("Tableau"&amp;$A10&amp;"[Services]"),Z$6,INDIRECT("Tableau"&amp;$A10&amp;"[Nature qualification]"),_xlfn.SWITCH(AH$7,"Cadre","Cadre","Agent Maîtrise","Agent de maîtrise","Ouvrier Employé","Ouvrier qualifié"),INDIRECT("Tableau"&amp;$A10&amp;"[Contrat]"),AH$8,INDIRECT("Tableau"&amp;$A10&amp;"[Sexe]"),IF(AH$9="H","m","f")),0)</f>
        <v>6</v>
      </c>
      <c r="AI10" s="110" cm="1">
        <f t="array" aca="1" ref="AI10" ca="1">IFERROR(SUMIFS(INDIRECT("Tableau"&amp;$A10&amp;"[Colonne1]"),INDIRECT("Tableau"&amp;$A10&amp;"[Services]"),Z$6,INDIRECT("Tableau"&amp;$A10&amp;"[Nature qualification]"),_xlfn.SWITCH(AH$7,"Cadre","Cadre","Agent Maîtrise","Agent de maîtrise","Ouvrier Employé","Ouvrier qualifié"),INDIRECT("Tableau"&amp;$A10&amp;"[Contrat]"),AI$8,INDIRECT("Tableau"&amp;$A10&amp;"[Sexe]"),IF(AI$9="H","m","f")),0)</f>
        <v>0</v>
      </c>
      <c r="AJ10" s="110" cm="1">
        <f t="array" aca="1" ref="AJ10" ca="1">IFERROR(SUMIFS(INDIRECT("Tableau"&amp;$A10&amp;"[Colonne1]"),INDIRECT("Tableau"&amp;$A10&amp;"[Services]"),Z$6,INDIRECT("Tableau"&amp;$A10&amp;"[Nature qualification]"),_xlfn.SWITCH(AH$7,"Cadre","Cadre","Agent Maîtrise","Agent de maîtrise","Ouvrier Employé","Ouvrier qualifié"),INDIRECT("Tableau"&amp;$A10&amp;"[Contrat]"),AJ$8,INDIRECT("Tableau"&amp;$A10&amp;"[Sexe]"),IF(AJ$9="H","m","f")),0)</f>
        <v>0</v>
      </c>
      <c r="AK10" s="110" cm="1">
        <f t="array" aca="1" ref="AK10" ca="1">IFERROR(SUMIFS(INDIRECT("Tableau"&amp;$A10&amp;"[Colonne1]"),INDIRECT("Tableau"&amp;$A10&amp;"[Services]"),Z$6,INDIRECT("Tableau"&amp;$A10&amp;"[Nature qualification]"),_xlfn.SWITCH(AH$7,"Cadre","Cadre","Agent Maîtrise","Agent de maîtrise","Ouvrier Employé","Ouvrier qualifié"),INDIRECT("Tableau"&amp;$A10&amp;"[Contrat]"),AJ$8,INDIRECT("Tableau"&amp;$A10&amp;"[Sexe]"),IF(AK$9="H","m","f")),0)</f>
        <v>0</v>
      </c>
      <c r="AL10" s="110" cm="1">
        <f t="array" aca="1" ref="AL10" ca="1">IFERROR(SUMIFS(INDIRECT("Tableau"&amp;$A10&amp;"[Colonne1]"),INDIRECT("Tableau"&amp;$A10&amp;"[Services]"),AL$6,INDIRECT("Tableau"&amp;$A10&amp;"[Nature qualification]"),_xlfn.SWITCH(AL$7,"Cadre","Cadre","Agent Maîtrise","Agent de maîtrise","Ouvrier Employé","Ouvrier qualifié"),INDIRECT("Tableau"&amp;$A10&amp;"[Contrat]"),AL$8,INDIRECT("Tableau"&amp;$A10&amp;"[Sexe]"),IF(AL$9="H","m","f")),0)</f>
        <v>0</v>
      </c>
      <c r="AM10" s="110" cm="1">
        <f t="array" aca="1" ref="AM10" ca="1">IFERROR(SUMIFS(INDIRECT("Tableau"&amp;$A10&amp;"[Colonne1]"),INDIRECT("Tableau"&amp;$A10&amp;"[Services]"),AL$6,INDIRECT("Tableau"&amp;$A10&amp;"[Nature qualification]"),_xlfn.SWITCH(AL$7,"Cadre","Cadre","Agent Maîtrise","Agent de maîtrise","Ouvrier Employé","Ouvrier qualifié"),INDIRECT("Tableau"&amp;$A10&amp;"[Contrat]"),AM$8,INDIRECT("Tableau"&amp;$A10&amp;"[Sexe]"),IF(AM$9="H","m","f")),0)</f>
        <v>0</v>
      </c>
      <c r="AN10" s="110" cm="1">
        <f t="array" aca="1" ref="AN10" ca="1">IFERROR(SUMIFS(INDIRECT("Tableau"&amp;$A10&amp;"[Colonne1]"),INDIRECT("Tableau"&amp;$A10&amp;"[Services]"),AL$6,INDIRECT("Tableau"&amp;$A10&amp;"[Nature qualification]"),_xlfn.SWITCH(AL$7,"Cadre","Cadre","Agent Maîtrise","Agent de maîtrise","Ouvrier Employé","Ouvrier qualifié"),INDIRECT("Tableau"&amp;$A10&amp;"[Contrat]"),AN$8,INDIRECT("Tableau"&amp;$A10&amp;"[Sexe]"),IF(AN$9="H","m","f")),0)</f>
        <v>0</v>
      </c>
      <c r="AO10" s="110" cm="1">
        <f t="array" aca="1" ref="AO10" ca="1">IFERROR(SUMIFS(INDIRECT("Tableau"&amp;$A10&amp;"[Colonne1]"),INDIRECT("Tableau"&amp;$A10&amp;"[Services]"),AL$6,INDIRECT("Tableau"&amp;$A10&amp;"[Nature qualification]"),_xlfn.SWITCH(AL$7,"Cadre","Cadre","Agent Maîtrise","Agent de maîtrise","Ouvrier Employé","Ouvrier qualifié"),INDIRECT("Tableau"&amp;$A10&amp;"[Contrat]"),AN$8,INDIRECT("Tableau"&amp;$A10&amp;"[Sexe]"),IF(AO$9="H","m","f")),0)</f>
        <v>0</v>
      </c>
      <c r="AP10" s="110" cm="1">
        <f t="array" aca="1" ref="AP10" ca="1">IFERROR(SUMIFS(INDIRECT("Tableau"&amp;$A10&amp;"[Colonne1]"),INDIRECT("Tableau"&amp;$A10&amp;"[Services]"),AL$6,INDIRECT("Tableau"&amp;$A10&amp;"[Nature qualification]"),_xlfn.SWITCH(AP$7,"Cadre","Cadre","Agent Maîtrise","Agent de maîtrise","Ouvrier Employé","Ouvrier qualifié"),INDIRECT("Tableau"&amp;$A10&amp;"[Contrat]"),AP$8,INDIRECT("Tableau"&amp;$A10&amp;"[Sexe]"),IF(AP$9="H","m","f")),0)</f>
        <v>0</v>
      </c>
      <c r="AQ10" s="110" cm="1">
        <f t="array" aca="1" ref="AQ10" ca="1">IFERROR(SUMIFS(INDIRECT("Tableau"&amp;$A10&amp;"[Colonne1]"),INDIRECT("Tableau"&amp;$A10&amp;"[Services]"),AL$6,INDIRECT("Tableau"&amp;$A10&amp;"[Nature qualification]"),_xlfn.SWITCH(AP$7,"Cadre","Cadre","Agent Maîtrise","Agent de maîtrise","Ouvrier Employé","Ouvrier qualifié"),INDIRECT("Tableau"&amp;$A10&amp;"[Contrat]"),AQ$8,INDIRECT("Tableau"&amp;$A10&amp;"[Sexe]"),IF(AQ$9="H","m","f")),0)</f>
        <v>0</v>
      </c>
      <c r="AR10" s="110" cm="1">
        <f t="array" aca="1" ref="AR10" ca="1">IFERROR(SUMIFS(INDIRECT("Tableau"&amp;$A10&amp;"[Colonne1]"),INDIRECT("Tableau"&amp;$A10&amp;"[Services]"),AL$6,INDIRECT("Tableau"&amp;$A10&amp;"[Nature qualification]"),_xlfn.SWITCH(AP$7,"Cadre","Cadre","Agent Maîtrise","Agent de maîtrise","Ouvrier Employé","Ouvrier qualifié"),INDIRECT("Tableau"&amp;$A10&amp;"[Contrat]"),AR$8,INDIRECT("Tableau"&amp;$A10&amp;"[Sexe]"),IF(AR$9="H","m","f")),0)</f>
        <v>0</v>
      </c>
      <c r="AS10" s="110" cm="1">
        <f t="array" aca="1" ref="AS10" ca="1">IFERROR(SUMIFS(INDIRECT("Tableau"&amp;$A10&amp;"[Colonne1]"),INDIRECT("Tableau"&amp;$A10&amp;"[Services]"),AL$6,INDIRECT("Tableau"&amp;$A10&amp;"[Nature qualification]"),_xlfn.SWITCH(AP$7,"Cadre","Cadre","Agent Maîtrise","Agent de maîtrise","Ouvrier Employé","Ouvrier qualifié"),INDIRECT("Tableau"&amp;$A10&amp;"[Contrat]"),AR$8,INDIRECT("Tableau"&amp;$A10&amp;"[Sexe]"),IF(AS$9="H","m","f")),0)</f>
        <v>0</v>
      </c>
      <c r="AT10" s="110" cm="1">
        <f t="array" aca="1" ref="AT10" ca="1">IFERROR(SUMIFS(INDIRECT("Tableau"&amp;$A10&amp;"[Colonne1]"),INDIRECT("Tableau"&amp;$A10&amp;"[Services]"),AL$6,INDIRECT("Tableau"&amp;$A10&amp;"[Nature qualification]"),_xlfn.SWITCH(AT$7,"Cadre","Cadre","Agent Maîtrise","Agent de maîtrise","Ouvrier Employé","Ouvrier qualifié"),INDIRECT("Tableau"&amp;$A10&amp;"[Contrat]"),AT$8,INDIRECT("Tableau"&amp;$A10&amp;"[Sexe]"),IF(AT$9="H","m","f")),0)</f>
        <v>0</v>
      </c>
      <c r="AU10" s="110" cm="1">
        <f t="array" aca="1" ref="AU10" ca="1">IFERROR(SUMIFS(INDIRECT("Tableau"&amp;$A10&amp;"[Colonne1]"),INDIRECT("Tableau"&amp;$A10&amp;"[Services]"),AL$6,INDIRECT("Tableau"&amp;$A10&amp;"[Nature qualification]"),_xlfn.SWITCH(AT$7,"Cadre","Cadre","Agent Maîtrise","Agent de maîtrise","Ouvrier Employé","Ouvrier qualifié"),INDIRECT("Tableau"&amp;$A10&amp;"[Contrat]"),AU$8,INDIRECT("Tableau"&amp;$A10&amp;"[Sexe]"),IF(AU$9="H","m","f")),0)</f>
        <v>0</v>
      </c>
      <c r="AV10" s="110" cm="1">
        <f t="array" aca="1" ref="AV10" ca="1">IFERROR(SUMIFS(INDIRECT("Tableau"&amp;$A10&amp;"[Colonne1]"),INDIRECT("Tableau"&amp;$A10&amp;"[Services]"),AL$6,INDIRECT("Tableau"&amp;$A10&amp;"[Nature qualification]"),_xlfn.SWITCH(AT$7,"Cadre","Cadre","Agent Maîtrise","Agent de maîtrise","Ouvrier Employé","Ouvrier qualifié"),INDIRECT("Tableau"&amp;$A10&amp;"[Contrat]"),AV$8,INDIRECT("Tableau"&amp;$A10&amp;"[Sexe]"),IF(AV$9="H","m","f")),0)</f>
        <v>0</v>
      </c>
      <c r="AW10" s="110" cm="1">
        <f t="array" aca="1" ref="AW10" ca="1">IFERROR(SUMIFS(INDIRECT("Tableau"&amp;$A10&amp;"[Colonne1]"),INDIRECT("Tableau"&amp;$A10&amp;"[Services]"),AL$6,INDIRECT("Tableau"&amp;$A10&amp;"[Nature qualification]"),_xlfn.SWITCH(AT$7,"Cadre","Cadre","Agent Maîtrise","Agent de maîtrise","Ouvrier Employé","Ouvrier qualifié"),INDIRECT("Tableau"&amp;$A10&amp;"[Contrat]"),AV$8,INDIRECT("Tableau"&amp;$A10&amp;"[Sexe]"),IF(AW$9="H","m","f")),0)</f>
        <v>0</v>
      </c>
      <c r="AX10" s="110" cm="1">
        <f t="array" aca="1" ref="AX10" ca="1">IFERROR(SUMIFS(INDIRECT("Tableau"&amp;$A10&amp;"[Colonne1]"),INDIRECT("Tableau"&amp;$A10&amp;"[Services]"),AX$6,INDIRECT("Tableau"&amp;$A10&amp;"[Nature qualification]"),_xlfn.SWITCH(AX$7,"Cadre","Cadre","Agent Maîtrise","Agent de maîtrise","Ouvrier Employé","Ouvrier qualifié"),INDIRECT("Tableau"&amp;$A10&amp;"[Contrat]"),AX$8,INDIRECT("Tableau"&amp;$A10&amp;"[Sexe]"),IF(AX$9="H","m","f")),0)</f>
        <v>0</v>
      </c>
      <c r="AY10" s="110" cm="1">
        <f t="array" aca="1" ref="AY10" ca="1">IFERROR(SUMIFS(INDIRECT("Tableau"&amp;$A10&amp;"[Colonne1]"),INDIRECT("Tableau"&amp;$A10&amp;"[Services]"),AX$6,INDIRECT("Tableau"&amp;$A10&amp;"[Nature qualification]"),_xlfn.SWITCH(AX$7,"Cadre","Cadre","Agent Maîtrise","Agent de maîtrise","Ouvrier Employé","Ouvrier qualifié"),INDIRECT("Tableau"&amp;$A10&amp;"[Contrat]"),AY$8,INDIRECT("Tableau"&amp;$A10&amp;"[Sexe]"),IF(AY$9="H","m","f")),0)</f>
        <v>0</v>
      </c>
      <c r="AZ10" s="110" cm="1">
        <f t="array" aca="1" ref="AZ10" ca="1">IFERROR(SUMIFS(INDIRECT("Tableau"&amp;$A10&amp;"[Colonne1]"),INDIRECT("Tableau"&amp;$A10&amp;"[Services]"),AX$6,INDIRECT("Tableau"&amp;$A10&amp;"[Nature qualification]"),_xlfn.SWITCH(AX$7,"Cadre","Cadre","Agent Maîtrise","Agent de maîtrise","Ouvrier Employé","Ouvrier qualifié"),INDIRECT("Tableau"&amp;$A10&amp;"[Contrat]"),AZ$8,INDIRECT("Tableau"&amp;$A10&amp;"[Sexe]"),IF(AZ$9="H","m","f")),0)</f>
        <v>0</v>
      </c>
      <c r="BA10" s="110" cm="1">
        <f t="array" aca="1" ref="BA10" ca="1">IFERROR(SUMIFS(INDIRECT("Tableau"&amp;$A10&amp;"[Colonne1]"),INDIRECT("Tableau"&amp;$A10&amp;"[Services]"),AX$6,INDIRECT("Tableau"&amp;$A10&amp;"[Nature qualification]"),_xlfn.SWITCH(AX$7,"Cadre","Cadre","Agent Maîtrise","Agent de maîtrise","Ouvrier Employé","Ouvrier qualifié"),INDIRECT("Tableau"&amp;$A10&amp;"[Contrat]"),AZ$8,INDIRECT("Tableau"&amp;$A10&amp;"[Sexe]"),IF(BA$9="H","m","f")),0)</f>
        <v>0</v>
      </c>
      <c r="BB10" s="110" cm="1">
        <f t="array" aca="1" ref="BB10" ca="1">IFERROR(SUMIFS(INDIRECT("Tableau"&amp;$A10&amp;"[Colonne1]"),INDIRECT("Tableau"&amp;$A10&amp;"[Services]"),AX$6,INDIRECT("Tableau"&amp;$A10&amp;"[Nature qualification]"),_xlfn.SWITCH(BB$7,"Cadre","Cadre","Agent Maîtrise","Agent de maîtrise","Ouvrier Employé","Ouvrier qualifié"),INDIRECT("Tableau"&amp;$A10&amp;"[Contrat]"),BB$8,INDIRECT("Tableau"&amp;$A10&amp;"[Sexe]"),IF(BB$9="H","m","f")),0)</f>
        <v>0</v>
      </c>
      <c r="BC10" s="110" cm="1">
        <f t="array" aca="1" ref="BC10" ca="1">IFERROR(SUMIFS(INDIRECT("Tableau"&amp;$A10&amp;"[Colonne1]"),INDIRECT("Tableau"&amp;$A10&amp;"[Services]"),AX$6,INDIRECT("Tableau"&amp;$A10&amp;"[Nature qualification]"),_xlfn.SWITCH(BB$7,"Cadre","Cadre","Agent Maîtrise","Agent de maîtrise","Ouvrier Employé","Ouvrier qualifié"),INDIRECT("Tableau"&amp;$A10&amp;"[Contrat]"),BC$8,INDIRECT("Tableau"&amp;$A10&amp;"[Sexe]"),IF(BC$9="H","m","f")),0)</f>
        <v>0</v>
      </c>
      <c r="BD10" s="110" cm="1">
        <f t="array" aca="1" ref="BD10" ca="1">IFERROR(SUMIFS(INDIRECT("Tableau"&amp;$A10&amp;"[Colonne1]"),INDIRECT("Tableau"&amp;$A10&amp;"[Services]"),AX$6,INDIRECT("Tableau"&amp;$A10&amp;"[Nature qualification]"),_xlfn.SWITCH(BB$7,"Cadre","Cadre","Agent Maîtrise","Agent de maîtrise","Ouvrier Employé","Ouvrier qualifié"),INDIRECT("Tableau"&amp;$A10&amp;"[Contrat]"),BD$8,INDIRECT("Tableau"&amp;$A10&amp;"[Sexe]"),IF(BD$9="H","m","f")),0)</f>
        <v>0</v>
      </c>
      <c r="BE10" s="110" cm="1">
        <f t="array" aca="1" ref="BE10" ca="1">IFERROR(SUMIFS(INDIRECT("Tableau"&amp;$A10&amp;"[Colonne1]"),INDIRECT("Tableau"&amp;$A10&amp;"[Services]"),AX$6,INDIRECT("Tableau"&amp;$A10&amp;"[Nature qualification]"),_xlfn.SWITCH(BB$7,"Cadre","Cadre","Agent Maîtrise","Agent de maîtrise","Ouvrier Employé","Ouvrier qualifié"),INDIRECT("Tableau"&amp;$A10&amp;"[Contrat]"),BD$8,INDIRECT("Tableau"&amp;$A10&amp;"[Sexe]"),IF(BE$9="H","m","f")),0)</f>
        <v>0</v>
      </c>
      <c r="BF10" s="110" cm="1">
        <f t="array" aca="1" ref="BF10" ca="1">IFERROR(SUMIFS(INDIRECT("Tableau"&amp;$A10&amp;"[Colonne1]"),INDIRECT("Tableau"&amp;$A10&amp;"[Services]"),AX$6,INDIRECT("Tableau"&amp;$A10&amp;"[Nature qualification]"),_xlfn.SWITCH(BF$7,"Cadre","Cadre","Agent Maîtrise","Agent de maîtrise","Ouvrier Employé","Ouvrier qualifié"),INDIRECT("Tableau"&amp;$A10&amp;"[Contrat]"),BF$8,INDIRECT("Tableau"&amp;$A10&amp;"[Sexe]"),IF(BF$9="H","m","f")),0)</f>
        <v>0</v>
      </c>
      <c r="BG10" s="110" cm="1">
        <f t="array" aca="1" ref="BG10" ca="1">IFERROR(SUMIFS(INDIRECT("Tableau"&amp;$A10&amp;"[Colonne1]"),INDIRECT("Tableau"&amp;$A10&amp;"[Services]"),AX$6,INDIRECT("Tableau"&amp;$A10&amp;"[Nature qualification]"),_xlfn.SWITCH(BF$7,"Cadre","Cadre","Agent Maîtrise","Agent de maîtrise","Ouvrier Employé","Ouvrier qualifié"),INDIRECT("Tableau"&amp;$A10&amp;"[Contrat]"),BG$8,INDIRECT("Tableau"&amp;$A10&amp;"[Sexe]"),IF(BG$9="H","m","f")),0)</f>
        <v>0</v>
      </c>
      <c r="BH10" s="110" cm="1">
        <f t="array" aca="1" ref="BH10" ca="1">IFERROR(SUMIFS(INDIRECT("Tableau"&amp;$A10&amp;"[Colonne1]"),INDIRECT("Tableau"&amp;$A10&amp;"[Services]"),AX$6,INDIRECT("Tableau"&amp;$A10&amp;"[Nature qualification]"),_xlfn.SWITCH(BF$7,"Cadre","Cadre","Agent Maîtrise","Agent de maîtrise","Ouvrier Employé","Ouvrier qualifié"),INDIRECT("Tableau"&amp;$A10&amp;"[Contrat]"),BH$8,INDIRECT("Tableau"&amp;$A10&amp;"[Sexe]"),IF(BH$9="H","m","f")),0)</f>
        <v>0</v>
      </c>
      <c r="BI10" s="110" cm="1">
        <f t="array" aca="1" ref="BI10" ca="1">IFERROR(SUMIFS(INDIRECT("Tableau"&amp;$A10&amp;"[Colonne1]"),INDIRECT("Tableau"&amp;$A10&amp;"[Services]"),AX$6,INDIRECT("Tableau"&amp;$A10&amp;"[Nature qualification]"),_xlfn.SWITCH(BF$7,"Cadre","Cadre","Agent Maîtrise","Agent de maîtrise","Ouvrier Employé","Ouvrier qualifié"),INDIRECT("Tableau"&amp;$A10&amp;"[Contrat]"),BH$8,INDIRECT("Tableau"&amp;$A10&amp;"[Sexe]"),IF(BI$9="H","m","f")),0)</f>
        <v>0</v>
      </c>
      <c r="BJ10" s="110" cm="1">
        <f t="array" aca="1" ref="BJ10" ca="1">IFERROR(SUMIFS(INDIRECT("Tableau"&amp;$A10&amp;"[Colonne1]"),INDIRECT("Tableau"&amp;$A10&amp;"[Services]"),BJ$6,INDIRECT("Tableau"&amp;$A10&amp;"[Nature qualification]"),_xlfn.SWITCH(BJ$7,"Cadre","Cadre","Agent Maîtrise","Agent de maîtrise","Ouvrier Employé","Ouvrier qualifié"),INDIRECT("Tableau"&amp;$A10&amp;"[Contrat]"),BJ$8,INDIRECT("Tableau"&amp;$A10&amp;"[Sexe]"),IF(BJ$9="H","m","f")),0)</f>
        <v>0</v>
      </c>
      <c r="BK10" s="110" cm="1">
        <f t="array" aca="1" ref="BK10" ca="1">IFERROR(SUMIFS(INDIRECT("Tableau"&amp;$A10&amp;"[Colonne1]"),INDIRECT("Tableau"&amp;$A10&amp;"[Services]"),BJ$6,INDIRECT("Tableau"&amp;$A10&amp;"[Nature qualification]"),_xlfn.SWITCH(BJ$7,"Cadre","Cadre","Agent Maîtrise","Agent de maîtrise","Ouvrier Employé","Ouvrier qualifié"),INDIRECT("Tableau"&amp;$A10&amp;"[Contrat]"),BK$8,INDIRECT("Tableau"&amp;$A10&amp;"[Sexe]"),IF(BK$9="H","m","f")),0)</f>
        <v>0</v>
      </c>
      <c r="BL10" s="110" cm="1">
        <f t="array" aca="1" ref="BL10" ca="1">IFERROR(SUMIFS(INDIRECT("Tableau"&amp;$A10&amp;"[Colonne1]"),INDIRECT("Tableau"&amp;$A10&amp;"[Services]"),BJ$6,INDIRECT("Tableau"&amp;$A10&amp;"[Nature qualification]"),_xlfn.SWITCH(BJ$7,"Cadre","Cadre","Agent Maîtrise","Agent de maîtrise","Ouvrier Employé","Ouvrier qualifié"),INDIRECT("Tableau"&amp;$A10&amp;"[Contrat]"),BL$8,INDIRECT("Tableau"&amp;$A10&amp;"[Sexe]"),IF(BL$9="H","m","f")),0)</f>
        <v>0</v>
      </c>
      <c r="BM10" s="110" cm="1">
        <f t="array" aca="1" ref="BM10" ca="1">IFERROR(SUMIFS(INDIRECT("Tableau"&amp;$A10&amp;"[Colonne1]"),INDIRECT("Tableau"&amp;$A10&amp;"[Services]"),BJ$6,INDIRECT("Tableau"&amp;$A10&amp;"[Nature qualification]"),_xlfn.SWITCH(BJ$7,"Cadre","Cadre","Agent Maîtrise","Agent de maîtrise","Ouvrier Employé","Ouvrier qualifié"),INDIRECT("Tableau"&amp;$A10&amp;"[Contrat]"),BL$8,INDIRECT("Tableau"&amp;$A10&amp;"[Sexe]"),IF(BM$9="H","m","f")),0)</f>
        <v>0</v>
      </c>
      <c r="BN10" s="110" cm="1">
        <f t="array" aca="1" ref="BN10" ca="1">IFERROR(SUMIFS(INDIRECT("Tableau"&amp;$A10&amp;"[Colonne1]"),INDIRECT("Tableau"&amp;$A10&amp;"[Services]"),BJ$6,INDIRECT("Tableau"&amp;$A10&amp;"[Nature qualification]"),_xlfn.SWITCH(BN$7,"Cadre","Cadre","Agent Maîtrise","Agent de maîtrise","Ouvrier Employé","Ouvrier qualifié"),INDIRECT("Tableau"&amp;$A10&amp;"[Contrat]"),BN$8,INDIRECT("Tableau"&amp;$A10&amp;"[Sexe]"),IF(BN$9="H","m","f")),0)</f>
        <v>0</v>
      </c>
      <c r="BO10" s="110" cm="1">
        <f t="array" aca="1" ref="BO10" ca="1">IFERROR(SUMIFS(INDIRECT("Tableau"&amp;$A10&amp;"[Colonne1]"),INDIRECT("Tableau"&amp;$A10&amp;"[Services]"),BJ$6,INDIRECT("Tableau"&amp;$A10&amp;"[Nature qualification]"),_xlfn.SWITCH(BN$7,"Cadre","Cadre","Agent Maîtrise","Agent de maîtrise","Ouvrier Employé","Ouvrier qualifié"),INDIRECT("Tableau"&amp;$A10&amp;"[Contrat]"),BO$8,INDIRECT("Tableau"&amp;$A10&amp;"[Sexe]"),IF(BO$9="H","m","f")),0)</f>
        <v>0</v>
      </c>
      <c r="BP10" s="110" cm="1">
        <f t="array" aca="1" ref="BP10" ca="1">IFERROR(SUMIFS(INDIRECT("Tableau"&amp;$A10&amp;"[Colonne1]"),INDIRECT("Tableau"&amp;$A10&amp;"[Services]"),BJ$6,INDIRECT("Tableau"&amp;$A10&amp;"[Nature qualification]"),_xlfn.SWITCH(BN$7,"Cadre","Cadre","Agent Maîtrise","Agent de maîtrise","Ouvrier Employé","Ouvrier qualifié"),INDIRECT("Tableau"&amp;$A10&amp;"[Contrat]"),BP$8,INDIRECT("Tableau"&amp;$A10&amp;"[Sexe]"),IF(BP$9="H","m","f")),0)</f>
        <v>0</v>
      </c>
      <c r="BQ10" s="110" cm="1">
        <f t="array" aca="1" ref="BQ10" ca="1">IFERROR(SUMIFS(INDIRECT("Tableau"&amp;$A10&amp;"[Colonne1]"),INDIRECT("Tableau"&amp;$A10&amp;"[Services]"),BJ$6,INDIRECT("Tableau"&amp;$A10&amp;"[Nature qualification]"),_xlfn.SWITCH(BN$7,"Cadre","Cadre","Agent Maîtrise","Agent de maîtrise","Ouvrier Employé","Ouvrier qualifié"),INDIRECT("Tableau"&amp;$A10&amp;"[Contrat]"),BP$8,INDIRECT("Tableau"&amp;$A10&amp;"[Sexe]"),IF(BQ$9="H","m","f")),0)</f>
        <v>0</v>
      </c>
      <c r="BR10" s="110" cm="1">
        <f t="array" aca="1" ref="BR10" ca="1">IFERROR(SUMIFS(INDIRECT("Tableau"&amp;$A10&amp;"[Colonne1]"),INDIRECT("Tableau"&amp;$A10&amp;"[Services]"),BJ$6,INDIRECT("Tableau"&amp;$A10&amp;"[Nature qualification]"),_xlfn.SWITCH(BR$7,"Cadre","Cadre","Agent Maîtrise","Agent de maîtrise","Ouvrier Employé","Ouvrier qualifié"),INDIRECT("Tableau"&amp;$A10&amp;"[Contrat]"),BR$8,INDIRECT("Tableau"&amp;$A10&amp;"[Sexe]"),IF(BR$9="H","m","f")),0)</f>
        <v>0</v>
      </c>
      <c r="BS10" s="110" cm="1">
        <f t="array" aca="1" ref="BS10" ca="1">IFERROR(SUMIFS(INDIRECT("Tableau"&amp;$A10&amp;"[Colonne1]"),INDIRECT("Tableau"&amp;$A10&amp;"[Services]"),BJ$6,INDIRECT("Tableau"&amp;$A10&amp;"[Nature qualification]"),_xlfn.SWITCH(BR$7,"Cadre","Cadre","Agent Maîtrise","Agent de maîtrise","Ouvrier Employé","Ouvrier qualifié"),INDIRECT("Tableau"&amp;$A10&amp;"[Contrat]"),BS$8,INDIRECT("Tableau"&amp;$A10&amp;"[Sexe]"),IF(BS$9="H","m","f")),0)</f>
        <v>0</v>
      </c>
      <c r="BT10" s="110" cm="1">
        <f t="array" aca="1" ref="BT10" ca="1">IFERROR(SUMIFS(INDIRECT("Tableau"&amp;$A10&amp;"[Colonne1]"),INDIRECT("Tableau"&amp;$A10&amp;"[Services]"),BJ$6,INDIRECT("Tableau"&amp;$A10&amp;"[Nature qualification]"),_xlfn.SWITCH(BR$7,"Cadre","Cadre","Agent Maîtrise","Agent de maîtrise","Ouvrier Employé","Ouvrier qualifié"),INDIRECT("Tableau"&amp;$A10&amp;"[Contrat]"),BT$8,INDIRECT("Tableau"&amp;$A10&amp;"[Sexe]"),IF(BT$9="H","m","f")),0)</f>
        <v>0</v>
      </c>
      <c r="BU10" s="110" cm="1">
        <f t="array" aca="1" ref="BU10" ca="1">IFERROR(SUMIFS(INDIRECT("Tableau"&amp;$A10&amp;"[Colonne1]"),INDIRECT("Tableau"&amp;$A10&amp;"[Services]"),BJ$6,INDIRECT("Tableau"&amp;$A10&amp;"[Nature qualification]"),_xlfn.SWITCH(BR$7,"Cadre","Cadre","Agent Maîtrise","Agent de maîtrise","Ouvrier Employé","Ouvrier qualifié"),INDIRECT("Tableau"&amp;$A10&amp;"[Contrat]"),BT$8,INDIRECT("Tableau"&amp;$A10&amp;"[Sexe]"),IF(BU$9="H","m","f")),0)</f>
        <v>0</v>
      </c>
      <c r="BV10" s="110" cm="1">
        <f t="array" aca="1" ref="BV10" ca="1">IFERROR(SUMIFS(INDIRECT("Tableau"&amp;$A10&amp;"[Colonne1]"),INDIRECT("Tableau"&amp;$A10&amp;"[Services]"),BV$6,INDIRECT("Tableau"&amp;$A10&amp;"[Nature qualification]"),_xlfn.SWITCH(BV$7,"Cadre","Cadre","Agent Maîtrise","Agent de maîtrise","Ouvrier Employé","Ouvrier qualifié"),INDIRECT("Tableau"&amp;$A10&amp;"[Contrat]"),BV$8,INDIRECT("Tableau"&amp;$A10&amp;"[Sexe]"),IF(BV$9="H","m","f")),0)</f>
        <v>0</v>
      </c>
      <c r="BW10" s="110" cm="1">
        <f t="array" aca="1" ref="BW10" ca="1">IFERROR(SUMIFS(INDIRECT("Tableau"&amp;$A10&amp;"[Colonne1]"),INDIRECT("Tableau"&amp;$A10&amp;"[Services]"),BV$6,INDIRECT("Tableau"&amp;$A10&amp;"[Nature qualification]"),_xlfn.SWITCH(BV$7,"Cadre","Cadre","Agent Maîtrise","Agent de maîtrise","Ouvrier Employé","Ouvrier qualifié"),INDIRECT("Tableau"&amp;$A10&amp;"[Contrat]"),BW$8,INDIRECT("Tableau"&amp;$A10&amp;"[Sexe]"),IF(BW$9="H","m","f")),0)</f>
        <v>0</v>
      </c>
      <c r="BX10" s="110" cm="1">
        <f t="array" aca="1" ref="BX10" ca="1">IFERROR(SUMIFS(INDIRECT("Tableau"&amp;$A10&amp;"[Colonne1]"),INDIRECT("Tableau"&amp;$A10&amp;"[Services]"),BV$6,INDIRECT("Tableau"&amp;$A10&amp;"[Nature qualification]"),_xlfn.SWITCH(BV$7,"Cadre","Cadre","Agent Maîtrise","Agent de maîtrise","Ouvrier Employé","Ouvrier qualifié"),INDIRECT("Tableau"&amp;$A10&amp;"[Contrat]"),BX$8,INDIRECT("Tableau"&amp;$A10&amp;"[Sexe]"),IF(BX$9="H","m","f")),0)</f>
        <v>0</v>
      </c>
      <c r="BY10" s="110" cm="1">
        <f t="array" aca="1" ref="BY10" ca="1">IFERROR(SUMIFS(INDIRECT("Tableau"&amp;$A10&amp;"[Colonne1]"),INDIRECT("Tableau"&amp;$A10&amp;"[Services]"),BV$6,INDIRECT("Tableau"&amp;$A10&amp;"[Nature qualification]"),_xlfn.SWITCH(BV$7,"Cadre","Cadre","Agent Maîtrise","Agent de maîtrise","Ouvrier Employé","Ouvrier qualifié"),INDIRECT("Tableau"&amp;$A10&amp;"[Contrat]"),BX$8,INDIRECT("Tableau"&amp;$A10&amp;"[Sexe]"),IF(BY$9="H","m","f")),0)</f>
        <v>0</v>
      </c>
      <c r="BZ10" s="110" cm="1">
        <f t="array" aca="1" ref="BZ10" ca="1">IFERROR(SUMIFS(INDIRECT("Tableau"&amp;$A10&amp;"[Colonne1]"),INDIRECT("Tableau"&amp;$A10&amp;"[Services]"),BV$6,INDIRECT("Tableau"&amp;$A10&amp;"[Nature qualification]"),_xlfn.SWITCH(BZ$7,"Cadre","Cadre","Agent Maîtrise","Agent de maîtrise","Ouvrier Employé","Ouvrier qualifié"),INDIRECT("Tableau"&amp;$A10&amp;"[Contrat]"),BZ$8,INDIRECT("Tableau"&amp;$A10&amp;"[Sexe]"),IF(BZ$9="H","m","f")),0)</f>
        <v>2</v>
      </c>
      <c r="CA10" s="110" cm="1">
        <f t="array" aca="1" ref="CA10" ca="1">IFERROR(SUMIFS(INDIRECT("Tableau"&amp;$A10&amp;"[Colonne1]"),INDIRECT("Tableau"&amp;$A10&amp;"[Services]"),BV$6,INDIRECT("Tableau"&amp;$A10&amp;"[Nature qualification]"),_xlfn.SWITCH(BZ$7,"Cadre","Cadre","Agent Maîtrise","Agent de maîtrise","Ouvrier Employé","Ouvrier qualifié"),INDIRECT("Tableau"&amp;$A10&amp;"[Contrat]"),CA$8,INDIRECT("Tableau"&amp;$A10&amp;"[Sexe]"),IF(CA$9="H","m","f")),0)</f>
        <v>0</v>
      </c>
      <c r="CB10" s="110" cm="1">
        <f t="array" aca="1" ref="CB10" ca="1">IFERROR(SUMIFS(INDIRECT("Tableau"&amp;$A10&amp;"[Colonne1]"),INDIRECT("Tableau"&amp;$A10&amp;"[Services]"),BV$6,INDIRECT("Tableau"&amp;$A10&amp;"[Nature qualification]"),_xlfn.SWITCH(BZ$7,"Cadre","Cadre","Agent Maîtrise","Agent de maîtrise","Ouvrier Employé","Ouvrier qualifié"),INDIRECT("Tableau"&amp;$A10&amp;"[Contrat]"),CB$8,INDIRECT("Tableau"&amp;$A10&amp;"[Sexe]"),IF(CB$9="H","m","f")),0)</f>
        <v>0</v>
      </c>
      <c r="CC10" s="110" cm="1">
        <f t="array" aca="1" ref="CC10" ca="1">IFERROR(SUMIFS(INDIRECT("Tableau"&amp;$A10&amp;"[Colonne1]"),INDIRECT("Tableau"&amp;$A10&amp;"[Services]"),BV$6,INDIRECT("Tableau"&amp;$A10&amp;"[Nature qualification]"),_xlfn.SWITCH(BZ$7,"Cadre","Cadre","Agent Maîtrise","Agent de maîtrise","Ouvrier Employé","Ouvrier qualifié"),INDIRECT("Tableau"&amp;$A10&amp;"[Contrat]"),CB$8,INDIRECT("Tableau"&amp;$A10&amp;"[Sexe]"),IF(CC$9="H","m","f")),0)</f>
        <v>0</v>
      </c>
      <c r="CD10" s="110" cm="1">
        <f t="array" aca="1" ref="CD10" ca="1">IFERROR(SUMIFS(INDIRECT("Tableau"&amp;$A10&amp;"[Colonne1]"),INDIRECT("Tableau"&amp;$A10&amp;"[Services]"),BV$6,INDIRECT("Tableau"&amp;$A10&amp;"[Nature qualification]"),_xlfn.SWITCH(CD$7,"Cadre","Cadre","Agent Maîtrise","Agent de maîtrise","Ouvrier Employé","Ouvrier qualifié"),INDIRECT("Tableau"&amp;$A10&amp;"[Contrat]"),CD$8,INDIRECT("Tableau"&amp;$A10&amp;"[Sexe]"),IF(CD$9="H","m","f")),0)</f>
        <v>0</v>
      </c>
      <c r="CE10" s="110" cm="1">
        <f t="array" aca="1" ref="CE10" ca="1">IFERROR(SUMIFS(INDIRECT("Tableau"&amp;$A10&amp;"[Colonne1]"),INDIRECT("Tableau"&amp;$A10&amp;"[Services]"),BV$6,INDIRECT("Tableau"&amp;$A10&amp;"[Nature qualification]"),_xlfn.SWITCH(CD$7,"Cadre","Cadre","Agent Maîtrise","Agent de maîtrise","Ouvrier Employé","Ouvrier qualifié"),INDIRECT("Tableau"&amp;$A10&amp;"[Contrat]"),CE$8,INDIRECT("Tableau"&amp;$A10&amp;"[Sexe]"),IF(CE$9="H","m","f")),0)</f>
        <v>0</v>
      </c>
      <c r="CF10" s="110" cm="1">
        <f t="array" aca="1" ref="CF10" ca="1">IFERROR(SUMIFS(INDIRECT("Tableau"&amp;$A10&amp;"[Colonne1]"),INDIRECT("Tableau"&amp;$A10&amp;"[Services]"),BV$6,INDIRECT("Tableau"&amp;$A10&amp;"[Nature qualification]"),_xlfn.SWITCH(CD$7,"Cadre","Cadre","Agent Maîtrise","Agent de maîtrise","Ouvrier Employé","Ouvrier qualifié"),INDIRECT("Tableau"&amp;$A10&amp;"[Contrat]"),CF$8,INDIRECT("Tableau"&amp;$A10&amp;"[Sexe]"),IF(CF$9="H","m","f")),0)</f>
        <v>0</v>
      </c>
      <c r="CG10" s="110" cm="1">
        <f t="array" aca="1" ref="CG10" ca="1">IFERROR(SUMIFS(INDIRECT("Tableau"&amp;$A10&amp;"[Colonne1]"),INDIRECT("Tableau"&amp;$A10&amp;"[Services]"),BV$6,INDIRECT("Tableau"&amp;$A10&amp;"[Nature qualification]"),_xlfn.SWITCH(CD$7,"Cadre","Cadre","Agent Maîtrise","Agent de maîtrise","Ouvrier Employé","Ouvrier qualifié"),INDIRECT("Tableau"&amp;$A10&amp;"[Contrat]"),CF$8,INDIRECT("Tableau"&amp;$A10&amp;"[Sexe]"),IF(CG$9="H","m","f")),0)</f>
        <v>0</v>
      </c>
      <c r="CH10" s="110" cm="1">
        <f t="array" aca="1" ref="CH10" ca="1">IFERROR(SUMIFS(INDIRECT("Tableau"&amp;$A10&amp;"[Colonne1]"),INDIRECT("Tableau"&amp;$A10&amp;"[Services]"),CH$6,INDIRECT("Tableau"&amp;$A10&amp;"[Nature qualification]"),_xlfn.SWITCH(CH$7,"Cadre","Cadre","Agent Maîtrise","Agent de maîtrise","Ouvrier Employé","Ouvrier qualifié"),INDIRECT("Tableau"&amp;$A10&amp;"[Contrat]"),CH$8,INDIRECT("Tableau"&amp;$A10&amp;"[Sexe]"),IF(CH$9="H","m","f")),0)</f>
        <v>0</v>
      </c>
      <c r="CI10" s="110" cm="1">
        <f t="array" aca="1" ref="CI10" ca="1">IFERROR(SUMIFS(INDIRECT("Tableau"&amp;$A10&amp;"[Colonne1]"),INDIRECT("Tableau"&amp;$A10&amp;"[Services]"),CH$6,INDIRECT("Tableau"&amp;$A10&amp;"[Nature qualification]"),_xlfn.SWITCH(CH$7,"Cadre","Cadre","Agent Maîtrise","Agent de maîtrise","Ouvrier Employé","Ouvrier qualifié"),INDIRECT("Tableau"&amp;$A10&amp;"[Contrat]"),CI$8,INDIRECT("Tableau"&amp;$A10&amp;"[Sexe]"),IF(CI$9="H","m","f")),0)</f>
        <v>0</v>
      </c>
      <c r="CJ10" s="110" cm="1">
        <f t="array" aca="1" ref="CJ10" ca="1">IFERROR(SUMIFS(INDIRECT("Tableau"&amp;$A10&amp;"[Colonne1]"),INDIRECT("Tableau"&amp;$A10&amp;"[Services]"),CH$6,INDIRECT("Tableau"&amp;$A10&amp;"[Nature qualification]"),_xlfn.SWITCH(CH$7,"Cadre","Cadre","Agent Maîtrise","Agent de maîtrise","Ouvrier Employé","Ouvrier qualifié"),INDIRECT("Tableau"&amp;$A10&amp;"[Contrat]"),CJ$8,INDIRECT("Tableau"&amp;$A10&amp;"[Sexe]"),IF(CJ$9="H","m","f")),0)</f>
        <v>0</v>
      </c>
      <c r="CK10" s="110" cm="1">
        <f t="array" aca="1" ref="CK10" ca="1">IFERROR(SUMIFS(INDIRECT("Tableau"&amp;$A10&amp;"[Colonne1]"),INDIRECT("Tableau"&amp;$A10&amp;"[Services]"),CH$6,INDIRECT("Tableau"&amp;$A10&amp;"[Nature qualification]"),_xlfn.SWITCH(CH$7,"Cadre","Cadre","Agent Maîtrise","Agent de maîtrise","Ouvrier Employé","Ouvrier qualifié"),INDIRECT("Tableau"&amp;$A10&amp;"[Contrat]"),CJ$8,INDIRECT("Tableau"&amp;$A10&amp;"[Sexe]"),IF(CK$9="H","m","f")),0)</f>
        <v>0</v>
      </c>
      <c r="CL10" s="110" cm="1">
        <f t="array" aca="1" ref="CL10" ca="1">IFERROR(SUMIFS(INDIRECT("Tableau"&amp;$A10&amp;"[Colonne1]"),INDIRECT("Tableau"&amp;$A10&amp;"[Services]"),CH$6,INDIRECT("Tableau"&amp;$A10&amp;"[Nature qualification]"),_xlfn.SWITCH(CL$7,"Cadre","Cadre","Agent Maîtrise","Agent de maîtrise","Ouvrier Employé","Ouvrier qualifié"),INDIRECT("Tableau"&amp;$A10&amp;"[Contrat]"),CL$8,INDIRECT("Tableau"&amp;$A10&amp;"[Sexe]"),IF(CL$9="H","m","f")),0)</f>
        <v>0</v>
      </c>
      <c r="CM10" s="110" cm="1">
        <f t="array" aca="1" ref="CM10" ca="1">IFERROR(SUMIFS(INDIRECT("Tableau"&amp;$A10&amp;"[Colonne1]"),INDIRECT("Tableau"&amp;$A10&amp;"[Services]"),CH$6,INDIRECT("Tableau"&amp;$A10&amp;"[Nature qualification]"),_xlfn.SWITCH(CL$7,"Cadre","Cadre","Agent Maîtrise","Agent de maîtrise","Ouvrier Employé","Ouvrier qualifié"),INDIRECT("Tableau"&amp;$A10&amp;"[Contrat]"),CM$8,INDIRECT("Tableau"&amp;$A10&amp;"[Sexe]"),IF(CM$9="H","m","f")),0)</f>
        <v>0</v>
      </c>
      <c r="CN10" s="110" cm="1">
        <f t="array" aca="1" ref="CN10" ca="1">IFERROR(SUMIFS(INDIRECT("Tableau"&amp;$A10&amp;"[Colonne1]"),INDIRECT("Tableau"&amp;$A10&amp;"[Services]"),CH$6,INDIRECT("Tableau"&amp;$A10&amp;"[Nature qualification]"),_xlfn.SWITCH(CL$7,"Cadre","Cadre","Agent Maîtrise","Agent de maîtrise","Ouvrier Employé","Ouvrier qualifié"),INDIRECT("Tableau"&amp;$A10&amp;"[Contrat]"),CN$8,INDIRECT("Tableau"&amp;$A10&amp;"[Sexe]"),IF(CN$9="H","m","f")),0)</f>
        <v>0</v>
      </c>
      <c r="CO10" s="110" cm="1">
        <f t="array" aca="1" ref="CO10" ca="1">IFERROR(SUMIFS(INDIRECT("Tableau"&amp;$A10&amp;"[Colonne1]"),INDIRECT("Tableau"&amp;$A10&amp;"[Services]"),CH$6,INDIRECT("Tableau"&amp;$A10&amp;"[Nature qualification]"),_xlfn.SWITCH(CL$7,"Cadre","Cadre","Agent Maîtrise","Agent de maîtrise","Ouvrier Employé","Ouvrier qualifié"),INDIRECT("Tableau"&amp;$A10&amp;"[Contrat]"),CN$8,INDIRECT("Tableau"&amp;$A10&amp;"[Sexe]"),IF(CO$9="H","m","f")),0)</f>
        <v>0</v>
      </c>
      <c r="CP10" s="110" cm="1">
        <f t="array" aca="1" ref="CP10" ca="1">IFERROR(SUMIFS(INDIRECT("Tableau"&amp;$A10&amp;"[Colonne1]"),INDIRECT("Tableau"&amp;$A10&amp;"[Services]"),CH$6,INDIRECT("Tableau"&amp;$A10&amp;"[Nature qualification]"),_xlfn.SWITCH(CP$7,"Cadre","Cadre","Agent Maîtrise","Agent de maîtrise","Ouvrier Employé","Ouvrier qualifié"),INDIRECT("Tableau"&amp;$A10&amp;"[Contrat]"),CP$8,INDIRECT("Tableau"&amp;$A10&amp;"[Sexe]"),IF(CP$9="H","m","f")),0)</f>
        <v>0</v>
      </c>
      <c r="CQ10" s="110" cm="1">
        <f t="array" aca="1" ref="CQ10" ca="1">IFERROR(SUMIFS(INDIRECT("Tableau"&amp;$A10&amp;"[Colonne1]"),INDIRECT("Tableau"&amp;$A10&amp;"[Services]"),CH$6,INDIRECT("Tableau"&amp;$A10&amp;"[Nature qualification]"),_xlfn.SWITCH(CP$7,"Cadre","Cadre","Agent Maîtrise","Agent de maîtrise","Ouvrier Employé","Ouvrier qualifié"),INDIRECT("Tableau"&amp;$A10&amp;"[Contrat]"),CQ$8,INDIRECT("Tableau"&amp;$A10&amp;"[Sexe]"),IF(CQ$9="H","m","f")),0)</f>
        <v>0</v>
      </c>
      <c r="CR10" s="110" cm="1">
        <f t="array" aca="1" ref="CR10" ca="1">IFERROR(SUMIFS(INDIRECT("Tableau"&amp;$A10&amp;"[Colonne1]"),INDIRECT("Tableau"&amp;$A10&amp;"[Services]"),CH$6,INDIRECT("Tableau"&amp;$A10&amp;"[Nature qualification]"),_xlfn.SWITCH(CP$7,"Cadre","Cadre","Agent Maîtrise","Agent de maîtrise","Ouvrier Employé","Ouvrier qualifié"),INDIRECT("Tableau"&amp;$A10&amp;"[Contrat]"),CR$8,INDIRECT("Tableau"&amp;$A10&amp;"[Sexe]"),IF(CR$9="H","m","f")),0)</f>
        <v>0</v>
      </c>
      <c r="CS10" s="110">
        <v>0</v>
      </c>
      <c r="CT10" s="13">
        <f ca="1">SUMIFS($B10:$CS10,$B$9:$CS$9,"F")</f>
        <v>0</v>
      </c>
      <c r="CU10" s="13">
        <f ca="1">SUMIFS($B10:$CS10,$B$9:$CS$9,"H")</f>
        <v>15</v>
      </c>
      <c r="CV10" s="30">
        <f ca="1">CT10+CU10</f>
        <v>15</v>
      </c>
      <c r="CW10" s="13"/>
      <c r="CX10" s="13"/>
      <c r="CY10" s="13"/>
      <c r="CZ10" s="13"/>
      <c r="DA10" s="13"/>
      <c r="DB10" s="13">
        <f>CZ10+DA10</f>
        <v>0</v>
      </c>
      <c r="DC10" s="13">
        <f ca="1">CV10+DB10</f>
        <v>15</v>
      </c>
    </row>
    <row r="11" spans="1:107" ht="21" customHeight="1" x14ac:dyDescent="0.2">
      <c r="A11" s="27" t="s">
        <v>1</v>
      </c>
      <c r="B11" s="110" cm="1">
        <f t="array" aca="1" ref="B11" ca="1">IFERROR(SUMIFS(INDIRECT("Tableau"&amp;$A11&amp;"[Colonne1]"),INDIRECT("Tableau"&amp;$A11&amp;"[Services]"),B$6,INDIRECT("Tableau"&amp;$A11&amp;"[Nature qualification]"),_xlfn.SWITCH(B$7,"Cadre","Cadre","Agent Maîtrise","Agent de maîtrise","Ouvrier Employé","Ouvrier qualifié"),INDIRECT("Tableau"&amp;$A11&amp;"[Contrat]"),B$8,INDIRECT("Tableau"&amp;$A11&amp;"[Sexe]"),IF(B$9="H","m","f")),0)</f>
        <v>0</v>
      </c>
      <c r="C11" s="110" cm="1">
        <f t="array" aca="1" ref="C11" ca="1">IFERROR(SUMIFS(INDIRECT("Tableau"&amp;$A11&amp;"[Colonne1]"),INDIRECT("Tableau"&amp;$A11&amp;"[Services]"),B$6,INDIRECT("Tableau"&amp;$A11&amp;"[Nature qualification]"),_xlfn.SWITCH(B$7,"Cadre","Cadre","Agent Maîtrise","Agent de maîtrise","Ouvrier Employé","Ouvrier qualifié"),INDIRECT("Tableau"&amp;$A11&amp;"[Contrat]"),C$8,INDIRECT("Tableau"&amp;$A11&amp;"[Sexe]"),IF(C$9="H","m","f")),0)</f>
        <v>0</v>
      </c>
      <c r="D11" s="110" cm="1">
        <f t="array" aca="1" ref="D11" ca="1">IFERROR(SUMIFS(INDIRECT("Tableau"&amp;$A11&amp;"[Colonne1]"),INDIRECT("Tableau"&amp;$A11&amp;"[Services]"),B$6,INDIRECT("Tableau"&amp;$A11&amp;"[Nature qualification]"),_xlfn.SWITCH(B$7,"Cadre","Cadre","Agent Maîtrise","Agent de maîtrise","Ouvrier Employé","Ouvrier qualifié"),INDIRECT("Tableau"&amp;$A11&amp;"[Contrat]"),D$8,INDIRECT("Tableau"&amp;$A11&amp;"[Sexe]"),IF(D$9="H","m","f")),0)</f>
        <v>0</v>
      </c>
      <c r="E11" s="110" cm="1">
        <f t="array" aca="1" ref="E11" ca="1">IFERROR(SUMIFS(INDIRECT("Tableau"&amp;$A11&amp;"[Colonne1]"),INDIRECT("Tableau"&amp;$A11&amp;"[Services]"),B$6,INDIRECT("Tableau"&amp;$A11&amp;"[Nature qualification]"),_xlfn.SWITCH(B$7,"Cadre","Cadre","Agent Maîtrise","Agent de maîtrise","Ouvrier Employé","Ouvrier qualifié"),INDIRECT("Tableau"&amp;$A11&amp;"[Contrat]"),D$8,INDIRECT("Tableau"&amp;$A11&amp;"[Sexe]"),IF(E$9="H","m","f")),0)</f>
        <v>0</v>
      </c>
      <c r="F11" s="110" cm="1">
        <f t="array" aca="1" ref="F11" ca="1">IFERROR(SUMIFS(INDIRECT("Tableau"&amp;$A11&amp;"[Colonne1]"),INDIRECT("Tableau"&amp;$A11&amp;"[Services]"),B$6,INDIRECT("Tableau"&amp;$A11&amp;"[Nature qualification]"),_xlfn.SWITCH(F$7,"Cadre","Cadre","Agent Maîtrise","Agent de maîtrise","Ouvrier Employé","Ouvrier qualifié"),INDIRECT("Tableau"&amp;$A11&amp;"[Contrat]"),F$8,INDIRECT("Tableau"&amp;$A11&amp;"[Sexe]"),IF(F$9="H","m","f")),0)</f>
        <v>0</v>
      </c>
      <c r="G11" s="110" cm="1">
        <f t="array" aca="1" ref="G11" ca="1">IFERROR(SUMIFS(INDIRECT("Tableau"&amp;$A11&amp;"[Colonne1]"),INDIRECT("Tableau"&amp;$A11&amp;"[Services]"),B$6,INDIRECT("Tableau"&amp;$A11&amp;"[Nature qualification]"),_xlfn.SWITCH(F$7,"Cadre","Cadre","Agent Maîtrise","Agent de maîtrise","Ouvrier Employé","Ouvrier qualifié"),INDIRECT("Tableau"&amp;$A11&amp;"[Contrat]"),G$8,INDIRECT("Tableau"&amp;$A11&amp;"[Sexe]"),IF(G$9="H","m","f")),0)</f>
        <v>0</v>
      </c>
      <c r="H11" s="110" cm="1">
        <f t="array" aca="1" ref="H11" ca="1">IFERROR(SUMIFS(INDIRECT("Tableau"&amp;$A11&amp;"[Colonne1]"),INDIRECT("Tableau"&amp;$A11&amp;"[Services]"),B$6,INDIRECT("Tableau"&amp;$A11&amp;"[Nature qualification]"),_xlfn.SWITCH(F$7,"Cadre","Cadre","Agent Maîtrise","Agent de maîtrise","Ouvrier Employé","Ouvrier qualifié"),INDIRECT("Tableau"&amp;$A11&amp;"[Contrat]"),H$8,INDIRECT("Tableau"&amp;$A11&amp;"[Sexe]"),IF(H$9="H","m","f")),0)</f>
        <v>0</v>
      </c>
      <c r="I11" s="110" cm="1">
        <f t="array" aca="1" ref="I11" ca="1">IFERROR(SUMIFS(INDIRECT("Tableau"&amp;$A11&amp;"[Colonne1]"),INDIRECT("Tableau"&amp;$A11&amp;"[Services]"),B$6,INDIRECT("Tableau"&amp;$A11&amp;"[Nature qualification]"),_xlfn.SWITCH(F$7,"Cadre","Cadre","Agent Maîtrise","Agent de maîtrise","Ouvrier Employé","Ouvrier qualifié"),INDIRECT("Tableau"&amp;$A11&amp;"[Contrat]"),H$8,INDIRECT("Tableau"&amp;$A11&amp;"[Sexe]"),IF(I$9="H","m","f")),0)</f>
        <v>0</v>
      </c>
      <c r="J11" s="110" cm="1">
        <f t="array" aca="1" ref="J11" ca="1">IFERROR(SUMIFS(INDIRECT("Tableau"&amp;$A11&amp;"[Colonne1]"),INDIRECT("Tableau"&amp;$A11&amp;"[Services]"),B$6,INDIRECT("Tableau"&amp;$A11&amp;"[Nature qualification]"),_xlfn.SWITCH(J$7,"Cadre","Cadre","Agent Maîtrise","Agent de maîtrise","Ouvrier Employé","Ouvrier qualifié"),INDIRECT("Tableau"&amp;$A11&amp;"[Contrat]"),J$8,INDIRECT("Tableau"&amp;$A11&amp;"[Sexe]"),IF(J$9="H","m","f")),0)</f>
        <v>0</v>
      </c>
      <c r="K11" s="110" cm="1">
        <f t="array" aca="1" ref="K11" ca="1">IFERROR(SUMIFS(INDIRECT("Tableau"&amp;$A11&amp;"[Colonne1]"),INDIRECT("Tableau"&amp;$A11&amp;"[Services]"),B$6,INDIRECT("Tableau"&amp;$A11&amp;"[Nature qualification]"),_xlfn.SWITCH(J$7,"Cadre","Cadre","Agent Maîtrise","Agent de maîtrise","Ouvrier Employé","Ouvrier qualifié"),INDIRECT("Tableau"&amp;$A11&amp;"[Contrat]"),K$8,INDIRECT("Tableau"&amp;$A11&amp;"[Sexe]"),IF(K$9="H","m","f")),0)</f>
        <v>0</v>
      </c>
      <c r="L11" s="110" cm="1">
        <f t="array" aca="1" ref="L11" ca="1">IFERROR(SUMIFS(INDIRECT("Tableau"&amp;$A11&amp;"[Colonne1]"),INDIRECT("Tableau"&amp;$A11&amp;"[Services]"),B$6,INDIRECT("Tableau"&amp;$A11&amp;"[Nature qualification]"),_xlfn.SWITCH(J$7,"Cadre","Cadre","Agent Maîtrise","Agent de maîtrise","Ouvrier Employé","Ouvrier qualifié"),INDIRECT("Tableau"&amp;$A11&amp;"[Contrat]"),L$8,INDIRECT("Tableau"&amp;$A11&amp;"[Sexe]"),IF(L$9="H","m","f")),0)</f>
        <v>0</v>
      </c>
      <c r="M11" s="110" cm="1">
        <f t="array" aca="1" ref="M11" ca="1">IFERROR(SUMIFS(INDIRECT("Tableau"&amp;$A11&amp;"[Colonne1]"),INDIRECT("Tableau"&amp;$A11&amp;"[Services]"),B$6,INDIRECT("Tableau"&amp;$A11&amp;"[Nature qualification]"),_xlfn.SWITCH(J$7,"Cadre","Cadre","Agent Maîtrise","Agent de maîtrise","Ouvrier Employé","Ouvrier qualifié"),INDIRECT("Tableau"&amp;$A11&amp;"[Contrat]"),L$8,INDIRECT("Tableau"&amp;$A11&amp;"[Sexe]"),IF(M$9="H","m","f")),0)</f>
        <v>0</v>
      </c>
      <c r="N11" s="110" cm="1">
        <f t="array" aca="1" ref="N11" ca="1">IFERROR(SUMIFS(INDIRECT("Tableau"&amp;$A11&amp;"[Colonne1]"),INDIRECT("Tableau"&amp;$A11&amp;"[Services]"),N$6,INDIRECT("Tableau"&amp;$A11&amp;"[Nature qualification]"),_xlfn.SWITCH(N$7,"Cadre","Cadre","Agent Maîtrise","Agent de maîtrise","Ouvrier Employé","Ouvrier qualifié"),INDIRECT("Tableau"&amp;$A11&amp;"[Contrat]"),N$8,INDIRECT("Tableau"&amp;$A11&amp;"[Sexe]"),IF(N$9="H","m","f")),0)</f>
        <v>0</v>
      </c>
      <c r="O11" s="110" cm="1">
        <f t="array" aca="1" ref="O11" ca="1">IFERROR(SUMIFS(INDIRECT("Tableau"&amp;$A11&amp;"[Colonne1]"),INDIRECT("Tableau"&amp;$A11&amp;"[Services]"),N$6,INDIRECT("Tableau"&amp;$A11&amp;"[Nature qualification]"),_xlfn.SWITCH(N$7,"Cadre","Cadre","Agent Maîtrise","Agent de maîtrise","Ouvrier Employé","Ouvrier qualifié"),INDIRECT("Tableau"&amp;$A11&amp;"[Contrat]"),O$8,INDIRECT("Tableau"&amp;$A11&amp;"[Sexe]"),IF(O$9="H","m","f")),0)</f>
        <v>0</v>
      </c>
      <c r="P11" s="110" cm="1">
        <f t="array" aca="1" ref="P11" ca="1">IFERROR(SUMIFS(INDIRECT("Tableau"&amp;$A11&amp;"[Colonne1]"),INDIRECT("Tableau"&amp;$A11&amp;"[Services]"),N$6,INDIRECT("Tableau"&amp;$A11&amp;"[Nature qualification]"),_xlfn.SWITCH(N$7,"Cadre","Cadre","Agent Maîtrise","Agent de maîtrise","Ouvrier Employé","Ouvrier qualifié"),INDIRECT("Tableau"&amp;$A11&amp;"[Contrat]"),P$8,INDIRECT("Tableau"&amp;$A11&amp;"[Sexe]"),IF(P$9="H","m","f")),0)</f>
        <v>0</v>
      </c>
      <c r="Q11" s="110" cm="1">
        <f t="array" aca="1" ref="Q11" ca="1">IFERROR(SUMIFS(INDIRECT("Tableau"&amp;$A11&amp;"[Colonne1]"),INDIRECT("Tableau"&amp;$A11&amp;"[Services]"),N$6,INDIRECT("Tableau"&amp;$A11&amp;"[Nature qualification]"),_xlfn.SWITCH(N$7,"Cadre","Cadre","Agent Maîtrise","Agent de maîtrise","Ouvrier Employé","Ouvrier qualifié"),INDIRECT("Tableau"&amp;$A11&amp;"[Contrat]"),P$8,INDIRECT("Tableau"&amp;$A11&amp;"[Sexe]"),IF(Q$9="H","m","f")),0)</f>
        <v>0</v>
      </c>
      <c r="R11" s="110" cm="1">
        <f t="array" aca="1" ref="R11" ca="1">IFERROR(SUMIFS(INDIRECT("Tableau"&amp;$A11&amp;"[Colonne1]"),INDIRECT("Tableau"&amp;$A11&amp;"[Services]"),N$6,INDIRECT("Tableau"&amp;$A11&amp;"[Nature qualification]"),_xlfn.SWITCH(R$7,"Cadre","Cadre","Agent Maîtrise","Agent de maîtrise","Ouvrier Employé","Ouvrier qualifié"),INDIRECT("Tableau"&amp;$A11&amp;"[Contrat]"),R$8,INDIRECT("Tableau"&amp;$A11&amp;"[Sexe]"),IF(R$9="H","m","f")),0)</f>
        <v>0</v>
      </c>
      <c r="S11" s="110" cm="1">
        <f t="array" aca="1" ref="S11" ca="1">IFERROR(SUMIFS(INDIRECT("Tableau"&amp;$A11&amp;"[Colonne1]"),INDIRECT("Tableau"&amp;$A11&amp;"[Services]"),N$6,INDIRECT("Tableau"&amp;$A11&amp;"[Nature qualification]"),_xlfn.SWITCH(R$7,"Cadre","Cadre","Agent Maîtrise","Agent de maîtrise","Ouvrier Employé","Ouvrier qualifié"),INDIRECT("Tableau"&amp;$A11&amp;"[Contrat]"),S$8,INDIRECT("Tableau"&amp;$A11&amp;"[Sexe]"),IF(S$9="H","m","f")),0)</f>
        <v>0</v>
      </c>
      <c r="T11" s="110" cm="1">
        <f t="array" aca="1" ref="T11" ca="1">IFERROR(SUMIFS(INDIRECT("Tableau"&amp;$A11&amp;"[Colonne1]"),INDIRECT("Tableau"&amp;$A11&amp;"[Services]"),N$6,INDIRECT("Tableau"&amp;$A11&amp;"[Nature qualification]"),_xlfn.SWITCH(R$7,"Cadre","Cadre","Agent Maîtrise","Agent de maîtrise","Ouvrier Employé","Ouvrier qualifié"),INDIRECT("Tableau"&amp;$A11&amp;"[Contrat]"),T$8,INDIRECT("Tableau"&amp;$A11&amp;"[Sexe]"),IF(T$9="H","m","f")),0)</f>
        <v>0</v>
      </c>
      <c r="U11" s="110" cm="1">
        <f t="array" aca="1" ref="U11" ca="1">IFERROR(SUMIFS(INDIRECT("Tableau"&amp;$A11&amp;"[Colonne1]"),INDIRECT("Tableau"&amp;$A11&amp;"[Services]"),N$6,INDIRECT("Tableau"&amp;$A11&amp;"[Nature qualification]"),_xlfn.SWITCH(R$7,"Cadre","Cadre","Agent Maîtrise","Agent de maîtrise","Ouvrier Employé","Ouvrier qualifié"),INDIRECT("Tableau"&amp;$A11&amp;"[Contrat]"),T$8,INDIRECT("Tableau"&amp;$A11&amp;"[Sexe]"),IF(U$9="H","m","f")),0)</f>
        <v>0</v>
      </c>
      <c r="V11" s="110" cm="1">
        <f t="array" aca="1" ref="V11" ca="1">IFERROR(SUMIFS(INDIRECT("Tableau"&amp;$A11&amp;"[Colonne1]"),INDIRECT("Tableau"&amp;$A11&amp;"[Services]"),N$6,INDIRECT("Tableau"&amp;$A11&amp;"[Nature qualification]"),_xlfn.SWITCH(V$7,"Cadre","Cadre","Agent Maîtrise","Agent de maîtrise","Ouvrier Employé","Ouvrier qualifié"),INDIRECT("Tableau"&amp;$A11&amp;"[Contrat]"),V$8,INDIRECT("Tableau"&amp;$A11&amp;"[Sexe]"),IF(V$9="H","m","f")),0)</f>
        <v>0</v>
      </c>
      <c r="W11" s="110" cm="1">
        <f t="array" aca="1" ref="W11" ca="1">IFERROR(SUMIFS(INDIRECT("Tableau"&amp;$A11&amp;"[Colonne1]"),INDIRECT("Tableau"&amp;$A11&amp;"[Services]"),N$6,INDIRECT("Tableau"&amp;$A11&amp;"[Nature qualification]"),_xlfn.SWITCH(V$7,"Cadre","Cadre","Agent Maîtrise","Agent de maîtrise","Ouvrier Employé","Ouvrier qualifié"),INDIRECT("Tableau"&amp;$A11&amp;"[Contrat]"),W$8,INDIRECT("Tableau"&amp;$A11&amp;"[Sexe]"),IF(W$9="H","m","f")),0)</f>
        <v>0</v>
      </c>
      <c r="X11" s="110" cm="1">
        <f t="array" aca="1" ref="X11" ca="1">IFERROR(SUMIFS(INDIRECT("Tableau"&amp;$A11&amp;"[Colonne1]"),INDIRECT("Tableau"&amp;$A11&amp;"[Services]"),N$6,INDIRECT("Tableau"&amp;$A11&amp;"[Nature qualification]"),_xlfn.SWITCH(V$7,"Cadre","Cadre","Agent Maîtrise","Agent de maîtrise","Ouvrier Employé","Ouvrier qualifié"),INDIRECT("Tableau"&amp;$A11&amp;"[Contrat]"),X$8,INDIRECT("Tableau"&amp;$A11&amp;"[Sexe]"),IF(X$9="H","m","f")),0)</f>
        <v>0</v>
      </c>
      <c r="Y11" s="110" cm="1">
        <f t="array" aca="1" ref="Y11" ca="1">IFERROR(SUMIFS(INDIRECT("Tableau"&amp;$A11&amp;"[Colonne1]"),INDIRECT("Tableau"&amp;$A11&amp;"[Services]"),N$6,INDIRECT("Tableau"&amp;$A11&amp;"[Nature qualification]"),_xlfn.SWITCH(V$7,"Cadre","Cadre","Agent Maîtrise","Agent de maîtrise","Ouvrier Employé","Ouvrier qualifié"),INDIRECT("Tableau"&amp;$A11&amp;"[Contrat]"),X$8,INDIRECT("Tableau"&amp;$A11&amp;"[Sexe]"),IF(Y$9="H","m","f")),0)</f>
        <v>0</v>
      </c>
      <c r="Z11" s="110" cm="1">
        <f t="array" aca="1" ref="Z11" ca="1">IFERROR(SUMIFS(INDIRECT("Tableau"&amp;$A11&amp;"[Colonne1]"),INDIRECT("Tableau"&amp;$A11&amp;"[Services]"),Z$6,INDIRECT("Tableau"&amp;$A11&amp;"[Nature qualification]"),_xlfn.SWITCH(Z$7,"Cadre","Cadre","Agent Maîtrise","Agent de maîtrise","Ouvrier Employé","Ouvrier qualifié"),INDIRECT("Tableau"&amp;$A11&amp;"[Contrat]"),Z$8,INDIRECT("Tableau"&amp;$A11&amp;"[Sexe]"),IF(Z$9="H","m","f")),0)</f>
        <v>0</v>
      </c>
      <c r="AA11" s="110" cm="1">
        <f t="array" aca="1" ref="AA11" ca="1">IFERROR(SUMIFS(INDIRECT("Tableau"&amp;$A11&amp;"[Colonne1]"),INDIRECT("Tableau"&amp;$A11&amp;"[Services]"),Z$6,INDIRECT("Tableau"&amp;$A11&amp;"[Nature qualification]"),_xlfn.SWITCH(Z$7,"Cadre","Cadre","Agent Maîtrise","Agent de maîtrise","Ouvrier Employé","Ouvrier qualifié"),INDIRECT("Tableau"&amp;$A11&amp;"[Contrat]"),AA$8,INDIRECT("Tableau"&amp;$A11&amp;"[Sexe]"),IF(AA$9="H","m","f")),0)</f>
        <v>0</v>
      </c>
      <c r="AB11" s="110" cm="1">
        <f t="array" aca="1" ref="AB11" ca="1">IFERROR(SUMIFS(INDIRECT("Tableau"&amp;$A11&amp;"[Colonne1]"),INDIRECT("Tableau"&amp;$A11&amp;"[Services]"),Z$6,INDIRECT("Tableau"&amp;$A11&amp;"[Nature qualification]"),_xlfn.SWITCH(Z$7,"Cadre","Cadre","Agent Maîtrise","Agent de maîtrise","Ouvrier Employé","Ouvrier qualifié"),INDIRECT("Tableau"&amp;$A11&amp;"[Contrat]"),AB$8,INDIRECT("Tableau"&amp;$A11&amp;"[Sexe]"),IF(AB$9="H","m","f")),0)</f>
        <v>0</v>
      </c>
      <c r="AC11" s="110" cm="1">
        <f t="array" aca="1" ref="AC11" ca="1">IFERROR(SUMIFS(INDIRECT("Tableau"&amp;$A11&amp;"[Colonne1]"),INDIRECT("Tableau"&amp;$A11&amp;"[Services]"),Z$6,INDIRECT("Tableau"&amp;$A11&amp;"[Nature qualification]"),_xlfn.SWITCH(Z$7,"Cadre","Cadre","Agent Maîtrise","Agent de maîtrise","Ouvrier Employé","Ouvrier qualifié"),INDIRECT("Tableau"&amp;$A11&amp;"[Contrat]"),AB$8,INDIRECT("Tableau"&amp;$A11&amp;"[Sexe]"),IF(AC$9="H","m","f")),0)</f>
        <v>0</v>
      </c>
      <c r="AD11" s="110" cm="1">
        <f t="array" aca="1" ref="AD11" ca="1">IFERROR(SUMIFS(INDIRECT("Tableau"&amp;$A11&amp;"[Colonne1]"),INDIRECT("Tableau"&amp;$A11&amp;"[Services]"),Z$6,INDIRECT("Tableau"&amp;$A11&amp;"[Nature qualification]"),_xlfn.SWITCH(AD$7,"Cadre","Cadre","Agent Maîtrise","Agent de maîtrise","Ouvrier Employé","Ouvrier qualifié"),INDIRECT("Tableau"&amp;$A11&amp;"[Contrat]"),AD$8,INDIRECT("Tableau"&amp;$A11&amp;"[Sexe]"),IF(AD$9="H","m","f")),0)</f>
        <v>0</v>
      </c>
      <c r="AE11" s="110" cm="1">
        <f t="array" aca="1" ref="AE11" ca="1">IFERROR(SUMIFS(INDIRECT("Tableau"&amp;$A11&amp;"[Colonne1]"),INDIRECT("Tableau"&amp;$A11&amp;"[Services]"),Z$6,INDIRECT("Tableau"&amp;$A11&amp;"[Nature qualification]"),_xlfn.SWITCH(AD$7,"Cadre","Cadre","Agent Maîtrise","Agent de maîtrise","Ouvrier Employé","Ouvrier qualifié"),INDIRECT("Tableau"&amp;$A11&amp;"[Contrat]"),AE$8,INDIRECT("Tableau"&amp;$A11&amp;"[Sexe]"),IF(AE$9="H","m","f")),0)</f>
        <v>0</v>
      </c>
      <c r="AF11" s="110" cm="1">
        <f t="array" aca="1" ref="AF11" ca="1">IFERROR(SUMIFS(INDIRECT("Tableau"&amp;$A11&amp;"[Colonne1]"),INDIRECT("Tableau"&amp;$A11&amp;"[Services]"),Z$6,INDIRECT("Tableau"&amp;$A11&amp;"[Nature qualification]"),_xlfn.SWITCH(AD$7,"Cadre","Cadre","Agent Maîtrise","Agent de maîtrise","Ouvrier Employé","Ouvrier qualifié"),INDIRECT("Tableau"&amp;$A11&amp;"[Contrat]"),AF$8,INDIRECT("Tableau"&amp;$A11&amp;"[Sexe]"),IF(AF$9="H","m","f")),0)</f>
        <v>0</v>
      </c>
      <c r="AG11" s="110" cm="1">
        <f t="array" aca="1" ref="AG11" ca="1">IFERROR(SUMIFS(INDIRECT("Tableau"&amp;$A11&amp;"[Colonne1]"),INDIRECT("Tableau"&amp;$A11&amp;"[Services]"),Z$6,INDIRECT("Tableau"&amp;$A11&amp;"[Nature qualification]"),_xlfn.SWITCH(AD$7,"Cadre","Cadre","Agent Maîtrise","Agent de maîtrise","Ouvrier Employé","Ouvrier qualifié"),INDIRECT("Tableau"&amp;$A11&amp;"[Contrat]"),AF$8,INDIRECT("Tableau"&amp;$A11&amp;"[Sexe]"),IF(AG$9="H","m","f")),0)</f>
        <v>0</v>
      </c>
      <c r="AH11" s="110" cm="1">
        <f t="array" aca="1" ref="AH11" ca="1">IFERROR(SUMIFS(INDIRECT("Tableau"&amp;$A11&amp;"[Colonne1]"),INDIRECT("Tableau"&amp;$A11&amp;"[Services]"),Z$6,INDIRECT("Tableau"&amp;$A11&amp;"[Nature qualification]"),_xlfn.SWITCH(AH$7,"Cadre","Cadre","Agent Maîtrise","Agent de maîtrise","Ouvrier Employé","Ouvrier qualifié"),INDIRECT("Tableau"&amp;$A11&amp;"[Contrat]"),AH$8,INDIRECT("Tableau"&amp;$A11&amp;"[Sexe]"),IF(AH$9="H","m","f")),0)</f>
        <v>0</v>
      </c>
      <c r="AI11" s="110" cm="1">
        <f t="array" aca="1" ref="AI11" ca="1">IFERROR(SUMIFS(INDIRECT("Tableau"&amp;$A11&amp;"[Colonne1]"),INDIRECT("Tableau"&amp;$A11&amp;"[Services]"),Z$6,INDIRECT("Tableau"&amp;$A11&amp;"[Nature qualification]"),_xlfn.SWITCH(AH$7,"Cadre","Cadre","Agent Maîtrise","Agent de maîtrise","Ouvrier Employé","Ouvrier qualifié"),INDIRECT("Tableau"&amp;$A11&amp;"[Contrat]"),AI$8,INDIRECT("Tableau"&amp;$A11&amp;"[Sexe]"),IF(AI$9="H","m","f")),0)</f>
        <v>0</v>
      </c>
      <c r="AJ11" s="110" cm="1">
        <f t="array" aca="1" ref="AJ11" ca="1">IFERROR(SUMIFS(INDIRECT("Tableau"&amp;$A11&amp;"[Colonne1]"),INDIRECT("Tableau"&amp;$A11&amp;"[Services]"),Z$6,INDIRECT("Tableau"&amp;$A11&amp;"[Nature qualification]"),_xlfn.SWITCH(AH$7,"Cadre","Cadre","Agent Maîtrise","Agent de maîtrise","Ouvrier Employé","Ouvrier qualifié"),INDIRECT("Tableau"&amp;$A11&amp;"[Contrat]"),AJ$8,INDIRECT("Tableau"&amp;$A11&amp;"[Sexe]"),IF(AJ$9="H","m","f")),0)</f>
        <v>0</v>
      </c>
      <c r="AK11" s="110" cm="1">
        <f t="array" aca="1" ref="AK11" ca="1">IFERROR(SUMIFS(INDIRECT("Tableau"&amp;$A11&amp;"[Colonne1]"),INDIRECT("Tableau"&amp;$A11&amp;"[Services]"),Z$6,INDIRECT("Tableau"&amp;$A11&amp;"[Nature qualification]"),_xlfn.SWITCH(AH$7,"Cadre","Cadre","Agent Maîtrise","Agent de maîtrise","Ouvrier Employé","Ouvrier qualifié"),INDIRECT("Tableau"&amp;$A11&amp;"[Contrat]"),AJ$8,INDIRECT("Tableau"&amp;$A11&amp;"[Sexe]"),IF(AK$9="H","m","f")),0)</f>
        <v>0</v>
      </c>
      <c r="AL11" s="110" cm="1">
        <f t="array" aca="1" ref="AL11" ca="1">IFERROR(SUMIFS(INDIRECT("Tableau"&amp;$A11&amp;"[Colonne1]"),INDIRECT("Tableau"&amp;$A11&amp;"[Services]"),AL$6,INDIRECT("Tableau"&amp;$A11&amp;"[Nature qualification]"),_xlfn.SWITCH(AL$7,"Cadre","Cadre","Agent Maîtrise","Agent de maîtrise","Ouvrier Employé","Ouvrier qualifié"),INDIRECT("Tableau"&amp;$A11&amp;"[Contrat]"),AL$8,INDIRECT("Tableau"&amp;$A11&amp;"[Sexe]"),IF(AL$9="H","m","f")),0)</f>
        <v>0</v>
      </c>
      <c r="AM11" s="110" cm="1">
        <f t="array" aca="1" ref="AM11" ca="1">IFERROR(SUMIFS(INDIRECT("Tableau"&amp;$A11&amp;"[Colonne1]"),INDIRECT("Tableau"&amp;$A11&amp;"[Services]"),AL$6,INDIRECT("Tableau"&amp;$A11&amp;"[Nature qualification]"),_xlfn.SWITCH(AL$7,"Cadre","Cadre","Agent Maîtrise","Agent de maîtrise","Ouvrier Employé","Ouvrier qualifié"),INDIRECT("Tableau"&amp;$A11&amp;"[Contrat]"),AM$8,INDIRECT("Tableau"&amp;$A11&amp;"[Sexe]"),IF(AM$9="H","m","f")),0)</f>
        <v>0</v>
      </c>
      <c r="AN11" s="110" cm="1">
        <f t="array" aca="1" ref="AN11" ca="1">IFERROR(SUMIFS(INDIRECT("Tableau"&amp;$A11&amp;"[Colonne1]"),INDIRECT("Tableau"&amp;$A11&amp;"[Services]"),AL$6,INDIRECT("Tableau"&amp;$A11&amp;"[Nature qualification]"),_xlfn.SWITCH(AL$7,"Cadre","Cadre","Agent Maîtrise","Agent de maîtrise","Ouvrier Employé","Ouvrier qualifié"),INDIRECT("Tableau"&amp;$A11&amp;"[Contrat]"),AN$8,INDIRECT("Tableau"&amp;$A11&amp;"[Sexe]"),IF(AN$9="H","m","f")),0)</f>
        <v>0</v>
      </c>
      <c r="AO11" s="110" cm="1">
        <f t="array" aca="1" ref="AO11" ca="1">IFERROR(SUMIFS(INDIRECT("Tableau"&amp;$A11&amp;"[Colonne1]"),INDIRECT("Tableau"&amp;$A11&amp;"[Services]"),AL$6,INDIRECT("Tableau"&amp;$A11&amp;"[Nature qualification]"),_xlfn.SWITCH(AL$7,"Cadre","Cadre","Agent Maîtrise","Agent de maîtrise","Ouvrier Employé","Ouvrier qualifié"),INDIRECT("Tableau"&amp;$A11&amp;"[Contrat]"),AN$8,INDIRECT("Tableau"&amp;$A11&amp;"[Sexe]"),IF(AO$9="H","m","f")),0)</f>
        <v>0</v>
      </c>
      <c r="AP11" s="110" cm="1">
        <f t="array" aca="1" ref="AP11" ca="1">IFERROR(SUMIFS(INDIRECT("Tableau"&amp;$A11&amp;"[Colonne1]"),INDIRECT("Tableau"&amp;$A11&amp;"[Services]"),AL$6,INDIRECT("Tableau"&amp;$A11&amp;"[Nature qualification]"),_xlfn.SWITCH(AP$7,"Cadre","Cadre","Agent Maîtrise","Agent de maîtrise","Ouvrier Employé","Ouvrier qualifié"),INDIRECT("Tableau"&amp;$A11&amp;"[Contrat]"),AP$8,INDIRECT("Tableau"&amp;$A11&amp;"[Sexe]"),IF(AP$9="H","m","f")),0)</f>
        <v>0</v>
      </c>
      <c r="AQ11" s="110" cm="1">
        <f t="array" aca="1" ref="AQ11" ca="1">IFERROR(SUMIFS(INDIRECT("Tableau"&amp;$A11&amp;"[Colonne1]"),INDIRECT("Tableau"&amp;$A11&amp;"[Services]"),AL$6,INDIRECT("Tableau"&amp;$A11&amp;"[Nature qualification]"),_xlfn.SWITCH(AP$7,"Cadre","Cadre","Agent Maîtrise","Agent de maîtrise","Ouvrier Employé","Ouvrier qualifié"),INDIRECT("Tableau"&amp;$A11&amp;"[Contrat]"),AQ$8,INDIRECT("Tableau"&amp;$A11&amp;"[Sexe]"),IF(AQ$9="H","m","f")),0)</f>
        <v>0</v>
      </c>
      <c r="AR11" s="110" cm="1">
        <f t="array" aca="1" ref="AR11" ca="1">IFERROR(SUMIFS(INDIRECT("Tableau"&amp;$A11&amp;"[Colonne1]"),INDIRECT("Tableau"&amp;$A11&amp;"[Services]"),AL$6,INDIRECT("Tableau"&amp;$A11&amp;"[Nature qualification]"),_xlfn.SWITCH(AP$7,"Cadre","Cadre","Agent Maîtrise","Agent de maîtrise","Ouvrier Employé","Ouvrier qualifié"),INDIRECT("Tableau"&amp;$A11&amp;"[Contrat]"),AR$8,INDIRECT("Tableau"&amp;$A11&amp;"[Sexe]"),IF(AR$9="H","m","f")),0)</f>
        <v>0</v>
      </c>
      <c r="AS11" s="110" cm="1">
        <f t="array" aca="1" ref="AS11" ca="1">IFERROR(SUMIFS(INDIRECT("Tableau"&amp;$A11&amp;"[Colonne1]"),INDIRECT("Tableau"&amp;$A11&amp;"[Services]"),AL$6,INDIRECT("Tableau"&amp;$A11&amp;"[Nature qualification]"),_xlfn.SWITCH(AP$7,"Cadre","Cadre","Agent Maîtrise","Agent de maîtrise","Ouvrier Employé","Ouvrier qualifié"),INDIRECT("Tableau"&amp;$A11&amp;"[Contrat]"),AR$8,INDIRECT("Tableau"&amp;$A11&amp;"[Sexe]"),IF(AS$9="H","m","f")),0)</f>
        <v>0</v>
      </c>
      <c r="AT11" s="110" cm="1">
        <f t="array" aca="1" ref="AT11" ca="1">IFERROR(SUMIFS(INDIRECT("Tableau"&amp;$A11&amp;"[Colonne1]"),INDIRECT("Tableau"&amp;$A11&amp;"[Services]"),AL$6,INDIRECT("Tableau"&amp;$A11&amp;"[Nature qualification]"),_xlfn.SWITCH(AT$7,"Cadre","Cadre","Agent Maîtrise","Agent de maîtrise","Ouvrier Employé","Ouvrier qualifié"),INDIRECT("Tableau"&amp;$A11&amp;"[Contrat]"),AT$8,INDIRECT("Tableau"&amp;$A11&amp;"[Sexe]"),IF(AT$9="H","m","f")),0)</f>
        <v>0</v>
      </c>
      <c r="AU11" s="110" cm="1">
        <f t="array" aca="1" ref="AU11" ca="1">IFERROR(SUMIFS(INDIRECT("Tableau"&amp;$A11&amp;"[Colonne1]"),INDIRECT("Tableau"&amp;$A11&amp;"[Services]"),AL$6,INDIRECT("Tableau"&amp;$A11&amp;"[Nature qualification]"),_xlfn.SWITCH(AT$7,"Cadre","Cadre","Agent Maîtrise","Agent de maîtrise","Ouvrier Employé","Ouvrier qualifié"),INDIRECT("Tableau"&amp;$A11&amp;"[Contrat]"),AU$8,INDIRECT("Tableau"&amp;$A11&amp;"[Sexe]"),IF(AU$9="H","m","f")),0)</f>
        <v>0</v>
      </c>
      <c r="AV11" s="110" cm="1">
        <f t="array" aca="1" ref="AV11" ca="1">IFERROR(SUMIFS(INDIRECT("Tableau"&amp;$A11&amp;"[Colonne1]"),INDIRECT("Tableau"&amp;$A11&amp;"[Services]"),AL$6,INDIRECT("Tableau"&amp;$A11&amp;"[Nature qualification]"),_xlfn.SWITCH(AT$7,"Cadre","Cadre","Agent Maîtrise","Agent de maîtrise","Ouvrier Employé","Ouvrier qualifié"),INDIRECT("Tableau"&amp;$A11&amp;"[Contrat]"),AV$8,INDIRECT("Tableau"&amp;$A11&amp;"[Sexe]"),IF(AV$9="H","m","f")),0)</f>
        <v>0</v>
      </c>
      <c r="AW11" s="110" cm="1">
        <f t="array" aca="1" ref="AW11" ca="1">IFERROR(SUMIFS(INDIRECT("Tableau"&amp;$A11&amp;"[Colonne1]"),INDIRECT("Tableau"&amp;$A11&amp;"[Services]"),AL$6,INDIRECT("Tableau"&amp;$A11&amp;"[Nature qualification]"),_xlfn.SWITCH(AT$7,"Cadre","Cadre","Agent Maîtrise","Agent de maîtrise","Ouvrier Employé","Ouvrier qualifié"),INDIRECT("Tableau"&amp;$A11&amp;"[Contrat]"),AV$8,INDIRECT("Tableau"&amp;$A11&amp;"[Sexe]"),IF(AW$9="H","m","f")),0)</f>
        <v>0</v>
      </c>
      <c r="AX11" s="110" cm="1">
        <f t="array" aca="1" ref="AX11" ca="1">IFERROR(SUMIFS(INDIRECT("Tableau"&amp;$A11&amp;"[Colonne1]"),INDIRECT("Tableau"&amp;$A11&amp;"[Services]"),AX$6,INDIRECT("Tableau"&amp;$A11&amp;"[Nature qualification]"),_xlfn.SWITCH(AX$7,"Cadre","Cadre","Agent Maîtrise","Agent de maîtrise","Ouvrier Employé","Ouvrier qualifié"),INDIRECT("Tableau"&amp;$A11&amp;"[Contrat]"),AX$8,INDIRECT("Tableau"&amp;$A11&amp;"[Sexe]"),IF(AX$9="H","m","f")),0)</f>
        <v>0</v>
      </c>
      <c r="AY11" s="110" cm="1">
        <f t="array" aca="1" ref="AY11" ca="1">IFERROR(SUMIFS(INDIRECT("Tableau"&amp;$A11&amp;"[Colonne1]"),INDIRECT("Tableau"&amp;$A11&amp;"[Services]"),AX$6,INDIRECT("Tableau"&amp;$A11&amp;"[Nature qualification]"),_xlfn.SWITCH(AX$7,"Cadre","Cadre","Agent Maîtrise","Agent de maîtrise","Ouvrier Employé","Ouvrier qualifié"),INDIRECT("Tableau"&amp;$A11&amp;"[Contrat]"),AY$8,INDIRECT("Tableau"&amp;$A11&amp;"[Sexe]"),IF(AY$9="H","m","f")),0)</f>
        <v>0</v>
      </c>
      <c r="AZ11" s="110" cm="1">
        <f t="array" aca="1" ref="AZ11" ca="1">IFERROR(SUMIFS(INDIRECT("Tableau"&amp;$A11&amp;"[Colonne1]"),INDIRECT("Tableau"&amp;$A11&amp;"[Services]"),AX$6,INDIRECT("Tableau"&amp;$A11&amp;"[Nature qualification]"),_xlfn.SWITCH(AX$7,"Cadre","Cadre","Agent Maîtrise","Agent de maîtrise","Ouvrier Employé","Ouvrier qualifié"),INDIRECT("Tableau"&amp;$A11&amp;"[Contrat]"),AZ$8,INDIRECT("Tableau"&amp;$A11&amp;"[Sexe]"),IF(AZ$9="H","m","f")),0)</f>
        <v>0</v>
      </c>
      <c r="BA11" s="110" cm="1">
        <f t="array" aca="1" ref="BA11" ca="1">IFERROR(SUMIFS(INDIRECT("Tableau"&amp;$A11&amp;"[Colonne1]"),INDIRECT("Tableau"&amp;$A11&amp;"[Services]"),AX$6,INDIRECT("Tableau"&amp;$A11&amp;"[Nature qualification]"),_xlfn.SWITCH(AX$7,"Cadre","Cadre","Agent Maîtrise","Agent de maîtrise","Ouvrier Employé","Ouvrier qualifié"),INDIRECT("Tableau"&amp;$A11&amp;"[Contrat]"),AZ$8,INDIRECT("Tableau"&amp;$A11&amp;"[Sexe]"),IF(BA$9="H","m","f")),0)</f>
        <v>0</v>
      </c>
      <c r="BB11" s="110" cm="1">
        <f t="array" aca="1" ref="BB11" ca="1">IFERROR(SUMIFS(INDIRECT("Tableau"&amp;$A11&amp;"[Colonne1]"),INDIRECT("Tableau"&amp;$A11&amp;"[Services]"),AX$6,INDIRECT("Tableau"&amp;$A11&amp;"[Nature qualification]"),_xlfn.SWITCH(BB$7,"Cadre","Cadre","Agent Maîtrise","Agent de maîtrise","Ouvrier Employé","Ouvrier qualifié"),INDIRECT("Tableau"&amp;$A11&amp;"[Contrat]"),BB$8,INDIRECT("Tableau"&amp;$A11&amp;"[Sexe]"),IF(BB$9="H","m","f")),0)</f>
        <v>0</v>
      </c>
      <c r="BC11" s="110" cm="1">
        <f t="array" aca="1" ref="BC11" ca="1">IFERROR(SUMIFS(INDIRECT("Tableau"&amp;$A11&amp;"[Colonne1]"),INDIRECT("Tableau"&amp;$A11&amp;"[Services]"),AX$6,INDIRECT("Tableau"&amp;$A11&amp;"[Nature qualification]"),_xlfn.SWITCH(BB$7,"Cadre","Cadre","Agent Maîtrise","Agent de maîtrise","Ouvrier Employé","Ouvrier qualifié"),INDIRECT("Tableau"&amp;$A11&amp;"[Contrat]"),BC$8,INDIRECT("Tableau"&amp;$A11&amp;"[Sexe]"),IF(BC$9="H","m","f")),0)</f>
        <v>0</v>
      </c>
      <c r="BD11" s="110" cm="1">
        <f t="array" aca="1" ref="BD11" ca="1">IFERROR(SUMIFS(INDIRECT("Tableau"&amp;$A11&amp;"[Colonne1]"),INDIRECT("Tableau"&amp;$A11&amp;"[Services]"),AX$6,INDIRECT("Tableau"&amp;$A11&amp;"[Nature qualification]"),_xlfn.SWITCH(BB$7,"Cadre","Cadre","Agent Maîtrise","Agent de maîtrise","Ouvrier Employé","Ouvrier qualifié"),INDIRECT("Tableau"&amp;$A11&amp;"[Contrat]"),BD$8,INDIRECT("Tableau"&amp;$A11&amp;"[Sexe]"),IF(BD$9="H","m","f")),0)</f>
        <v>0</v>
      </c>
      <c r="BE11" s="110" cm="1">
        <f t="array" aca="1" ref="BE11" ca="1">IFERROR(SUMIFS(INDIRECT("Tableau"&amp;$A11&amp;"[Colonne1]"),INDIRECT("Tableau"&amp;$A11&amp;"[Services]"),AX$6,INDIRECT("Tableau"&amp;$A11&amp;"[Nature qualification]"),_xlfn.SWITCH(BB$7,"Cadre","Cadre","Agent Maîtrise","Agent de maîtrise","Ouvrier Employé","Ouvrier qualifié"),INDIRECT("Tableau"&amp;$A11&amp;"[Contrat]"),BD$8,INDIRECT("Tableau"&amp;$A11&amp;"[Sexe]"),IF(BE$9="H","m","f")),0)</f>
        <v>0</v>
      </c>
      <c r="BF11" s="110" cm="1">
        <f t="array" aca="1" ref="BF11" ca="1">IFERROR(SUMIFS(INDIRECT("Tableau"&amp;$A11&amp;"[Colonne1]"),INDIRECT("Tableau"&amp;$A11&amp;"[Services]"),AX$6,INDIRECT("Tableau"&amp;$A11&amp;"[Nature qualification]"),_xlfn.SWITCH(BF$7,"Cadre","Cadre","Agent Maîtrise","Agent de maîtrise","Ouvrier Employé","Ouvrier qualifié"),INDIRECT("Tableau"&amp;$A11&amp;"[Contrat]"),BF$8,INDIRECT("Tableau"&amp;$A11&amp;"[Sexe]"),IF(BF$9="H","m","f")),0)</f>
        <v>0</v>
      </c>
      <c r="BG11" s="110" cm="1">
        <f t="array" aca="1" ref="BG11" ca="1">IFERROR(SUMIFS(INDIRECT("Tableau"&amp;$A11&amp;"[Colonne1]"),INDIRECT("Tableau"&amp;$A11&amp;"[Services]"),AX$6,INDIRECT("Tableau"&amp;$A11&amp;"[Nature qualification]"),_xlfn.SWITCH(BF$7,"Cadre","Cadre","Agent Maîtrise","Agent de maîtrise","Ouvrier Employé","Ouvrier qualifié"),INDIRECT("Tableau"&amp;$A11&amp;"[Contrat]"),BG$8,INDIRECT("Tableau"&amp;$A11&amp;"[Sexe]"),IF(BG$9="H","m","f")),0)</f>
        <v>0</v>
      </c>
      <c r="BH11" s="110" cm="1">
        <f t="array" aca="1" ref="BH11" ca="1">IFERROR(SUMIFS(INDIRECT("Tableau"&amp;$A11&amp;"[Colonne1]"),INDIRECT("Tableau"&amp;$A11&amp;"[Services]"),AX$6,INDIRECT("Tableau"&amp;$A11&amp;"[Nature qualification]"),_xlfn.SWITCH(BF$7,"Cadre","Cadre","Agent Maîtrise","Agent de maîtrise","Ouvrier Employé","Ouvrier qualifié"),INDIRECT("Tableau"&amp;$A11&amp;"[Contrat]"),BH$8,INDIRECT("Tableau"&amp;$A11&amp;"[Sexe]"),IF(BH$9="H","m","f")),0)</f>
        <v>0</v>
      </c>
      <c r="BI11" s="110" cm="1">
        <f t="array" aca="1" ref="BI11" ca="1">IFERROR(SUMIFS(INDIRECT("Tableau"&amp;$A11&amp;"[Colonne1]"),INDIRECT("Tableau"&amp;$A11&amp;"[Services]"),AX$6,INDIRECT("Tableau"&amp;$A11&amp;"[Nature qualification]"),_xlfn.SWITCH(BF$7,"Cadre","Cadre","Agent Maîtrise","Agent de maîtrise","Ouvrier Employé","Ouvrier qualifié"),INDIRECT("Tableau"&amp;$A11&amp;"[Contrat]"),BH$8,INDIRECT("Tableau"&amp;$A11&amp;"[Sexe]"),IF(BI$9="H","m","f")),0)</f>
        <v>0</v>
      </c>
      <c r="BJ11" s="110" cm="1">
        <f t="array" aca="1" ref="BJ11" ca="1">IFERROR(SUMIFS(INDIRECT("Tableau"&amp;$A11&amp;"[Colonne1]"),INDIRECT("Tableau"&amp;$A11&amp;"[Services]"),BJ$6,INDIRECT("Tableau"&amp;$A11&amp;"[Nature qualification]"),_xlfn.SWITCH(BJ$7,"Cadre","Cadre","Agent Maîtrise","Agent de maîtrise","Ouvrier Employé","Ouvrier qualifié"),INDIRECT("Tableau"&amp;$A11&amp;"[Contrat]"),BJ$8,INDIRECT("Tableau"&amp;$A11&amp;"[Sexe]"),IF(BJ$9="H","m","f")),0)</f>
        <v>0</v>
      </c>
      <c r="BK11" s="110" cm="1">
        <f t="array" aca="1" ref="BK11" ca="1">IFERROR(SUMIFS(INDIRECT("Tableau"&amp;$A11&amp;"[Colonne1]"),INDIRECT("Tableau"&amp;$A11&amp;"[Services]"),BJ$6,INDIRECT("Tableau"&amp;$A11&amp;"[Nature qualification]"),_xlfn.SWITCH(BJ$7,"Cadre","Cadre","Agent Maîtrise","Agent de maîtrise","Ouvrier Employé","Ouvrier qualifié"),INDIRECT("Tableau"&amp;$A11&amp;"[Contrat]"),BK$8,INDIRECT("Tableau"&amp;$A11&amp;"[Sexe]"),IF(BK$9="H","m","f")),0)</f>
        <v>0</v>
      </c>
      <c r="BL11" s="110" cm="1">
        <f t="array" aca="1" ref="BL11" ca="1">IFERROR(SUMIFS(INDIRECT("Tableau"&amp;$A11&amp;"[Colonne1]"),INDIRECT("Tableau"&amp;$A11&amp;"[Services]"),BJ$6,INDIRECT("Tableau"&amp;$A11&amp;"[Nature qualification]"),_xlfn.SWITCH(BJ$7,"Cadre","Cadre","Agent Maîtrise","Agent de maîtrise","Ouvrier Employé","Ouvrier qualifié"),INDIRECT("Tableau"&amp;$A11&amp;"[Contrat]"),BL$8,INDIRECT("Tableau"&amp;$A11&amp;"[Sexe]"),IF(BL$9="H","m","f")),0)</f>
        <v>0</v>
      </c>
      <c r="BM11" s="110" cm="1">
        <f t="array" aca="1" ref="BM11" ca="1">IFERROR(SUMIFS(INDIRECT("Tableau"&amp;$A11&amp;"[Colonne1]"),INDIRECT("Tableau"&amp;$A11&amp;"[Services]"),BJ$6,INDIRECT("Tableau"&amp;$A11&amp;"[Nature qualification]"),_xlfn.SWITCH(BJ$7,"Cadre","Cadre","Agent Maîtrise","Agent de maîtrise","Ouvrier Employé","Ouvrier qualifié"),INDIRECT("Tableau"&amp;$A11&amp;"[Contrat]"),BL$8,INDIRECT("Tableau"&amp;$A11&amp;"[Sexe]"),IF(BM$9="H","m","f")),0)</f>
        <v>0</v>
      </c>
      <c r="BN11" s="110" cm="1">
        <f t="array" aca="1" ref="BN11" ca="1">IFERROR(SUMIFS(INDIRECT("Tableau"&amp;$A11&amp;"[Colonne1]"),INDIRECT("Tableau"&amp;$A11&amp;"[Services]"),BJ$6,INDIRECT("Tableau"&amp;$A11&amp;"[Nature qualification]"),_xlfn.SWITCH(BN$7,"Cadre","Cadre","Agent Maîtrise","Agent de maîtrise","Ouvrier Employé","Ouvrier qualifié"),INDIRECT("Tableau"&amp;$A11&amp;"[Contrat]"),BN$8,INDIRECT("Tableau"&amp;$A11&amp;"[Sexe]"),IF(BN$9="H","m","f")),0)</f>
        <v>0</v>
      </c>
      <c r="BO11" s="110" cm="1">
        <f t="array" aca="1" ref="BO11" ca="1">IFERROR(SUMIFS(INDIRECT("Tableau"&amp;$A11&amp;"[Colonne1]"),INDIRECT("Tableau"&amp;$A11&amp;"[Services]"),BJ$6,INDIRECT("Tableau"&amp;$A11&amp;"[Nature qualification]"),_xlfn.SWITCH(BN$7,"Cadre","Cadre","Agent Maîtrise","Agent de maîtrise","Ouvrier Employé","Ouvrier qualifié"),INDIRECT("Tableau"&amp;$A11&amp;"[Contrat]"),BO$8,INDIRECT("Tableau"&amp;$A11&amp;"[Sexe]"),IF(BO$9="H","m","f")),0)</f>
        <v>0</v>
      </c>
      <c r="BP11" s="110" cm="1">
        <f t="array" aca="1" ref="BP11" ca="1">IFERROR(SUMIFS(INDIRECT("Tableau"&amp;$A11&amp;"[Colonne1]"),INDIRECT("Tableau"&amp;$A11&amp;"[Services]"),BJ$6,INDIRECT("Tableau"&amp;$A11&amp;"[Nature qualification]"),_xlfn.SWITCH(BN$7,"Cadre","Cadre","Agent Maîtrise","Agent de maîtrise","Ouvrier Employé","Ouvrier qualifié"),INDIRECT("Tableau"&amp;$A11&amp;"[Contrat]"),BP$8,INDIRECT("Tableau"&amp;$A11&amp;"[Sexe]"),IF(BP$9="H","m","f")),0)</f>
        <v>0</v>
      </c>
      <c r="BQ11" s="110" cm="1">
        <f t="array" aca="1" ref="BQ11" ca="1">IFERROR(SUMIFS(INDIRECT("Tableau"&amp;$A11&amp;"[Colonne1]"),INDIRECT("Tableau"&amp;$A11&amp;"[Services]"),BJ$6,INDIRECT("Tableau"&amp;$A11&amp;"[Nature qualification]"),_xlfn.SWITCH(BN$7,"Cadre","Cadre","Agent Maîtrise","Agent de maîtrise","Ouvrier Employé","Ouvrier qualifié"),INDIRECT("Tableau"&amp;$A11&amp;"[Contrat]"),BP$8,INDIRECT("Tableau"&amp;$A11&amp;"[Sexe]"),IF(BQ$9="H","m","f")),0)</f>
        <v>0</v>
      </c>
      <c r="BR11" s="110" cm="1">
        <f t="array" aca="1" ref="BR11" ca="1">IFERROR(SUMIFS(INDIRECT("Tableau"&amp;$A11&amp;"[Colonne1]"),INDIRECT("Tableau"&amp;$A11&amp;"[Services]"),BJ$6,INDIRECT("Tableau"&amp;$A11&amp;"[Nature qualification]"),_xlfn.SWITCH(BR$7,"Cadre","Cadre","Agent Maîtrise","Agent de maîtrise","Ouvrier Employé","Ouvrier qualifié"),INDIRECT("Tableau"&amp;$A11&amp;"[Contrat]"),BR$8,INDIRECT("Tableau"&amp;$A11&amp;"[Sexe]"),IF(BR$9="H","m","f")),0)</f>
        <v>0</v>
      </c>
      <c r="BS11" s="110" cm="1">
        <f t="array" aca="1" ref="BS11" ca="1">IFERROR(SUMIFS(INDIRECT("Tableau"&amp;$A11&amp;"[Colonne1]"),INDIRECT("Tableau"&amp;$A11&amp;"[Services]"),BJ$6,INDIRECT("Tableau"&amp;$A11&amp;"[Nature qualification]"),_xlfn.SWITCH(BR$7,"Cadre","Cadre","Agent Maîtrise","Agent de maîtrise","Ouvrier Employé","Ouvrier qualifié"),INDIRECT("Tableau"&amp;$A11&amp;"[Contrat]"),BS$8,INDIRECT("Tableau"&amp;$A11&amp;"[Sexe]"),IF(BS$9="H","m","f")),0)</f>
        <v>0</v>
      </c>
      <c r="BT11" s="110" cm="1">
        <f t="array" aca="1" ref="BT11" ca="1">IFERROR(SUMIFS(INDIRECT("Tableau"&amp;$A11&amp;"[Colonne1]"),INDIRECT("Tableau"&amp;$A11&amp;"[Services]"),BJ$6,INDIRECT("Tableau"&amp;$A11&amp;"[Nature qualification]"),_xlfn.SWITCH(BR$7,"Cadre","Cadre","Agent Maîtrise","Agent de maîtrise","Ouvrier Employé","Ouvrier qualifié"),INDIRECT("Tableau"&amp;$A11&amp;"[Contrat]"),BT$8,INDIRECT("Tableau"&amp;$A11&amp;"[Sexe]"),IF(BT$9="H","m","f")),0)</f>
        <v>0</v>
      </c>
      <c r="BU11" s="110" cm="1">
        <f t="array" aca="1" ref="BU11" ca="1">IFERROR(SUMIFS(INDIRECT("Tableau"&amp;$A11&amp;"[Colonne1]"),INDIRECT("Tableau"&amp;$A11&amp;"[Services]"),BJ$6,INDIRECT("Tableau"&amp;$A11&amp;"[Nature qualification]"),_xlfn.SWITCH(BR$7,"Cadre","Cadre","Agent Maîtrise","Agent de maîtrise","Ouvrier Employé","Ouvrier qualifié"),INDIRECT("Tableau"&amp;$A11&amp;"[Contrat]"),BT$8,INDIRECT("Tableau"&amp;$A11&amp;"[Sexe]"),IF(BU$9="H","m","f")),0)</f>
        <v>0</v>
      </c>
      <c r="BV11" s="110" cm="1">
        <f t="array" aca="1" ref="BV11" ca="1">IFERROR(SUMIFS(INDIRECT("Tableau"&amp;$A11&amp;"[Colonne1]"),INDIRECT("Tableau"&amp;$A11&amp;"[Services]"),BV$6,INDIRECT("Tableau"&amp;$A11&amp;"[Nature qualification]"),_xlfn.SWITCH(BV$7,"Cadre","Cadre","Agent Maîtrise","Agent de maîtrise","Ouvrier Employé","Ouvrier qualifié"),INDIRECT("Tableau"&amp;$A11&amp;"[Contrat]"),BV$8,INDIRECT("Tableau"&amp;$A11&amp;"[Sexe]"),IF(BV$9="H","m","f")),0)</f>
        <v>0</v>
      </c>
      <c r="BW11" s="110" cm="1">
        <f t="array" aca="1" ref="BW11" ca="1">IFERROR(SUMIFS(INDIRECT("Tableau"&amp;$A11&amp;"[Colonne1]"),INDIRECT("Tableau"&amp;$A11&amp;"[Services]"),BV$6,INDIRECT("Tableau"&amp;$A11&amp;"[Nature qualification]"),_xlfn.SWITCH(BV$7,"Cadre","Cadre","Agent Maîtrise","Agent de maîtrise","Ouvrier Employé","Ouvrier qualifié"),INDIRECT("Tableau"&amp;$A11&amp;"[Contrat]"),BW$8,INDIRECT("Tableau"&amp;$A11&amp;"[Sexe]"),IF(BW$9="H","m","f")),0)</f>
        <v>0</v>
      </c>
      <c r="BX11" s="110" cm="1">
        <f t="array" aca="1" ref="BX11" ca="1">IFERROR(SUMIFS(INDIRECT("Tableau"&amp;$A11&amp;"[Colonne1]"),INDIRECT("Tableau"&amp;$A11&amp;"[Services]"),BV$6,INDIRECT("Tableau"&amp;$A11&amp;"[Nature qualification]"),_xlfn.SWITCH(BV$7,"Cadre","Cadre","Agent Maîtrise","Agent de maîtrise","Ouvrier Employé","Ouvrier qualifié"),INDIRECT("Tableau"&amp;$A11&amp;"[Contrat]"),BX$8,INDIRECT("Tableau"&amp;$A11&amp;"[Sexe]"),IF(BX$9="H","m","f")),0)</f>
        <v>0</v>
      </c>
      <c r="BY11" s="110" cm="1">
        <f t="array" aca="1" ref="BY11" ca="1">IFERROR(SUMIFS(INDIRECT("Tableau"&amp;$A11&amp;"[Colonne1]"),INDIRECT("Tableau"&amp;$A11&amp;"[Services]"),BV$6,INDIRECT("Tableau"&amp;$A11&amp;"[Nature qualification]"),_xlfn.SWITCH(BV$7,"Cadre","Cadre","Agent Maîtrise","Agent de maîtrise","Ouvrier Employé","Ouvrier qualifié"),INDIRECT("Tableau"&amp;$A11&amp;"[Contrat]"),BX$8,INDIRECT("Tableau"&amp;$A11&amp;"[Sexe]"),IF(BY$9="H","m","f")),0)</f>
        <v>0</v>
      </c>
      <c r="BZ11" s="110" cm="1">
        <f t="array" aca="1" ref="BZ11" ca="1">IFERROR(SUMIFS(INDIRECT("Tableau"&amp;$A11&amp;"[Colonne1]"),INDIRECT("Tableau"&amp;$A11&amp;"[Services]"),BV$6,INDIRECT("Tableau"&amp;$A11&amp;"[Nature qualification]"),_xlfn.SWITCH(BZ$7,"Cadre","Cadre","Agent Maîtrise","Agent de maîtrise","Ouvrier Employé","Ouvrier qualifié"),INDIRECT("Tableau"&amp;$A11&amp;"[Contrat]"),BZ$8,INDIRECT("Tableau"&amp;$A11&amp;"[Sexe]"),IF(BZ$9="H","m","f")),0)</f>
        <v>0</v>
      </c>
      <c r="CA11" s="110" cm="1">
        <f t="array" aca="1" ref="CA11" ca="1">IFERROR(SUMIFS(INDIRECT("Tableau"&amp;$A11&amp;"[Colonne1]"),INDIRECT("Tableau"&amp;$A11&amp;"[Services]"),BV$6,INDIRECT("Tableau"&amp;$A11&amp;"[Nature qualification]"),_xlfn.SWITCH(BZ$7,"Cadre","Cadre","Agent Maîtrise","Agent de maîtrise","Ouvrier Employé","Ouvrier qualifié"),INDIRECT("Tableau"&amp;$A11&amp;"[Contrat]"),CA$8,INDIRECT("Tableau"&amp;$A11&amp;"[Sexe]"),IF(CA$9="H","m","f")),0)</f>
        <v>0</v>
      </c>
      <c r="CB11" s="110" cm="1">
        <f t="array" aca="1" ref="CB11" ca="1">IFERROR(SUMIFS(INDIRECT("Tableau"&amp;$A11&amp;"[Colonne1]"),INDIRECT("Tableau"&amp;$A11&amp;"[Services]"),BV$6,INDIRECT("Tableau"&amp;$A11&amp;"[Nature qualification]"),_xlfn.SWITCH(BZ$7,"Cadre","Cadre","Agent Maîtrise","Agent de maîtrise","Ouvrier Employé","Ouvrier qualifié"),INDIRECT("Tableau"&amp;$A11&amp;"[Contrat]"),CB$8,INDIRECT("Tableau"&amp;$A11&amp;"[Sexe]"),IF(CB$9="H","m","f")),0)</f>
        <v>0</v>
      </c>
      <c r="CC11" s="110" cm="1">
        <f t="array" aca="1" ref="CC11" ca="1">IFERROR(SUMIFS(INDIRECT("Tableau"&amp;$A11&amp;"[Colonne1]"),INDIRECT("Tableau"&amp;$A11&amp;"[Services]"),BV$6,INDIRECT("Tableau"&amp;$A11&amp;"[Nature qualification]"),_xlfn.SWITCH(BZ$7,"Cadre","Cadre","Agent Maîtrise","Agent de maîtrise","Ouvrier Employé","Ouvrier qualifié"),INDIRECT("Tableau"&amp;$A11&amp;"[Contrat]"),CB$8,INDIRECT("Tableau"&amp;$A11&amp;"[Sexe]"),IF(CC$9="H","m","f")),0)</f>
        <v>0</v>
      </c>
      <c r="CD11" s="110" cm="1">
        <f t="array" aca="1" ref="CD11" ca="1">IFERROR(SUMIFS(INDIRECT("Tableau"&amp;$A11&amp;"[Colonne1]"),INDIRECT("Tableau"&amp;$A11&amp;"[Services]"),BV$6,INDIRECT("Tableau"&amp;$A11&amp;"[Nature qualification]"),_xlfn.SWITCH(CD$7,"Cadre","Cadre","Agent Maîtrise","Agent de maîtrise","Ouvrier Employé","Ouvrier qualifié"),INDIRECT("Tableau"&amp;$A11&amp;"[Contrat]"),CD$8,INDIRECT("Tableau"&amp;$A11&amp;"[Sexe]"),IF(CD$9="H","m","f")),0)</f>
        <v>0</v>
      </c>
      <c r="CE11" s="110" cm="1">
        <f t="array" aca="1" ref="CE11" ca="1">IFERROR(SUMIFS(INDIRECT("Tableau"&amp;$A11&amp;"[Colonne1]"),INDIRECT("Tableau"&amp;$A11&amp;"[Services]"),BV$6,INDIRECT("Tableau"&amp;$A11&amp;"[Nature qualification]"),_xlfn.SWITCH(CD$7,"Cadre","Cadre","Agent Maîtrise","Agent de maîtrise","Ouvrier Employé","Ouvrier qualifié"),INDIRECT("Tableau"&amp;$A11&amp;"[Contrat]"),CE$8,INDIRECT("Tableau"&amp;$A11&amp;"[Sexe]"),IF(CE$9="H","m","f")),0)</f>
        <v>0</v>
      </c>
      <c r="CF11" s="110" cm="1">
        <f t="array" aca="1" ref="CF11" ca="1">IFERROR(SUMIFS(INDIRECT("Tableau"&amp;$A11&amp;"[Colonne1]"),INDIRECT("Tableau"&amp;$A11&amp;"[Services]"),BV$6,INDIRECT("Tableau"&amp;$A11&amp;"[Nature qualification]"),_xlfn.SWITCH(CD$7,"Cadre","Cadre","Agent Maîtrise","Agent de maîtrise","Ouvrier Employé","Ouvrier qualifié"),INDIRECT("Tableau"&amp;$A11&amp;"[Contrat]"),CF$8,INDIRECT("Tableau"&amp;$A11&amp;"[Sexe]"),IF(CF$9="H","m","f")),0)</f>
        <v>0</v>
      </c>
      <c r="CG11" s="110" cm="1">
        <f t="array" aca="1" ref="CG11" ca="1">IFERROR(SUMIFS(INDIRECT("Tableau"&amp;$A11&amp;"[Colonne1]"),INDIRECT("Tableau"&amp;$A11&amp;"[Services]"),BV$6,INDIRECT("Tableau"&amp;$A11&amp;"[Nature qualification]"),_xlfn.SWITCH(CD$7,"Cadre","Cadre","Agent Maîtrise","Agent de maîtrise","Ouvrier Employé","Ouvrier qualifié"),INDIRECT("Tableau"&amp;$A11&amp;"[Contrat]"),CF$8,INDIRECT("Tableau"&amp;$A11&amp;"[Sexe]"),IF(CG$9="H","m","f")),0)</f>
        <v>0</v>
      </c>
      <c r="CH11" s="110" cm="1">
        <f t="array" aca="1" ref="CH11" ca="1">IFERROR(SUMIFS(INDIRECT("Tableau"&amp;$A11&amp;"[Colonne1]"),INDIRECT("Tableau"&amp;$A11&amp;"[Services]"),CH$6,INDIRECT("Tableau"&amp;$A11&amp;"[Nature qualification]"),_xlfn.SWITCH(CH$7,"Cadre","Cadre","Agent Maîtrise","Agent de maîtrise","Ouvrier Employé","Ouvrier qualifié"),INDIRECT("Tableau"&amp;$A11&amp;"[Contrat]"),CH$8,INDIRECT("Tableau"&amp;$A11&amp;"[Sexe]"),IF(CH$9="H","m","f")),0)</f>
        <v>0</v>
      </c>
      <c r="CI11" s="110" cm="1">
        <f t="array" aca="1" ref="CI11" ca="1">IFERROR(SUMIFS(INDIRECT("Tableau"&amp;$A11&amp;"[Colonne1]"),INDIRECT("Tableau"&amp;$A11&amp;"[Services]"),CH$6,INDIRECT("Tableau"&amp;$A11&amp;"[Nature qualification]"),_xlfn.SWITCH(CH$7,"Cadre","Cadre","Agent Maîtrise","Agent de maîtrise","Ouvrier Employé","Ouvrier qualifié"),INDIRECT("Tableau"&amp;$A11&amp;"[Contrat]"),CI$8,INDIRECT("Tableau"&amp;$A11&amp;"[Sexe]"),IF(CI$9="H","m","f")),0)</f>
        <v>0</v>
      </c>
      <c r="CJ11" s="110" cm="1">
        <f t="array" aca="1" ref="CJ11" ca="1">IFERROR(SUMIFS(INDIRECT("Tableau"&amp;$A11&amp;"[Colonne1]"),INDIRECT("Tableau"&amp;$A11&amp;"[Services]"),CH$6,INDIRECT("Tableau"&amp;$A11&amp;"[Nature qualification]"),_xlfn.SWITCH(CH$7,"Cadre","Cadre","Agent Maîtrise","Agent de maîtrise","Ouvrier Employé","Ouvrier qualifié"),INDIRECT("Tableau"&amp;$A11&amp;"[Contrat]"),CJ$8,INDIRECT("Tableau"&amp;$A11&amp;"[Sexe]"),IF(CJ$9="H","m","f")),0)</f>
        <v>0</v>
      </c>
      <c r="CK11" s="110" cm="1">
        <f t="array" aca="1" ref="CK11" ca="1">IFERROR(SUMIFS(INDIRECT("Tableau"&amp;$A11&amp;"[Colonne1]"),INDIRECT("Tableau"&amp;$A11&amp;"[Services]"),CH$6,INDIRECT("Tableau"&amp;$A11&amp;"[Nature qualification]"),_xlfn.SWITCH(CH$7,"Cadre","Cadre","Agent Maîtrise","Agent de maîtrise","Ouvrier Employé","Ouvrier qualifié"),INDIRECT("Tableau"&amp;$A11&amp;"[Contrat]"),CJ$8,INDIRECT("Tableau"&amp;$A11&amp;"[Sexe]"),IF(CK$9="H","m","f")),0)</f>
        <v>0</v>
      </c>
      <c r="CL11" s="110" cm="1">
        <f t="array" aca="1" ref="CL11" ca="1">IFERROR(SUMIFS(INDIRECT("Tableau"&amp;$A11&amp;"[Colonne1]"),INDIRECT("Tableau"&amp;$A11&amp;"[Services]"),CH$6,INDIRECT("Tableau"&amp;$A11&amp;"[Nature qualification]"),_xlfn.SWITCH(CL$7,"Cadre","Cadre","Agent Maîtrise","Agent de maîtrise","Ouvrier Employé","Ouvrier qualifié"),INDIRECT("Tableau"&amp;$A11&amp;"[Contrat]"),CL$8,INDIRECT("Tableau"&amp;$A11&amp;"[Sexe]"),IF(CL$9="H","m","f")),0)</f>
        <v>0</v>
      </c>
      <c r="CM11" s="110" cm="1">
        <f t="array" aca="1" ref="CM11" ca="1">IFERROR(SUMIFS(INDIRECT("Tableau"&amp;$A11&amp;"[Colonne1]"),INDIRECT("Tableau"&amp;$A11&amp;"[Services]"),CH$6,INDIRECT("Tableau"&amp;$A11&amp;"[Nature qualification]"),_xlfn.SWITCH(CL$7,"Cadre","Cadre","Agent Maîtrise","Agent de maîtrise","Ouvrier Employé","Ouvrier qualifié"),INDIRECT("Tableau"&amp;$A11&amp;"[Contrat]"),CM$8,INDIRECT("Tableau"&amp;$A11&amp;"[Sexe]"),IF(CM$9="H","m","f")),0)</f>
        <v>0</v>
      </c>
      <c r="CN11" s="110" cm="1">
        <f t="array" aca="1" ref="CN11" ca="1">IFERROR(SUMIFS(INDIRECT("Tableau"&amp;$A11&amp;"[Colonne1]"),INDIRECT("Tableau"&amp;$A11&amp;"[Services]"),CH$6,INDIRECT("Tableau"&amp;$A11&amp;"[Nature qualification]"),_xlfn.SWITCH(CL$7,"Cadre","Cadre","Agent Maîtrise","Agent de maîtrise","Ouvrier Employé","Ouvrier qualifié"),INDIRECT("Tableau"&amp;$A11&amp;"[Contrat]"),CN$8,INDIRECT("Tableau"&amp;$A11&amp;"[Sexe]"),IF(CN$9="H","m","f")),0)</f>
        <v>0</v>
      </c>
      <c r="CO11" s="110" cm="1">
        <f t="array" aca="1" ref="CO11" ca="1">IFERROR(SUMIFS(INDIRECT("Tableau"&amp;$A11&amp;"[Colonne1]"),INDIRECT("Tableau"&amp;$A11&amp;"[Services]"),CH$6,INDIRECT("Tableau"&amp;$A11&amp;"[Nature qualification]"),_xlfn.SWITCH(CL$7,"Cadre","Cadre","Agent Maîtrise","Agent de maîtrise","Ouvrier Employé","Ouvrier qualifié"),INDIRECT("Tableau"&amp;$A11&amp;"[Contrat]"),CN$8,INDIRECT("Tableau"&amp;$A11&amp;"[Sexe]"),IF(CO$9="H","m","f")),0)</f>
        <v>0</v>
      </c>
      <c r="CP11" s="110" cm="1">
        <f t="array" aca="1" ref="CP11" ca="1">IFERROR(SUMIFS(INDIRECT("Tableau"&amp;$A11&amp;"[Colonne1]"),INDIRECT("Tableau"&amp;$A11&amp;"[Services]"),CH$6,INDIRECT("Tableau"&amp;$A11&amp;"[Nature qualification]"),_xlfn.SWITCH(CP$7,"Cadre","Cadre","Agent Maîtrise","Agent de maîtrise","Ouvrier Employé","Ouvrier qualifié"),INDIRECT("Tableau"&amp;$A11&amp;"[Contrat]"),CP$8,INDIRECT("Tableau"&amp;$A11&amp;"[Sexe]"),IF(CP$9="H","m","f")),0)</f>
        <v>0</v>
      </c>
      <c r="CQ11" s="110" cm="1">
        <f t="array" aca="1" ref="CQ11" ca="1">IFERROR(SUMIFS(INDIRECT("Tableau"&amp;$A11&amp;"[Colonne1]"),INDIRECT("Tableau"&amp;$A11&amp;"[Services]"),CH$6,INDIRECT("Tableau"&amp;$A11&amp;"[Nature qualification]"),_xlfn.SWITCH(CP$7,"Cadre","Cadre","Agent Maîtrise","Agent de maîtrise","Ouvrier Employé","Ouvrier qualifié"),INDIRECT("Tableau"&amp;$A11&amp;"[Contrat]"),CQ$8,INDIRECT("Tableau"&amp;$A11&amp;"[Sexe]"),IF(CQ$9="H","m","f")),0)</f>
        <v>0</v>
      </c>
      <c r="CR11" s="110" cm="1">
        <f t="array" aca="1" ref="CR11" ca="1">IFERROR(SUMIFS(INDIRECT("Tableau"&amp;$A11&amp;"[Colonne1]"),INDIRECT("Tableau"&amp;$A11&amp;"[Services]"),CH$6,INDIRECT("Tableau"&amp;$A11&amp;"[Nature qualification]"),_xlfn.SWITCH(CP$7,"Cadre","Cadre","Agent Maîtrise","Agent de maîtrise","Ouvrier Employé","Ouvrier qualifié"),INDIRECT("Tableau"&amp;$A11&amp;"[Contrat]"),CR$8,INDIRECT("Tableau"&amp;$A11&amp;"[Sexe]"),IF(CR$9="H","m","f")),0)</f>
        <v>0</v>
      </c>
      <c r="CS11" s="110" cm="1">
        <f t="array" aca="1" ref="CS11" ca="1">IFERROR(SUMIFS(INDIRECT("Tableau"&amp;$A11&amp;"[Colonne1]"),INDIRECT("Tableau"&amp;$A11&amp;"[Services]"),CH$6,INDIRECT("Tableau"&amp;$A11&amp;"[Nature qualification]"),_xlfn.SWITCH(CP$7,"Cadre","Cadre","Agent Maîtrise","Agent de maîtrise","Ouvrier Employé","Ouvrier qualifié"),INDIRECT("Tableau"&amp;$A11&amp;"[Contrat]"),CR$8,INDIRECT("Tableau"&amp;$A11&amp;"[Sexe]"),IF(CS$9="H","m","f")),0)</f>
        <v>0</v>
      </c>
      <c r="CT11" s="13">
        <f t="shared" ref="CT11:CT21" ca="1" si="0">SUMIFS($B11:$CS11,$B$9:$CS$9,"F")</f>
        <v>0</v>
      </c>
      <c r="CU11" s="13">
        <f t="shared" ref="CU11:CU21" ca="1" si="1">SUMIFS($B11:$CS11,$B$9:$CS$9,"H")</f>
        <v>0</v>
      </c>
      <c r="CV11" s="30">
        <f t="shared" ref="CV11:CV21" ca="1" si="2">CT11+CU11</f>
        <v>0</v>
      </c>
      <c r="CW11" s="13"/>
      <c r="CX11" s="13"/>
      <c r="CY11" s="13"/>
      <c r="CZ11" s="13"/>
      <c r="DA11" s="13"/>
      <c r="DB11" s="13">
        <f t="shared" ref="DB11:DB21" si="3">CZ11+DA11</f>
        <v>0</v>
      </c>
      <c r="DC11" s="13">
        <f t="shared" ref="DC11:DC21" ca="1" si="4">CV11+DB11</f>
        <v>0</v>
      </c>
    </row>
    <row r="12" spans="1:107" ht="21" customHeight="1" x14ac:dyDescent="0.2">
      <c r="A12" s="28" t="s">
        <v>2</v>
      </c>
      <c r="B12" s="110" cm="1">
        <f t="array" aca="1" ref="B12" ca="1">IFERROR(SUMIFS(INDIRECT("Tableau"&amp;$A12&amp;"[Colonne1]"),INDIRECT("Tableau"&amp;$A12&amp;"[Services]"),B$6,INDIRECT("Tableau"&amp;$A12&amp;"[Nature qualification]"),_xlfn.SWITCH(B$7,"Cadre","Cadre","Agent Maîtrise","Agent de maîtrise","Ouvrier Employé","Ouvrier qualifié"),INDIRECT("Tableau"&amp;$A12&amp;"[Contrat]"),B$8,INDIRECT("Tableau"&amp;$A12&amp;"[Sexe]"),IF(B$9="H","m","f")),0)</f>
        <v>0</v>
      </c>
      <c r="C12" s="110" cm="1">
        <f t="array" aca="1" ref="C12" ca="1">IFERROR(SUMIFS(INDIRECT("Tableau"&amp;$A12&amp;"[Colonne1]"),INDIRECT("Tableau"&amp;$A12&amp;"[Services]"),B$6,INDIRECT("Tableau"&amp;$A12&amp;"[Nature qualification]"),_xlfn.SWITCH(B$7,"Cadre","Cadre","Agent Maîtrise","Agent de maîtrise","Ouvrier Employé","Ouvrier qualifié"),INDIRECT("Tableau"&amp;$A12&amp;"[Contrat]"),C$8,INDIRECT("Tableau"&amp;$A12&amp;"[Sexe]"),IF(C$9="H","m","f")),0)</f>
        <v>0</v>
      </c>
      <c r="D12" s="110" cm="1">
        <f t="array" aca="1" ref="D12" ca="1">IFERROR(SUMIFS(INDIRECT("Tableau"&amp;$A12&amp;"[Colonne1]"),INDIRECT("Tableau"&amp;$A12&amp;"[Services]"),B$6,INDIRECT("Tableau"&amp;$A12&amp;"[Nature qualification]"),_xlfn.SWITCH(B$7,"Cadre","Cadre","Agent Maîtrise","Agent de maîtrise","Ouvrier Employé","Ouvrier qualifié"),INDIRECT("Tableau"&amp;$A12&amp;"[Contrat]"),D$8,INDIRECT("Tableau"&amp;$A12&amp;"[Sexe]"),IF(D$9="H","m","f")),0)</f>
        <v>0</v>
      </c>
      <c r="E12" s="110" cm="1">
        <f t="array" aca="1" ref="E12" ca="1">IFERROR(SUMIFS(INDIRECT("Tableau"&amp;$A12&amp;"[Colonne1]"),INDIRECT("Tableau"&amp;$A12&amp;"[Services]"),B$6,INDIRECT("Tableau"&amp;$A12&amp;"[Nature qualification]"),_xlfn.SWITCH(B$7,"Cadre","Cadre","Agent Maîtrise","Agent de maîtrise","Ouvrier Employé","Ouvrier qualifié"),INDIRECT("Tableau"&amp;$A12&amp;"[Contrat]"),D$8,INDIRECT("Tableau"&amp;$A12&amp;"[Sexe]"),IF(E$9="H","m","f")),0)</f>
        <v>0</v>
      </c>
      <c r="F12" s="110" cm="1">
        <f t="array" aca="1" ref="F12" ca="1">IFERROR(SUMIFS(INDIRECT("Tableau"&amp;$A12&amp;"[Colonne1]"),INDIRECT("Tableau"&amp;$A12&amp;"[Services]"),B$6,INDIRECT("Tableau"&amp;$A12&amp;"[Nature qualification]"),_xlfn.SWITCH(F$7,"Cadre","Cadre","Agent Maîtrise","Agent de maîtrise","Ouvrier Employé","Ouvrier qualifié"),INDIRECT("Tableau"&amp;$A12&amp;"[Contrat]"),F$8,INDIRECT("Tableau"&amp;$A12&amp;"[Sexe]"),IF(F$9="H","m","f")),0)</f>
        <v>0</v>
      </c>
      <c r="G12" s="110" cm="1">
        <f t="array" aca="1" ref="G12" ca="1">IFERROR(SUMIFS(INDIRECT("Tableau"&amp;$A12&amp;"[Colonne1]"),INDIRECT("Tableau"&amp;$A12&amp;"[Services]"),B$6,INDIRECT("Tableau"&amp;$A12&amp;"[Nature qualification]"),_xlfn.SWITCH(F$7,"Cadre","Cadre","Agent Maîtrise","Agent de maîtrise","Ouvrier Employé","Ouvrier qualifié"),INDIRECT("Tableau"&amp;$A12&amp;"[Contrat]"),G$8,INDIRECT("Tableau"&amp;$A12&amp;"[Sexe]"),IF(G$9="H","m","f")),0)</f>
        <v>0</v>
      </c>
      <c r="H12" s="110" cm="1">
        <f t="array" aca="1" ref="H12" ca="1">IFERROR(SUMIFS(INDIRECT("Tableau"&amp;$A12&amp;"[Colonne1]"),INDIRECT("Tableau"&amp;$A12&amp;"[Services]"),B$6,INDIRECT("Tableau"&amp;$A12&amp;"[Nature qualification]"),_xlfn.SWITCH(F$7,"Cadre","Cadre","Agent Maîtrise","Agent de maîtrise","Ouvrier Employé","Ouvrier qualifié"),INDIRECT("Tableau"&amp;$A12&amp;"[Contrat]"),H$8,INDIRECT("Tableau"&amp;$A12&amp;"[Sexe]"),IF(H$9="H","m","f")),0)</f>
        <v>0</v>
      </c>
      <c r="I12" s="110" cm="1">
        <f t="array" aca="1" ref="I12" ca="1">IFERROR(SUMIFS(INDIRECT("Tableau"&amp;$A12&amp;"[Colonne1]"),INDIRECT("Tableau"&amp;$A12&amp;"[Services]"),B$6,INDIRECT("Tableau"&amp;$A12&amp;"[Nature qualification]"),_xlfn.SWITCH(F$7,"Cadre","Cadre","Agent Maîtrise","Agent de maîtrise","Ouvrier Employé","Ouvrier qualifié"),INDIRECT("Tableau"&amp;$A12&amp;"[Contrat]"),H$8,INDIRECT("Tableau"&amp;$A12&amp;"[Sexe]"),IF(I$9="H","m","f")),0)</f>
        <v>0</v>
      </c>
      <c r="J12" s="110" cm="1">
        <f t="array" aca="1" ref="J12" ca="1">IFERROR(SUMIFS(INDIRECT("Tableau"&amp;$A12&amp;"[Colonne1]"),INDIRECT("Tableau"&amp;$A12&amp;"[Services]"),B$6,INDIRECT("Tableau"&amp;$A12&amp;"[Nature qualification]"),_xlfn.SWITCH(J$7,"Cadre","Cadre","Agent Maîtrise","Agent de maîtrise","Ouvrier Employé","Ouvrier qualifié"),INDIRECT("Tableau"&amp;$A12&amp;"[Contrat]"),J$8,INDIRECT("Tableau"&amp;$A12&amp;"[Sexe]"),IF(J$9="H","m","f")),0)</f>
        <v>0</v>
      </c>
      <c r="K12" s="110" cm="1">
        <f t="array" aca="1" ref="K12" ca="1">IFERROR(SUMIFS(INDIRECT("Tableau"&amp;$A12&amp;"[Colonne1]"),INDIRECT("Tableau"&amp;$A12&amp;"[Services]"),B$6,INDIRECT("Tableau"&amp;$A12&amp;"[Nature qualification]"),_xlfn.SWITCH(J$7,"Cadre","Cadre","Agent Maîtrise","Agent de maîtrise","Ouvrier Employé","Ouvrier qualifié"),INDIRECT("Tableau"&amp;$A12&amp;"[Contrat]"),K$8,INDIRECT("Tableau"&amp;$A12&amp;"[Sexe]"),IF(K$9="H","m","f")),0)</f>
        <v>0</v>
      </c>
      <c r="L12" s="110" cm="1">
        <f t="array" aca="1" ref="L12" ca="1">IFERROR(SUMIFS(INDIRECT("Tableau"&amp;$A12&amp;"[Colonne1]"),INDIRECT("Tableau"&amp;$A12&amp;"[Services]"),B$6,INDIRECT("Tableau"&amp;$A12&amp;"[Nature qualification]"),_xlfn.SWITCH(J$7,"Cadre","Cadre","Agent Maîtrise","Agent de maîtrise","Ouvrier Employé","Ouvrier qualifié"),INDIRECT("Tableau"&amp;$A12&amp;"[Contrat]"),L$8,INDIRECT("Tableau"&amp;$A12&amp;"[Sexe]"),IF(L$9="H","m","f")),0)</f>
        <v>0</v>
      </c>
      <c r="M12" s="110" cm="1">
        <f t="array" aca="1" ref="M12" ca="1">IFERROR(SUMIFS(INDIRECT("Tableau"&amp;$A12&amp;"[Colonne1]"),INDIRECT("Tableau"&amp;$A12&amp;"[Services]"),B$6,INDIRECT("Tableau"&amp;$A12&amp;"[Nature qualification]"),_xlfn.SWITCH(J$7,"Cadre","Cadre","Agent Maîtrise","Agent de maîtrise","Ouvrier Employé","Ouvrier qualifié"),INDIRECT("Tableau"&amp;$A12&amp;"[Contrat]"),L$8,INDIRECT("Tableau"&amp;$A12&amp;"[Sexe]"),IF(M$9="H","m","f")),0)</f>
        <v>0</v>
      </c>
      <c r="N12" s="110" cm="1">
        <f t="array" aca="1" ref="N12" ca="1">IFERROR(SUMIFS(INDIRECT("Tableau"&amp;$A12&amp;"[Colonne1]"),INDIRECT("Tableau"&amp;$A12&amp;"[Services]"),N$6,INDIRECT("Tableau"&amp;$A12&amp;"[Nature qualification]"),_xlfn.SWITCH(N$7,"Cadre","Cadre","Agent Maîtrise","Agent de maîtrise","Ouvrier Employé","Ouvrier qualifié"),INDIRECT("Tableau"&amp;$A12&amp;"[Contrat]"),N$8,INDIRECT("Tableau"&amp;$A12&amp;"[Sexe]"),IF(N$9="H","m","f")),0)</f>
        <v>0</v>
      </c>
      <c r="O12" s="110" cm="1">
        <f t="array" aca="1" ref="O12" ca="1">IFERROR(SUMIFS(INDIRECT("Tableau"&amp;$A12&amp;"[Colonne1]"),INDIRECT("Tableau"&amp;$A12&amp;"[Services]"),N$6,INDIRECT("Tableau"&amp;$A12&amp;"[Nature qualification]"),_xlfn.SWITCH(N$7,"Cadre","Cadre","Agent Maîtrise","Agent de maîtrise","Ouvrier Employé","Ouvrier qualifié"),INDIRECT("Tableau"&amp;$A12&amp;"[Contrat]"),O$8,INDIRECT("Tableau"&amp;$A12&amp;"[Sexe]"),IF(O$9="H","m","f")),0)</f>
        <v>0</v>
      </c>
      <c r="P12" s="110" cm="1">
        <f t="array" aca="1" ref="P12" ca="1">IFERROR(SUMIFS(INDIRECT("Tableau"&amp;$A12&amp;"[Colonne1]"),INDIRECT("Tableau"&amp;$A12&amp;"[Services]"),N$6,INDIRECT("Tableau"&amp;$A12&amp;"[Nature qualification]"),_xlfn.SWITCH(N$7,"Cadre","Cadre","Agent Maîtrise","Agent de maîtrise","Ouvrier Employé","Ouvrier qualifié"),INDIRECT("Tableau"&amp;$A12&amp;"[Contrat]"),P$8,INDIRECT("Tableau"&amp;$A12&amp;"[Sexe]"),IF(P$9="H","m","f")),0)</f>
        <v>0</v>
      </c>
      <c r="Q12" s="110" cm="1">
        <f t="array" aca="1" ref="Q12" ca="1">IFERROR(SUMIFS(INDIRECT("Tableau"&amp;$A12&amp;"[Colonne1]"),INDIRECT("Tableau"&amp;$A12&amp;"[Services]"),N$6,INDIRECT("Tableau"&amp;$A12&amp;"[Nature qualification]"),_xlfn.SWITCH(N$7,"Cadre","Cadre","Agent Maîtrise","Agent de maîtrise","Ouvrier Employé","Ouvrier qualifié"),INDIRECT("Tableau"&amp;$A12&amp;"[Contrat]"),P$8,INDIRECT("Tableau"&amp;$A12&amp;"[Sexe]"),IF(Q$9="H","m","f")),0)</f>
        <v>0</v>
      </c>
      <c r="R12" s="110" cm="1">
        <f t="array" aca="1" ref="R12" ca="1">IFERROR(SUMIFS(INDIRECT("Tableau"&amp;$A12&amp;"[Colonne1]"),INDIRECT("Tableau"&amp;$A12&amp;"[Services]"),N$6,INDIRECT("Tableau"&amp;$A12&amp;"[Nature qualification]"),_xlfn.SWITCH(R$7,"Cadre","Cadre","Agent Maîtrise","Agent de maîtrise","Ouvrier Employé","Ouvrier qualifié"),INDIRECT("Tableau"&amp;$A12&amp;"[Contrat]"),R$8,INDIRECT("Tableau"&amp;$A12&amp;"[Sexe]"),IF(R$9="H","m","f")),0)</f>
        <v>0</v>
      </c>
      <c r="S12" s="110" cm="1">
        <f t="array" aca="1" ref="S12" ca="1">IFERROR(SUMIFS(INDIRECT("Tableau"&amp;$A12&amp;"[Colonne1]"),INDIRECT("Tableau"&amp;$A12&amp;"[Services]"),N$6,INDIRECT("Tableau"&amp;$A12&amp;"[Nature qualification]"),_xlfn.SWITCH(R$7,"Cadre","Cadre","Agent Maîtrise","Agent de maîtrise","Ouvrier Employé","Ouvrier qualifié"),INDIRECT("Tableau"&amp;$A12&amp;"[Contrat]"),S$8,INDIRECT("Tableau"&amp;$A12&amp;"[Sexe]"),IF(S$9="H","m","f")),0)</f>
        <v>0</v>
      </c>
      <c r="T12" s="110" cm="1">
        <f t="array" aca="1" ref="T12" ca="1">IFERROR(SUMIFS(INDIRECT("Tableau"&amp;$A12&amp;"[Colonne1]"),INDIRECT("Tableau"&amp;$A12&amp;"[Services]"),N$6,INDIRECT("Tableau"&amp;$A12&amp;"[Nature qualification]"),_xlfn.SWITCH(R$7,"Cadre","Cadre","Agent Maîtrise","Agent de maîtrise","Ouvrier Employé","Ouvrier qualifié"),INDIRECT("Tableau"&amp;$A12&amp;"[Contrat]"),T$8,INDIRECT("Tableau"&amp;$A12&amp;"[Sexe]"),IF(T$9="H","m","f")),0)</f>
        <v>0</v>
      </c>
      <c r="U12" s="110" cm="1">
        <f t="array" aca="1" ref="U12" ca="1">IFERROR(SUMIFS(INDIRECT("Tableau"&amp;$A12&amp;"[Colonne1]"),INDIRECT("Tableau"&amp;$A12&amp;"[Services]"),N$6,INDIRECT("Tableau"&amp;$A12&amp;"[Nature qualification]"),_xlfn.SWITCH(R$7,"Cadre","Cadre","Agent Maîtrise","Agent de maîtrise","Ouvrier Employé","Ouvrier qualifié"),INDIRECT("Tableau"&amp;$A12&amp;"[Contrat]"),T$8,INDIRECT("Tableau"&amp;$A12&amp;"[Sexe]"),IF(U$9="H","m","f")),0)</f>
        <v>0</v>
      </c>
      <c r="V12" s="110" cm="1">
        <f t="array" aca="1" ref="V12" ca="1">IFERROR(SUMIFS(INDIRECT("Tableau"&amp;$A12&amp;"[Colonne1]"),INDIRECT("Tableau"&amp;$A12&amp;"[Services]"),N$6,INDIRECT("Tableau"&amp;$A12&amp;"[Nature qualification]"),_xlfn.SWITCH(V$7,"Cadre","Cadre","Agent Maîtrise","Agent de maîtrise","Ouvrier Employé","Ouvrier qualifié"),INDIRECT("Tableau"&amp;$A12&amp;"[Contrat]"),V$8,INDIRECT("Tableau"&amp;$A12&amp;"[Sexe]"),IF(V$9="H","m","f")),0)</f>
        <v>0</v>
      </c>
      <c r="W12" s="110" cm="1">
        <f t="array" aca="1" ref="W12" ca="1">IFERROR(SUMIFS(INDIRECT("Tableau"&amp;$A12&amp;"[Colonne1]"),INDIRECT("Tableau"&amp;$A12&amp;"[Services]"),N$6,INDIRECT("Tableau"&amp;$A12&amp;"[Nature qualification]"),_xlfn.SWITCH(V$7,"Cadre","Cadre","Agent Maîtrise","Agent de maîtrise","Ouvrier Employé","Ouvrier qualifié"),INDIRECT("Tableau"&amp;$A12&amp;"[Contrat]"),W$8,INDIRECT("Tableau"&amp;$A12&amp;"[Sexe]"),IF(W$9="H","m","f")),0)</f>
        <v>0</v>
      </c>
      <c r="X12" s="110" cm="1">
        <f t="array" aca="1" ref="X12" ca="1">IFERROR(SUMIFS(INDIRECT("Tableau"&amp;$A12&amp;"[Colonne1]"),INDIRECT("Tableau"&amp;$A12&amp;"[Services]"),N$6,INDIRECT("Tableau"&amp;$A12&amp;"[Nature qualification]"),_xlfn.SWITCH(V$7,"Cadre","Cadre","Agent Maîtrise","Agent de maîtrise","Ouvrier Employé","Ouvrier qualifié"),INDIRECT("Tableau"&amp;$A12&amp;"[Contrat]"),X$8,INDIRECT("Tableau"&amp;$A12&amp;"[Sexe]"),IF(X$9="H","m","f")),0)</f>
        <v>0</v>
      </c>
      <c r="Y12" s="110" cm="1">
        <f t="array" aca="1" ref="Y12" ca="1">IFERROR(SUMIFS(INDIRECT("Tableau"&amp;$A12&amp;"[Colonne1]"),INDIRECT("Tableau"&amp;$A12&amp;"[Services]"),N$6,INDIRECT("Tableau"&amp;$A12&amp;"[Nature qualification]"),_xlfn.SWITCH(V$7,"Cadre","Cadre","Agent Maîtrise","Agent de maîtrise","Ouvrier Employé","Ouvrier qualifié"),INDIRECT("Tableau"&amp;$A12&amp;"[Contrat]"),X$8,INDIRECT("Tableau"&amp;$A12&amp;"[Sexe]"),IF(Y$9="H","m","f")),0)</f>
        <v>0</v>
      </c>
      <c r="Z12" s="110" cm="1">
        <f t="array" aca="1" ref="Z12" ca="1">IFERROR(SUMIFS(INDIRECT("Tableau"&amp;$A12&amp;"[Colonne1]"),INDIRECT("Tableau"&amp;$A12&amp;"[Services]"),Z$6,INDIRECT("Tableau"&amp;$A12&amp;"[Nature qualification]"),_xlfn.SWITCH(Z$7,"Cadre","Cadre","Agent Maîtrise","Agent de maîtrise","Ouvrier Employé","Ouvrier qualifié"),INDIRECT("Tableau"&amp;$A12&amp;"[Contrat]"),Z$8,INDIRECT("Tableau"&amp;$A12&amp;"[Sexe]"),IF(Z$9="H","m","f")),0)</f>
        <v>0</v>
      </c>
      <c r="AA12" s="110" cm="1">
        <f t="array" aca="1" ref="AA12" ca="1">IFERROR(SUMIFS(INDIRECT("Tableau"&amp;$A12&amp;"[Colonne1]"),INDIRECT("Tableau"&amp;$A12&amp;"[Services]"),Z$6,INDIRECT("Tableau"&amp;$A12&amp;"[Nature qualification]"),_xlfn.SWITCH(Z$7,"Cadre","Cadre","Agent Maîtrise","Agent de maîtrise","Ouvrier Employé","Ouvrier qualifié"),INDIRECT("Tableau"&amp;$A12&amp;"[Contrat]"),AA$8,INDIRECT("Tableau"&amp;$A12&amp;"[Sexe]"),IF(AA$9="H","m","f")),0)</f>
        <v>0</v>
      </c>
      <c r="AB12" s="110" cm="1">
        <f t="array" aca="1" ref="AB12" ca="1">IFERROR(SUMIFS(INDIRECT("Tableau"&amp;$A12&amp;"[Colonne1]"),INDIRECT("Tableau"&amp;$A12&amp;"[Services]"),Z$6,INDIRECT("Tableau"&amp;$A12&amp;"[Nature qualification]"),_xlfn.SWITCH(Z$7,"Cadre","Cadre","Agent Maîtrise","Agent de maîtrise","Ouvrier Employé","Ouvrier qualifié"),INDIRECT("Tableau"&amp;$A12&amp;"[Contrat]"),AB$8,INDIRECT("Tableau"&amp;$A12&amp;"[Sexe]"),IF(AB$9="H","m","f")),0)</f>
        <v>0</v>
      </c>
      <c r="AC12" s="110" cm="1">
        <f t="array" aca="1" ref="AC12" ca="1">IFERROR(SUMIFS(INDIRECT("Tableau"&amp;$A12&amp;"[Colonne1]"),INDIRECT("Tableau"&amp;$A12&amp;"[Services]"),Z$6,INDIRECT("Tableau"&amp;$A12&amp;"[Nature qualification]"),_xlfn.SWITCH(Z$7,"Cadre","Cadre","Agent Maîtrise","Agent de maîtrise","Ouvrier Employé","Ouvrier qualifié"),INDIRECT("Tableau"&amp;$A12&amp;"[Contrat]"),AB$8,INDIRECT("Tableau"&amp;$A12&amp;"[Sexe]"),IF(AC$9="H","m","f")),0)</f>
        <v>0</v>
      </c>
      <c r="AD12" s="110" cm="1">
        <f t="array" aca="1" ref="AD12" ca="1">IFERROR(SUMIFS(INDIRECT("Tableau"&amp;$A12&amp;"[Colonne1]"),INDIRECT("Tableau"&amp;$A12&amp;"[Services]"),Z$6,INDIRECT("Tableau"&amp;$A12&amp;"[Nature qualification]"),_xlfn.SWITCH(AD$7,"Cadre","Cadre","Agent Maîtrise","Agent de maîtrise","Ouvrier Employé","Ouvrier qualifié"),INDIRECT("Tableau"&amp;$A12&amp;"[Contrat]"),AD$8,INDIRECT("Tableau"&amp;$A12&amp;"[Sexe]"),IF(AD$9="H","m","f")),0)</f>
        <v>0</v>
      </c>
      <c r="AE12" s="110" cm="1">
        <f t="array" aca="1" ref="AE12" ca="1">IFERROR(SUMIFS(INDIRECT("Tableau"&amp;$A12&amp;"[Colonne1]"),INDIRECT("Tableau"&amp;$A12&amp;"[Services]"),Z$6,INDIRECT("Tableau"&amp;$A12&amp;"[Nature qualification]"),_xlfn.SWITCH(AD$7,"Cadre","Cadre","Agent Maîtrise","Agent de maîtrise","Ouvrier Employé","Ouvrier qualifié"),INDIRECT("Tableau"&amp;$A12&amp;"[Contrat]"),AE$8,INDIRECT("Tableau"&amp;$A12&amp;"[Sexe]"),IF(AE$9="H","m","f")),0)</f>
        <v>0</v>
      </c>
      <c r="AF12" s="110" cm="1">
        <f t="array" aca="1" ref="AF12" ca="1">IFERROR(SUMIFS(INDIRECT("Tableau"&amp;$A12&amp;"[Colonne1]"),INDIRECT("Tableau"&amp;$A12&amp;"[Services]"),Z$6,INDIRECT("Tableau"&amp;$A12&amp;"[Nature qualification]"),_xlfn.SWITCH(AD$7,"Cadre","Cadre","Agent Maîtrise","Agent de maîtrise","Ouvrier Employé","Ouvrier qualifié"),INDIRECT("Tableau"&amp;$A12&amp;"[Contrat]"),AF$8,INDIRECT("Tableau"&amp;$A12&amp;"[Sexe]"),IF(AF$9="H","m","f")),0)</f>
        <v>0</v>
      </c>
      <c r="AG12" s="110" cm="1">
        <f t="array" aca="1" ref="AG12" ca="1">IFERROR(SUMIFS(INDIRECT("Tableau"&amp;$A12&amp;"[Colonne1]"),INDIRECT("Tableau"&amp;$A12&amp;"[Services]"),Z$6,INDIRECT("Tableau"&amp;$A12&amp;"[Nature qualification]"),_xlfn.SWITCH(AD$7,"Cadre","Cadre","Agent Maîtrise","Agent de maîtrise","Ouvrier Employé","Ouvrier qualifié"),INDIRECT("Tableau"&amp;$A12&amp;"[Contrat]"),AF$8,INDIRECT("Tableau"&amp;$A12&amp;"[Sexe]"),IF(AG$9="H","m","f")),0)</f>
        <v>0</v>
      </c>
      <c r="AH12" s="110" cm="1">
        <f t="array" aca="1" ref="AH12" ca="1">IFERROR(SUMIFS(INDIRECT("Tableau"&amp;$A12&amp;"[Colonne1]"),INDIRECT("Tableau"&amp;$A12&amp;"[Services]"),Z$6,INDIRECT("Tableau"&amp;$A12&amp;"[Nature qualification]"),_xlfn.SWITCH(AH$7,"Cadre","Cadre","Agent Maîtrise","Agent de maîtrise","Ouvrier Employé","Ouvrier qualifié"),INDIRECT("Tableau"&amp;$A12&amp;"[Contrat]"),AH$8,INDIRECT("Tableau"&amp;$A12&amp;"[Sexe]"),IF(AH$9="H","m","f")),0)</f>
        <v>0</v>
      </c>
      <c r="AI12" s="110" cm="1">
        <f t="array" aca="1" ref="AI12" ca="1">IFERROR(SUMIFS(INDIRECT("Tableau"&amp;$A12&amp;"[Colonne1]"),INDIRECT("Tableau"&amp;$A12&amp;"[Services]"),Z$6,INDIRECT("Tableau"&amp;$A12&amp;"[Nature qualification]"),_xlfn.SWITCH(AH$7,"Cadre","Cadre","Agent Maîtrise","Agent de maîtrise","Ouvrier Employé","Ouvrier qualifié"),INDIRECT("Tableau"&amp;$A12&amp;"[Contrat]"),AI$8,INDIRECT("Tableau"&amp;$A12&amp;"[Sexe]"),IF(AI$9="H","m","f")),0)</f>
        <v>0</v>
      </c>
      <c r="AJ12" s="110" cm="1">
        <f t="array" aca="1" ref="AJ12" ca="1">IFERROR(SUMIFS(INDIRECT("Tableau"&amp;$A12&amp;"[Colonne1]"),INDIRECT("Tableau"&amp;$A12&amp;"[Services]"),Z$6,INDIRECT("Tableau"&amp;$A12&amp;"[Nature qualification]"),_xlfn.SWITCH(AH$7,"Cadre","Cadre","Agent Maîtrise","Agent de maîtrise","Ouvrier Employé","Ouvrier qualifié"),INDIRECT("Tableau"&amp;$A12&amp;"[Contrat]"),AJ$8,INDIRECT("Tableau"&amp;$A12&amp;"[Sexe]"),IF(AJ$9="H","m","f")),0)</f>
        <v>0</v>
      </c>
      <c r="AK12" s="110" cm="1">
        <f t="array" aca="1" ref="AK12" ca="1">IFERROR(SUMIFS(INDIRECT("Tableau"&amp;$A12&amp;"[Colonne1]"),INDIRECT("Tableau"&amp;$A12&amp;"[Services]"),Z$6,INDIRECT("Tableau"&amp;$A12&amp;"[Nature qualification]"),_xlfn.SWITCH(AH$7,"Cadre","Cadre","Agent Maîtrise","Agent de maîtrise","Ouvrier Employé","Ouvrier qualifié"),INDIRECT("Tableau"&amp;$A12&amp;"[Contrat]"),AJ$8,INDIRECT("Tableau"&amp;$A12&amp;"[Sexe]"),IF(AK$9="H","m","f")),0)</f>
        <v>0</v>
      </c>
      <c r="AL12" s="110" cm="1">
        <f t="array" aca="1" ref="AL12" ca="1">IFERROR(SUMIFS(INDIRECT("Tableau"&amp;$A12&amp;"[Colonne1]"),INDIRECT("Tableau"&amp;$A12&amp;"[Services]"),AL$6,INDIRECT("Tableau"&amp;$A12&amp;"[Nature qualification]"),_xlfn.SWITCH(AL$7,"Cadre","Cadre","Agent Maîtrise","Agent de maîtrise","Ouvrier Employé","Ouvrier qualifié"),INDIRECT("Tableau"&amp;$A12&amp;"[Contrat]"),AL$8,INDIRECT("Tableau"&amp;$A12&amp;"[Sexe]"),IF(AL$9="H","m","f")),0)</f>
        <v>0</v>
      </c>
      <c r="AM12" s="110" cm="1">
        <f t="array" aca="1" ref="AM12" ca="1">IFERROR(SUMIFS(INDIRECT("Tableau"&amp;$A12&amp;"[Colonne1]"),INDIRECT("Tableau"&amp;$A12&amp;"[Services]"),AL$6,INDIRECT("Tableau"&amp;$A12&amp;"[Nature qualification]"),_xlfn.SWITCH(AL$7,"Cadre","Cadre","Agent Maîtrise","Agent de maîtrise","Ouvrier Employé","Ouvrier qualifié"),INDIRECT("Tableau"&amp;$A12&amp;"[Contrat]"),AM$8,INDIRECT("Tableau"&amp;$A12&amp;"[Sexe]"),IF(AM$9="H","m","f")),0)</f>
        <v>0</v>
      </c>
      <c r="AN12" s="110" cm="1">
        <f t="array" aca="1" ref="AN12" ca="1">IFERROR(SUMIFS(INDIRECT("Tableau"&amp;$A12&amp;"[Colonne1]"),INDIRECT("Tableau"&amp;$A12&amp;"[Services]"),AL$6,INDIRECT("Tableau"&amp;$A12&amp;"[Nature qualification]"),_xlfn.SWITCH(AL$7,"Cadre","Cadre","Agent Maîtrise","Agent de maîtrise","Ouvrier Employé","Ouvrier qualifié"),INDIRECT("Tableau"&amp;$A12&amp;"[Contrat]"),AN$8,INDIRECT("Tableau"&amp;$A12&amp;"[Sexe]"),IF(AN$9="H","m","f")),0)</f>
        <v>0</v>
      </c>
      <c r="AO12" s="110" cm="1">
        <f t="array" aca="1" ref="AO12" ca="1">IFERROR(SUMIFS(INDIRECT("Tableau"&amp;$A12&amp;"[Colonne1]"),INDIRECT("Tableau"&amp;$A12&amp;"[Services]"),AL$6,INDIRECT("Tableau"&amp;$A12&amp;"[Nature qualification]"),_xlfn.SWITCH(AL$7,"Cadre","Cadre","Agent Maîtrise","Agent de maîtrise","Ouvrier Employé","Ouvrier qualifié"),INDIRECT("Tableau"&amp;$A12&amp;"[Contrat]"),AN$8,INDIRECT("Tableau"&amp;$A12&amp;"[Sexe]"),IF(AO$9="H","m","f")),0)</f>
        <v>0</v>
      </c>
      <c r="AP12" s="110" cm="1">
        <f t="array" aca="1" ref="AP12" ca="1">IFERROR(SUMIFS(INDIRECT("Tableau"&amp;$A12&amp;"[Colonne1]"),INDIRECT("Tableau"&amp;$A12&amp;"[Services]"),AL$6,INDIRECT("Tableau"&amp;$A12&amp;"[Nature qualification]"),_xlfn.SWITCH(AP$7,"Cadre","Cadre","Agent Maîtrise","Agent de maîtrise","Ouvrier Employé","Ouvrier qualifié"),INDIRECT("Tableau"&amp;$A12&amp;"[Contrat]"),AP$8,INDIRECT("Tableau"&amp;$A12&amp;"[Sexe]"),IF(AP$9="H","m","f")),0)</f>
        <v>0</v>
      </c>
      <c r="AQ12" s="110" cm="1">
        <f t="array" aca="1" ref="AQ12" ca="1">IFERROR(SUMIFS(INDIRECT("Tableau"&amp;$A12&amp;"[Colonne1]"),INDIRECT("Tableau"&amp;$A12&amp;"[Services]"),AL$6,INDIRECT("Tableau"&amp;$A12&amp;"[Nature qualification]"),_xlfn.SWITCH(AP$7,"Cadre","Cadre","Agent Maîtrise","Agent de maîtrise","Ouvrier Employé","Ouvrier qualifié"),INDIRECT("Tableau"&amp;$A12&amp;"[Contrat]"),AQ$8,INDIRECT("Tableau"&amp;$A12&amp;"[Sexe]"),IF(AQ$9="H","m","f")),0)</f>
        <v>0</v>
      </c>
      <c r="AR12" s="110" cm="1">
        <f t="array" aca="1" ref="AR12" ca="1">IFERROR(SUMIFS(INDIRECT("Tableau"&amp;$A12&amp;"[Colonne1]"),INDIRECT("Tableau"&amp;$A12&amp;"[Services]"),AL$6,INDIRECT("Tableau"&amp;$A12&amp;"[Nature qualification]"),_xlfn.SWITCH(AP$7,"Cadre","Cadre","Agent Maîtrise","Agent de maîtrise","Ouvrier Employé","Ouvrier qualifié"),INDIRECT("Tableau"&amp;$A12&amp;"[Contrat]"),AR$8,INDIRECT("Tableau"&amp;$A12&amp;"[Sexe]"),IF(AR$9="H","m","f")),0)</f>
        <v>0</v>
      </c>
      <c r="AS12" s="110" cm="1">
        <f t="array" aca="1" ref="AS12" ca="1">IFERROR(SUMIFS(INDIRECT("Tableau"&amp;$A12&amp;"[Colonne1]"),INDIRECT("Tableau"&amp;$A12&amp;"[Services]"),AL$6,INDIRECT("Tableau"&amp;$A12&amp;"[Nature qualification]"),_xlfn.SWITCH(AP$7,"Cadre","Cadre","Agent Maîtrise","Agent de maîtrise","Ouvrier Employé","Ouvrier qualifié"),INDIRECT("Tableau"&amp;$A12&amp;"[Contrat]"),AR$8,INDIRECT("Tableau"&amp;$A12&amp;"[Sexe]"),IF(AS$9="H","m","f")),0)</f>
        <v>0</v>
      </c>
      <c r="AT12" s="110" cm="1">
        <f t="array" aca="1" ref="AT12" ca="1">IFERROR(SUMIFS(INDIRECT("Tableau"&amp;$A12&amp;"[Colonne1]"),INDIRECT("Tableau"&amp;$A12&amp;"[Services]"),AL$6,INDIRECT("Tableau"&amp;$A12&amp;"[Nature qualification]"),_xlfn.SWITCH(AT$7,"Cadre","Cadre","Agent Maîtrise","Agent de maîtrise","Ouvrier Employé","Ouvrier qualifié"),INDIRECT("Tableau"&amp;$A12&amp;"[Contrat]"),AT$8,INDIRECT("Tableau"&amp;$A12&amp;"[Sexe]"),IF(AT$9="H","m","f")),0)</f>
        <v>0</v>
      </c>
      <c r="AU12" s="110" cm="1">
        <f t="array" aca="1" ref="AU12" ca="1">IFERROR(SUMIFS(INDIRECT("Tableau"&amp;$A12&amp;"[Colonne1]"),INDIRECT("Tableau"&amp;$A12&amp;"[Services]"),AL$6,INDIRECT("Tableau"&amp;$A12&amp;"[Nature qualification]"),_xlfn.SWITCH(AT$7,"Cadre","Cadre","Agent Maîtrise","Agent de maîtrise","Ouvrier Employé","Ouvrier qualifié"),INDIRECT("Tableau"&amp;$A12&amp;"[Contrat]"),AU$8,INDIRECT("Tableau"&amp;$A12&amp;"[Sexe]"),IF(AU$9="H","m","f")),0)</f>
        <v>0</v>
      </c>
      <c r="AV12" s="110" cm="1">
        <f t="array" aca="1" ref="AV12" ca="1">IFERROR(SUMIFS(INDIRECT("Tableau"&amp;$A12&amp;"[Colonne1]"),INDIRECT("Tableau"&amp;$A12&amp;"[Services]"),AL$6,INDIRECT("Tableau"&amp;$A12&amp;"[Nature qualification]"),_xlfn.SWITCH(AT$7,"Cadre","Cadre","Agent Maîtrise","Agent de maîtrise","Ouvrier Employé","Ouvrier qualifié"),INDIRECT("Tableau"&amp;$A12&amp;"[Contrat]"),AV$8,INDIRECT("Tableau"&amp;$A12&amp;"[Sexe]"),IF(AV$9="H","m","f")),0)</f>
        <v>0</v>
      </c>
      <c r="AW12" s="110" cm="1">
        <f t="array" aca="1" ref="AW12" ca="1">IFERROR(SUMIFS(INDIRECT("Tableau"&amp;$A12&amp;"[Colonne1]"),INDIRECT("Tableau"&amp;$A12&amp;"[Services]"),AL$6,INDIRECT("Tableau"&amp;$A12&amp;"[Nature qualification]"),_xlfn.SWITCH(AT$7,"Cadre","Cadre","Agent Maîtrise","Agent de maîtrise","Ouvrier Employé","Ouvrier qualifié"),INDIRECT("Tableau"&amp;$A12&amp;"[Contrat]"),AV$8,INDIRECT("Tableau"&amp;$A12&amp;"[Sexe]"),IF(AW$9="H","m","f")),0)</f>
        <v>0</v>
      </c>
      <c r="AX12" s="110" cm="1">
        <f t="array" aca="1" ref="AX12" ca="1">IFERROR(SUMIFS(INDIRECT("Tableau"&amp;$A12&amp;"[Colonne1]"),INDIRECT("Tableau"&amp;$A12&amp;"[Services]"),AX$6,INDIRECT("Tableau"&amp;$A12&amp;"[Nature qualification]"),_xlfn.SWITCH(AX$7,"Cadre","Cadre","Agent Maîtrise","Agent de maîtrise","Ouvrier Employé","Ouvrier qualifié"),INDIRECT("Tableau"&amp;$A12&amp;"[Contrat]"),AX$8,INDIRECT("Tableau"&amp;$A12&amp;"[Sexe]"),IF(AX$9="H","m","f")),0)</f>
        <v>0</v>
      </c>
      <c r="AY12" s="110" cm="1">
        <f t="array" aca="1" ref="AY12" ca="1">IFERROR(SUMIFS(INDIRECT("Tableau"&amp;$A12&amp;"[Colonne1]"),INDIRECT("Tableau"&amp;$A12&amp;"[Services]"),AX$6,INDIRECT("Tableau"&amp;$A12&amp;"[Nature qualification]"),_xlfn.SWITCH(AX$7,"Cadre","Cadre","Agent Maîtrise","Agent de maîtrise","Ouvrier Employé","Ouvrier qualifié"),INDIRECT("Tableau"&amp;$A12&amp;"[Contrat]"),AY$8,INDIRECT("Tableau"&amp;$A12&amp;"[Sexe]"),IF(AY$9="H","m","f")),0)</f>
        <v>0</v>
      </c>
      <c r="AZ12" s="110" cm="1">
        <f t="array" aca="1" ref="AZ12" ca="1">IFERROR(SUMIFS(INDIRECT("Tableau"&amp;$A12&amp;"[Colonne1]"),INDIRECT("Tableau"&amp;$A12&amp;"[Services]"),AX$6,INDIRECT("Tableau"&amp;$A12&amp;"[Nature qualification]"),_xlfn.SWITCH(AX$7,"Cadre","Cadre","Agent Maîtrise","Agent de maîtrise","Ouvrier Employé","Ouvrier qualifié"),INDIRECT("Tableau"&amp;$A12&amp;"[Contrat]"),AZ$8,INDIRECT("Tableau"&amp;$A12&amp;"[Sexe]"),IF(AZ$9="H","m","f")),0)</f>
        <v>0</v>
      </c>
      <c r="BA12" s="110" cm="1">
        <f t="array" aca="1" ref="BA12" ca="1">IFERROR(SUMIFS(INDIRECT("Tableau"&amp;$A12&amp;"[Colonne1]"),INDIRECT("Tableau"&amp;$A12&amp;"[Services]"),AX$6,INDIRECT("Tableau"&amp;$A12&amp;"[Nature qualification]"),_xlfn.SWITCH(AX$7,"Cadre","Cadre","Agent Maîtrise","Agent de maîtrise","Ouvrier Employé","Ouvrier qualifié"),INDIRECT("Tableau"&amp;$A12&amp;"[Contrat]"),AZ$8,INDIRECT("Tableau"&amp;$A12&amp;"[Sexe]"),IF(BA$9="H","m","f")),0)</f>
        <v>0</v>
      </c>
      <c r="BB12" s="110" cm="1">
        <f t="array" aca="1" ref="BB12" ca="1">IFERROR(SUMIFS(INDIRECT("Tableau"&amp;$A12&amp;"[Colonne1]"),INDIRECT("Tableau"&amp;$A12&amp;"[Services]"),AX$6,INDIRECT("Tableau"&amp;$A12&amp;"[Nature qualification]"),_xlfn.SWITCH(BB$7,"Cadre","Cadre","Agent Maîtrise","Agent de maîtrise","Ouvrier Employé","Ouvrier qualifié"),INDIRECT("Tableau"&amp;$A12&amp;"[Contrat]"),BB$8,INDIRECT("Tableau"&amp;$A12&amp;"[Sexe]"),IF(BB$9="H","m","f")),0)</f>
        <v>0</v>
      </c>
      <c r="BC12" s="110" cm="1">
        <f t="array" aca="1" ref="BC12" ca="1">IFERROR(SUMIFS(INDIRECT("Tableau"&amp;$A12&amp;"[Colonne1]"),INDIRECT("Tableau"&amp;$A12&amp;"[Services]"),AX$6,INDIRECT("Tableau"&amp;$A12&amp;"[Nature qualification]"),_xlfn.SWITCH(BB$7,"Cadre","Cadre","Agent Maîtrise","Agent de maîtrise","Ouvrier Employé","Ouvrier qualifié"),INDIRECT("Tableau"&amp;$A12&amp;"[Contrat]"),BC$8,INDIRECT("Tableau"&amp;$A12&amp;"[Sexe]"),IF(BC$9="H","m","f")),0)</f>
        <v>0</v>
      </c>
      <c r="BD12" s="110" cm="1">
        <f t="array" aca="1" ref="BD12" ca="1">IFERROR(SUMIFS(INDIRECT("Tableau"&amp;$A12&amp;"[Colonne1]"),INDIRECT("Tableau"&amp;$A12&amp;"[Services]"),AX$6,INDIRECT("Tableau"&amp;$A12&amp;"[Nature qualification]"),_xlfn.SWITCH(BB$7,"Cadre","Cadre","Agent Maîtrise","Agent de maîtrise","Ouvrier Employé","Ouvrier qualifié"),INDIRECT("Tableau"&amp;$A12&amp;"[Contrat]"),BD$8,INDIRECT("Tableau"&amp;$A12&amp;"[Sexe]"),IF(BD$9="H","m","f")),0)</f>
        <v>0</v>
      </c>
      <c r="BE12" s="110" cm="1">
        <f t="array" aca="1" ref="BE12" ca="1">IFERROR(SUMIFS(INDIRECT("Tableau"&amp;$A12&amp;"[Colonne1]"),INDIRECT("Tableau"&amp;$A12&amp;"[Services]"),AX$6,INDIRECT("Tableau"&amp;$A12&amp;"[Nature qualification]"),_xlfn.SWITCH(BB$7,"Cadre","Cadre","Agent Maîtrise","Agent de maîtrise","Ouvrier Employé","Ouvrier qualifié"),INDIRECT("Tableau"&amp;$A12&amp;"[Contrat]"),BD$8,INDIRECT("Tableau"&amp;$A12&amp;"[Sexe]"),IF(BE$9="H","m","f")),0)</f>
        <v>0</v>
      </c>
      <c r="BF12" s="110" cm="1">
        <f t="array" aca="1" ref="BF12" ca="1">IFERROR(SUMIFS(INDIRECT("Tableau"&amp;$A12&amp;"[Colonne1]"),INDIRECT("Tableau"&amp;$A12&amp;"[Services]"),AX$6,INDIRECT("Tableau"&amp;$A12&amp;"[Nature qualification]"),_xlfn.SWITCH(BF$7,"Cadre","Cadre","Agent Maîtrise","Agent de maîtrise","Ouvrier Employé","Ouvrier qualifié"),INDIRECT("Tableau"&amp;$A12&amp;"[Contrat]"),BF$8,INDIRECT("Tableau"&amp;$A12&amp;"[Sexe]"),IF(BF$9="H","m","f")),0)</f>
        <v>0</v>
      </c>
      <c r="BG12" s="110" cm="1">
        <f t="array" aca="1" ref="BG12" ca="1">IFERROR(SUMIFS(INDIRECT("Tableau"&amp;$A12&amp;"[Colonne1]"),INDIRECT("Tableau"&amp;$A12&amp;"[Services]"),AX$6,INDIRECT("Tableau"&amp;$A12&amp;"[Nature qualification]"),_xlfn.SWITCH(BF$7,"Cadre","Cadre","Agent Maîtrise","Agent de maîtrise","Ouvrier Employé","Ouvrier qualifié"),INDIRECT("Tableau"&amp;$A12&amp;"[Contrat]"),BG$8,INDIRECT("Tableau"&amp;$A12&amp;"[Sexe]"),IF(BG$9="H","m","f")),0)</f>
        <v>0</v>
      </c>
      <c r="BH12" s="110" cm="1">
        <f t="array" aca="1" ref="BH12" ca="1">IFERROR(SUMIFS(INDIRECT("Tableau"&amp;$A12&amp;"[Colonne1]"),INDIRECT("Tableau"&amp;$A12&amp;"[Services]"),AX$6,INDIRECT("Tableau"&amp;$A12&amp;"[Nature qualification]"),_xlfn.SWITCH(BF$7,"Cadre","Cadre","Agent Maîtrise","Agent de maîtrise","Ouvrier Employé","Ouvrier qualifié"),INDIRECT("Tableau"&amp;$A12&amp;"[Contrat]"),BH$8,INDIRECT("Tableau"&amp;$A12&amp;"[Sexe]"),IF(BH$9="H","m","f")),0)</f>
        <v>0</v>
      </c>
      <c r="BI12" s="110" cm="1">
        <f t="array" aca="1" ref="BI12" ca="1">IFERROR(SUMIFS(INDIRECT("Tableau"&amp;$A12&amp;"[Colonne1]"),INDIRECT("Tableau"&amp;$A12&amp;"[Services]"),AX$6,INDIRECT("Tableau"&amp;$A12&amp;"[Nature qualification]"),_xlfn.SWITCH(BF$7,"Cadre","Cadre","Agent Maîtrise","Agent de maîtrise","Ouvrier Employé","Ouvrier qualifié"),INDIRECT("Tableau"&amp;$A12&amp;"[Contrat]"),BH$8,INDIRECT("Tableau"&amp;$A12&amp;"[Sexe]"),IF(BI$9="H","m","f")),0)</f>
        <v>0</v>
      </c>
      <c r="BJ12" s="110" cm="1">
        <f t="array" aca="1" ref="BJ12" ca="1">IFERROR(SUMIFS(INDIRECT("Tableau"&amp;$A12&amp;"[Colonne1]"),INDIRECT("Tableau"&amp;$A12&amp;"[Services]"),BJ$6,INDIRECT("Tableau"&amp;$A12&amp;"[Nature qualification]"),_xlfn.SWITCH(BJ$7,"Cadre","Cadre","Agent Maîtrise","Agent de maîtrise","Ouvrier Employé","Ouvrier qualifié"),INDIRECT("Tableau"&amp;$A12&amp;"[Contrat]"),BJ$8,INDIRECT("Tableau"&amp;$A12&amp;"[Sexe]"),IF(BJ$9="H","m","f")),0)</f>
        <v>0</v>
      </c>
      <c r="BK12" s="110" cm="1">
        <f t="array" aca="1" ref="BK12" ca="1">IFERROR(SUMIFS(INDIRECT("Tableau"&amp;$A12&amp;"[Colonne1]"),INDIRECT("Tableau"&amp;$A12&amp;"[Services]"),BJ$6,INDIRECT("Tableau"&amp;$A12&amp;"[Nature qualification]"),_xlfn.SWITCH(BJ$7,"Cadre","Cadre","Agent Maîtrise","Agent de maîtrise","Ouvrier Employé","Ouvrier qualifié"),INDIRECT("Tableau"&amp;$A12&amp;"[Contrat]"),BK$8,INDIRECT("Tableau"&amp;$A12&amp;"[Sexe]"),IF(BK$9="H","m","f")),0)</f>
        <v>0</v>
      </c>
      <c r="BL12" s="110" cm="1">
        <f t="array" aca="1" ref="BL12" ca="1">IFERROR(SUMIFS(INDIRECT("Tableau"&amp;$A12&amp;"[Colonne1]"),INDIRECT("Tableau"&amp;$A12&amp;"[Services]"),BJ$6,INDIRECT("Tableau"&amp;$A12&amp;"[Nature qualification]"),_xlfn.SWITCH(BJ$7,"Cadre","Cadre","Agent Maîtrise","Agent de maîtrise","Ouvrier Employé","Ouvrier qualifié"),INDIRECT("Tableau"&amp;$A12&amp;"[Contrat]"),BL$8,INDIRECT("Tableau"&amp;$A12&amp;"[Sexe]"),IF(BL$9="H","m","f")),0)</f>
        <v>0</v>
      </c>
      <c r="BM12" s="110" cm="1">
        <f t="array" aca="1" ref="BM12" ca="1">IFERROR(SUMIFS(INDIRECT("Tableau"&amp;$A12&amp;"[Colonne1]"),INDIRECT("Tableau"&amp;$A12&amp;"[Services]"),BJ$6,INDIRECT("Tableau"&amp;$A12&amp;"[Nature qualification]"),_xlfn.SWITCH(BJ$7,"Cadre","Cadre","Agent Maîtrise","Agent de maîtrise","Ouvrier Employé","Ouvrier qualifié"),INDIRECT("Tableau"&amp;$A12&amp;"[Contrat]"),BL$8,INDIRECT("Tableau"&amp;$A12&amp;"[Sexe]"),IF(BM$9="H","m","f")),0)</f>
        <v>0</v>
      </c>
      <c r="BN12" s="110" cm="1">
        <f t="array" aca="1" ref="BN12" ca="1">IFERROR(SUMIFS(INDIRECT("Tableau"&amp;$A12&amp;"[Colonne1]"),INDIRECT("Tableau"&amp;$A12&amp;"[Services]"),BJ$6,INDIRECT("Tableau"&amp;$A12&amp;"[Nature qualification]"),_xlfn.SWITCH(BN$7,"Cadre","Cadre","Agent Maîtrise","Agent de maîtrise","Ouvrier Employé","Ouvrier qualifié"),INDIRECT("Tableau"&amp;$A12&amp;"[Contrat]"),BN$8,INDIRECT("Tableau"&amp;$A12&amp;"[Sexe]"),IF(BN$9="H","m","f")),0)</f>
        <v>0</v>
      </c>
      <c r="BO12" s="110" cm="1">
        <f t="array" aca="1" ref="BO12" ca="1">IFERROR(SUMIFS(INDIRECT("Tableau"&amp;$A12&amp;"[Colonne1]"),INDIRECT("Tableau"&amp;$A12&amp;"[Services]"),BJ$6,INDIRECT("Tableau"&amp;$A12&amp;"[Nature qualification]"),_xlfn.SWITCH(BN$7,"Cadre","Cadre","Agent Maîtrise","Agent de maîtrise","Ouvrier Employé","Ouvrier qualifié"),INDIRECT("Tableau"&amp;$A12&amp;"[Contrat]"),BO$8,INDIRECT("Tableau"&amp;$A12&amp;"[Sexe]"),IF(BO$9="H","m","f")),0)</f>
        <v>0</v>
      </c>
      <c r="BP12" s="110" cm="1">
        <f t="array" aca="1" ref="BP12" ca="1">IFERROR(SUMIFS(INDIRECT("Tableau"&amp;$A12&amp;"[Colonne1]"),INDIRECT("Tableau"&amp;$A12&amp;"[Services]"),BJ$6,INDIRECT("Tableau"&amp;$A12&amp;"[Nature qualification]"),_xlfn.SWITCH(BN$7,"Cadre","Cadre","Agent Maîtrise","Agent de maîtrise","Ouvrier Employé","Ouvrier qualifié"),INDIRECT("Tableau"&amp;$A12&amp;"[Contrat]"),BP$8,INDIRECT("Tableau"&amp;$A12&amp;"[Sexe]"),IF(BP$9="H","m","f")),0)</f>
        <v>0</v>
      </c>
      <c r="BQ12" s="110" cm="1">
        <f t="array" aca="1" ref="BQ12" ca="1">IFERROR(SUMIFS(INDIRECT("Tableau"&amp;$A12&amp;"[Colonne1]"),INDIRECT("Tableau"&amp;$A12&amp;"[Services]"),BJ$6,INDIRECT("Tableau"&amp;$A12&amp;"[Nature qualification]"),_xlfn.SWITCH(BN$7,"Cadre","Cadre","Agent Maîtrise","Agent de maîtrise","Ouvrier Employé","Ouvrier qualifié"),INDIRECT("Tableau"&amp;$A12&amp;"[Contrat]"),BP$8,INDIRECT("Tableau"&amp;$A12&amp;"[Sexe]"),IF(BQ$9="H","m","f")),0)</f>
        <v>0</v>
      </c>
      <c r="BR12" s="110" cm="1">
        <f t="array" aca="1" ref="BR12" ca="1">IFERROR(SUMIFS(INDIRECT("Tableau"&amp;$A12&amp;"[Colonne1]"),INDIRECT("Tableau"&amp;$A12&amp;"[Services]"),BJ$6,INDIRECT("Tableau"&amp;$A12&amp;"[Nature qualification]"),_xlfn.SWITCH(BR$7,"Cadre","Cadre","Agent Maîtrise","Agent de maîtrise","Ouvrier Employé","Ouvrier qualifié"),INDIRECT("Tableau"&amp;$A12&amp;"[Contrat]"),BR$8,INDIRECT("Tableau"&amp;$A12&amp;"[Sexe]"),IF(BR$9="H","m","f")),0)</f>
        <v>0</v>
      </c>
      <c r="BS12" s="110" cm="1">
        <f t="array" aca="1" ref="BS12" ca="1">IFERROR(SUMIFS(INDIRECT("Tableau"&amp;$A12&amp;"[Colonne1]"),INDIRECT("Tableau"&amp;$A12&amp;"[Services]"),BJ$6,INDIRECT("Tableau"&amp;$A12&amp;"[Nature qualification]"),_xlfn.SWITCH(BR$7,"Cadre","Cadre","Agent Maîtrise","Agent de maîtrise","Ouvrier Employé","Ouvrier qualifié"),INDIRECT("Tableau"&amp;$A12&amp;"[Contrat]"),BS$8,INDIRECT("Tableau"&amp;$A12&amp;"[Sexe]"),IF(BS$9="H","m","f")),0)</f>
        <v>0</v>
      </c>
      <c r="BT12" s="110" cm="1">
        <f t="array" aca="1" ref="BT12" ca="1">IFERROR(SUMIFS(INDIRECT("Tableau"&amp;$A12&amp;"[Colonne1]"),INDIRECT("Tableau"&amp;$A12&amp;"[Services]"),BJ$6,INDIRECT("Tableau"&amp;$A12&amp;"[Nature qualification]"),_xlfn.SWITCH(BR$7,"Cadre","Cadre","Agent Maîtrise","Agent de maîtrise","Ouvrier Employé","Ouvrier qualifié"),INDIRECT("Tableau"&amp;$A12&amp;"[Contrat]"),BT$8,INDIRECT("Tableau"&amp;$A12&amp;"[Sexe]"),IF(BT$9="H","m","f")),0)</f>
        <v>0</v>
      </c>
      <c r="BU12" s="110" cm="1">
        <f t="array" aca="1" ref="BU12" ca="1">IFERROR(SUMIFS(INDIRECT("Tableau"&amp;$A12&amp;"[Colonne1]"),INDIRECT("Tableau"&amp;$A12&amp;"[Services]"),BJ$6,INDIRECT("Tableau"&amp;$A12&amp;"[Nature qualification]"),_xlfn.SWITCH(BR$7,"Cadre","Cadre","Agent Maîtrise","Agent de maîtrise","Ouvrier Employé","Ouvrier qualifié"),INDIRECT("Tableau"&amp;$A12&amp;"[Contrat]"),BT$8,INDIRECT("Tableau"&amp;$A12&amp;"[Sexe]"),IF(BU$9="H","m","f")),0)</f>
        <v>0</v>
      </c>
      <c r="BV12" s="110" cm="1">
        <f t="array" aca="1" ref="BV12" ca="1">IFERROR(SUMIFS(INDIRECT("Tableau"&amp;$A12&amp;"[Colonne1]"),INDIRECT("Tableau"&amp;$A12&amp;"[Services]"),BV$6,INDIRECT("Tableau"&amp;$A12&amp;"[Nature qualification]"),_xlfn.SWITCH(BV$7,"Cadre","Cadre","Agent Maîtrise","Agent de maîtrise","Ouvrier Employé","Ouvrier qualifié"),INDIRECT("Tableau"&amp;$A12&amp;"[Contrat]"),BV$8,INDIRECT("Tableau"&amp;$A12&amp;"[Sexe]"),IF(BV$9="H","m","f")),0)</f>
        <v>0</v>
      </c>
      <c r="BW12" s="110" cm="1">
        <f t="array" aca="1" ref="BW12" ca="1">IFERROR(SUMIFS(INDIRECT("Tableau"&amp;$A12&amp;"[Colonne1]"),INDIRECT("Tableau"&amp;$A12&amp;"[Services]"),BV$6,INDIRECT("Tableau"&amp;$A12&amp;"[Nature qualification]"),_xlfn.SWITCH(BV$7,"Cadre","Cadre","Agent Maîtrise","Agent de maîtrise","Ouvrier Employé","Ouvrier qualifié"),INDIRECT("Tableau"&amp;$A12&amp;"[Contrat]"),BW$8,INDIRECT("Tableau"&amp;$A12&amp;"[Sexe]"),IF(BW$9="H","m","f")),0)</f>
        <v>0</v>
      </c>
      <c r="BX12" s="110" cm="1">
        <f t="array" aca="1" ref="BX12" ca="1">IFERROR(SUMIFS(INDIRECT("Tableau"&amp;$A12&amp;"[Colonne1]"),INDIRECT("Tableau"&amp;$A12&amp;"[Services]"),BV$6,INDIRECT("Tableau"&amp;$A12&amp;"[Nature qualification]"),_xlfn.SWITCH(BV$7,"Cadre","Cadre","Agent Maîtrise","Agent de maîtrise","Ouvrier Employé","Ouvrier qualifié"),INDIRECT("Tableau"&amp;$A12&amp;"[Contrat]"),BX$8,INDIRECT("Tableau"&amp;$A12&amp;"[Sexe]"),IF(BX$9="H","m","f")),0)</f>
        <v>0</v>
      </c>
      <c r="BY12" s="110" cm="1">
        <f t="array" aca="1" ref="BY12" ca="1">IFERROR(SUMIFS(INDIRECT("Tableau"&amp;$A12&amp;"[Colonne1]"),INDIRECT("Tableau"&amp;$A12&amp;"[Services]"),BV$6,INDIRECT("Tableau"&amp;$A12&amp;"[Nature qualification]"),_xlfn.SWITCH(BV$7,"Cadre","Cadre","Agent Maîtrise","Agent de maîtrise","Ouvrier Employé","Ouvrier qualifié"),INDIRECT("Tableau"&amp;$A12&amp;"[Contrat]"),BX$8,INDIRECT("Tableau"&amp;$A12&amp;"[Sexe]"),IF(BY$9="H","m","f")),0)</f>
        <v>0</v>
      </c>
      <c r="BZ12" s="110" cm="1">
        <f t="array" aca="1" ref="BZ12" ca="1">IFERROR(SUMIFS(INDIRECT("Tableau"&amp;$A12&amp;"[Colonne1]"),INDIRECT("Tableau"&amp;$A12&amp;"[Services]"),BV$6,INDIRECT("Tableau"&amp;$A12&amp;"[Nature qualification]"),_xlfn.SWITCH(BZ$7,"Cadre","Cadre","Agent Maîtrise","Agent de maîtrise","Ouvrier Employé","Ouvrier qualifié"),INDIRECT("Tableau"&amp;$A12&amp;"[Contrat]"),BZ$8,INDIRECT("Tableau"&amp;$A12&amp;"[Sexe]"),IF(BZ$9="H","m","f")),0)</f>
        <v>0</v>
      </c>
      <c r="CA12" s="110" cm="1">
        <f t="array" aca="1" ref="CA12" ca="1">IFERROR(SUMIFS(INDIRECT("Tableau"&amp;$A12&amp;"[Colonne1]"),INDIRECT("Tableau"&amp;$A12&amp;"[Services]"),BV$6,INDIRECT("Tableau"&amp;$A12&amp;"[Nature qualification]"),_xlfn.SWITCH(BZ$7,"Cadre","Cadre","Agent Maîtrise","Agent de maîtrise","Ouvrier Employé","Ouvrier qualifié"),INDIRECT("Tableau"&amp;$A12&amp;"[Contrat]"),CA$8,INDIRECT("Tableau"&amp;$A12&amp;"[Sexe]"),IF(CA$9="H","m","f")),0)</f>
        <v>0</v>
      </c>
      <c r="CB12" s="110" cm="1">
        <f t="array" aca="1" ref="CB12" ca="1">IFERROR(SUMIFS(INDIRECT("Tableau"&amp;$A12&amp;"[Colonne1]"),INDIRECT("Tableau"&amp;$A12&amp;"[Services]"),BV$6,INDIRECT("Tableau"&amp;$A12&amp;"[Nature qualification]"),_xlfn.SWITCH(BZ$7,"Cadre","Cadre","Agent Maîtrise","Agent de maîtrise","Ouvrier Employé","Ouvrier qualifié"),INDIRECT("Tableau"&amp;$A12&amp;"[Contrat]"),CB$8,INDIRECT("Tableau"&amp;$A12&amp;"[Sexe]"),IF(CB$9="H","m","f")),0)</f>
        <v>0</v>
      </c>
      <c r="CC12" s="110" cm="1">
        <f t="array" aca="1" ref="CC12" ca="1">IFERROR(SUMIFS(INDIRECT("Tableau"&amp;$A12&amp;"[Colonne1]"),INDIRECT("Tableau"&amp;$A12&amp;"[Services]"),BV$6,INDIRECT("Tableau"&amp;$A12&amp;"[Nature qualification]"),_xlfn.SWITCH(BZ$7,"Cadre","Cadre","Agent Maîtrise","Agent de maîtrise","Ouvrier Employé","Ouvrier qualifié"),INDIRECT("Tableau"&amp;$A12&amp;"[Contrat]"),CB$8,INDIRECT("Tableau"&amp;$A12&amp;"[Sexe]"),IF(CC$9="H","m","f")),0)</f>
        <v>0</v>
      </c>
      <c r="CD12" s="110" cm="1">
        <f t="array" aca="1" ref="CD12" ca="1">IFERROR(SUMIFS(INDIRECT("Tableau"&amp;$A12&amp;"[Colonne1]"),INDIRECT("Tableau"&amp;$A12&amp;"[Services]"),BV$6,INDIRECT("Tableau"&amp;$A12&amp;"[Nature qualification]"),_xlfn.SWITCH(CD$7,"Cadre","Cadre","Agent Maîtrise","Agent de maîtrise","Ouvrier Employé","Ouvrier qualifié"),INDIRECT("Tableau"&amp;$A12&amp;"[Contrat]"),CD$8,INDIRECT("Tableau"&amp;$A12&amp;"[Sexe]"),IF(CD$9="H","m","f")),0)</f>
        <v>0</v>
      </c>
      <c r="CE12" s="110" cm="1">
        <f t="array" aca="1" ref="CE12" ca="1">IFERROR(SUMIFS(INDIRECT("Tableau"&amp;$A12&amp;"[Colonne1]"),INDIRECT("Tableau"&amp;$A12&amp;"[Services]"),BV$6,INDIRECT("Tableau"&amp;$A12&amp;"[Nature qualification]"),_xlfn.SWITCH(CD$7,"Cadre","Cadre","Agent Maîtrise","Agent de maîtrise","Ouvrier Employé","Ouvrier qualifié"),INDIRECT("Tableau"&amp;$A12&amp;"[Contrat]"),CE$8,INDIRECT("Tableau"&amp;$A12&amp;"[Sexe]"),IF(CE$9="H","m","f")),0)</f>
        <v>0</v>
      </c>
      <c r="CF12" s="110" cm="1">
        <f t="array" aca="1" ref="CF12" ca="1">IFERROR(SUMIFS(INDIRECT("Tableau"&amp;$A12&amp;"[Colonne1]"),INDIRECT("Tableau"&amp;$A12&amp;"[Services]"),BV$6,INDIRECT("Tableau"&amp;$A12&amp;"[Nature qualification]"),_xlfn.SWITCH(CD$7,"Cadre","Cadre","Agent Maîtrise","Agent de maîtrise","Ouvrier Employé","Ouvrier qualifié"),INDIRECT("Tableau"&amp;$A12&amp;"[Contrat]"),CF$8,INDIRECT("Tableau"&amp;$A12&amp;"[Sexe]"),IF(CF$9="H","m","f")),0)</f>
        <v>0</v>
      </c>
      <c r="CG12" s="110" cm="1">
        <f t="array" aca="1" ref="CG12" ca="1">IFERROR(SUMIFS(INDIRECT("Tableau"&amp;$A12&amp;"[Colonne1]"),INDIRECT("Tableau"&amp;$A12&amp;"[Services]"),BV$6,INDIRECT("Tableau"&amp;$A12&amp;"[Nature qualification]"),_xlfn.SWITCH(CD$7,"Cadre","Cadre","Agent Maîtrise","Agent de maîtrise","Ouvrier Employé","Ouvrier qualifié"),INDIRECT("Tableau"&amp;$A12&amp;"[Contrat]"),CF$8,INDIRECT("Tableau"&amp;$A12&amp;"[Sexe]"),IF(CG$9="H","m","f")),0)</f>
        <v>0</v>
      </c>
      <c r="CH12" s="110" cm="1">
        <f t="array" aca="1" ref="CH12" ca="1">IFERROR(SUMIFS(INDIRECT("Tableau"&amp;$A12&amp;"[Colonne1]"),INDIRECT("Tableau"&amp;$A12&amp;"[Services]"),CH$6,INDIRECT("Tableau"&amp;$A12&amp;"[Nature qualification]"),_xlfn.SWITCH(CH$7,"Cadre","Cadre","Agent Maîtrise","Agent de maîtrise","Ouvrier Employé","Ouvrier qualifié"),INDIRECT("Tableau"&amp;$A12&amp;"[Contrat]"),CH$8,INDIRECT("Tableau"&amp;$A12&amp;"[Sexe]"),IF(CH$9="H","m","f")),0)</f>
        <v>0</v>
      </c>
      <c r="CI12" s="110" cm="1">
        <f t="array" aca="1" ref="CI12" ca="1">IFERROR(SUMIFS(INDIRECT("Tableau"&amp;$A12&amp;"[Colonne1]"),INDIRECT("Tableau"&amp;$A12&amp;"[Services]"),CH$6,INDIRECT("Tableau"&amp;$A12&amp;"[Nature qualification]"),_xlfn.SWITCH(CH$7,"Cadre","Cadre","Agent Maîtrise","Agent de maîtrise","Ouvrier Employé","Ouvrier qualifié"),INDIRECT("Tableau"&amp;$A12&amp;"[Contrat]"),CI$8,INDIRECT("Tableau"&amp;$A12&amp;"[Sexe]"),IF(CI$9="H","m","f")),0)</f>
        <v>0</v>
      </c>
      <c r="CJ12" s="110" cm="1">
        <f t="array" aca="1" ref="CJ12" ca="1">IFERROR(SUMIFS(INDIRECT("Tableau"&amp;$A12&amp;"[Colonne1]"),INDIRECT("Tableau"&amp;$A12&amp;"[Services]"),CH$6,INDIRECT("Tableau"&amp;$A12&amp;"[Nature qualification]"),_xlfn.SWITCH(CH$7,"Cadre","Cadre","Agent Maîtrise","Agent de maîtrise","Ouvrier Employé","Ouvrier qualifié"),INDIRECT("Tableau"&amp;$A12&amp;"[Contrat]"),CJ$8,INDIRECT("Tableau"&amp;$A12&amp;"[Sexe]"),IF(CJ$9="H","m","f")),0)</f>
        <v>0</v>
      </c>
      <c r="CK12" s="110" cm="1">
        <f t="array" aca="1" ref="CK12" ca="1">IFERROR(SUMIFS(INDIRECT("Tableau"&amp;$A12&amp;"[Colonne1]"),INDIRECT("Tableau"&amp;$A12&amp;"[Services]"),CH$6,INDIRECT("Tableau"&amp;$A12&amp;"[Nature qualification]"),_xlfn.SWITCH(CH$7,"Cadre","Cadre","Agent Maîtrise","Agent de maîtrise","Ouvrier Employé","Ouvrier qualifié"),INDIRECT("Tableau"&amp;$A12&amp;"[Contrat]"),CJ$8,INDIRECT("Tableau"&amp;$A12&amp;"[Sexe]"),IF(CK$9="H","m","f")),0)</f>
        <v>0</v>
      </c>
      <c r="CL12" s="110" cm="1">
        <f t="array" aca="1" ref="CL12" ca="1">IFERROR(SUMIFS(INDIRECT("Tableau"&amp;$A12&amp;"[Colonne1]"),INDIRECT("Tableau"&amp;$A12&amp;"[Services]"),CH$6,INDIRECT("Tableau"&amp;$A12&amp;"[Nature qualification]"),_xlfn.SWITCH(CL$7,"Cadre","Cadre","Agent Maîtrise","Agent de maîtrise","Ouvrier Employé","Ouvrier qualifié"),INDIRECT("Tableau"&amp;$A12&amp;"[Contrat]"),CL$8,INDIRECT("Tableau"&amp;$A12&amp;"[Sexe]"),IF(CL$9="H","m","f")),0)</f>
        <v>0</v>
      </c>
      <c r="CM12" s="110" cm="1">
        <f t="array" aca="1" ref="CM12" ca="1">IFERROR(SUMIFS(INDIRECT("Tableau"&amp;$A12&amp;"[Colonne1]"),INDIRECT("Tableau"&amp;$A12&amp;"[Services]"),CH$6,INDIRECT("Tableau"&amp;$A12&amp;"[Nature qualification]"),_xlfn.SWITCH(CL$7,"Cadre","Cadre","Agent Maîtrise","Agent de maîtrise","Ouvrier Employé","Ouvrier qualifié"),INDIRECT("Tableau"&amp;$A12&amp;"[Contrat]"),CM$8,INDIRECT("Tableau"&amp;$A12&amp;"[Sexe]"),IF(CM$9="H","m","f")),0)</f>
        <v>0</v>
      </c>
      <c r="CN12" s="110" cm="1">
        <f t="array" aca="1" ref="CN12" ca="1">IFERROR(SUMIFS(INDIRECT("Tableau"&amp;$A12&amp;"[Colonne1]"),INDIRECT("Tableau"&amp;$A12&amp;"[Services]"),CH$6,INDIRECT("Tableau"&amp;$A12&amp;"[Nature qualification]"),_xlfn.SWITCH(CL$7,"Cadre","Cadre","Agent Maîtrise","Agent de maîtrise","Ouvrier Employé","Ouvrier qualifié"),INDIRECT("Tableau"&amp;$A12&amp;"[Contrat]"),CN$8,INDIRECT("Tableau"&amp;$A12&amp;"[Sexe]"),IF(CN$9="H","m","f")),0)</f>
        <v>0</v>
      </c>
      <c r="CO12" s="110" cm="1">
        <f t="array" aca="1" ref="CO12" ca="1">IFERROR(SUMIFS(INDIRECT("Tableau"&amp;$A12&amp;"[Colonne1]"),INDIRECT("Tableau"&amp;$A12&amp;"[Services]"),CH$6,INDIRECT("Tableau"&amp;$A12&amp;"[Nature qualification]"),_xlfn.SWITCH(CL$7,"Cadre","Cadre","Agent Maîtrise","Agent de maîtrise","Ouvrier Employé","Ouvrier qualifié"),INDIRECT("Tableau"&amp;$A12&amp;"[Contrat]"),CN$8,INDIRECT("Tableau"&amp;$A12&amp;"[Sexe]"),IF(CO$9="H","m","f")),0)</f>
        <v>0</v>
      </c>
      <c r="CP12" s="110" cm="1">
        <f t="array" aca="1" ref="CP12" ca="1">IFERROR(SUMIFS(INDIRECT("Tableau"&amp;$A12&amp;"[Colonne1]"),INDIRECT("Tableau"&amp;$A12&amp;"[Services]"),CH$6,INDIRECT("Tableau"&amp;$A12&amp;"[Nature qualification]"),_xlfn.SWITCH(CP$7,"Cadre","Cadre","Agent Maîtrise","Agent de maîtrise","Ouvrier Employé","Ouvrier qualifié"),INDIRECT("Tableau"&amp;$A12&amp;"[Contrat]"),CP$8,INDIRECT("Tableau"&amp;$A12&amp;"[Sexe]"),IF(CP$9="H","m","f")),0)</f>
        <v>0</v>
      </c>
      <c r="CQ12" s="110" cm="1">
        <f t="array" aca="1" ref="CQ12" ca="1">IFERROR(SUMIFS(INDIRECT("Tableau"&amp;$A12&amp;"[Colonne1]"),INDIRECT("Tableau"&amp;$A12&amp;"[Services]"),CH$6,INDIRECT("Tableau"&amp;$A12&amp;"[Nature qualification]"),_xlfn.SWITCH(CP$7,"Cadre","Cadre","Agent Maîtrise","Agent de maîtrise","Ouvrier Employé","Ouvrier qualifié"),INDIRECT("Tableau"&amp;$A12&amp;"[Contrat]"),CQ$8,INDIRECT("Tableau"&amp;$A12&amp;"[Sexe]"),IF(CQ$9="H","m","f")),0)</f>
        <v>0</v>
      </c>
      <c r="CR12" s="110" cm="1">
        <f t="array" aca="1" ref="CR12" ca="1">IFERROR(SUMIFS(INDIRECT("Tableau"&amp;$A12&amp;"[Colonne1]"),INDIRECT("Tableau"&amp;$A12&amp;"[Services]"),CH$6,INDIRECT("Tableau"&amp;$A12&amp;"[Nature qualification]"),_xlfn.SWITCH(CP$7,"Cadre","Cadre","Agent Maîtrise","Agent de maîtrise","Ouvrier Employé","Ouvrier qualifié"),INDIRECT("Tableau"&amp;$A12&amp;"[Contrat]"),CR$8,INDIRECT("Tableau"&amp;$A12&amp;"[Sexe]"),IF(CR$9="H","m","f")),0)</f>
        <v>0</v>
      </c>
      <c r="CS12" s="110" cm="1">
        <f t="array" aca="1" ref="CS12" ca="1">IFERROR(SUMIFS(INDIRECT("Tableau"&amp;$A12&amp;"[Colonne1]"),INDIRECT("Tableau"&amp;$A12&amp;"[Services]"),CH$6,INDIRECT("Tableau"&amp;$A12&amp;"[Nature qualification]"),_xlfn.SWITCH(CP$7,"Cadre","Cadre","Agent Maîtrise","Agent de maîtrise","Ouvrier Employé","Ouvrier qualifié"),INDIRECT("Tableau"&amp;$A12&amp;"[Contrat]"),CR$8,INDIRECT("Tableau"&amp;$A12&amp;"[Sexe]"),IF(CS$9="H","m","f")),0)</f>
        <v>0</v>
      </c>
      <c r="CT12" s="13">
        <f t="shared" ca="1" si="0"/>
        <v>0</v>
      </c>
      <c r="CU12" s="13">
        <f t="shared" ca="1" si="1"/>
        <v>0</v>
      </c>
      <c r="CV12" s="30">
        <f t="shared" ca="1" si="2"/>
        <v>0</v>
      </c>
      <c r="CW12" s="13"/>
      <c r="CX12" s="13"/>
      <c r="CY12" s="13"/>
      <c r="CZ12" s="13"/>
      <c r="DA12" s="13"/>
      <c r="DB12" s="13">
        <f t="shared" si="3"/>
        <v>0</v>
      </c>
      <c r="DC12" s="13">
        <f t="shared" ca="1" si="4"/>
        <v>0</v>
      </c>
    </row>
    <row r="13" spans="1:107" ht="21" customHeight="1" x14ac:dyDescent="0.2">
      <c r="A13" s="29" t="s">
        <v>3</v>
      </c>
      <c r="B13" s="110" cm="1">
        <f t="array" aca="1" ref="B13" ca="1">IFERROR(SUMIFS(INDIRECT("Tableau"&amp;$A13&amp;"[Colonne1]"),INDIRECT("Tableau"&amp;$A13&amp;"[Services]"),B$6,INDIRECT("Tableau"&amp;$A13&amp;"[Nature qualification]"),_xlfn.SWITCH(B$7,"Cadre","Cadre","Agent Maîtrise","Agent de maîtrise","Ouvrier Employé","Ouvrier qualifié"),INDIRECT("Tableau"&amp;$A13&amp;"[Contrat]"),B$8,INDIRECT("Tableau"&amp;$A13&amp;"[Sexe]"),IF(B$9="H","m","f")),0)</f>
        <v>0</v>
      </c>
      <c r="C13" s="110" cm="1">
        <f t="array" aca="1" ref="C13" ca="1">IFERROR(SUMIFS(INDIRECT("Tableau"&amp;$A13&amp;"[Colonne1]"),INDIRECT("Tableau"&amp;$A13&amp;"[Services]"),B$6,INDIRECT("Tableau"&amp;$A13&amp;"[Nature qualification]"),_xlfn.SWITCH(B$7,"Cadre","Cadre","Agent Maîtrise","Agent de maîtrise","Ouvrier Employé","Ouvrier qualifié"),INDIRECT("Tableau"&amp;$A13&amp;"[Contrat]"),C$8,INDIRECT("Tableau"&amp;$A13&amp;"[Sexe]"),IF(C$9="H","m","f")),0)</f>
        <v>0</v>
      </c>
      <c r="D13" s="110" cm="1">
        <f t="array" aca="1" ref="D13" ca="1">IFERROR(SUMIFS(INDIRECT("Tableau"&amp;$A13&amp;"[Colonne1]"),INDIRECT("Tableau"&amp;$A13&amp;"[Services]"),B$6,INDIRECT("Tableau"&amp;$A13&amp;"[Nature qualification]"),_xlfn.SWITCH(B$7,"Cadre","Cadre","Agent Maîtrise","Agent de maîtrise","Ouvrier Employé","Ouvrier qualifié"),INDIRECT("Tableau"&amp;$A13&amp;"[Contrat]"),D$8,INDIRECT("Tableau"&amp;$A13&amp;"[Sexe]"),IF(D$9="H","m","f")),0)</f>
        <v>0</v>
      </c>
      <c r="E13" s="110" cm="1">
        <f t="array" aca="1" ref="E13" ca="1">IFERROR(SUMIFS(INDIRECT("Tableau"&amp;$A13&amp;"[Colonne1]"),INDIRECT("Tableau"&amp;$A13&amp;"[Services]"),B$6,INDIRECT("Tableau"&amp;$A13&amp;"[Nature qualification]"),_xlfn.SWITCH(B$7,"Cadre","Cadre","Agent Maîtrise","Agent de maîtrise","Ouvrier Employé","Ouvrier qualifié"),INDIRECT("Tableau"&amp;$A13&amp;"[Contrat]"),D$8,INDIRECT("Tableau"&amp;$A13&amp;"[Sexe]"),IF(E$9="H","m","f")),0)</f>
        <v>0</v>
      </c>
      <c r="F13" s="110" cm="1">
        <f t="array" aca="1" ref="F13" ca="1">IFERROR(SUMIFS(INDIRECT("Tableau"&amp;$A13&amp;"[Colonne1]"),INDIRECT("Tableau"&amp;$A13&amp;"[Services]"),B$6,INDIRECT("Tableau"&amp;$A13&amp;"[Nature qualification]"),_xlfn.SWITCH(F$7,"Cadre","Cadre","Agent Maîtrise","Agent de maîtrise","Ouvrier Employé","Ouvrier qualifié"),INDIRECT("Tableau"&amp;$A13&amp;"[Contrat]"),F$8,INDIRECT("Tableau"&amp;$A13&amp;"[Sexe]"),IF(F$9="H","m","f")),0)</f>
        <v>0</v>
      </c>
      <c r="G13" s="110" cm="1">
        <f t="array" aca="1" ref="G13" ca="1">IFERROR(SUMIFS(INDIRECT("Tableau"&amp;$A13&amp;"[Colonne1]"),INDIRECT("Tableau"&amp;$A13&amp;"[Services]"),B$6,INDIRECT("Tableau"&amp;$A13&amp;"[Nature qualification]"),_xlfn.SWITCH(F$7,"Cadre","Cadre","Agent Maîtrise","Agent de maîtrise","Ouvrier Employé","Ouvrier qualifié"),INDIRECT("Tableau"&amp;$A13&amp;"[Contrat]"),G$8,INDIRECT("Tableau"&amp;$A13&amp;"[Sexe]"),IF(G$9="H","m","f")),0)</f>
        <v>0</v>
      </c>
      <c r="H13" s="110" cm="1">
        <f t="array" aca="1" ref="H13" ca="1">IFERROR(SUMIFS(INDIRECT("Tableau"&amp;$A13&amp;"[Colonne1]"),INDIRECT("Tableau"&amp;$A13&amp;"[Services]"),B$6,INDIRECT("Tableau"&amp;$A13&amp;"[Nature qualification]"),_xlfn.SWITCH(F$7,"Cadre","Cadre","Agent Maîtrise","Agent de maîtrise","Ouvrier Employé","Ouvrier qualifié"),INDIRECT("Tableau"&amp;$A13&amp;"[Contrat]"),H$8,INDIRECT("Tableau"&amp;$A13&amp;"[Sexe]"),IF(H$9="H","m","f")),0)</f>
        <v>0</v>
      </c>
      <c r="I13" s="110" cm="1">
        <f t="array" aca="1" ref="I13" ca="1">IFERROR(SUMIFS(INDIRECT("Tableau"&amp;$A13&amp;"[Colonne1]"),INDIRECT("Tableau"&amp;$A13&amp;"[Services]"),B$6,INDIRECT("Tableau"&amp;$A13&amp;"[Nature qualification]"),_xlfn.SWITCH(F$7,"Cadre","Cadre","Agent Maîtrise","Agent de maîtrise","Ouvrier Employé","Ouvrier qualifié"),INDIRECT("Tableau"&amp;$A13&amp;"[Contrat]"),H$8,INDIRECT("Tableau"&amp;$A13&amp;"[Sexe]"),IF(I$9="H","m","f")),0)</f>
        <v>0</v>
      </c>
      <c r="J13" s="110" cm="1">
        <f t="array" aca="1" ref="J13" ca="1">IFERROR(SUMIFS(INDIRECT("Tableau"&amp;$A13&amp;"[Colonne1]"),INDIRECT("Tableau"&amp;$A13&amp;"[Services]"),B$6,INDIRECT("Tableau"&amp;$A13&amp;"[Nature qualification]"),_xlfn.SWITCH(J$7,"Cadre","Cadre","Agent Maîtrise","Agent de maîtrise","Ouvrier Employé","Ouvrier qualifié"),INDIRECT("Tableau"&amp;$A13&amp;"[Contrat]"),J$8,INDIRECT("Tableau"&amp;$A13&amp;"[Sexe]"),IF(J$9="H","m","f")),0)</f>
        <v>0</v>
      </c>
      <c r="K13" s="110" cm="1">
        <f t="array" aca="1" ref="K13" ca="1">IFERROR(SUMIFS(INDIRECT("Tableau"&amp;$A13&amp;"[Colonne1]"),INDIRECT("Tableau"&amp;$A13&amp;"[Services]"),B$6,INDIRECT("Tableau"&amp;$A13&amp;"[Nature qualification]"),_xlfn.SWITCH(J$7,"Cadre","Cadre","Agent Maîtrise","Agent de maîtrise","Ouvrier Employé","Ouvrier qualifié"),INDIRECT("Tableau"&amp;$A13&amp;"[Contrat]"),K$8,INDIRECT("Tableau"&amp;$A13&amp;"[Sexe]"),IF(K$9="H","m","f")),0)</f>
        <v>0</v>
      </c>
      <c r="L13" s="110" cm="1">
        <f t="array" aca="1" ref="L13" ca="1">IFERROR(SUMIFS(INDIRECT("Tableau"&amp;$A13&amp;"[Colonne1]"),INDIRECT("Tableau"&amp;$A13&amp;"[Services]"),B$6,INDIRECT("Tableau"&amp;$A13&amp;"[Nature qualification]"),_xlfn.SWITCH(J$7,"Cadre","Cadre","Agent Maîtrise","Agent de maîtrise","Ouvrier Employé","Ouvrier qualifié"),INDIRECT("Tableau"&amp;$A13&amp;"[Contrat]"),L$8,INDIRECT("Tableau"&amp;$A13&amp;"[Sexe]"),IF(L$9="H","m","f")),0)</f>
        <v>0</v>
      </c>
      <c r="M13" s="110" cm="1">
        <f t="array" aca="1" ref="M13" ca="1">IFERROR(SUMIFS(INDIRECT("Tableau"&amp;$A13&amp;"[Colonne1]"),INDIRECT("Tableau"&amp;$A13&amp;"[Services]"),B$6,INDIRECT("Tableau"&amp;$A13&amp;"[Nature qualification]"),_xlfn.SWITCH(J$7,"Cadre","Cadre","Agent Maîtrise","Agent de maîtrise","Ouvrier Employé","Ouvrier qualifié"),INDIRECT("Tableau"&amp;$A13&amp;"[Contrat]"),L$8,INDIRECT("Tableau"&amp;$A13&amp;"[Sexe]"),IF(M$9="H","m","f")),0)</f>
        <v>0</v>
      </c>
      <c r="N13" s="110" cm="1">
        <f t="array" aca="1" ref="N13" ca="1">IFERROR(SUMIFS(INDIRECT("Tableau"&amp;$A13&amp;"[Colonne1]"),INDIRECT("Tableau"&amp;$A13&amp;"[Services]"),N$6,INDIRECT("Tableau"&amp;$A13&amp;"[Nature qualification]"),_xlfn.SWITCH(N$7,"Cadre","Cadre","Agent Maîtrise","Agent de maîtrise","Ouvrier Employé","Ouvrier qualifié"),INDIRECT("Tableau"&amp;$A13&amp;"[Contrat]"),N$8,INDIRECT("Tableau"&amp;$A13&amp;"[Sexe]"),IF(N$9="H","m","f")),0)</f>
        <v>0</v>
      </c>
      <c r="O13" s="110" cm="1">
        <f t="array" aca="1" ref="O13" ca="1">IFERROR(SUMIFS(INDIRECT("Tableau"&amp;$A13&amp;"[Colonne1]"),INDIRECT("Tableau"&amp;$A13&amp;"[Services]"),N$6,INDIRECT("Tableau"&amp;$A13&amp;"[Nature qualification]"),_xlfn.SWITCH(N$7,"Cadre","Cadre","Agent Maîtrise","Agent de maîtrise","Ouvrier Employé","Ouvrier qualifié"),INDIRECT("Tableau"&amp;$A13&amp;"[Contrat]"),O$8,INDIRECT("Tableau"&amp;$A13&amp;"[Sexe]"),IF(O$9="H","m","f")),0)</f>
        <v>0</v>
      </c>
      <c r="P13" s="110" cm="1">
        <f t="array" aca="1" ref="P13" ca="1">IFERROR(SUMIFS(INDIRECT("Tableau"&amp;$A13&amp;"[Colonne1]"),INDIRECT("Tableau"&amp;$A13&amp;"[Services]"),N$6,INDIRECT("Tableau"&amp;$A13&amp;"[Nature qualification]"),_xlfn.SWITCH(N$7,"Cadre","Cadre","Agent Maîtrise","Agent de maîtrise","Ouvrier Employé","Ouvrier qualifié"),INDIRECT("Tableau"&amp;$A13&amp;"[Contrat]"),P$8,INDIRECT("Tableau"&amp;$A13&amp;"[Sexe]"),IF(P$9="H","m","f")),0)</f>
        <v>0</v>
      </c>
      <c r="Q13" s="110" cm="1">
        <f t="array" aca="1" ref="Q13" ca="1">IFERROR(SUMIFS(INDIRECT("Tableau"&amp;$A13&amp;"[Colonne1]"),INDIRECT("Tableau"&amp;$A13&amp;"[Services]"),N$6,INDIRECT("Tableau"&amp;$A13&amp;"[Nature qualification]"),_xlfn.SWITCH(N$7,"Cadre","Cadre","Agent Maîtrise","Agent de maîtrise","Ouvrier Employé","Ouvrier qualifié"),INDIRECT("Tableau"&amp;$A13&amp;"[Contrat]"),P$8,INDIRECT("Tableau"&amp;$A13&amp;"[Sexe]"),IF(Q$9="H","m","f")),0)</f>
        <v>0</v>
      </c>
      <c r="R13" s="110" cm="1">
        <f t="array" aca="1" ref="R13" ca="1">IFERROR(SUMIFS(INDIRECT("Tableau"&amp;$A13&amp;"[Colonne1]"),INDIRECT("Tableau"&amp;$A13&amp;"[Services]"),N$6,INDIRECT("Tableau"&amp;$A13&amp;"[Nature qualification]"),_xlfn.SWITCH(R$7,"Cadre","Cadre","Agent Maîtrise","Agent de maîtrise","Ouvrier Employé","Ouvrier qualifié"),INDIRECT("Tableau"&amp;$A13&amp;"[Contrat]"),R$8,INDIRECT("Tableau"&amp;$A13&amp;"[Sexe]"),IF(R$9="H","m","f")),0)</f>
        <v>0</v>
      </c>
      <c r="S13" s="110" cm="1">
        <f t="array" aca="1" ref="S13" ca="1">IFERROR(SUMIFS(INDIRECT("Tableau"&amp;$A13&amp;"[Colonne1]"),INDIRECT("Tableau"&amp;$A13&amp;"[Services]"),N$6,INDIRECT("Tableau"&amp;$A13&amp;"[Nature qualification]"),_xlfn.SWITCH(R$7,"Cadre","Cadre","Agent Maîtrise","Agent de maîtrise","Ouvrier Employé","Ouvrier qualifié"),INDIRECT("Tableau"&amp;$A13&amp;"[Contrat]"),S$8,INDIRECT("Tableau"&amp;$A13&amp;"[Sexe]"),IF(S$9="H","m","f")),0)</f>
        <v>0</v>
      </c>
      <c r="T13" s="110" cm="1">
        <f t="array" aca="1" ref="T13" ca="1">IFERROR(SUMIFS(INDIRECT("Tableau"&amp;$A13&amp;"[Colonne1]"),INDIRECT("Tableau"&amp;$A13&amp;"[Services]"),N$6,INDIRECT("Tableau"&amp;$A13&amp;"[Nature qualification]"),_xlfn.SWITCH(R$7,"Cadre","Cadre","Agent Maîtrise","Agent de maîtrise","Ouvrier Employé","Ouvrier qualifié"),INDIRECT("Tableau"&amp;$A13&amp;"[Contrat]"),T$8,INDIRECT("Tableau"&amp;$A13&amp;"[Sexe]"),IF(T$9="H","m","f")),0)</f>
        <v>0</v>
      </c>
      <c r="U13" s="110" cm="1">
        <f t="array" aca="1" ref="U13" ca="1">IFERROR(SUMIFS(INDIRECT("Tableau"&amp;$A13&amp;"[Colonne1]"),INDIRECT("Tableau"&amp;$A13&amp;"[Services]"),N$6,INDIRECT("Tableau"&amp;$A13&amp;"[Nature qualification]"),_xlfn.SWITCH(R$7,"Cadre","Cadre","Agent Maîtrise","Agent de maîtrise","Ouvrier Employé","Ouvrier qualifié"),INDIRECT("Tableau"&amp;$A13&amp;"[Contrat]"),T$8,INDIRECT("Tableau"&amp;$A13&amp;"[Sexe]"),IF(U$9="H","m","f")),0)</f>
        <v>0</v>
      </c>
      <c r="V13" s="110" cm="1">
        <f t="array" aca="1" ref="V13" ca="1">IFERROR(SUMIFS(INDIRECT("Tableau"&amp;$A13&amp;"[Colonne1]"),INDIRECT("Tableau"&amp;$A13&amp;"[Services]"),N$6,INDIRECT("Tableau"&amp;$A13&amp;"[Nature qualification]"),_xlfn.SWITCH(V$7,"Cadre","Cadre","Agent Maîtrise","Agent de maîtrise","Ouvrier Employé","Ouvrier qualifié"),INDIRECT("Tableau"&amp;$A13&amp;"[Contrat]"),V$8,INDIRECT("Tableau"&amp;$A13&amp;"[Sexe]"),IF(V$9="H","m","f")),0)</f>
        <v>0</v>
      </c>
      <c r="W13" s="110" cm="1">
        <f t="array" aca="1" ref="W13" ca="1">IFERROR(SUMIFS(INDIRECT("Tableau"&amp;$A13&amp;"[Colonne1]"),INDIRECT("Tableau"&amp;$A13&amp;"[Services]"),N$6,INDIRECT("Tableau"&amp;$A13&amp;"[Nature qualification]"),_xlfn.SWITCH(V$7,"Cadre","Cadre","Agent Maîtrise","Agent de maîtrise","Ouvrier Employé","Ouvrier qualifié"),INDIRECT("Tableau"&amp;$A13&amp;"[Contrat]"),W$8,INDIRECT("Tableau"&amp;$A13&amp;"[Sexe]"),IF(W$9="H","m","f")),0)</f>
        <v>0</v>
      </c>
      <c r="X13" s="110" cm="1">
        <f t="array" aca="1" ref="X13" ca="1">IFERROR(SUMIFS(INDIRECT("Tableau"&amp;$A13&amp;"[Colonne1]"),INDIRECT("Tableau"&amp;$A13&amp;"[Services]"),N$6,INDIRECT("Tableau"&amp;$A13&amp;"[Nature qualification]"),_xlfn.SWITCH(V$7,"Cadre","Cadre","Agent Maîtrise","Agent de maîtrise","Ouvrier Employé","Ouvrier qualifié"),INDIRECT("Tableau"&amp;$A13&amp;"[Contrat]"),X$8,INDIRECT("Tableau"&amp;$A13&amp;"[Sexe]"),IF(X$9="H","m","f")),0)</f>
        <v>0</v>
      </c>
      <c r="Y13" s="110" cm="1">
        <f t="array" aca="1" ref="Y13" ca="1">IFERROR(SUMIFS(INDIRECT("Tableau"&amp;$A13&amp;"[Colonne1]"),INDIRECT("Tableau"&amp;$A13&amp;"[Services]"),N$6,INDIRECT("Tableau"&amp;$A13&amp;"[Nature qualification]"),_xlfn.SWITCH(V$7,"Cadre","Cadre","Agent Maîtrise","Agent de maîtrise","Ouvrier Employé","Ouvrier qualifié"),INDIRECT("Tableau"&amp;$A13&amp;"[Contrat]"),X$8,INDIRECT("Tableau"&amp;$A13&amp;"[Sexe]"),IF(Y$9="H","m","f")),0)</f>
        <v>0</v>
      </c>
      <c r="Z13" s="110" cm="1">
        <f t="array" aca="1" ref="Z13" ca="1">IFERROR(SUMIFS(INDIRECT("Tableau"&amp;$A13&amp;"[Colonne1]"),INDIRECT("Tableau"&amp;$A13&amp;"[Services]"),Z$6,INDIRECT("Tableau"&amp;$A13&amp;"[Nature qualification]"),_xlfn.SWITCH(Z$7,"Cadre","Cadre","Agent Maîtrise","Agent de maîtrise","Ouvrier Employé","Ouvrier qualifié"),INDIRECT("Tableau"&amp;$A13&amp;"[Contrat]"),Z$8,INDIRECT("Tableau"&amp;$A13&amp;"[Sexe]"),IF(Z$9="H","m","f")),0)</f>
        <v>0</v>
      </c>
      <c r="AA13" s="110" cm="1">
        <f t="array" aca="1" ref="AA13" ca="1">IFERROR(SUMIFS(INDIRECT("Tableau"&amp;$A13&amp;"[Colonne1]"),INDIRECT("Tableau"&amp;$A13&amp;"[Services]"),Z$6,INDIRECT("Tableau"&amp;$A13&amp;"[Nature qualification]"),_xlfn.SWITCH(Z$7,"Cadre","Cadre","Agent Maîtrise","Agent de maîtrise","Ouvrier Employé","Ouvrier qualifié"),INDIRECT("Tableau"&amp;$A13&amp;"[Contrat]"),AA$8,INDIRECT("Tableau"&amp;$A13&amp;"[Sexe]"),IF(AA$9="H","m","f")),0)</f>
        <v>0</v>
      </c>
      <c r="AB13" s="110" cm="1">
        <f t="array" aca="1" ref="AB13" ca="1">IFERROR(SUMIFS(INDIRECT("Tableau"&amp;$A13&amp;"[Colonne1]"),INDIRECT("Tableau"&amp;$A13&amp;"[Services]"),Z$6,INDIRECT("Tableau"&amp;$A13&amp;"[Nature qualification]"),_xlfn.SWITCH(Z$7,"Cadre","Cadre","Agent Maîtrise","Agent de maîtrise","Ouvrier Employé","Ouvrier qualifié"),INDIRECT("Tableau"&amp;$A13&amp;"[Contrat]"),AB$8,INDIRECT("Tableau"&amp;$A13&amp;"[Sexe]"),IF(AB$9="H","m","f")),0)</f>
        <v>0</v>
      </c>
      <c r="AC13" s="110" cm="1">
        <f t="array" aca="1" ref="AC13" ca="1">IFERROR(SUMIFS(INDIRECT("Tableau"&amp;$A13&amp;"[Colonne1]"),INDIRECT("Tableau"&amp;$A13&amp;"[Services]"),Z$6,INDIRECT("Tableau"&amp;$A13&amp;"[Nature qualification]"),_xlfn.SWITCH(Z$7,"Cadre","Cadre","Agent Maîtrise","Agent de maîtrise","Ouvrier Employé","Ouvrier qualifié"),INDIRECT("Tableau"&amp;$A13&amp;"[Contrat]"),AB$8,INDIRECT("Tableau"&amp;$A13&amp;"[Sexe]"),IF(AC$9="H","m","f")),0)</f>
        <v>0</v>
      </c>
      <c r="AD13" s="110" cm="1">
        <f t="array" aca="1" ref="AD13" ca="1">IFERROR(SUMIFS(INDIRECT("Tableau"&amp;$A13&amp;"[Colonne1]"),INDIRECT("Tableau"&amp;$A13&amp;"[Services]"),Z$6,INDIRECT("Tableau"&amp;$A13&amp;"[Nature qualification]"),_xlfn.SWITCH(AD$7,"Cadre","Cadre","Agent Maîtrise","Agent de maîtrise","Ouvrier Employé","Ouvrier qualifié"),INDIRECT("Tableau"&amp;$A13&amp;"[Contrat]"),AD$8,INDIRECT("Tableau"&amp;$A13&amp;"[Sexe]"),IF(AD$9="H","m","f")),0)</f>
        <v>0</v>
      </c>
      <c r="AE13" s="110" cm="1">
        <f t="array" aca="1" ref="AE13" ca="1">IFERROR(SUMIFS(INDIRECT("Tableau"&amp;$A13&amp;"[Colonne1]"),INDIRECT("Tableau"&amp;$A13&amp;"[Services]"),Z$6,INDIRECT("Tableau"&amp;$A13&amp;"[Nature qualification]"),_xlfn.SWITCH(AD$7,"Cadre","Cadre","Agent Maîtrise","Agent de maîtrise","Ouvrier Employé","Ouvrier qualifié"),INDIRECT("Tableau"&amp;$A13&amp;"[Contrat]"),AE$8,INDIRECT("Tableau"&amp;$A13&amp;"[Sexe]"),IF(AE$9="H","m","f")),0)</f>
        <v>0</v>
      </c>
      <c r="AF13" s="110" cm="1">
        <f t="array" aca="1" ref="AF13" ca="1">IFERROR(SUMIFS(INDIRECT("Tableau"&amp;$A13&amp;"[Colonne1]"),INDIRECT("Tableau"&amp;$A13&amp;"[Services]"),Z$6,INDIRECT("Tableau"&amp;$A13&amp;"[Nature qualification]"),_xlfn.SWITCH(AD$7,"Cadre","Cadre","Agent Maîtrise","Agent de maîtrise","Ouvrier Employé","Ouvrier qualifié"),INDIRECT("Tableau"&amp;$A13&amp;"[Contrat]"),AF$8,INDIRECT("Tableau"&amp;$A13&amp;"[Sexe]"),IF(AF$9="H","m","f")),0)</f>
        <v>0</v>
      </c>
      <c r="AG13" s="110" cm="1">
        <f t="array" aca="1" ref="AG13" ca="1">IFERROR(SUMIFS(INDIRECT("Tableau"&amp;$A13&amp;"[Colonne1]"),INDIRECT("Tableau"&amp;$A13&amp;"[Services]"),Z$6,INDIRECT("Tableau"&amp;$A13&amp;"[Nature qualification]"),_xlfn.SWITCH(AD$7,"Cadre","Cadre","Agent Maîtrise","Agent de maîtrise","Ouvrier Employé","Ouvrier qualifié"),INDIRECT("Tableau"&amp;$A13&amp;"[Contrat]"),AF$8,INDIRECT("Tableau"&amp;$A13&amp;"[Sexe]"),IF(AG$9="H","m","f")),0)</f>
        <v>0</v>
      </c>
      <c r="AH13" s="110" cm="1">
        <f t="array" aca="1" ref="AH13" ca="1">IFERROR(SUMIFS(INDIRECT("Tableau"&amp;$A13&amp;"[Colonne1]"),INDIRECT("Tableau"&amp;$A13&amp;"[Services]"),Z$6,INDIRECT("Tableau"&amp;$A13&amp;"[Nature qualification]"),_xlfn.SWITCH(AH$7,"Cadre","Cadre","Agent Maîtrise","Agent de maîtrise","Ouvrier Employé","Ouvrier qualifié"),INDIRECT("Tableau"&amp;$A13&amp;"[Contrat]"),AH$8,INDIRECT("Tableau"&amp;$A13&amp;"[Sexe]"),IF(AH$9="H","m","f")),0)</f>
        <v>0</v>
      </c>
      <c r="AI13" s="110" cm="1">
        <f t="array" aca="1" ref="AI13" ca="1">IFERROR(SUMIFS(INDIRECT("Tableau"&amp;$A13&amp;"[Colonne1]"),INDIRECT("Tableau"&amp;$A13&amp;"[Services]"),Z$6,INDIRECT("Tableau"&amp;$A13&amp;"[Nature qualification]"),_xlfn.SWITCH(AH$7,"Cadre","Cadre","Agent Maîtrise","Agent de maîtrise","Ouvrier Employé","Ouvrier qualifié"),INDIRECT("Tableau"&amp;$A13&amp;"[Contrat]"),AI$8,INDIRECT("Tableau"&amp;$A13&amp;"[Sexe]"),IF(AI$9="H","m","f")),0)</f>
        <v>0</v>
      </c>
      <c r="AJ13" s="110" cm="1">
        <f t="array" aca="1" ref="AJ13" ca="1">IFERROR(SUMIFS(INDIRECT("Tableau"&amp;$A13&amp;"[Colonne1]"),INDIRECT("Tableau"&amp;$A13&amp;"[Services]"),Z$6,INDIRECT("Tableau"&amp;$A13&amp;"[Nature qualification]"),_xlfn.SWITCH(AH$7,"Cadre","Cadre","Agent Maîtrise","Agent de maîtrise","Ouvrier Employé","Ouvrier qualifié"),INDIRECT("Tableau"&amp;$A13&amp;"[Contrat]"),AJ$8,INDIRECT("Tableau"&amp;$A13&amp;"[Sexe]"),IF(AJ$9="H","m","f")),0)</f>
        <v>0</v>
      </c>
      <c r="AK13" s="110" cm="1">
        <f t="array" aca="1" ref="AK13" ca="1">IFERROR(SUMIFS(INDIRECT("Tableau"&amp;$A13&amp;"[Colonne1]"),INDIRECT("Tableau"&amp;$A13&amp;"[Services]"),Z$6,INDIRECT("Tableau"&amp;$A13&amp;"[Nature qualification]"),_xlfn.SWITCH(AH$7,"Cadre","Cadre","Agent Maîtrise","Agent de maîtrise","Ouvrier Employé","Ouvrier qualifié"),INDIRECT("Tableau"&amp;$A13&amp;"[Contrat]"),AJ$8,INDIRECT("Tableau"&amp;$A13&amp;"[Sexe]"),IF(AK$9="H","m","f")),0)</f>
        <v>0</v>
      </c>
      <c r="AL13" s="110" cm="1">
        <f t="array" aca="1" ref="AL13" ca="1">IFERROR(SUMIFS(INDIRECT("Tableau"&amp;$A13&amp;"[Colonne1]"),INDIRECT("Tableau"&amp;$A13&amp;"[Services]"),AL$6,INDIRECT("Tableau"&amp;$A13&amp;"[Nature qualification]"),_xlfn.SWITCH(AL$7,"Cadre","Cadre","Agent Maîtrise","Agent de maîtrise","Ouvrier Employé","Ouvrier qualifié"),INDIRECT("Tableau"&amp;$A13&amp;"[Contrat]"),AL$8,INDIRECT("Tableau"&amp;$A13&amp;"[Sexe]"),IF(AL$9="H","m","f")),0)</f>
        <v>0</v>
      </c>
      <c r="AM13" s="110" cm="1">
        <f t="array" aca="1" ref="AM13" ca="1">IFERROR(SUMIFS(INDIRECT("Tableau"&amp;$A13&amp;"[Colonne1]"),INDIRECT("Tableau"&amp;$A13&amp;"[Services]"),AL$6,INDIRECT("Tableau"&amp;$A13&amp;"[Nature qualification]"),_xlfn.SWITCH(AL$7,"Cadre","Cadre","Agent Maîtrise","Agent de maîtrise","Ouvrier Employé","Ouvrier qualifié"),INDIRECT("Tableau"&amp;$A13&amp;"[Contrat]"),AM$8,INDIRECT("Tableau"&amp;$A13&amp;"[Sexe]"),IF(AM$9="H","m","f")),0)</f>
        <v>0</v>
      </c>
      <c r="AN13" s="110" cm="1">
        <f t="array" aca="1" ref="AN13" ca="1">IFERROR(SUMIFS(INDIRECT("Tableau"&amp;$A13&amp;"[Colonne1]"),INDIRECT("Tableau"&amp;$A13&amp;"[Services]"),AL$6,INDIRECT("Tableau"&amp;$A13&amp;"[Nature qualification]"),_xlfn.SWITCH(AL$7,"Cadre","Cadre","Agent Maîtrise","Agent de maîtrise","Ouvrier Employé","Ouvrier qualifié"),INDIRECT("Tableau"&amp;$A13&amp;"[Contrat]"),AN$8,INDIRECT("Tableau"&amp;$A13&amp;"[Sexe]"),IF(AN$9="H","m","f")),0)</f>
        <v>0</v>
      </c>
      <c r="AO13" s="110" cm="1">
        <f t="array" aca="1" ref="AO13" ca="1">IFERROR(SUMIFS(INDIRECT("Tableau"&amp;$A13&amp;"[Colonne1]"),INDIRECT("Tableau"&amp;$A13&amp;"[Services]"),AL$6,INDIRECT("Tableau"&amp;$A13&amp;"[Nature qualification]"),_xlfn.SWITCH(AL$7,"Cadre","Cadre","Agent Maîtrise","Agent de maîtrise","Ouvrier Employé","Ouvrier qualifié"),INDIRECT("Tableau"&amp;$A13&amp;"[Contrat]"),AN$8,INDIRECT("Tableau"&amp;$A13&amp;"[Sexe]"),IF(AO$9="H","m","f")),0)</f>
        <v>0</v>
      </c>
      <c r="AP13" s="110" cm="1">
        <f t="array" aca="1" ref="AP13" ca="1">IFERROR(SUMIFS(INDIRECT("Tableau"&amp;$A13&amp;"[Colonne1]"),INDIRECT("Tableau"&amp;$A13&amp;"[Services]"),AL$6,INDIRECT("Tableau"&amp;$A13&amp;"[Nature qualification]"),_xlfn.SWITCH(AP$7,"Cadre","Cadre","Agent Maîtrise","Agent de maîtrise","Ouvrier Employé","Ouvrier qualifié"),INDIRECT("Tableau"&amp;$A13&amp;"[Contrat]"),AP$8,INDIRECT("Tableau"&amp;$A13&amp;"[Sexe]"),IF(AP$9="H","m","f")),0)</f>
        <v>0</v>
      </c>
      <c r="AQ13" s="110" cm="1">
        <f t="array" aca="1" ref="AQ13" ca="1">IFERROR(SUMIFS(INDIRECT("Tableau"&amp;$A13&amp;"[Colonne1]"),INDIRECT("Tableau"&amp;$A13&amp;"[Services]"),AL$6,INDIRECT("Tableau"&amp;$A13&amp;"[Nature qualification]"),_xlfn.SWITCH(AP$7,"Cadre","Cadre","Agent Maîtrise","Agent de maîtrise","Ouvrier Employé","Ouvrier qualifié"),INDIRECT("Tableau"&amp;$A13&amp;"[Contrat]"),AQ$8,INDIRECT("Tableau"&amp;$A13&amp;"[Sexe]"),IF(AQ$9="H","m","f")),0)</f>
        <v>0</v>
      </c>
      <c r="AR13" s="110" cm="1">
        <f t="array" aca="1" ref="AR13" ca="1">IFERROR(SUMIFS(INDIRECT("Tableau"&amp;$A13&amp;"[Colonne1]"),INDIRECT("Tableau"&amp;$A13&amp;"[Services]"),AL$6,INDIRECT("Tableau"&amp;$A13&amp;"[Nature qualification]"),_xlfn.SWITCH(AP$7,"Cadre","Cadre","Agent Maîtrise","Agent de maîtrise","Ouvrier Employé","Ouvrier qualifié"),INDIRECT("Tableau"&amp;$A13&amp;"[Contrat]"),AR$8,INDIRECT("Tableau"&amp;$A13&amp;"[Sexe]"),IF(AR$9="H","m","f")),0)</f>
        <v>0</v>
      </c>
      <c r="AS13" s="110" cm="1">
        <f t="array" aca="1" ref="AS13" ca="1">IFERROR(SUMIFS(INDIRECT("Tableau"&amp;$A13&amp;"[Colonne1]"),INDIRECT("Tableau"&amp;$A13&amp;"[Services]"),AL$6,INDIRECT("Tableau"&amp;$A13&amp;"[Nature qualification]"),_xlfn.SWITCH(AP$7,"Cadre","Cadre","Agent Maîtrise","Agent de maîtrise","Ouvrier Employé","Ouvrier qualifié"),INDIRECT("Tableau"&amp;$A13&amp;"[Contrat]"),AR$8,INDIRECT("Tableau"&amp;$A13&amp;"[Sexe]"),IF(AS$9="H","m","f")),0)</f>
        <v>0</v>
      </c>
      <c r="AT13" s="110" cm="1">
        <f t="array" aca="1" ref="AT13" ca="1">IFERROR(SUMIFS(INDIRECT("Tableau"&amp;$A13&amp;"[Colonne1]"),INDIRECT("Tableau"&amp;$A13&amp;"[Services]"),AL$6,INDIRECT("Tableau"&amp;$A13&amp;"[Nature qualification]"),_xlfn.SWITCH(AT$7,"Cadre","Cadre","Agent Maîtrise","Agent de maîtrise","Ouvrier Employé","Ouvrier qualifié"),INDIRECT("Tableau"&amp;$A13&amp;"[Contrat]"),AT$8,INDIRECT("Tableau"&amp;$A13&amp;"[Sexe]"),IF(AT$9="H","m","f")),0)</f>
        <v>0</v>
      </c>
      <c r="AU13" s="110" cm="1">
        <f t="array" aca="1" ref="AU13" ca="1">IFERROR(SUMIFS(INDIRECT("Tableau"&amp;$A13&amp;"[Colonne1]"),INDIRECT("Tableau"&amp;$A13&amp;"[Services]"),AL$6,INDIRECT("Tableau"&amp;$A13&amp;"[Nature qualification]"),_xlfn.SWITCH(AT$7,"Cadre","Cadre","Agent Maîtrise","Agent de maîtrise","Ouvrier Employé","Ouvrier qualifié"),INDIRECT("Tableau"&amp;$A13&amp;"[Contrat]"),AU$8,INDIRECT("Tableau"&amp;$A13&amp;"[Sexe]"),IF(AU$9="H","m","f")),0)</f>
        <v>0</v>
      </c>
      <c r="AV13" s="110" cm="1">
        <f t="array" aca="1" ref="AV13" ca="1">IFERROR(SUMIFS(INDIRECT("Tableau"&amp;$A13&amp;"[Colonne1]"),INDIRECT("Tableau"&amp;$A13&amp;"[Services]"),AL$6,INDIRECT("Tableau"&amp;$A13&amp;"[Nature qualification]"),_xlfn.SWITCH(AT$7,"Cadre","Cadre","Agent Maîtrise","Agent de maîtrise","Ouvrier Employé","Ouvrier qualifié"),INDIRECT("Tableau"&amp;$A13&amp;"[Contrat]"),AV$8,INDIRECT("Tableau"&amp;$A13&amp;"[Sexe]"),IF(AV$9="H","m","f")),0)</f>
        <v>0</v>
      </c>
      <c r="AW13" s="110" cm="1">
        <f t="array" aca="1" ref="AW13" ca="1">IFERROR(SUMIFS(INDIRECT("Tableau"&amp;$A13&amp;"[Colonne1]"),INDIRECT("Tableau"&amp;$A13&amp;"[Services]"),AL$6,INDIRECT("Tableau"&amp;$A13&amp;"[Nature qualification]"),_xlfn.SWITCH(AT$7,"Cadre","Cadre","Agent Maîtrise","Agent de maîtrise","Ouvrier Employé","Ouvrier qualifié"),INDIRECT("Tableau"&amp;$A13&amp;"[Contrat]"),AV$8,INDIRECT("Tableau"&amp;$A13&amp;"[Sexe]"),IF(AW$9="H","m","f")),0)</f>
        <v>0</v>
      </c>
      <c r="AX13" s="110" cm="1">
        <f t="array" aca="1" ref="AX13" ca="1">IFERROR(SUMIFS(INDIRECT("Tableau"&amp;$A13&amp;"[Colonne1]"),INDIRECT("Tableau"&amp;$A13&amp;"[Services]"),AX$6,INDIRECT("Tableau"&amp;$A13&amp;"[Nature qualification]"),_xlfn.SWITCH(AX$7,"Cadre","Cadre","Agent Maîtrise","Agent de maîtrise","Ouvrier Employé","Ouvrier qualifié"),INDIRECT("Tableau"&amp;$A13&amp;"[Contrat]"),AX$8,INDIRECT("Tableau"&amp;$A13&amp;"[Sexe]"),IF(AX$9="H","m","f")),0)</f>
        <v>0</v>
      </c>
      <c r="AY13" s="110" cm="1">
        <f t="array" aca="1" ref="AY13" ca="1">IFERROR(SUMIFS(INDIRECT("Tableau"&amp;$A13&amp;"[Colonne1]"),INDIRECT("Tableau"&amp;$A13&amp;"[Services]"),AX$6,INDIRECT("Tableau"&amp;$A13&amp;"[Nature qualification]"),_xlfn.SWITCH(AX$7,"Cadre","Cadre","Agent Maîtrise","Agent de maîtrise","Ouvrier Employé","Ouvrier qualifié"),INDIRECT("Tableau"&amp;$A13&amp;"[Contrat]"),AY$8,INDIRECT("Tableau"&amp;$A13&amp;"[Sexe]"),IF(AY$9="H","m","f")),0)</f>
        <v>0</v>
      </c>
      <c r="AZ13" s="110" cm="1">
        <f t="array" aca="1" ref="AZ13" ca="1">IFERROR(SUMIFS(INDIRECT("Tableau"&amp;$A13&amp;"[Colonne1]"),INDIRECT("Tableau"&amp;$A13&amp;"[Services]"),AX$6,INDIRECT("Tableau"&amp;$A13&amp;"[Nature qualification]"),_xlfn.SWITCH(AX$7,"Cadre","Cadre","Agent Maîtrise","Agent de maîtrise","Ouvrier Employé","Ouvrier qualifié"),INDIRECT("Tableau"&amp;$A13&amp;"[Contrat]"),AZ$8,INDIRECT("Tableau"&amp;$A13&amp;"[Sexe]"),IF(AZ$9="H","m","f")),0)</f>
        <v>0</v>
      </c>
      <c r="BA13" s="110" cm="1">
        <f t="array" aca="1" ref="BA13" ca="1">IFERROR(SUMIFS(INDIRECT("Tableau"&amp;$A13&amp;"[Colonne1]"),INDIRECT("Tableau"&amp;$A13&amp;"[Services]"),AX$6,INDIRECT("Tableau"&amp;$A13&amp;"[Nature qualification]"),_xlfn.SWITCH(AX$7,"Cadre","Cadre","Agent Maîtrise","Agent de maîtrise","Ouvrier Employé","Ouvrier qualifié"),INDIRECT("Tableau"&amp;$A13&amp;"[Contrat]"),AZ$8,INDIRECT("Tableau"&amp;$A13&amp;"[Sexe]"),IF(BA$9="H","m","f")),0)</f>
        <v>0</v>
      </c>
      <c r="BB13" s="110" cm="1">
        <f t="array" aca="1" ref="BB13" ca="1">IFERROR(SUMIFS(INDIRECT("Tableau"&amp;$A13&amp;"[Colonne1]"),INDIRECT("Tableau"&amp;$A13&amp;"[Services]"),AX$6,INDIRECT("Tableau"&amp;$A13&amp;"[Nature qualification]"),_xlfn.SWITCH(BB$7,"Cadre","Cadre","Agent Maîtrise","Agent de maîtrise","Ouvrier Employé","Ouvrier qualifié"),INDIRECT("Tableau"&amp;$A13&amp;"[Contrat]"),BB$8,INDIRECT("Tableau"&amp;$A13&amp;"[Sexe]"),IF(BB$9="H","m","f")),0)</f>
        <v>0</v>
      </c>
      <c r="BC13" s="110" cm="1">
        <f t="array" aca="1" ref="BC13" ca="1">IFERROR(SUMIFS(INDIRECT("Tableau"&amp;$A13&amp;"[Colonne1]"),INDIRECT("Tableau"&amp;$A13&amp;"[Services]"),AX$6,INDIRECT("Tableau"&amp;$A13&amp;"[Nature qualification]"),_xlfn.SWITCH(BB$7,"Cadre","Cadre","Agent Maîtrise","Agent de maîtrise","Ouvrier Employé","Ouvrier qualifié"),INDIRECT("Tableau"&amp;$A13&amp;"[Contrat]"),BC$8,INDIRECT("Tableau"&amp;$A13&amp;"[Sexe]"),IF(BC$9="H","m","f")),0)</f>
        <v>0</v>
      </c>
      <c r="BD13" s="110" cm="1">
        <f t="array" aca="1" ref="BD13" ca="1">IFERROR(SUMIFS(INDIRECT("Tableau"&amp;$A13&amp;"[Colonne1]"),INDIRECT("Tableau"&amp;$A13&amp;"[Services]"),AX$6,INDIRECT("Tableau"&amp;$A13&amp;"[Nature qualification]"),_xlfn.SWITCH(BB$7,"Cadre","Cadre","Agent Maîtrise","Agent de maîtrise","Ouvrier Employé","Ouvrier qualifié"),INDIRECT("Tableau"&amp;$A13&amp;"[Contrat]"),BD$8,INDIRECT("Tableau"&amp;$A13&amp;"[Sexe]"),IF(BD$9="H","m","f")),0)</f>
        <v>0</v>
      </c>
      <c r="BE13" s="110" cm="1">
        <f t="array" aca="1" ref="BE13" ca="1">IFERROR(SUMIFS(INDIRECT("Tableau"&amp;$A13&amp;"[Colonne1]"),INDIRECT("Tableau"&amp;$A13&amp;"[Services]"),AX$6,INDIRECT("Tableau"&amp;$A13&amp;"[Nature qualification]"),_xlfn.SWITCH(BB$7,"Cadre","Cadre","Agent Maîtrise","Agent de maîtrise","Ouvrier Employé","Ouvrier qualifié"),INDIRECT("Tableau"&amp;$A13&amp;"[Contrat]"),BD$8,INDIRECT("Tableau"&amp;$A13&amp;"[Sexe]"),IF(BE$9="H","m","f")),0)</f>
        <v>0</v>
      </c>
      <c r="BF13" s="110" cm="1">
        <f t="array" aca="1" ref="BF13" ca="1">IFERROR(SUMIFS(INDIRECT("Tableau"&amp;$A13&amp;"[Colonne1]"),INDIRECT("Tableau"&amp;$A13&amp;"[Services]"),AX$6,INDIRECT("Tableau"&amp;$A13&amp;"[Nature qualification]"),_xlfn.SWITCH(BF$7,"Cadre","Cadre","Agent Maîtrise","Agent de maîtrise","Ouvrier Employé","Ouvrier qualifié"),INDIRECT("Tableau"&amp;$A13&amp;"[Contrat]"),BF$8,INDIRECT("Tableau"&amp;$A13&amp;"[Sexe]"),IF(BF$9="H","m","f")),0)</f>
        <v>0</v>
      </c>
      <c r="BG13" s="110" cm="1">
        <f t="array" aca="1" ref="BG13" ca="1">IFERROR(SUMIFS(INDIRECT("Tableau"&amp;$A13&amp;"[Colonne1]"),INDIRECT("Tableau"&amp;$A13&amp;"[Services]"),AX$6,INDIRECT("Tableau"&amp;$A13&amp;"[Nature qualification]"),_xlfn.SWITCH(BF$7,"Cadre","Cadre","Agent Maîtrise","Agent de maîtrise","Ouvrier Employé","Ouvrier qualifié"),INDIRECT("Tableau"&amp;$A13&amp;"[Contrat]"),BG$8,INDIRECT("Tableau"&amp;$A13&amp;"[Sexe]"),IF(BG$9="H","m","f")),0)</f>
        <v>0</v>
      </c>
      <c r="BH13" s="110" cm="1">
        <f t="array" aca="1" ref="BH13" ca="1">IFERROR(SUMIFS(INDIRECT("Tableau"&amp;$A13&amp;"[Colonne1]"),INDIRECT("Tableau"&amp;$A13&amp;"[Services]"),AX$6,INDIRECT("Tableau"&amp;$A13&amp;"[Nature qualification]"),_xlfn.SWITCH(BF$7,"Cadre","Cadre","Agent Maîtrise","Agent de maîtrise","Ouvrier Employé","Ouvrier qualifié"),INDIRECT("Tableau"&amp;$A13&amp;"[Contrat]"),BH$8,INDIRECT("Tableau"&amp;$A13&amp;"[Sexe]"),IF(BH$9="H","m","f")),0)</f>
        <v>0</v>
      </c>
      <c r="BI13" s="110" cm="1">
        <f t="array" aca="1" ref="BI13" ca="1">IFERROR(SUMIFS(INDIRECT("Tableau"&amp;$A13&amp;"[Colonne1]"),INDIRECT("Tableau"&amp;$A13&amp;"[Services]"),AX$6,INDIRECT("Tableau"&amp;$A13&amp;"[Nature qualification]"),_xlfn.SWITCH(BF$7,"Cadre","Cadre","Agent Maîtrise","Agent de maîtrise","Ouvrier Employé","Ouvrier qualifié"),INDIRECT("Tableau"&amp;$A13&amp;"[Contrat]"),BH$8,INDIRECT("Tableau"&amp;$A13&amp;"[Sexe]"),IF(BI$9="H","m","f")),0)</f>
        <v>0</v>
      </c>
      <c r="BJ13" s="110" cm="1">
        <f t="array" aca="1" ref="BJ13" ca="1">IFERROR(SUMIFS(INDIRECT("Tableau"&amp;$A13&amp;"[Colonne1]"),INDIRECT("Tableau"&amp;$A13&amp;"[Services]"),BJ$6,INDIRECT("Tableau"&amp;$A13&amp;"[Nature qualification]"),_xlfn.SWITCH(BJ$7,"Cadre","Cadre","Agent Maîtrise","Agent de maîtrise","Ouvrier Employé","Ouvrier qualifié"),INDIRECT("Tableau"&amp;$A13&amp;"[Contrat]"),BJ$8,INDIRECT("Tableau"&amp;$A13&amp;"[Sexe]"),IF(BJ$9="H","m","f")),0)</f>
        <v>0</v>
      </c>
      <c r="BK13" s="110" cm="1">
        <f t="array" aca="1" ref="BK13" ca="1">IFERROR(SUMIFS(INDIRECT("Tableau"&amp;$A13&amp;"[Colonne1]"),INDIRECT("Tableau"&amp;$A13&amp;"[Services]"),BJ$6,INDIRECT("Tableau"&amp;$A13&amp;"[Nature qualification]"),_xlfn.SWITCH(BJ$7,"Cadre","Cadre","Agent Maîtrise","Agent de maîtrise","Ouvrier Employé","Ouvrier qualifié"),INDIRECT("Tableau"&amp;$A13&amp;"[Contrat]"),BK$8,INDIRECT("Tableau"&amp;$A13&amp;"[Sexe]"),IF(BK$9="H","m","f")),0)</f>
        <v>0</v>
      </c>
      <c r="BL13" s="110" cm="1">
        <f t="array" aca="1" ref="BL13" ca="1">IFERROR(SUMIFS(INDIRECT("Tableau"&amp;$A13&amp;"[Colonne1]"),INDIRECT("Tableau"&amp;$A13&amp;"[Services]"),BJ$6,INDIRECT("Tableau"&amp;$A13&amp;"[Nature qualification]"),_xlfn.SWITCH(BJ$7,"Cadre","Cadre","Agent Maîtrise","Agent de maîtrise","Ouvrier Employé","Ouvrier qualifié"),INDIRECT("Tableau"&amp;$A13&amp;"[Contrat]"),BL$8,INDIRECT("Tableau"&amp;$A13&amp;"[Sexe]"),IF(BL$9="H","m","f")),0)</f>
        <v>0</v>
      </c>
      <c r="BM13" s="110" cm="1">
        <f t="array" aca="1" ref="BM13" ca="1">IFERROR(SUMIFS(INDIRECT("Tableau"&amp;$A13&amp;"[Colonne1]"),INDIRECT("Tableau"&amp;$A13&amp;"[Services]"),BJ$6,INDIRECT("Tableau"&amp;$A13&amp;"[Nature qualification]"),_xlfn.SWITCH(BJ$7,"Cadre","Cadre","Agent Maîtrise","Agent de maîtrise","Ouvrier Employé","Ouvrier qualifié"),INDIRECT("Tableau"&amp;$A13&amp;"[Contrat]"),BL$8,INDIRECT("Tableau"&amp;$A13&amp;"[Sexe]"),IF(BM$9="H","m","f")),0)</f>
        <v>0</v>
      </c>
      <c r="BN13" s="110" cm="1">
        <f t="array" aca="1" ref="BN13" ca="1">IFERROR(SUMIFS(INDIRECT("Tableau"&amp;$A13&amp;"[Colonne1]"),INDIRECT("Tableau"&amp;$A13&amp;"[Services]"),BJ$6,INDIRECT("Tableau"&amp;$A13&amp;"[Nature qualification]"),_xlfn.SWITCH(BN$7,"Cadre","Cadre","Agent Maîtrise","Agent de maîtrise","Ouvrier Employé","Ouvrier qualifié"),INDIRECT("Tableau"&amp;$A13&amp;"[Contrat]"),BN$8,INDIRECT("Tableau"&amp;$A13&amp;"[Sexe]"),IF(BN$9="H","m","f")),0)</f>
        <v>0</v>
      </c>
      <c r="BO13" s="110" cm="1">
        <f t="array" aca="1" ref="BO13" ca="1">IFERROR(SUMIFS(INDIRECT("Tableau"&amp;$A13&amp;"[Colonne1]"),INDIRECT("Tableau"&amp;$A13&amp;"[Services]"),BJ$6,INDIRECT("Tableau"&amp;$A13&amp;"[Nature qualification]"),_xlfn.SWITCH(BN$7,"Cadre","Cadre","Agent Maîtrise","Agent de maîtrise","Ouvrier Employé","Ouvrier qualifié"),INDIRECT("Tableau"&amp;$A13&amp;"[Contrat]"),BO$8,INDIRECT("Tableau"&amp;$A13&amp;"[Sexe]"),IF(BO$9="H","m","f")),0)</f>
        <v>0</v>
      </c>
      <c r="BP13" s="110" cm="1">
        <f t="array" aca="1" ref="BP13" ca="1">IFERROR(SUMIFS(INDIRECT("Tableau"&amp;$A13&amp;"[Colonne1]"),INDIRECT("Tableau"&amp;$A13&amp;"[Services]"),BJ$6,INDIRECT("Tableau"&amp;$A13&amp;"[Nature qualification]"),_xlfn.SWITCH(BN$7,"Cadre","Cadre","Agent Maîtrise","Agent de maîtrise","Ouvrier Employé","Ouvrier qualifié"),INDIRECT("Tableau"&amp;$A13&amp;"[Contrat]"),BP$8,INDIRECT("Tableau"&amp;$A13&amp;"[Sexe]"),IF(BP$9="H","m","f")),0)</f>
        <v>0</v>
      </c>
      <c r="BQ13" s="110" cm="1">
        <f t="array" aca="1" ref="BQ13" ca="1">IFERROR(SUMIFS(INDIRECT("Tableau"&amp;$A13&amp;"[Colonne1]"),INDIRECT("Tableau"&amp;$A13&amp;"[Services]"),BJ$6,INDIRECT("Tableau"&amp;$A13&amp;"[Nature qualification]"),_xlfn.SWITCH(BN$7,"Cadre","Cadre","Agent Maîtrise","Agent de maîtrise","Ouvrier Employé","Ouvrier qualifié"),INDIRECT("Tableau"&amp;$A13&amp;"[Contrat]"),BP$8,INDIRECT("Tableau"&amp;$A13&amp;"[Sexe]"),IF(BQ$9="H","m","f")),0)</f>
        <v>0</v>
      </c>
      <c r="BR13" s="110" cm="1">
        <f t="array" aca="1" ref="BR13" ca="1">IFERROR(SUMIFS(INDIRECT("Tableau"&amp;$A13&amp;"[Colonne1]"),INDIRECT("Tableau"&amp;$A13&amp;"[Services]"),BJ$6,INDIRECT("Tableau"&amp;$A13&amp;"[Nature qualification]"),_xlfn.SWITCH(BR$7,"Cadre","Cadre","Agent Maîtrise","Agent de maîtrise","Ouvrier Employé","Ouvrier qualifié"),INDIRECT("Tableau"&amp;$A13&amp;"[Contrat]"),BR$8,INDIRECT("Tableau"&amp;$A13&amp;"[Sexe]"),IF(BR$9="H","m","f")),0)</f>
        <v>0</v>
      </c>
      <c r="BS13" s="110" cm="1">
        <f t="array" aca="1" ref="BS13" ca="1">IFERROR(SUMIFS(INDIRECT("Tableau"&amp;$A13&amp;"[Colonne1]"),INDIRECT("Tableau"&amp;$A13&amp;"[Services]"),BJ$6,INDIRECT("Tableau"&amp;$A13&amp;"[Nature qualification]"),_xlfn.SWITCH(BR$7,"Cadre","Cadre","Agent Maîtrise","Agent de maîtrise","Ouvrier Employé","Ouvrier qualifié"),INDIRECT("Tableau"&amp;$A13&amp;"[Contrat]"),BS$8,INDIRECT("Tableau"&amp;$A13&amp;"[Sexe]"),IF(BS$9="H","m","f")),0)</f>
        <v>0</v>
      </c>
      <c r="BT13" s="110" cm="1">
        <f t="array" aca="1" ref="BT13" ca="1">IFERROR(SUMIFS(INDIRECT("Tableau"&amp;$A13&amp;"[Colonne1]"),INDIRECT("Tableau"&amp;$A13&amp;"[Services]"),BJ$6,INDIRECT("Tableau"&amp;$A13&amp;"[Nature qualification]"),_xlfn.SWITCH(BR$7,"Cadre","Cadre","Agent Maîtrise","Agent de maîtrise","Ouvrier Employé","Ouvrier qualifié"),INDIRECT("Tableau"&amp;$A13&amp;"[Contrat]"),BT$8,INDIRECT("Tableau"&amp;$A13&amp;"[Sexe]"),IF(BT$9="H","m","f")),0)</f>
        <v>0</v>
      </c>
      <c r="BU13" s="110" cm="1">
        <f t="array" aca="1" ref="BU13" ca="1">IFERROR(SUMIFS(INDIRECT("Tableau"&amp;$A13&amp;"[Colonne1]"),INDIRECT("Tableau"&amp;$A13&amp;"[Services]"),BJ$6,INDIRECT("Tableau"&amp;$A13&amp;"[Nature qualification]"),_xlfn.SWITCH(BR$7,"Cadre","Cadre","Agent Maîtrise","Agent de maîtrise","Ouvrier Employé","Ouvrier qualifié"),INDIRECT("Tableau"&amp;$A13&amp;"[Contrat]"),BT$8,INDIRECT("Tableau"&amp;$A13&amp;"[Sexe]"),IF(BU$9="H","m","f")),0)</f>
        <v>0</v>
      </c>
      <c r="BV13" s="110" cm="1">
        <f t="array" aca="1" ref="BV13" ca="1">IFERROR(SUMIFS(INDIRECT("Tableau"&amp;$A13&amp;"[Colonne1]"),INDIRECT("Tableau"&amp;$A13&amp;"[Services]"),BV$6,INDIRECT("Tableau"&amp;$A13&amp;"[Nature qualification]"),_xlfn.SWITCH(BV$7,"Cadre","Cadre","Agent Maîtrise","Agent de maîtrise","Ouvrier Employé","Ouvrier qualifié"),INDIRECT("Tableau"&amp;$A13&amp;"[Contrat]"),BV$8,INDIRECT("Tableau"&amp;$A13&amp;"[Sexe]"),IF(BV$9="H","m","f")),0)</f>
        <v>0</v>
      </c>
      <c r="BW13" s="110" cm="1">
        <f t="array" aca="1" ref="BW13" ca="1">IFERROR(SUMIFS(INDIRECT("Tableau"&amp;$A13&amp;"[Colonne1]"),INDIRECT("Tableau"&amp;$A13&amp;"[Services]"),BV$6,INDIRECT("Tableau"&amp;$A13&amp;"[Nature qualification]"),_xlfn.SWITCH(BV$7,"Cadre","Cadre","Agent Maîtrise","Agent de maîtrise","Ouvrier Employé","Ouvrier qualifié"),INDIRECT("Tableau"&amp;$A13&amp;"[Contrat]"),BW$8,INDIRECT("Tableau"&amp;$A13&amp;"[Sexe]"),IF(BW$9="H","m","f")),0)</f>
        <v>0</v>
      </c>
      <c r="BX13" s="110" cm="1">
        <f t="array" aca="1" ref="BX13" ca="1">IFERROR(SUMIFS(INDIRECT("Tableau"&amp;$A13&amp;"[Colonne1]"),INDIRECT("Tableau"&amp;$A13&amp;"[Services]"),BV$6,INDIRECT("Tableau"&amp;$A13&amp;"[Nature qualification]"),_xlfn.SWITCH(BV$7,"Cadre","Cadre","Agent Maîtrise","Agent de maîtrise","Ouvrier Employé","Ouvrier qualifié"),INDIRECT("Tableau"&amp;$A13&amp;"[Contrat]"),BX$8,INDIRECT("Tableau"&amp;$A13&amp;"[Sexe]"),IF(BX$9="H","m","f")),0)</f>
        <v>0</v>
      </c>
      <c r="BY13" s="110" cm="1">
        <f t="array" aca="1" ref="BY13" ca="1">IFERROR(SUMIFS(INDIRECT("Tableau"&amp;$A13&amp;"[Colonne1]"),INDIRECT("Tableau"&amp;$A13&amp;"[Services]"),BV$6,INDIRECT("Tableau"&amp;$A13&amp;"[Nature qualification]"),_xlfn.SWITCH(BV$7,"Cadre","Cadre","Agent Maîtrise","Agent de maîtrise","Ouvrier Employé","Ouvrier qualifié"),INDIRECT("Tableau"&amp;$A13&amp;"[Contrat]"),BX$8,INDIRECT("Tableau"&amp;$A13&amp;"[Sexe]"),IF(BY$9="H","m","f")),0)</f>
        <v>0</v>
      </c>
      <c r="BZ13" s="110" cm="1">
        <f t="array" aca="1" ref="BZ13" ca="1">IFERROR(SUMIFS(INDIRECT("Tableau"&amp;$A13&amp;"[Colonne1]"),INDIRECT("Tableau"&amp;$A13&amp;"[Services]"),BV$6,INDIRECT("Tableau"&amp;$A13&amp;"[Nature qualification]"),_xlfn.SWITCH(BZ$7,"Cadre","Cadre","Agent Maîtrise","Agent de maîtrise","Ouvrier Employé","Ouvrier qualifié"),INDIRECT("Tableau"&amp;$A13&amp;"[Contrat]"),BZ$8,INDIRECT("Tableau"&amp;$A13&amp;"[Sexe]"),IF(BZ$9="H","m","f")),0)</f>
        <v>0</v>
      </c>
      <c r="CA13" s="110" cm="1">
        <f t="array" aca="1" ref="CA13" ca="1">IFERROR(SUMIFS(INDIRECT("Tableau"&amp;$A13&amp;"[Colonne1]"),INDIRECT("Tableau"&amp;$A13&amp;"[Services]"),BV$6,INDIRECT("Tableau"&amp;$A13&amp;"[Nature qualification]"),_xlfn.SWITCH(BZ$7,"Cadre","Cadre","Agent Maîtrise","Agent de maîtrise","Ouvrier Employé","Ouvrier qualifié"),INDIRECT("Tableau"&amp;$A13&amp;"[Contrat]"),CA$8,INDIRECT("Tableau"&amp;$A13&amp;"[Sexe]"),IF(CA$9="H","m","f")),0)</f>
        <v>0</v>
      </c>
      <c r="CB13" s="110" cm="1">
        <f t="array" aca="1" ref="CB13" ca="1">IFERROR(SUMIFS(INDIRECT("Tableau"&amp;$A13&amp;"[Colonne1]"),INDIRECT("Tableau"&amp;$A13&amp;"[Services]"),BV$6,INDIRECT("Tableau"&amp;$A13&amp;"[Nature qualification]"),_xlfn.SWITCH(BZ$7,"Cadre","Cadre","Agent Maîtrise","Agent de maîtrise","Ouvrier Employé","Ouvrier qualifié"),INDIRECT("Tableau"&amp;$A13&amp;"[Contrat]"),CB$8,INDIRECT("Tableau"&amp;$A13&amp;"[Sexe]"),IF(CB$9="H","m","f")),0)</f>
        <v>0</v>
      </c>
      <c r="CC13" s="110" cm="1">
        <f t="array" aca="1" ref="CC13" ca="1">IFERROR(SUMIFS(INDIRECT("Tableau"&amp;$A13&amp;"[Colonne1]"),INDIRECT("Tableau"&amp;$A13&amp;"[Services]"),BV$6,INDIRECT("Tableau"&amp;$A13&amp;"[Nature qualification]"),_xlfn.SWITCH(BZ$7,"Cadre","Cadre","Agent Maîtrise","Agent de maîtrise","Ouvrier Employé","Ouvrier qualifié"),INDIRECT("Tableau"&amp;$A13&amp;"[Contrat]"),CB$8,INDIRECT("Tableau"&amp;$A13&amp;"[Sexe]"),IF(CC$9="H","m","f")),0)</f>
        <v>0</v>
      </c>
      <c r="CD13" s="110" cm="1">
        <f t="array" aca="1" ref="CD13" ca="1">IFERROR(SUMIFS(INDIRECT("Tableau"&amp;$A13&amp;"[Colonne1]"),INDIRECT("Tableau"&amp;$A13&amp;"[Services]"),BV$6,INDIRECT("Tableau"&amp;$A13&amp;"[Nature qualification]"),_xlfn.SWITCH(CD$7,"Cadre","Cadre","Agent Maîtrise","Agent de maîtrise","Ouvrier Employé","Ouvrier qualifié"),INDIRECT("Tableau"&amp;$A13&amp;"[Contrat]"),CD$8,INDIRECT("Tableau"&amp;$A13&amp;"[Sexe]"),IF(CD$9="H","m","f")),0)</f>
        <v>0</v>
      </c>
      <c r="CE13" s="110" cm="1">
        <f t="array" aca="1" ref="CE13" ca="1">IFERROR(SUMIFS(INDIRECT("Tableau"&amp;$A13&amp;"[Colonne1]"),INDIRECT("Tableau"&amp;$A13&amp;"[Services]"),BV$6,INDIRECT("Tableau"&amp;$A13&amp;"[Nature qualification]"),_xlfn.SWITCH(CD$7,"Cadre","Cadre","Agent Maîtrise","Agent de maîtrise","Ouvrier Employé","Ouvrier qualifié"),INDIRECT("Tableau"&amp;$A13&amp;"[Contrat]"),CE$8,INDIRECT("Tableau"&amp;$A13&amp;"[Sexe]"),IF(CE$9="H","m","f")),0)</f>
        <v>0</v>
      </c>
      <c r="CF13" s="110" cm="1">
        <f t="array" aca="1" ref="CF13" ca="1">IFERROR(SUMIFS(INDIRECT("Tableau"&amp;$A13&amp;"[Colonne1]"),INDIRECT("Tableau"&amp;$A13&amp;"[Services]"),BV$6,INDIRECT("Tableau"&amp;$A13&amp;"[Nature qualification]"),_xlfn.SWITCH(CD$7,"Cadre","Cadre","Agent Maîtrise","Agent de maîtrise","Ouvrier Employé","Ouvrier qualifié"),INDIRECT("Tableau"&amp;$A13&amp;"[Contrat]"),CF$8,INDIRECT("Tableau"&amp;$A13&amp;"[Sexe]"),IF(CF$9="H","m","f")),0)</f>
        <v>0</v>
      </c>
      <c r="CG13" s="110" cm="1">
        <f t="array" aca="1" ref="CG13" ca="1">IFERROR(SUMIFS(INDIRECT("Tableau"&amp;$A13&amp;"[Colonne1]"),INDIRECT("Tableau"&amp;$A13&amp;"[Services]"),BV$6,INDIRECT("Tableau"&amp;$A13&amp;"[Nature qualification]"),_xlfn.SWITCH(CD$7,"Cadre","Cadre","Agent Maîtrise","Agent de maîtrise","Ouvrier Employé","Ouvrier qualifié"),INDIRECT("Tableau"&amp;$A13&amp;"[Contrat]"),CF$8,INDIRECT("Tableau"&amp;$A13&amp;"[Sexe]"),IF(CG$9="H","m","f")),0)</f>
        <v>0</v>
      </c>
      <c r="CH13" s="110" cm="1">
        <f t="array" aca="1" ref="CH13" ca="1">IFERROR(SUMIFS(INDIRECT("Tableau"&amp;$A13&amp;"[Colonne1]"),INDIRECT("Tableau"&amp;$A13&amp;"[Services]"),CH$6,INDIRECT("Tableau"&amp;$A13&amp;"[Nature qualification]"),_xlfn.SWITCH(CH$7,"Cadre","Cadre","Agent Maîtrise","Agent de maîtrise","Ouvrier Employé","Ouvrier qualifié"),INDIRECT("Tableau"&amp;$A13&amp;"[Contrat]"),CH$8,INDIRECT("Tableau"&amp;$A13&amp;"[Sexe]"),IF(CH$9="H","m","f")),0)</f>
        <v>0</v>
      </c>
      <c r="CI13" s="110" cm="1">
        <f t="array" aca="1" ref="CI13" ca="1">IFERROR(SUMIFS(INDIRECT("Tableau"&amp;$A13&amp;"[Colonne1]"),INDIRECT("Tableau"&amp;$A13&amp;"[Services]"),CH$6,INDIRECT("Tableau"&amp;$A13&amp;"[Nature qualification]"),_xlfn.SWITCH(CH$7,"Cadre","Cadre","Agent Maîtrise","Agent de maîtrise","Ouvrier Employé","Ouvrier qualifié"),INDIRECT("Tableau"&amp;$A13&amp;"[Contrat]"),CI$8,INDIRECT("Tableau"&amp;$A13&amp;"[Sexe]"),IF(CI$9="H","m","f")),0)</f>
        <v>0</v>
      </c>
      <c r="CJ13" s="110" cm="1">
        <f t="array" aca="1" ref="CJ13" ca="1">IFERROR(SUMIFS(INDIRECT("Tableau"&amp;$A13&amp;"[Colonne1]"),INDIRECT("Tableau"&amp;$A13&amp;"[Services]"),CH$6,INDIRECT("Tableau"&amp;$A13&amp;"[Nature qualification]"),_xlfn.SWITCH(CH$7,"Cadre","Cadre","Agent Maîtrise","Agent de maîtrise","Ouvrier Employé","Ouvrier qualifié"),INDIRECT("Tableau"&amp;$A13&amp;"[Contrat]"),CJ$8,INDIRECT("Tableau"&amp;$A13&amp;"[Sexe]"),IF(CJ$9="H","m","f")),0)</f>
        <v>0</v>
      </c>
      <c r="CK13" s="110" cm="1">
        <f t="array" aca="1" ref="CK13" ca="1">IFERROR(SUMIFS(INDIRECT("Tableau"&amp;$A13&amp;"[Colonne1]"),INDIRECT("Tableau"&amp;$A13&amp;"[Services]"),CH$6,INDIRECT("Tableau"&amp;$A13&amp;"[Nature qualification]"),_xlfn.SWITCH(CH$7,"Cadre","Cadre","Agent Maîtrise","Agent de maîtrise","Ouvrier Employé","Ouvrier qualifié"),INDIRECT("Tableau"&amp;$A13&amp;"[Contrat]"),CJ$8,INDIRECT("Tableau"&amp;$A13&amp;"[Sexe]"),IF(CK$9="H","m","f")),0)</f>
        <v>0</v>
      </c>
      <c r="CL13" s="110" cm="1">
        <f t="array" aca="1" ref="CL13" ca="1">IFERROR(SUMIFS(INDIRECT("Tableau"&amp;$A13&amp;"[Colonne1]"),INDIRECT("Tableau"&amp;$A13&amp;"[Services]"),CH$6,INDIRECT("Tableau"&amp;$A13&amp;"[Nature qualification]"),_xlfn.SWITCH(CL$7,"Cadre","Cadre","Agent Maîtrise","Agent de maîtrise","Ouvrier Employé","Ouvrier qualifié"),INDIRECT("Tableau"&amp;$A13&amp;"[Contrat]"),CL$8,INDIRECT("Tableau"&amp;$A13&amp;"[Sexe]"),IF(CL$9="H","m","f")),0)</f>
        <v>0</v>
      </c>
      <c r="CM13" s="110" cm="1">
        <f t="array" aca="1" ref="CM13" ca="1">IFERROR(SUMIFS(INDIRECT("Tableau"&amp;$A13&amp;"[Colonne1]"),INDIRECT("Tableau"&amp;$A13&amp;"[Services]"),CH$6,INDIRECT("Tableau"&amp;$A13&amp;"[Nature qualification]"),_xlfn.SWITCH(CL$7,"Cadre","Cadre","Agent Maîtrise","Agent de maîtrise","Ouvrier Employé","Ouvrier qualifié"),INDIRECT("Tableau"&amp;$A13&amp;"[Contrat]"),CM$8,INDIRECT("Tableau"&amp;$A13&amp;"[Sexe]"),IF(CM$9="H","m","f")),0)</f>
        <v>0</v>
      </c>
      <c r="CN13" s="110" cm="1">
        <f t="array" aca="1" ref="CN13" ca="1">IFERROR(SUMIFS(INDIRECT("Tableau"&amp;$A13&amp;"[Colonne1]"),INDIRECT("Tableau"&amp;$A13&amp;"[Services]"),CH$6,INDIRECT("Tableau"&amp;$A13&amp;"[Nature qualification]"),_xlfn.SWITCH(CL$7,"Cadre","Cadre","Agent Maîtrise","Agent de maîtrise","Ouvrier Employé","Ouvrier qualifié"),INDIRECT("Tableau"&amp;$A13&amp;"[Contrat]"),CN$8,INDIRECT("Tableau"&amp;$A13&amp;"[Sexe]"),IF(CN$9="H","m","f")),0)</f>
        <v>0</v>
      </c>
      <c r="CO13" s="110" cm="1">
        <f t="array" aca="1" ref="CO13" ca="1">IFERROR(SUMIFS(INDIRECT("Tableau"&amp;$A13&amp;"[Colonne1]"),INDIRECT("Tableau"&amp;$A13&amp;"[Services]"),CH$6,INDIRECT("Tableau"&amp;$A13&amp;"[Nature qualification]"),_xlfn.SWITCH(CL$7,"Cadre","Cadre","Agent Maîtrise","Agent de maîtrise","Ouvrier Employé","Ouvrier qualifié"),INDIRECT("Tableau"&amp;$A13&amp;"[Contrat]"),CN$8,INDIRECT("Tableau"&amp;$A13&amp;"[Sexe]"),IF(CO$9="H","m","f")),0)</f>
        <v>0</v>
      </c>
      <c r="CP13" s="110" cm="1">
        <f t="array" aca="1" ref="CP13" ca="1">IFERROR(SUMIFS(INDIRECT("Tableau"&amp;$A13&amp;"[Colonne1]"),INDIRECT("Tableau"&amp;$A13&amp;"[Services]"),CH$6,INDIRECT("Tableau"&amp;$A13&amp;"[Nature qualification]"),_xlfn.SWITCH(CP$7,"Cadre","Cadre","Agent Maîtrise","Agent de maîtrise","Ouvrier Employé","Ouvrier qualifié"),INDIRECT("Tableau"&amp;$A13&amp;"[Contrat]"),CP$8,INDIRECT("Tableau"&amp;$A13&amp;"[Sexe]"),IF(CP$9="H","m","f")),0)</f>
        <v>0</v>
      </c>
      <c r="CQ13" s="110" cm="1">
        <f t="array" aca="1" ref="CQ13" ca="1">IFERROR(SUMIFS(INDIRECT("Tableau"&amp;$A13&amp;"[Colonne1]"),INDIRECT("Tableau"&amp;$A13&amp;"[Services]"),CH$6,INDIRECT("Tableau"&amp;$A13&amp;"[Nature qualification]"),_xlfn.SWITCH(CP$7,"Cadre","Cadre","Agent Maîtrise","Agent de maîtrise","Ouvrier Employé","Ouvrier qualifié"),INDIRECT("Tableau"&amp;$A13&amp;"[Contrat]"),CQ$8,INDIRECT("Tableau"&amp;$A13&amp;"[Sexe]"),IF(CQ$9="H","m","f")),0)</f>
        <v>0</v>
      </c>
      <c r="CR13" s="110" cm="1">
        <f t="array" aca="1" ref="CR13" ca="1">IFERROR(SUMIFS(INDIRECT("Tableau"&amp;$A13&amp;"[Colonne1]"),INDIRECT("Tableau"&amp;$A13&amp;"[Services]"),CH$6,INDIRECT("Tableau"&amp;$A13&amp;"[Nature qualification]"),_xlfn.SWITCH(CP$7,"Cadre","Cadre","Agent Maîtrise","Agent de maîtrise","Ouvrier Employé","Ouvrier qualifié"),INDIRECT("Tableau"&amp;$A13&amp;"[Contrat]"),CR$8,INDIRECT("Tableau"&amp;$A13&amp;"[Sexe]"),IF(CR$9="H","m","f")),0)</f>
        <v>0</v>
      </c>
      <c r="CS13" s="110" cm="1">
        <f t="array" aca="1" ref="CS13" ca="1">IFERROR(SUMIFS(INDIRECT("Tableau"&amp;$A13&amp;"[Colonne1]"),INDIRECT("Tableau"&amp;$A13&amp;"[Services]"),CH$6,INDIRECT("Tableau"&amp;$A13&amp;"[Nature qualification]"),_xlfn.SWITCH(CP$7,"Cadre","Cadre","Agent Maîtrise","Agent de maîtrise","Ouvrier Employé","Ouvrier qualifié"),INDIRECT("Tableau"&amp;$A13&amp;"[Contrat]"),CR$8,INDIRECT("Tableau"&amp;$A13&amp;"[Sexe]"),IF(CS$9="H","m","f")),0)</f>
        <v>0</v>
      </c>
      <c r="CT13" s="13">
        <f t="shared" ca="1" si="0"/>
        <v>0</v>
      </c>
      <c r="CU13" s="13">
        <f t="shared" ca="1" si="1"/>
        <v>0</v>
      </c>
      <c r="CV13" s="30">
        <f t="shared" ca="1" si="2"/>
        <v>0</v>
      </c>
      <c r="CW13" s="13"/>
      <c r="CX13" s="13"/>
      <c r="CY13" s="13"/>
      <c r="CZ13" s="13"/>
      <c r="DA13" s="13"/>
      <c r="DB13" s="13">
        <f t="shared" si="3"/>
        <v>0</v>
      </c>
      <c r="DC13" s="13">
        <f t="shared" ca="1" si="4"/>
        <v>0</v>
      </c>
    </row>
    <row r="14" spans="1:107" ht="21" customHeight="1" x14ac:dyDescent="0.2">
      <c r="A14" s="28" t="s">
        <v>4</v>
      </c>
      <c r="B14" s="110" cm="1">
        <f t="array" aca="1" ref="B14" ca="1">IFERROR(SUMIFS(INDIRECT("Tableau"&amp;$A14&amp;"[Colonne1]"),INDIRECT("Tableau"&amp;$A14&amp;"[Services]"),B$6,INDIRECT("Tableau"&amp;$A14&amp;"[Nature qualification]"),_xlfn.SWITCH(B$7,"Cadre","Cadre","Agent Maîtrise","Agent de maîtrise","Ouvrier Employé","Ouvrier qualifié"),INDIRECT("Tableau"&amp;$A14&amp;"[Contrat]"),B$8,INDIRECT("Tableau"&amp;$A14&amp;"[Sexe]"),IF(B$9="H","m","f")),0)</f>
        <v>0</v>
      </c>
      <c r="C14" s="110" cm="1">
        <f t="array" aca="1" ref="C14" ca="1">IFERROR(SUMIFS(INDIRECT("Tableau"&amp;$A14&amp;"[Colonne1]"),INDIRECT("Tableau"&amp;$A14&amp;"[Services]"),B$6,INDIRECT("Tableau"&amp;$A14&amp;"[Nature qualification]"),_xlfn.SWITCH(B$7,"Cadre","Cadre","Agent Maîtrise","Agent de maîtrise","Ouvrier Employé","Ouvrier qualifié"),INDIRECT("Tableau"&amp;$A14&amp;"[Contrat]"),C$8,INDIRECT("Tableau"&amp;$A14&amp;"[Sexe]"),IF(C$9="H","m","f")),0)</f>
        <v>0</v>
      </c>
      <c r="D14" s="110" cm="1">
        <f t="array" aca="1" ref="D14" ca="1">IFERROR(SUMIFS(INDIRECT("Tableau"&amp;$A14&amp;"[Colonne1]"),INDIRECT("Tableau"&amp;$A14&amp;"[Services]"),B$6,INDIRECT("Tableau"&amp;$A14&amp;"[Nature qualification]"),_xlfn.SWITCH(B$7,"Cadre","Cadre","Agent Maîtrise","Agent de maîtrise","Ouvrier Employé","Ouvrier qualifié"),INDIRECT("Tableau"&amp;$A14&amp;"[Contrat]"),D$8,INDIRECT("Tableau"&amp;$A14&amp;"[Sexe]"),IF(D$9="H","m","f")),0)</f>
        <v>0</v>
      </c>
      <c r="E14" s="110" cm="1">
        <f t="array" aca="1" ref="E14" ca="1">IFERROR(SUMIFS(INDIRECT("Tableau"&amp;$A14&amp;"[Colonne1]"),INDIRECT("Tableau"&amp;$A14&amp;"[Services]"),B$6,INDIRECT("Tableau"&amp;$A14&amp;"[Nature qualification]"),_xlfn.SWITCH(B$7,"Cadre","Cadre","Agent Maîtrise","Agent de maîtrise","Ouvrier Employé","Ouvrier qualifié"),INDIRECT("Tableau"&amp;$A14&amp;"[Contrat]"),D$8,INDIRECT("Tableau"&amp;$A14&amp;"[Sexe]"),IF(E$9="H","m","f")),0)</f>
        <v>0</v>
      </c>
      <c r="F14" s="110" cm="1">
        <f t="array" aca="1" ref="F14" ca="1">IFERROR(SUMIFS(INDIRECT("Tableau"&amp;$A14&amp;"[Colonne1]"),INDIRECT("Tableau"&amp;$A14&amp;"[Services]"),B$6,INDIRECT("Tableau"&amp;$A14&amp;"[Nature qualification]"),_xlfn.SWITCH(F$7,"Cadre","Cadre","Agent Maîtrise","Agent de maîtrise","Ouvrier Employé","Ouvrier qualifié"),INDIRECT("Tableau"&amp;$A14&amp;"[Contrat]"),F$8,INDIRECT("Tableau"&amp;$A14&amp;"[Sexe]"),IF(F$9="H","m","f")),0)</f>
        <v>0</v>
      </c>
      <c r="G14" s="110" cm="1">
        <f t="array" aca="1" ref="G14" ca="1">IFERROR(SUMIFS(INDIRECT("Tableau"&amp;$A14&amp;"[Colonne1]"),INDIRECT("Tableau"&amp;$A14&amp;"[Services]"),B$6,INDIRECT("Tableau"&amp;$A14&amp;"[Nature qualification]"),_xlfn.SWITCH(F$7,"Cadre","Cadre","Agent Maîtrise","Agent de maîtrise","Ouvrier Employé","Ouvrier qualifié"),INDIRECT("Tableau"&amp;$A14&amp;"[Contrat]"),G$8,INDIRECT("Tableau"&amp;$A14&amp;"[Sexe]"),IF(G$9="H","m","f")),0)</f>
        <v>0</v>
      </c>
      <c r="H14" s="110" cm="1">
        <f t="array" aca="1" ref="H14" ca="1">IFERROR(SUMIFS(INDIRECT("Tableau"&amp;$A14&amp;"[Colonne1]"),INDIRECT("Tableau"&amp;$A14&amp;"[Services]"),B$6,INDIRECT("Tableau"&amp;$A14&amp;"[Nature qualification]"),_xlfn.SWITCH(F$7,"Cadre","Cadre","Agent Maîtrise","Agent de maîtrise","Ouvrier Employé","Ouvrier qualifié"),INDIRECT("Tableau"&amp;$A14&amp;"[Contrat]"),H$8,INDIRECT("Tableau"&amp;$A14&amp;"[Sexe]"),IF(H$9="H","m","f")),0)</f>
        <v>0</v>
      </c>
      <c r="I14" s="110" cm="1">
        <f t="array" aca="1" ref="I14" ca="1">IFERROR(SUMIFS(INDIRECT("Tableau"&amp;$A14&amp;"[Colonne1]"),INDIRECT("Tableau"&amp;$A14&amp;"[Services]"),B$6,INDIRECT("Tableau"&amp;$A14&amp;"[Nature qualification]"),_xlfn.SWITCH(F$7,"Cadre","Cadre","Agent Maîtrise","Agent de maîtrise","Ouvrier Employé","Ouvrier qualifié"),INDIRECT("Tableau"&amp;$A14&amp;"[Contrat]"),H$8,INDIRECT("Tableau"&amp;$A14&amp;"[Sexe]"),IF(I$9="H","m","f")),0)</f>
        <v>0</v>
      </c>
      <c r="J14" s="110" cm="1">
        <f t="array" aca="1" ref="J14" ca="1">IFERROR(SUMIFS(INDIRECT("Tableau"&amp;$A14&amp;"[Colonne1]"),INDIRECT("Tableau"&amp;$A14&amp;"[Services]"),B$6,INDIRECT("Tableau"&amp;$A14&amp;"[Nature qualification]"),_xlfn.SWITCH(J$7,"Cadre","Cadre","Agent Maîtrise","Agent de maîtrise","Ouvrier Employé","Ouvrier qualifié"),INDIRECT("Tableau"&amp;$A14&amp;"[Contrat]"),J$8,INDIRECT("Tableau"&amp;$A14&amp;"[Sexe]"),IF(J$9="H","m","f")),0)</f>
        <v>0</v>
      </c>
      <c r="K14" s="110" cm="1">
        <f t="array" aca="1" ref="K14" ca="1">IFERROR(SUMIFS(INDIRECT("Tableau"&amp;$A14&amp;"[Colonne1]"),INDIRECT("Tableau"&amp;$A14&amp;"[Services]"),B$6,INDIRECT("Tableau"&amp;$A14&amp;"[Nature qualification]"),_xlfn.SWITCH(J$7,"Cadre","Cadre","Agent Maîtrise","Agent de maîtrise","Ouvrier Employé","Ouvrier qualifié"),INDIRECT("Tableau"&amp;$A14&amp;"[Contrat]"),K$8,INDIRECT("Tableau"&amp;$A14&amp;"[Sexe]"),IF(K$9="H","m","f")),0)</f>
        <v>0</v>
      </c>
      <c r="L14" s="110" cm="1">
        <f t="array" aca="1" ref="L14" ca="1">IFERROR(SUMIFS(INDIRECT("Tableau"&amp;$A14&amp;"[Colonne1]"),INDIRECT("Tableau"&amp;$A14&amp;"[Services]"),B$6,INDIRECT("Tableau"&amp;$A14&amp;"[Nature qualification]"),_xlfn.SWITCH(J$7,"Cadre","Cadre","Agent Maîtrise","Agent de maîtrise","Ouvrier Employé","Ouvrier qualifié"),INDIRECT("Tableau"&amp;$A14&amp;"[Contrat]"),L$8,INDIRECT("Tableau"&amp;$A14&amp;"[Sexe]"),IF(L$9="H","m","f")),0)</f>
        <v>0</v>
      </c>
      <c r="M14" s="110" cm="1">
        <f t="array" aca="1" ref="M14" ca="1">IFERROR(SUMIFS(INDIRECT("Tableau"&amp;$A14&amp;"[Colonne1]"),INDIRECT("Tableau"&amp;$A14&amp;"[Services]"),B$6,INDIRECT("Tableau"&amp;$A14&amp;"[Nature qualification]"),_xlfn.SWITCH(J$7,"Cadre","Cadre","Agent Maîtrise","Agent de maîtrise","Ouvrier Employé","Ouvrier qualifié"),INDIRECT("Tableau"&amp;$A14&amp;"[Contrat]"),L$8,INDIRECT("Tableau"&amp;$A14&amp;"[Sexe]"),IF(M$9="H","m","f")),0)</f>
        <v>0</v>
      </c>
      <c r="N14" s="110" cm="1">
        <f t="array" aca="1" ref="N14" ca="1">IFERROR(SUMIFS(INDIRECT("Tableau"&amp;$A14&amp;"[Colonne1]"),INDIRECT("Tableau"&amp;$A14&amp;"[Services]"),N$6,INDIRECT("Tableau"&amp;$A14&amp;"[Nature qualification]"),_xlfn.SWITCH(N$7,"Cadre","Cadre","Agent Maîtrise","Agent de maîtrise","Ouvrier Employé","Ouvrier qualifié"),INDIRECT("Tableau"&amp;$A14&amp;"[Contrat]"),N$8,INDIRECT("Tableau"&amp;$A14&amp;"[Sexe]"),IF(N$9="H","m","f")),0)</f>
        <v>0</v>
      </c>
      <c r="O14" s="110" cm="1">
        <f t="array" aca="1" ref="O14" ca="1">IFERROR(SUMIFS(INDIRECT("Tableau"&amp;$A14&amp;"[Colonne1]"),INDIRECT("Tableau"&amp;$A14&amp;"[Services]"),N$6,INDIRECT("Tableau"&amp;$A14&amp;"[Nature qualification]"),_xlfn.SWITCH(N$7,"Cadre","Cadre","Agent Maîtrise","Agent de maîtrise","Ouvrier Employé","Ouvrier qualifié"),INDIRECT("Tableau"&amp;$A14&amp;"[Contrat]"),O$8,INDIRECT("Tableau"&amp;$A14&amp;"[Sexe]"),IF(O$9="H","m","f")),0)</f>
        <v>0</v>
      </c>
      <c r="P14" s="110" cm="1">
        <f t="array" aca="1" ref="P14" ca="1">IFERROR(SUMIFS(INDIRECT("Tableau"&amp;$A14&amp;"[Colonne1]"),INDIRECT("Tableau"&amp;$A14&amp;"[Services]"),N$6,INDIRECT("Tableau"&amp;$A14&amp;"[Nature qualification]"),_xlfn.SWITCH(N$7,"Cadre","Cadre","Agent Maîtrise","Agent de maîtrise","Ouvrier Employé","Ouvrier qualifié"),INDIRECT("Tableau"&amp;$A14&amp;"[Contrat]"),P$8,INDIRECT("Tableau"&amp;$A14&amp;"[Sexe]"),IF(P$9="H","m","f")),0)</f>
        <v>0</v>
      </c>
      <c r="Q14" s="110" cm="1">
        <f t="array" aca="1" ref="Q14" ca="1">IFERROR(SUMIFS(INDIRECT("Tableau"&amp;$A14&amp;"[Colonne1]"),INDIRECT("Tableau"&amp;$A14&amp;"[Services]"),N$6,INDIRECT("Tableau"&amp;$A14&amp;"[Nature qualification]"),_xlfn.SWITCH(N$7,"Cadre","Cadre","Agent Maîtrise","Agent de maîtrise","Ouvrier Employé","Ouvrier qualifié"),INDIRECT("Tableau"&amp;$A14&amp;"[Contrat]"),P$8,INDIRECT("Tableau"&amp;$A14&amp;"[Sexe]"),IF(Q$9="H","m","f")),0)</f>
        <v>0</v>
      </c>
      <c r="R14" s="110" cm="1">
        <f t="array" aca="1" ref="R14" ca="1">IFERROR(SUMIFS(INDIRECT("Tableau"&amp;$A14&amp;"[Colonne1]"),INDIRECT("Tableau"&amp;$A14&amp;"[Services]"),N$6,INDIRECT("Tableau"&amp;$A14&amp;"[Nature qualification]"),_xlfn.SWITCH(R$7,"Cadre","Cadre","Agent Maîtrise","Agent de maîtrise","Ouvrier Employé","Ouvrier qualifié"),INDIRECT("Tableau"&amp;$A14&amp;"[Contrat]"),R$8,INDIRECT("Tableau"&amp;$A14&amp;"[Sexe]"),IF(R$9="H","m","f")),0)</f>
        <v>0</v>
      </c>
      <c r="S14" s="110" cm="1">
        <f t="array" aca="1" ref="S14" ca="1">IFERROR(SUMIFS(INDIRECT("Tableau"&amp;$A14&amp;"[Colonne1]"),INDIRECT("Tableau"&amp;$A14&amp;"[Services]"),N$6,INDIRECT("Tableau"&amp;$A14&amp;"[Nature qualification]"),_xlfn.SWITCH(R$7,"Cadre","Cadre","Agent Maîtrise","Agent de maîtrise","Ouvrier Employé","Ouvrier qualifié"),INDIRECT("Tableau"&amp;$A14&amp;"[Contrat]"),S$8,INDIRECT("Tableau"&amp;$A14&amp;"[Sexe]"),IF(S$9="H","m","f")),0)</f>
        <v>0</v>
      </c>
      <c r="T14" s="110" cm="1">
        <f t="array" aca="1" ref="T14" ca="1">IFERROR(SUMIFS(INDIRECT("Tableau"&amp;$A14&amp;"[Colonne1]"),INDIRECT("Tableau"&amp;$A14&amp;"[Services]"),N$6,INDIRECT("Tableau"&amp;$A14&amp;"[Nature qualification]"),_xlfn.SWITCH(R$7,"Cadre","Cadre","Agent Maîtrise","Agent de maîtrise","Ouvrier Employé","Ouvrier qualifié"),INDIRECT("Tableau"&amp;$A14&amp;"[Contrat]"),T$8,INDIRECT("Tableau"&amp;$A14&amp;"[Sexe]"),IF(T$9="H","m","f")),0)</f>
        <v>0</v>
      </c>
      <c r="U14" s="110" cm="1">
        <f t="array" aca="1" ref="U14" ca="1">IFERROR(SUMIFS(INDIRECT("Tableau"&amp;$A14&amp;"[Colonne1]"),INDIRECT("Tableau"&amp;$A14&amp;"[Services]"),N$6,INDIRECT("Tableau"&amp;$A14&amp;"[Nature qualification]"),_xlfn.SWITCH(R$7,"Cadre","Cadre","Agent Maîtrise","Agent de maîtrise","Ouvrier Employé","Ouvrier qualifié"),INDIRECT("Tableau"&amp;$A14&amp;"[Contrat]"),T$8,INDIRECT("Tableau"&amp;$A14&amp;"[Sexe]"),IF(U$9="H","m","f")),0)</f>
        <v>0</v>
      </c>
      <c r="V14" s="110" cm="1">
        <f t="array" aca="1" ref="V14" ca="1">IFERROR(SUMIFS(INDIRECT("Tableau"&amp;$A14&amp;"[Colonne1]"),INDIRECT("Tableau"&amp;$A14&amp;"[Services]"),N$6,INDIRECT("Tableau"&amp;$A14&amp;"[Nature qualification]"),_xlfn.SWITCH(V$7,"Cadre","Cadre","Agent Maîtrise","Agent de maîtrise","Ouvrier Employé","Ouvrier qualifié"),INDIRECT("Tableau"&amp;$A14&amp;"[Contrat]"),V$8,INDIRECT("Tableau"&amp;$A14&amp;"[Sexe]"),IF(V$9="H","m","f")),0)</f>
        <v>0</v>
      </c>
      <c r="W14" s="110" cm="1">
        <f t="array" aca="1" ref="W14" ca="1">IFERROR(SUMIFS(INDIRECT("Tableau"&amp;$A14&amp;"[Colonne1]"),INDIRECT("Tableau"&amp;$A14&amp;"[Services]"),N$6,INDIRECT("Tableau"&amp;$A14&amp;"[Nature qualification]"),_xlfn.SWITCH(V$7,"Cadre","Cadre","Agent Maîtrise","Agent de maîtrise","Ouvrier Employé","Ouvrier qualifié"),INDIRECT("Tableau"&amp;$A14&amp;"[Contrat]"),W$8,INDIRECT("Tableau"&amp;$A14&amp;"[Sexe]"),IF(W$9="H","m","f")),0)</f>
        <v>0</v>
      </c>
      <c r="X14" s="110" cm="1">
        <f t="array" aca="1" ref="X14" ca="1">IFERROR(SUMIFS(INDIRECT("Tableau"&amp;$A14&amp;"[Colonne1]"),INDIRECT("Tableau"&amp;$A14&amp;"[Services]"),N$6,INDIRECT("Tableau"&amp;$A14&amp;"[Nature qualification]"),_xlfn.SWITCH(V$7,"Cadre","Cadre","Agent Maîtrise","Agent de maîtrise","Ouvrier Employé","Ouvrier qualifié"),INDIRECT("Tableau"&amp;$A14&amp;"[Contrat]"),X$8,INDIRECT("Tableau"&amp;$A14&amp;"[Sexe]"),IF(X$9="H","m","f")),0)</f>
        <v>0</v>
      </c>
      <c r="Y14" s="110" cm="1">
        <f t="array" aca="1" ref="Y14" ca="1">IFERROR(SUMIFS(INDIRECT("Tableau"&amp;$A14&amp;"[Colonne1]"),INDIRECT("Tableau"&amp;$A14&amp;"[Services]"),N$6,INDIRECT("Tableau"&amp;$A14&amp;"[Nature qualification]"),_xlfn.SWITCH(V$7,"Cadre","Cadre","Agent Maîtrise","Agent de maîtrise","Ouvrier Employé","Ouvrier qualifié"),INDIRECT("Tableau"&amp;$A14&amp;"[Contrat]"),X$8,INDIRECT("Tableau"&amp;$A14&amp;"[Sexe]"),IF(Y$9="H","m","f")),0)</f>
        <v>0</v>
      </c>
      <c r="Z14" s="110" cm="1">
        <f t="array" aca="1" ref="Z14" ca="1">IFERROR(SUMIFS(INDIRECT("Tableau"&amp;$A14&amp;"[Colonne1]"),INDIRECT("Tableau"&amp;$A14&amp;"[Services]"),Z$6,INDIRECT("Tableau"&amp;$A14&amp;"[Nature qualification]"),_xlfn.SWITCH(Z$7,"Cadre","Cadre","Agent Maîtrise","Agent de maîtrise","Ouvrier Employé","Ouvrier qualifié"),INDIRECT("Tableau"&amp;$A14&amp;"[Contrat]"),Z$8,INDIRECT("Tableau"&amp;$A14&amp;"[Sexe]"),IF(Z$9="H","m","f")),0)</f>
        <v>0</v>
      </c>
      <c r="AA14" s="110" cm="1">
        <f t="array" aca="1" ref="AA14" ca="1">IFERROR(SUMIFS(INDIRECT("Tableau"&amp;$A14&amp;"[Colonne1]"),INDIRECT("Tableau"&amp;$A14&amp;"[Services]"),Z$6,INDIRECT("Tableau"&amp;$A14&amp;"[Nature qualification]"),_xlfn.SWITCH(Z$7,"Cadre","Cadre","Agent Maîtrise","Agent de maîtrise","Ouvrier Employé","Ouvrier qualifié"),INDIRECT("Tableau"&amp;$A14&amp;"[Contrat]"),AA$8,INDIRECT("Tableau"&amp;$A14&amp;"[Sexe]"),IF(AA$9="H","m","f")),0)</f>
        <v>0</v>
      </c>
      <c r="AB14" s="110" cm="1">
        <f t="array" aca="1" ref="AB14" ca="1">IFERROR(SUMIFS(INDIRECT("Tableau"&amp;$A14&amp;"[Colonne1]"),INDIRECT("Tableau"&amp;$A14&amp;"[Services]"),Z$6,INDIRECT("Tableau"&amp;$A14&amp;"[Nature qualification]"),_xlfn.SWITCH(Z$7,"Cadre","Cadre","Agent Maîtrise","Agent de maîtrise","Ouvrier Employé","Ouvrier qualifié"),INDIRECT("Tableau"&amp;$A14&amp;"[Contrat]"),AB$8,INDIRECT("Tableau"&amp;$A14&amp;"[Sexe]"),IF(AB$9="H","m","f")),0)</f>
        <v>0</v>
      </c>
      <c r="AC14" s="110" cm="1">
        <f t="array" aca="1" ref="AC14" ca="1">IFERROR(SUMIFS(INDIRECT("Tableau"&amp;$A14&amp;"[Colonne1]"),INDIRECT("Tableau"&amp;$A14&amp;"[Services]"),Z$6,INDIRECT("Tableau"&amp;$A14&amp;"[Nature qualification]"),_xlfn.SWITCH(Z$7,"Cadre","Cadre","Agent Maîtrise","Agent de maîtrise","Ouvrier Employé","Ouvrier qualifié"),INDIRECT("Tableau"&amp;$A14&amp;"[Contrat]"),AB$8,INDIRECT("Tableau"&amp;$A14&amp;"[Sexe]"),IF(AC$9="H","m","f")),0)</f>
        <v>0</v>
      </c>
      <c r="AD14" s="110" cm="1">
        <f t="array" aca="1" ref="AD14" ca="1">IFERROR(SUMIFS(INDIRECT("Tableau"&amp;$A14&amp;"[Colonne1]"),INDIRECT("Tableau"&amp;$A14&amp;"[Services]"),Z$6,INDIRECT("Tableau"&amp;$A14&amp;"[Nature qualification]"),_xlfn.SWITCH(AD$7,"Cadre","Cadre","Agent Maîtrise","Agent de maîtrise","Ouvrier Employé","Ouvrier qualifié"),INDIRECT("Tableau"&amp;$A14&amp;"[Contrat]"),AD$8,INDIRECT("Tableau"&amp;$A14&amp;"[Sexe]"),IF(AD$9="H","m","f")),0)</f>
        <v>0</v>
      </c>
      <c r="AE14" s="110" cm="1">
        <f t="array" aca="1" ref="AE14" ca="1">IFERROR(SUMIFS(INDIRECT("Tableau"&amp;$A14&amp;"[Colonne1]"),INDIRECT("Tableau"&amp;$A14&amp;"[Services]"),Z$6,INDIRECT("Tableau"&amp;$A14&amp;"[Nature qualification]"),_xlfn.SWITCH(AD$7,"Cadre","Cadre","Agent Maîtrise","Agent de maîtrise","Ouvrier Employé","Ouvrier qualifié"),INDIRECT("Tableau"&amp;$A14&amp;"[Contrat]"),AE$8,INDIRECT("Tableau"&amp;$A14&amp;"[Sexe]"),IF(AE$9="H","m","f")),0)</f>
        <v>0</v>
      </c>
      <c r="AF14" s="110" cm="1">
        <f t="array" aca="1" ref="AF14" ca="1">IFERROR(SUMIFS(INDIRECT("Tableau"&amp;$A14&amp;"[Colonne1]"),INDIRECT("Tableau"&amp;$A14&amp;"[Services]"),Z$6,INDIRECT("Tableau"&amp;$A14&amp;"[Nature qualification]"),_xlfn.SWITCH(AD$7,"Cadre","Cadre","Agent Maîtrise","Agent de maîtrise","Ouvrier Employé","Ouvrier qualifié"),INDIRECT("Tableau"&amp;$A14&amp;"[Contrat]"),AF$8,INDIRECT("Tableau"&amp;$A14&amp;"[Sexe]"),IF(AF$9="H","m","f")),0)</f>
        <v>0</v>
      </c>
      <c r="AG14" s="110" cm="1">
        <f t="array" aca="1" ref="AG14" ca="1">IFERROR(SUMIFS(INDIRECT("Tableau"&amp;$A14&amp;"[Colonne1]"),INDIRECT("Tableau"&amp;$A14&amp;"[Services]"),Z$6,INDIRECT("Tableau"&amp;$A14&amp;"[Nature qualification]"),_xlfn.SWITCH(AD$7,"Cadre","Cadre","Agent Maîtrise","Agent de maîtrise","Ouvrier Employé","Ouvrier qualifié"),INDIRECT("Tableau"&amp;$A14&amp;"[Contrat]"),AF$8,INDIRECT("Tableau"&amp;$A14&amp;"[Sexe]"),IF(AG$9="H","m","f")),0)</f>
        <v>0</v>
      </c>
      <c r="AH14" s="110" cm="1">
        <f t="array" aca="1" ref="AH14" ca="1">IFERROR(SUMIFS(INDIRECT("Tableau"&amp;$A14&amp;"[Colonne1]"),INDIRECT("Tableau"&amp;$A14&amp;"[Services]"),Z$6,INDIRECT("Tableau"&amp;$A14&amp;"[Nature qualification]"),_xlfn.SWITCH(AH$7,"Cadre","Cadre","Agent Maîtrise","Agent de maîtrise","Ouvrier Employé","Ouvrier qualifié"),INDIRECT("Tableau"&amp;$A14&amp;"[Contrat]"),AH$8,INDIRECT("Tableau"&amp;$A14&amp;"[Sexe]"),IF(AH$9="H","m","f")),0)</f>
        <v>0</v>
      </c>
      <c r="AI14" s="110" cm="1">
        <f t="array" aca="1" ref="AI14" ca="1">IFERROR(SUMIFS(INDIRECT("Tableau"&amp;$A14&amp;"[Colonne1]"),INDIRECT("Tableau"&amp;$A14&amp;"[Services]"),Z$6,INDIRECT("Tableau"&amp;$A14&amp;"[Nature qualification]"),_xlfn.SWITCH(AH$7,"Cadre","Cadre","Agent Maîtrise","Agent de maîtrise","Ouvrier Employé","Ouvrier qualifié"),INDIRECT("Tableau"&amp;$A14&amp;"[Contrat]"),AI$8,INDIRECT("Tableau"&amp;$A14&amp;"[Sexe]"),IF(AI$9="H","m","f")),0)</f>
        <v>0</v>
      </c>
      <c r="AJ14" s="110" cm="1">
        <f t="array" aca="1" ref="AJ14" ca="1">IFERROR(SUMIFS(INDIRECT("Tableau"&amp;$A14&amp;"[Colonne1]"),INDIRECT("Tableau"&amp;$A14&amp;"[Services]"),Z$6,INDIRECT("Tableau"&amp;$A14&amp;"[Nature qualification]"),_xlfn.SWITCH(AH$7,"Cadre","Cadre","Agent Maîtrise","Agent de maîtrise","Ouvrier Employé","Ouvrier qualifié"),INDIRECT("Tableau"&amp;$A14&amp;"[Contrat]"),AJ$8,INDIRECT("Tableau"&amp;$A14&amp;"[Sexe]"),IF(AJ$9="H","m","f")),0)</f>
        <v>0</v>
      </c>
      <c r="AK14" s="110" cm="1">
        <f t="array" aca="1" ref="AK14" ca="1">IFERROR(SUMIFS(INDIRECT("Tableau"&amp;$A14&amp;"[Colonne1]"),INDIRECT("Tableau"&amp;$A14&amp;"[Services]"),Z$6,INDIRECT("Tableau"&amp;$A14&amp;"[Nature qualification]"),_xlfn.SWITCH(AH$7,"Cadre","Cadre","Agent Maîtrise","Agent de maîtrise","Ouvrier Employé","Ouvrier qualifié"),INDIRECT("Tableau"&amp;$A14&amp;"[Contrat]"),AJ$8,INDIRECT("Tableau"&amp;$A14&amp;"[Sexe]"),IF(AK$9="H","m","f")),0)</f>
        <v>0</v>
      </c>
      <c r="AL14" s="110" cm="1">
        <f t="array" aca="1" ref="AL14" ca="1">IFERROR(SUMIFS(INDIRECT("Tableau"&amp;$A14&amp;"[Colonne1]"),INDIRECT("Tableau"&amp;$A14&amp;"[Services]"),AL$6,INDIRECT("Tableau"&amp;$A14&amp;"[Nature qualification]"),_xlfn.SWITCH(AL$7,"Cadre","Cadre","Agent Maîtrise","Agent de maîtrise","Ouvrier Employé","Ouvrier qualifié"),INDIRECT("Tableau"&amp;$A14&amp;"[Contrat]"),AL$8,INDIRECT("Tableau"&amp;$A14&amp;"[Sexe]"),IF(AL$9="H","m","f")),0)</f>
        <v>0</v>
      </c>
      <c r="AM14" s="110" cm="1">
        <f t="array" aca="1" ref="AM14" ca="1">IFERROR(SUMIFS(INDIRECT("Tableau"&amp;$A14&amp;"[Colonne1]"),INDIRECT("Tableau"&amp;$A14&amp;"[Services]"),AL$6,INDIRECT("Tableau"&amp;$A14&amp;"[Nature qualification]"),_xlfn.SWITCH(AL$7,"Cadre","Cadre","Agent Maîtrise","Agent de maîtrise","Ouvrier Employé","Ouvrier qualifié"),INDIRECT("Tableau"&amp;$A14&amp;"[Contrat]"),AM$8,INDIRECT("Tableau"&amp;$A14&amp;"[Sexe]"),IF(AM$9="H","m","f")),0)</f>
        <v>0</v>
      </c>
      <c r="AN14" s="110" cm="1">
        <f t="array" aca="1" ref="AN14" ca="1">IFERROR(SUMIFS(INDIRECT("Tableau"&amp;$A14&amp;"[Colonne1]"),INDIRECT("Tableau"&amp;$A14&amp;"[Services]"),AL$6,INDIRECT("Tableau"&amp;$A14&amp;"[Nature qualification]"),_xlfn.SWITCH(AL$7,"Cadre","Cadre","Agent Maîtrise","Agent de maîtrise","Ouvrier Employé","Ouvrier qualifié"),INDIRECT("Tableau"&amp;$A14&amp;"[Contrat]"),AN$8,INDIRECT("Tableau"&amp;$A14&amp;"[Sexe]"),IF(AN$9="H","m","f")),0)</f>
        <v>0</v>
      </c>
      <c r="AO14" s="110" cm="1">
        <f t="array" aca="1" ref="AO14" ca="1">IFERROR(SUMIFS(INDIRECT("Tableau"&amp;$A14&amp;"[Colonne1]"),INDIRECT("Tableau"&amp;$A14&amp;"[Services]"),AL$6,INDIRECT("Tableau"&amp;$A14&amp;"[Nature qualification]"),_xlfn.SWITCH(AL$7,"Cadre","Cadre","Agent Maîtrise","Agent de maîtrise","Ouvrier Employé","Ouvrier qualifié"),INDIRECT("Tableau"&amp;$A14&amp;"[Contrat]"),AN$8,INDIRECT("Tableau"&amp;$A14&amp;"[Sexe]"),IF(AO$9="H","m","f")),0)</f>
        <v>0</v>
      </c>
      <c r="AP14" s="110" cm="1">
        <f t="array" aca="1" ref="AP14" ca="1">IFERROR(SUMIFS(INDIRECT("Tableau"&amp;$A14&amp;"[Colonne1]"),INDIRECT("Tableau"&amp;$A14&amp;"[Services]"),AL$6,INDIRECT("Tableau"&amp;$A14&amp;"[Nature qualification]"),_xlfn.SWITCH(AP$7,"Cadre","Cadre","Agent Maîtrise","Agent de maîtrise","Ouvrier Employé","Ouvrier qualifié"),INDIRECT("Tableau"&amp;$A14&amp;"[Contrat]"),AP$8,INDIRECT("Tableau"&amp;$A14&amp;"[Sexe]"),IF(AP$9="H","m","f")),0)</f>
        <v>0</v>
      </c>
      <c r="AQ14" s="110" cm="1">
        <f t="array" aca="1" ref="AQ14" ca="1">IFERROR(SUMIFS(INDIRECT("Tableau"&amp;$A14&amp;"[Colonne1]"),INDIRECT("Tableau"&amp;$A14&amp;"[Services]"),AL$6,INDIRECT("Tableau"&amp;$A14&amp;"[Nature qualification]"),_xlfn.SWITCH(AP$7,"Cadre","Cadre","Agent Maîtrise","Agent de maîtrise","Ouvrier Employé","Ouvrier qualifié"),INDIRECT("Tableau"&amp;$A14&amp;"[Contrat]"),AQ$8,INDIRECT("Tableau"&amp;$A14&amp;"[Sexe]"),IF(AQ$9="H","m","f")),0)</f>
        <v>0</v>
      </c>
      <c r="AR14" s="110" cm="1">
        <f t="array" aca="1" ref="AR14" ca="1">IFERROR(SUMIFS(INDIRECT("Tableau"&amp;$A14&amp;"[Colonne1]"),INDIRECT("Tableau"&amp;$A14&amp;"[Services]"),AL$6,INDIRECT("Tableau"&amp;$A14&amp;"[Nature qualification]"),_xlfn.SWITCH(AP$7,"Cadre","Cadre","Agent Maîtrise","Agent de maîtrise","Ouvrier Employé","Ouvrier qualifié"),INDIRECT("Tableau"&amp;$A14&amp;"[Contrat]"),AR$8,INDIRECT("Tableau"&amp;$A14&amp;"[Sexe]"),IF(AR$9="H","m","f")),0)</f>
        <v>0</v>
      </c>
      <c r="AS14" s="110" cm="1">
        <f t="array" aca="1" ref="AS14" ca="1">IFERROR(SUMIFS(INDIRECT("Tableau"&amp;$A14&amp;"[Colonne1]"),INDIRECT("Tableau"&amp;$A14&amp;"[Services]"),AL$6,INDIRECT("Tableau"&amp;$A14&amp;"[Nature qualification]"),_xlfn.SWITCH(AP$7,"Cadre","Cadre","Agent Maîtrise","Agent de maîtrise","Ouvrier Employé","Ouvrier qualifié"),INDIRECT("Tableau"&amp;$A14&amp;"[Contrat]"),AR$8,INDIRECT("Tableau"&amp;$A14&amp;"[Sexe]"),IF(AS$9="H","m","f")),0)</f>
        <v>0</v>
      </c>
      <c r="AT14" s="110" cm="1">
        <f t="array" aca="1" ref="AT14" ca="1">IFERROR(SUMIFS(INDIRECT("Tableau"&amp;$A14&amp;"[Colonne1]"),INDIRECT("Tableau"&amp;$A14&amp;"[Services]"),AL$6,INDIRECT("Tableau"&amp;$A14&amp;"[Nature qualification]"),_xlfn.SWITCH(AT$7,"Cadre","Cadre","Agent Maîtrise","Agent de maîtrise","Ouvrier Employé","Ouvrier qualifié"),INDIRECT("Tableau"&amp;$A14&amp;"[Contrat]"),AT$8,INDIRECT("Tableau"&amp;$A14&amp;"[Sexe]"),IF(AT$9="H","m","f")),0)</f>
        <v>0</v>
      </c>
      <c r="AU14" s="110" cm="1">
        <f t="array" aca="1" ref="AU14" ca="1">IFERROR(SUMIFS(INDIRECT("Tableau"&amp;$A14&amp;"[Colonne1]"),INDIRECT("Tableau"&amp;$A14&amp;"[Services]"),AL$6,INDIRECT("Tableau"&amp;$A14&amp;"[Nature qualification]"),_xlfn.SWITCH(AT$7,"Cadre","Cadre","Agent Maîtrise","Agent de maîtrise","Ouvrier Employé","Ouvrier qualifié"),INDIRECT("Tableau"&amp;$A14&amp;"[Contrat]"),AU$8,INDIRECT("Tableau"&amp;$A14&amp;"[Sexe]"),IF(AU$9="H","m","f")),0)</f>
        <v>0</v>
      </c>
      <c r="AV14" s="110" cm="1">
        <f t="array" aca="1" ref="AV14" ca="1">IFERROR(SUMIFS(INDIRECT("Tableau"&amp;$A14&amp;"[Colonne1]"),INDIRECT("Tableau"&amp;$A14&amp;"[Services]"),AL$6,INDIRECT("Tableau"&amp;$A14&amp;"[Nature qualification]"),_xlfn.SWITCH(AT$7,"Cadre","Cadre","Agent Maîtrise","Agent de maîtrise","Ouvrier Employé","Ouvrier qualifié"),INDIRECT("Tableau"&amp;$A14&amp;"[Contrat]"),AV$8,INDIRECT("Tableau"&amp;$A14&amp;"[Sexe]"),IF(AV$9="H","m","f")),0)</f>
        <v>0</v>
      </c>
      <c r="AW14" s="110" cm="1">
        <f t="array" aca="1" ref="AW14" ca="1">IFERROR(SUMIFS(INDIRECT("Tableau"&amp;$A14&amp;"[Colonne1]"),INDIRECT("Tableau"&amp;$A14&amp;"[Services]"),AL$6,INDIRECT("Tableau"&amp;$A14&amp;"[Nature qualification]"),_xlfn.SWITCH(AT$7,"Cadre","Cadre","Agent Maîtrise","Agent de maîtrise","Ouvrier Employé","Ouvrier qualifié"),INDIRECT("Tableau"&amp;$A14&amp;"[Contrat]"),AV$8,INDIRECT("Tableau"&amp;$A14&amp;"[Sexe]"),IF(AW$9="H","m","f")),0)</f>
        <v>0</v>
      </c>
      <c r="AX14" s="110" cm="1">
        <f t="array" aca="1" ref="AX14" ca="1">IFERROR(SUMIFS(INDIRECT("Tableau"&amp;$A14&amp;"[Colonne1]"),INDIRECT("Tableau"&amp;$A14&amp;"[Services]"),AX$6,INDIRECT("Tableau"&amp;$A14&amp;"[Nature qualification]"),_xlfn.SWITCH(AX$7,"Cadre","Cadre","Agent Maîtrise","Agent de maîtrise","Ouvrier Employé","Ouvrier qualifié"),INDIRECT("Tableau"&amp;$A14&amp;"[Contrat]"),AX$8,INDIRECT("Tableau"&amp;$A14&amp;"[Sexe]"),IF(AX$9="H","m","f")),0)</f>
        <v>0</v>
      </c>
      <c r="AY14" s="110" cm="1">
        <f t="array" aca="1" ref="AY14" ca="1">IFERROR(SUMIFS(INDIRECT("Tableau"&amp;$A14&amp;"[Colonne1]"),INDIRECT("Tableau"&amp;$A14&amp;"[Services]"),AX$6,INDIRECT("Tableau"&amp;$A14&amp;"[Nature qualification]"),_xlfn.SWITCH(AX$7,"Cadre","Cadre","Agent Maîtrise","Agent de maîtrise","Ouvrier Employé","Ouvrier qualifié"),INDIRECT("Tableau"&amp;$A14&amp;"[Contrat]"),AY$8,INDIRECT("Tableau"&amp;$A14&amp;"[Sexe]"),IF(AY$9="H","m","f")),0)</f>
        <v>0</v>
      </c>
      <c r="AZ14" s="110" cm="1">
        <f t="array" aca="1" ref="AZ14" ca="1">IFERROR(SUMIFS(INDIRECT("Tableau"&amp;$A14&amp;"[Colonne1]"),INDIRECT("Tableau"&amp;$A14&amp;"[Services]"),AX$6,INDIRECT("Tableau"&amp;$A14&amp;"[Nature qualification]"),_xlfn.SWITCH(AX$7,"Cadre","Cadre","Agent Maîtrise","Agent de maîtrise","Ouvrier Employé","Ouvrier qualifié"),INDIRECT("Tableau"&amp;$A14&amp;"[Contrat]"),AZ$8,INDIRECT("Tableau"&amp;$A14&amp;"[Sexe]"),IF(AZ$9="H","m","f")),0)</f>
        <v>0</v>
      </c>
      <c r="BA14" s="110" cm="1">
        <f t="array" aca="1" ref="BA14" ca="1">IFERROR(SUMIFS(INDIRECT("Tableau"&amp;$A14&amp;"[Colonne1]"),INDIRECT("Tableau"&amp;$A14&amp;"[Services]"),AX$6,INDIRECT("Tableau"&amp;$A14&amp;"[Nature qualification]"),_xlfn.SWITCH(AX$7,"Cadre","Cadre","Agent Maîtrise","Agent de maîtrise","Ouvrier Employé","Ouvrier qualifié"),INDIRECT("Tableau"&amp;$A14&amp;"[Contrat]"),AZ$8,INDIRECT("Tableau"&amp;$A14&amp;"[Sexe]"),IF(BA$9="H","m","f")),0)</f>
        <v>0</v>
      </c>
      <c r="BB14" s="110" cm="1">
        <f t="array" aca="1" ref="BB14" ca="1">IFERROR(SUMIFS(INDIRECT("Tableau"&amp;$A14&amp;"[Colonne1]"),INDIRECT("Tableau"&amp;$A14&amp;"[Services]"),AX$6,INDIRECT("Tableau"&amp;$A14&amp;"[Nature qualification]"),_xlfn.SWITCH(BB$7,"Cadre","Cadre","Agent Maîtrise","Agent de maîtrise","Ouvrier Employé","Ouvrier qualifié"),INDIRECT("Tableau"&amp;$A14&amp;"[Contrat]"),BB$8,INDIRECT("Tableau"&amp;$A14&amp;"[Sexe]"),IF(BB$9="H","m","f")),0)</f>
        <v>0</v>
      </c>
      <c r="BC14" s="110" cm="1">
        <f t="array" aca="1" ref="BC14" ca="1">IFERROR(SUMIFS(INDIRECT("Tableau"&amp;$A14&amp;"[Colonne1]"),INDIRECT("Tableau"&amp;$A14&amp;"[Services]"),AX$6,INDIRECT("Tableau"&amp;$A14&amp;"[Nature qualification]"),_xlfn.SWITCH(BB$7,"Cadre","Cadre","Agent Maîtrise","Agent de maîtrise","Ouvrier Employé","Ouvrier qualifié"),INDIRECT("Tableau"&amp;$A14&amp;"[Contrat]"),BC$8,INDIRECT("Tableau"&amp;$A14&amp;"[Sexe]"),IF(BC$9="H","m","f")),0)</f>
        <v>0</v>
      </c>
      <c r="BD14" s="110" cm="1">
        <f t="array" aca="1" ref="BD14" ca="1">IFERROR(SUMIFS(INDIRECT("Tableau"&amp;$A14&amp;"[Colonne1]"),INDIRECT("Tableau"&amp;$A14&amp;"[Services]"),AX$6,INDIRECT("Tableau"&amp;$A14&amp;"[Nature qualification]"),_xlfn.SWITCH(BB$7,"Cadre","Cadre","Agent Maîtrise","Agent de maîtrise","Ouvrier Employé","Ouvrier qualifié"),INDIRECT("Tableau"&amp;$A14&amp;"[Contrat]"),BD$8,INDIRECT("Tableau"&amp;$A14&amp;"[Sexe]"),IF(BD$9="H","m","f")),0)</f>
        <v>0</v>
      </c>
      <c r="BE14" s="110" cm="1">
        <f t="array" aca="1" ref="BE14" ca="1">IFERROR(SUMIFS(INDIRECT("Tableau"&amp;$A14&amp;"[Colonne1]"),INDIRECT("Tableau"&amp;$A14&amp;"[Services]"),AX$6,INDIRECT("Tableau"&amp;$A14&amp;"[Nature qualification]"),_xlfn.SWITCH(BB$7,"Cadre","Cadre","Agent Maîtrise","Agent de maîtrise","Ouvrier Employé","Ouvrier qualifié"),INDIRECT("Tableau"&amp;$A14&amp;"[Contrat]"),BD$8,INDIRECT("Tableau"&amp;$A14&amp;"[Sexe]"),IF(BE$9="H","m","f")),0)</f>
        <v>0</v>
      </c>
      <c r="BF14" s="110" cm="1">
        <f t="array" aca="1" ref="BF14" ca="1">IFERROR(SUMIFS(INDIRECT("Tableau"&amp;$A14&amp;"[Colonne1]"),INDIRECT("Tableau"&amp;$A14&amp;"[Services]"),AX$6,INDIRECT("Tableau"&amp;$A14&amp;"[Nature qualification]"),_xlfn.SWITCH(BF$7,"Cadre","Cadre","Agent Maîtrise","Agent de maîtrise","Ouvrier Employé","Ouvrier qualifié"),INDIRECT("Tableau"&amp;$A14&amp;"[Contrat]"),BF$8,INDIRECT("Tableau"&amp;$A14&amp;"[Sexe]"),IF(BF$9="H","m","f")),0)</f>
        <v>0</v>
      </c>
      <c r="BG14" s="110" cm="1">
        <f t="array" aca="1" ref="BG14" ca="1">IFERROR(SUMIFS(INDIRECT("Tableau"&amp;$A14&amp;"[Colonne1]"),INDIRECT("Tableau"&amp;$A14&amp;"[Services]"),AX$6,INDIRECT("Tableau"&amp;$A14&amp;"[Nature qualification]"),_xlfn.SWITCH(BF$7,"Cadre","Cadre","Agent Maîtrise","Agent de maîtrise","Ouvrier Employé","Ouvrier qualifié"),INDIRECT("Tableau"&amp;$A14&amp;"[Contrat]"),BG$8,INDIRECT("Tableau"&amp;$A14&amp;"[Sexe]"),IF(BG$9="H","m","f")),0)</f>
        <v>0</v>
      </c>
      <c r="BH14" s="110" cm="1">
        <f t="array" aca="1" ref="BH14" ca="1">IFERROR(SUMIFS(INDIRECT("Tableau"&amp;$A14&amp;"[Colonne1]"),INDIRECT("Tableau"&amp;$A14&amp;"[Services]"),AX$6,INDIRECT("Tableau"&amp;$A14&amp;"[Nature qualification]"),_xlfn.SWITCH(BF$7,"Cadre","Cadre","Agent Maîtrise","Agent de maîtrise","Ouvrier Employé","Ouvrier qualifié"),INDIRECT("Tableau"&amp;$A14&amp;"[Contrat]"),BH$8,INDIRECT("Tableau"&amp;$A14&amp;"[Sexe]"),IF(BH$9="H","m","f")),0)</f>
        <v>0</v>
      </c>
      <c r="BI14" s="110" cm="1">
        <f t="array" aca="1" ref="BI14" ca="1">IFERROR(SUMIFS(INDIRECT("Tableau"&amp;$A14&amp;"[Colonne1]"),INDIRECT("Tableau"&amp;$A14&amp;"[Services]"),AX$6,INDIRECT("Tableau"&amp;$A14&amp;"[Nature qualification]"),_xlfn.SWITCH(BF$7,"Cadre","Cadre","Agent Maîtrise","Agent de maîtrise","Ouvrier Employé","Ouvrier qualifié"),INDIRECT("Tableau"&amp;$A14&amp;"[Contrat]"),BH$8,INDIRECT("Tableau"&amp;$A14&amp;"[Sexe]"),IF(BI$9="H","m","f")),0)</f>
        <v>0</v>
      </c>
      <c r="BJ14" s="110" cm="1">
        <f t="array" aca="1" ref="BJ14" ca="1">IFERROR(SUMIFS(INDIRECT("Tableau"&amp;$A14&amp;"[Colonne1]"),INDIRECT("Tableau"&amp;$A14&amp;"[Services]"),BJ$6,INDIRECT("Tableau"&amp;$A14&amp;"[Nature qualification]"),_xlfn.SWITCH(BJ$7,"Cadre","Cadre","Agent Maîtrise","Agent de maîtrise","Ouvrier Employé","Ouvrier qualifié"),INDIRECT("Tableau"&amp;$A14&amp;"[Contrat]"),BJ$8,INDIRECT("Tableau"&amp;$A14&amp;"[Sexe]"),IF(BJ$9="H","m","f")),0)</f>
        <v>0</v>
      </c>
      <c r="BK14" s="110" cm="1">
        <f t="array" aca="1" ref="BK14" ca="1">IFERROR(SUMIFS(INDIRECT("Tableau"&amp;$A14&amp;"[Colonne1]"),INDIRECT("Tableau"&amp;$A14&amp;"[Services]"),BJ$6,INDIRECT("Tableau"&amp;$A14&amp;"[Nature qualification]"),_xlfn.SWITCH(BJ$7,"Cadre","Cadre","Agent Maîtrise","Agent de maîtrise","Ouvrier Employé","Ouvrier qualifié"),INDIRECT("Tableau"&amp;$A14&amp;"[Contrat]"),BK$8,INDIRECT("Tableau"&amp;$A14&amp;"[Sexe]"),IF(BK$9="H","m","f")),0)</f>
        <v>0</v>
      </c>
      <c r="BL14" s="110" cm="1">
        <f t="array" aca="1" ref="BL14" ca="1">IFERROR(SUMIFS(INDIRECT("Tableau"&amp;$A14&amp;"[Colonne1]"),INDIRECT("Tableau"&amp;$A14&amp;"[Services]"),BJ$6,INDIRECT("Tableau"&amp;$A14&amp;"[Nature qualification]"),_xlfn.SWITCH(BJ$7,"Cadre","Cadre","Agent Maîtrise","Agent de maîtrise","Ouvrier Employé","Ouvrier qualifié"),INDIRECT("Tableau"&amp;$A14&amp;"[Contrat]"),BL$8,INDIRECT("Tableau"&amp;$A14&amp;"[Sexe]"),IF(BL$9="H","m","f")),0)</f>
        <v>0</v>
      </c>
      <c r="BM14" s="110" cm="1">
        <f t="array" aca="1" ref="BM14" ca="1">IFERROR(SUMIFS(INDIRECT("Tableau"&amp;$A14&amp;"[Colonne1]"),INDIRECT("Tableau"&amp;$A14&amp;"[Services]"),BJ$6,INDIRECT("Tableau"&amp;$A14&amp;"[Nature qualification]"),_xlfn.SWITCH(BJ$7,"Cadre","Cadre","Agent Maîtrise","Agent de maîtrise","Ouvrier Employé","Ouvrier qualifié"),INDIRECT("Tableau"&amp;$A14&amp;"[Contrat]"),BL$8,INDIRECT("Tableau"&amp;$A14&amp;"[Sexe]"),IF(BM$9="H","m","f")),0)</f>
        <v>0</v>
      </c>
      <c r="BN14" s="110" cm="1">
        <f t="array" aca="1" ref="BN14" ca="1">IFERROR(SUMIFS(INDIRECT("Tableau"&amp;$A14&amp;"[Colonne1]"),INDIRECT("Tableau"&amp;$A14&amp;"[Services]"),BJ$6,INDIRECT("Tableau"&amp;$A14&amp;"[Nature qualification]"),_xlfn.SWITCH(BN$7,"Cadre","Cadre","Agent Maîtrise","Agent de maîtrise","Ouvrier Employé","Ouvrier qualifié"),INDIRECT("Tableau"&amp;$A14&amp;"[Contrat]"),BN$8,INDIRECT("Tableau"&amp;$A14&amp;"[Sexe]"),IF(BN$9="H","m","f")),0)</f>
        <v>0</v>
      </c>
      <c r="BO14" s="110" cm="1">
        <f t="array" aca="1" ref="BO14" ca="1">IFERROR(SUMIFS(INDIRECT("Tableau"&amp;$A14&amp;"[Colonne1]"),INDIRECT("Tableau"&amp;$A14&amp;"[Services]"),BJ$6,INDIRECT("Tableau"&amp;$A14&amp;"[Nature qualification]"),_xlfn.SWITCH(BN$7,"Cadre","Cadre","Agent Maîtrise","Agent de maîtrise","Ouvrier Employé","Ouvrier qualifié"),INDIRECT("Tableau"&amp;$A14&amp;"[Contrat]"),BO$8,INDIRECT("Tableau"&amp;$A14&amp;"[Sexe]"),IF(BO$9="H","m","f")),0)</f>
        <v>0</v>
      </c>
      <c r="BP14" s="110" cm="1">
        <f t="array" aca="1" ref="BP14" ca="1">IFERROR(SUMIFS(INDIRECT("Tableau"&amp;$A14&amp;"[Colonne1]"),INDIRECT("Tableau"&amp;$A14&amp;"[Services]"),BJ$6,INDIRECT("Tableau"&amp;$A14&amp;"[Nature qualification]"),_xlfn.SWITCH(BN$7,"Cadre","Cadre","Agent Maîtrise","Agent de maîtrise","Ouvrier Employé","Ouvrier qualifié"),INDIRECT("Tableau"&amp;$A14&amp;"[Contrat]"),BP$8,INDIRECT("Tableau"&amp;$A14&amp;"[Sexe]"),IF(BP$9="H","m","f")),0)</f>
        <v>0</v>
      </c>
      <c r="BQ14" s="110" cm="1">
        <f t="array" aca="1" ref="BQ14" ca="1">IFERROR(SUMIFS(INDIRECT("Tableau"&amp;$A14&amp;"[Colonne1]"),INDIRECT("Tableau"&amp;$A14&amp;"[Services]"),BJ$6,INDIRECT("Tableau"&amp;$A14&amp;"[Nature qualification]"),_xlfn.SWITCH(BN$7,"Cadre","Cadre","Agent Maîtrise","Agent de maîtrise","Ouvrier Employé","Ouvrier qualifié"),INDIRECT("Tableau"&amp;$A14&amp;"[Contrat]"),BP$8,INDIRECT("Tableau"&amp;$A14&amp;"[Sexe]"),IF(BQ$9="H","m","f")),0)</f>
        <v>0</v>
      </c>
      <c r="BR14" s="110" cm="1">
        <f t="array" aca="1" ref="BR14" ca="1">IFERROR(SUMIFS(INDIRECT("Tableau"&amp;$A14&amp;"[Colonne1]"),INDIRECT("Tableau"&amp;$A14&amp;"[Services]"),BJ$6,INDIRECT("Tableau"&amp;$A14&amp;"[Nature qualification]"),_xlfn.SWITCH(BR$7,"Cadre","Cadre","Agent Maîtrise","Agent de maîtrise","Ouvrier Employé","Ouvrier qualifié"),INDIRECT("Tableau"&amp;$A14&amp;"[Contrat]"),BR$8,INDIRECT("Tableau"&amp;$A14&amp;"[Sexe]"),IF(BR$9="H","m","f")),0)</f>
        <v>0</v>
      </c>
      <c r="BS14" s="110" cm="1">
        <f t="array" aca="1" ref="BS14" ca="1">IFERROR(SUMIFS(INDIRECT("Tableau"&amp;$A14&amp;"[Colonne1]"),INDIRECT("Tableau"&amp;$A14&amp;"[Services]"),BJ$6,INDIRECT("Tableau"&amp;$A14&amp;"[Nature qualification]"),_xlfn.SWITCH(BR$7,"Cadre","Cadre","Agent Maîtrise","Agent de maîtrise","Ouvrier Employé","Ouvrier qualifié"),INDIRECT("Tableau"&amp;$A14&amp;"[Contrat]"),BS$8,INDIRECT("Tableau"&amp;$A14&amp;"[Sexe]"),IF(BS$9="H","m","f")),0)</f>
        <v>0</v>
      </c>
      <c r="BT14" s="110" cm="1">
        <f t="array" aca="1" ref="BT14" ca="1">IFERROR(SUMIFS(INDIRECT("Tableau"&amp;$A14&amp;"[Colonne1]"),INDIRECT("Tableau"&amp;$A14&amp;"[Services]"),BJ$6,INDIRECT("Tableau"&amp;$A14&amp;"[Nature qualification]"),_xlfn.SWITCH(BR$7,"Cadre","Cadre","Agent Maîtrise","Agent de maîtrise","Ouvrier Employé","Ouvrier qualifié"),INDIRECT("Tableau"&amp;$A14&amp;"[Contrat]"),BT$8,INDIRECT("Tableau"&amp;$A14&amp;"[Sexe]"),IF(BT$9="H","m","f")),0)</f>
        <v>0</v>
      </c>
      <c r="BU14" s="110" cm="1">
        <f t="array" aca="1" ref="BU14" ca="1">IFERROR(SUMIFS(INDIRECT("Tableau"&amp;$A14&amp;"[Colonne1]"),INDIRECT("Tableau"&amp;$A14&amp;"[Services]"),BJ$6,INDIRECT("Tableau"&amp;$A14&amp;"[Nature qualification]"),_xlfn.SWITCH(BR$7,"Cadre","Cadre","Agent Maîtrise","Agent de maîtrise","Ouvrier Employé","Ouvrier qualifié"),INDIRECT("Tableau"&amp;$A14&amp;"[Contrat]"),BT$8,INDIRECT("Tableau"&amp;$A14&amp;"[Sexe]"),IF(BU$9="H","m","f")),0)</f>
        <v>0</v>
      </c>
      <c r="BV14" s="110" cm="1">
        <f t="array" aca="1" ref="BV14" ca="1">IFERROR(SUMIFS(INDIRECT("Tableau"&amp;$A14&amp;"[Colonne1]"),INDIRECT("Tableau"&amp;$A14&amp;"[Services]"),BV$6,INDIRECT("Tableau"&amp;$A14&amp;"[Nature qualification]"),_xlfn.SWITCH(BV$7,"Cadre","Cadre","Agent Maîtrise","Agent de maîtrise","Ouvrier Employé","Ouvrier qualifié"),INDIRECT("Tableau"&amp;$A14&amp;"[Contrat]"),BV$8,INDIRECT("Tableau"&amp;$A14&amp;"[Sexe]"),IF(BV$9="H","m","f")),0)</f>
        <v>0</v>
      </c>
      <c r="BW14" s="110" cm="1">
        <f t="array" aca="1" ref="BW14" ca="1">IFERROR(SUMIFS(INDIRECT("Tableau"&amp;$A14&amp;"[Colonne1]"),INDIRECT("Tableau"&amp;$A14&amp;"[Services]"),BV$6,INDIRECT("Tableau"&amp;$A14&amp;"[Nature qualification]"),_xlfn.SWITCH(BV$7,"Cadre","Cadre","Agent Maîtrise","Agent de maîtrise","Ouvrier Employé","Ouvrier qualifié"),INDIRECT("Tableau"&amp;$A14&amp;"[Contrat]"),BW$8,INDIRECT("Tableau"&amp;$A14&amp;"[Sexe]"),IF(BW$9="H","m","f")),0)</f>
        <v>0</v>
      </c>
      <c r="BX14" s="110" cm="1">
        <f t="array" aca="1" ref="BX14" ca="1">IFERROR(SUMIFS(INDIRECT("Tableau"&amp;$A14&amp;"[Colonne1]"),INDIRECT("Tableau"&amp;$A14&amp;"[Services]"),BV$6,INDIRECT("Tableau"&amp;$A14&amp;"[Nature qualification]"),_xlfn.SWITCH(BV$7,"Cadre","Cadre","Agent Maîtrise","Agent de maîtrise","Ouvrier Employé","Ouvrier qualifié"),INDIRECT("Tableau"&amp;$A14&amp;"[Contrat]"),BX$8,INDIRECT("Tableau"&amp;$A14&amp;"[Sexe]"),IF(BX$9="H","m","f")),0)</f>
        <v>0</v>
      </c>
      <c r="BY14" s="110" cm="1">
        <f t="array" aca="1" ref="BY14" ca="1">IFERROR(SUMIFS(INDIRECT("Tableau"&amp;$A14&amp;"[Colonne1]"),INDIRECT("Tableau"&amp;$A14&amp;"[Services]"),BV$6,INDIRECT("Tableau"&amp;$A14&amp;"[Nature qualification]"),_xlfn.SWITCH(BV$7,"Cadre","Cadre","Agent Maîtrise","Agent de maîtrise","Ouvrier Employé","Ouvrier qualifié"),INDIRECT("Tableau"&amp;$A14&amp;"[Contrat]"),BX$8,INDIRECT("Tableau"&amp;$A14&amp;"[Sexe]"),IF(BY$9="H","m","f")),0)</f>
        <v>0</v>
      </c>
      <c r="BZ14" s="110" cm="1">
        <f t="array" aca="1" ref="BZ14" ca="1">IFERROR(SUMIFS(INDIRECT("Tableau"&amp;$A14&amp;"[Colonne1]"),INDIRECT("Tableau"&amp;$A14&amp;"[Services]"),BV$6,INDIRECT("Tableau"&amp;$A14&amp;"[Nature qualification]"),_xlfn.SWITCH(BZ$7,"Cadre","Cadre","Agent Maîtrise","Agent de maîtrise","Ouvrier Employé","Ouvrier qualifié"),INDIRECT("Tableau"&amp;$A14&amp;"[Contrat]"),BZ$8,INDIRECT("Tableau"&amp;$A14&amp;"[Sexe]"),IF(BZ$9="H","m","f")),0)</f>
        <v>0</v>
      </c>
      <c r="CA14" s="110" cm="1">
        <f t="array" aca="1" ref="CA14" ca="1">IFERROR(SUMIFS(INDIRECT("Tableau"&amp;$A14&amp;"[Colonne1]"),INDIRECT("Tableau"&amp;$A14&amp;"[Services]"),BV$6,INDIRECT("Tableau"&amp;$A14&amp;"[Nature qualification]"),_xlfn.SWITCH(BZ$7,"Cadre","Cadre","Agent Maîtrise","Agent de maîtrise","Ouvrier Employé","Ouvrier qualifié"),INDIRECT("Tableau"&amp;$A14&amp;"[Contrat]"),CA$8,INDIRECT("Tableau"&amp;$A14&amp;"[Sexe]"),IF(CA$9="H","m","f")),0)</f>
        <v>0</v>
      </c>
      <c r="CB14" s="110" cm="1">
        <f t="array" aca="1" ref="CB14" ca="1">IFERROR(SUMIFS(INDIRECT("Tableau"&amp;$A14&amp;"[Colonne1]"),INDIRECT("Tableau"&amp;$A14&amp;"[Services]"),BV$6,INDIRECT("Tableau"&amp;$A14&amp;"[Nature qualification]"),_xlfn.SWITCH(BZ$7,"Cadre","Cadre","Agent Maîtrise","Agent de maîtrise","Ouvrier Employé","Ouvrier qualifié"),INDIRECT("Tableau"&amp;$A14&amp;"[Contrat]"),CB$8,INDIRECT("Tableau"&amp;$A14&amp;"[Sexe]"),IF(CB$9="H","m","f")),0)</f>
        <v>0</v>
      </c>
      <c r="CC14" s="110" cm="1">
        <f t="array" aca="1" ref="CC14" ca="1">IFERROR(SUMIFS(INDIRECT("Tableau"&amp;$A14&amp;"[Colonne1]"),INDIRECT("Tableau"&amp;$A14&amp;"[Services]"),BV$6,INDIRECT("Tableau"&amp;$A14&amp;"[Nature qualification]"),_xlfn.SWITCH(BZ$7,"Cadre","Cadre","Agent Maîtrise","Agent de maîtrise","Ouvrier Employé","Ouvrier qualifié"),INDIRECT("Tableau"&amp;$A14&amp;"[Contrat]"),CB$8,INDIRECT("Tableau"&amp;$A14&amp;"[Sexe]"),IF(CC$9="H","m","f")),0)</f>
        <v>0</v>
      </c>
      <c r="CD14" s="110" cm="1">
        <f t="array" aca="1" ref="CD14" ca="1">IFERROR(SUMIFS(INDIRECT("Tableau"&amp;$A14&amp;"[Colonne1]"),INDIRECT("Tableau"&amp;$A14&amp;"[Services]"),BV$6,INDIRECT("Tableau"&amp;$A14&amp;"[Nature qualification]"),_xlfn.SWITCH(CD$7,"Cadre","Cadre","Agent Maîtrise","Agent de maîtrise","Ouvrier Employé","Ouvrier qualifié"),INDIRECT("Tableau"&amp;$A14&amp;"[Contrat]"),CD$8,INDIRECT("Tableau"&amp;$A14&amp;"[Sexe]"),IF(CD$9="H","m","f")),0)</f>
        <v>0</v>
      </c>
      <c r="CE14" s="110" cm="1">
        <f t="array" aca="1" ref="CE14" ca="1">IFERROR(SUMIFS(INDIRECT("Tableau"&amp;$A14&amp;"[Colonne1]"),INDIRECT("Tableau"&amp;$A14&amp;"[Services]"),BV$6,INDIRECT("Tableau"&amp;$A14&amp;"[Nature qualification]"),_xlfn.SWITCH(CD$7,"Cadre","Cadre","Agent Maîtrise","Agent de maîtrise","Ouvrier Employé","Ouvrier qualifié"),INDIRECT("Tableau"&amp;$A14&amp;"[Contrat]"),CE$8,INDIRECT("Tableau"&amp;$A14&amp;"[Sexe]"),IF(CE$9="H","m","f")),0)</f>
        <v>0</v>
      </c>
      <c r="CF14" s="110" cm="1">
        <f t="array" aca="1" ref="CF14" ca="1">IFERROR(SUMIFS(INDIRECT("Tableau"&amp;$A14&amp;"[Colonne1]"),INDIRECT("Tableau"&amp;$A14&amp;"[Services]"),BV$6,INDIRECT("Tableau"&amp;$A14&amp;"[Nature qualification]"),_xlfn.SWITCH(CD$7,"Cadre","Cadre","Agent Maîtrise","Agent de maîtrise","Ouvrier Employé","Ouvrier qualifié"),INDIRECT("Tableau"&amp;$A14&amp;"[Contrat]"),CF$8,INDIRECT("Tableau"&amp;$A14&amp;"[Sexe]"),IF(CF$9="H","m","f")),0)</f>
        <v>0</v>
      </c>
      <c r="CG14" s="110" cm="1">
        <f t="array" aca="1" ref="CG14" ca="1">IFERROR(SUMIFS(INDIRECT("Tableau"&amp;$A14&amp;"[Colonne1]"),INDIRECT("Tableau"&amp;$A14&amp;"[Services]"),BV$6,INDIRECT("Tableau"&amp;$A14&amp;"[Nature qualification]"),_xlfn.SWITCH(CD$7,"Cadre","Cadre","Agent Maîtrise","Agent de maîtrise","Ouvrier Employé","Ouvrier qualifié"),INDIRECT("Tableau"&amp;$A14&amp;"[Contrat]"),CF$8,INDIRECT("Tableau"&amp;$A14&amp;"[Sexe]"),IF(CG$9="H","m","f")),0)</f>
        <v>0</v>
      </c>
      <c r="CH14" s="110" cm="1">
        <f t="array" aca="1" ref="CH14" ca="1">IFERROR(SUMIFS(INDIRECT("Tableau"&amp;$A14&amp;"[Colonne1]"),INDIRECT("Tableau"&amp;$A14&amp;"[Services]"),CH$6,INDIRECT("Tableau"&amp;$A14&amp;"[Nature qualification]"),_xlfn.SWITCH(CH$7,"Cadre","Cadre","Agent Maîtrise","Agent de maîtrise","Ouvrier Employé","Ouvrier qualifié"),INDIRECT("Tableau"&amp;$A14&amp;"[Contrat]"),CH$8,INDIRECT("Tableau"&amp;$A14&amp;"[Sexe]"),IF(CH$9="H","m","f")),0)</f>
        <v>0</v>
      </c>
      <c r="CI14" s="110" cm="1">
        <f t="array" aca="1" ref="CI14" ca="1">IFERROR(SUMIFS(INDIRECT("Tableau"&amp;$A14&amp;"[Colonne1]"),INDIRECT("Tableau"&amp;$A14&amp;"[Services]"),CH$6,INDIRECT("Tableau"&amp;$A14&amp;"[Nature qualification]"),_xlfn.SWITCH(CH$7,"Cadre","Cadre","Agent Maîtrise","Agent de maîtrise","Ouvrier Employé","Ouvrier qualifié"),INDIRECT("Tableau"&amp;$A14&amp;"[Contrat]"),CI$8,INDIRECT("Tableau"&amp;$A14&amp;"[Sexe]"),IF(CI$9="H","m","f")),0)</f>
        <v>0</v>
      </c>
      <c r="CJ14" s="110" cm="1">
        <f t="array" aca="1" ref="CJ14" ca="1">IFERROR(SUMIFS(INDIRECT("Tableau"&amp;$A14&amp;"[Colonne1]"),INDIRECT("Tableau"&amp;$A14&amp;"[Services]"),CH$6,INDIRECT("Tableau"&amp;$A14&amp;"[Nature qualification]"),_xlfn.SWITCH(CH$7,"Cadre","Cadre","Agent Maîtrise","Agent de maîtrise","Ouvrier Employé","Ouvrier qualifié"),INDIRECT("Tableau"&amp;$A14&amp;"[Contrat]"),CJ$8,INDIRECT("Tableau"&amp;$A14&amp;"[Sexe]"),IF(CJ$9="H","m","f")),0)</f>
        <v>0</v>
      </c>
      <c r="CK14" s="110" cm="1">
        <f t="array" aca="1" ref="CK14" ca="1">IFERROR(SUMIFS(INDIRECT("Tableau"&amp;$A14&amp;"[Colonne1]"),INDIRECT("Tableau"&amp;$A14&amp;"[Services]"),CH$6,INDIRECT("Tableau"&amp;$A14&amp;"[Nature qualification]"),_xlfn.SWITCH(CH$7,"Cadre","Cadre","Agent Maîtrise","Agent de maîtrise","Ouvrier Employé","Ouvrier qualifié"),INDIRECT("Tableau"&amp;$A14&amp;"[Contrat]"),CJ$8,INDIRECT("Tableau"&amp;$A14&amp;"[Sexe]"),IF(CK$9="H","m","f")),0)</f>
        <v>0</v>
      </c>
      <c r="CL14" s="110" cm="1">
        <f t="array" aca="1" ref="CL14" ca="1">IFERROR(SUMIFS(INDIRECT("Tableau"&amp;$A14&amp;"[Colonne1]"),INDIRECT("Tableau"&amp;$A14&amp;"[Services]"),CH$6,INDIRECT("Tableau"&amp;$A14&amp;"[Nature qualification]"),_xlfn.SWITCH(CL$7,"Cadre","Cadre","Agent Maîtrise","Agent de maîtrise","Ouvrier Employé","Ouvrier qualifié"),INDIRECT("Tableau"&amp;$A14&amp;"[Contrat]"),CL$8,INDIRECT("Tableau"&amp;$A14&amp;"[Sexe]"),IF(CL$9="H","m","f")),0)</f>
        <v>0</v>
      </c>
      <c r="CM14" s="110" cm="1">
        <f t="array" aca="1" ref="CM14" ca="1">IFERROR(SUMIFS(INDIRECT("Tableau"&amp;$A14&amp;"[Colonne1]"),INDIRECT("Tableau"&amp;$A14&amp;"[Services]"),CH$6,INDIRECT("Tableau"&amp;$A14&amp;"[Nature qualification]"),_xlfn.SWITCH(CL$7,"Cadre","Cadre","Agent Maîtrise","Agent de maîtrise","Ouvrier Employé","Ouvrier qualifié"),INDIRECT("Tableau"&amp;$A14&amp;"[Contrat]"),CM$8,INDIRECT("Tableau"&amp;$A14&amp;"[Sexe]"),IF(CM$9="H","m","f")),0)</f>
        <v>0</v>
      </c>
      <c r="CN14" s="110" cm="1">
        <f t="array" aca="1" ref="CN14" ca="1">IFERROR(SUMIFS(INDIRECT("Tableau"&amp;$A14&amp;"[Colonne1]"),INDIRECT("Tableau"&amp;$A14&amp;"[Services]"),CH$6,INDIRECT("Tableau"&amp;$A14&amp;"[Nature qualification]"),_xlfn.SWITCH(CL$7,"Cadre","Cadre","Agent Maîtrise","Agent de maîtrise","Ouvrier Employé","Ouvrier qualifié"),INDIRECT("Tableau"&amp;$A14&amp;"[Contrat]"),CN$8,INDIRECT("Tableau"&amp;$A14&amp;"[Sexe]"),IF(CN$9="H","m","f")),0)</f>
        <v>0</v>
      </c>
      <c r="CO14" s="110" cm="1">
        <f t="array" aca="1" ref="CO14" ca="1">IFERROR(SUMIFS(INDIRECT("Tableau"&amp;$A14&amp;"[Colonne1]"),INDIRECT("Tableau"&amp;$A14&amp;"[Services]"),CH$6,INDIRECT("Tableau"&amp;$A14&amp;"[Nature qualification]"),_xlfn.SWITCH(CL$7,"Cadre","Cadre","Agent Maîtrise","Agent de maîtrise","Ouvrier Employé","Ouvrier qualifié"),INDIRECT("Tableau"&amp;$A14&amp;"[Contrat]"),CN$8,INDIRECT("Tableau"&amp;$A14&amp;"[Sexe]"),IF(CO$9="H","m","f")),0)</f>
        <v>0</v>
      </c>
      <c r="CP14" s="110" cm="1">
        <f t="array" aca="1" ref="CP14" ca="1">IFERROR(SUMIFS(INDIRECT("Tableau"&amp;$A14&amp;"[Colonne1]"),INDIRECT("Tableau"&amp;$A14&amp;"[Services]"),CH$6,INDIRECT("Tableau"&amp;$A14&amp;"[Nature qualification]"),_xlfn.SWITCH(CP$7,"Cadre","Cadre","Agent Maîtrise","Agent de maîtrise","Ouvrier Employé","Ouvrier qualifié"),INDIRECT("Tableau"&amp;$A14&amp;"[Contrat]"),CP$8,INDIRECT("Tableau"&amp;$A14&amp;"[Sexe]"),IF(CP$9="H","m","f")),0)</f>
        <v>0</v>
      </c>
      <c r="CQ14" s="110" cm="1">
        <f t="array" aca="1" ref="CQ14" ca="1">IFERROR(SUMIFS(INDIRECT("Tableau"&amp;$A14&amp;"[Colonne1]"),INDIRECT("Tableau"&amp;$A14&amp;"[Services]"),CH$6,INDIRECT("Tableau"&amp;$A14&amp;"[Nature qualification]"),_xlfn.SWITCH(CP$7,"Cadre","Cadre","Agent Maîtrise","Agent de maîtrise","Ouvrier Employé","Ouvrier qualifié"),INDIRECT("Tableau"&amp;$A14&amp;"[Contrat]"),CQ$8,INDIRECT("Tableau"&amp;$A14&amp;"[Sexe]"),IF(CQ$9="H","m","f")),0)</f>
        <v>0</v>
      </c>
      <c r="CR14" s="110" cm="1">
        <f t="array" aca="1" ref="CR14" ca="1">IFERROR(SUMIFS(INDIRECT("Tableau"&amp;$A14&amp;"[Colonne1]"),INDIRECT("Tableau"&amp;$A14&amp;"[Services]"),CH$6,INDIRECT("Tableau"&amp;$A14&amp;"[Nature qualification]"),_xlfn.SWITCH(CP$7,"Cadre","Cadre","Agent Maîtrise","Agent de maîtrise","Ouvrier Employé","Ouvrier qualifié"),INDIRECT("Tableau"&amp;$A14&amp;"[Contrat]"),CR$8,INDIRECT("Tableau"&amp;$A14&amp;"[Sexe]"),IF(CR$9="H","m","f")),0)</f>
        <v>0</v>
      </c>
      <c r="CS14" s="110" cm="1">
        <f t="array" aca="1" ref="CS14" ca="1">IFERROR(SUMIFS(INDIRECT("Tableau"&amp;$A14&amp;"[Colonne1]"),INDIRECT("Tableau"&amp;$A14&amp;"[Services]"),CH$6,INDIRECT("Tableau"&amp;$A14&amp;"[Nature qualification]"),_xlfn.SWITCH(CP$7,"Cadre","Cadre","Agent Maîtrise","Agent de maîtrise","Ouvrier Employé","Ouvrier qualifié"),INDIRECT("Tableau"&amp;$A14&amp;"[Contrat]"),CR$8,INDIRECT("Tableau"&amp;$A14&amp;"[Sexe]"),IF(CS$9="H","m","f")),0)</f>
        <v>0</v>
      </c>
      <c r="CT14" s="13">
        <f t="shared" ca="1" si="0"/>
        <v>0</v>
      </c>
      <c r="CU14" s="13">
        <f t="shared" ca="1" si="1"/>
        <v>0</v>
      </c>
      <c r="CV14" s="30">
        <f t="shared" ca="1" si="2"/>
        <v>0</v>
      </c>
      <c r="CW14" s="13"/>
      <c r="CX14" s="13"/>
      <c r="CY14" s="13"/>
      <c r="CZ14" s="13"/>
      <c r="DA14" s="13"/>
      <c r="DB14" s="13">
        <f t="shared" si="3"/>
        <v>0</v>
      </c>
      <c r="DC14" s="13">
        <f t="shared" ca="1" si="4"/>
        <v>0</v>
      </c>
    </row>
    <row r="15" spans="1:107" ht="21" customHeight="1" x14ac:dyDescent="0.2">
      <c r="A15" s="27" t="s">
        <v>5</v>
      </c>
      <c r="B15" s="110" cm="1">
        <f t="array" aca="1" ref="B15" ca="1">IFERROR(SUMIFS(INDIRECT("Tableau"&amp;$A15&amp;"[Colonne1]"),INDIRECT("Tableau"&amp;$A15&amp;"[Services]"),B$6,INDIRECT("Tableau"&amp;$A15&amp;"[Nature qualification]"),_xlfn.SWITCH(B$7,"Cadre","Cadre","Agent Maîtrise","Agent de maîtrise","Ouvrier Employé","Ouvrier qualifié"),INDIRECT("Tableau"&amp;$A15&amp;"[Contrat]"),B$8,INDIRECT("Tableau"&amp;$A15&amp;"[Sexe]"),IF(B$9="H","m","f")),0)</f>
        <v>0</v>
      </c>
      <c r="C15" s="110" cm="1">
        <f t="array" aca="1" ref="C15" ca="1">IFERROR(SUMIFS(INDIRECT("Tableau"&amp;$A15&amp;"[Colonne1]"),INDIRECT("Tableau"&amp;$A15&amp;"[Services]"),B$6,INDIRECT("Tableau"&amp;$A15&amp;"[Nature qualification]"),_xlfn.SWITCH(B$7,"Cadre","Cadre","Agent Maîtrise","Agent de maîtrise","Ouvrier Employé","Ouvrier qualifié"),INDIRECT("Tableau"&amp;$A15&amp;"[Contrat]"),C$8,INDIRECT("Tableau"&amp;$A15&amp;"[Sexe]"),IF(C$9="H","m","f")),0)</f>
        <v>0</v>
      </c>
      <c r="D15" s="110" cm="1">
        <f t="array" aca="1" ref="D15" ca="1">IFERROR(SUMIFS(INDIRECT("Tableau"&amp;$A15&amp;"[Colonne1]"),INDIRECT("Tableau"&amp;$A15&amp;"[Services]"),B$6,INDIRECT("Tableau"&amp;$A15&amp;"[Nature qualification]"),_xlfn.SWITCH(B$7,"Cadre","Cadre","Agent Maîtrise","Agent de maîtrise","Ouvrier Employé","Ouvrier qualifié"),INDIRECT("Tableau"&amp;$A15&amp;"[Contrat]"),D$8,INDIRECT("Tableau"&amp;$A15&amp;"[Sexe]"),IF(D$9="H","m","f")),0)</f>
        <v>0</v>
      </c>
      <c r="E15" s="110" cm="1">
        <f t="array" aca="1" ref="E15" ca="1">IFERROR(SUMIFS(INDIRECT("Tableau"&amp;$A15&amp;"[Colonne1]"),INDIRECT("Tableau"&amp;$A15&amp;"[Services]"),B$6,INDIRECT("Tableau"&amp;$A15&amp;"[Nature qualification]"),_xlfn.SWITCH(B$7,"Cadre","Cadre","Agent Maîtrise","Agent de maîtrise","Ouvrier Employé","Ouvrier qualifié"),INDIRECT("Tableau"&amp;$A15&amp;"[Contrat]"),D$8,INDIRECT("Tableau"&amp;$A15&amp;"[Sexe]"),IF(E$9="H","m","f")),0)</f>
        <v>0</v>
      </c>
      <c r="F15" s="110" cm="1">
        <f t="array" aca="1" ref="F15" ca="1">IFERROR(SUMIFS(INDIRECT("Tableau"&amp;$A15&amp;"[Colonne1]"),INDIRECT("Tableau"&amp;$A15&amp;"[Services]"),B$6,INDIRECT("Tableau"&amp;$A15&amp;"[Nature qualification]"),_xlfn.SWITCH(F$7,"Cadre","Cadre","Agent Maîtrise","Agent de maîtrise","Ouvrier Employé","Ouvrier qualifié"),INDIRECT("Tableau"&amp;$A15&amp;"[Contrat]"),F$8,INDIRECT("Tableau"&amp;$A15&amp;"[Sexe]"),IF(F$9="H","m","f")),0)</f>
        <v>0</v>
      </c>
      <c r="G15" s="110" cm="1">
        <f t="array" aca="1" ref="G15" ca="1">IFERROR(SUMIFS(INDIRECT("Tableau"&amp;$A15&amp;"[Colonne1]"),INDIRECT("Tableau"&amp;$A15&amp;"[Services]"),B$6,INDIRECT("Tableau"&amp;$A15&amp;"[Nature qualification]"),_xlfn.SWITCH(F$7,"Cadre","Cadre","Agent Maîtrise","Agent de maîtrise","Ouvrier Employé","Ouvrier qualifié"),INDIRECT("Tableau"&amp;$A15&amp;"[Contrat]"),G$8,INDIRECT("Tableau"&amp;$A15&amp;"[Sexe]"),IF(G$9="H","m","f")),0)</f>
        <v>0</v>
      </c>
      <c r="H15" s="110" cm="1">
        <f t="array" aca="1" ref="H15" ca="1">IFERROR(SUMIFS(INDIRECT("Tableau"&amp;$A15&amp;"[Colonne1]"),INDIRECT("Tableau"&amp;$A15&amp;"[Services]"),B$6,INDIRECT("Tableau"&amp;$A15&amp;"[Nature qualification]"),_xlfn.SWITCH(F$7,"Cadre","Cadre","Agent Maîtrise","Agent de maîtrise","Ouvrier Employé","Ouvrier qualifié"),INDIRECT("Tableau"&amp;$A15&amp;"[Contrat]"),H$8,INDIRECT("Tableau"&amp;$A15&amp;"[Sexe]"),IF(H$9="H","m","f")),0)</f>
        <v>0</v>
      </c>
      <c r="I15" s="110" cm="1">
        <f t="array" aca="1" ref="I15" ca="1">IFERROR(SUMIFS(INDIRECT("Tableau"&amp;$A15&amp;"[Colonne1]"),INDIRECT("Tableau"&amp;$A15&amp;"[Services]"),B$6,INDIRECT("Tableau"&amp;$A15&amp;"[Nature qualification]"),_xlfn.SWITCH(F$7,"Cadre","Cadre","Agent Maîtrise","Agent de maîtrise","Ouvrier Employé","Ouvrier qualifié"),INDIRECT("Tableau"&amp;$A15&amp;"[Contrat]"),H$8,INDIRECT("Tableau"&amp;$A15&amp;"[Sexe]"),IF(I$9="H","m","f")),0)</f>
        <v>0</v>
      </c>
      <c r="J15" s="110" cm="1">
        <f t="array" aca="1" ref="J15" ca="1">IFERROR(SUMIFS(INDIRECT("Tableau"&amp;$A15&amp;"[Colonne1]"),INDIRECT("Tableau"&amp;$A15&amp;"[Services]"),B$6,INDIRECT("Tableau"&amp;$A15&amp;"[Nature qualification]"),_xlfn.SWITCH(J$7,"Cadre","Cadre","Agent Maîtrise","Agent de maîtrise","Ouvrier Employé","Ouvrier qualifié"),INDIRECT("Tableau"&amp;$A15&amp;"[Contrat]"),J$8,INDIRECT("Tableau"&amp;$A15&amp;"[Sexe]"),IF(J$9="H","m","f")),0)</f>
        <v>0</v>
      </c>
      <c r="K15" s="110" cm="1">
        <f t="array" aca="1" ref="K15" ca="1">IFERROR(SUMIFS(INDIRECT("Tableau"&amp;$A15&amp;"[Colonne1]"),INDIRECT("Tableau"&amp;$A15&amp;"[Services]"),B$6,INDIRECT("Tableau"&amp;$A15&amp;"[Nature qualification]"),_xlfn.SWITCH(J$7,"Cadre","Cadre","Agent Maîtrise","Agent de maîtrise","Ouvrier Employé","Ouvrier qualifié"),INDIRECT("Tableau"&amp;$A15&amp;"[Contrat]"),K$8,INDIRECT("Tableau"&amp;$A15&amp;"[Sexe]"),IF(K$9="H","m","f")),0)</f>
        <v>0</v>
      </c>
      <c r="L15" s="110" cm="1">
        <f t="array" aca="1" ref="L15" ca="1">IFERROR(SUMIFS(INDIRECT("Tableau"&amp;$A15&amp;"[Colonne1]"),INDIRECT("Tableau"&amp;$A15&amp;"[Services]"),B$6,INDIRECT("Tableau"&amp;$A15&amp;"[Nature qualification]"),_xlfn.SWITCH(J$7,"Cadre","Cadre","Agent Maîtrise","Agent de maîtrise","Ouvrier Employé","Ouvrier qualifié"),INDIRECT("Tableau"&amp;$A15&amp;"[Contrat]"),L$8,INDIRECT("Tableau"&amp;$A15&amp;"[Sexe]"),IF(L$9="H","m","f")),0)</f>
        <v>0</v>
      </c>
      <c r="M15" s="110" cm="1">
        <f t="array" aca="1" ref="M15" ca="1">IFERROR(SUMIFS(INDIRECT("Tableau"&amp;$A15&amp;"[Colonne1]"),INDIRECT("Tableau"&amp;$A15&amp;"[Services]"),B$6,INDIRECT("Tableau"&amp;$A15&amp;"[Nature qualification]"),_xlfn.SWITCH(J$7,"Cadre","Cadre","Agent Maîtrise","Agent de maîtrise","Ouvrier Employé","Ouvrier qualifié"),INDIRECT("Tableau"&amp;$A15&amp;"[Contrat]"),L$8,INDIRECT("Tableau"&amp;$A15&amp;"[Sexe]"),IF(M$9="H","m","f")),0)</f>
        <v>0</v>
      </c>
      <c r="N15" s="110" cm="1">
        <f t="array" aca="1" ref="N15" ca="1">IFERROR(SUMIFS(INDIRECT("Tableau"&amp;$A15&amp;"[Colonne1]"),INDIRECT("Tableau"&amp;$A15&amp;"[Services]"),N$6,INDIRECT("Tableau"&amp;$A15&amp;"[Nature qualification]"),_xlfn.SWITCH(N$7,"Cadre","Cadre","Agent Maîtrise","Agent de maîtrise","Ouvrier Employé","Ouvrier qualifié"),INDIRECT("Tableau"&amp;$A15&amp;"[Contrat]"),N$8,INDIRECT("Tableau"&amp;$A15&amp;"[Sexe]"),IF(N$9="H","m","f")),0)</f>
        <v>0</v>
      </c>
      <c r="O15" s="110" cm="1">
        <f t="array" aca="1" ref="O15" ca="1">IFERROR(SUMIFS(INDIRECT("Tableau"&amp;$A15&amp;"[Colonne1]"),INDIRECT("Tableau"&amp;$A15&amp;"[Services]"),N$6,INDIRECT("Tableau"&amp;$A15&amp;"[Nature qualification]"),_xlfn.SWITCH(N$7,"Cadre","Cadre","Agent Maîtrise","Agent de maîtrise","Ouvrier Employé","Ouvrier qualifié"),INDIRECT("Tableau"&amp;$A15&amp;"[Contrat]"),O$8,INDIRECT("Tableau"&amp;$A15&amp;"[Sexe]"),IF(O$9="H","m","f")),0)</f>
        <v>0</v>
      </c>
      <c r="P15" s="110" cm="1">
        <f t="array" aca="1" ref="P15" ca="1">IFERROR(SUMIFS(INDIRECT("Tableau"&amp;$A15&amp;"[Colonne1]"),INDIRECT("Tableau"&amp;$A15&amp;"[Services]"),N$6,INDIRECT("Tableau"&amp;$A15&amp;"[Nature qualification]"),_xlfn.SWITCH(N$7,"Cadre","Cadre","Agent Maîtrise","Agent de maîtrise","Ouvrier Employé","Ouvrier qualifié"),INDIRECT("Tableau"&amp;$A15&amp;"[Contrat]"),P$8,INDIRECT("Tableau"&amp;$A15&amp;"[Sexe]"),IF(P$9="H","m","f")),0)</f>
        <v>0</v>
      </c>
      <c r="Q15" s="110" cm="1">
        <f t="array" aca="1" ref="Q15" ca="1">IFERROR(SUMIFS(INDIRECT("Tableau"&amp;$A15&amp;"[Colonne1]"),INDIRECT("Tableau"&amp;$A15&amp;"[Services]"),N$6,INDIRECT("Tableau"&amp;$A15&amp;"[Nature qualification]"),_xlfn.SWITCH(N$7,"Cadre","Cadre","Agent Maîtrise","Agent de maîtrise","Ouvrier Employé","Ouvrier qualifié"),INDIRECT("Tableau"&amp;$A15&amp;"[Contrat]"),P$8,INDIRECT("Tableau"&amp;$A15&amp;"[Sexe]"),IF(Q$9="H","m","f")),0)</f>
        <v>0</v>
      </c>
      <c r="R15" s="110" cm="1">
        <f t="array" aca="1" ref="R15" ca="1">IFERROR(SUMIFS(INDIRECT("Tableau"&amp;$A15&amp;"[Colonne1]"),INDIRECT("Tableau"&amp;$A15&amp;"[Services]"),N$6,INDIRECT("Tableau"&amp;$A15&amp;"[Nature qualification]"),_xlfn.SWITCH(R$7,"Cadre","Cadre","Agent Maîtrise","Agent de maîtrise","Ouvrier Employé","Ouvrier qualifié"),INDIRECT("Tableau"&amp;$A15&amp;"[Contrat]"),R$8,INDIRECT("Tableau"&amp;$A15&amp;"[Sexe]"),IF(R$9="H","m","f")),0)</f>
        <v>0</v>
      </c>
      <c r="S15" s="110" cm="1">
        <f t="array" aca="1" ref="S15" ca="1">IFERROR(SUMIFS(INDIRECT("Tableau"&amp;$A15&amp;"[Colonne1]"),INDIRECT("Tableau"&amp;$A15&amp;"[Services]"),N$6,INDIRECT("Tableau"&amp;$A15&amp;"[Nature qualification]"),_xlfn.SWITCH(R$7,"Cadre","Cadre","Agent Maîtrise","Agent de maîtrise","Ouvrier Employé","Ouvrier qualifié"),INDIRECT("Tableau"&amp;$A15&amp;"[Contrat]"),S$8,INDIRECT("Tableau"&amp;$A15&amp;"[Sexe]"),IF(S$9="H","m","f")),0)</f>
        <v>0</v>
      </c>
      <c r="T15" s="110" cm="1">
        <f t="array" aca="1" ref="T15" ca="1">IFERROR(SUMIFS(INDIRECT("Tableau"&amp;$A15&amp;"[Colonne1]"),INDIRECT("Tableau"&amp;$A15&amp;"[Services]"),N$6,INDIRECT("Tableau"&amp;$A15&amp;"[Nature qualification]"),_xlfn.SWITCH(R$7,"Cadre","Cadre","Agent Maîtrise","Agent de maîtrise","Ouvrier Employé","Ouvrier qualifié"),INDIRECT("Tableau"&amp;$A15&amp;"[Contrat]"),T$8,INDIRECT("Tableau"&amp;$A15&amp;"[Sexe]"),IF(T$9="H","m","f")),0)</f>
        <v>0</v>
      </c>
      <c r="U15" s="110" cm="1">
        <f t="array" aca="1" ref="U15" ca="1">IFERROR(SUMIFS(INDIRECT("Tableau"&amp;$A15&amp;"[Colonne1]"),INDIRECT("Tableau"&amp;$A15&amp;"[Services]"),N$6,INDIRECT("Tableau"&amp;$A15&amp;"[Nature qualification]"),_xlfn.SWITCH(R$7,"Cadre","Cadre","Agent Maîtrise","Agent de maîtrise","Ouvrier Employé","Ouvrier qualifié"),INDIRECT("Tableau"&amp;$A15&amp;"[Contrat]"),T$8,INDIRECT("Tableau"&amp;$A15&amp;"[Sexe]"),IF(U$9="H","m","f")),0)</f>
        <v>0</v>
      </c>
      <c r="V15" s="110" cm="1">
        <f t="array" aca="1" ref="V15" ca="1">IFERROR(SUMIFS(INDIRECT("Tableau"&amp;$A15&amp;"[Colonne1]"),INDIRECT("Tableau"&amp;$A15&amp;"[Services]"),N$6,INDIRECT("Tableau"&amp;$A15&amp;"[Nature qualification]"),_xlfn.SWITCH(V$7,"Cadre","Cadre","Agent Maîtrise","Agent de maîtrise","Ouvrier Employé","Ouvrier qualifié"),INDIRECT("Tableau"&amp;$A15&amp;"[Contrat]"),V$8,INDIRECT("Tableau"&amp;$A15&amp;"[Sexe]"),IF(V$9="H","m","f")),0)</f>
        <v>0</v>
      </c>
      <c r="W15" s="110" cm="1">
        <f t="array" aca="1" ref="W15" ca="1">IFERROR(SUMIFS(INDIRECT("Tableau"&amp;$A15&amp;"[Colonne1]"),INDIRECT("Tableau"&amp;$A15&amp;"[Services]"),N$6,INDIRECT("Tableau"&amp;$A15&amp;"[Nature qualification]"),_xlfn.SWITCH(V$7,"Cadre","Cadre","Agent Maîtrise","Agent de maîtrise","Ouvrier Employé","Ouvrier qualifié"),INDIRECT("Tableau"&amp;$A15&amp;"[Contrat]"),W$8,INDIRECT("Tableau"&amp;$A15&amp;"[Sexe]"),IF(W$9="H","m","f")),0)</f>
        <v>0</v>
      </c>
      <c r="X15" s="110" cm="1">
        <f t="array" aca="1" ref="X15" ca="1">IFERROR(SUMIFS(INDIRECT("Tableau"&amp;$A15&amp;"[Colonne1]"),INDIRECT("Tableau"&amp;$A15&amp;"[Services]"),N$6,INDIRECT("Tableau"&amp;$A15&amp;"[Nature qualification]"),_xlfn.SWITCH(V$7,"Cadre","Cadre","Agent Maîtrise","Agent de maîtrise","Ouvrier Employé","Ouvrier qualifié"),INDIRECT("Tableau"&amp;$A15&amp;"[Contrat]"),X$8,INDIRECT("Tableau"&amp;$A15&amp;"[Sexe]"),IF(X$9="H","m","f")),0)</f>
        <v>0</v>
      </c>
      <c r="Y15" s="110" cm="1">
        <f t="array" aca="1" ref="Y15" ca="1">IFERROR(SUMIFS(INDIRECT("Tableau"&amp;$A15&amp;"[Colonne1]"),INDIRECT("Tableau"&amp;$A15&amp;"[Services]"),N$6,INDIRECT("Tableau"&amp;$A15&amp;"[Nature qualification]"),_xlfn.SWITCH(V$7,"Cadre","Cadre","Agent Maîtrise","Agent de maîtrise","Ouvrier Employé","Ouvrier qualifié"),INDIRECT("Tableau"&amp;$A15&amp;"[Contrat]"),X$8,INDIRECT("Tableau"&amp;$A15&amp;"[Sexe]"),IF(Y$9="H","m","f")),0)</f>
        <v>0</v>
      </c>
      <c r="Z15" s="110" cm="1">
        <f t="array" aca="1" ref="Z15" ca="1">IFERROR(SUMIFS(INDIRECT("Tableau"&amp;$A15&amp;"[Colonne1]"),INDIRECT("Tableau"&amp;$A15&amp;"[Services]"),Z$6,INDIRECT("Tableau"&amp;$A15&amp;"[Nature qualification]"),_xlfn.SWITCH(Z$7,"Cadre","Cadre","Agent Maîtrise","Agent de maîtrise","Ouvrier Employé","Ouvrier qualifié"),INDIRECT("Tableau"&amp;$A15&amp;"[Contrat]"),Z$8,INDIRECT("Tableau"&amp;$A15&amp;"[Sexe]"),IF(Z$9="H","m","f")),0)</f>
        <v>0</v>
      </c>
      <c r="AA15" s="110" cm="1">
        <f t="array" aca="1" ref="AA15" ca="1">IFERROR(SUMIFS(INDIRECT("Tableau"&amp;$A15&amp;"[Colonne1]"),INDIRECT("Tableau"&amp;$A15&amp;"[Services]"),Z$6,INDIRECT("Tableau"&amp;$A15&amp;"[Nature qualification]"),_xlfn.SWITCH(Z$7,"Cadre","Cadre","Agent Maîtrise","Agent de maîtrise","Ouvrier Employé","Ouvrier qualifié"),INDIRECT("Tableau"&amp;$A15&amp;"[Contrat]"),AA$8,INDIRECT("Tableau"&amp;$A15&amp;"[Sexe]"),IF(AA$9="H","m","f")),0)</f>
        <v>0</v>
      </c>
      <c r="AB15" s="110" cm="1">
        <f t="array" aca="1" ref="AB15" ca="1">IFERROR(SUMIFS(INDIRECT("Tableau"&amp;$A15&amp;"[Colonne1]"),INDIRECT("Tableau"&amp;$A15&amp;"[Services]"),Z$6,INDIRECT("Tableau"&amp;$A15&amp;"[Nature qualification]"),_xlfn.SWITCH(Z$7,"Cadre","Cadre","Agent Maîtrise","Agent de maîtrise","Ouvrier Employé","Ouvrier qualifié"),INDIRECT("Tableau"&amp;$A15&amp;"[Contrat]"),AB$8,INDIRECT("Tableau"&amp;$A15&amp;"[Sexe]"),IF(AB$9="H","m","f")),0)</f>
        <v>0</v>
      </c>
      <c r="AC15" s="110" cm="1">
        <f t="array" aca="1" ref="AC15" ca="1">IFERROR(SUMIFS(INDIRECT("Tableau"&amp;$A15&amp;"[Colonne1]"),INDIRECT("Tableau"&amp;$A15&amp;"[Services]"),Z$6,INDIRECT("Tableau"&amp;$A15&amp;"[Nature qualification]"),_xlfn.SWITCH(Z$7,"Cadre","Cadre","Agent Maîtrise","Agent de maîtrise","Ouvrier Employé","Ouvrier qualifié"),INDIRECT("Tableau"&amp;$A15&amp;"[Contrat]"),AB$8,INDIRECT("Tableau"&amp;$A15&amp;"[Sexe]"),IF(AC$9="H","m","f")),0)</f>
        <v>0</v>
      </c>
      <c r="AD15" s="110" cm="1">
        <f t="array" aca="1" ref="AD15" ca="1">IFERROR(SUMIFS(INDIRECT("Tableau"&amp;$A15&amp;"[Colonne1]"),INDIRECT("Tableau"&amp;$A15&amp;"[Services]"),Z$6,INDIRECT("Tableau"&amp;$A15&amp;"[Nature qualification]"),_xlfn.SWITCH(AD$7,"Cadre","Cadre","Agent Maîtrise","Agent de maîtrise","Ouvrier Employé","Ouvrier qualifié"),INDIRECT("Tableau"&amp;$A15&amp;"[Contrat]"),AD$8,INDIRECT("Tableau"&amp;$A15&amp;"[Sexe]"),IF(AD$9="H","m","f")),0)</f>
        <v>0</v>
      </c>
      <c r="AE15" s="110" cm="1">
        <f t="array" aca="1" ref="AE15" ca="1">IFERROR(SUMIFS(INDIRECT("Tableau"&amp;$A15&amp;"[Colonne1]"),INDIRECT("Tableau"&amp;$A15&amp;"[Services]"),Z$6,INDIRECT("Tableau"&amp;$A15&amp;"[Nature qualification]"),_xlfn.SWITCH(AD$7,"Cadre","Cadre","Agent Maîtrise","Agent de maîtrise","Ouvrier Employé","Ouvrier qualifié"),INDIRECT("Tableau"&amp;$A15&amp;"[Contrat]"),AE$8,INDIRECT("Tableau"&amp;$A15&amp;"[Sexe]"),IF(AE$9="H","m","f")),0)</f>
        <v>0</v>
      </c>
      <c r="AF15" s="110" cm="1">
        <f t="array" aca="1" ref="AF15" ca="1">IFERROR(SUMIFS(INDIRECT("Tableau"&amp;$A15&amp;"[Colonne1]"),INDIRECT("Tableau"&amp;$A15&amp;"[Services]"),Z$6,INDIRECT("Tableau"&amp;$A15&amp;"[Nature qualification]"),_xlfn.SWITCH(AD$7,"Cadre","Cadre","Agent Maîtrise","Agent de maîtrise","Ouvrier Employé","Ouvrier qualifié"),INDIRECT("Tableau"&amp;$A15&amp;"[Contrat]"),AF$8,INDIRECT("Tableau"&amp;$A15&amp;"[Sexe]"),IF(AF$9="H","m","f")),0)</f>
        <v>0</v>
      </c>
      <c r="AG15" s="110" cm="1">
        <f t="array" aca="1" ref="AG15" ca="1">IFERROR(SUMIFS(INDIRECT("Tableau"&amp;$A15&amp;"[Colonne1]"),INDIRECT("Tableau"&amp;$A15&amp;"[Services]"),Z$6,INDIRECT("Tableau"&amp;$A15&amp;"[Nature qualification]"),_xlfn.SWITCH(AD$7,"Cadre","Cadre","Agent Maîtrise","Agent de maîtrise","Ouvrier Employé","Ouvrier qualifié"),INDIRECT("Tableau"&amp;$A15&amp;"[Contrat]"),AF$8,INDIRECT("Tableau"&amp;$A15&amp;"[Sexe]"),IF(AG$9="H","m","f")),0)</f>
        <v>0</v>
      </c>
      <c r="AH15" s="110" cm="1">
        <f t="array" aca="1" ref="AH15" ca="1">IFERROR(SUMIFS(INDIRECT("Tableau"&amp;$A15&amp;"[Colonne1]"),INDIRECT("Tableau"&amp;$A15&amp;"[Services]"),Z$6,INDIRECT("Tableau"&amp;$A15&amp;"[Nature qualification]"),_xlfn.SWITCH(AH$7,"Cadre","Cadre","Agent Maîtrise","Agent de maîtrise","Ouvrier Employé","Ouvrier qualifié"),INDIRECT("Tableau"&amp;$A15&amp;"[Contrat]"),AH$8,INDIRECT("Tableau"&amp;$A15&amp;"[Sexe]"),IF(AH$9="H","m","f")),0)</f>
        <v>0</v>
      </c>
      <c r="AI15" s="110" cm="1">
        <f t="array" aca="1" ref="AI15" ca="1">IFERROR(SUMIFS(INDIRECT("Tableau"&amp;$A15&amp;"[Colonne1]"),INDIRECT("Tableau"&amp;$A15&amp;"[Services]"),Z$6,INDIRECT("Tableau"&amp;$A15&amp;"[Nature qualification]"),_xlfn.SWITCH(AH$7,"Cadre","Cadre","Agent Maîtrise","Agent de maîtrise","Ouvrier Employé","Ouvrier qualifié"),INDIRECT("Tableau"&amp;$A15&amp;"[Contrat]"),AI$8,INDIRECT("Tableau"&amp;$A15&amp;"[Sexe]"),IF(AI$9="H","m","f")),0)</f>
        <v>0</v>
      </c>
      <c r="AJ15" s="110" cm="1">
        <f t="array" aca="1" ref="AJ15" ca="1">IFERROR(SUMIFS(INDIRECT("Tableau"&amp;$A15&amp;"[Colonne1]"),INDIRECT("Tableau"&amp;$A15&amp;"[Services]"),Z$6,INDIRECT("Tableau"&amp;$A15&amp;"[Nature qualification]"),_xlfn.SWITCH(AH$7,"Cadre","Cadre","Agent Maîtrise","Agent de maîtrise","Ouvrier Employé","Ouvrier qualifié"),INDIRECT("Tableau"&amp;$A15&amp;"[Contrat]"),AJ$8,INDIRECT("Tableau"&amp;$A15&amp;"[Sexe]"),IF(AJ$9="H","m","f")),0)</f>
        <v>0</v>
      </c>
      <c r="AK15" s="110" cm="1">
        <f t="array" aca="1" ref="AK15" ca="1">IFERROR(SUMIFS(INDIRECT("Tableau"&amp;$A15&amp;"[Colonne1]"),INDIRECT("Tableau"&amp;$A15&amp;"[Services]"),Z$6,INDIRECT("Tableau"&amp;$A15&amp;"[Nature qualification]"),_xlfn.SWITCH(AH$7,"Cadre","Cadre","Agent Maîtrise","Agent de maîtrise","Ouvrier Employé","Ouvrier qualifié"),INDIRECT("Tableau"&amp;$A15&amp;"[Contrat]"),AJ$8,INDIRECT("Tableau"&amp;$A15&amp;"[Sexe]"),IF(AK$9="H","m","f")),0)</f>
        <v>0</v>
      </c>
      <c r="AL15" s="110" cm="1">
        <f t="array" aca="1" ref="AL15" ca="1">IFERROR(SUMIFS(INDIRECT("Tableau"&amp;$A15&amp;"[Colonne1]"),INDIRECT("Tableau"&amp;$A15&amp;"[Services]"),AL$6,INDIRECT("Tableau"&amp;$A15&amp;"[Nature qualification]"),_xlfn.SWITCH(AL$7,"Cadre","Cadre","Agent Maîtrise","Agent de maîtrise","Ouvrier Employé","Ouvrier qualifié"),INDIRECT("Tableau"&amp;$A15&amp;"[Contrat]"),AL$8,INDIRECT("Tableau"&amp;$A15&amp;"[Sexe]"),IF(AL$9="H","m","f")),0)</f>
        <v>0</v>
      </c>
      <c r="AM15" s="110" cm="1">
        <f t="array" aca="1" ref="AM15" ca="1">IFERROR(SUMIFS(INDIRECT("Tableau"&amp;$A15&amp;"[Colonne1]"),INDIRECT("Tableau"&amp;$A15&amp;"[Services]"),AL$6,INDIRECT("Tableau"&amp;$A15&amp;"[Nature qualification]"),_xlfn.SWITCH(AL$7,"Cadre","Cadre","Agent Maîtrise","Agent de maîtrise","Ouvrier Employé","Ouvrier qualifié"),INDIRECT("Tableau"&amp;$A15&amp;"[Contrat]"),AM$8,INDIRECT("Tableau"&amp;$A15&amp;"[Sexe]"),IF(AM$9="H","m","f")),0)</f>
        <v>0</v>
      </c>
      <c r="AN15" s="110" cm="1">
        <f t="array" aca="1" ref="AN15" ca="1">IFERROR(SUMIFS(INDIRECT("Tableau"&amp;$A15&amp;"[Colonne1]"),INDIRECT("Tableau"&amp;$A15&amp;"[Services]"),AL$6,INDIRECT("Tableau"&amp;$A15&amp;"[Nature qualification]"),_xlfn.SWITCH(AL$7,"Cadre","Cadre","Agent Maîtrise","Agent de maîtrise","Ouvrier Employé","Ouvrier qualifié"),INDIRECT("Tableau"&amp;$A15&amp;"[Contrat]"),AN$8,INDIRECT("Tableau"&amp;$A15&amp;"[Sexe]"),IF(AN$9="H","m","f")),0)</f>
        <v>0</v>
      </c>
      <c r="AO15" s="110" cm="1">
        <f t="array" aca="1" ref="AO15" ca="1">IFERROR(SUMIFS(INDIRECT("Tableau"&amp;$A15&amp;"[Colonne1]"),INDIRECT("Tableau"&amp;$A15&amp;"[Services]"),AL$6,INDIRECT("Tableau"&amp;$A15&amp;"[Nature qualification]"),_xlfn.SWITCH(AL$7,"Cadre","Cadre","Agent Maîtrise","Agent de maîtrise","Ouvrier Employé","Ouvrier qualifié"),INDIRECT("Tableau"&amp;$A15&amp;"[Contrat]"),AN$8,INDIRECT("Tableau"&amp;$A15&amp;"[Sexe]"),IF(AO$9="H","m","f")),0)</f>
        <v>0</v>
      </c>
      <c r="AP15" s="110" cm="1">
        <f t="array" aca="1" ref="AP15" ca="1">IFERROR(SUMIFS(INDIRECT("Tableau"&amp;$A15&amp;"[Colonne1]"),INDIRECT("Tableau"&amp;$A15&amp;"[Services]"),AL$6,INDIRECT("Tableau"&amp;$A15&amp;"[Nature qualification]"),_xlfn.SWITCH(AP$7,"Cadre","Cadre","Agent Maîtrise","Agent de maîtrise","Ouvrier Employé","Ouvrier qualifié"),INDIRECT("Tableau"&amp;$A15&amp;"[Contrat]"),AP$8,INDIRECT("Tableau"&amp;$A15&amp;"[Sexe]"),IF(AP$9="H","m","f")),0)</f>
        <v>0</v>
      </c>
      <c r="AQ15" s="110" cm="1">
        <f t="array" aca="1" ref="AQ15" ca="1">IFERROR(SUMIFS(INDIRECT("Tableau"&amp;$A15&amp;"[Colonne1]"),INDIRECT("Tableau"&amp;$A15&amp;"[Services]"),AL$6,INDIRECT("Tableau"&amp;$A15&amp;"[Nature qualification]"),_xlfn.SWITCH(AP$7,"Cadre","Cadre","Agent Maîtrise","Agent de maîtrise","Ouvrier Employé","Ouvrier qualifié"),INDIRECT("Tableau"&amp;$A15&amp;"[Contrat]"),AQ$8,INDIRECT("Tableau"&amp;$A15&amp;"[Sexe]"),IF(AQ$9="H","m","f")),0)</f>
        <v>0</v>
      </c>
      <c r="AR15" s="110" cm="1">
        <f t="array" aca="1" ref="AR15" ca="1">IFERROR(SUMIFS(INDIRECT("Tableau"&amp;$A15&amp;"[Colonne1]"),INDIRECT("Tableau"&amp;$A15&amp;"[Services]"),AL$6,INDIRECT("Tableau"&amp;$A15&amp;"[Nature qualification]"),_xlfn.SWITCH(AP$7,"Cadre","Cadre","Agent Maîtrise","Agent de maîtrise","Ouvrier Employé","Ouvrier qualifié"),INDIRECT("Tableau"&amp;$A15&amp;"[Contrat]"),AR$8,INDIRECT("Tableau"&amp;$A15&amp;"[Sexe]"),IF(AR$9="H","m","f")),0)</f>
        <v>0</v>
      </c>
      <c r="AS15" s="110" cm="1">
        <f t="array" aca="1" ref="AS15" ca="1">IFERROR(SUMIFS(INDIRECT("Tableau"&amp;$A15&amp;"[Colonne1]"),INDIRECT("Tableau"&amp;$A15&amp;"[Services]"),AL$6,INDIRECT("Tableau"&amp;$A15&amp;"[Nature qualification]"),_xlfn.SWITCH(AP$7,"Cadre","Cadre","Agent Maîtrise","Agent de maîtrise","Ouvrier Employé","Ouvrier qualifié"),INDIRECT("Tableau"&amp;$A15&amp;"[Contrat]"),AR$8,INDIRECT("Tableau"&amp;$A15&amp;"[Sexe]"),IF(AS$9="H","m","f")),0)</f>
        <v>0</v>
      </c>
      <c r="AT15" s="110" cm="1">
        <f t="array" aca="1" ref="AT15" ca="1">IFERROR(SUMIFS(INDIRECT("Tableau"&amp;$A15&amp;"[Colonne1]"),INDIRECT("Tableau"&amp;$A15&amp;"[Services]"),AL$6,INDIRECT("Tableau"&amp;$A15&amp;"[Nature qualification]"),_xlfn.SWITCH(AT$7,"Cadre","Cadre","Agent Maîtrise","Agent de maîtrise","Ouvrier Employé","Ouvrier qualifié"),INDIRECT("Tableau"&amp;$A15&amp;"[Contrat]"),AT$8,INDIRECT("Tableau"&amp;$A15&amp;"[Sexe]"),IF(AT$9="H","m","f")),0)</f>
        <v>0</v>
      </c>
      <c r="AU15" s="110" cm="1">
        <f t="array" aca="1" ref="AU15" ca="1">IFERROR(SUMIFS(INDIRECT("Tableau"&amp;$A15&amp;"[Colonne1]"),INDIRECT("Tableau"&amp;$A15&amp;"[Services]"),AL$6,INDIRECT("Tableau"&amp;$A15&amp;"[Nature qualification]"),_xlfn.SWITCH(AT$7,"Cadre","Cadre","Agent Maîtrise","Agent de maîtrise","Ouvrier Employé","Ouvrier qualifié"),INDIRECT("Tableau"&amp;$A15&amp;"[Contrat]"),AU$8,INDIRECT("Tableau"&amp;$A15&amp;"[Sexe]"),IF(AU$9="H","m","f")),0)</f>
        <v>0</v>
      </c>
      <c r="AV15" s="110" cm="1">
        <f t="array" aca="1" ref="AV15" ca="1">IFERROR(SUMIFS(INDIRECT("Tableau"&amp;$A15&amp;"[Colonne1]"),INDIRECT("Tableau"&amp;$A15&amp;"[Services]"),AL$6,INDIRECT("Tableau"&amp;$A15&amp;"[Nature qualification]"),_xlfn.SWITCH(AT$7,"Cadre","Cadre","Agent Maîtrise","Agent de maîtrise","Ouvrier Employé","Ouvrier qualifié"),INDIRECT("Tableau"&amp;$A15&amp;"[Contrat]"),AV$8,INDIRECT("Tableau"&amp;$A15&amp;"[Sexe]"),IF(AV$9="H","m","f")),0)</f>
        <v>0</v>
      </c>
      <c r="AW15" s="110" cm="1">
        <f t="array" aca="1" ref="AW15" ca="1">IFERROR(SUMIFS(INDIRECT("Tableau"&amp;$A15&amp;"[Colonne1]"),INDIRECT("Tableau"&amp;$A15&amp;"[Services]"),AL$6,INDIRECT("Tableau"&amp;$A15&amp;"[Nature qualification]"),_xlfn.SWITCH(AT$7,"Cadre","Cadre","Agent Maîtrise","Agent de maîtrise","Ouvrier Employé","Ouvrier qualifié"),INDIRECT("Tableau"&amp;$A15&amp;"[Contrat]"),AV$8,INDIRECT("Tableau"&amp;$A15&amp;"[Sexe]"),IF(AW$9="H","m","f")),0)</f>
        <v>0</v>
      </c>
      <c r="AX15" s="110" cm="1">
        <f t="array" aca="1" ref="AX15" ca="1">IFERROR(SUMIFS(INDIRECT("Tableau"&amp;$A15&amp;"[Colonne1]"),INDIRECT("Tableau"&amp;$A15&amp;"[Services]"),AX$6,INDIRECT("Tableau"&amp;$A15&amp;"[Nature qualification]"),_xlfn.SWITCH(AX$7,"Cadre","Cadre","Agent Maîtrise","Agent de maîtrise","Ouvrier Employé","Ouvrier qualifié"),INDIRECT("Tableau"&amp;$A15&amp;"[Contrat]"),AX$8,INDIRECT("Tableau"&amp;$A15&amp;"[Sexe]"),IF(AX$9="H","m","f")),0)</f>
        <v>0</v>
      </c>
      <c r="AY15" s="110" cm="1">
        <f t="array" aca="1" ref="AY15" ca="1">IFERROR(SUMIFS(INDIRECT("Tableau"&amp;$A15&amp;"[Colonne1]"),INDIRECT("Tableau"&amp;$A15&amp;"[Services]"),AX$6,INDIRECT("Tableau"&amp;$A15&amp;"[Nature qualification]"),_xlfn.SWITCH(AX$7,"Cadre","Cadre","Agent Maîtrise","Agent de maîtrise","Ouvrier Employé","Ouvrier qualifié"),INDIRECT("Tableau"&amp;$A15&amp;"[Contrat]"),AY$8,INDIRECT("Tableau"&amp;$A15&amp;"[Sexe]"),IF(AY$9="H","m","f")),0)</f>
        <v>0</v>
      </c>
      <c r="AZ15" s="110" cm="1">
        <f t="array" aca="1" ref="AZ15" ca="1">IFERROR(SUMIFS(INDIRECT("Tableau"&amp;$A15&amp;"[Colonne1]"),INDIRECT("Tableau"&amp;$A15&amp;"[Services]"),AX$6,INDIRECT("Tableau"&amp;$A15&amp;"[Nature qualification]"),_xlfn.SWITCH(AX$7,"Cadre","Cadre","Agent Maîtrise","Agent de maîtrise","Ouvrier Employé","Ouvrier qualifié"),INDIRECT("Tableau"&amp;$A15&amp;"[Contrat]"),AZ$8,INDIRECT("Tableau"&amp;$A15&amp;"[Sexe]"),IF(AZ$9="H","m","f")),0)</f>
        <v>0</v>
      </c>
      <c r="BA15" s="110" cm="1">
        <f t="array" aca="1" ref="BA15" ca="1">IFERROR(SUMIFS(INDIRECT("Tableau"&amp;$A15&amp;"[Colonne1]"),INDIRECT("Tableau"&amp;$A15&amp;"[Services]"),AX$6,INDIRECT("Tableau"&amp;$A15&amp;"[Nature qualification]"),_xlfn.SWITCH(AX$7,"Cadre","Cadre","Agent Maîtrise","Agent de maîtrise","Ouvrier Employé","Ouvrier qualifié"),INDIRECT("Tableau"&amp;$A15&amp;"[Contrat]"),AZ$8,INDIRECT("Tableau"&amp;$A15&amp;"[Sexe]"),IF(BA$9="H","m","f")),0)</f>
        <v>0</v>
      </c>
      <c r="BB15" s="110" cm="1">
        <f t="array" aca="1" ref="BB15" ca="1">IFERROR(SUMIFS(INDIRECT("Tableau"&amp;$A15&amp;"[Colonne1]"),INDIRECT("Tableau"&amp;$A15&amp;"[Services]"),AX$6,INDIRECT("Tableau"&amp;$A15&amp;"[Nature qualification]"),_xlfn.SWITCH(BB$7,"Cadre","Cadre","Agent Maîtrise","Agent de maîtrise","Ouvrier Employé","Ouvrier qualifié"),INDIRECT("Tableau"&amp;$A15&amp;"[Contrat]"),BB$8,INDIRECT("Tableau"&amp;$A15&amp;"[Sexe]"),IF(BB$9="H","m","f")),0)</f>
        <v>0</v>
      </c>
      <c r="BC15" s="110" cm="1">
        <f t="array" aca="1" ref="BC15" ca="1">IFERROR(SUMIFS(INDIRECT("Tableau"&amp;$A15&amp;"[Colonne1]"),INDIRECT("Tableau"&amp;$A15&amp;"[Services]"),AX$6,INDIRECT("Tableau"&amp;$A15&amp;"[Nature qualification]"),_xlfn.SWITCH(BB$7,"Cadre","Cadre","Agent Maîtrise","Agent de maîtrise","Ouvrier Employé","Ouvrier qualifié"),INDIRECT("Tableau"&amp;$A15&amp;"[Contrat]"),BC$8,INDIRECT("Tableau"&amp;$A15&amp;"[Sexe]"),IF(BC$9="H","m","f")),0)</f>
        <v>0</v>
      </c>
      <c r="BD15" s="110" cm="1">
        <f t="array" aca="1" ref="BD15" ca="1">IFERROR(SUMIFS(INDIRECT("Tableau"&amp;$A15&amp;"[Colonne1]"),INDIRECT("Tableau"&amp;$A15&amp;"[Services]"),AX$6,INDIRECT("Tableau"&amp;$A15&amp;"[Nature qualification]"),_xlfn.SWITCH(BB$7,"Cadre","Cadre","Agent Maîtrise","Agent de maîtrise","Ouvrier Employé","Ouvrier qualifié"),INDIRECT("Tableau"&amp;$A15&amp;"[Contrat]"),BD$8,INDIRECT("Tableau"&amp;$A15&amp;"[Sexe]"),IF(BD$9="H","m","f")),0)</f>
        <v>0</v>
      </c>
      <c r="BE15" s="110" cm="1">
        <f t="array" aca="1" ref="BE15" ca="1">IFERROR(SUMIFS(INDIRECT("Tableau"&amp;$A15&amp;"[Colonne1]"),INDIRECT("Tableau"&amp;$A15&amp;"[Services]"),AX$6,INDIRECT("Tableau"&amp;$A15&amp;"[Nature qualification]"),_xlfn.SWITCH(BB$7,"Cadre","Cadre","Agent Maîtrise","Agent de maîtrise","Ouvrier Employé","Ouvrier qualifié"),INDIRECT("Tableau"&amp;$A15&amp;"[Contrat]"),BD$8,INDIRECT("Tableau"&amp;$A15&amp;"[Sexe]"),IF(BE$9="H","m","f")),0)</f>
        <v>0</v>
      </c>
      <c r="BF15" s="110" cm="1">
        <f t="array" aca="1" ref="BF15" ca="1">IFERROR(SUMIFS(INDIRECT("Tableau"&amp;$A15&amp;"[Colonne1]"),INDIRECT("Tableau"&amp;$A15&amp;"[Services]"),AX$6,INDIRECT("Tableau"&amp;$A15&amp;"[Nature qualification]"),_xlfn.SWITCH(BF$7,"Cadre","Cadre","Agent Maîtrise","Agent de maîtrise","Ouvrier Employé","Ouvrier qualifié"),INDIRECT("Tableau"&amp;$A15&amp;"[Contrat]"),BF$8,INDIRECT("Tableau"&amp;$A15&amp;"[Sexe]"),IF(BF$9="H","m","f")),0)</f>
        <v>0</v>
      </c>
      <c r="BG15" s="110" cm="1">
        <f t="array" aca="1" ref="BG15" ca="1">IFERROR(SUMIFS(INDIRECT("Tableau"&amp;$A15&amp;"[Colonne1]"),INDIRECT("Tableau"&amp;$A15&amp;"[Services]"),AX$6,INDIRECT("Tableau"&amp;$A15&amp;"[Nature qualification]"),_xlfn.SWITCH(BF$7,"Cadre","Cadre","Agent Maîtrise","Agent de maîtrise","Ouvrier Employé","Ouvrier qualifié"),INDIRECT("Tableau"&amp;$A15&amp;"[Contrat]"),BG$8,INDIRECT("Tableau"&amp;$A15&amp;"[Sexe]"),IF(BG$9="H","m","f")),0)</f>
        <v>0</v>
      </c>
      <c r="BH15" s="110" cm="1">
        <f t="array" aca="1" ref="BH15" ca="1">IFERROR(SUMIFS(INDIRECT("Tableau"&amp;$A15&amp;"[Colonne1]"),INDIRECT("Tableau"&amp;$A15&amp;"[Services]"),AX$6,INDIRECT("Tableau"&amp;$A15&amp;"[Nature qualification]"),_xlfn.SWITCH(BF$7,"Cadre","Cadre","Agent Maîtrise","Agent de maîtrise","Ouvrier Employé","Ouvrier qualifié"),INDIRECT("Tableau"&amp;$A15&amp;"[Contrat]"),BH$8,INDIRECT("Tableau"&amp;$A15&amp;"[Sexe]"),IF(BH$9="H","m","f")),0)</f>
        <v>0</v>
      </c>
      <c r="BI15" s="110" cm="1">
        <f t="array" aca="1" ref="BI15" ca="1">IFERROR(SUMIFS(INDIRECT("Tableau"&amp;$A15&amp;"[Colonne1]"),INDIRECT("Tableau"&amp;$A15&amp;"[Services]"),AX$6,INDIRECT("Tableau"&amp;$A15&amp;"[Nature qualification]"),_xlfn.SWITCH(BF$7,"Cadre","Cadre","Agent Maîtrise","Agent de maîtrise","Ouvrier Employé","Ouvrier qualifié"),INDIRECT("Tableau"&amp;$A15&amp;"[Contrat]"),BH$8,INDIRECT("Tableau"&amp;$A15&amp;"[Sexe]"),IF(BI$9="H","m","f")),0)</f>
        <v>0</v>
      </c>
      <c r="BJ15" s="110" cm="1">
        <f t="array" aca="1" ref="BJ15" ca="1">IFERROR(SUMIFS(INDIRECT("Tableau"&amp;$A15&amp;"[Colonne1]"),INDIRECT("Tableau"&amp;$A15&amp;"[Services]"),BJ$6,INDIRECT("Tableau"&amp;$A15&amp;"[Nature qualification]"),_xlfn.SWITCH(BJ$7,"Cadre","Cadre","Agent Maîtrise","Agent de maîtrise","Ouvrier Employé","Ouvrier qualifié"),INDIRECT("Tableau"&amp;$A15&amp;"[Contrat]"),BJ$8,INDIRECT("Tableau"&amp;$A15&amp;"[Sexe]"),IF(BJ$9="H","m","f")),0)</f>
        <v>0</v>
      </c>
      <c r="BK15" s="110" cm="1">
        <f t="array" aca="1" ref="BK15" ca="1">IFERROR(SUMIFS(INDIRECT("Tableau"&amp;$A15&amp;"[Colonne1]"),INDIRECT("Tableau"&amp;$A15&amp;"[Services]"),BJ$6,INDIRECT("Tableau"&amp;$A15&amp;"[Nature qualification]"),_xlfn.SWITCH(BJ$7,"Cadre","Cadre","Agent Maîtrise","Agent de maîtrise","Ouvrier Employé","Ouvrier qualifié"),INDIRECT("Tableau"&amp;$A15&amp;"[Contrat]"),BK$8,INDIRECT("Tableau"&amp;$A15&amp;"[Sexe]"),IF(BK$9="H","m","f")),0)</f>
        <v>0</v>
      </c>
      <c r="BL15" s="110" cm="1">
        <f t="array" aca="1" ref="BL15" ca="1">IFERROR(SUMIFS(INDIRECT("Tableau"&amp;$A15&amp;"[Colonne1]"),INDIRECT("Tableau"&amp;$A15&amp;"[Services]"),BJ$6,INDIRECT("Tableau"&amp;$A15&amp;"[Nature qualification]"),_xlfn.SWITCH(BJ$7,"Cadre","Cadre","Agent Maîtrise","Agent de maîtrise","Ouvrier Employé","Ouvrier qualifié"),INDIRECT("Tableau"&amp;$A15&amp;"[Contrat]"),BL$8,INDIRECT("Tableau"&amp;$A15&amp;"[Sexe]"),IF(BL$9="H","m","f")),0)</f>
        <v>0</v>
      </c>
      <c r="BM15" s="110" cm="1">
        <f t="array" aca="1" ref="BM15" ca="1">IFERROR(SUMIFS(INDIRECT("Tableau"&amp;$A15&amp;"[Colonne1]"),INDIRECT("Tableau"&amp;$A15&amp;"[Services]"),BJ$6,INDIRECT("Tableau"&amp;$A15&amp;"[Nature qualification]"),_xlfn.SWITCH(BJ$7,"Cadre","Cadre","Agent Maîtrise","Agent de maîtrise","Ouvrier Employé","Ouvrier qualifié"),INDIRECT("Tableau"&amp;$A15&amp;"[Contrat]"),BL$8,INDIRECT("Tableau"&amp;$A15&amp;"[Sexe]"),IF(BM$9="H","m","f")),0)</f>
        <v>0</v>
      </c>
      <c r="BN15" s="110" cm="1">
        <f t="array" aca="1" ref="BN15" ca="1">IFERROR(SUMIFS(INDIRECT("Tableau"&amp;$A15&amp;"[Colonne1]"),INDIRECT("Tableau"&amp;$A15&amp;"[Services]"),BJ$6,INDIRECT("Tableau"&amp;$A15&amp;"[Nature qualification]"),_xlfn.SWITCH(BN$7,"Cadre","Cadre","Agent Maîtrise","Agent de maîtrise","Ouvrier Employé","Ouvrier qualifié"),INDIRECT("Tableau"&amp;$A15&amp;"[Contrat]"),BN$8,INDIRECT("Tableau"&amp;$A15&amp;"[Sexe]"),IF(BN$9="H","m","f")),0)</f>
        <v>0</v>
      </c>
      <c r="BO15" s="110" cm="1">
        <f t="array" aca="1" ref="BO15" ca="1">IFERROR(SUMIFS(INDIRECT("Tableau"&amp;$A15&amp;"[Colonne1]"),INDIRECT("Tableau"&amp;$A15&amp;"[Services]"),BJ$6,INDIRECT("Tableau"&amp;$A15&amp;"[Nature qualification]"),_xlfn.SWITCH(BN$7,"Cadre","Cadre","Agent Maîtrise","Agent de maîtrise","Ouvrier Employé","Ouvrier qualifié"),INDIRECT("Tableau"&amp;$A15&amp;"[Contrat]"),BO$8,INDIRECT("Tableau"&amp;$A15&amp;"[Sexe]"),IF(BO$9="H","m","f")),0)</f>
        <v>0</v>
      </c>
      <c r="BP15" s="110" cm="1">
        <f t="array" aca="1" ref="BP15" ca="1">IFERROR(SUMIFS(INDIRECT("Tableau"&amp;$A15&amp;"[Colonne1]"),INDIRECT("Tableau"&amp;$A15&amp;"[Services]"),BJ$6,INDIRECT("Tableau"&amp;$A15&amp;"[Nature qualification]"),_xlfn.SWITCH(BN$7,"Cadre","Cadre","Agent Maîtrise","Agent de maîtrise","Ouvrier Employé","Ouvrier qualifié"),INDIRECT("Tableau"&amp;$A15&amp;"[Contrat]"),BP$8,INDIRECT("Tableau"&amp;$A15&amp;"[Sexe]"),IF(BP$9="H","m","f")),0)</f>
        <v>0</v>
      </c>
      <c r="BQ15" s="110" cm="1">
        <f t="array" aca="1" ref="BQ15" ca="1">IFERROR(SUMIFS(INDIRECT("Tableau"&amp;$A15&amp;"[Colonne1]"),INDIRECT("Tableau"&amp;$A15&amp;"[Services]"),BJ$6,INDIRECT("Tableau"&amp;$A15&amp;"[Nature qualification]"),_xlfn.SWITCH(BN$7,"Cadre","Cadre","Agent Maîtrise","Agent de maîtrise","Ouvrier Employé","Ouvrier qualifié"),INDIRECT("Tableau"&amp;$A15&amp;"[Contrat]"),BP$8,INDIRECT("Tableau"&amp;$A15&amp;"[Sexe]"),IF(BQ$9="H","m","f")),0)</f>
        <v>0</v>
      </c>
      <c r="BR15" s="110" cm="1">
        <f t="array" aca="1" ref="BR15" ca="1">IFERROR(SUMIFS(INDIRECT("Tableau"&amp;$A15&amp;"[Colonne1]"),INDIRECT("Tableau"&amp;$A15&amp;"[Services]"),BJ$6,INDIRECT("Tableau"&amp;$A15&amp;"[Nature qualification]"),_xlfn.SWITCH(BR$7,"Cadre","Cadre","Agent Maîtrise","Agent de maîtrise","Ouvrier Employé","Ouvrier qualifié"),INDIRECT("Tableau"&amp;$A15&amp;"[Contrat]"),BR$8,INDIRECT("Tableau"&amp;$A15&amp;"[Sexe]"),IF(BR$9="H","m","f")),0)</f>
        <v>0</v>
      </c>
      <c r="BS15" s="110" cm="1">
        <f t="array" aca="1" ref="BS15" ca="1">IFERROR(SUMIFS(INDIRECT("Tableau"&amp;$A15&amp;"[Colonne1]"),INDIRECT("Tableau"&amp;$A15&amp;"[Services]"),BJ$6,INDIRECT("Tableau"&amp;$A15&amp;"[Nature qualification]"),_xlfn.SWITCH(BR$7,"Cadre","Cadre","Agent Maîtrise","Agent de maîtrise","Ouvrier Employé","Ouvrier qualifié"),INDIRECT("Tableau"&amp;$A15&amp;"[Contrat]"),BS$8,INDIRECT("Tableau"&amp;$A15&amp;"[Sexe]"),IF(BS$9="H","m","f")),0)</f>
        <v>0</v>
      </c>
      <c r="BT15" s="110" cm="1">
        <f t="array" aca="1" ref="BT15" ca="1">IFERROR(SUMIFS(INDIRECT("Tableau"&amp;$A15&amp;"[Colonne1]"),INDIRECT("Tableau"&amp;$A15&amp;"[Services]"),BJ$6,INDIRECT("Tableau"&amp;$A15&amp;"[Nature qualification]"),_xlfn.SWITCH(BR$7,"Cadre","Cadre","Agent Maîtrise","Agent de maîtrise","Ouvrier Employé","Ouvrier qualifié"),INDIRECT("Tableau"&amp;$A15&amp;"[Contrat]"),BT$8,INDIRECT("Tableau"&amp;$A15&amp;"[Sexe]"),IF(BT$9="H","m","f")),0)</f>
        <v>0</v>
      </c>
      <c r="BU15" s="110" cm="1">
        <f t="array" aca="1" ref="BU15" ca="1">IFERROR(SUMIFS(INDIRECT("Tableau"&amp;$A15&amp;"[Colonne1]"),INDIRECT("Tableau"&amp;$A15&amp;"[Services]"),BJ$6,INDIRECT("Tableau"&amp;$A15&amp;"[Nature qualification]"),_xlfn.SWITCH(BR$7,"Cadre","Cadre","Agent Maîtrise","Agent de maîtrise","Ouvrier Employé","Ouvrier qualifié"),INDIRECT("Tableau"&amp;$A15&amp;"[Contrat]"),BT$8,INDIRECT("Tableau"&amp;$A15&amp;"[Sexe]"),IF(BU$9="H","m","f")),0)</f>
        <v>0</v>
      </c>
      <c r="BV15" s="110" cm="1">
        <f t="array" aca="1" ref="BV15" ca="1">IFERROR(SUMIFS(INDIRECT("Tableau"&amp;$A15&amp;"[Colonne1]"),INDIRECT("Tableau"&amp;$A15&amp;"[Services]"),BV$6,INDIRECT("Tableau"&amp;$A15&amp;"[Nature qualification]"),_xlfn.SWITCH(BV$7,"Cadre","Cadre","Agent Maîtrise","Agent de maîtrise","Ouvrier Employé","Ouvrier qualifié"),INDIRECT("Tableau"&amp;$A15&amp;"[Contrat]"),BV$8,INDIRECT("Tableau"&amp;$A15&amp;"[Sexe]"),IF(BV$9="H","m","f")),0)</f>
        <v>0</v>
      </c>
      <c r="BW15" s="110" cm="1">
        <f t="array" aca="1" ref="BW15" ca="1">IFERROR(SUMIFS(INDIRECT("Tableau"&amp;$A15&amp;"[Colonne1]"),INDIRECT("Tableau"&amp;$A15&amp;"[Services]"),BV$6,INDIRECT("Tableau"&amp;$A15&amp;"[Nature qualification]"),_xlfn.SWITCH(BV$7,"Cadre","Cadre","Agent Maîtrise","Agent de maîtrise","Ouvrier Employé","Ouvrier qualifié"),INDIRECT("Tableau"&amp;$A15&amp;"[Contrat]"),BW$8,INDIRECT("Tableau"&amp;$A15&amp;"[Sexe]"),IF(BW$9="H","m","f")),0)</f>
        <v>0</v>
      </c>
      <c r="BX15" s="110" cm="1">
        <f t="array" aca="1" ref="BX15" ca="1">IFERROR(SUMIFS(INDIRECT("Tableau"&amp;$A15&amp;"[Colonne1]"),INDIRECT("Tableau"&amp;$A15&amp;"[Services]"),BV$6,INDIRECT("Tableau"&amp;$A15&amp;"[Nature qualification]"),_xlfn.SWITCH(BV$7,"Cadre","Cadre","Agent Maîtrise","Agent de maîtrise","Ouvrier Employé","Ouvrier qualifié"),INDIRECT("Tableau"&amp;$A15&amp;"[Contrat]"),BX$8,INDIRECT("Tableau"&amp;$A15&amp;"[Sexe]"),IF(BX$9="H","m","f")),0)</f>
        <v>0</v>
      </c>
      <c r="BY15" s="110" cm="1">
        <f t="array" aca="1" ref="BY15" ca="1">IFERROR(SUMIFS(INDIRECT("Tableau"&amp;$A15&amp;"[Colonne1]"),INDIRECT("Tableau"&amp;$A15&amp;"[Services]"),BV$6,INDIRECT("Tableau"&amp;$A15&amp;"[Nature qualification]"),_xlfn.SWITCH(BV$7,"Cadre","Cadre","Agent Maîtrise","Agent de maîtrise","Ouvrier Employé","Ouvrier qualifié"),INDIRECT("Tableau"&amp;$A15&amp;"[Contrat]"),BX$8,INDIRECT("Tableau"&amp;$A15&amp;"[Sexe]"),IF(BY$9="H","m","f")),0)</f>
        <v>0</v>
      </c>
      <c r="BZ15" s="110" cm="1">
        <f t="array" aca="1" ref="BZ15" ca="1">IFERROR(SUMIFS(INDIRECT("Tableau"&amp;$A15&amp;"[Colonne1]"),INDIRECT("Tableau"&amp;$A15&amp;"[Services]"),BV$6,INDIRECT("Tableau"&amp;$A15&amp;"[Nature qualification]"),_xlfn.SWITCH(BZ$7,"Cadre","Cadre","Agent Maîtrise","Agent de maîtrise","Ouvrier Employé","Ouvrier qualifié"),INDIRECT("Tableau"&amp;$A15&amp;"[Contrat]"),BZ$8,INDIRECT("Tableau"&amp;$A15&amp;"[Sexe]"),IF(BZ$9="H","m","f")),0)</f>
        <v>0</v>
      </c>
      <c r="CA15" s="110" cm="1">
        <f t="array" aca="1" ref="CA15" ca="1">IFERROR(SUMIFS(INDIRECT("Tableau"&amp;$A15&amp;"[Colonne1]"),INDIRECT("Tableau"&amp;$A15&amp;"[Services]"),BV$6,INDIRECT("Tableau"&amp;$A15&amp;"[Nature qualification]"),_xlfn.SWITCH(BZ$7,"Cadre","Cadre","Agent Maîtrise","Agent de maîtrise","Ouvrier Employé","Ouvrier qualifié"),INDIRECT("Tableau"&amp;$A15&amp;"[Contrat]"),CA$8,INDIRECT("Tableau"&amp;$A15&amp;"[Sexe]"),IF(CA$9="H","m","f")),0)</f>
        <v>0</v>
      </c>
      <c r="CB15" s="110" cm="1">
        <f t="array" aca="1" ref="CB15" ca="1">IFERROR(SUMIFS(INDIRECT("Tableau"&amp;$A15&amp;"[Colonne1]"),INDIRECT("Tableau"&amp;$A15&amp;"[Services]"),BV$6,INDIRECT("Tableau"&amp;$A15&amp;"[Nature qualification]"),_xlfn.SWITCH(BZ$7,"Cadre","Cadre","Agent Maîtrise","Agent de maîtrise","Ouvrier Employé","Ouvrier qualifié"),INDIRECT("Tableau"&amp;$A15&amp;"[Contrat]"),CB$8,INDIRECT("Tableau"&amp;$A15&amp;"[Sexe]"),IF(CB$9="H","m","f")),0)</f>
        <v>0</v>
      </c>
      <c r="CC15" s="110" cm="1">
        <f t="array" aca="1" ref="CC15" ca="1">IFERROR(SUMIFS(INDIRECT("Tableau"&amp;$A15&amp;"[Colonne1]"),INDIRECT("Tableau"&amp;$A15&amp;"[Services]"),BV$6,INDIRECT("Tableau"&amp;$A15&amp;"[Nature qualification]"),_xlfn.SWITCH(BZ$7,"Cadre","Cadre","Agent Maîtrise","Agent de maîtrise","Ouvrier Employé","Ouvrier qualifié"),INDIRECT("Tableau"&amp;$A15&amp;"[Contrat]"),CB$8,INDIRECT("Tableau"&amp;$A15&amp;"[Sexe]"),IF(CC$9="H","m","f")),0)</f>
        <v>0</v>
      </c>
      <c r="CD15" s="110" cm="1">
        <f t="array" aca="1" ref="CD15" ca="1">IFERROR(SUMIFS(INDIRECT("Tableau"&amp;$A15&amp;"[Colonne1]"),INDIRECT("Tableau"&amp;$A15&amp;"[Services]"),BV$6,INDIRECT("Tableau"&amp;$A15&amp;"[Nature qualification]"),_xlfn.SWITCH(CD$7,"Cadre","Cadre","Agent Maîtrise","Agent de maîtrise","Ouvrier Employé","Ouvrier qualifié"),INDIRECT("Tableau"&amp;$A15&amp;"[Contrat]"),CD$8,INDIRECT("Tableau"&amp;$A15&amp;"[Sexe]"),IF(CD$9="H","m","f")),0)</f>
        <v>0</v>
      </c>
      <c r="CE15" s="110" cm="1">
        <f t="array" aca="1" ref="CE15" ca="1">IFERROR(SUMIFS(INDIRECT("Tableau"&amp;$A15&amp;"[Colonne1]"),INDIRECT("Tableau"&amp;$A15&amp;"[Services]"),BV$6,INDIRECT("Tableau"&amp;$A15&amp;"[Nature qualification]"),_xlfn.SWITCH(CD$7,"Cadre","Cadre","Agent Maîtrise","Agent de maîtrise","Ouvrier Employé","Ouvrier qualifié"),INDIRECT("Tableau"&amp;$A15&amp;"[Contrat]"),CE$8,INDIRECT("Tableau"&amp;$A15&amp;"[Sexe]"),IF(CE$9="H","m","f")),0)</f>
        <v>0</v>
      </c>
      <c r="CF15" s="110" cm="1">
        <f t="array" aca="1" ref="CF15" ca="1">IFERROR(SUMIFS(INDIRECT("Tableau"&amp;$A15&amp;"[Colonne1]"),INDIRECT("Tableau"&amp;$A15&amp;"[Services]"),BV$6,INDIRECT("Tableau"&amp;$A15&amp;"[Nature qualification]"),_xlfn.SWITCH(CD$7,"Cadre","Cadre","Agent Maîtrise","Agent de maîtrise","Ouvrier Employé","Ouvrier qualifié"),INDIRECT("Tableau"&amp;$A15&amp;"[Contrat]"),CF$8,INDIRECT("Tableau"&amp;$A15&amp;"[Sexe]"),IF(CF$9="H","m","f")),0)</f>
        <v>0</v>
      </c>
      <c r="CG15" s="110" cm="1">
        <f t="array" aca="1" ref="CG15" ca="1">IFERROR(SUMIFS(INDIRECT("Tableau"&amp;$A15&amp;"[Colonne1]"),INDIRECT("Tableau"&amp;$A15&amp;"[Services]"),BV$6,INDIRECT("Tableau"&amp;$A15&amp;"[Nature qualification]"),_xlfn.SWITCH(CD$7,"Cadre","Cadre","Agent Maîtrise","Agent de maîtrise","Ouvrier Employé","Ouvrier qualifié"),INDIRECT("Tableau"&amp;$A15&amp;"[Contrat]"),CF$8,INDIRECT("Tableau"&amp;$A15&amp;"[Sexe]"),IF(CG$9="H","m","f")),0)</f>
        <v>0</v>
      </c>
      <c r="CH15" s="110" cm="1">
        <f t="array" aca="1" ref="CH15" ca="1">IFERROR(SUMIFS(INDIRECT("Tableau"&amp;$A15&amp;"[Colonne1]"),INDIRECT("Tableau"&amp;$A15&amp;"[Services]"),CH$6,INDIRECT("Tableau"&amp;$A15&amp;"[Nature qualification]"),_xlfn.SWITCH(CH$7,"Cadre","Cadre","Agent Maîtrise","Agent de maîtrise","Ouvrier Employé","Ouvrier qualifié"),INDIRECT("Tableau"&amp;$A15&amp;"[Contrat]"),CH$8,INDIRECT("Tableau"&amp;$A15&amp;"[Sexe]"),IF(CH$9="H","m","f")),0)</f>
        <v>0</v>
      </c>
      <c r="CI15" s="110" cm="1">
        <f t="array" aca="1" ref="CI15" ca="1">IFERROR(SUMIFS(INDIRECT("Tableau"&amp;$A15&amp;"[Colonne1]"),INDIRECT("Tableau"&amp;$A15&amp;"[Services]"),CH$6,INDIRECT("Tableau"&amp;$A15&amp;"[Nature qualification]"),_xlfn.SWITCH(CH$7,"Cadre","Cadre","Agent Maîtrise","Agent de maîtrise","Ouvrier Employé","Ouvrier qualifié"),INDIRECT("Tableau"&amp;$A15&amp;"[Contrat]"),CI$8,INDIRECT("Tableau"&amp;$A15&amp;"[Sexe]"),IF(CI$9="H","m","f")),0)</f>
        <v>0</v>
      </c>
      <c r="CJ15" s="110" cm="1">
        <f t="array" aca="1" ref="CJ15" ca="1">IFERROR(SUMIFS(INDIRECT("Tableau"&amp;$A15&amp;"[Colonne1]"),INDIRECT("Tableau"&amp;$A15&amp;"[Services]"),CH$6,INDIRECT("Tableau"&amp;$A15&amp;"[Nature qualification]"),_xlfn.SWITCH(CH$7,"Cadre","Cadre","Agent Maîtrise","Agent de maîtrise","Ouvrier Employé","Ouvrier qualifié"),INDIRECT("Tableau"&amp;$A15&amp;"[Contrat]"),CJ$8,INDIRECT("Tableau"&amp;$A15&amp;"[Sexe]"),IF(CJ$9="H","m","f")),0)</f>
        <v>0</v>
      </c>
      <c r="CK15" s="110" cm="1">
        <f t="array" aca="1" ref="CK15" ca="1">IFERROR(SUMIFS(INDIRECT("Tableau"&amp;$A15&amp;"[Colonne1]"),INDIRECT("Tableau"&amp;$A15&amp;"[Services]"),CH$6,INDIRECT("Tableau"&amp;$A15&amp;"[Nature qualification]"),_xlfn.SWITCH(CH$7,"Cadre","Cadre","Agent Maîtrise","Agent de maîtrise","Ouvrier Employé","Ouvrier qualifié"),INDIRECT("Tableau"&amp;$A15&amp;"[Contrat]"),CJ$8,INDIRECT("Tableau"&amp;$A15&amp;"[Sexe]"),IF(CK$9="H","m","f")),0)</f>
        <v>0</v>
      </c>
      <c r="CL15" s="110" cm="1">
        <f t="array" aca="1" ref="CL15" ca="1">IFERROR(SUMIFS(INDIRECT("Tableau"&amp;$A15&amp;"[Colonne1]"),INDIRECT("Tableau"&amp;$A15&amp;"[Services]"),CH$6,INDIRECT("Tableau"&amp;$A15&amp;"[Nature qualification]"),_xlfn.SWITCH(CL$7,"Cadre","Cadre","Agent Maîtrise","Agent de maîtrise","Ouvrier Employé","Ouvrier qualifié"),INDIRECT("Tableau"&amp;$A15&amp;"[Contrat]"),CL$8,INDIRECT("Tableau"&amp;$A15&amp;"[Sexe]"),IF(CL$9="H","m","f")),0)</f>
        <v>0</v>
      </c>
      <c r="CM15" s="110" cm="1">
        <f t="array" aca="1" ref="CM15" ca="1">IFERROR(SUMIFS(INDIRECT("Tableau"&amp;$A15&amp;"[Colonne1]"),INDIRECT("Tableau"&amp;$A15&amp;"[Services]"),CH$6,INDIRECT("Tableau"&amp;$A15&amp;"[Nature qualification]"),_xlfn.SWITCH(CL$7,"Cadre","Cadre","Agent Maîtrise","Agent de maîtrise","Ouvrier Employé","Ouvrier qualifié"),INDIRECT("Tableau"&amp;$A15&amp;"[Contrat]"),CM$8,INDIRECT("Tableau"&amp;$A15&amp;"[Sexe]"),IF(CM$9="H","m","f")),0)</f>
        <v>0</v>
      </c>
      <c r="CN15" s="110" cm="1">
        <f t="array" aca="1" ref="CN15" ca="1">IFERROR(SUMIFS(INDIRECT("Tableau"&amp;$A15&amp;"[Colonne1]"),INDIRECT("Tableau"&amp;$A15&amp;"[Services]"),CH$6,INDIRECT("Tableau"&amp;$A15&amp;"[Nature qualification]"),_xlfn.SWITCH(CL$7,"Cadre","Cadre","Agent Maîtrise","Agent de maîtrise","Ouvrier Employé","Ouvrier qualifié"),INDIRECT("Tableau"&amp;$A15&amp;"[Contrat]"),CN$8,INDIRECT("Tableau"&amp;$A15&amp;"[Sexe]"),IF(CN$9="H","m","f")),0)</f>
        <v>0</v>
      </c>
      <c r="CO15" s="110" cm="1">
        <f t="array" aca="1" ref="CO15" ca="1">IFERROR(SUMIFS(INDIRECT("Tableau"&amp;$A15&amp;"[Colonne1]"),INDIRECT("Tableau"&amp;$A15&amp;"[Services]"),CH$6,INDIRECT("Tableau"&amp;$A15&amp;"[Nature qualification]"),_xlfn.SWITCH(CL$7,"Cadre","Cadre","Agent Maîtrise","Agent de maîtrise","Ouvrier Employé","Ouvrier qualifié"),INDIRECT("Tableau"&amp;$A15&amp;"[Contrat]"),CN$8,INDIRECT("Tableau"&amp;$A15&amp;"[Sexe]"),IF(CO$9="H","m","f")),0)</f>
        <v>0</v>
      </c>
      <c r="CP15" s="110" cm="1">
        <f t="array" aca="1" ref="CP15" ca="1">IFERROR(SUMIFS(INDIRECT("Tableau"&amp;$A15&amp;"[Colonne1]"),INDIRECT("Tableau"&amp;$A15&amp;"[Services]"),CH$6,INDIRECT("Tableau"&amp;$A15&amp;"[Nature qualification]"),_xlfn.SWITCH(CP$7,"Cadre","Cadre","Agent Maîtrise","Agent de maîtrise","Ouvrier Employé","Ouvrier qualifié"),INDIRECT("Tableau"&amp;$A15&amp;"[Contrat]"),CP$8,INDIRECT("Tableau"&amp;$A15&amp;"[Sexe]"),IF(CP$9="H","m","f")),0)</f>
        <v>0</v>
      </c>
      <c r="CQ15" s="110" cm="1">
        <f t="array" aca="1" ref="CQ15" ca="1">IFERROR(SUMIFS(INDIRECT("Tableau"&amp;$A15&amp;"[Colonne1]"),INDIRECT("Tableau"&amp;$A15&amp;"[Services]"),CH$6,INDIRECT("Tableau"&amp;$A15&amp;"[Nature qualification]"),_xlfn.SWITCH(CP$7,"Cadre","Cadre","Agent Maîtrise","Agent de maîtrise","Ouvrier Employé","Ouvrier qualifié"),INDIRECT("Tableau"&amp;$A15&amp;"[Contrat]"),CQ$8,INDIRECT("Tableau"&amp;$A15&amp;"[Sexe]"),IF(CQ$9="H","m","f")),0)</f>
        <v>0</v>
      </c>
      <c r="CR15" s="110" cm="1">
        <f t="array" aca="1" ref="CR15" ca="1">IFERROR(SUMIFS(INDIRECT("Tableau"&amp;$A15&amp;"[Colonne1]"),INDIRECT("Tableau"&amp;$A15&amp;"[Services]"),CH$6,INDIRECT("Tableau"&amp;$A15&amp;"[Nature qualification]"),_xlfn.SWITCH(CP$7,"Cadre","Cadre","Agent Maîtrise","Agent de maîtrise","Ouvrier Employé","Ouvrier qualifié"),INDIRECT("Tableau"&amp;$A15&amp;"[Contrat]"),CR$8,INDIRECT("Tableau"&amp;$A15&amp;"[Sexe]"),IF(CR$9="H","m","f")),0)</f>
        <v>0</v>
      </c>
      <c r="CS15" s="110" cm="1">
        <f t="array" aca="1" ref="CS15" ca="1">IFERROR(SUMIFS(INDIRECT("Tableau"&amp;$A15&amp;"[Colonne1]"),INDIRECT("Tableau"&amp;$A15&amp;"[Services]"),CH$6,INDIRECT("Tableau"&amp;$A15&amp;"[Nature qualification]"),_xlfn.SWITCH(CP$7,"Cadre","Cadre","Agent Maîtrise","Agent de maîtrise","Ouvrier Employé","Ouvrier qualifié"),INDIRECT("Tableau"&amp;$A15&amp;"[Contrat]"),CR$8,INDIRECT("Tableau"&amp;$A15&amp;"[Sexe]"),IF(CS$9="H","m","f")),0)</f>
        <v>0</v>
      </c>
      <c r="CT15" s="13">
        <f t="shared" ca="1" si="0"/>
        <v>0</v>
      </c>
      <c r="CU15" s="13">
        <f t="shared" ca="1" si="1"/>
        <v>0</v>
      </c>
      <c r="CV15" s="30">
        <f t="shared" ca="1" si="2"/>
        <v>0</v>
      </c>
      <c r="CW15" s="13"/>
      <c r="CX15" s="13"/>
      <c r="CY15" s="13"/>
      <c r="CZ15" s="13"/>
      <c r="DA15" s="13"/>
      <c r="DB15" s="13">
        <f t="shared" si="3"/>
        <v>0</v>
      </c>
      <c r="DC15" s="13">
        <f t="shared" ca="1" si="4"/>
        <v>0</v>
      </c>
    </row>
    <row r="16" spans="1:107" ht="21" customHeight="1" x14ac:dyDescent="0.2">
      <c r="A16" s="26" t="s">
        <v>6</v>
      </c>
      <c r="B16" s="110" cm="1">
        <f t="array" aca="1" ref="B16" ca="1">IFERROR(SUMIFS(INDIRECT("Tableau"&amp;$A16&amp;"[Colonne1]"),INDIRECT("Tableau"&amp;$A16&amp;"[Services]"),B$6,INDIRECT("Tableau"&amp;$A16&amp;"[Nature qualification]"),_xlfn.SWITCH(B$7,"Cadre","Cadre","Agent Maîtrise","Agent de maîtrise","Ouvrier Employé","Ouvrier qualifié"),INDIRECT("Tableau"&amp;$A16&amp;"[Contrat]"),B$8,INDIRECT("Tableau"&amp;$A16&amp;"[Sexe]"),IF(B$9="H","m","f")),0)</f>
        <v>0</v>
      </c>
      <c r="C16" s="110" cm="1">
        <f t="array" aca="1" ref="C16" ca="1">IFERROR(SUMIFS(INDIRECT("Tableau"&amp;$A16&amp;"[Colonne1]"),INDIRECT("Tableau"&amp;$A16&amp;"[Services]"),B$6,INDIRECT("Tableau"&amp;$A16&amp;"[Nature qualification]"),_xlfn.SWITCH(B$7,"Cadre","Cadre","Agent Maîtrise","Agent de maîtrise","Ouvrier Employé","Ouvrier qualifié"),INDIRECT("Tableau"&amp;$A16&amp;"[Contrat]"),C$8,INDIRECT("Tableau"&amp;$A16&amp;"[Sexe]"),IF(C$9="H","m","f")),0)</f>
        <v>0</v>
      </c>
      <c r="D16" s="110" cm="1">
        <f t="array" aca="1" ref="D16" ca="1">IFERROR(SUMIFS(INDIRECT("Tableau"&amp;$A16&amp;"[Colonne1]"),INDIRECT("Tableau"&amp;$A16&amp;"[Services]"),B$6,INDIRECT("Tableau"&amp;$A16&amp;"[Nature qualification]"),_xlfn.SWITCH(B$7,"Cadre","Cadre","Agent Maîtrise","Agent de maîtrise","Ouvrier Employé","Ouvrier qualifié"),INDIRECT("Tableau"&amp;$A16&amp;"[Contrat]"),D$8,INDIRECT("Tableau"&amp;$A16&amp;"[Sexe]"),IF(D$9="H","m","f")),0)</f>
        <v>0</v>
      </c>
      <c r="E16" s="110" cm="1">
        <f t="array" aca="1" ref="E16" ca="1">IFERROR(SUMIFS(INDIRECT("Tableau"&amp;$A16&amp;"[Colonne1]"),INDIRECT("Tableau"&amp;$A16&amp;"[Services]"),B$6,INDIRECT("Tableau"&amp;$A16&amp;"[Nature qualification]"),_xlfn.SWITCH(B$7,"Cadre","Cadre","Agent Maîtrise","Agent de maîtrise","Ouvrier Employé","Ouvrier qualifié"),INDIRECT("Tableau"&amp;$A16&amp;"[Contrat]"),D$8,INDIRECT("Tableau"&amp;$A16&amp;"[Sexe]"),IF(E$9="H","m","f")),0)</f>
        <v>0</v>
      </c>
      <c r="F16" s="110" cm="1">
        <f t="array" aca="1" ref="F16" ca="1">IFERROR(SUMIFS(INDIRECT("Tableau"&amp;$A16&amp;"[Colonne1]"),INDIRECT("Tableau"&amp;$A16&amp;"[Services]"),B$6,INDIRECT("Tableau"&amp;$A16&amp;"[Nature qualification]"),_xlfn.SWITCH(F$7,"Cadre","Cadre","Agent Maîtrise","Agent de maîtrise","Ouvrier Employé","Ouvrier qualifié"),INDIRECT("Tableau"&amp;$A16&amp;"[Contrat]"),F$8,INDIRECT("Tableau"&amp;$A16&amp;"[Sexe]"),IF(F$9="H","m","f")),0)</f>
        <v>0</v>
      </c>
      <c r="G16" s="110" cm="1">
        <f t="array" aca="1" ref="G16" ca="1">IFERROR(SUMIFS(INDIRECT("Tableau"&amp;$A16&amp;"[Colonne1]"),INDIRECT("Tableau"&amp;$A16&amp;"[Services]"),B$6,INDIRECT("Tableau"&amp;$A16&amp;"[Nature qualification]"),_xlfn.SWITCH(F$7,"Cadre","Cadre","Agent Maîtrise","Agent de maîtrise","Ouvrier Employé","Ouvrier qualifié"),INDIRECT("Tableau"&amp;$A16&amp;"[Contrat]"),G$8,INDIRECT("Tableau"&amp;$A16&amp;"[Sexe]"),IF(G$9="H","m","f")),0)</f>
        <v>0</v>
      </c>
      <c r="H16" s="110" cm="1">
        <f t="array" aca="1" ref="H16" ca="1">IFERROR(SUMIFS(INDIRECT("Tableau"&amp;$A16&amp;"[Colonne1]"),INDIRECT("Tableau"&amp;$A16&amp;"[Services]"),B$6,INDIRECT("Tableau"&amp;$A16&amp;"[Nature qualification]"),_xlfn.SWITCH(F$7,"Cadre","Cadre","Agent Maîtrise","Agent de maîtrise","Ouvrier Employé","Ouvrier qualifié"),INDIRECT("Tableau"&amp;$A16&amp;"[Contrat]"),H$8,INDIRECT("Tableau"&amp;$A16&amp;"[Sexe]"),IF(H$9="H","m","f")),0)</f>
        <v>0</v>
      </c>
      <c r="I16" s="110" cm="1">
        <f t="array" aca="1" ref="I16" ca="1">IFERROR(SUMIFS(INDIRECT("Tableau"&amp;$A16&amp;"[Colonne1]"),INDIRECT("Tableau"&amp;$A16&amp;"[Services]"),B$6,INDIRECT("Tableau"&amp;$A16&amp;"[Nature qualification]"),_xlfn.SWITCH(F$7,"Cadre","Cadre","Agent Maîtrise","Agent de maîtrise","Ouvrier Employé","Ouvrier qualifié"),INDIRECT("Tableau"&amp;$A16&amp;"[Contrat]"),H$8,INDIRECT("Tableau"&amp;$A16&amp;"[Sexe]"),IF(I$9="H","m","f")),0)</f>
        <v>0</v>
      </c>
      <c r="J16" s="110" cm="1">
        <f t="array" aca="1" ref="J16" ca="1">IFERROR(SUMIFS(INDIRECT("Tableau"&amp;$A16&amp;"[Colonne1]"),INDIRECT("Tableau"&amp;$A16&amp;"[Services]"),B$6,INDIRECT("Tableau"&amp;$A16&amp;"[Nature qualification]"),_xlfn.SWITCH(J$7,"Cadre","Cadre","Agent Maîtrise","Agent de maîtrise","Ouvrier Employé","Ouvrier qualifié"),INDIRECT("Tableau"&amp;$A16&amp;"[Contrat]"),J$8,INDIRECT("Tableau"&amp;$A16&amp;"[Sexe]"),IF(J$9="H","m","f")),0)</f>
        <v>0</v>
      </c>
      <c r="K16" s="110" cm="1">
        <f t="array" aca="1" ref="K16" ca="1">IFERROR(SUMIFS(INDIRECT("Tableau"&amp;$A16&amp;"[Colonne1]"),INDIRECT("Tableau"&amp;$A16&amp;"[Services]"),B$6,INDIRECT("Tableau"&amp;$A16&amp;"[Nature qualification]"),_xlfn.SWITCH(J$7,"Cadre","Cadre","Agent Maîtrise","Agent de maîtrise","Ouvrier Employé","Ouvrier qualifié"),INDIRECT("Tableau"&amp;$A16&amp;"[Contrat]"),K$8,INDIRECT("Tableau"&amp;$A16&amp;"[Sexe]"),IF(K$9="H","m","f")),0)</f>
        <v>0</v>
      </c>
      <c r="L16" s="110" cm="1">
        <f t="array" aca="1" ref="L16" ca="1">IFERROR(SUMIFS(INDIRECT("Tableau"&amp;$A16&amp;"[Colonne1]"),INDIRECT("Tableau"&amp;$A16&amp;"[Services]"),B$6,INDIRECT("Tableau"&amp;$A16&amp;"[Nature qualification]"),_xlfn.SWITCH(J$7,"Cadre","Cadre","Agent Maîtrise","Agent de maîtrise","Ouvrier Employé","Ouvrier qualifié"),INDIRECT("Tableau"&amp;$A16&amp;"[Contrat]"),L$8,INDIRECT("Tableau"&amp;$A16&amp;"[Sexe]"),IF(L$9="H","m","f")),0)</f>
        <v>0</v>
      </c>
      <c r="M16" s="110" cm="1">
        <f t="array" aca="1" ref="M16" ca="1">IFERROR(SUMIFS(INDIRECT("Tableau"&amp;$A16&amp;"[Colonne1]"),INDIRECT("Tableau"&amp;$A16&amp;"[Services]"),B$6,INDIRECT("Tableau"&amp;$A16&amp;"[Nature qualification]"),_xlfn.SWITCH(J$7,"Cadre","Cadre","Agent Maîtrise","Agent de maîtrise","Ouvrier Employé","Ouvrier qualifié"),INDIRECT("Tableau"&amp;$A16&amp;"[Contrat]"),L$8,INDIRECT("Tableau"&amp;$A16&amp;"[Sexe]"),IF(M$9="H","m","f")),0)</f>
        <v>0</v>
      </c>
      <c r="N16" s="110" cm="1">
        <f t="array" aca="1" ref="N16" ca="1">IFERROR(SUMIFS(INDIRECT("Tableau"&amp;$A16&amp;"[Colonne1]"),INDIRECT("Tableau"&amp;$A16&amp;"[Services]"),N$6,INDIRECT("Tableau"&amp;$A16&amp;"[Nature qualification]"),_xlfn.SWITCH(N$7,"Cadre","Cadre","Agent Maîtrise","Agent de maîtrise","Ouvrier Employé","Ouvrier qualifié"),INDIRECT("Tableau"&amp;$A16&amp;"[Contrat]"),N$8,INDIRECT("Tableau"&amp;$A16&amp;"[Sexe]"),IF(N$9="H","m","f")),0)</f>
        <v>0</v>
      </c>
      <c r="O16" s="110" cm="1">
        <f t="array" aca="1" ref="O16" ca="1">IFERROR(SUMIFS(INDIRECT("Tableau"&amp;$A16&amp;"[Colonne1]"),INDIRECT("Tableau"&amp;$A16&amp;"[Services]"),N$6,INDIRECT("Tableau"&amp;$A16&amp;"[Nature qualification]"),_xlfn.SWITCH(N$7,"Cadre","Cadre","Agent Maîtrise","Agent de maîtrise","Ouvrier Employé","Ouvrier qualifié"),INDIRECT("Tableau"&amp;$A16&amp;"[Contrat]"),O$8,INDIRECT("Tableau"&amp;$A16&amp;"[Sexe]"),IF(O$9="H","m","f")),0)</f>
        <v>0</v>
      </c>
      <c r="P16" s="110" cm="1">
        <f t="array" aca="1" ref="P16" ca="1">IFERROR(SUMIFS(INDIRECT("Tableau"&amp;$A16&amp;"[Colonne1]"),INDIRECT("Tableau"&amp;$A16&amp;"[Services]"),N$6,INDIRECT("Tableau"&amp;$A16&amp;"[Nature qualification]"),_xlfn.SWITCH(N$7,"Cadre","Cadre","Agent Maîtrise","Agent de maîtrise","Ouvrier Employé","Ouvrier qualifié"),INDIRECT("Tableau"&amp;$A16&amp;"[Contrat]"),P$8,INDIRECT("Tableau"&amp;$A16&amp;"[Sexe]"),IF(P$9="H","m","f")),0)</f>
        <v>0</v>
      </c>
      <c r="Q16" s="110" cm="1">
        <f t="array" aca="1" ref="Q16" ca="1">IFERROR(SUMIFS(INDIRECT("Tableau"&amp;$A16&amp;"[Colonne1]"),INDIRECT("Tableau"&amp;$A16&amp;"[Services]"),N$6,INDIRECT("Tableau"&amp;$A16&amp;"[Nature qualification]"),_xlfn.SWITCH(N$7,"Cadre","Cadre","Agent Maîtrise","Agent de maîtrise","Ouvrier Employé","Ouvrier qualifié"),INDIRECT("Tableau"&amp;$A16&amp;"[Contrat]"),P$8,INDIRECT("Tableau"&amp;$A16&amp;"[Sexe]"),IF(Q$9="H","m","f")),0)</f>
        <v>0</v>
      </c>
      <c r="R16" s="110" cm="1">
        <f t="array" aca="1" ref="R16" ca="1">IFERROR(SUMIFS(INDIRECT("Tableau"&amp;$A16&amp;"[Colonne1]"),INDIRECT("Tableau"&amp;$A16&amp;"[Services]"),N$6,INDIRECT("Tableau"&amp;$A16&amp;"[Nature qualification]"),_xlfn.SWITCH(R$7,"Cadre","Cadre","Agent Maîtrise","Agent de maîtrise","Ouvrier Employé","Ouvrier qualifié"),INDIRECT("Tableau"&amp;$A16&amp;"[Contrat]"),R$8,INDIRECT("Tableau"&amp;$A16&amp;"[Sexe]"),IF(R$9="H","m","f")),0)</f>
        <v>0</v>
      </c>
      <c r="S16" s="110" cm="1">
        <f t="array" aca="1" ref="S16" ca="1">IFERROR(SUMIFS(INDIRECT("Tableau"&amp;$A16&amp;"[Colonne1]"),INDIRECT("Tableau"&amp;$A16&amp;"[Services]"),N$6,INDIRECT("Tableau"&amp;$A16&amp;"[Nature qualification]"),_xlfn.SWITCH(R$7,"Cadre","Cadre","Agent Maîtrise","Agent de maîtrise","Ouvrier Employé","Ouvrier qualifié"),INDIRECT("Tableau"&amp;$A16&amp;"[Contrat]"),S$8,INDIRECT("Tableau"&amp;$A16&amp;"[Sexe]"),IF(S$9="H","m","f")),0)</f>
        <v>0</v>
      </c>
      <c r="T16" s="110" cm="1">
        <f t="array" aca="1" ref="T16" ca="1">IFERROR(SUMIFS(INDIRECT("Tableau"&amp;$A16&amp;"[Colonne1]"),INDIRECT("Tableau"&amp;$A16&amp;"[Services]"),N$6,INDIRECT("Tableau"&amp;$A16&amp;"[Nature qualification]"),_xlfn.SWITCH(R$7,"Cadre","Cadre","Agent Maîtrise","Agent de maîtrise","Ouvrier Employé","Ouvrier qualifié"),INDIRECT("Tableau"&amp;$A16&amp;"[Contrat]"),T$8,INDIRECT("Tableau"&amp;$A16&amp;"[Sexe]"),IF(T$9="H","m","f")),0)</f>
        <v>0</v>
      </c>
      <c r="U16" s="110" cm="1">
        <f t="array" aca="1" ref="U16" ca="1">IFERROR(SUMIFS(INDIRECT("Tableau"&amp;$A16&amp;"[Colonne1]"),INDIRECT("Tableau"&amp;$A16&amp;"[Services]"),N$6,INDIRECT("Tableau"&amp;$A16&amp;"[Nature qualification]"),_xlfn.SWITCH(R$7,"Cadre","Cadre","Agent Maîtrise","Agent de maîtrise","Ouvrier Employé","Ouvrier qualifié"),INDIRECT("Tableau"&amp;$A16&amp;"[Contrat]"),T$8,INDIRECT("Tableau"&amp;$A16&amp;"[Sexe]"),IF(U$9="H","m","f")),0)</f>
        <v>0</v>
      </c>
      <c r="V16" s="110" cm="1">
        <f t="array" aca="1" ref="V16" ca="1">IFERROR(SUMIFS(INDIRECT("Tableau"&amp;$A16&amp;"[Colonne1]"),INDIRECT("Tableau"&amp;$A16&amp;"[Services]"),N$6,INDIRECT("Tableau"&amp;$A16&amp;"[Nature qualification]"),_xlfn.SWITCH(V$7,"Cadre","Cadre","Agent Maîtrise","Agent de maîtrise","Ouvrier Employé","Ouvrier qualifié"),INDIRECT("Tableau"&amp;$A16&amp;"[Contrat]"),V$8,INDIRECT("Tableau"&amp;$A16&amp;"[Sexe]"),IF(V$9="H","m","f")),0)</f>
        <v>0</v>
      </c>
      <c r="W16" s="110" cm="1">
        <f t="array" aca="1" ref="W16" ca="1">IFERROR(SUMIFS(INDIRECT("Tableau"&amp;$A16&amp;"[Colonne1]"),INDIRECT("Tableau"&amp;$A16&amp;"[Services]"),N$6,INDIRECT("Tableau"&amp;$A16&amp;"[Nature qualification]"),_xlfn.SWITCH(V$7,"Cadre","Cadre","Agent Maîtrise","Agent de maîtrise","Ouvrier Employé","Ouvrier qualifié"),INDIRECT("Tableau"&amp;$A16&amp;"[Contrat]"),W$8,INDIRECT("Tableau"&amp;$A16&amp;"[Sexe]"),IF(W$9="H","m","f")),0)</f>
        <v>0</v>
      </c>
      <c r="X16" s="110" cm="1">
        <f t="array" aca="1" ref="X16" ca="1">IFERROR(SUMIFS(INDIRECT("Tableau"&amp;$A16&amp;"[Colonne1]"),INDIRECT("Tableau"&amp;$A16&amp;"[Services]"),N$6,INDIRECT("Tableau"&amp;$A16&amp;"[Nature qualification]"),_xlfn.SWITCH(V$7,"Cadre","Cadre","Agent Maîtrise","Agent de maîtrise","Ouvrier Employé","Ouvrier qualifié"),INDIRECT("Tableau"&amp;$A16&amp;"[Contrat]"),X$8,INDIRECT("Tableau"&amp;$A16&amp;"[Sexe]"),IF(X$9="H","m","f")),0)</f>
        <v>0</v>
      </c>
      <c r="Y16" s="110" cm="1">
        <f t="array" aca="1" ref="Y16" ca="1">IFERROR(SUMIFS(INDIRECT("Tableau"&amp;$A16&amp;"[Colonne1]"),INDIRECT("Tableau"&amp;$A16&amp;"[Services]"),N$6,INDIRECT("Tableau"&amp;$A16&amp;"[Nature qualification]"),_xlfn.SWITCH(V$7,"Cadre","Cadre","Agent Maîtrise","Agent de maîtrise","Ouvrier Employé","Ouvrier qualifié"),INDIRECT("Tableau"&amp;$A16&amp;"[Contrat]"),X$8,INDIRECT("Tableau"&amp;$A16&amp;"[Sexe]"),IF(Y$9="H","m","f")),0)</f>
        <v>0</v>
      </c>
      <c r="Z16" s="110" cm="1">
        <f t="array" aca="1" ref="Z16" ca="1">IFERROR(SUMIFS(INDIRECT("Tableau"&amp;$A16&amp;"[Colonne1]"),INDIRECT("Tableau"&amp;$A16&amp;"[Services]"),Z$6,INDIRECT("Tableau"&amp;$A16&amp;"[Nature qualification]"),_xlfn.SWITCH(Z$7,"Cadre","Cadre","Agent Maîtrise","Agent de maîtrise","Ouvrier Employé","Ouvrier qualifié"),INDIRECT("Tableau"&amp;$A16&amp;"[Contrat]"),Z$8,INDIRECT("Tableau"&amp;$A16&amp;"[Sexe]"),IF(Z$9="H","m","f")),0)</f>
        <v>0</v>
      </c>
      <c r="AA16" s="110" cm="1">
        <f t="array" aca="1" ref="AA16" ca="1">IFERROR(SUMIFS(INDIRECT("Tableau"&amp;$A16&amp;"[Colonne1]"),INDIRECT("Tableau"&amp;$A16&amp;"[Services]"),Z$6,INDIRECT("Tableau"&amp;$A16&amp;"[Nature qualification]"),_xlfn.SWITCH(Z$7,"Cadre","Cadre","Agent Maîtrise","Agent de maîtrise","Ouvrier Employé","Ouvrier qualifié"),INDIRECT("Tableau"&amp;$A16&amp;"[Contrat]"),AA$8,INDIRECT("Tableau"&amp;$A16&amp;"[Sexe]"),IF(AA$9="H","m","f")),0)</f>
        <v>0</v>
      </c>
      <c r="AB16" s="110" cm="1">
        <f t="array" aca="1" ref="AB16" ca="1">IFERROR(SUMIFS(INDIRECT("Tableau"&amp;$A16&amp;"[Colonne1]"),INDIRECT("Tableau"&amp;$A16&amp;"[Services]"),Z$6,INDIRECT("Tableau"&amp;$A16&amp;"[Nature qualification]"),_xlfn.SWITCH(Z$7,"Cadre","Cadre","Agent Maîtrise","Agent de maîtrise","Ouvrier Employé","Ouvrier qualifié"),INDIRECT("Tableau"&amp;$A16&amp;"[Contrat]"),AB$8,INDIRECT("Tableau"&amp;$A16&amp;"[Sexe]"),IF(AB$9="H","m","f")),0)</f>
        <v>0</v>
      </c>
      <c r="AC16" s="110" cm="1">
        <f t="array" aca="1" ref="AC16" ca="1">IFERROR(SUMIFS(INDIRECT("Tableau"&amp;$A16&amp;"[Colonne1]"),INDIRECT("Tableau"&amp;$A16&amp;"[Services]"),Z$6,INDIRECT("Tableau"&amp;$A16&amp;"[Nature qualification]"),_xlfn.SWITCH(Z$7,"Cadre","Cadre","Agent Maîtrise","Agent de maîtrise","Ouvrier Employé","Ouvrier qualifié"),INDIRECT("Tableau"&amp;$A16&amp;"[Contrat]"),AB$8,INDIRECT("Tableau"&amp;$A16&amp;"[Sexe]"),IF(AC$9="H","m","f")),0)</f>
        <v>0</v>
      </c>
      <c r="AD16" s="110" cm="1">
        <f t="array" aca="1" ref="AD16" ca="1">IFERROR(SUMIFS(INDIRECT("Tableau"&amp;$A16&amp;"[Colonne1]"),INDIRECT("Tableau"&amp;$A16&amp;"[Services]"),Z$6,INDIRECT("Tableau"&amp;$A16&amp;"[Nature qualification]"),_xlfn.SWITCH(AD$7,"Cadre","Cadre","Agent Maîtrise","Agent de maîtrise","Ouvrier Employé","Ouvrier qualifié"),INDIRECT("Tableau"&amp;$A16&amp;"[Contrat]"),AD$8,INDIRECT("Tableau"&amp;$A16&amp;"[Sexe]"),IF(AD$9="H","m","f")),0)</f>
        <v>0</v>
      </c>
      <c r="AE16" s="110" cm="1">
        <f t="array" aca="1" ref="AE16" ca="1">IFERROR(SUMIFS(INDIRECT("Tableau"&amp;$A16&amp;"[Colonne1]"),INDIRECT("Tableau"&amp;$A16&amp;"[Services]"),Z$6,INDIRECT("Tableau"&amp;$A16&amp;"[Nature qualification]"),_xlfn.SWITCH(AD$7,"Cadre","Cadre","Agent Maîtrise","Agent de maîtrise","Ouvrier Employé","Ouvrier qualifié"),INDIRECT("Tableau"&amp;$A16&amp;"[Contrat]"),AE$8,INDIRECT("Tableau"&amp;$A16&amp;"[Sexe]"),IF(AE$9="H","m","f")),0)</f>
        <v>0</v>
      </c>
      <c r="AF16" s="110" cm="1">
        <f t="array" aca="1" ref="AF16" ca="1">IFERROR(SUMIFS(INDIRECT("Tableau"&amp;$A16&amp;"[Colonne1]"),INDIRECT("Tableau"&amp;$A16&amp;"[Services]"),Z$6,INDIRECT("Tableau"&amp;$A16&amp;"[Nature qualification]"),_xlfn.SWITCH(AD$7,"Cadre","Cadre","Agent Maîtrise","Agent de maîtrise","Ouvrier Employé","Ouvrier qualifié"),INDIRECT("Tableau"&amp;$A16&amp;"[Contrat]"),AF$8,INDIRECT("Tableau"&amp;$A16&amp;"[Sexe]"),IF(AF$9="H","m","f")),0)</f>
        <v>0</v>
      </c>
      <c r="AG16" s="110" cm="1">
        <f t="array" aca="1" ref="AG16" ca="1">IFERROR(SUMIFS(INDIRECT("Tableau"&amp;$A16&amp;"[Colonne1]"),INDIRECT("Tableau"&amp;$A16&amp;"[Services]"),Z$6,INDIRECT("Tableau"&amp;$A16&amp;"[Nature qualification]"),_xlfn.SWITCH(AD$7,"Cadre","Cadre","Agent Maîtrise","Agent de maîtrise","Ouvrier Employé","Ouvrier qualifié"),INDIRECT("Tableau"&amp;$A16&amp;"[Contrat]"),AF$8,INDIRECT("Tableau"&amp;$A16&amp;"[Sexe]"),IF(AG$9="H","m","f")),0)</f>
        <v>0</v>
      </c>
      <c r="AH16" s="110" cm="1">
        <f t="array" aca="1" ref="AH16" ca="1">IFERROR(SUMIFS(INDIRECT("Tableau"&amp;$A16&amp;"[Colonne1]"),INDIRECT("Tableau"&amp;$A16&amp;"[Services]"),Z$6,INDIRECT("Tableau"&amp;$A16&amp;"[Nature qualification]"),_xlfn.SWITCH(AH$7,"Cadre","Cadre","Agent Maîtrise","Agent de maîtrise","Ouvrier Employé","Ouvrier qualifié"),INDIRECT("Tableau"&amp;$A16&amp;"[Contrat]"),AH$8,INDIRECT("Tableau"&amp;$A16&amp;"[Sexe]"),IF(AH$9="H","m","f")),0)</f>
        <v>0</v>
      </c>
      <c r="AI16" s="110" cm="1">
        <f t="array" aca="1" ref="AI16" ca="1">IFERROR(SUMIFS(INDIRECT("Tableau"&amp;$A16&amp;"[Colonne1]"),INDIRECT("Tableau"&amp;$A16&amp;"[Services]"),Z$6,INDIRECT("Tableau"&amp;$A16&amp;"[Nature qualification]"),_xlfn.SWITCH(AH$7,"Cadre","Cadre","Agent Maîtrise","Agent de maîtrise","Ouvrier Employé","Ouvrier qualifié"),INDIRECT("Tableau"&amp;$A16&amp;"[Contrat]"),AI$8,INDIRECT("Tableau"&amp;$A16&amp;"[Sexe]"),IF(AI$9="H","m","f")),0)</f>
        <v>0</v>
      </c>
      <c r="AJ16" s="110" cm="1">
        <f t="array" aca="1" ref="AJ16" ca="1">IFERROR(SUMIFS(INDIRECT("Tableau"&amp;$A16&amp;"[Colonne1]"),INDIRECT("Tableau"&amp;$A16&amp;"[Services]"),Z$6,INDIRECT("Tableau"&amp;$A16&amp;"[Nature qualification]"),_xlfn.SWITCH(AH$7,"Cadre","Cadre","Agent Maîtrise","Agent de maîtrise","Ouvrier Employé","Ouvrier qualifié"),INDIRECT("Tableau"&amp;$A16&amp;"[Contrat]"),AJ$8,INDIRECT("Tableau"&amp;$A16&amp;"[Sexe]"),IF(AJ$9="H","m","f")),0)</f>
        <v>0</v>
      </c>
      <c r="AK16" s="110" cm="1">
        <f t="array" aca="1" ref="AK16" ca="1">IFERROR(SUMIFS(INDIRECT("Tableau"&amp;$A16&amp;"[Colonne1]"),INDIRECT("Tableau"&amp;$A16&amp;"[Services]"),Z$6,INDIRECT("Tableau"&amp;$A16&amp;"[Nature qualification]"),_xlfn.SWITCH(AH$7,"Cadre","Cadre","Agent Maîtrise","Agent de maîtrise","Ouvrier Employé","Ouvrier qualifié"),INDIRECT("Tableau"&amp;$A16&amp;"[Contrat]"),AJ$8,INDIRECT("Tableau"&amp;$A16&amp;"[Sexe]"),IF(AK$9="H","m","f")),0)</f>
        <v>0</v>
      </c>
      <c r="AL16" s="110" cm="1">
        <f t="array" aca="1" ref="AL16" ca="1">IFERROR(SUMIFS(INDIRECT("Tableau"&amp;$A16&amp;"[Colonne1]"),INDIRECT("Tableau"&amp;$A16&amp;"[Services]"),AL$6,INDIRECT("Tableau"&amp;$A16&amp;"[Nature qualification]"),_xlfn.SWITCH(AL$7,"Cadre","Cadre","Agent Maîtrise","Agent de maîtrise","Ouvrier Employé","Ouvrier qualifié"),INDIRECT("Tableau"&amp;$A16&amp;"[Contrat]"),AL$8,INDIRECT("Tableau"&amp;$A16&amp;"[Sexe]"),IF(AL$9="H","m","f")),0)</f>
        <v>0</v>
      </c>
      <c r="AM16" s="110" cm="1">
        <f t="array" aca="1" ref="AM16" ca="1">IFERROR(SUMIFS(INDIRECT("Tableau"&amp;$A16&amp;"[Colonne1]"),INDIRECT("Tableau"&amp;$A16&amp;"[Services]"),AL$6,INDIRECT("Tableau"&amp;$A16&amp;"[Nature qualification]"),_xlfn.SWITCH(AL$7,"Cadre","Cadre","Agent Maîtrise","Agent de maîtrise","Ouvrier Employé","Ouvrier qualifié"),INDIRECT("Tableau"&amp;$A16&amp;"[Contrat]"),AM$8,INDIRECT("Tableau"&amp;$A16&amp;"[Sexe]"),IF(AM$9="H","m","f")),0)</f>
        <v>0</v>
      </c>
      <c r="AN16" s="110" cm="1">
        <f t="array" aca="1" ref="AN16" ca="1">IFERROR(SUMIFS(INDIRECT("Tableau"&amp;$A16&amp;"[Colonne1]"),INDIRECT("Tableau"&amp;$A16&amp;"[Services]"),AL$6,INDIRECT("Tableau"&amp;$A16&amp;"[Nature qualification]"),_xlfn.SWITCH(AL$7,"Cadre","Cadre","Agent Maîtrise","Agent de maîtrise","Ouvrier Employé","Ouvrier qualifié"),INDIRECT("Tableau"&amp;$A16&amp;"[Contrat]"),AN$8,INDIRECT("Tableau"&amp;$A16&amp;"[Sexe]"),IF(AN$9="H","m","f")),0)</f>
        <v>0</v>
      </c>
      <c r="AO16" s="110" cm="1">
        <f t="array" aca="1" ref="AO16" ca="1">IFERROR(SUMIFS(INDIRECT("Tableau"&amp;$A16&amp;"[Colonne1]"),INDIRECT("Tableau"&amp;$A16&amp;"[Services]"),AL$6,INDIRECT("Tableau"&amp;$A16&amp;"[Nature qualification]"),_xlfn.SWITCH(AL$7,"Cadre","Cadre","Agent Maîtrise","Agent de maîtrise","Ouvrier Employé","Ouvrier qualifié"),INDIRECT("Tableau"&amp;$A16&amp;"[Contrat]"),AN$8,INDIRECT("Tableau"&amp;$A16&amp;"[Sexe]"),IF(AO$9="H","m","f")),0)</f>
        <v>0</v>
      </c>
      <c r="AP16" s="110" cm="1">
        <f t="array" aca="1" ref="AP16" ca="1">IFERROR(SUMIFS(INDIRECT("Tableau"&amp;$A16&amp;"[Colonne1]"),INDIRECT("Tableau"&amp;$A16&amp;"[Services]"),AL$6,INDIRECT("Tableau"&amp;$A16&amp;"[Nature qualification]"),_xlfn.SWITCH(AP$7,"Cadre","Cadre","Agent Maîtrise","Agent de maîtrise","Ouvrier Employé","Ouvrier qualifié"),INDIRECT("Tableau"&amp;$A16&amp;"[Contrat]"),AP$8,INDIRECT("Tableau"&amp;$A16&amp;"[Sexe]"),IF(AP$9="H","m","f")),0)</f>
        <v>0</v>
      </c>
      <c r="AQ16" s="110" cm="1">
        <f t="array" aca="1" ref="AQ16" ca="1">IFERROR(SUMIFS(INDIRECT("Tableau"&amp;$A16&amp;"[Colonne1]"),INDIRECT("Tableau"&amp;$A16&amp;"[Services]"),AL$6,INDIRECT("Tableau"&amp;$A16&amp;"[Nature qualification]"),_xlfn.SWITCH(AP$7,"Cadre","Cadre","Agent Maîtrise","Agent de maîtrise","Ouvrier Employé","Ouvrier qualifié"),INDIRECT("Tableau"&amp;$A16&amp;"[Contrat]"),AQ$8,INDIRECT("Tableau"&amp;$A16&amp;"[Sexe]"),IF(AQ$9="H","m","f")),0)</f>
        <v>0</v>
      </c>
      <c r="AR16" s="110" cm="1">
        <f t="array" aca="1" ref="AR16" ca="1">IFERROR(SUMIFS(INDIRECT("Tableau"&amp;$A16&amp;"[Colonne1]"),INDIRECT("Tableau"&amp;$A16&amp;"[Services]"),AL$6,INDIRECT("Tableau"&amp;$A16&amp;"[Nature qualification]"),_xlfn.SWITCH(AP$7,"Cadre","Cadre","Agent Maîtrise","Agent de maîtrise","Ouvrier Employé","Ouvrier qualifié"),INDIRECT("Tableau"&amp;$A16&amp;"[Contrat]"),AR$8,INDIRECT("Tableau"&amp;$A16&amp;"[Sexe]"),IF(AR$9="H","m","f")),0)</f>
        <v>0</v>
      </c>
      <c r="AS16" s="110" cm="1">
        <f t="array" aca="1" ref="AS16" ca="1">IFERROR(SUMIFS(INDIRECT("Tableau"&amp;$A16&amp;"[Colonne1]"),INDIRECT("Tableau"&amp;$A16&amp;"[Services]"),AL$6,INDIRECT("Tableau"&amp;$A16&amp;"[Nature qualification]"),_xlfn.SWITCH(AP$7,"Cadre","Cadre","Agent Maîtrise","Agent de maîtrise","Ouvrier Employé","Ouvrier qualifié"),INDIRECT("Tableau"&amp;$A16&amp;"[Contrat]"),AR$8,INDIRECT("Tableau"&amp;$A16&amp;"[Sexe]"),IF(AS$9="H","m","f")),0)</f>
        <v>0</v>
      </c>
      <c r="AT16" s="110" cm="1">
        <f t="array" aca="1" ref="AT16" ca="1">IFERROR(SUMIFS(INDIRECT("Tableau"&amp;$A16&amp;"[Colonne1]"),INDIRECT("Tableau"&amp;$A16&amp;"[Services]"),AL$6,INDIRECT("Tableau"&amp;$A16&amp;"[Nature qualification]"),_xlfn.SWITCH(AT$7,"Cadre","Cadre","Agent Maîtrise","Agent de maîtrise","Ouvrier Employé","Ouvrier qualifié"),INDIRECT("Tableau"&amp;$A16&amp;"[Contrat]"),AT$8,INDIRECT("Tableau"&amp;$A16&amp;"[Sexe]"),IF(AT$9="H","m","f")),0)</f>
        <v>0</v>
      </c>
      <c r="AU16" s="110" cm="1">
        <f t="array" aca="1" ref="AU16" ca="1">IFERROR(SUMIFS(INDIRECT("Tableau"&amp;$A16&amp;"[Colonne1]"),INDIRECT("Tableau"&amp;$A16&amp;"[Services]"),AL$6,INDIRECT("Tableau"&amp;$A16&amp;"[Nature qualification]"),_xlfn.SWITCH(AT$7,"Cadre","Cadre","Agent Maîtrise","Agent de maîtrise","Ouvrier Employé","Ouvrier qualifié"),INDIRECT("Tableau"&amp;$A16&amp;"[Contrat]"),AU$8,INDIRECT("Tableau"&amp;$A16&amp;"[Sexe]"),IF(AU$9="H","m","f")),0)</f>
        <v>0</v>
      </c>
      <c r="AV16" s="110" cm="1">
        <f t="array" aca="1" ref="AV16" ca="1">IFERROR(SUMIFS(INDIRECT("Tableau"&amp;$A16&amp;"[Colonne1]"),INDIRECT("Tableau"&amp;$A16&amp;"[Services]"),AL$6,INDIRECT("Tableau"&amp;$A16&amp;"[Nature qualification]"),_xlfn.SWITCH(AT$7,"Cadre","Cadre","Agent Maîtrise","Agent de maîtrise","Ouvrier Employé","Ouvrier qualifié"),INDIRECT("Tableau"&amp;$A16&amp;"[Contrat]"),AV$8,INDIRECT("Tableau"&amp;$A16&amp;"[Sexe]"),IF(AV$9="H","m","f")),0)</f>
        <v>0</v>
      </c>
      <c r="AW16" s="110" cm="1">
        <f t="array" aca="1" ref="AW16" ca="1">IFERROR(SUMIFS(INDIRECT("Tableau"&amp;$A16&amp;"[Colonne1]"),INDIRECT("Tableau"&amp;$A16&amp;"[Services]"),AL$6,INDIRECT("Tableau"&amp;$A16&amp;"[Nature qualification]"),_xlfn.SWITCH(AT$7,"Cadre","Cadre","Agent Maîtrise","Agent de maîtrise","Ouvrier Employé","Ouvrier qualifié"),INDIRECT("Tableau"&amp;$A16&amp;"[Contrat]"),AV$8,INDIRECT("Tableau"&amp;$A16&amp;"[Sexe]"),IF(AW$9="H","m","f")),0)</f>
        <v>0</v>
      </c>
      <c r="AX16" s="110" cm="1">
        <f t="array" aca="1" ref="AX16" ca="1">IFERROR(SUMIFS(INDIRECT("Tableau"&amp;$A16&amp;"[Colonne1]"),INDIRECT("Tableau"&amp;$A16&amp;"[Services]"),AX$6,INDIRECT("Tableau"&amp;$A16&amp;"[Nature qualification]"),_xlfn.SWITCH(AX$7,"Cadre","Cadre","Agent Maîtrise","Agent de maîtrise","Ouvrier Employé","Ouvrier qualifié"),INDIRECT("Tableau"&amp;$A16&amp;"[Contrat]"),AX$8,INDIRECT("Tableau"&amp;$A16&amp;"[Sexe]"),IF(AX$9="H","m","f")),0)</f>
        <v>0</v>
      </c>
      <c r="AY16" s="110" cm="1">
        <f t="array" aca="1" ref="AY16" ca="1">IFERROR(SUMIFS(INDIRECT("Tableau"&amp;$A16&amp;"[Colonne1]"),INDIRECT("Tableau"&amp;$A16&amp;"[Services]"),AX$6,INDIRECT("Tableau"&amp;$A16&amp;"[Nature qualification]"),_xlfn.SWITCH(AX$7,"Cadre","Cadre","Agent Maîtrise","Agent de maîtrise","Ouvrier Employé","Ouvrier qualifié"),INDIRECT("Tableau"&amp;$A16&amp;"[Contrat]"),AY$8,INDIRECT("Tableau"&amp;$A16&amp;"[Sexe]"),IF(AY$9="H","m","f")),0)</f>
        <v>0</v>
      </c>
      <c r="AZ16" s="110" cm="1">
        <f t="array" aca="1" ref="AZ16" ca="1">IFERROR(SUMIFS(INDIRECT("Tableau"&amp;$A16&amp;"[Colonne1]"),INDIRECT("Tableau"&amp;$A16&amp;"[Services]"),AX$6,INDIRECT("Tableau"&amp;$A16&amp;"[Nature qualification]"),_xlfn.SWITCH(AX$7,"Cadre","Cadre","Agent Maîtrise","Agent de maîtrise","Ouvrier Employé","Ouvrier qualifié"),INDIRECT("Tableau"&amp;$A16&amp;"[Contrat]"),AZ$8,INDIRECT("Tableau"&amp;$A16&amp;"[Sexe]"),IF(AZ$9="H","m","f")),0)</f>
        <v>0</v>
      </c>
      <c r="BA16" s="110" cm="1">
        <f t="array" aca="1" ref="BA16" ca="1">IFERROR(SUMIFS(INDIRECT("Tableau"&amp;$A16&amp;"[Colonne1]"),INDIRECT("Tableau"&amp;$A16&amp;"[Services]"),AX$6,INDIRECT("Tableau"&amp;$A16&amp;"[Nature qualification]"),_xlfn.SWITCH(AX$7,"Cadre","Cadre","Agent Maîtrise","Agent de maîtrise","Ouvrier Employé","Ouvrier qualifié"),INDIRECT("Tableau"&amp;$A16&amp;"[Contrat]"),AZ$8,INDIRECT("Tableau"&amp;$A16&amp;"[Sexe]"),IF(BA$9="H","m","f")),0)</f>
        <v>0</v>
      </c>
      <c r="BB16" s="110" cm="1">
        <f t="array" aca="1" ref="BB16" ca="1">IFERROR(SUMIFS(INDIRECT("Tableau"&amp;$A16&amp;"[Colonne1]"),INDIRECT("Tableau"&amp;$A16&amp;"[Services]"),AX$6,INDIRECT("Tableau"&amp;$A16&amp;"[Nature qualification]"),_xlfn.SWITCH(BB$7,"Cadre","Cadre","Agent Maîtrise","Agent de maîtrise","Ouvrier Employé","Ouvrier qualifié"),INDIRECT("Tableau"&amp;$A16&amp;"[Contrat]"),BB$8,INDIRECT("Tableau"&amp;$A16&amp;"[Sexe]"),IF(BB$9="H","m","f")),0)</f>
        <v>0</v>
      </c>
      <c r="BC16" s="110" cm="1">
        <f t="array" aca="1" ref="BC16" ca="1">IFERROR(SUMIFS(INDIRECT("Tableau"&amp;$A16&amp;"[Colonne1]"),INDIRECT("Tableau"&amp;$A16&amp;"[Services]"),AX$6,INDIRECT("Tableau"&amp;$A16&amp;"[Nature qualification]"),_xlfn.SWITCH(BB$7,"Cadre","Cadre","Agent Maîtrise","Agent de maîtrise","Ouvrier Employé","Ouvrier qualifié"),INDIRECT("Tableau"&amp;$A16&amp;"[Contrat]"),BC$8,INDIRECT("Tableau"&amp;$A16&amp;"[Sexe]"),IF(BC$9="H","m","f")),0)</f>
        <v>0</v>
      </c>
      <c r="BD16" s="110" cm="1">
        <f t="array" aca="1" ref="BD16" ca="1">IFERROR(SUMIFS(INDIRECT("Tableau"&amp;$A16&amp;"[Colonne1]"),INDIRECT("Tableau"&amp;$A16&amp;"[Services]"),AX$6,INDIRECT("Tableau"&amp;$A16&amp;"[Nature qualification]"),_xlfn.SWITCH(BB$7,"Cadre","Cadre","Agent Maîtrise","Agent de maîtrise","Ouvrier Employé","Ouvrier qualifié"),INDIRECT("Tableau"&amp;$A16&amp;"[Contrat]"),BD$8,INDIRECT("Tableau"&amp;$A16&amp;"[Sexe]"),IF(BD$9="H","m","f")),0)</f>
        <v>0</v>
      </c>
      <c r="BE16" s="110" cm="1">
        <f t="array" aca="1" ref="BE16" ca="1">IFERROR(SUMIFS(INDIRECT("Tableau"&amp;$A16&amp;"[Colonne1]"),INDIRECT("Tableau"&amp;$A16&amp;"[Services]"),AX$6,INDIRECT("Tableau"&amp;$A16&amp;"[Nature qualification]"),_xlfn.SWITCH(BB$7,"Cadre","Cadre","Agent Maîtrise","Agent de maîtrise","Ouvrier Employé","Ouvrier qualifié"),INDIRECT("Tableau"&amp;$A16&amp;"[Contrat]"),BD$8,INDIRECT("Tableau"&amp;$A16&amp;"[Sexe]"),IF(BE$9="H","m","f")),0)</f>
        <v>0</v>
      </c>
      <c r="BF16" s="110" cm="1">
        <f t="array" aca="1" ref="BF16" ca="1">IFERROR(SUMIFS(INDIRECT("Tableau"&amp;$A16&amp;"[Colonne1]"),INDIRECT("Tableau"&amp;$A16&amp;"[Services]"),AX$6,INDIRECT("Tableau"&amp;$A16&amp;"[Nature qualification]"),_xlfn.SWITCH(BF$7,"Cadre","Cadre","Agent Maîtrise","Agent de maîtrise","Ouvrier Employé","Ouvrier qualifié"),INDIRECT("Tableau"&amp;$A16&amp;"[Contrat]"),BF$8,INDIRECT("Tableau"&amp;$A16&amp;"[Sexe]"),IF(BF$9="H","m","f")),0)</f>
        <v>0</v>
      </c>
      <c r="BG16" s="110" cm="1">
        <f t="array" aca="1" ref="BG16" ca="1">IFERROR(SUMIFS(INDIRECT("Tableau"&amp;$A16&amp;"[Colonne1]"),INDIRECT("Tableau"&amp;$A16&amp;"[Services]"),AX$6,INDIRECT("Tableau"&amp;$A16&amp;"[Nature qualification]"),_xlfn.SWITCH(BF$7,"Cadre","Cadre","Agent Maîtrise","Agent de maîtrise","Ouvrier Employé","Ouvrier qualifié"),INDIRECT("Tableau"&amp;$A16&amp;"[Contrat]"),BG$8,INDIRECT("Tableau"&amp;$A16&amp;"[Sexe]"),IF(BG$9="H","m","f")),0)</f>
        <v>0</v>
      </c>
      <c r="BH16" s="110" cm="1">
        <f t="array" aca="1" ref="BH16" ca="1">IFERROR(SUMIFS(INDIRECT("Tableau"&amp;$A16&amp;"[Colonne1]"),INDIRECT("Tableau"&amp;$A16&amp;"[Services]"),AX$6,INDIRECT("Tableau"&amp;$A16&amp;"[Nature qualification]"),_xlfn.SWITCH(BF$7,"Cadre","Cadre","Agent Maîtrise","Agent de maîtrise","Ouvrier Employé","Ouvrier qualifié"),INDIRECT("Tableau"&amp;$A16&amp;"[Contrat]"),BH$8,INDIRECT("Tableau"&amp;$A16&amp;"[Sexe]"),IF(BH$9="H","m","f")),0)</f>
        <v>0</v>
      </c>
      <c r="BI16" s="110" cm="1">
        <f t="array" aca="1" ref="BI16" ca="1">IFERROR(SUMIFS(INDIRECT("Tableau"&amp;$A16&amp;"[Colonne1]"),INDIRECT("Tableau"&amp;$A16&amp;"[Services]"),AX$6,INDIRECT("Tableau"&amp;$A16&amp;"[Nature qualification]"),_xlfn.SWITCH(BF$7,"Cadre","Cadre","Agent Maîtrise","Agent de maîtrise","Ouvrier Employé","Ouvrier qualifié"),INDIRECT("Tableau"&amp;$A16&amp;"[Contrat]"),BH$8,INDIRECT("Tableau"&amp;$A16&amp;"[Sexe]"),IF(BI$9="H","m","f")),0)</f>
        <v>0</v>
      </c>
      <c r="BJ16" s="110" cm="1">
        <f t="array" aca="1" ref="BJ16" ca="1">IFERROR(SUMIFS(INDIRECT("Tableau"&amp;$A16&amp;"[Colonne1]"),INDIRECT("Tableau"&amp;$A16&amp;"[Services]"),BJ$6,INDIRECT("Tableau"&amp;$A16&amp;"[Nature qualification]"),_xlfn.SWITCH(BJ$7,"Cadre","Cadre","Agent Maîtrise","Agent de maîtrise","Ouvrier Employé","Ouvrier qualifié"),INDIRECT("Tableau"&amp;$A16&amp;"[Contrat]"),BJ$8,INDIRECT("Tableau"&amp;$A16&amp;"[Sexe]"),IF(BJ$9="H","m","f")),0)</f>
        <v>0</v>
      </c>
      <c r="BK16" s="110" cm="1">
        <f t="array" aca="1" ref="BK16" ca="1">IFERROR(SUMIFS(INDIRECT("Tableau"&amp;$A16&amp;"[Colonne1]"),INDIRECT("Tableau"&amp;$A16&amp;"[Services]"),BJ$6,INDIRECT("Tableau"&amp;$A16&amp;"[Nature qualification]"),_xlfn.SWITCH(BJ$7,"Cadre","Cadre","Agent Maîtrise","Agent de maîtrise","Ouvrier Employé","Ouvrier qualifié"),INDIRECT("Tableau"&amp;$A16&amp;"[Contrat]"),BK$8,INDIRECT("Tableau"&amp;$A16&amp;"[Sexe]"),IF(BK$9="H","m","f")),0)</f>
        <v>0</v>
      </c>
      <c r="BL16" s="110" cm="1">
        <f t="array" aca="1" ref="BL16" ca="1">IFERROR(SUMIFS(INDIRECT("Tableau"&amp;$A16&amp;"[Colonne1]"),INDIRECT("Tableau"&amp;$A16&amp;"[Services]"),BJ$6,INDIRECT("Tableau"&amp;$A16&amp;"[Nature qualification]"),_xlfn.SWITCH(BJ$7,"Cadre","Cadre","Agent Maîtrise","Agent de maîtrise","Ouvrier Employé","Ouvrier qualifié"),INDIRECT("Tableau"&amp;$A16&amp;"[Contrat]"),BL$8,INDIRECT("Tableau"&amp;$A16&amp;"[Sexe]"),IF(BL$9="H","m","f")),0)</f>
        <v>0</v>
      </c>
      <c r="BM16" s="110" cm="1">
        <f t="array" aca="1" ref="BM16" ca="1">IFERROR(SUMIFS(INDIRECT("Tableau"&amp;$A16&amp;"[Colonne1]"),INDIRECT("Tableau"&amp;$A16&amp;"[Services]"),BJ$6,INDIRECT("Tableau"&amp;$A16&amp;"[Nature qualification]"),_xlfn.SWITCH(BJ$7,"Cadre","Cadre","Agent Maîtrise","Agent de maîtrise","Ouvrier Employé","Ouvrier qualifié"),INDIRECT("Tableau"&amp;$A16&amp;"[Contrat]"),BL$8,INDIRECT("Tableau"&amp;$A16&amp;"[Sexe]"),IF(BM$9="H","m","f")),0)</f>
        <v>0</v>
      </c>
      <c r="BN16" s="110" cm="1">
        <f t="array" aca="1" ref="BN16" ca="1">IFERROR(SUMIFS(INDIRECT("Tableau"&amp;$A16&amp;"[Colonne1]"),INDIRECT("Tableau"&amp;$A16&amp;"[Services]"),BJ$6,INDIRECT("Tableau"&amp;$A16&amp;"[Nature qualification]"),_xlfn.SWITCH(BN$7,"Cadre","Cadre","Agent Maîtrise","Agent de maîtrise","Ouvrier Employé","Ouvrier qualifié"),INDIRECT("Tableau"&amp;$A16&amp;"[Contrat]"),BN$8,INDIRECT("Tableau"&amp;$A16&amp;"[Sexe]"),IF(BN$9="H","m","f")),0)</f>
        <v>0</v>
      </c>
      <c r="BO16" s="110" cm="1">
        <f t="array" aca="1" ref="BO16" ca="1">IFERROR(SUMIFS(INDIRECT("Tableau"&amp;$A16&amp;"[Colonne1]"),INDIRECT("Tableau"&amp;$A16&amp;"[Services]"),BJ$6,INDIRECT("Tableau"&amp;$A16&amp;"[Nature qualification]"),_xlfn.SWITCH(BN$7,"Cadre","Cadre","Agent Maîtrise","Agent de maîtrise","Ouvrier Employé","Ouvrier qualifié"),INDIRECT("Tableau"&amp;$A16&amp;"[Contrat]"),BO$8,INDIRECT("Tableau"&amp;$A16&amp;"[Sexe]"),IF(BO$9="H","m","f")),0)</f>
        <v>0</v>
      </c>
      <c r="BP16" s="110" cm="1">
        <f t="array" aca="1" ref="BP16" ca="1">IFERROR(SUMIFS(INDIRECT("Tableau"&amp;$A16&amp;"[Colonne1]"),INDIRECT("Tableau"&amp;$A16&amp;"[Services]"),BJ$6,INDIRECT("Tableau"&amp;$A16&amp;"[Nature qualification]"),_xlfn.SWITCH(BN$7,"Cadre","Cadre","Agent Maîtrise","Agent de maîtrise","Ouvrier Employé","Ouvrier qualifié"),INDIRECT("Tableau"&amp;$A16&amp;"[Contrat]"),BP$8,INDIRECT("Tableau"&amp;$A16&amp;"[Sexe]"),IF(BP$9="H","m","f")),0)</f>
        <v>0</v>
      </c>
      <c r="BQ16" s="110" cm="1">
        <f t="array" aca="1" ref="BQ16" ca="1">IFERROR(SUMIFS(INDIRECT("Tableau"&amp;$A16&amp;"[Colonne1]"),INDIRECT("Tableau"&amp;$A16&amp;"[Services]"),BJ$6,INDIRECT("Tableau"&amp;$A16&amp;"[Nature qualification]"),_xlfn.SWITCH(BN$7,"Cadre","Cadre","Agent Maîtrise","Agent de maîtrise","Ouvrier Employé","Ouvrier qualifié"),INDIRECT("Tableau"&amp;$A16&amp;"[Contrat]"),BP$8,INDIRECT("Tableau"&amp;$A16&amp;"[Sexe]"),IF(BQ$9="H","m","f")),0)</f>
        <v>0</v>
      </c>
      <c r="BR16" s="110" cm="1">
        <f t="array" aca="1" ref="BR16" ca="1">IFERROR(SUMIFS(INDIRECT("Tableau"&amp;$A16&amp;"[Colonne1]"),INDIRECT("Tableau"&amp;$A16&amp;"[Services]"),BJ$6,INDIRECT("Tableau"&amp;$A16&amp;"[Nature qualification]"),_xlfn.SWITCH(BR$7,"Cadre","Cadre","Agent Maîtrise","Agent de maîtrise","Ouvrier Employé","Ouvrier qualifié"),INDIRECT("Tableau"&amp;$A16&amp;"[Contrat]"),BR$8,INDIRECT("Tableau"&amp;$A16&amp;"[Sexe]"),IF(BR$9="H","m","f")),0)</f>
        <v>0</v>
      </c>
      <c r="BS16" s="110" cm="1">
        <f t="array" aca="1" ref="BS16" ca="1">IFERROR(SUMIFS(INDIRECT("Tableau"&amp;$A16&amp;"[Colonne1]"),INDIRECT("Tableau"&amp;$A16&amp;"[Services]"),BJ$6,INDIRECT("Tableau"&amp;$A16&amp;"[Nature qualification]"),_xlfn.SWITCH(BR$7,"Cadre","Cadre","Agent Maîtrise","Agent de maîtrise","Ouvrier Employé","Ouvrier qualifié"),INDIRECT("Tableau"&amp;$A16&amp;"[Contrat]"),BS$8,INDIRECT("Tableau"&amp;$A16&amp;"[Sexe]"),IF(BS$9="H","m","f")),0)</f>
        <v>0</v>
      </c>
      <c r="BT16" s="110" cm="1">
        <f t="array" aca="1" ref="BT16" ca="1">IFERROR(SUMIFS(INDIRECT("Tableau"&amp;$A16&amp;"[Colonne1]"),INDIRECT("Tableau"&amp;$A16&amp;"[Services]"),BJ$6,INDIRECT("Tableau"&amp;$A16&amp;"[Nature qualification]"),_xlfn.SWITCH(BR$7,"Cadre","Cadre","Agent Maîtrise","Agent de maîtrise","Ouvrier Employé","Ouvrier qualifié"),INDIRECT("Tableau"&amp;$A16&amp;"[Contrat]"),BT$8,INDIRECT("Tableau"&amp;$A16&amp;"[Sexe]"),IF(BT$9="H","m","f")),0)</f>
        <v>0</v>
      </c>
      <c r="BU16" s="110" cm="1">
        <f t="array" aca="1" ref="BU16" ca="1">IFERROR(SUMIFS(INDIRECT("Tableau"&amp;$A16&amp;"[Colonne1]"),INDIRECT("Tableau"&amp;$A16&amp;"[Services]"),BJ$6,INDIRECT("Tableau"&amp;$A16&amp;"[Nature qualification]"),_xlfn.SWITCH(BR$7,"Cadre","Cadre","Agent Maîtrise","Agent de maîtrise","Ouvrier Employé","Ouvrier qualifié"),INDIRECT("Tableau"&amp;$A16&amp;"[Contrat]"),BT$8,INDIRECT("Tableau"&amp;$A16&amp;"[Sexe]"),IF(BU$9="H","m","f")),0)</f>
        <v>0</v>
      </c>
      <c r="BV16" s="110" cm="1">
        <f t="array" aca="1" ref="BV16" ca="1">IFERROR(SUMIFS(INDIRECT("Tableau"&amp;$A16&amp;"[Colonne1]"),INDIRECT("Tableau"&amp;$A16&amp;"[Services]"),BV$6,INDIRECT("Tableau"&amp;$A16&amp;"[Nature qualification]"),_xlfn.SWITCH(BV$7,"Cadre","Cadre","Agent Maîtrise","Agent de maîtrise","Ouvrier Employé","Ouvrier qualifié"),INDIRECT("Tableau"&amp;$A16&amp;"[Contrat]"),BV$8,INDIRECT("Tableau"&amp;$A16&amp;"[Sexe]"),IF(BV$9="H","m","f")),0)</f>
        <v>0</v>
      </c>
      <c r="BW16" s="110" cm="1">
        <f t="array" aca="1" ref="BW16" ca="1">IFERROR(SUMIFS(INDIRECT("Tableau"&amp;$A16&amp;"[Colonne1]"),INDIRECT("Tableau"&amp;$A16&amp;"[Services]"),BV$6,INDIRECT("Tableau"&amp;$A16&amp;"[Nature qualification]"),_xlfn.SWITCH(BV$7,"Cadre","Cadre","Agent Maîtrise","Agent de maîtrise","Ouvrier Employé","Ouvrier qualifié"),INDIRECT("Tableau"&amp;$A16&amp;"[Contrat]"),BW$8,INDIRECT("Tableau"&amp;$A16&amp;"[Sexe]"),IF(BW$9="H","m","f")),0)</f>
        <v>0</v>
      </c>
      <c r="BX16" s="110" cm="1">
        <f t="array" aca="1" ref="BX16" ca="1">IFERROR(SUMIFS(INDIRECT("Tableau"&amp;$A16&amp;"[Colonne1]"),INDIRECT("Tableau"&amp;$A16&amp;"[Services]"),BV$6,INDIRECT("Tableau"&amp;$A16&amp;"[Nature qualification]"),_xlfn.SWITCH(BV$7,"Cadre","Cadre","Agent Maîtrise","Agent de maîtrise","Ouvrier Employé","Ouvrier qualifié"),INDIRECT("Tableau"&amp;$A16&amp;"[Contrat]"),BX$8,INDIRECT("Tableau"&amp;$A16&amp;"[Sexe]"),IF(BX$9="H","m","f")),0)</f>
        <v>0</v>
      </c>
      <c r="BY16" s="110" cm="1">
        <f t="array" aca="1" ref="BY16" ca="1">IFERROR(SUMIFS(INDIRECT("Tableau"&amp;$A16&amp;"[Colonne1]"),INDIRECT("Tableau"&amp;$A16&amp;"[Services]"),BV$6,INDIRECT("Tableau"&amp;$A16&amp;"[Nature qualification]"),_xlfn.SWITCH(BV$7,"Cadre","Cadre","Agent Maîtrise","Agent de maîtrise","Ouvrier Employé","Ouvrier qualifié"),INDIRECT("Tableau"&amp;$A16&amp;"[Contrat]"),BX$8,INDIRECT("Tableau"&amp;$A16&amp;"[Sexe]"),IF(BY$9="H","m","f")),0)</f>
        <v>0</v>
      </c>
      <c r="BZ16" s="110" cm="1">
        <f t="array" aca="1" ref="BZ16" ca="1">IFERROR(SUMIFS(INDIRECT("Tableau"&amp;$A16&amp;"[Colonne1]"),INDIRECT("Tableau"&amp;$A16&amp;"[Services]"),BV$6,INDIRECT("Tableau"&amp;$A16&amp;"[Nature qualification]"),_xlfn.SWITCH(BZ$7,"Cadre","Cadre","Agent Maîtrise","Agent de maîtrise","Ouvrier Employé","Ouvrier qualifié"),INDIRECT("Tableau"&amp;$A16&amp;"[Contrat]"),BZ$8,INDIRECT("Tableau"&amp;$A16&amp;"[Sexe]"),IF(BZ$9="H","m","f")),0)</f>
        <v>0</v>
      </c>
      <c r="CA16" s="110" cm="1">
        <f t="array" aca="1" ref="CA16" ca="1">IFERROR(SUMIFS(INDIRECT("Tableau"&amp;$A16&amp;"[Colonne1]"),INDIRECT("Tableau"&amp;$A16&amp;"[Services]"),BV$6,INDIRECT("Tableau"&amp;$A16&amp;"[Nature qualification]"),_xlfn.SWITCH(BZ$7,"Cadre","Cadre","Agent Maîtrise","Agent de maîtrise","Ouvrier Employé","Ouvrier qualifié"),INDIRECT("Tableau"&amp;$A16&amp;"[Contrat]"),CA$8,INDIRECT("Tableau"&amp;$A16&amp;"[Sexe]"),IF(CA$9="H","m","f")),0)</f>
        <v>0</v>
      </c>
      <c r="CB16" s="110" cm="1">
        <f t="array" aca="1" ref="CB16" ca="1">IFERROR(SUMIFS(INDIRECT("Tableau"&amp;$A16&amp;"[Colonne1]"),INDIRECT("Tableau"&amp;$A16&amp;"[Services]"),BV$6,INDIRECT("Tableau"&amp;$A16&amp;"[Nature qualification]"),_xlfn.SWITCH(BZ$7,"Cadre","Cadre","Agent Maîtrise","Agent de maîtrise","Ouvrier Employé","Ouvrier qualifié"),INDIRECT("Tableau"&amp;$A16&amp;"[Contrat]"),CB$8,INDIRECT("Tableau"&amp;$A16&amp;"[Sexe]"),IF(CB$9="H","m","f")),0)</f>
        <v>0</v>
      </c>
      <c r="CC16" s="110" cm="1">
        <f t="array" aca="1" ref="CC16" ca="1">IFERROR(SUMIFS(INDIRECT("Tableau"&amp;$A16&amp;"[Colonne1]"),INDIRECT("Tableau"&amp;$A16&amp;"[Services]"),BV$6,INDIRECT("Tableau"&amp;$A16&amp;"[Nature qualification]"),_xlfn.SWITCH(BZ$7,"Cadre","Cadre","Agent Maîtrise","Agent de maîtrise","Ouvrier Employé","Ouvrier qualifié"),INDIRECT("Tableau"&amp;$A16&amp;"[Contrat]"),CB$8,INDIRECT("Tableau"&amp;$A16&amp;"[Sexe]"),IF(CC$9="H","m","f")),0)</f>
        <v>0</v>
      </c>
      <c r="CD16" s="110" cm="1">
        <f t="array" aca="1" ref="CD16" ca="1">IFERROR(SUMIFS(INDIRECT("Tableau"&amp;$A16&amp;"[Colonne1]"),INDIRECT("Tableau"&amp;$A16&amp;"[Services]"),BV$6,INDIRECT("Tableau"&amp;$A16&amp;"[Nature qualification]"),_xlfn.SWITCH(CD$7,"Cadre","Cadre","Agent Maîtrise","Agent de maîtrise","Ouvrier Employé","Ouvrier qualifié"),INDIRECT("Tableau"&amp;$A16&amp;"[Contrat]"),CD$8,INDIRECT("Tableau"&amp;$A16&amp;"[Sexe]"),IF(CD$9="H","m","f")),0)</f>
        <v>0</v>
      </c>
      <c r="CE16" s="110" cm="1">
        <f t="array" aca="1" ref="CE16" ca="1">IFERROR(SUMIFS(INDIRECT("Tableau"&amp;$A16&amp;"[Colonne1]"),INDIRECT("Tableau"&amp;$A16&amp;"[Services]"),BV$6,INDIRECT("Tableau"&amp;$A16&amp;"[Nature qualification]"),_xlfn.SWITCH(CD$7,"Cadre","Cadre","Agent Maîtrise","Agent de maîtrise","Ouvrier Employé","Ouvrier qualifié"),INDIRECT("Tableau"&amp;$A16&amp;"[Contrat]"),CE$8,INDIRECT("Tableau"&amp;$A16&amp;"[Sexe]"),IF(CE$9="H","m","f")),0)</f>
        <v>0</v>
      </c>
      <c r="CF16" s="110" cm="1">
        <f t="array" aca="1" ref="CF16" ca="1">IFERROR(SUMIFS(INDIRECT("Tableau"&amp;$A16&amp;"[Colonne1]"),INDIRECT("Tableau"&amp;$A16&amp;"[Services]"),BV$6,INDIRECT("Tableau"&amp;$A16&amp;"[Nature qualification]"),_xlfn.SWITCH(CD$7,"Cadre","Cadre","Agent Maîtrise","Agent de maîtrise","Ouvrier Employé","Ouvrier qualifié"),INDIRECT("Tableau"&amp;$A16&amp;"[Contrat]"),CF$8,INDIRECT("Tableau"&amp;$A16&amp;"[Sexe]"),IF(CF$9="H","m","f")),0)</f>
        <v>0</v>
      </c>
      <c r="CG16" s="110" cm="1">
        <f t="array" aca="1" ref="CG16" ca="1">IFERROR(SUMIFS(INDIRECT("Tableau"&amp;$A16&amp;"[Colonne1]"),INDIRECT("Tableau"&amp;$A16&amp;"[Services]"),BV$6,INDIRECT("Tableau"&amp;$A16&amp;"[Nature qualification]"),_xlfn.SWITCH(CD$7,"Cadre","Cadre","Agent Maîtrise","Agent de maîtrise","Ouvrier Employé","Ouvrier qualifié"),INDIRECT("Tableau"&amp;$A16&amp;"[Contrat]"),CF$8,INDIRECT("Tableau"&amp;$A16&amp;"[Sexe]"),IF(CG$9="H","m","f")),0)</f>
        <v>0</v>
      </c>
      <c r="CH16" s="110" cm="1">
        <f t="array" aca="1" ref="CH16" ca="1">IFERROR(SUMIFS(INDIRECT("Tableau"&amp;$A16&amp;"[Colonne1]"),INDIRECT("Tableau"&amp;$A16&amp;"[Services]"),CH$6,INDIRECT("Tableau"&amp;$A16&amp;"[Nature qualification]"),_xlfn.SWITCH(CH$7,"Cadre","Cadre","Agent Maîtrise","Agent de maîtrise","Ouvrier Employé","Ouvrier qualifié"),INDIRECT("Tableau"&amp;$A16&amp;"[Contrat]"),CH$8,INDIRECT("Tableau"&amp;$A16&amp;"[Sexe]"),IF(CH$9="H","m","f")),0)</f>
        <v>0</v>
      </c>
      <c r="CI16" s="110" cm="1">
        <f t="array" aca="1" ref="CI16" ca="1">IFERROR(SUMIFS(INDIRECT("Tableau"&amp;$A16&amp;"[Colonne1]"),INDIRECT("Tableau"&amp;$A16&amp;"[Services]"),CH$6,INDIRECT("Tableau"&amp;$A16&amp;"[Nature qualification]"),_xlfn.SWITCH(CH$7,"Cadre","Cadre","Agent Maîtrise","Agent de maîtrise","Ouvrier Employé","Ouvrier qualifié"),INDIRECT("Tableau"&amp;$A16&amp;"[Contrat]"),CI$8,INDIRECT("Tableau"&amp;$A16&amp;"[Sexe]"),IF(CI$9="H","m","f")),0)</f>
        <v>0</v>
      </c>
      <c r="CJ16" s="110" cm="1">
        <f t="array" aca="1" ref="CJ16" ca="1">IFERROR(SUMIFS(INDIRECT("Tableau"&amp;$A16&amp;"[Colonne1]"),INDIRECT("Tableau"&amp;$A16&amp;"[Services]"),CH$6,INDIRECT("Tableau"&amp;$A16&amp;"[Nature qualification]"),_xlfn.SWITCH(CH$7,"Cadre","Cadre","Agent Maîtrise","Agent de maîtrise","Ouvrier Employé","Ouvrier qualifié"),INDIRECT("Tableau"&amp;$A16&amp;"[Contrat]"),CJ$8,INDIRECT("Tableau"&amp;$A16&amp;"[Sexe]"),IF(CJ$9="H","m","f")),0)</f>
        <v>0</v>
      </c>
      <c r="CK16" s="110" cm="1">
        <f t="array" aca="1" ref="CK16" ca="1">IFERROR(SUMIFS(INDIRECT("Tableau"&amp;$A16&amp;"[Colonne1]"),INDIRECT("Tableau"&amp;$A16&amp;"[Services]"),CH$6,INDIRECT("Tableau"&amp;$A16&amp;"[Nature qualification]"),_xlfn.SWITCH(CH$7,"Cadre","Cadre","Agent Maîtrise","Agent de maîtrise","Ouvrier Employé","Ouvrier qualifié"),INDIRECT("Tableau"&amp;$A16&amp;"[Contrat]"),CJ$8,INDIRECT("Tableau"&amp;$A16&amp;"[Sexe]"),IF(CK$9="H","m","f")),0)</f>
        <v>0</v>
      </c>
      <c r="CL16" s="110" cm="1">
        <f t="array" aca="1" ref="CL16" ca="1">IFERROR(SUMIFS(INDIRECT("Tableau"&amp;$A16&amp;"[Colonne1]"),INDIRECT("Tableau"&amp;$A16&amp;"[Services]"),CH$6,INDIRECT("Tableau"&amp;$A16&amp;"[Nature qualification]"),_xlfn.SWITCH(CL$7,"Cadre","Cadre","Agent Maîtrise","Agent de maîtrise","Ouvrier Employé","Ouvrier qualifié"),INDIRECT("Tableau"&amp;$A16&amp;"[Contrat]"),CL$8,INDIRECT("Tableau"&amp;$A16&amp;"[Sexe]"),IF(CL$9="H","m","f")),0)</f>
        <v>0</v>
      </c>
      <c r="CM16" s="110" cm="1">
        <f t="array" aca="1" ref="CM16" ca="1">IFERROR(SUMIFS(INDIRECT("Tableau"&amp;$A16&amp;"[Colonne1]"),INDIRECT("Tableau"&amp;$A16&amp;"[Services]"),CH$6,INDIRECT("Tableau"&amp;$A16&amp;"[Nature qualification]"),_xlfn.SWITCH(CL$7,"Cadre","Cadre","Agent Maîtrise","Agent de maîtrise","Ouvrier Employé","Ouvrier qualifié"),INDIRECT("Tableau"&amp;$A16&amp;"[Contrat]"),CM$8,INDIRECT("Tableau"&amp;$A16&amp;"[Sexe]"),IF(CM$9="H","m","f")),0)</f>
        <v>0</v>
      </c>
      <c r="CN16" s="110" cm="1">
        <f t="array" aca="1" ref="CN16" ca="1">IFERROR(SUMIFS(INDIRECT("Tableau"&amp;$A16&amp;"[Colonne1]"),INDIRECT("Tableau"&amp;$A16&amp;"[Services]"),CH$6,INDIRECT("Tableau"&amp;$A16&amp;"[Nature qualification]"),_xlfn.SWITCH(CL$7,"Cadre","Cadre","Agent Maîtrise","Agent de maîtrise","Ouvrier Employé","Ouvrier qualifié"),INDIRECT("Tableau"&amp;$A16&amp;"[Contrat]"),CN$8,INDIRECT("Tableau"&amp;$A16&amp;"[Sexe]"),IF(CN$9="H","m","f")),0)</f>
        <v>0</v>
      </c>
      <c r="CO16" s="110" cm="1">
        <f t="array" aca="1" ref="CO16" ca="1">IFERROR(SUMIFS(INDIRECT("Tableau"&amp;$A16&amp;"[Colonne1]"),INDIRECT("Tableau"&amp;$A16&amp;"[Services]"),CH$6,INDIRECT("Tableau"&amp;$A16&amp;"[Nature qualification]"),_xlfn.SWITCH(CL$7,"Cadre","Cadre","Agent Maîtrise","Agent de maîtrise","Ouvrier Employé","Ouvrier qualifié"),INDIRECT("Tableau"&amp;$A16&amp;"[Contrat]"),CN$8,INDIRECT("Tableau"&amp;$A16&amp;"[Sexe]"),IF(CO$9="H","m","f")),0)</f>
        <v>0</v>
      </c>
      <c r="CP16" s="110" cm="1">
        <f t="array" aca="1" ref="CP16" ca="1">IFERROR(SUMIFS(INDIRECT("Tableau"&amp;$A16&amp;"[Colonne1]"),INDIRECT("Tableau"&amp;$A16&amp;"[Services]"),CH$6,INDIRECT("Tableau"&amp;$A16&amp;"[Nature qualification]"),_xlfn.SWITCH(CP$7,"Cadre","Cadre","Agent Maîtrise","Agent de maîtrise","Ouvrier Employé","Ouvrier qualifié"),INDIRECT("Tableau"&amp;$A16&amp;"[Contrat]"),CP$8,INDIRECT("Tableau"&amp;$A16&amp;"[Sexe]"),IF(CP$9="H","m","f")),0)</f>
        <v>0</v>
      </c>
      <c r="CQ16" s="110" cm="1">
        <f t="array" aca="1" ref="CQ16" ca="1">IFERROR(SUMIFS(INDIRECT("Tableau"&amp;$A16&amp;"[Colonne1]"),INDIRECT("Tableau"&amp;$A16&amp;"[Services]"),CH$6,INDIRECT("Tableau"&amp;$A16&amp;"[Nature qualification]"),_xlfn.SWITCH(CP$7,"Cadre","Cadre","Agent Maîtrise","Agent de maîtrise","Ouvrier Employé","Ouvrier qualifié"),INDIRECT("Tableau"&amp;$A16&amp;"[Contrat]"),CQ$8,INDIRECT("Tableau"&amp;$A16&amp;"[Sexe]"),IF(CQ$9="H","m","f")),0)</f>
        <v>0</v>
      </c>
      <c r="CR16" s="110" cm="1">
        <f t="array" aca="1" ref="CR16" ca="1">IFERROR(SUMIFS(INDIRECT("Tableau"&amp;$A16&amp;"[Colonne1]"),INDIRECT("Tableau"&amp;$A16&amp;"[Services]"),CH$6,INDIRECT("Tableau"&amp;$A16&amp;"[Nature qualification]"),_xlfn.SWITCH(CP$7,"Cadre","Cadre","Agent Maîtrise","Agent de maîtrise","Ouvrier Employé","Ouvrier qualifié"),INDIRECT("Tableau"&amp;$A16&amp;"[Contrat]"),CR$8,INDIRECT("Tableau"&amp;$A16&amp;"[Sexe]"),IF(CR$9="H","m","f")),0)</f>
        <v>0</v>
      </c>
      <c r="CS16" s="110" cm="1">
        <f t="array" aca="1" ref="CS16" ca="1">IFERROR(SUMIFS(INDIRECT("Tableau"&amp;$A16&amp;"[Colonne1]"),INDIRECT("Tableau"&amp;$A16&amp;"[Services]"),CH$6,INDIRECT("Tableau"&amp;$A16&amp;"[Nature qualification]"),_xlfn.SWITCH(CP$7,"Cadre","Cadre","Agent Maîtrise","Agent de maîtrise","Ouvrier Employé","Ouvrier qualifié"),INDIRECT("Tableau"&amp;$A16&amp;"[Contrat]"),CR$8,INDIRECT("Tableau"&amp;$A16&amp;"[Sexe]"),IF(CS$9="H","m","f")),0)</f>
        <v>0</v>
      </c>
      <c r="CT16" s="13">
        <f t="shared" ca="1" si="0"/>
        <v>0</v>
      </c>
      <c r="CU16" s="13">
        <f t="shared" ca="1" si="1"/>
        <v>0</v>
      </c>
      <c r="CV16" s="30">
        <f t="shared" ca="1" si="2"/>
        <v>0</v>
      </c>
      <c r="CW16" s="13"/>
      <c r="CX16" s="13"/>
      <c r="CY16" s="13"/>
      <c r="CZ16" s="13"/>
      <c r="DA16" s="13"/>
      <c r="DB16" s="13">
        <f t="shared" si="3"/>
        <v>0</v>
      </c>
      <c r="DC16" s="13">
        <f t="shared" ca="1" si="4"/>
        <v>0</v>
      </c>
    </row>
    <row r="17" spans="1:107" ht="21" customHeight="1" x14ac:dyDescent="0.2">
      <c r="A17" s="27" t="s">
        <v>7</v>
      </c>
      <c r="B17" s="110" cm="1">
        <f t="array" aca="1" ref="B17" ca="1">IFERROR(SUMIFS(INDIRECT("Tableau"&amp;$A17&amp;"[Colonne1]"),INDIRECT("Tableau"&amp;$A17&amp;"[Services]"),B$6,INDIRECT("Tableau"&amp;$A17&amp;"[Nature qualification]"),_xlfn.SWITCH(B$7,"Cadre","Cadre","Agent Maîtrise","Agent de maîtrise","Ouvrier Employé","Ouvrier qualifié"),INDIRECT("Tableau"&amp;$A17&amp;"[Contrat]"),B$8,INDIRECT("Tableau"&amp;$A17&amp;"[Sexe]"),IF(B$9="H","m","f")),0)</f>
        <v>0</v>
      </c>
      <c r="C17" s="110" cm="1">
        <f t="array" aca="1" ref="C17" ca="1">IFERROR(SUMIFS(INDIRECT("Tableau"&amp;$A17&amp;"[Colonne1]"),INDIRECT("Tableau"&amp;$A17&amp;"[Services]"),B$6,INDIRECT("Tableau"&amp;$A17&amp;"[Nature qualification]"),_xlfn.SWITCH(B$7,"Cadre","Cadre","Agent Maîtrise","Agent de maîtrise","Ouvrier Employé","Ouvrier qualifié"),INDIRECT("Tableau"&amp;$A17&amp;"[Contrat]"),C$8,INDIRECT("Tableau"&amp;$A17&amp;"[Sexe]"),IF(C$9="H","m","f")),0)</f>
        <v>0</v>
      </c>
      <c r="D17" s="110" cm="1">
        <f t="array" aca="1" ref="D17" ca="1">IFERROR(SUMIFS(INDIRECT("Tableau"&amp;$A17&amp;"[Colonne1]"),INDIRECT("Tableau"&amp;$A17&amp;"[Services]"),B$6,INDIRECT("Tableau"&amp;$A17&amp;"[Nature qualification]"),_xlfn.SWITCH(B$7,"Cadre","Cadre","Agent Maîtrise","Agent de maîtrise","Ouvrier Employé","Ouvrier qualifié"),INDIRECT("Tableau"&amp;$A17&amp;"[Contrat]"),D$8,INDIRECT("Tableau"&amp;$A17&amp;"[Sexe]"),IF(D$9="H","m","f")),0)</f>
        <v>0</v>
      </c>
      <c r="E17" s="110" cm="1">
        <f t="array" aca="1" ref="E17" ca="1">IFERROR(SUMIFS(INDIRECT("Tableau"&amp;$A17&amp;"[Colonne1]"),INDIRECT("Tableau"&amp;$A17&amp;"[Services]"),B$6,INDIRECT("Tableau"&amp;$A17&amp;"[Nature qualification]"),_xlfn.SWITCH(B$7,"Cadre","Cadre","Agent Maîtrise","Agent de maîtrise","Ouvrier Employé","Ouvrier qualifié"),INDIRECT("Tableau"&amp;$A17&amp;"[Contrat]"),D$8,INDIRECT("Tableau"&amp;$A17&amp;"[Sexe]"),IF(E$9="H","m","f")),0)</f>
        <v>0</v>
      </c>
      <c r="F17" s="110" cm="1">
        <f t="array" aca="1" ref="F17" ca="1">IFERROR(SUMIFS(INDIRECT("Tableau"&amp;$A17&amp;"[Colonne1]"),INDIRECT("Tableau"&amp;$A17&amp;"[Services]"),B$6,INDIRECT("Tableau"&amp;$A17&amp;"[Nature qualification]"),_xlfn.SWITCH(F$7,"Cadre","Cadre","Agent Maîtrise","Agent de maîtrise","Ouvrier Employé","Ouvrier qualifié"),INDIRECT("Tableau"&amp;$A17&amp;"[Contrat]"),F$8,INDIRECT("Tableau"&amp;$A17&amp;"[Sexe]"),IF(F$9="H","m","f")),0)</f>
        <v>0</v>
      </c>
      <c r="G17" s="110" cm="1">
        <f t="array" aca="1" ref="G17" ca="1">IFERROR(SUMIFS(INDIRECT("Tableau"&amp;$A17&amp;"[Colonne1]"),INDIRECT("Tableau"&amp;$A17&amp;"[Services]"),B$6,INDIRECT("Tableau"&amp;$A17&amp;"[Nature qualification]"),_xlfn.SWITCH(F$7,"Cadre","Cadre","Agent Maîtrise","Agent de maîtrise","Ouvrier Employé","Ouvrier qualifié"),INDIRECT("Tableau"&amp;$A17&amp;"[Contrat]"),G$8,INDIRECT("Tableau"&amp;$A17&amp;"[Sexe]"),IF(G$9="H","m","f")),0)</f>
        <v>0</v>
      </c>
      <c r="H17" s="110" cm="1">
        <f t="array" aca="1" ref="H17" ca="1">IFERROR(SUMIFS(INDIRECT("Tableau"&amp;$A17&amp;"[Colonne1]"),INDIRECT("Tableau"&amp;$A17&amp;"[Services]"),B$6,INDIRECT("Tableau"&amp;$A17&amp;"[Nature qualification]"),_xlfn.SWITCH(F$7,"Cadre","Cadre","Agent Maîtrise","Agent de maîtrise","Ouvrier Employé","Ouvrier qualifié"),INDIRECT("Tableau"&amp;$A17&amp;"[Contrat]"),H$8,INDIRECT("Tableau"&amp;$A17&amp;"[Sexe]"),IF(H$9="H","m","f")),0)</f>
        <v>0</v>
      </c>
      <c r="I17" s="110" cm="1">
        <f t="array" aca="1" ref="I17" ca="1">IFERROR(SUMIFS(INDIRECT("Tableau"&amp;$A17&amp;"[Colonne1]"),INDIRECT("Tableau"&amp;$A17&amp;"[Services]"),B$6,INDIRECT("Tableau"&amp;$A17&amp;"[Nature qualification]"),_xlfn.SWITCH(F$7,"Cadre","Cadre","Agent Maîtrise","Agent de maîtrise","Ouvrier Employé","Ouvrier qualifié"),INDIRECT("Tableau"&amp;$A17&amp;"[Contrat]"),H$8,INDIRECT("Tableau"&amp;$A17&amp;"[Sexe]"),IF(I$9="H","m","f")),0)</f>
        <v>0</v>
      </c>
      <c r="J17" s="110" cm="1">
        <f t="array" aca="1" ref="J17" ca="1">IFERROR(SUMIFS(INDIRECT("Tableau"&amp;$A17&amp;"[Colonne1]"),INDIRECT("Tableau"&amp;$A17&amp;"[Services]"),B$6,INDIRECT("Tableau"&amp;$A17&amp;"[Nature qualification]"),_xlfn.SWITCH(J$7,"Cadre","Cadre","Agent Maîtrise","Agent de maîtrise","Ouvrier Employé","Ouvrier qualifié"),INDIRECT("Tableau"&amp;$A17&amp;"[Contrat]"),J$8,INDIRECT("Tableau"&amp;$A17&amp;"[Sexe]"),IF(J$9="H","m","f")),0)</f>
        <v>0</v>
      </c>
      <c r="K17" s="110" cm="1">
        <f t="array" aca="1" ref="K17" ca="1">IFERROR(SUMIFS(INDIRECT("Tableau"&amp;$A17&amp;"[Colonne1]"),INDIRECT("Tableau"&amp;$A17&amp;"[Services]"),B$6,INDIRECT("Tableau"&amp;$A17&amp;"[Nature qualification]"),_xlfn.SWITCH(J$7,"Cadre","Cadre","Agent Maîtrise","Agent de maîtrise","Ouvrier Employé","Ouvrier qualifié"),INDIRECT("Tableau"&amp;$A17&amp;"[Contrat]"),K$8,INDIRECT("Tableau"&amp;$A17&amp;"[Sexe]"),IF(K$9="H","m","f")),0)</f>
        <v>0</v>
      </c>
      <c r="L17" s="110" cm="1">
        <f t="array" aca="1" ref="L17" ca="1">IFERROR(SUMIFS(INDIRECT("Tableau"&amp;$A17&amp;"[Colonne1]"),INDIRECT("Tableau"&amp;$A17&amp;"[Services]"),B$6,INDIRECT("Tableau"&amp;$A17&amp;"[Nature qualification]"),_xlfn.SWITCH(J$7,"Cadre","Cadre","Agent Maîtrise","Agent de maîtrise","Ouvrier Employé","Ouvrier qualifié"),INDIRECT("Tableau"&amp;$A17&amp;"[Contrat]"),L$8,INDIRECT("Tableau"&amp;$A17&amp;"[Sexe]"),IF(L$9="H","m","f")),0)</f>
        <v>0</v>
      </c>
      <c r="M17" s="110" cm="1">
        <f t="array" aca="1" ref="M17" ca="1">IFERROR(SUMIFS(INDIRECT("Tableau"&amp;$A17&amp;"[Colonne1]"),INDIRECT("Tableau"&amp;$A17&amp;"[Services]"),B$6,INDIRECT("Tableau"&amp;$A17&amp;"[Nature qualification]"),_xlfn.SWITCH(J$7,"Cadre","Cadre","Agent Maîtrise","Agent de maîtrise","Ouvrier Employé","Ouvrier qualifié"),INDIRECT("Tableau"&amp;$A17&amp;"[Contrat]"),L$8,INDIRECT("Tableau"&amp;$A17&amp;"[Sexe]"),IF(M$9="H","m","f")),0)</f>
        <v>0</v>
      </c>
      <c r="N17" s="110" cm="1">
        <f t="array" aca="1" ref="N17" ca="1">IFERROR(SUMIFS(INDIRECT("Tableau"&amp;$A17&amp;"[Colonne1]"),INDIRECT("Tableau"&amp;$A17&amp;"[Services]"),N$6,INDIRECT("Tableau"&amp;$A17&amp;"[Nature qualification]"),_xlfn.SWITCH(N$7,"Cadre","Cadre","Agent Maîtrise","Agent de maîtrise","Ouvrier Employé","Ouvrier qualifié"),INDIRECT("Tableau"&amp;$A17&amp;"[Contrat]"),N$8,INDIRECT("Tableau"&amp;$A17&amp;"[Sexe]"),IF(N$9="H","m","f")),0)</f>
        <v>0</v>
      </c>
      <c r="O17" s="110" cm="1">
        <f t="array" aca="1" ref="O17" ca="1">IFERROR(SUMIFS(INDIRECT("Tableau"&amp;$A17&amp;"[Colonne1]"),INDIRECT("Tableau"&amp;$A17&amp;"[Services]"),N$6,INDIRECT("Tableau"&amp;$A17&amp;"[Nature qualification]"),_xlfn.SWITCH(N$7,"Cadre","Cadre","Agent Maîtrise","Agent de maîtrise","Ouvrier Employé","Ouvrier qualifié"),INDIRECT("Tableau"&amp;$A17&amp;"[Contrat]"),O$8,INDIRECT("Tableau"&amp;$A17&amp;"[Sexe]"),IF(O$9="H","m","f")),0)</f>
        <v>0</v>
      </c>
      <c r="P17" s="110" cm="1">
        <f t="array" aca="1" ref="P17" ca="1">IFERROR(SUMIFS(INDIRECT("Tableau"&amp;$A17&amp;"[Colonne1]"),INDIRECT("Tableau"&amp;$A17&amp;"[Services]"),N$6,INDIRECT("Tableau"&amp;$A17&amp;"[Nature qualification]"),_xlfn.SWITCH(N$7,"Cadre","Cadre","Agent Maîtrise","Agent de maîtrise","Ouvrier Employé","Ouvrier qualifié"),INDIRECT("Tableau"&amp;$A17&amp;"[Contrat]"),P$8,INDIRECT("Tableau"&amp;$A17&amp;"[Sexe]"),IF(P$9="H","m","f")),0)</f>
        <v>0</v>
      </c>
      <c r="Q17" s="110" cm="1">
        <f t="array" aca="1" ref="Q17" ca="1">IFERROR(SUMIFS(INDIRECT("Tableau"&amp;$A17&amp;"[Colonne1]"),INDIRECT("Tableau"&amp;$A17&amp;"[Services]"),N$6,INDIRECT("Tableau"&amp;$A17&amp;"[Nature qualification]"),_xlfn.SWITCH(N$7,"Cadre","Cadre","Agent Maîtrise","Agent de maîtrise","Ouvrier Employé","Ouvrier qualifié"),INDIRECT("Tableau"&amp;$A17&amp;"[Contrat]"),P$8,INDIRECT("Tableau"&amp;$A17&amp;"[Sexe]"),IF(Q$9="H","m","f")),0)</f>
        <v>0</v>
      </c>
      <c r="R17" s="110" cm="1">
        <f t="array" aca="1" ref="R17" ca="1">IFERROR(SUMIFS(INDIRECT("Tableau"&amp;$A17&amp;"[Colonne1]"),INDIRECT("Tableau"&amp;$A17&amp;"[Services]"),N$6,INDIRECT("Tableau"&amp;$A17&amp;"[Nature qualification]"),_xlfn.SWITCH(R$7,"Cadre","Cadre","Agent Maîtrise","Agent de maîtrise","Ouvrier Employé","Ouvrier qualifié"),INDIRECT("Tableau"&amp;$A17&amp;"[Contrat]"),R$8,INDIRECT("Tableau"&amp;$A17&amp;"[Sexe]"),IF(R$9="H","m","f")),0)</f>
        <v>0</v>
      </c>
      <c r="S17" s="110" cm="1">
        <f t="array" aca="1" ref="S17" ca="1">IFERROR(SUMIFS(INDIRECT("Tableau"&amp;$A17&amp;"[Colonne1]"),INDIRECT("Tableau"&amp;$A17&amp;"[Services]"),N$6,INDIRECT("Tableau"&amp;$A17&amp;"[Nature qualification]"),_xlfn.SWITCH(R$7,"Cadre","Cadre","Agent Maîtrise","Agent de maîtrise","Ouvrier Employé","Ouvrier qualifié"),INDIRECT("Tableau"&amp;$A17&amp;"[Contrat]"),S$8,INDIRECT("Tableau"&amp;$A17&amp;"[Sexe]"),IF(S$9="H","m","f")),0)</f>
        <v>0</v>
      </c>
      <c r="T17" s="110" cm="1">
        <f t="array" aca="1" ref="T17" ca="1">IFERROR(SUMIFS(INDIRECT("Tableau"&amp;$A17&amp;"[Colonne1]"),INDIRECT("Tableau"&amp;$A17&amp;"[Services]"),N$6,INDIRECT("Tableau"&amp;$A17&amp;"[Nature qualification]"),_xlfn.SWITCH(R$7,"Cadre","Cadre","Agent Maîtrise","Agent de maîtrise","Ouvrier Employé","Ouvrier qualifié"),INDIRECT("Tableau"&amp;$A17&amp;"[Contrat]"),T$8,INDIRECT("Tableau"&amp;$A17&amp;"[Sexe]"),IF(T$9="H","m","f")),0)</f>
        <v>0</v>
      </c>
      <c r="U17" s="110" cm="1">
        <f t="array" aca="1" ref="U17" ca="1">IFERROR(SUMIFS(INDIRECT("Tableau"&amp;$A17&amp;"[Colonne1]"),INDIRECT("Tableau"&amp;$A17&amp;"[Services]"),N$6,INDIRECT("Tableau"&amp;$A17&amp;"[Nature qualification]"),_xlfn.SWITCH(R$7,"Cadre","Cadre","Agent Maîtrise","Agent de maîtrise","Ouvrier Employé","Ouvrier qualifié"),INDIRECT("Tableau"&amp;$A17&amp;"[Contrat]"),T$8,INDIRECT("Tableau"&amp;$A17&amp;"[Sexe]"),IF(U$9="H","m","f")),0)</f>
        <v>0</v>
      </c>
      <c r="V17" s="110" cm="1">
        <f t="array" aca="1" ref="V17" ca="1">IFERROR(SUMIFS(INDIRECT("Tableau"&amp;$A17&amp;"[Colonne1]"),INDIRECT("Tableau"&amp;$A17&amp;"[Services]"),N$6,INDIRECT("Tableau"&amp;$A17&amp;"[Nature qualification]"),_xlfn.SWITCH(V$7,"Cadre","Cadre","Agent Maîtrise","Agent de maîtrise","Ouvrier Employé","Ouvrier qualifié"),INDIRECT("Tableau"&amp;$A17&amp;"[Contrat]"),V$8,INDIRECT("Tableau"&amp;$A17&amp;"[Sexe]"),IF(V$9="H","m","f")),0)</f>
        <v>0</v>
      </c>
      <c r="W17" s="110" cm="1">
        <f t="array" aca="1" ref="W17" ca="1">IFERROR(SUMIFS(INDIRECT("Tableau"&amp;$A17&amp;"[Colonne1]"),INDIRECT("Tableau"&amp;$A17&amp;"[Services]"),N$6,INDIRECT("Tableau"&amp;$A17&amp;"[Nature qualification]"),_xlfn.SWITCH(V$7,"Cadre","Cadre","Agent Maîtrise","Agent de maîtrise","Ouvrier Employé","Ouvrier qualifié"),INDIRECT("Tableau"&amp;$A17&amp;"[Contrat]"),W$8,INDIRECT("Tableau"&amp;$A17&amp;"[Sexe]"),IF(W$9="H","m","f")),0)</f>
        <v>0</v>
      </c>
      <c r="X17" s="110" cm="1">
        <f t="array" aca="1" ref="X17" ca="1">IFERROR(SUMIFS(INDIRECT("Tableau"&amp;$A17&amp;"[Colonne1]"),INDIRECT("Tableau"&amp;$A17&amp;"[Services]"),N$6,INDIRECT("Tableau"&amp;$A17&amp;"[Nature qualification]"),_xlfn.SWITCH(V$7,"Cadre","Cadre","Agent Maîtrise","Agent de maîtrise","Ouvrier Employé","Ouvrier qualifié"),INDIRECT("Tableau"&amp;$A17&amp;"[Contrat]"),X$8,INDIRECT("Tableau"&amp;$A17&amp;"[Sexe]"),IF(X$9="H","m","f")),0)</f>
        <v>0</v>
      </c>
      <c r="Y17" s="110" cm="1">
        <f t="array" aca="1" ref="Y17" ca="1">IFERROR(SUMIFS(INDIRECT("Tableau"&amp;$A17&amp;"[Colonne1]"),INDIRECT("Tableau"&amp;$A17&amp;"[Services]"),N$6,INDIRECT("Tableau"&amp;$A17&amp;"[Nature qualification]"),_xlfn.SWITCH(V$7,"Cadre","Cadre","Agent Maîtrise","Agent de maîtrise","Ouvrier Employé","Ouvrier qualifié"),INDIRECT("Tableau"&amp;$A17&amp;"[Contrat]"),X$8,INDIRECT("Tableau"&amp;$A17&amp;"[Sexe]"),IF(Y$9="H","m","f")),0)</f>
        <v>0</v>
      </c>
      <c r="Z17" s="110" cm="1">
        <f t="array" aca="1" ref="Z17" ca="1">IFERROR(SUMIFS(INDIRECT("Tableau"&amp;$A17&amp;"[Colonne1]"),INDIRECT("Tableau"&amp;$A17&amp;"[Services]"),Z$6,INDIRECT("Tableau"&amp;$A17&amp;"[Nature qualification]"),_xlfn.SWITCH(Z$7,"Cadre","Cadre","Agent Maîtrise","Agent de maîtrise","Ouvrier Employé","Ouvrier qualifié"),INDIRECT("Tableau"&amp;$A17&amp;"[Contrat]"),Z$8,INDIRECT("Tableau"&amp;$A17&amp;"[Sexe]"),IF(Z$9="H","m","f")),0)</f>
        <v>0</v>
      </c>
      <c r="AA17" s="110" cm="1">
        <f t="array" aca="1" ref="AA17" ca="1">IFERROR(SUMIFS(INDIRECT("Tableau"&amp;$A17&amp;"[Colonne1]"),INDIRECT("Tableau"&amp;$A17&amp;"[Services]"),Z$6,INDIRECT("Tableau"&amp;$A17&amp;"[Nature qualification]"),_xlfn.SWITCH(Z$7,"Cadre","Cadre","Agent Maîtrise","Agent de maîtrise","Ouvrier Employé","Ouvrier qualifié"),INDIRECT("Tableau"&amp;$A17&amp;"[Contrat]"),AA$8,INDIRECT("Tableau"&amp;$A17&amp;"[Sexe]"),IF(AA$9="H","m","f")),0)</f>
        <v>0</v>
      </c>
      <c r="AB17" s="110" cm="1">
        <f t="array" aca="1" ref="AB17" ca="1">IFERROR(SUMIFS(INDIRECT("Tableau"&amp;$A17&amp;"[Colonne1]"),INDIRECT("Tableau"&amp;$A17&amp;"[Services]"),Z$6,INDIRECT("Tableau"&amp;$A17&amp;"[Nature qualification]"),_xlfn.SWITCH(Z$7,"Cadre","Cadre","Agent Maîtrise","Agent de maîtrise","Ouvrier Employé","Ouvrier qualifié"),INDIRECT("Tableau"&amp;$A17&amp;"[Contrat]"),AB$8,INDIRECT("Tableau"&amp;$A17&amp;"[Sexe]"),IF(AB$9="H","m","f")),0)</f>
        <v>0</v>
      </c>
      <c r="AC17" s="110" cm="1">
        <f t="array" aca="1" ref="AC17" ca="1">IFERROR(SUMIFS(INDIRECT("Tableau"&amp;$A17&amp;"[Colonne1]"),INDIRECT("Tableau"&amp;$A17&amp;"[Services]"),Z$6,INDIRECT("Tableau"&amp;$A17&amp;"[Nature qualification]"),_xlfn.SWITCH(Z$7,"Cadre","Cadre","Agent Maîtrise","Agent de maîtrise","Ouvrier Employé","Ouvrier qualifié"),INDIRECT("Tableau"&amp;$A17&amp;"[Contrat]"),AB$8,INDIRECT("Tableau"&amp;$A17&amp;"[Sexe]"),IF(AC$9="H","m","f")),0)</f>
        <v>0</v>
      </c>
      <c r="AD17" s="110" cm="1">
        <f t="array" aca="1" ref="AD17" ca="1">IFERROR(SUMIFS(INDIRECT("Tableau"&amp;$A17&amp;"[Colonne1]"),INDIRECT("Tableau"&amp;$A17&amp;"[Services]"),Z$6,INDIRECT("Tableau"&amp;$A17&amp;"[Nature qualification]"),_xlfn.SWITCH(AD$7,"Cadre","Cadre","Agent Maîtrise","Agent de maîtrise","Ouvrier Employé","Ouvrier qualifié"),INDIRECT("Tableau"&amp;$A17&amp;"[Contrat]"),AD$8,INDIRECT("Tableau"&amp;$A17&amp;"[Sexe]"),IF(AD$9="H","m","f")),0)</f>
        <v>0</v>
      </c>
      <c r="AE17" s="110" cm="1">
        <f t="array" aca="1" ref="AE17" ca="1">IFERROR(SUMIFS(INDIRECT("Tableau"&amp;$A17&amp;"[Colonne1]"),INDIRECT("Tableau"&amp;$A17&amp;"[Services]"),Z$6,INDIRECT("Tableau"&amp;$A17&amp;"[Nature qualification]"),_xlfn.SWITCH(AD$7,"Cadre","Cadre","Agent Maîtrise","Agent de maîtrise","Ouvrier Employé","Ouvrier qualifié"),INDIRECT("Tableau"&amp;$A17&amp;"[Contrat]"),AE$8,INDIRECT("Tableau"&amp;$A17&amp;"[Sexe]"),IF(AE$9="H","m","f")),0)</f>
        <v>0</v>
      </c>
      <c r="AF17" s="110" cm="1">
        <f t="array" aca="1" ref="AF17" ca="1">IFERROR(SUMIFS(INDIRECT("Tableau"&amp;$A17&amp;"[Colonne1]"),INDIRECT("Tableau"&amp;$A17&amp;"[Services]"),Z$6,INDIRECT("Tableau"&amp;$A17&amp;"[Nature qualification]"),_xlfn.SWITCH(AD$7,"Cadre","Cadre","Agent Maîtrise","Agent de maîtrise","Ouvrier Employé","Ouvrier qualifié"),INDIRECT("Tableau"&amp;$A17&amp;"[Contrat]"),AF$8,INDIRECT("Tableau"&amp;$A17&amp;"[Sexe]"),IF(AF$9="H","m","f")),0)</f>
        <v>0</v>
      </c>
      <c r="AG17" s="110" cm="1">
        <f t="array" aca="1" ref="AG17" ca="1">IFERROR(SUMIFS(INDIRECT("Tableau"&amp;$A17&amp;"[Colonne1]"),INDIRECT("Tableau"&amp;$A17&amp;"[Services]"),Z$6,INDIRECT("Tableau"&amp;$A17&amp;"[Nature qualification]"),_xlfn.SWITCH(AD$7,"Cadre","Cadre","Agent Maîtrise","Agent de maîtrise","Ouvrier Employé","Ouvrier qualifié"),INDIRECT("Tableau"&amp;$A17&amp;"[Contrat]"),AF$8,INDIRECT("Tableau"&amp;$A17&amp;"[Sexe]"),IF(AG$9="H","m","f")),0)</f>
        <v>0</v>
      </c>
      <c r="AH17" s="110" cm="1">
        <f t="array" aca="1" ref="AH17" ca="1">IFERROR(SUMIFS(INDIRECT("Tableau"&amp;$A17&amp;"[Colonne1]"),INDIRECT("Tableau"&amp;$A17&amp;"[Services]"),Z$6,INDIRECT("Tableau"&amp;$A17&amp;"[Nature qualification]"),_xlfn.SWITCH(AH$7,"Cadre","Cadre","Agent Maîtrise","Agent de maîtrise","Ouvrier Employé","Ouvrier qualifié"),INDIRECT("Tableau"&amp;$A17&amp;"[Contrat]"),AH$8,INDIRECT("Tableau"&amp;$A17&amp;"[Sexe]"),IF(AH$9="H","m","f")),0)</f>
        <v>0</v>
      </c>
      <c r="AI17" s="110" cm="1">
        <f t="array" aca="1" ref="AI17" ca="1">IFERROR(SUMIFS(INDIRECT("Tableau"&amp;$A17&amp;"[Colonne1]"),INDIRECT("Tableau"&amp;$A17&amp;"[Services]"),Z$6,INDIRECT("Tableau"&amp;$A17&amp;"[Nature qualification]"),_xlfn.SWITCH(AH$7,"Cadre","Cadre","Agent Maîtrise","Agent de maîtrise","Ouvrier Employé","Ouvrier qualifié"),INDIRECT("Tableau"&amp;$A17&amp;"[Contrat]"),AI$8,INDIRECT("Tableau"&amp;$A17&amp;"[Sexe]"),IF(AI$9="H","m","f")),0)</f>
        <v>0</v>
      </c>
      <c r="AJ17" s="110" cm="1">
        <f t="array" aca="1" ref="AJ17" ca="1">IFERROR(SUMIFS(INDIRECT("Tableau"&amp;$A17&amp;"[Colonne1]"),INDIRECT("Tableau"&amp;$A17&amp;"[Services]"),Z$6,INDIRECT("Tableau"&amp;$A17&amp;"[Nature qualification]"),_xlfn.SWITCH(AH$7,"Cadre","Cadre","Agent Maîtrise","Agent de maîtrise","Ouvrier Employé","Ouvrier qualifié"),INDIRECT("Tableau"&amp;$A17&amp;"[Contrat]"),AJ$8,INDIRECT("Tableau"&amp;$A17&amp;"[Sexe]"),IF(AJ$9="H","m","f")),0)</f>
        <v>0</v>
      </c>
      <c r="AK17" s="110" cm="1">
        <f t="array" aca="1" ref="AK17" ca="1">IFERROR(SUMIFS(INDIRECT("Tableau"&amp;$A17&amp;"[Colonne1]"),INDIRECT("Tableau"&amp;$A17&amp;"[Services]"),Z$6,INDIRECT("Tableau"&amp;$A17&amp;"[Nature qualification]"),_xlfn.SWITCH(AH$7,"Cadre","Cadre","Agent Maîtrise","Agent de maîtrise","Ouvrier Employé","Ouvrier qualifié"),INDIRECT("Tableau"&amp;$A17&amp;"[Contrat]"),AJ$8,INDIRECT("Tableau"&amp;$A17&amp;"[Sexe]"),IF(AK$9="H","m","f")),0)</f>
        <v>0</v>
      </c>
      <c r="AL17" s="110" cm="1">
        <f t="array" aca="1" ref="AL17" ca="1">IFERROR(SUMIFS(INDIRECT("Tableau"&amp;$A17&amp;"[Colonne1]"),INDIRECT("Tableau"&amp;$A17&amp;"[Services]"),AL$6,INDIRECT("Tableau"&amp;$A17&amp;"[Nature qualification]"),_xlfn.SWITCH(AL$7,"Cadre","Cadre","Agent Maîtrise","Agent de maîtrise","Ouvrier Employé","Ouvrier qualifié"),INDIRECT("Tableau"&amp;$A17&amp;"[Contrat]"),AL$8,INDIRECT("Tableau"&amp;$A17&amp;"[Sexe]"),IF(AL$9="H","m","f")),0)</f>
        <v>0</v>
      </c>
      <c r="AM17" s="110" cm="1">
        <f t="array" aca="1" ref="AM17" ca="1">IFERROR(SUMIFS(INDIRECT("Tableau"&amp;$A17&amp;"[Colonne1]"),INDIRECT("Tableau"&amp;$A17&amp;"[Services]"),AL$6,INDIRECT("Tableau"&amp;$A17&amp;"[Nature qualification]"),_xlfn.SWITCH(AL$7,"Cadre","Cadre","Agent Maîtrise","Agent de maîtrise","Ouvrier Employé","Ouvrier qualifié"),INDIRECT("Tableau"&amp;$A17&amp;"[Contrat]"),AM$8,INDIRECT("Tableau"&amp;$A17&amp;"[Sexe]"),IF(AM$9="H","m","f")),0)</f>
        <v>0</v>
      </c>
      <c r="AN17" s="110" cm="1">
        <f t="array" aca="1" ref="AN17" ca="1">IFERROR(SUMIFS(INDIRECT("Tableau"&amp;$A17&amp;"[Colonne1]"),INDIRECT("Tableau"&amp;$A17&amp;"[Services]"),AL$6,INDIRECT("Tableau"&amp;$A17&amp;"[Nature qualification]"),_xlfn.SWITCH(AL$7,"Cadre","Cadre","Agent Maîtrise","Agent de maîtrise","Ouvrier Employé","Ouvrier qualifié"),INDIRECT("Tableau"&amp;$A17&amp;"[Contrat]"),AN$8,INDIRECT("Tableau"&amp;$A17&amp;"[Sexe]"),IF(AN$9="H","m","f")),0)</f>
        <v>0</v>
      </c>
      <c r="AO17" s="110" cm="1">
        <f t="array" aca="1" ref="AO17" ca="1">IFERROR(SUMIFS(INDIRECT("Tableau"&amp;$A17&amp;"[Colonne1]"),INDIRECT("Tableau"&amp;$A17&amp;"[Services]"),AL$6,INDIRECT("Tableau"&amp;$A17&amp;"[Nature qualification]"),_xlfn.SWITCH(AL$7,"Cadre","Cadre","Agent Maîtrise","Agent de maîtrise","Ouvrier Employé","Ouvrier qualifié"),INDIRECT("Tableau"&amp;$A17&amp;"[Contrat]"),AN$8,INDIRECT("Tableau"&amp;$A17&amp;"[Sexe]"),IF(AO$9="H","m","f")),0)</f>
        <v>0</v>
      </c>
      <c r="AP17" s="110" cm="1">
        <f t="array" aca="1" ref="AP17" ca="1">IFERROR(SUMIFS(INDIRECT("Tableau"&amp;$A17&amp;"[Colonne1]"),INDIRECT("Tableau"&amp;$A17&amp;"[Services]"),AL$6,INDIRECT("Tableau"&amp;$A17&amp;"[Nature qualification]"),_xlfn.SWITCH(AP$7,"Cadre","Cadre","Agent Maîtrise","Agent de maîtrise","Ouvrier Employé","Ouvrier qualifié"),INDIRECT("Tableau"&amp;$A17&amp;"[Contrat]"),AP$8,INDIRECT("Tableau"&amp;$A17&amp;"[Sexe]"),IF(AP$9="H","m","f")),0)</f>
        <v>0</v>
      </c>
      <c r="AQ17" s="110" cm="1">
        <f t="array" aca="1" ref="AQ17" ca="1">IFERROR(SUMIFS(INDIRECT("Tableau"&amp;$A17&amp;"[Colonne1]"),INDIRECT("Tableau"&amp;$A17&amp;"[Services]"),AL$6,INDIRECT("Tableau"&amp;$A17&amp;"[Nature qualification]"),_xlfn.SWITCH(AP$7,"Cadre","Cadre","Agent Maîtrise","Agent de maîtrise","Ouvrier Employé","Ouvrier qualifié"),INDIRECT("Tableau"&amp;$A17&amp;"[Contrat]"),AQ$8,INDIRECT("Tableau"&amp;$A17&amp;"[Sexe]"),IF(AQ$9="H","m","f")),0)</f>
        <v>0</v>
      </c>
      <c r="AR17" s="110" cm="1">
        <f t="array" aca="1" ref="AR17" ca="1">IFERROR(SUMIFS(INDIRECT("Tableau"&amp;$A17&amp;"[Colonne1]"),INDIRECT("Tableau"&amp;$A17&amp;"[Services]"),AL$6,INDIRECT("Tableau"&amp;$A17&amp;"[Nature qualification]"),_xlfn.SWITCH(AP$7,"Cadre","Cadre","Agent Maîtrise","Agent de maîtrise","Ouvrier Employé","Ouvrier qualifié"),INDIRECT("Tableau"&amp;$A17&amp;"[Contrat]"),AR$8,INDIRECT("Tableau"&amp;$A17&amp;"[Sexe]"),IF(AR$9="H","m","f")),0)</f>
        <v>0</v>
      </c>
      <c r="AS17" s="110" cm="1">
        <f t="array" aca="1" ref="AS17" ca="1">IFERROR(SUMIFS(INDIRECT("Tableau"&amp;$A17&amp;"[Colonne1]"),INDIRECT("Tableau"&amp;$A17&amp;"[Services]"),AL$6,INDIRECT("Tableau"&amp;$A17&amp;"[Nature qualification]"),_xlfn.SWITCH(AP$7,"Cadre","Cadre","Agent Maîtrise","Agent de maîtrise","Ouvrier Employé","Ouvrier qualifié"),INDIRECT("Tableau"&amp;$A17&amp;"[Contrat]"),AR$8,INDIRECT("Tableau"&amp;$A17&amp;"[Sexe]"),IF(AS$9="H","m","f")),0)</f>
        <v>0</v>
      </c>
      <c r="AT17" s="110" cm="1">
        <f t="array" aca="1" ref="AT17" ca="1">IFERROR(SUMIFS(INDIRECT("Tableau"&amp;$A17&amp;"[Colonne1]"),INDIRECT("Tableau"&amp;$A17&amp;"[Services]"),AL$6,INDIRECT("Tableau"&amp;$A17&amp;"[Nature qualification]"),_xlfn.SWITCH(AT$7,"Cadre","Cadre","Agent Maîtrise","Agent de maîtrise","Ouvrier Employé","Ouvrier qualifié"),INDIRECT("Tableau"&amp;$A17&amp;"[Contrat]"),AT$8,INDIRECT("Tableau"&amp;$A17&amp;"[Sexe]"),IF(AT$9="H","m","f")),0)</f>
        <v>0</v>
      </c>
      <c r="AU17" s="110" cm="1">
        <f t="array" aca="1" ref="AU17" ca="1">IFERROR(SUMIFS(INDIRECT("Tableau"&amp;$A17&amp;"[Colonne1]"),INDIRECT("Tableau"&amp;$A17&amp;"[Services]"),AL$6,INDIRECT("Tableau"&amp;$A17&amp;"[Nature qualification]"),_xlfn.SWITCH(AT$7,"Cadre","Cadre","Agent Maîtrise","Agent de maîtrise","Ouvrier Employé","Ouvrier qualifié"),INDIRECT("Tableau"&amp;$A17&amp;"[Contrat]"),AU$8,INDIRECT("Tableau"&amp;$A17&amp;"[Sexe]"),IF(AU$9="H","m","f")),0)</f>
        <v>0</v>
      </c>
      <c r="AV17" s="110" cm="1">
        <f t="array" aca="1" ref="AV17" ca="1">IFERROR(SUMIFS(INDIRECT("Tableau"&amp;$A17&amp;"[Colonne1]"),INDIRECT("Tableau"&amp;$A17&amp;"[Services]"),AL$6,INDIRECT("Tableau"&amp;$A17&amp;"[Nature qualification]"),_xlfn.SWITCH(AT$7,"Cadre","Cadre","Agent Maîtrise","Agent de maîtrise","Ouvrier Employé","Ouvrier qualifié"),INDIRECT("Tableau"&amp;$A17&amp;"[Contrat]"),AV$8,INDIRECT("Tableau"&amp;$A17&amp;"[Sexe]"),IF(AV$9="H","m","f")),0)</f>
        <v>0</v>
      </c>
      <c r="AW17" s="110" cm="1">
        <f t="array" aca="1" ref="AW17" ca="1">IFERROR(SUMIFS(INDIRECT("Tableau"&amp;$A17&amp;"[Colonne1]"),INDIRECT("Tableau"&amp;$A17&amp;"[Services]"),AL$6,INDIRECT("Tableau"&amp;$A17&amp;"[Nature qualification]"),_xlfn.SWITCH(AT$7,"Cadre","Cadre","Agent Maîtrise","Agent de maîtrise","Ouvrier Employé","Ouvrier qualifié"),INDIRECT("Tableau"&amp;$A17&amp;"[Contrat]"),AV$8,INDIRECT("Tableau"&amp;$A17&amp;"[Sexe]"),IF(AW$9="H","m","f")),0)</f>
        <v>0</v>
      </c>
      <c r="AX17" s="110" cm="1">
        <f t="array" aca="1" ref="AX17" ca="1">IFERROR(SUMIFS(INDIRECT("Tableau"&amp;$A17&amp;"[Colonne1]"),INDIRECT("Tableau"&amp;$A17&amp;"[Services]"),AX$6,INDIRECT("Tableau"&amp;$A17&amp;"[Nature qualification]"),_xlfn.SWITCH(AX$7,"Cadre","Cadre","Agent Maîtrise","Agent de maîtrise","Ouvrier Employé","Ouvrier qualifié"),INDIRECT("Tableau"&amp;$A17&amp;"[Contrat]"),AX$8,INDIRECT("Tableau"&amp;$A17&amp;"[Sexe]"),IF(AX$9="H","m","f")),0)</f>
        <v>0</v>
      </c>
      <c r="AY17" s="110" cm="1">
        <f t="array" aca="1" ref="AY17" ca="1">IFERROR(SUMIFS(INDIRECT("Tableau"&amp;$A17&amp;"[Colonne1]"),INDIRECT("Tableau"&amp;$A17&amp;"[Services]"),AX$6,INDIRECT("Tableau"&amp;$A17&amp;"[Nature qualification]"),_xlfn.SWITCH(AX$7,"Cadre","Cadre","Agent Maîtrise","Agent de maîtrise","Ouvrier Employé","Ouvrier qualifié"),INDIRECT("Tableau"&amp;$A17&amp;"[Contrat]"),AY$8,INDIRECT("Tableau"&amp;$A17&amp;"[Sexe]"),IF(AY$9="H","m","f")),0)</f>
        <v>0</v>
      </c>
      <c r="AZ17" s="110" cm="1">
        <f t="array" aca="1" ref="AZ17" ca="1">IFERROR(SUMIFS(INDIRECT("Tableau"&amp;$A17&amp;"[Colonne1]"),INDIRECT("Tableau"&amp;$A17&amp;"[Services]"),AX$6,INDIRECT("Tableau"&amp;$A17&amp;"[Nature qualification]"),_xlfn.SWITCH(AX$7,"Cadre","Cadre","Agent Maîtrise","Agent de maîtrise","Ouvrier Employé","Ouvrier qualifié"),INDIRECT("Tableau"&amp;$A17&amp;"[Contrat]"),AZ$8,INDIRECT("Tableau"&amp;$A17&amp;"[Sexe]"),IF(AZ$9="H","m","f")),0)</f>
        <v>0</v>
      </c>
      <c r="BA17" s="110" cm="1">
        <f t="array" aca="1" ref="BA17" ca="1">IFERROR(SUMIFS(INDIRECT("Tableau"&amp;$A17&amp;"[Colonne1]"),INDIRECT("Tableau"&amp;$A17&amp;"[Services]"),AX$6,INDIRECT("Tableau"&amp;$A17&amp;"[Nature qualification]"),_xlfn.SWITCH(AX$7,"Cadre","Cadre","Agent Maîtrise","Agent de maîtrise","Ouvrier Employé","Ouvrier qualifié"),INDIRECT("Tableau"&amp;$A17&amp;"[Contrat]"),AZ$8,INDIRECT("Tableau"&amp;$A17&amp;"[Sexe]"),IF(BA$9="H","m","f")),0)</f>
        <v>0</v>
      </c>
      <c r="BB17" s="110" cm="1">
        <f t="array" aca="1" ref="BB17" ca="1">IFERROR(SUMIFS(INDIRECT("Tableau"&amp;$A17&amp;"[Colonne1]"),INDIRECT("Tableau"&amp;$A17&amp;"[Services]"),AX$6,INDIRECT("Tableau"&amp;$A17&amp;"[Nature qualification]"),_xlfn.SWITCH(BB$7,"Cadre","Cadre","Agent Maîtrise","Agent de maîtrise","Ouvrier Employé","Ouvrier qualifié"),INDIRECT("Tableau"&amp;$A17&amp;"[Contrat]"),BB$8,INDIRECT("Tableau"&amp;$A17&amp;"[Sexe]"),IF(BB$9="H","m","f")),0)</f>
        <v>0</v>
      </c>
      <c r="BC17" s="110" cm="1">
        <f t="array" aca="1" ref="BC17" ca="1">IFERROR(SUMIFS(INDIRECT("Tableau"&amp;$A17&amp;"[Colonne1]"),INDIRECT("Tableau"&amp;$A17&amp;"[Services]"),AX$6,INDIRECT("Tableau"&amp;$A17&amp;"[Nature qualification]"),_xlfn.SWITCH(BB$7,"Cadre","Cadre","Agent Maîtrise","Agent de maîtrise","Ouvrier Employé","Ouvrier qualifié"),INDIRECT("Tableau"&amp;$A17&amp;"[Contrat]"),BC$8,INDIRECT("Tableau"&amp;$A17&amp;"[Sexe]"),IF(BC$9="H","m","f")),0)</f>
        <v>0</v>
      </c>
      <c r="BD17" s="110" cm="1">
        <f t="array" aca="1" ref="BD17" ca="1">IFERROR(SUMIFS(INDIRECT("Tableau"&amp;$A17&amp;"[Colonne1]"),INDIRECT("Tableau"&amp;$A17&amp;"[Services]"),AX$6,INDIRECT("Tableau"&amp;$A17&amp;"[Nature qualification]"),_xlfn.SWITCH(BB$7,"Cadre","Cadre","Agent Maîtrise","Agent de maîtrise","Ouvrier Employé","Ouvrier qualifié"),INDIRECT("Tableau"&amp;$A17&amp;"[Contrat]"),BD$8,INDIRECT("Tableau"&amp;$A17&amp;"[Sexe]"),IF(BD$9="H","m","f")),0)</f>
        <v>0</v>
      </c>
      <c r="BE17" s="110" cm="1">
        <f t="array" aca="1" ref="BE17" ca="1">IFERROR(SUMIFS(INDIRECT("Tableau"&amp;$A17&amp;"[Colonne1]"),INDIRECT("Tableau"&amp;$A17&amp;"[Services]"),AX$6,INDIRECT("Tableau"&amp;$A17&amp;"[Nature qualification]"),_xlfn.SWITCH(BB$7,"Cadre","Cadre","Agent Maîtrise","Agent de maîtrise","Ouvrier Employé","Ouvrier qualifié"),INDIRECT("Tableau"&amp;$A17&amp;"[Contrat]"),BD$8,INDIRECT("Tableau"&amp;$A17&amp;"[Sexe]"),IF(BE$9="H","m","f")),0)</f>
        <v>0</v>
      </c>
      <c r="BF17" s="110" cm="1">
        <f t="array" aca="1" ref="BF17" ca="1">IFERROR(SUMIFS(INDIRECT("Tableau"&amp;$A17&amp;"[Colonne1]"),INDIRECT("Tableau"&amp;$A17&amp;"[Services]"),AX$6,INDIRECT("Tableau"&amp;$A17&amp;"[Nature qualification]"),_xlfn.SWITCH(BF$7,"Cadre","Cadre","Agent Maîtrise","Agent de maîtrise","Ouvrier Employé","Ouvrier qualifié"),INDIRECT("Tableau"&amp;$A17&amp;"[Contrat]"),BF$8,INDIRECT("Tableau"&amp;$A17&amp;"[Sexe]"),IF(BF$9="H","m","f")),0)</f>
        <v>0</v>
      </c>
      <c r="BG17" s="110" cm="1">
        <f t="array" aca="1" ref="BG17" ca="1">IFERROR(SUMIFS(INDIRECT("Tableau"&amp;$A17&amp;"[Colonne1]"),INDIRECT("Tableau"&amp;$A17&amp;"[Services]"),AX$6,INDIRECT("Tableau"&amp;$A17&amp;"[Nature qualification]"),_xlfn.SWITCH(BF$7,"Cadre","Cadre","Agent Maîtrise","Agent de maîtrise","Ouvrier Employé","Ouvrier qualifié"),INDIRECT("Tableau"&amp;$A17&amp;"[Contrat]"),BG$8,INDIRECT("Tableau"&amp;$A17&amp;"[Sexe]"),IF(BG$9="H","m","f")),0)</f>
        <v>0</v>
      </c>
      <c r="BH17" s="110" cm="1">
        <f t="array" aca="1" ref="BH17" ca="1">IFERROR(SUMIFS(INDIRECT("Tableau"&amp;$A17&amp;"[Colonne1]"),INDIRECT("Tableau"&amp;$A17&amp;"[Services]"),AX$6,INDIRECT("Tableau"&amp;$A17&amp;"[Nature qualification]"),_xlfn.SWITCH(BF$7,"Cadre","Cadre","Agent Maîtrise","Agent de maîtrise","Ouvrier Employé","Ouvrier qualifié"),INDIRECT("Tableau"&amp;$A17&amp;"[Contrat]"),BH$8,INDIRECT("Tableau"&amp;$A17&amp;"[Sexe]"),IF(BH$9="H","m","f")),0)</f>
        <v>0</v>
      </c>
      <c r="BI17" s="110" cm="1">
        <f t="array" aca="1" ref="BI17" ca="1">IFERROR(SUMIFS(INDIRECT("Tableau"&amp;$A17&amp;"[Colonne1]"),INDIRECT("Tableau"&amp;$A17&amp;"[Services]"),AX$6,INDIRECT("Tableau"&amp;$A17&amp;"[Nature qualification]"),_xlfn.SWITCH(BF$7,"Cadre","Cadre","Agent Maîtrise","Agent de maîtrise","Ouvrier Employé","Ouvrier qualifié"),INDIRECT("Tableau"&amp;$A17&amp;"[Contrat]"),BH$8,INDIRECT("Tableau"&amp;$A17&amp;"[Sexe]"),IF(BI$9="H","m","f")),0)</f>
        <v>0</v>
      </c>
      <c r="BJ17" s="110" cm="1">
        <f t="array" aca="1" ref="BJ17" ca="1">IFERROR(SUMIFS(INDIRECT("Tableau"&amp;$A17&amp;"[Colonne1]"),INDIRECT("Tableau"&amp;$A17&amp;"[Services]"),BJ$6,INDIRECT("Tableau"&amp;$A17&amp;"[Nature qualification]"),_xlfn.SWITCH(BJ$7,"Cadre","Cadre","Agent Maîtrise","Agent de maîtrise","Ouvrier Employé","Ouvrier qualifié"),INDIRECT("Tableau"&amp;$A17&amp;"[Contrat]"),BJ$8,INDIRECT("Tableau"&amp;$A17&amp;"[Sexe]"),IF(BJ$9="H","m","f")),0)</f>
        <v>0</v>
      </c>
      <c r="BK17" s="110" cm="1">
        <f t="array" aca="1" ref="BK17" ca="1">IFERROR(SUMIFS(INDIRECT("Tableau"&amp;$A17&amp;"[Colonne1]"),INDIRECT("Tableau"&amp;$A17&amp;"[Services]"),BJ$6,INDIRECT("Tableau"&amp;$A17&amp;"[Nature qualification]"),_xlfn.SWITCH(BJ$7,"Cadre","Cadre","Agent Maîtrise","Agent de maîtrise","Ouvrier Employé","Ouvrier qualifié"),INDIRECT("Tableau"&amp;$A17&amp;"[Contrat]"),BK$8,INDIRECT("Tableau"&amp;$A17&amp;"[Sexe]"),IF(BK$9="H","m","f")),0)</f>
        <v>0</v>
      </c>
      <c r="BL17" s="110" cm="1">
        <f t="array" aca="1" ref="BL17" ca="1">IFERROR(SUMIFS(INDIRECT("Tableau"&amp;$A17&amp;"[Colonne1]"),INDIRECT("Tableau"&amp;$A17&amp;"[Services]"),BJ$6,INDIRECT("Tableau"&amp;$A17&amp;"[Nature qualification]"),_xlfn.SWITCH(BJ$7,"Cadre","Cadre","Agent Maîtrise","Agent de maîtrise","Ouvrier Employé","Ouvrier qualifié"),INDIRECT("Tableau"&amp;$A17&amp;"[Contrat]"),BL$8,INDIRECT("Tableau"&amp;$A17&amp;"[Sexe]"),IF(BL$9="H","m","f")),0)</f>
        <v>0</v>
      </c>
      <c r="BM17" s="110" cm="1">
        <f t="array" aca="1" ref="BM17" ca="1">IFERROR(SUMIFS(INDIRECT("Tableau"&amp;$A17&amp;"[Colonne1]"),INDIRECT("Tableau"&amp;$A17&amp;"[Services]"),BJ$6,INDIRECT("Tableau"&amp;$A17&amp;"[Nature qualification]"),_xlfn.SWITCH(BJ$7,"Cadre","Cadre","Agent Maîtrise","Agent de maîtrise","Ouvrier Employé","Ouvrier qualifié"),INDIRECT("Tableau"&amp;$A17&amp;"[Contrat]"),BL$8,INDIRECT("Tableau"&amp;$A17&amp;"[Sexe]"),IF(BM$9="H","m","f")),0)</f>
        <v>0</v>
      </c>
      <c r="BN17" s="110" cm="1">
        <f t="array" aca="1" ref="BN17" ca="1">IFERROR(SUMIFS(INDIRECT("Tableau"&amp;$A17&amp;"[Colonne1]"),INDIRECT("Tableau"&amp;$A17&amp;"[Services]"),BJ$6,INDIRECT("Tableau"&amp;$A17&amp;"[Nature qualification]"),_xlfn.SWITCH(BN$7,"Cadre","Cadre","Agent Maîtrise","Agent de maîtrise","Ouvrier Employé","Ouvrier qualifié"),INDIRECT("Tableau"&amp;$A17&amp;"[Contrat]"),BN$8,INDIRECT("Tableau"&amp;$A17&amp;"[Sexe]"),IF(BN$9="H","m","f")),0)</f>
        <v>0</v>
      </c>
      <c r="BO17" s="110" cm="1">
        <f t="array" aca="1" ref="BO17" ca="1">IFERROR(SUMIFS(INDIRECT("Tableau"&amp;$A17&amp;"[Colonne1]"),INDIRECT("Tableau"&amp;$A17&amp;"[Services]"),BJ$6,INDIRECT("Tableau"&amp;$A17&amp;"[Nature qualification]"),_xlfn.SWITCH(BN$7,"Cadre","Cadre","Agent Maîtrise","Agent de maîtrise","Ouvrier Employé","Ouvrier qualifié"),INDIRECT("Tableau"&amp;$A17&amp;"[Contrat]"),BO$8,INDIRECT("Tableau"&amp;$A17&amp;"[Sexe]"),IF(BO$9="H","m","f")),0)</f>
        <v>0</v>
      </c>
      <c r="BP17" s="110" cm="1">
        <f t="array" aca="1" ref="BP17" ca="1">IFERROR(SUMIFS(INDIRECT("Tableau"&amp;$A17&amp;"[Colonne1]"),INDIRECT("Tableau"&amp;$A17&amp;"[Services]"),BJ$6,INDIRECT("Tableau"&amp;$A17&amp;"[Nature qualification]"),_xlfn.SWITCH(BN$7,"Cadre","Cadre","Agent Maîtrise","Agent de maîtrise","Ouvrier Employé","Ouvrier qualifié"),INDIRECT("Tableau"&amp;$A17&amp;"[Contrat]"),BP$8,INDIRECT("Tableau"&amp;$A17&amp;"[Sexe]"),IF(BP$9="H","m","f")),0)</f>
        <v>0</v>
      </c>
      <c r="BQ17" s="110" cm="1">
        <f t="array" aca="1" ref="BQ17" ca="1">IFERROR(SUMIFS(INDIRECT("Tableau"&amp;$A17&amp;"[Colonne1]"),INDIRECT("Tableau"&amp;$A17&amp;"[Services]"),BJ$6,INDIRECT("Tableau"&amp;$A17&amp;"[Nature qualification]"),_xlfn.SWITCH(BN$7,"Cadre","Cadre","Agent Maîtrise","Agent de maîtrise","Ouvrier Employé","Ouvrier qualifié"),INDIRECT("Tableau"&amp;$A17&amp;"[Contrat]"),BP$8,INDIRECT("Tableau"&amp;$A17&amp;"[Sexe]"),IF(BQ$9="H","m","f")),0)</f>
        <v>0</v>
      </c>
      <c r="BR17" s="110" cm="1">
        <f t="array" aca="1" ref="BR17" ca="1">IFERROR(SUMIFS(INDIRECT("Tableau"&amp;$A17&amp;"[Colonne1]"),INDIRECT("Tableau"&amp;$A17&amp;"[Services]"),BJ$6,INDIRECT("Tableau"&amp;$A17&amp;"[Nature qualification]"),_xlfn.SWITCH(BR$7,"Cadre","Cadre","Agent Maîtrise","Agent de maîtrise","Ouvrier Employé","Ouvrier qualifié"),INDIRECT("Tableau"&amp;$A17&amp;"[Contrat]"),BR$8,INDIRECT("Tableau"&amp;$A17&amp;"[Sexe]"),IF(BR$9="H","m","f")),0)</f>
        <v>0</v>
      </c>
      <c r="BS17" s="110" cm="1">
        <f t="array" aca="1" ref="BS17" ca="1">IFERROR(SUMIFS(INDIRECT("Tableau"&amp;$A17&amp;"[Colonne1]"),INDIRECT("Tableau"&amp;$A17&amp;"[Services]"),BJ$6,INDIRECT("Tableau"&amp;$A17&amp;"[Nature qualification]"),_xlfn.SWITCH(BR$7,"Cadre","Cadre","Agent Maîtrise","Agent de maîtrise","Ouvrier Employé","Ouvrier qualifié"),INDIRECT("Tableau"&amp;$A17&amp;"[Contrat]"),BS$8,INDIRECT("Tableau"&amp;$A17&amp;"[Sexe]"),IF(BS$9="H","m","f")),0)</f>
        <v>0</v>
      </c>
      <c r="BT17" s="110" cm="1">
        <f t="array" aca="1" ref="BT17" ca="1">IFERROR(SUMIFS(INDIRECT("Tableau"&amp;$A17&amp;"[Colonne1]"),INDIRECT("Tableau"&amp;$A17&amp;"[Services]"),BJ$6,INDIRECT("Tableau"&amp;$A17&amp;"[Nature qualification]"),_xlfn.SWITCH(BR$7,"Cadre","Cadre","Agent Maîtrise","Agent de maîtrise","Ouvrier Employé","Ouvrier qualifié"),INDIRECT("Tableau"&amp;$A17&amp;"[Contrat]"),BT$8,INDIRECT("Tableau"&amp;$A17&amp;"[Sexe]"),IF(BT$9="H","m","f")),0)</f>
        <v>0</v>
      </c>
      <c r="BU17" s="110" cm="1">
        <f t="array" aca="1" ref="BU17" ca="1">IFERROR(SUMIFS(INDIRECT("Tableau"&amp;$A17&amp;"[Colonne1]"),INDIRECT("Tableau"&amp;$A17&amp;"[Services]"),BJ$6,INDIRECT("Tableau"&amp;$A17&amp;"[Nature qualification]"),_xlfn.SWITCH(BR$7,"Cadre","Cadre","Agent Maîtrise","Agent de maîtrise","Ouvrier Employé","Ouvrier qualifié"),INDIRECT("Tableau"&amp;$A17&amp;"[Contrat]"),BT$8,INDIRECT("Tableau"&amp;$A17&amp;"[Sexe]"),IF(BU$9="H","m","f")),0)</f>
        <v>0</v>
      </c>
      <c r="BV17" s="110" cm="1">
        <f t="array" aca="1" ref="BV17" ca="1">IFERROR(SUMIFS(INDIRECT("Tableau"&amp;$A17&amp;"[Colonne1]"),INDIRECT("Tableau"&amp;$A17&amp;"[Services]"),BV$6,INDIRECT("Tableau"&amp;$A17&amp;"[Nature qualification]"),_xlfn.SWITCH(BV$7,"Cadre","Cadre","Agent Maîtrise","Agent de maîtrise","Ouvrier Employé","Ouvrier qualifié"),INDIRECT("Tableau"&amp;$A17&amp;"[Contrat]"),BV$8,INDIRECT("Tableau"&amp;$A17&amp;"[Sexe]"),IF(BV$9="H","m","f")),0)</f>
        <v>0</v>
      </c>
      <c r="BW17" s="110" cm="1">
        <f t="array" aca="1" ref="BW17" ca="1">IFERROR(SUMIFS(INDIRECT("Tableau"&amp;$A17&amp;"[Colonne1]"),INDIRECT("Tableau"&amp;$A17&amp;"[Services]"),BV$6,INDIRECT("Tableau"&amp;$A17&amp;"[Nature qualification]"),_xlfn.SWITCH(BV$7,"Cadre","Cadre","Agent Maîtrise","Agent de maîtrise","Ouvrier Employé","Ouvrier qualifié"),INDIRECT("Tableau"&amp;$A17&amp;"[Contrat]"),BW$8,INDIRECT("Tableau"&amp;$A17&amp;"[Sexe]"),IF(BW$9="H","m","f")),0)</f>
        <v>0</v>
      </c>
      <c r="BX17" s="110" cm="1">
        <f t="array" aca="1" ref="BX17" ca="1">IFERROR(SUMIFS(INDIRECT("Tableau"&amp;$A17&amp;"[Colonne1]"),INDIRECT("Tableau"&amp;$A17&amp;"[Services]"),BV$6,INDIRECT("Tableau"&amp;$A17&amp;"[Nature qualification]"),_xlfn.SWITCH(BV$7,"Cadre","Cadre","Agent Maîtrise","Agent de maîtrise","Ouvrier Employé","Ouvrier qualifié"),INDIRECT("Tableau"&amp;$A17&amp;"[Contrat]"),BX$8,INDIRECT("Tableau"&amp;$A17&amp;"[Sexe]"),IF(BX$9="H","m","f")),0)</f>
        <v>0</v>
      </c>
      <c r="BY17" s="110" cm="1">
        <f t="array" aca="1" ref="BY17" ca="1">IFERROR(SUMIFS(INDIRECT("Tableau"&amp;$A17&amp;"[Colonne1]"),INDIRECT("Tableau"&amp;$A17&amp;"[Services]"),BV$6,INDIRECT("Tableau"&amp;$A17&amp;"[Nature qualification]"),_xlfn.SWITCH(BV$7,"Cadre","Cadre","Agent Maîtrise","Agent de maîtrise","Ouvrier Employé","Ouvrier qualifié"),INDIRECT("Tableau"&amp;$A17&amp;"[Contrat]"),BX$8,INDIRECT("Tableau"&amp;$A17&amp;"[Sexe]"),IF(BY$9="H","m","f")),0)</f>
        <v>0</v>
      </c>
      <c r="BZ17" s="110" cm="1">
        <f t="array" aca="1" ref="BZ17" ca="1">IFERROR(SUMIFS(INDIRECT("Tableau"&amp;$A17&amp;"[Colonne1]"),INDIRECT("Tableau"&amp;$A17&amp;"[Services]"),BV$6,INDIRECT("Tableau"&amp;$A17&amp;"[Nature qualification]"),_xlfn.SWITCH(BZ$7,"Cadre","Cadre","Agent Maîtrise","Agent de maîtrise","Ouvrier Employé","Ouvrier qualifié"),INDIRECT("Tableau"&amp;$A17&amp;"[Contrat]"),BZ$8,INDIRECT("Tableau"&amp;$A17&amp;"[Sexe]"),IF(BZ$9="H","m","f")),0)</f>
        <v>0</v>
      </c>
      <c r="CA17" s="110" cm="1">
        <f t="array" aca="1" ref="CA17" ca="1">IFERROR(SUMIFS(INDIRECT("Tableau"&amp;$A17&amp;"[Colonne1]"),INDIRECT("Tableau"&amp;$A17&amp;"[Services]"),BV$6,INDIRECT("Tableau"&amp;$A17&amp;"[Nature qualification]"),_xlfn.SWITCH(BZ$7,"Cadre","Cadre","Agent Maîtrise","Agent de maîtrise","Ouvrier Employé","Ouvrier qualifié"),INDIRECT("Tableau"&amp;$A17&amp;"[Contrat]"),CA$8,INDIRECT("Tableau"&amp;$A17&amp;"[Sexe]"),IF(CA$9="H","m","f")),0)</f>
        <v>0</v>
      </c>
      <c r="CB17" s="110" cm="1">
        <f t="array" aca="1" ref="CB17" ca="1">IFERROR(SUMIFS(INDIRECT("Tableau"&amp;$A17&amp;"[Colonne1]"),INDIRECT("Tableau"&amp;$A17&amp;"[Services]"),BV$6,INDIRECT("Tableau"&amp;$A17&amp;"[Nature qualification]"),_xlfn.SWITCH(BZ$7,"Cadre","Cadre","Agent Maîtrise","Agent de maîtrise","Ouvrier Employé","Ouvrier qualifié"),INDIRECT("Tableau"&amp;$A17&amp;"[Contrat]"),CB$8,INDIRECT("Tableau"&amp;$A17&amp;"[Sexe]"),IF(CB$9="H","m","f")),0)</f>
        <v>0</v>
      </c>
      <c r="CC17" s="110" cm="1">
        <f t="array" aca="1" ref="CC17" ca="1">IFERROR(SUMIFS(INDIRECT("Tableau"&amp;$A17&amp;"[Colonne1]"),INDIRECT("Tableau"&amp;$A17&amp;"[Services]"),BV$6,INDIRECT("Tableau"&amp;$A17&amp;"[Nature qualification]"),_xlfn.SWITCH(BZ$7,"Cadre","Cadre","Agent Maîtrise","Agent de maîtrise","Ouvrier Employé","Ouvrier qualifié"),INDIRECT("Tableau"&amp;$A17&amp;"[Contrat]"),CB$8,INDIRECT("Tableau"&amp;$A17&amp;"[Sexe]"),IF(CC$9="H","m","f")),0)</f>
        <v>0</v>
      </c>
      <c r="CD17" s="110" cm="1">
        <f t="array" aca="1" ref="CD17" ca="1">IFERROR(SUMIFS(INDIRECT("Tableau"&amp;$A17&amp;"[Colonne1]"),INDIRECT("Tableau"&amp;$A17&amp;"[Services]"),BV$6,INDIRECT("Tableau"&amp;$A17&amp;"[Nature qualification]"),_xlfn.SWITCH(CD$7,"Cadre","Cadre","Agent Maîtrise","Agent de maîtrise","Ouvrier Employé","Ouvrier qualifié"),INDIRECT("Tableau"&amp;$A17&amp;"[Contrat]"),CD$8,INDIRECT("Tableau"&amp;$A17&amp;"[Sexe]"),IF(CD$9="H","m","f")),0)</f>
        <v>0</v>
      </c>
      <c r="CE17" s="110" cm="1">
        <f t="array" aca="1" ref="CE17" ca="1">IFERROR(SUMIFS(INDIRECT("Tableau"&amp;$A17&amp;"[Colonne1]"),INDIRECT("Tableau"&amp;$A17&amp;"[Services]"),BV$6,INDIRECT("Tableau"&amp;$A17&amp;"[Nature qualification]"),_xlfn.SWITCH(CD$7,"Cadre","Cadre","Agent Maîtrise","Agent de maîtrise","Ouvrier Employé","Ouvrier qualifié"),INDIRECT("Tableau"&amp;$A17&amp;"[Contrat]"),CE$8,INDIRECT("Tableau"&amp;$A17&amp;"[Sexe]"),IF(CE$9="H","m","f")),0)</f>
        <v>0</v>
      </c>
      <c r="CF17" s="110" cm="1">
        <f t="array" aca="1" ref="CF17" ca="1">IFERROR(SUMIFS(INDIRECT("Tableau"&amp;$A17&amp;"[Colonne1]"),INDIRECT("Tableau"&amp;$A17&amp;"[Services]"),BV$6,INDIRECT("Tableau"&amp;$A17&amp;"[Nature qualification]"),_xlfn.SWITCH(CD$7,"Cadre","Cadre","Agent Maîtrise","Agent de maîtrise","Ouvrier Employé","Ouvrier qualifié"),INDIRECT("Tableau"&amp;$A17&amp;"[Contrat]"),CF$8,INDIRECT("Tableau"&amp;$A17&amp;"[Sexe]"),IF(CF$9="H","m","f")),0)</f>
        <v>0</v>
      </c>
      <c r="CG17" s="110" cm="1">
        <f t="array" aca="1" ref="CG17" ca="1">IFERROR(SUMIFS(INDIRECT("Tableau"&amp;$A17&amp;"[Colonne1]"),INDIRECT("Tableau"&amp;$A17&amp;"[Services]"),BV$6,INDIRECT("Tableau"&amp;$A17&amp;"[Nature qualification]"),_xlfn.SWITCH(CD$7,"Cadre","Cadre","Agent Maîtrise","Agent de maîtrise","Ouvrier Employé","Ouvrier qualifié"),INDIRECT("Tableau"&amp;$A17&amp;"[Contrat]"),CF$8,INDIRECT("Tableau"&amp;$A17&amp;"[Sexe]"),IF(CG$9="H","m","f")),0)</f>
        <v>0</v>
      </c>
      <c r="CH17" s="110" cm="1">
        <f t="array" aca="1" ref="CH17" ca="1">IFERROR(SUMIFS(INDIRECT("Tableau"&amp;$A17&amp;"[Colonne1]"),INDIRECT("Tableau"&amp;$A17&amp;"[Services]"),CH$6,INDIRECT("Tableau"&amp;$A17&amp;"[Nature qualification]"),_xlfn.SWITCH(CH$7,"Cadre","Cadre","Agent Maîtrise","Agent de maîtrise","Ouvrier Employé","Ouvrier qualifié"),INDIRECT("Tableau"&amp;$A17&amp;"[Contrat]"),CH$8,INDIRECT("Tableau"&amp;$A17&amp;"[Sexe]"),IF(CH$9="H","m","f")),0)</f>
        <v>0</v>
      </c>
      <c r="CI17" s="110" cm="1">
        <f t="array" aca="1" ref="CI17" ca="1">IFERROR(SUMIFS(INDIRECT("Tableau"&amp;$A17&amp;"[Colonne1]"),INDIRECT("Tableau"&amp;$A17&amp;"[Services]"),CH$6,INDIRECT("Tableau"&amp;$A17&amp;"[Nature qualification]"),_xlfn.SWITCH(CH$7,"Cadre","Cadre","Agent Maîtrise","Agent de maîtrise","Ouvrier Employé","Ouvrier qualifié"),INDIRECT("Tableau"&amp;$A17&amp;"[Contrat]"),CI$8,INDIRECT("Tableau"&amp;$A17&amp;"[Sexe]"),IF(CI$9="H","m","f")),0)</f>
        <v>0</v>
      </c>
      <c r="CJ17" s="110" cm="1">
        <f t="array" aca="1" ref="CJ17" ca="1">IFERROR(SUMIFS(INDIRECT("Tableau"&amp;$A17&amp;"[Colonne1]"),INDIRECT("Tableau"&amp;$A17&amp;"[Services]"),CH$6,INDIRECT("Tableau"&amp;$A17&amp;"[Nature qualification]"),_xlfn.SWITCH(CH$7,"Cadre","Cadre","Agent Maîtrise","Agent de maîtrise","Ouvrier Employé","Ouvrier qualifié"),INDIRECT("Tableau"&amp;$A17&amp;"[Contrat]"),CJ$8,INDIRECT("Tableau"&amp;$A17&amp;"[Sexe]"),IF(CJ$9="H","m","f")),0)</f>
        <v>0</v>
      </c>
      <c r="CK17" s="110" cm="1">
        <f t="array" aca="1" ref="CK17" ca="1">IFERROR(SUMIFS(INDIRECT("Tableau"&amp;$A17&amp;"[Colonne1]"),INDIRECT("Tableau"&amp;$A17&amp;"[Services]"),CH$6,INDIRECT("Tableau"&amp;$A17&amp;"[Nature qualification]"),_xlfn.SWITCH(CH$7,"Cadre","Cadre","Agent Maîtrise","Agent de maîtrise","Ouvrier Employé","Ouvrier qualifié"),INDIRECT("Tableau"&amp;$A17&amp;"[Contrat]"),CJ$8,INDIRECT("Tableau"&amp;$A17&amp;"[Sexe]"),IF(CK$9="H","m","f")),0)</f>
        <v>0</v>
      </c>
      <c r="CL17" s="110" cm="1">
        <f t="array" aca="1" ref="CL17" ca="1">IFERROR(SUMIFS(INDIRECT("Tableau"&amp;$A17&amp;"[Colonne1]"),INDIRECT("Tableau"&amp;$A17&amp;"[Services]"),CH$6,INDIRECT("Tableau"&amp;$A17&amp;"[Nature qualification]"),_xlfn.SWITCH(CL$7,"Cadre","Cadre","Agent Maîtrise","Agent de maîtrise","Ouvrier Employé","Ouvrier qualifié"),INDIRECT("Tableau"&amp;$A17&amp;"[Contrat]"),CL$8,INDIRECT("Tableau"&amp;$A17&amp;"[Sexe]"),IF(CL$9="H","m","f")),0)</f>
        <v>0</v>
      </c>
      <c r="CM17" s="110" cm="1">
        <f t="array" aca="1" ref="CM17" ca="1">IFERROR(SUMIFS(INDIRECT("Tableau"&amp;$A17&amp;"[Colonne1]"),INDIRECT("Tableau"&amp;$A17&amp;"[Services]"),CH$6,INDIRECT("Tableau"&amp;$A17&amp;"[Nature qualification]"),_xlfn.SWITCH(CL$7,"Cadre","Cadre","Agent Maîtrise","Agent de maîtrise","Ouvrier Employé","Ouvrier qualifié"),INDIRECT("Tableau"&amp;$A17&amp;"[Contrat]"),CM$8,INDIRECT("Tableau"&amp;$A17&amp;"[Sexe]"),IF(CM$9="H","m","f")),0)</f>
        <v>0</v>
      </c>
      <c r="CN17" s="110" cm="1">
        <f t="array" aca="1" ref="CN17" ca="1">IFERROR(SUMIFS(INDIRECT("Tableau"&amp;$A17&amp;"[Colonne1]"),INDIRECT("Tableau"&amp;$A17&amp;"[Services]"),CH$6,INDIRECT("Tableau"&amp;$A17&amp;"[Nature qualification]"),_xlfn.SWITCH(CL$7,"Cadre","Cadre","Agent Maîtrise","Agent de maîtrise","Ouvrier Employé","Ouvrier qualifié"),INDIRECT("Tableau"&amp;$A17&amp;"[Contrat]"),CN$8,INDIRECT("Tableau"&amp;$A17&amp;"[Sexe]"),IF(CN$9="H","m","f")),0)</f>
        <v>0</v>
      </c>
      <c r="CO17" s="110" cm="1">
        <f t="array" aca="1" ref="CO17" ca="1">IFERROR(SUMIFS(INDIRECT("Tableau"&amp;$A17&amp;"[Colonne1]"),INDIRECT("Tableau"&amp;$A17&amp;"[Services]"),CH$6,INDIRECT("Tableau"&amp;$A17&amp;"[Nature qualification]"),_xlfn.SWITCH(CL$7,"Cadre","Cadre","Agent Maîtrise","Agent de maîtrise","Ouvrier Employé","Ouvrier qualifié"),INDIRECT("Tableau"&amp;$A17&amp;"[Contrat]"),CN$8,INDIRECT("Tableau"&amp;$A17&amp;"[Sexe]"),IF(CO$9="H","m","f")),0)</f>
        <v>0</v>
      </c>
      <c r="CP17" s="110" cm="1">
        <f t="array" aca="1" ref="CP17" ca="1">IFERROR(SUMIFS(INDIRECT("Tableau"&amp;$A17&amp;"[Colonne1]"),INDIRECT("Tableau"&amp;$A17&amp;"[Services]"),CH$6,INDIRECT("Tableau"&amp;$A17&amp;"[Nature qualification]"),_xlfn.SWITCH(CP$7,"Cadre","Cadre","Agent Maîtrise","Agent de maîtrise","Ouvrier Employé","Ouvrier qualifié"),INDIRECT("Tableau"&amp;$A17&amp;"[Contrat]"),CP$8,INDIRECT("Tableau"&amp;$A17&amp;"[Sexe]"),IF(CP$9="H","m","f")),0)</f>
        <v>0</v>
      </c>
      <c r="CQ17" s="110" cm="1">
        <f t="array" aca="1" ref="CQ17" ca="1">IFERROR(SUMIFS(INDIRECT("Tableau"&amp;$A17&amp;"[Colonne1]"),INDIRECT("Tableau"&amp;$A17&amp;"[Services]"),CH$6,INDIRECT("Tableau"&amp;$A17&amp;"[Nature qualification]"),_xlfn.SWITCH(CP$7,"Cadre","Cadre","Agent Maîtrise","Agent de maîtrise","Ouvrier Employé","Ouvrier qualifié"),INDIRECT("Tableau"&amp;$A17&amp;"[Contrat]"),CQ$8,INDIRECT("Tableau"&amp;$A17&amp;"[Sexe]"),IF(CQ$9="H","m","f")),0)</f>
        <v>0</v>
      </c>
      <c r="CR17" s="110" cm="1">
        <f t="array" aca="1" ref="CR17" ca="1">IFERROR(SUMIFS(INDIRECT("Tableau"&amp;$A17&amp;"[Colonne1]"),INDIRECT("Tableau"&amp;$A17&amp;"[Services]"),CH$6,INDIRECT("Tableau"&amp;$A17&amp;"[Nature qualification]"),_xlfn.SWITCH(CP$7,"Cadre","Cadre","Agent Maîtrise","Agent de maîtrise","Ouvrier Employé","Ouvrier qualifié"),INDIRECT("Tableau"&amp;$A17&amp;"[Contrat]"),CR$8,INDIRECT("Tableau"&amp;$A17&amp;"[Sexe]"),IF(CR$9="H","m","f")),0)</f>
        <v>0</v>
      </c>
      <c r="CS17" s="110" cm="1">
        <f t="array" aca="1" ref="CS17" ca="1">IFERROR(SUMIFS(INDIRECT("Tableau"&amp;$A17&amp;"[Colonne1]"),INDIRECT("Tableau"&amp;$A17&amp;"[Services]"),CH$6,INDIRECT("Tableau"&amp;$A17&amp;"[Nature qualification]"),_xlfn.SWITCH(CP$7,"Cadre","Cadre","Agent Maîtrise","Agent de maîtrise","Ouvrier Employé","Ouvrier qualifié"),INDIRECT("Tableau"&amp;$A17&amp;"[Contrat]"),CR$8,INDIRECT("Tableau"&amp;$A17&amp;"[Sexe]"),IF(CS$9="H","m","f")),0)</f>
        <v>0</v>
      </c>
      <c r="CT17" s="13">
        <f t="shared" ca="1" si="0"/>
        <v>0</v>
      </c>
      <c r="CU17" s="13">
        <f t="shared" ca="1" si="1"/>
        <v>0</v>
      </c>
      <c r="CV17" s="30">
        <f t="shared" ca="1" si="2"/>
        <v>0</v>
      </c>
      <c r="CW17" s="13"/>
      <c r="CX17" s="13"/>
      <c r="CY17" s="13"/>
      <c r="CZ17" s="13"/>
      <c r="DA17" s="13"/>
      <c r="DB17" s="13">
        <f t="shared" si="3"/>
        <v>0</v>
      </c>
      <c r="DC17" s="13">
        <f t="shared" ca="1" si="4"/>
        <v>0</v>
      </c>
    </row>
    <row r="18" spans="1:107" ht="21" customHeight="1" x14ac:dyDescent="0.2">
      <c r="A18" s="28" t="s">
        <v>8</v>
      </c>
      <c r="B18" s="110" cm="1">
        <f t="array" aca="1" ref="B18" ca="1">IFERROR(SUMIFS(INDIRECT("Tableau"&amp;$A18&amp;"[Colonne1]"),INDIRECT("Tableau"&amp;$A18&amp;"[Services]"),B$6,INDIRECT("Tableau"&amp;$A18&amp;"[Nature qualification]"),_xlfn.SWITCH(B$7,"Cadre","Cadre","Agent Maîtrise","Agent de maîtrise","Ouvrier Employé","Ouvrier qualifié"),INDIRECT("Tableau"&amp;$A18&amp;"[Contrat]"),B$8,INDIRECT("Tableau"&amp;$A18&amp;"[Sexe]"),IF(B$9="H","m","f")),0)</f>
        <v>0</v>
      </c>
      <c r="C18" s="110" cm="1">
        <f t="array" aca="1" ref="C18" ca="1">IFERROR(SUMIFS(INDIRECT("Tableau"&amp;$A18&amp;"[Colonne1]"),INDIRECT("Tableau"&amp;$A18&amp;"[Services]"),B$6,INDIRECT("Tableau"&amp;$A18&amp;"[Nature qualification]"),_xlfn.SWITCH(B$7,"Cadre","Cadre","Agent Maîtrise","Agent de maîtrise","Ouvrier Employé","Ouvrier qualifié"),INDIRECT("Tableau"&amp;$A18&amp;"[Contrat]"),C$8,INDIRECT("Tableau"&amp;$A18&amp;"[Sexe]"),IF(C$9="H","m","f")),0)</f>
        <v>0</v>
      </c>
      <c r="D18" s="110" cm="1">
        <f t="array" aca="1" ref="D18" ca="1">IFERROR(SUMIFS(INDIRECT("Tableau"&amp;$A18&amp;"[Colonne1]"),INDIRECT("Tableau"&amp;$A18&amp;"[Services]"),B$6,INDIRECT("Tableau"&amp;$A18&amp;"[Nature qualification]"),_xlfn.SWITCH(B$7,"Cadre","Cadre","Agent Maîtrise","Agent de maîtrise","Ouvrier Employé","Ouvrier qualifié"),INDIRECT("Tableau"&amp;$A18&amp;"[Contrat]"),D$8,INDIRECT("Tableau"&amp;$A18&amp;"[Sexe]"),IF(D$9="H","m","f")),0)</f>
        <v>0</v>
      </c>
      <c r="E18" s="110" cm="1">
        <f t="array" aca="1" ref="E18" ca="1">IFERROR(SUMIFS(INDIRECT("Tableau"&amp;$A18&amp;"[Colonne1]"),INDIRECT("Tableau"&amp;$A18&amp;"[Services]"),B$6,INDIRECT("Tableau"&amp;$A18&amp;"[Nature qualification]"),_xlfn.SWITCH(B$7,"Cadre","Cadre","Agent Maîtrise","Agent de maîtrise","Ouvrier Employé","Ouvrier qualifié"),INDIRECT("Tableau"&amp;$A18&amp;"[Contrat]"),D$8,INDIRECT("Tableau"&amp;$A18&amp;"[Sexe]"),IF(E$9="H","m","f")),0)</f>
        <v>0</v>
      </c>
      <c r="F18" s="110" cm="1">
        <f t="array" aca="1" ref="F18" ca="1">IFERROR(SUMIFS(INDIRECT("Tableau"&amp;$A18&amp;"[Colonne1]"),INDIRECT("Tableau"&amp;$A18&amp;"[Services]"),B$6,INDIRECT("Tableau"&amp;$A18&amp;"[Nature qualification]"),_xlfn.SWITCH(F$7,"Cadre","Cadre","Agent Maîtrise","Agent de maîtrise","Ouvrier Employé","Ouvrier qualifié"),INDIRECT("Tableau"&amp;$A18&amp;"[Contrat]"),F$8,INDIRECT("Tableau"&amp;$A18&amp;"[Sexe]"),IF(F$9="H","m","f")),0)</f>
        <v>0</v>
      </c>
      <c r="G18" s="110" cm="1">
        <f t="array" aca="1" ref="G18" ca="1">IFERROR(SUMIFS(INDIRECT("Tableau"&amp;$A18&amp;"[Colonne1]"),INDIRECT("Tableau"&amp;$A18&amp;"[Services]"),B$6,INDIRECT("Tableau"&amp;$A18&amp;"[Nature qualification]"),_xlfn.SWITCH(F$7,"Cadre","Cadre","Agent Maîtrise","Agent de maîtrise","Ouvrier Employé","Ouvrier qualifié"),INDIRECT("Tableau"&amp;$A18&amp;"[Contrat]"),G$8,INDIRECT("Tableau"&amp;$A18&amp;"[Sexe]"),IF(G$9="H","m","f")),0)</f>
        <v>0</v>
      </c>
      <c r="H18" s="110" cm="1">
        <f t="array" aca="1" ref="H18" ca="1">IFERROR(SUMIFS(INDIRECT("Tableau"&amp;$A18&amp;"[Colonne1]"),INDIRECT("Tableau"&amp;$A18&amp;"[Services]"),B$6,INDIRECT("Tableau"&amp;$A18&amp;"[Nature qualification]"),_xlfn.SWITCH(F$7,"Cadre","Cadre","Agent Maîtrise","Agent de maîtrise","Ouvrier Employé","Ouvrier qualifié"),INDIRECT("Tableau"&amp;$A18&amp;"[Contrat]"),H$8,INDIRECT("Tableau"&amp;$A18&amp;"[Sexe]"),IF(H$9="H","m","f")),0)</f>
        <v>0</v>
      </c>
      <c r="I18" s="110" cm="1">
        <f t="array" aca="1" ref="I18" ca="1">IFERROR(SUMIFS(INDIRECT("Tableau"&amp;$A18&amp;"[Colonne1]"),INDIRECT("Tableau"&amp;$A18&amp;"[Services]"),B$6,INDIRECT("Tableau"&amp;$A18&amp;"[Nature qualification]"),_xlfn.SWITCH(F$7,"Cadre","Cadre","Agent Maîtrise","Agent de maîtrise","Ouvrier Employé","Ouvrier qualifié"),INDIRECT("Tableau"&amp;$A18&amp;"[Contrat]"),H$8,INDIRECT("Tableau"&amp;$A18&amp;"[Sexe]"),IF(I$9="H","m","f")),0)</f>
        <v>0</v>
      </c>
      <c r="J18" s="110" cm="1">
        <f t="array" aca="1" ref="J18" ca="1">IFERROR(SUMIFS(INDIRECT("Tableau"&amp;$A18&amp;"[Colonne1]"),INDIRECT("Tableau"&amp;$A18&amp;"[Services]"),B$6,INDIRECT("Tableau"&amp;$A18&amp;"[Nature qualification]"),_xlfn.SWITCH(J$7,"Cadre","Cadre","Agent Maîtrise","Agent de maîtrise","Ouvrier Employé","Ouvrier qualifié"),INDIRECT("Tableau"&amp;$A18&amp;"[Contrat]"),J$8,INDIRECT("Tableau"&amp;$A18&amp;"[Sexe]"),IF(J$9="H","m","f")),0)</f>
        <v>0</v>
      </c>
      <c r="K18" s="110" cm="1">
        <f t="array" aca="1" ref="K18" ca="1">IFERROR(SUMIFS(INDIRECT("Tableau"&amp;$A18&amp;"[Colonne1]"),INDIRECT("Tableau"&amp;$A18&amp;"[Services]"),B$6,INDIRECT("Tableau"&amp;$A18&amp;"[Nature qualification]"),_xlfn.SWITCH(J$7,"Cadre","Cadre","Agent Maîtrise","Agent de maîtrise","Ouvrier Employé","Ouvrier qualifié"),INDIRECT("Tableau"&amp;$A18&amp;"[Contrat]"),K$8,INDIRECT("Tableau"&amp;$A18&amp;"[Sexe]"),IF(K$9="H","m","f")),0)</f>
        <v>0</v>
      </c>
      <c r="L18" s="110" cm="1">
        <f t="array" aca="1" ref="L18" ca="1">IFERROR(SUMIFS(INDIRECT("Tableau"&amp;$A18&amp;"[Colonne1]"),INDIRECT("Tableau"&amp;$A18&amp;"[Services]"),B$6,INDIRECT("Tableau"&amp;$A18&amp;"[Nature qualification]"),_xlfn.SWITCH(J$7,"Cadre","Cadre","Agent Maîtrise","Agent de maîtrise","Ouvrier Employé","Ouvrier qualifié"),INDIRECT("Tableau"&amp;$A18&amp;"[Contrat]"),L$8,INDIRECT("Tableau"&amp;$A18&amp;"[Sexe]"),IF(L$9="H","m","f")),0)</f>
        <v>0</v>
      </c>
      <c r="M18" s="110" cm="1">
        <f t="array" aca="1" ref="M18" ca="1">IFERROR(SUMIFS(INDIRECT("Tableau"&amp;$A18&amp;"[Colonne1]"),INDIRECT("Tableau"&amp;$A18&amp;"[Services]"),B$6,INDIRECT("Tableau"&amp;$A18&amp;"[Nature qualification]"),_xlfn.SWITCH(J$7,"Cadre","Cadre","Agent Maîtrise","Agent de maîtrise","Ouvrier Employé","Ouvrier qualifié"),INDIRECT("Tableau"&amp;$A18&amp;"[Contrat]"),L$8,INDIRECT("Tableau"&amp;$A18&amp;"[Sexe]"),IF(M$9="H","m","f")),0)</f>
        <v>0</v>
      </c>
      <c r="N18" s="110" cm="1">
        <f t="array" aca="1" ref="N18" ca="1">IFERROR(SUMIFS(INDIRECT("Tableau"&amp;$A18&amp;"[Colonne1]"),INDIRECT("Tableau"&amp;$A18&amp;"[Services]"),N$6,INDIRECT("Tableau"&amp;$A18&amp;"[Nature qualification]"),_xlfn.SWITCH(N$7,"Cadre","Cadre","Agent Maîtrise","Agent de maîtrise","Ouvrier Employé","Ouvrier qualifié"),INDIRECT("Tableau"&amp;$A18&amp;"[Contrat]"),N$8,INDIRECT("Tableau"&amp;$A18&amp;"[Sexe]"),IF(N$9="H","m","f")),0)</f>
        <v>0</v>
      </c>
      <c r="O18" s="110" cm="1">
        <f t="array" aca="1" ref="O18" ca="1">IFERROR(SUMIFS(INDIRECT("Tableau"&amp;$A18&amp;"[Colonne1]"),INDIRECT("Tableau"&amp;$A18&amp;"[Services]"),N$6,INDIRECT("Tableau"&amp;$A18&amp;"[Nature qualification]"),_xlfn.SWITCH(N$7,"Cadre","Cadre","Agent Maîtrise","Agent de maîtrise","Ouvrier Employé","Ouvrier qualifié"),INDIRECT("Tableau"&amp;$A18&amp;"[Contrat]"),O$8,INDIRECT("Tableau"&amp;$A18&amp;"[Sexe]"),IF(O$9="H","m","f")),0)</f>
        <v>0</v>
      </c>
      <c r="P18" s="110" cm="1">
        <f t="array" aca="1" ref="P18" ca="1">IFERROR(SUMIFS(INDIRECT("Tableau"&amp;$A18&amp;"[Colonne1]"),INDIRECT("Tableau"&amp;$A18&amp;"[Services]"),N$6,INDIRECT("Tableau"&amp;$A18&amp;"[Nature qualification]"),_xlfn.SWITCH(N$7,"Cadre","Cadre","Agent Maîtrise","Agent de maîtrise","Ouvrier Employé","Ouvrier qualifié"),INDIRECT("Tableau"&amp;$A18&amp;"[Contrat]"),P$8,INDIRECT("Tableau"&amp;$A18&amp;"[Sexe]"),IF(P$9="H","m","f")),0)</f>
        <v>0</v>
      </c>
      <c r="Q18" s="110" cm="1">
        <f t="array" aca="1" ref="Q18" ca="1">IFERROR(SUMIFS(INDIRECT("Tableau"&amp;$A18&amp;"[Colonne1]"),INDIRECT("Tableau"&amp;$A18&amp;"[Services]"),N$6,INDIRECT("Tableau"&amp;$A18&amp;"[Nature qualification]"),_xlfn.SWITCH(N$7,"Cadre","Cadre","Agent Maîtrise","Agent de maîtrise","Ouvrier Employé","Ouvrier qualifié"),INDIRECT("Tableau"&amp;$A18&amp;"[Contrat]"),P$8,INDIRECT("Tableau"&amp;$A18&amp;"[Sexe]"),IF(Q$9="H","m","f")),0)</f>
        <v>0</v>
      </c>
      <c r="R18" s="110" cm="1">
        <f t="array" aca="1" ref="R18" ca="1">IFERROR(SUMIFS(INDIRECT("Tableau"&amp;$A18&amp;"[Colonne1]"),INDIRECT("Tableau"&amp;$A18&amp;"[Services]"),N$6,INDIRECT("Tableau"&amp;$A18&amp;"[Nature qualification]"),_xlfn.SWITCH(R$7,"Cadre","Cadre","Agent Maîtrise","Agent de maîtrise","Ouvrier Employé","Ouvrier qualifié"),INDIRECT("Tableau"&amp;$A18&amp;"[Contrat]"),R$8,INDIRECT("Tableau"&amp;$A18&amp;"[Sexe]"),IF(R$9="H","m","f")),0)</f>
        <v>0</v>
      </c>
      <c r="S18" s="110" cm="1">
        <f t="array" aca="1" ref="S18" ca="1">IFERROR(SUMIFS(INDIRECT("Tableau"&amp;$A18&amp;"[Colonne1]"),INDIRECT("Tableau"&amp;$A18&amp;"[Services]"),N$6,INDIRECT("Tableau"&amp;$A18&amp;"[Nature qualification]"),_xlfn.SWITCH(R$7,"Cadre","Cadre","Agent Maîtrise","Agent de maîtrise","Ouvrier Employé","Ouvrier qualifié"),INDIRECT("Tableau"&amp;$A18&amp;"[Contrat]"),S$8,INDIRECT("Tableau"&amp;$A18&amp;"[Sexe]"),IF(S$9="H","m","f")),0)</f>
        <v>0</v>
      </c>
      <c r="T18" s="110" cm="1">
        <f t="array" aca="1" ref="T18" ca="1">IFERROR(SUMIFS(INDIRECT("Tableau"&amp;$A18&amp;"[Colonne1]"),INDIRECT("Tableau"&amp;$A18&amp;"[Services]"),N$6,INDIRECT("Tableau"&amp;$A18&amp;"[Nature qualification]"),_xlfn.SWITCH(R$7,"Cadre","Cadre","Agent Maîtrise","Agent de maîtrise","Ouvrier Employé","Ouvrier qualifié"),INDIRECT("Tableau"&amp;$A18&amp;"[Contrat]"),T$8,INDIRECT("Tableau"&amp;$A18&amp;"[Sexe]"),IF(T$9="H","m","f")),0)</f>
        <v>0</v>
      </c>
      <c r="U18" s="110" cm="1">
        <f t="array" aca="1" ref="U18" ca="1">IFERROR(SUMIFS(INDIRECT("Tableau"&amp;$A18&amp;"[Colonne1]"),INDIRECT("Tableau"&amp;$A18&amp;"[Services]"),N$6,INDIRECT("Tableau"&amp;$A18&amp;"[Nature qualification]"),_xlfn.SWITCH(R$7,"Cadre","Cadre","Agent Maîtrise","Agent de maîtrise","Ouvrier Employé","Ouvrier qualifié"),INDIRECT("Tableau"&amp;$A18&amp;"[Contrat]"),T$8,INDIRECT("Tableau"&amp;$A18&amp;"[Sexe]"),IF(U$9="H","m","f")),0)</f>
        <v>0</v>
      </c>
      <c r="V18" s="110" cm="1">
        <f t="array" aca="1" ref="V18" ca="1">IFERROR(SUMIFS(INDIRECT("Tableau"&amp;$A18&amp;"[Colonne1]"),INDIRECT("Tableau"&amp;$A18&amp;"[Services]"),N$6,INDIRECT("Tableau"&amp;$A18&amp;"[Nature qualification]"),_xlfn.SWITCH(V$7,"Cadre","Cadre","Agent Maîtrise","Agent de maîtrise","Ouvrier Employé","Ouvrier qualifié"),INDIRECT("Tableau"&amp;$A18&amp;"[Contrat]"),V$8,INDIRECT("Tableau"&amp;$A18&amp;"[Sexe]"),IF(V$9="H","m","f")),0)</f>
        <v>0</v>
      </c>
      <c r="W18" s="110" cm="1">
        <f t="array" aca="1" ref="W18" ca="1">IFERROR(SUMIFS(INDIRECT("Tableau"&amp;$A18&amp;"[Colonne1]"),INDIRECT("Tableau"&amp;$A18&amp;"[Services]"),N$6,INDIRECT("Tableau"&amp;$A18&amp;"[Nature qualification]"),_xlfn.SWITCH(V$7,"Cadre","Cadre","Agent Maîtrise","Agent de maîtrise","Ouvrier Employé","Ouvrier qualifié"),INDIRECT("Tableau"&amp;$A18&amp;"[Contrat]"),W$8,INDIRECT("Tableau"&amp;$A18&amp;"[Sexe]"),IF(W$9="H","m","f")),0)</f>
        <v>0</v>
      </c>
      <c r="X18" s="110" cm="1">
        <f t="array" aca="1" ref="X18" ca="1">IFERROR(SUMIFS(INDIRECT("Tableau"&amp;$A18&amp;"[Colonne1]"),INDIRECT("Tableau"&amp;$A18&amp;"[Services]"),N$6,INDIRECT("Tableau"&amp;$A18&amp;"[Nature qualification]"),_xlfn.SWITCH(V$7,"Cadre","Cadre","Agent Maîtrise","Agent de maîtrise","Ouvrier Employé","Ouvrier qualifié"),INDIRECT("Tableau"&amp;$A18&amp;"[Contrat]"),X$8,INDIRECT("Tableau"&amp;$A18&amp;"[Sexe]"),IF(X$9="H","m","f")),0)</f>
        <v>0</v>
      </c>
      <c r="Y18" s="110" cm="1">
        <f t="array" aca="1" ref="Y18" ca="1">IFERROR(SUMIFS(INDIRECT("Tableau"&amp;$A18&amp;"[Colonne1]"),INDIRECT("Tableau"&amp;$A18&amp;"[Services]"),N$6,INDIRECT("Tableau"&amp;$A18&amp;"[Nature qualification]"),_xlfn.SWITCH(V$7,"Cadre","Cadre","Agent Maîtrise","Agent de maîtrise","Ouvrier Employé","Ouvrier qualifié"),INDIRECT("Tableau"&amp;$A18&amp;"[Contrat]"),X$8,INDIRECT("Tableau"&amp;$A18&amp;"[Sexe]"),IF(Y$9="H","m","f")),0)</f>
        <v>0</v>
      </c>
      <c r="Z18" s="110" cm="1">
        <f t="array" aca="1" ref="Z18" ca="1">IFERROR(SUMIFS(INDIRECT("Tableau"&amp;$A18&amp;"[Colonne1]"),INDIRECT("Tableau"&amp;$A18&amp;"[Services]"),Z$6,INDIRECT("Tableau"&amp;$A18&amp;"[Nature qualification]"),_xlfn.SWITCH(Z$7,"Cadre","Cadre","Agent Maîtrise","Agent de maîtrise","Ouvrier Employé","Ouvrier qualifié"),INDIRECT("Tableau"&amp;$A18&amp;"[Contrat]"),Z$8,INDIRECT("Tableau"&amp;$A18&amp;"[Sexe]"),IF(Z$9="H","m","f")),0)</f>
        <v>0</v>
      </c>
      <c r="AA18" s="110" cm="1">
        <f t="array" aca="1" ref="AA18" ca="1">IFERROR(SUMIFS(INDIRECT("Tableau"&amp;$A18&amp;"[Colonne1]"),INDIRECT("Tableau"&amp;$A18&amp;"[Services]"),Z$6,INDIRECT("Tableau"&amp;$A18&amp;"[Nature qualification]"),_xlfn.SWITCH(Z$7,"Cadre","Cadre","Agent Maîtrise","Agent de maîtrise","Ouvrier Employé","Ouvrier qualifié"),INDIRECT("Tableau"&amp;$A18&amp;"[Contrat]"),AA$8,INDIRECT("Tableau"&amp;$A18&amp;"[Sexe]"),IF(AA$9="H","m","f")),0)</f>
        <v>0</v>
      </c>
      <c r="AB18" s="110" cm="1">
        <f t="array" aca="1" ref="AB18" ca="1">IFERROR(SUMIFS(INDIRECT("Tableau"&amp;$A18&amp;"[Colonne1]"),INDIRECT("Tableau"&amp;$A18&amp;"[Services]"),Z$6,INDIRECT("Tableau"&amp;$A18&amp;"[Nature qualification]"),_xlfn.SWITCH(Z$7,"Cadre","Cadre","Agent Maîtrise","Agent de maîtrise","Ouvrier Employé","Ouvrier qualifié"),INDIRECT("Tableau"&amp;$A18&amp;"[Contrat]"),AB$8,INDIRECT("Tableau"&amp;$A18&amp;"[Sexe]"),IF(AB$9="H","m","f")),0)</f>
        <v>0</v>
      </c>
      <c r="AC18" s="110" cm="1">
        <f t="array" aca="1" ref="AC18" ca="1">IFERROR(SUMIFS(INDIRECT("Tableau"&amp;$A18&amp;"[Colonne1]"),INDIRECT("Tableau"&amp;$A18&amp;"[Services]"),Z$6,INDIRECT("Tableau"&amp;$A18&amp;"[Nature qualification]"),_xlfn.SWITCH(Z$7,"Cadre","Cadre","Agent Maîtrise","Agent de maîtrise","Ouvrier Employé","Ouvrier qualifié"),INDIRECT("Tableau"&amp;$A18&amp;"[Contrat]"),AB$8,INDIRECT("Tableau"&amp;$A18&amp;"[Sexe]"),IF(AC$9="H","m","f")),0)</f>
        <v>0</v>
      </c>
      <c r="AD18" s="110" cm="1">
        <f t="array" aca="1" ref="AD18" ca="1">IFERROR(SUMIFS(INDIRECT("Tableau"&amp;$A18&amp;"[Colonne1]"),INDIRECT("Tableau"&amp;$A18&amp;"[Services]"),Z$6,INDIRECT("Tableau"&amp;$A18&amp;"[Nature qualification]"),_xlfn.SWITCH(AD$7,"Cadre","Cadre","Agent Maîtrise","Agent de maîtrise","Ouvrier Employé","Ouvrier qualifié"),INDIRECT("Tableau"&amp;$A18&amp;"[Contrat]"),AD$8,INDIRECT("Tableau"&amp;$A18&amp;"[Sexe]"),IF(AD$9="H","m","f")),0)</f>
        <v>0</v>
      </c>
      <c r="AE18" s="110" cm="1">
        <f t="array" aca="1" ref="AE18" ca="1">IFERROR(SUMIFS(INDIRECT("Tableau"&amp;$A18&amp;"[Colonne1]"),INDIRECT("Tableau"&amp;$A18&amp;"[Services]"),Z$6,INDIRECT("Tableau"&amp;$A18&amp;"[Nature qualification]"),_xlfn.SWITCH(AD$7,"Cadre","Cadre","Agent Maîtrise","Agent de maîtrise","Ouvrier Employé","Ouvrier qualifié"),INDIRECT("Tableau"&amp;$A18&amp;"[Contrat]"),AE$8,INDIRECT("Tableau"&amp;$A18&amp;"[Sexe]"),IF(AE$9="H","m","f")),0)</f>
        <v>0</v>
      </c>
      <c r="AF18" s="110" cm="1">
        <f t="array" aca="1" ref="AF18" ca="1">IFERROR(SUMIFS(INDIRECT("Tableau"&amp;$A18&amp;"[Colonne1]"),INDIRECT("Tableau"&amp;$A18&amp;"[Services]"),Z$6,INDIRECT("Tableau"&amp;$A18&amp;"[Nature qualification]"),_xlfn.SWITCH(AD$7,"Cadre","Cadre","Agent Maîtrise","Agent de maîtrise","Ouvrier Employé","Ouvrier qualifié"),INDIRECT("Tableau"&amp;$A18&amp;"[Contrat]"),AF$8,INDIRECT("Tableau"&amp;$A18&amp;"[Sexe]"),IF(AF$9="H","m","f")),0)</f>
        <v>0</v>
      </c>
      <c r="AG18" s="110" cm="1">
        <f t="array" aca="1" ref="AG18" ca="1">IFERROR(SUMIFS(INDIRECT("Tableau"&amp;$A18&amp;"[Colonne1]"),INDIRECT("Tableau"&amp;$A18&amp;"[Services]"),Z$6,INDIRECT("Tableau"&amp;$A18&amp;"[Nature qualification]"),_xlfn.SWITCH(AD$7,"Cadre","Cadre","Agent Maîtrise","Agent de maîtrise","Ouvrier Employé","Ouvrier qualifié"),INDIRECT("Tableau"&amp;$A18&amp;"[Contrat]"),AF$8,INDIRECT("Tableau"&amp;$A18&amp;"[Sexe]"),IF(AG$9="H","m","f")),0)</f>
        <v>0</v>
      </c>
      <c r="AH18" s="110" cm="1">
        <f t="array" aca="1" ref="AH18" ca="1">IFERROR(SUMIFS(INDIRECT("Tableau"&amp;$A18&amp;"[Colonne1]"),INDIRECT("Tableau"&amp;$A18&amp;"[Services]"),Z$6,INDIRECT("Tableau"&amp;$A18&amp;"[Nature qualification]"),_xlfn.SWITCH(AH$7,"Cadre","Cadre","Agent Maîtrise","Agent de maîtrise","Ouvrier Employé","Ouvrier qualifié"),INDIRECT("Tableau"&amp;$A18&amp;"[Contrat]"),AH$8,INDIRECT("Tableau"&amp;$A18&amp;"[Sexe]"),IF(AH$9="H","m","f")),0)</f>
        <v>0</v>
      </c>
      <c r="AI18" s="110" cm="1">
        <f t="array" aca="1" ref="AI18" ca="1">IFERROR(SUMIFS(INDIRECT("Tableau"&amp;$A18&amp;"[Colonne1]"),INDIRECT("Tableau"&amp;$A18&amp;"[Services]"),Z$6,INDIRECT("Tableau"&amp;$A18&amp;"[Nature qualification]"),_xlfn.SWITCH(AH$7,"Cadre","Cadre","Agent Maîtrise","Agent de maîtrise","Ouvrier Employé","Ouvrier qualifié"),INDIRECT("Tableau"&amp;$A18&amp;"[Contrat]"),AI$8,INDIRECT("Tableau"&amp;$A18&amp;"[Sexe]"),IF(AI$9="H","m","f")),0)</f>
        <v>0</v>
      </c>
      <c r="AJ18" s="110" cm="1">
        <f t="array" aca="1" ref="AJ18" ca="1">IFERROR(SUMIFS(INDIRECT("Tableau"&amp;$A18&amp;"[Colonne1]"),INDIRECT("Tableau"&amp;$A18&amp;"[Services]"),Z$6,INDIRECT("Tableau"&amp;$A18&amp;"[Nature qualification]"),_xlfn.SWITCH(AH$7,"Cadre","Cadre","Agent Maîtrise","Agent de maîtrise","Ouvrier Employé","Ouvrier qualifié"),INDIRECT("Tableau"&amp;$A18&amp;"[Contrat]"),AJ$8,INDIRECT("Tableau"&amp;$A18&amp;"[Sexe]"),IF(AJ$9="H","m","f")),0)</f>
        <v>0</v>
      </c>
      <c r="AK18" s="110" cm="1">
        <f t="array" aca="1" ref="AK18" ca="1">IFERROR(SUMIFS(INDIRECT("Tableau"&amp;$A18&amp;"[Colonne1]"),INDIRECT("Tableau"&amp;$A18&amp;"[Services]"),Z$6,INDIRECT("Tableau"&amp;$A18&amp;"[Nature qualification]"),_xlfn.SWITCH(AH$7,"Cadre","Cadre","Agent Maîtrise","Agent de maîtrise","Ouvrier Employé","Ouvrier qualifié"),INDIRECT("Tableau"&amp;$A18&amp;"[Contrat]"),AJ$8,INDIRECT("Tableau"&amp;$A18&amp;"[Sexe]"),IF(AK$9="H","m","f")),0)</f>
        <v>0</v>
      </c>
      <c r="AL18" s="110" cm="1">
        <f t="array" aca="1" ref="AL18" ca="1">IFERROR(SUMIFS(INDIRECT("Tableau"&amp;$A18&amp;"[Colonne1]"),INDIRECT("Tableau"&amp;$A18&amp;"[Services]"),AL$6,INDIRECT("Tableau"&amp;$A18&amp;"[Nature qualification]"),_xlfn.SWITCH(AL$7,"Cadre","Cadre","Agent Maîtrise","Agent de maîtrise","Ouvrier Employé","Ouvrier qualifié"),INDIRECT("Tableau"&amp;$A18&amp;"[Contrat]"),AL$8,INDIRECT("Tableau"&amp;$A18&amp;"[Sexe]"),IF(AL$9="H","m","f")),0)</f>
        <v>0</v>
      </c>
      <c r="AM18" s="110" cm="1">
        <f t="array" aca="1" ref="AM18" ca="1">IFERROR(SUMIFS(INDIRECT("Tableau"&amp;$A18&amp;"[Colonne1]"),INDIRECT("Tableau"&amp;$A18&amp;"[Services]"),AL$6,INDIRECT("Tableau"&amp;$A18&amp;"[Nature qualification]"),_xlfn.SWITCH(AL$7,"Cadre","Cadre","Agent Maîtrise","Agent de maîtrise","Ouvrier Employé","Ouvrier qualifié"),INDIRECT("Tableau"&amp;$A18&amp;"[Contrat]"),AM$8,INDIRECT("Tableau"&amp;$A18&amp;"[Sexe]"),IF(AM$9="H","m","f")),0)</f>
        <v>0</v>
      </c>
      <c r="AN18" s="110" cm="1">
        <f t="array" aca="1" ref="AN18" ca="1">IFERROR(SUMIFS(INDIRECT("Tableau"&amp;$A18&amp;"[Colonne1]"),INDIRECT("Tableau"&amp;$A18&amp;"[Services]"),AL$6,INDIRECT("Tableau"&amp;$A18&amp;"[Nature qualification]"),_xlfn.SWITCH(AL$7,"Cadre","Cadre","Agent Maîtrise","Agent de maîtrise","Ouvrier Employé","Ouvrier qualifié"),INDIRECT("Tableau"&amp;$A18&amp;"[Contrat]"),AN$8,INDIRECT("Tableau"&amp;$A18&amp;"[Sexe]"),IF(AN$9="H","m","f")),0)</f>
        <v>0</v>
      </c>
      <c r="AO18" s="110" cm="1">
        <f t="array" aca="1" ref="AO18" ca="1">IFERROR(SUMIFS(INDIRECT("Tableau"&amp;$A18&amp;"[Colonne1]"),INDIRECT("Tableau"&amp;$A18&amp;"[Services]"),AL$6,INDIRECT("Tableau"&amp;$A18&amp;"[Nature qualification]"),_xlfn.SWITCH(AL$7,"Cadre","Cadre","Agent Maîtrise","Agent de maîtrise","Ouvrier Employé","Ouvrier qualifié"),INDIRECT("Tableau"&amp;$A18&amp;"[Contrat]"),AN$8,INDIRECT("Tableau"&amp;$A18&amp;"[Sexe]"),IF(AO$9="H","m","f")),0)</f>
        <v>0</v>
      </c>
      <c r="AP18" s="110" cm="1">
        <f t="array" aca="1" ref="AP18" ca="1">IFERROR(SUMIFS(INDIRECT("Tableau"&amp;$A18&amp;"[Colonne1]"),INDIRECT("Tableau"&amp;$A18&amp;"[Services]"),AL$6,INDIRECT("Tableau"&amp;$A18&amp;"[Nature qualification]"),_xlfn.SWITCH(AP$7,"Cadre","Cadre","Agent Maîtrise","Agent de maîtrise","Ouvrier Employé","Ouvrier qualifié"),INDIRECT("Tableau"&amp;$A18&amp;"[Contrat]"),AP$8,INDIRECT("Tableau"&amp;$A18&amp;"[Sexe]"),IF(AP$9="H","m","f")),0)</f>
        <v>0</v>
      </c>
      <c r="AQ18" s="110" cm="1">
        <f t="array" aca="1" ref="AQ18" ca="1">IFERROR(SUMIFS(INDIRECT("Tableau"&amp;$A18&amp;"[Colonne1]"),INDIRECT("Tableau"&amp;$A18&amp;"[Services]"),AL$6,INDIRECT("Tableau"&amp;$A18&amp;"[Nature qualification]"),_xlfn.SWITCH(AP$7,"Cadre","Cadre","Agent Maîtrise","Agent de maîtrise","Ouvrier Employé","Ouvrier qualifié"),INDIRECT("Tableau"&amp;$A18&amp;"[Contrat]"),AQ$8,INDIRECT("Tableau"&amp;$A18&amp;"[Sexe]"),IF(AQ$9="H","m","f")),0)</f>
        <v>0</v>
      </c>
      <c r="AR18" s="110" cm="1">
        <f t="array" aca="1" ref="AR18" ca="1">IFERROR(SUMIFS(INDIRECT("Tableau"&amp;$A18&amp;"[Colonne1]"),INDIRECT("Tableau"&amp;$A18&amp;"[Services]"),AL$6,INDIRECT("Tableau"&amp;$A18&amp;"[Nature qualification]"),_xlfn.SWITCH(AP$7,"Cadre","Cadre","Agent Maîtrise","Agent de maîtrise","Ouvrier Employé","Ouvrier qualifié"),INDIRECT("Tableau"&amp;$A18&amp;"[Contrat]"),AR$8,INDIRECT("Tableau"&amp;$A18&amp;"[Sexe]"),IF(AR$9="H","m","f")),0)</f>
        <v>0</v>
      </c>
      <c r="AS18" s="110" cm="1">
        <f t="array" aca="1" ref="AS18" ca="1">IFERROR(SUMIFS(INDIRECT("Tableau"&amp;$A18&amp;"[Colonne1]"),INDIRECT("Tableau"&amp;$A18&amp;"[Services]"),AL$6,INDIRECT("Tableau"&amp;$A18&amp;"[Nature qualification]"),_xlfn.SWITCH(AP$7,"Cadre","Cadre","Agent Maîtrise","Agent de maîtrise","Ouvrier Employé","Ouvrier qualifié"),INDIRECT("Tableau"&amp;$A18&amp;"[Contrat]"),AR$8,INDIRECT("Tableau"&amp;$A18&amp;"[Sexe]"),IF(AS$9="H","m","f")),0)</f>
        <v>0</v>
      </c>
      <c r="AT18" s="110" cm="1">
        <f t="array" aca="1" ref="AT18" ca="1">IFERROR(SUMIFS(INDIRECT("Tableau"&amp;$A18&amp;"[Colonne1]"),INDIRECT("Tableau"&amp;$A18&amp;"[Services]"),AL$6,INDIRECT("Tableau"&amp;$A18&amp;"[Nature qualification]"),_xlfn.SWITCH(AT$7,"Cadre","Cadre","Agent Maîtrise","Agent de maîtrise","Ouvrier Employé","Ouvrier qualifié"),INDIRECT("Tableau"&amp;$A18&amp;"[Contrat]"),AT$8,INDIRECT("Tableau"&amp;$A18&amp;"[Sexe]"),IF(AT$9="H","m","f")),0)</f>
        <v>0</v>
      </c>
      <c r="AU18" s="110" cm="1">
        <f t="array" aca="1" ref="AU18" ca="1">IFERROR(SUMIFS(INDIRECT("Tableau"&amp;$A18&amp;"[Colonne1]"),INDIRECT("Tableau"&amp;$A18&amp;"[Services]"),AL$6,INDIRECT("Tableau"&amp;$A18&amp;"[Nature qualification]"),_xlfn.SWITCH(AT$7,"Cadre","Cadre","Agent Maîtrise","Agent de maîtrise","Ouvrier Employé","Ouvrier qualifié"),INDIRECT("Tableau"&amp;$A18&amp;"[Contrat]"),AU$8,INDIRECT("Tableau"&amp;$A18&amp;"[Sexe]"),IF(AU$9="H","m","f")),0)</f>
        <v>0</v>
      </c>
      <c r="AV18" s="110" cm="1">
        <f t="array" aca="1" ref="AV18" ca="1">IFERROR(SUMIFS(INDIRECT("Tableau"&amp;$A18&amp;"[Colonne1]"),INDIRECT("Tableau"&amp;$A18&amp;"[Services]"),AL$6,INDIRECT("Tableau"&amp;$A18&amp;"[Nature qualification]"),_xlfn.SWITCH(AT$7,"Cadre","Cadre","Agent Maîtrise","Agent de maîtrise","Ouvrier Employé","Ouvrier qualifié"),INDIRECT("Tableau"&amp;$A18&amp;"[Contrat]"),AV$8,INDIRECT("Tableau"&amp;$A18&amp;"[Sexe]"),IF(AV$9="H","m","f")),0)</f>
        <v>0</v>
      </c>
      <c r="AW18" s="110" cm="1">
        <f t="array" aca="1" ref="AW18" ca="1">IFERROR(SUMIFS(INDIRECT("Tableau"&amp;$A18&amp;"[Colonne1]"),INDIRECT("Tableau"&amp;$A18&amp;"[Services]"),AL$6,INDIRECT("Tableau"&amp;$A18&amp;"[Nature qualification]"),_xlfn.SWITCH(AT$7,"Cadre","Cadre","Agent Maîtrise","Agent de maîtrise","Ouvrier Employé","Ouvrier qualifié"),INDIRECT("Tableau"&amp;$A18&amp;"[Contrat]"),AV$8,INDIRECT("Tableau"&amp;$A18&amp;"[Sexe]"),IF(AW$9="H","m","f")),0)</f>
        <v>0</v>
      </c>
      <c r="AX18" s="110" cm="1">
        <f t="array" aca="1" ref="AX18" ca="1">IFERROR(SUMIFS(INDIRECT("Tableau"&amp;$A18&amp;"[Colonne1]"),INDIRECT("Tableau"&amp;$A18&amp;"[Services]"),AX$6,INDIRECT("Tableau"&amp;$A18&amp;"[Nature qualification]"),_xlfn.SWITCH(AX$7,"Cadre","Cadre","Agent Maîtrise","Agent de maîtrise","Ouvrier Employé","Ouvrier qualifié"),INDIRECT("Tableau"&amp;$A18&amp;"[Contrat]"),AX$8,INDIRECT("Tableau"&amp;$A18&amp;"[Sexe]"),IF(AX$9="H","m","f")),0)</f>
        <v>0</v>
      </c>
      <c r="AY18" s="110" cm="1">
        <f t="array" aca="1" ref="AY18" ca="1">IFERROR(SUMIFS(INDIRECT("Tableau"&amp;$A18&amp;"[Colonne1]"),INDIRECT("Tableau"&amp;$A18&amp;"[Services]"),AX$6,INDIRECT("Tableau"&amp;$A18&amp;"[Nature qualification]"),_xlfn.SWITCH(AX$7,"Cadre","Cadre","Agent Maîtrise","Agent de maîtrise","Ouvrier Employé","Ouvrier qualifié"),INDIRECT("Tableau"&amp;$A18&amp;"[Contrat]"),AY$8,INDIRECT("Tableau"&amp;$A18&amp;"[Sexe]"),IF(AY$9="H","m","f")),0)</f>
        <v>0</v>
      </c>
      <c r="AZ18" s="110" cm="1">
        <f t="array" aca="1" ref="AZ18" ca="1">IFERROR(SUMIFS(INDIRECT("Tableau"&amp;$A18&amp;"[Colonne1]"),INDIRECT("Tableau"&amp;$A18&amp;"[Services]"),AX$6,INDIRECT("Tableau"&amp;$A18&amp;"[Nature qualification]"),_xlfn.SWITCH(AX$7,"Cadre","Cadre","Agent Maîtrise","Agent de maîtrise","Ouvrier Employé","Ouvrier qualifié"),INDIRECT("Tableau"&amp;$A18&amp;"[Contrat]"),AZ$8,INDIRECT("Tableau"&amp;$A18&amp;"[Sexe]"),IF(AZ$9="H","m","f")),0)</f>
        <v>0</v>
      </c>
      <c r="BA18" s="110" cm="1">
        <f t="array" aca="1" ref="BA18" ca="1">IFERROR(SUMIFS(INDIRECT("Tableau"&amp;$A18&amp;"[Colonne1]"),INDIRECT("Tableau"&amp;$A18&amp;"[Services]"),AX$6,INDIRECT("Tableau"&amp;$A18&amp;"[Nature qualification]"),_xlfn.SWITCH(AX$7,"Cadre","Cadre","Agent Maîtrise","Agent de maîtrise","Ouvrier Employé","Ouvrier qualifié"),INDIRECT("Tableau"&amp;$A18&amp;"[Contrat]"),AZ$8,INDIRECT("Tableau"&amp;$A18&amp;"[Sexe]"),IF(BA$9="H","m","f")),0)</f>
        <v>0</v>
      </c>
      <c r="BB18" s="110" cm="1">
        <f t="array" aca="1" ref="BB18" ca="1">IFERROR(SUMIFS(INDIRECT("Tableau"&amp;$A18&amp;"[Colonne1]"),INDIRECT("Tableau"&amp;$A18&amp;"[Services]"),AX$6,INDIRECT("Tableau"&amp;$A18&amp;"[Nature qualification]"),_xlfn.SWITCH(BB$7,"Cadre","Cadre","Agent Maîtrise","Agent de maîtrise","Ouvrier Employé","Ouvrier qualifié"),INDIRECT("Tableau"&amp;$A18&amp;"[Contrat]"),BB$8,INDIRECT("Tableau"&amp;$A18&amp;"[Sexe]"),IF(BB$9="H","m","f")),0)</f>
        <v>0</v>
      </c>
      <c r="BC18" s="110" cm="1">
        <f t="array" aca="1" ref="BC18" ca="1">IFERROR(SUMIFS(INDIRECT("Tableau"&amp;$A18&amp;"[Colonne1]"),INDIRECT("Tableau"&amp;$A18&amp;"[Services]"),AX$6,INDIRECT("Tableau"&amp;$A18&amp;"[Nature qualification]"),_xlfn.SWITCH(BB$7,"Cadre","Cadre","Agent Maîtrise","Agent de maîtrise","Ouvrier Employé","Ouvrier qualifié"),INDIRECT("Tableau"&amp;$A18&amp;"[Contrat]"),BC$8,INDIRECT("Tableau"&amp;$A18&amp;"[Sexe]"),IF(BC$9="H","m","f")),0)</f>
        <v>0</v>
      </c>
      <c r="BD18" s="110" cm="1">
        <f t="array" aca="1" ref="BD18" ca="1">IFERROR(SUMIFS(INDIRECT("Tableau"&amp;$A18&amp;"[Colonne1]"),INDIRECT("Tableau"&amp;$A18&amp;"[Services]"),AX$6,INDIRECT("Tableau"&amp;$A18&amp;"[Nature qualification]"),_xlfn.SWITCH(BB$7,"Cadre","Cadre","Agent Maîtrise","Agent de maîtrise","Ouvrier Employé","Ouvrier qualifié"),INDIRECT("Tableau"&amp;$A18&amp;"[Contrat]"),BD$8,INDIRECT("Tableau"&amp;$A18&amp;"[Sexe]"),IF(BD$9="H","m","f")),0)</f>
        <v>0</v>
      </c>
      <c r="BE18" s="110" cm="1">
        <f t="array" aca="1" ref="BE18" ca="1">IFERROR(SUMIFS(INDIRECT("Tableau"&amp;$A18&amp;"[Colonne1]"),INDIRECT("Tableau"&amp;$A18&amp;"[Services]"),AX$6,INDIRECT("Tableau"&amp;$A18&amp;"[Nature qualification]"),_xlfn.SWITCH(BB$7,"Cadre","Cadre","Agent Maîtrise","Agent de maîtrise","Ouvrier Employé","Ouvrier qualifié"),INDIRECT("Tableau"&amp;$A18&amp;"[Contrat]"),BD$8,INDIRECT("Tableau"&amp;$A18&amp;"[Sexe]"),IF(BE$9="H","m","f")),0)</f>
        <v>0</v>
      </c>
      <c r="BF18" s="110" cm="1">
        <f t="array" aca="1" ref="BF18" ca="1">IFERROR(SUMIFS(INDIRECT("Tableau"&amp;$A18&amp;"[Colonne1]"),INDIRECT("Tableau"&amp;$A18&amp;"[Services]"),AX$6,INDIRECT("Tableau"&amp;$A18&amp;"[Nature qualification]"),_xlfn.SWITCH(BF$7,"Cadre","Cadre","Agent Maîtrise","Agent de maîtrise","Ouvrier Employé","Ouvrier qualifié"),INDIRECT("Tableau"&amp;$A18&amp;"[Contrat]"),BF$8,INDIRECT("Tableau"&amp;$A18&amp;"[Sexe]"),IF(BF$9="H","m","f")),0)</f>
        <v>0</v>
      </c>
      <c r="BG18" s="110" cm="1">
        <f t="array" aca="1" ref="BG18" ca="1">IFERROR(SUMIFS(INDIRECT("Tableau"&amp;$A18&amp;"[Colonne1]"),INDIRECT("Tableau"&amp;$A18&amp;"[Services]"),AX$6,INDIRECT("Tableau"&amp;$A18&amp;"[Nature qualification]"),_xlfn.SWITCH(BF$7,"Cadre","Cadre","Agent Maîtrise","Agent de maîtrise","Ouvrier Employé","Ouvrier qualifié"),INDIRECT("Tableau"&amp;$A18&amp;"[Contrat]"),BG$8,INDIRECT("Tableau"&amp;$A18&amp;"[Sexe]"),IF(BG$9="H","m","f")),0)</f>
        <v>0</v>
      </c>
      <c r="BH18" s="110" cm="1">
        <f t="array" aca="1" ref="BH18" ca="1">IFERROR(SUMIFS(INDIRECT("Tableau"&amp;$A18&amp;"[Colonne1]"),INDIRECT("Tableau"&amp;$A18&amp;"[Services]"),AX$6,INDIRECT("Tableau"&amp;$A18&amp;"[Nature qualification]"),_xlfn.SWITCH(BF$7,"Cadre","Cadre","Agent Maîtrise","Agent de maîtrise","Ouvrier Employé","Ouvrier qualifié"),INDIRECT("Tableau"&amp;$A18&amp;"[Contrat]"),BH$8,INDIRECT("Tableau"&amp;$A18&amp;"[Sexe]"),IF(BH$9="H","m","f")),0)</f>
        <v>0</v>
      </c>
      <c r="BI18" s="110" cm="1">
        <f t="array" aca="1" ref="BI18" ca="1">IFERROR(SUMIFS(INDIRECT("Tableau"&amp;$A18&amp;"[Colonne1]"),INDIRECT("Tableau"&amp;$A18&amp;"[Services]"),AX$6,INDIRECT("Tableau"&amp;$A18&amp;"[Nature qualification]"),_xlfn.SWITCH(BF$7,"Cadre","Cadre","Agent Maîtrise","Agent de maîtrise","Ouvrier Employé","Ouvrier qualifié"),INDIRECT("Tableau"&amp;$A18&amp;"[Contrat]"),BH$8,INDIRECT("Tableau"&amp;$A18&amp;"[Sexe]"),IF(BI$9="H","m","f")),0)</f>
        <v>0</v>
      </c>
      <c r="BJ18" s="110" cm="1">
        <f t="array" aca="1" ref="BJ18" ca="1">IFERROR(SUMIFS(INDIRECT("Tableau"&amp;$A18&amp;"[Colonne1]"),INDIRECT("Tableau"&amp;$A18&amp;"[Services]"),BJ$6,INDIRECT("Tableau"&amp;$A18&amp;"[Nature qualification]"),_xlfn.SWITCH(BJ$7,"Cadre","Cadre","Agent Maîtrise","Agent de maîtrise","Ouvrier Employé","Ouvrier qualifié"),INDIRECT("Tableau"&amp;$A18&amp;"[Contrat]"),BJ$8,INDIRECT("Tableau"&amp;$A18&amp;"[Sexe]"),IF(BJ$9="H","m","f")),0)</f>
        <v>0</v>
      </c>
      <c r="BK18" s="110" cm="1">
        <f t="array" aca="1" ref="BK18" ca="1">IFERROR(SUMIFS(INDIRECT("Tableau"&amp;$A18&amp;"[Colonne1]"),INDIRECT("Tableau"&amp;$A18&amp;"[Services]"),BJ$6,INDIRECT("Tableau"&amp;$A18&amp;"[Nature qualification]"),_xlfn.SWITCH(BJ$7,"Cadre","Cadre","Agent Maîtrise","Agent de maîtrise","Ouvrier Employé","Ouvrier qualifié"),INDIRECT("Tableau"&amp;$A18&amp;"[Contrat]"),BK$8,INDIRECT("Tableau"&amp;$A18&amp;"[Sexe]"),IF(BK$9="H","m","f")),0)</f>
        <v>0</v>
      </c>
      <c r="BL18" s="110" cm="1">
        <f t="array" aca="1" ref="BL18" ca="1">IFERROR(SUMIFS(INDIRECT("Tableau"&amp;$A18&amp;"[Colonne1]"),INDIRECT("Tableau"&amp;$A18&amp;"[Services]"),BJ$6,INDIRECT("Tableau"&amp;$A18&amp;"[Nature qualification]"),_xlfn.SWITCH(BJ$7,"Cadre","Cadre","Agent Maîtrise","Agent de maîtrise","Ouvrier Employé","Ouvrier qualifié"),INDIRECT("Tableau"&amp;$A18&amp;"[Contrat]"),BL$8,INDIRECT("Tableau"&amp;$A18&amp;"[Sexe]"),IF(BL$9="H","m","f")),0)</f>
        <v>0</v>
      </c>
      <c r="BM18" s="110" cm="1">
        <f t="array" aca="1" ref="BM18" ca="1">IFERROR(SUMIFS(INDIRECT("Tableau"&amp;$A18&amp;"[Colonne1]"),INDIRECT("Tableau"&amp;$A18&amp;"[Services]"),BJ$6,INDIRECT("Tableau"&amp;$A18&amp;"[Nature qualification]"),_xlfn.SWITCH(BJ$7,"Cadre","Cadre","Agent Maîtrise","Agent de maîtrise","Ouvrier Employé","Ouvrier qualifié"),INDIRECT("Tableau"&amp;$A18&amp;"[Contrat]"),BL$8,INDIRECT("Tableau"&amp;$A18&amp;"[Sexe]"),IF(BM$9="H","m","f")),0)</f>
        <v>0</v>
      </c>
      <c r="BN18" s="110" cm="1">
        <f t="array" aca="1" ref="BN18" ca="1">IFERROR(SUMIFS(INDIRECT("Tableau"&amp;$A18&amp;"[Colonne1]"),INDIRECT("Tableau"&amp;$A18&amp;"[Services]"),BJ$6,INDIRECT("Tableau"&amp;$A18&amp;"[Nature qualification]"),_xlfn.SWITCH(BN$7,"Cadre","Cadre","Agent Maîtrise","Agent de maîtrise","Ouvrier Employé","Ouvrier qualifié"),INDIRECT("Tableau"&amp;$A18&amp;"[Contrat]"),BN$8,INDIRECT("Tableau"&amp;$A18&amp;"[Sexe]"),IF(BN$9="H","m","f")),0)</f>
        <v>0</v>
      </c>
      <c r="BO18" s="110" cm="1">
        <f t="array" aca="1" ref="BO18" ca="1">IFERROR(SUMIFS(INDIRECT("Tableau"&amp;$A18&amp;"[Colonne1]"),INDIRECT("Tableau"&amp;$A18&amp;"[Services]"),BJ$6,INDIRECT("Tableau"&amp;$A18&amp;"[Nature qualification]"),_xlfn.SWITCH(BN$7,"Cadre","Cadre","Agent Maîtrise","Agent de maîtrise","Ouvrier Employé","Ouvrier qualifié"),INDIRECT("Tableau"&amp;$A18&amp;"[Contrat]"),BO$8,INDIRECT("Tableau"&amp;$A18&amp;"[Sexe]"),IF(BO$9="H","m","f")),0)</f>
        <v>0</v>
      </c>
      <c r="BP18" s="110" cm="1">
        <f t="array" aca="1" ref="BP18" ca="1">IFERROR(SUMIFS(INDIRECT("Tableau"&amp;$A18&amp;"[Colonne1]"),INDIRECT("Tableau"&amp;$A18&amp;"[Services]"),BJ$6,INDIRECT("Tableau"&amp;$A18&amp;"[Nature qualification]"),_xlfn.SWITCH(BN$7,"Cadre","Cadre","Agent Maîtrise","Agent de maîtrise","Ouvrier Employé","Ouvrier qualifié"),INDIRECT("Tableau"&amp;$A18&amp;"[Contrat]"),BP$8,INDIRECT("Tableau"&amp;$A18&amp;"[Sexe]"),IF(BP$9="H","m","f")),0)</f>
        <v>0</v>
      </c>
      <c r="BQ18" s="110" cm="1">
        <f t="array" aca="1" ref="BQ18" ca="1">IFERROR(SUMIFS(INDIRECT("Tableau"&amp;$A18&amp;"[Colonne1]"),INDIRECT("Tableau"&amp;$A18&amp;"[Services]"),BJ$6,INDIRECT("Tableau"&amp;$A18&amp;"[Nature qualification]"),_xlfn.SWITCH(BN$7,"Cadre","Cadre","Agent Maîtrise","Agent de maîtrise","Ouvrier Employé","Ouvrier qualifié"),INDIRECT("Tableau"&amp;$A18&amp;"[Contrat]"),BP$8,INDIRECT("Tableau"&amp;$A18&amp;"[Sexe]"),IF(BQ$9="H","m","f")),0)</f>
        <v>0</v>
      </c>
      <c r="BR18" s="110" cm="1">
        <f t="array" aca="1" ref="BR18" ca="1">IFERROR(SUMIFS(INDIRECT("Tableau"&amp;$A18&amp;"[Colonne1]"),INDIRECT("Tableau"&amp;$A18&amp;"[Services]"),BJ$6,INDIRECT("Tableau"&amp;$A18&amp;"[Nature qualification]"),_xlfn.SWITCH(BR$7,"Cadre","Cadre","Agent Maîtrise","Agent de maîtrise","Ouvrier Employé","Ouvrier qualifié"),INDIRECT("Tableau"&amp;$A18&amp;"[Contrat]"),BR$8,INDIRECT("Tableau"&amp;$A18&amp;"[Sexe]"),IF(BR$9="H","m","f")),0)</f>
        <v>0</v>
      </c>
      <c r="BS18" s="110" cm="1">
        <f t="array" aca="1" ref="BS18" ca="1">IFERROR(SUMIFS(INDIRECT("Tableau"&amp;$A18&amp;"[Colonne1]"),INDIRECT("Tableau"&amp;$A18&amp;"[Services]"),BJ$6,INDIRECT("Tableau"&amp;$A18&amp;"[Nature qualification]"),_xlfn.SWITCH(BR$7,"Cadre","Cadre","Agent Maîtrise","Agent de maîtrise","Ouvrier Employé","Ouvrier qualifié"),INDIRECT("Tableau"&amp;$A18&amp;"[Contrat]"),BS$8,INDIRECT("Tableau"&amp;$A18&amp;"[Sexe]"),IF(BS$9="H","m","f")),0)</f>
        <v>0</v>
      </c>
      <c r="BT18" s="110" cm="1">
        <f t="array" aca="1" ref="BT18" ca="1">IFERROR(SUMIFS(INDIRECT("Tableau"&amp;$A18&amp;"[Colonne1]"),INDIRECT("Tableau"&amp;$A18&amp;"[Services]"),BJ$6,INDIRECT("Tableau"&amp;$A18&amp;"[Nature qualification]"),_xlfn.SWITCH(BR$7,"Cadre","Cadre","Agent Maîtrise","Agent de maîtrise","Ouvrier Employé","Ouvrier qualifié"),INDIRECT("Tableau"&amp;$A18&amp;"[Contrat]"),BT$8,INDIRECT("Tableau"&amp;$A18&amp;"[Sexe]"),IF(BT$9="H","m","f")),0)</f>
        <v>0</v>
      </c>
      <c r="BU18" s="110" cm="1">
        <f t="array" aca="1" ref="BU18" ca="1">IFERROR(SUMIFS(INDIRECT("Tableau"&amp;$A18&amp;"[Colonne1]"),INDIRECT("Tableau"&amp;$A18&amp;"[Services]"),BJ$6,INDIRECT("Tableau"&amp;$A18&amp;"[Nature qualification]"),_xlfn.SWITCH(BR$7,"Cadre","Cadre","Agent Maîtrise","Agent de maîtrise","Ouvrier Employé","Ouvrier qualifié"),INDIRECT("Tableau"&amp;$A18&amp;"[Contrat]"),BT$8,INDIRECT("Tableau"&amp;$A18&amp;"[Sexe]"),IF(BU$9="H","m","f")),0)</f>
        <v>0</v>
      </c>
      <c r="BV18" s="110" cm="1">
        <f t="array" aca="1" ref="BV18" ca="1">IFERROR(SUMIFS(INDIRECT("Tableau"&amp;$A18&amp;"[Colonne1]"),INDIRECT("Tableau"&amp;$A18&amp;"[Services]"),BV$6,INDIRECT("Tableau"&amp;$A18&amp;"[Nature qualification]"),_xlfn.SWITCH(BV$7,"Cadre","Cadre","Agent Maîtrise","Agent de maîtrise","Ouvrier Employé","Ouvrier qualifié"),INDIRECT("Tableau"&amp;$A18&amp;"[Contrat]"),BV$8,INDIRECT("Tableau"&amp;$A18&amp;"[Sexe]"),IF(BV$9="H","m","f")),0)</f>
        <v>0</v>
      </c>
      <c r="BW18" s="110" cm="1">
        <f t="array" aca="1" ref="BW18" ca="1">IFERROR(SUMIFS(INDIRECT("Tableau"&amp;$A18&amp;"[Colonne1]"),INDIRECT("Tableau"&amp;$A18&amp;"[Services]"),BV$6,INDIRECT("Tableau"&amp;$A18&amp;"[Nature qualification]"),_xlfn.SWITCH(BV$7,"Cadre","Cadre","Agent Maîtrise","Agent de maîtrise","Ouvrier Employé","Ouvrier qualifié"),INDIRECT("Tableau"&amp;$A18&amp;"[Contrat]"),BW$8,INDIRECT("Tableau"&amp;$A18&amp;"[Sexe]"),IF(BW$9="H","m","f")),0)</f>
        <v>0</v>
      </c>
      <c r="BX18" s="110" cm="1">
        <f t="array" aca="1" ref="BX18" ca="1">IFERROR(SUMIFS(INDIRECT("Tableau"&amp;$A18&amp;"[Colonne1]"),INDIRECT("Tableau"&amp;$A18&amp;"[Services]"),BV$6,INDIRECT("Tableau"&amp;$A18&amp;"[Nature qualification]"),_xlfn.SWITCH(BV$7,"Cadre","Cadre","Agent Maîtrise","Agent de maîtrise","Ouvrier Employé","Ouvrier qualifié"),INDIRECT("Tableau"&amp;$A18&amp;"[Contrat]"),BX$8,INDIRECT("Tableau"&amp;$A18&amp;"[Sexe]"),IF(BX$9="H","m","f")),0)</f>
        <v>0</v>
      </c>
      <c r="BY18" s="110" cm="1">
        <f t="array" aca="1" ref="BY18" ca="1">IFERROR(SUMIFS(INDIRECT("Tableau"&amp;$A18&amp;"[Colonne1]"),INDIRECT("Tableau"&amp;$A18&amp;"[Services]"),BV$6,INDIRECT("Tableau"&amp;$A18&amp;"[Nature qualification]"),_xlfn.SWITCH(BV$7,"Cadre","Cadre","Agent Maîtrise","Agent de maîtrise","Ouvrier Employé","Ouvrier qualifié"),INDIRECT("Tableau"&amp;$A18&amp;"[Contrat]"),BX$8,INDIRECT("Tableau"&amp;$A18&amp;"[Sexe]"),IF(BY$9="H","m","f")),0)</f>
        <v>0</v>
      </c>
      <c r="BZ18" s="110" cm="1">
        <f t="array" aca="1" ref="BZ18" ca="1">IFERROR(SUMIFS(INDIRECT("Tableau"&amp;$A18&amp;"[Colonne1]"),INDIRECT("Tableau"&amp;$A18&amp;"[Services]"),BV$6,INDIRECT("Tableau"&amp;$A18&amp;"[Nature qualification]"),_xlfn.SWITCH(BZ$7,"Cadre","Cadre","Agent Maîtrise","Agent de maîtrise","Ouvrier Employé","Ouvrier qualifié"),INDIRECT("Tableau"&amp;$A18&amp;"[Contrat]"),BZ$8,INDIRECT("Tableau"&amp;$A18&amp;"[Sexe]"),IF(BZ$9="H","m","f")),0)</f>
        <v>0</v>
      </c>
      <c r="CA18" s="110" cm="1">
        <f t="array" aca="1" ref="CA18" ca="1">IFERROR(SUMIFS(INDIRECT("Tableau"&amp;$A18&amp;"[Colonne1]"),INDIRECT("Tableau"&amp;$A18&amp;"[Services]"),BV$6,INDIRECT("Tableau"&amp;$A18&amp;"[Nature qualification]"),_xlfn.SWITCH(BZ$7,"Cadre","Cadre","Agent Maîtrise","Agent de maîtrise","Ouvrier Employé","Ouvrier qualifié"),INDIRECT("Tableau"&amp;$A18&amp;"[Contrat]"),CA$8,INDIRECT("Tableau"&amp;$A18&amp;"[Sexe]"),IF(CA$9="H","m","f")),0)</f>
        <v>0</v>
      </c>
      <c r="CB18" s="110" cm="1">
        <f t="array" aca="1" ref="CB18" ca="1">IFERROR(SUMIFS(INDIRECT("Tableau"&amp;$A18&amp;"[Colonne1]"),INDIRECT("Tableau"&amp;$A18&amp;"[Services]"),BV$6,INDIRECT("Tableau"&amp;$A18&amp;"[Nature qualification]"),_xlfn.SWITCH(BZ$7,"Cadre","Cadre","Agent Maîtrise","Agent de maîtrise","Ouvrier Employé","Ouvrier qualifié"),INDIRECT("Tableau"&amp;$A18&amp;"[Contrat]"),CB$8,INDIRECT("Tableau"&amp;$A18&amp;"[Sexe]"),IF(CB$9="H","m","f")),0)</f>
        <v>0</v>
      </c>
      <c r="CC18" s="110" cm="1">
        <f t="array" aca="1" ref="CC18" ca="1">IFERROR(SUMIFS(INDIRECT("Tableau"&amp;$A18&amp;"[Colonne1]"),INDIRECT("Tableau"&amp;$A18&amp;"[Services]"),BV$6,INDIRECT("Tableau"&amp;$A18&amp;"[Nature qualification]"),_xlfn.SWITCH(BZ$7,"Cadre","Cadre","Agent Maîtrise","Agent de maîtrise","Ouvrier Employé","Ouvrier qualifié"),INDIRECT("Tableau"&amp;$A18&amp;"[Contrat]"),CB$8,INDIRECT("Tableau"&amp;$A18&amp;"[Sexe]"),IF(CC$9="H","m","f")),0)</f>
        <v>0</v>
      </c>
      <c r="CD18" s="110" cm="1">
        <f t="array" aca="1" ref="CD18" ca="1">IFERROR(SUMIFS(INDIRECT("Tableau"&amp;$A18&amp;"[Colonne1]"),INDIRECT("Tableau"&amp;$A18&amp;"[Services]"),BV$6,INDIRECT("Tableau"&amp;$A18&amp;"[Nature qualification]"),_xlfn.SWITCH(CD$7,"Cadre","Cadre","Agent Maîtrise","Agent de maîtrise","Ouvrier Employé","Ouvrier qualifié"),INDIRECT("Tableau"&amp;$A18&amp;"[Contrat]"),CD$8,INDIRECT("Tableau"&amp;$A18&amp;"[Sexe]"),IF(CD$9="H","m","f")),0)</f>
        <v>0</v>
      </c>
      <c r="CE18" s="110" cm="1">
        <f t="array" aca="1" ref="CE18" ca="1">IFERROR(SUMIFS(INDIRECT("Tableau"&amp;$A18&amp;"[Colonne1]"),INDIRECT("Tableau"&amp;$A18&amp;"[Services]"),BV$6,INDIRECT("Tableau"&amp;$A18&amp;"[Nature qualification]"),_xlfn.SWITCH(CD$7,"Cadre","Cadre","Agent Maîtrise","Agent de maîtrise","Ouvrier Employé","Ouvrier qualifié"),INDIRECT("Tableau"&amp;$A18&amp;"[Contrat]"),CE$8,INDIRECT("Tableau"&amp;$A18&amp;"[Sexe]"),IF(CE$9="H","m","f")),0)</f>
        <v>0</v>
      </c>
      <c r="CF18" s="110" cm="1">
        <f t="array" aca="1" ref="CF18" ca="1">IFERROR(SUMIFS(INDIRECT("Tableau"&amp;$A18&amp;"[Colonne1]"),INDIRECT("Tableau"&amp;$A18&amp;"[Services]"),BV$6,INDIRECT("Tableau"&amp;$A18&amp;"[Nature qualification]"),_xlfn.SWITCH(CD$7,"Cadre","Cadre","Agent Maîtrise","Agent de maîtrise","Ouvrier Employé","Ouvrier qualifié"),INDIRECT("Tableau"&amp;$A18&amp;"[Contrat]"),CF$8,INDIRECT("Tableau"&amp;$A18&amp;"[Sexe]"),IF(CF$9="H","m","f")),0)</f>
        <v>0</v>
      </c>
      <c r="CG18" s="110" cm="1">
        <f t="array" aca="1" ref="CG18" ca="1">IFERROR(SUMIFS(INDIRECT("Tableau"&amp;$A18&amp;"[Colonne1]"),INDIRECT("Tableau"&amp;$A18&amp;"[Services]"),BV$6,INDIRECT("Tableau"&amp;$A18&amp;"[Nature qualification]"),_xlfn.SWITCH(CD$7,"Cadre","Cadre","Agent Maîtrise","Agent de maîtrise","Ouvrier Employé","Ouvrier qualifié"),INDIRECT("Tableau"&amp;$A18&amp;"[Contrat]"),CF$8,INDIRECT("Tableau"&amp;$A18&amp;"[Sexe]"),IF(CG$9="H","m","f")),0)</f>
        <v>0</v>
      </c>
      <c r="CH18" s="110" cm="1">
        <f t="array" aca="1" ref="CH18" ca="1">IFERROR(SUMIFS(INDIRECT("Tableau"&amp;$A18&amp;"[Colonne1]"),INDIRECT("Tableau"&amp;$A18&amp;"[Services]"),CH$6,INDIRECT("Tableau"&amp;$A18&amp;"[Nature qualification]"),_xlfn.SWITCH(CH$7,"Cadre","Cadre","Agent Maîtrise","Agent de maîtrise","Ouvrier Employé","Ouvrier qualifié"),INDIRECT("Tableau"&amp;$A18&amp;"[Contrat]"),CH$8,INDIRECT("Tableau"&amp;$A18&amp;"[Sexe]"),IF(CH$9="H","m","f")),0)</f>
        <v>0</v>
      </c>
      <c r="CI18" s="110" cm="1">
        <f t="array" aca="1" ref="CI18" ca="1">IFERROR(SUMIFS(INDIRECT("Tableau"&amp;$A18&amp;"[Colonne1]"),INDIRECT("Tableau"&amp;$A18&amp;"[Services]"),CH$6,INDIRECT("Tableau"&amp;$A18&amp;"[Nature qualification]"),_xlfn.SWITCH(CH$7,"Cadre","Cadre","Agent Maîtrise","Agent de maîtrise","Ouvrier Employé","Ouvrier qualifié"),INDIRECT("Tableau"&amp;$A18&amp;"[Contrat]"),CI$8,INDIRECT("Tableau"&amp;$A18&amp;"[Sexe]"),IF(CI$9="H","m","f")),0)</f>
        <v>0</v>
      </c>
      <c r="CJ18" s="110" cm="1">
        <f t="array" aca="1" ref="CJ18" ca="1">IFERROR(SUMIFS(INDIRECT("Tableau"&amp;$A18&amp;"[Colonne1]"),INDIRECT("Tableau"&amp;$A18&amp;"[Services]"),CH$6,INDIRECT("Tableau"&amp;$A18&amp;"[Nature qualification]"),_xlfn.SWITCH(CH$7,"Cadre","Cadre","Agent Maîtrise","Agent de maîtrise","Ouvrier Employé","Ouvrier qualifié"),INDIRECT("Tableau"&amp;$A18&amp;"[Contrat]"),CJ$8,INDIRECT("Tableau"&amp;$A18&amp;"[Sexe]"),IF(CJ$9="H","m","f")),0)</f>
        <v>0</v>
      </c>
      <c r="CK18" s="110" cm="1">
        <f t="array" aca="1" ref="CK18" ca="1">IFERROR(SUMIFS(INDIRECT("Tableau"&amp;$A18&amp;"[Colonne1]"),INDIRECT("Tableau"&amp;$A18&amp;"[Services]"),CH$6,INDIRECT("Tableau"&amp;$A18&amp;"[Nature qualification]"),_xlfn.SWITCH(CH$7,"Cadre","Cadre","Agent Maîtrise","Agent de maîtrise","Ouvrier Employé","Ouvrier qualifié"),INDIRECT("Tableau"&amp;$A18&amp;"[Contrat]"),CJ$8,INDIRECT("Tableau"&amp;$A18&amp;"[Sexe]"),IF(CK$9="H","m","f")),0)</f>
        <v>0</v>
      </c>
      <c r="CL18" s="110" cm="1">
        <f t="array" aca="1" ref="CL18" ca="1">IFERROR(SUMIFS(INDIRECT("Tableau"&amp;$A18&amp;"[Colonne1]"),INDIRECT("Tableau"&amp;$A18&amp;"[Services]"),CH$6,INDIRECT("Tableau"&amp;$A18&amp;"[Nature qualification]"),_xlfn.SWITCH(CL$7,"Cadre","Cadre","Agent Maîtrise","Agent de maîtrise","Ouvrier Employé","Ouvrier qualifié"),INDIRECT("Tableau"&amp;$A18&amp;"[Contrat]"),CL$8,INDIRECT("Tableau"&amp;$A18&amp;"[Sexe]"),IF(CL$9="H","m","f")),0)</f>
        <v>0</v>
      </c>
      <c r="CM18" s="110" cm="1">
        <f t="array" aca="1" ref="CM18" ca="1">IFERROR(SUMIFS(INDIRECT("Tableau"&amp;$A18&amp;"[Colonne1]"),INDIRECT("Tableau"&amp;$A18&amp;"[Services]"),CH$6,INDIRECT("Tableau"&amp;$A18&amp;"[Nature qualification]"),_xlfn.SWITCH(CL$7,"Cadre","Cadre","Agent Maîtrise","Agent de maîtrise","Ouvrier Employé","Ouvrier qualifié"),INDIRECT("Tableau"&amp;$A18&amp;"[Contrat]"),CM$8,INDIRECT("Tableau"&amp;$A18&amp;"[Sexe]"),IF(CM$9="H","m","f")),0)</f>
        <v>0</v>
      </c>
      <c r="CN18" s="110" cm="1">
        <f t="array" aca="1" ref="CN18" ca="1">IFERROR(SUMIFS(INDIRECT("Tableau"&amp;$A18&amp;"[Colonne1]"),INDIRECT("Tableau"&amp;$A18&amp;"[Services]"),CH$6,INDIRECT("Tableau"&amp;$A18&amp;"[Nature qualification]"),_xlfn.SWITCH(CL$7,"Cadre","Cadre","Agent Maîtrise","Agent de maîtrise","Ouvrier Employé","Ouvrier qualifié"),INDIRECT("Tableau"&amp;$A18&amp;"[Contrat]"),CN$8,INDIRECT("Tableau"&amp;$A18&amp;"[Sexe]"),IF(CN$9="H","m","f")),0)</f>
        <v>0</v>
      </c>
      <c r="CO18" s="110" cm="1">
        <f t="array" aca="1" ref="CO18" ca="1">IFERROR(SUMIFS(INDIRECT("Tableau"&amp;$A18&amp;"[Colonne1]"),INDIRECT("Tableau"&amp;$A18&amp;"[Services]"),CH$6,INDIRECT("Tableau"&amp;$A18&amp;"[Nature qualification]"),_xlfn.SWITCH(CL$7,"Cadre","Cadre","Agent Maîtrise","Agent de maîtrise","Ouvrier Employé","Ouvrier qualifié"),INDIRECT("Tableau"&amp;$A18&amp;"[Contrat]"),CN$8,INDIRECT("Tableau"&amp;$A18&amp;"[Sexe]"),IF(CO$9="H","m","f")),0)</f>
        <v>0</v>
      </c>
      <c r="CP18" s="110" cm="1">
        <f t="array" aca="1" ref="CP18" ca="1">IFERROR(SUMIFS(INDIRECT("Tableau"&amp;$A18&amp;"[Colonne1]"),INDIRECT("Tableau"&amp;$A18&amp;"[Services]"),CH$6,INDIRECT("Tableau"&amp;$A18&amp;"[Nature qualification]"),_xlfn.SWITCH(CP$7,"Cadre","Cadre","Agent Maîtrise","Agent de maîtrise","Ouvrier Employé","Ouvrier qualifié"),INDIRECT("Tableau"&amp;$A18&amp;"[Contrat]"),CP$8,INDIRECT("Tableau"&amp;$A18&amp;"[Sexe]"),IF(CP$9="H","m","f")),0)</f>
        <v>0</v>
      </c>
      <c r="CQ18" s="110" cm="1">
        <f t="array" aca="1" ref="CQ18" ca="1">IFERROR(SUMIFS(INDIRECT("Tableau"&amp;$A18&amp;"[Colonne1]"),INDIRECT("Tableau"&amp;$A18&amp;"[Services]"),CH$6,INDIRECT("Tableau"&amp;$A18&amp;"[Nature qualification]"),_xlfn.SWITCH(CP$7,"Cadre","Cadre","Agent Maîtrise","Agent de maîtrise","Ouvrier Employé","Ouvrier qualifié"),INDIRECT("Tableau"&amp;$A18&amp;"[Contrat]"),CQ$8,INDIRECT("Tableau"&amp;$A18&amp;"[Sexe]"),IF(CQ$9="H","m","f")),0)</f>
        <v>0</v>
      </c>
      <c r="CR18" s="110" cm="1">
        <f t="array" aca="1" ref="CR18" ca="1">IFERROR(SUMIFS(INDIRECT("Tableau"&amp;$A18&amp;"[Colonne1]"),INDIRECT("Tableau"&amp;$A18&amp;"[Services]"),CH$6,INDIRECT("Tableau"&amp;$A18&amp;"[Nature qualification]"),_xlfn.SWITCH(CP$7,"Cadre","Cadre","Agent Maîtrise","Agent de maîtrise","Ouvrier Employé","Ouvrier qualifié"),INDIRECT("Tableau"&amp;$A18&amp;"[Contrat]"),CR$8,INDIRECT("Tableau"&amp;$A18&amp;"[Sexe]"),IF(CR$9="H","m","f")),0)</f>
        <v>0</v>
      </c>
      <c r="CS18" s="110" cm="1">
        <f t="array" aca="1" ref="CS18" ca="1">IFERROR(SUMIFS(INDIRECT("Tableau"&amp;$A18&amp;"[Colonne1]"),INDIRECT("Tableau"&amp;$A18&amp;"[Services]"),CH$6,INDIRECT("Tableau"&amp;$A18&amp;"[Nature qualification]"),_xlfn.SWITCH(CP$7,"Cadre","Cadre","Agent Maîtrise","Agent de maîtrise","Ouvrier Employé","Ouvrier qualifié"),INDIRECT("Tableau"&amp;$A18&amp;"[Contrat]"),CR$8,INDIRECT("Tableau"&amp;$A18&amp;"[Sexe]"),IF(CS$9="H","m","f")),0)</f>
        <v>0</v>
      </c>
      <c r="CT18" s="13">
        <f t="shared" ca="1" si="0"/>
        <v>0</v>
      </c>
      <c r="CU18" s="13">
        <f t="shared" ca="1" si="1"/>
        <v>0</v>
      </c>
      <c r="CV18" s="30">
        <f t="shared" ca="1" si="2"/>
        <v>0</v>
      </c>
      <c r="CW18" s="13"/>
      <c r="CX18" s="13"/>
      <c r="CY18" s="13"/>
      <c r="CZ18" s="13"/>
      <c r="DA18" s="13"/>
      <c r="DB18" s="13">
        <f t="shared" si="3"/>
        <v>0</v>
      </c>
      <c r="DC18" s="13">
        <f t="shared" ca="1" si="4"/>
        <v>0</v>
      </c>
    </row>
    <row r="19" spans="1:107" ht="21" customHeight="1" x14ac:dyDescent="0.2">
      <c r="A19" s="29" t="s">
        <v>9</v>
      </c>
      <c r="B19" s="110" cm="1">
        <f t="array" aca="1" ref="B19" ca="1">IFERROR(SUMIFS(INDIRECT("Tableau"&amp;$A19&amp;"[Colonne1]"),INDIRECT("Tableau"&amp;$A19&amp;"[Services]"),B$6,INDIRECT("Tableau"&amp;$A19&amp;"[Nature qualification]"),_xlfn.SWITCH(B$7,"Cadre","Cadre","Agent Maîtrise","Agent de maîtrise","Ouvrier Employé","Ouvrier qualifié"),INDIRECT("Tableau"&amp;$A19&amp;"[Contrat]"),B$8,INDIRECT("Tableau"&amp;$A19&amp;"[Sexe]"),IF(B$9="H","m","f")),0)</f>
        <v>0</v>
      </c>
      <c r="C19" s="110" cm="1">
        <f t="array" aca="1" ref="C19" ca="1">IFERROR(SUMIFS(INDIRECT("Tableau"&amp;$A19&amp;"[Colonne1]"),INDIRECT("Tableau"&amp;$A19&amp;"[Services]"),B$6,INDIRECT("Tableau"&amp;$A19&amp;"[Nature qualification]"),_xlfn.SWITCH(B$7,"Cadre","Cadre","Agent Maîtrise","Agent de maîtrise","Ouvrier Employé","Ouvrier qualifié"),INDIRECT("Tableau"&amp;$A19&amp;"[Contrat]"),C$8,INDIRECT("Tableau"&amp;$A19&amp;"[Sexe]"),IF(C$9="H","m","f")),0)</f>
        <v>0</v>
      </c>
      <c r="D19" s="110" cm="1">
        <f t="array" aca="1" ref="D19" ca="1">IFERROR(SUMIFS(INDIRECT("Tableau"&amp;$A19&amp;"[Colonne1]"),INDIRECT("Tableau"&amp;$A19&amp;"[Services]"),B$6,INDIRECT("Tableau"&amp;$A19&amp;"[Nature qualification]"),_xlfn.SWITCH(B$7,"Cadre","Cadre","Agent Maîtrise","Agent de maîtrise","Ouvrier Employé","Ouvrier qualifié"),INDIRECT("Tableau"&amp;$A19&amp;"[Contrat]"),D$8,INDIRECT("Tableau"&amp;$A19&amp;"[Sexe]"),IF(D$9="H","m","f")),0)</f>
        <v>0</v>
      </c>
      <c r="E19" s="110" cm="1">
        <f t="array" aca="1" ref="E19" ca="1">IFERROR(SUMIFS(INDIRECT("Tableau"&amp;$A19&amp;"[Colonne1]"),INDIRECT("Tableau"&amp;$A19&amp;"[Services]"),B$6,INDIRECT("Tableau"&amp;$A19&amp;"[Nature qualification]"),_xlfn.SWITCH(B$7,"Cadre","Cadre","Agent Maîtrise","Agent de maîtrise","Ouvrier Employé","Ouvrier qualifié"),INDIRECT("Tableau"&amp;$A19&amp;"[Contrat]"),D$8,INDIRECT("Tableau"&amp;$A19&amp;"[Sexe]"),IF(E$9="H","m","f")),0)</f>
        <v>0</v>
      </c>
      <c r="F19" s="110" cm="1">
        <f t="array" aca="1" ref="F19" ca="1">IFERROR(SUMIFS(INDIRECT("Tableau"&amp;$A19&amp;"[Colonne1]"),INDIRECT("Tableau"&amp;$A19&amp;"[Services]"),B$6,INDIRECT("Tableau"&amp;$A19&amp;"[Nature qualification]"),_xlfn.SWITCH(F$7,"Cadre","Cadre","Agent Maîtrise","Agent de maîtrise","Ouvrier Employé","Ouvrier qualifié"),INDIRECT("Tableau"&amp;$A19&amp;"[Contrat]"),F$8,INDIRECT("Tableau"&amp;$A19&amp;"[Sexe]"),IF(F$9="H","m","f")),0)</f>
        <v>0</v>
      </c>
      <c r="G19" s="110" cm="1">
        <f t="array" aca="1" ref="G19" ca="1">IFERROR(SUMIFS(INDIRECT("Tableau"&amp;$A19&amp;"[Colonne1]"),INDIRECT("Tableau"&amp;$A19&amp;"[Services]"),B$6,INDIRECT("Tableau"&amp;$A19&amp;"[Nature qualification]"),_xlfn.SWITCH(F$7,"Cadre","Cadre","Agent Maîtrise","Agent de maîtrise","Ouvrier Employé","Ouvrier qualifié"),INDIRECT("Tableau"&amp;$A19&amp;"[Contrat]"),G$8,INDIRECT("Tableau"&amp;$A19&amp;"[Sexe]"),IF(G$9="H","m","f")),0)</f>
        <v>0</v>
      </c>
      <c r="H19" s="110" cm="1">
        <f t="array" aca="1" ref="H19" ca="1">IFERROR(SUMIFS(INDIRECT("Tableau"&amp;$A19&amp;"[Colonne1]"),INDIRECT("Tableau"&amp;$A19&amp;"[Services]"),B$6,INDIRECT("Tableau"&amp;$A19&amp;"[Nature qualification]"),_xlfn.SWITCH(F$7,"Cadre","Cadre","Agent Maîtrise","Agent de maîtrise","Ouvrier Employé","Ouvrier qualifié"),INDIRECT("Tableau"&amp;$A19&amp;"[Contrat]"),H$8,INDIRECT("Tableau"&amp;$A19&amp;"[Sexe]"),IF(H$9="H","m","f")),0)</f>
        <v>0</v>
      </c>
      <c r="I19" s="110" cm="1">
        <f t="array" aca="1" ref="I19" ca="1">IFERROR(SUMIFS(INDIRECT("Tableau"&amp;$A19&amp;"[Colonne1]"),INDIRECT("Tableau"&amp;$A19&amp;"[Services]"),B$6,INDIRECT("Tableau"&amp;$A19&amp;"[Nature qualification]"),_xlfn.SWITCH(F$7,"Cadre","Cadre","Agent Maîtrise","Agent de maîtrise","Ouvrier Employé","Ouvrier qualifié"),INDIRECT("Tableau"&amp;$A19&amp;"[Contrat]"),H$8,INDIRECT("Tableau"&amp;$A19&amp;"[Sexe]"),IF(I$9="H","m","f")),0)</f>
        <v>0</v>
      </c>
      <c r="J19" s="110" cm="1">
        <f t="array" aca="1" ref="J19" ca="1">IFERROR(SUMIFS(INDIRECT("Tableau"&amp;$A19&amp;"[Colonne1]"),INDIRECT("Tableau"&amp;$A19&amp;"[Services]"),B$6,INDIRECT("Tableau"&amp;$A19&amp;"[Nature qualification]"),_xlfn.SWITCH(J$7,"Cadre","Cadre","Agent Maîtrise","Agent de maîtrise","Ouvrier Employé","Ouvrier qualifié"),INDIRECT("Tableau"&amp;$A19&amp;"[Contrat]"),J$8,INDIRECT("Tableau"&amp;$A19&amp;"[Sexe]"),IF(J$9="H","m","f")),0)</f>
        <v>0</v>
      </c>
      <c r="K19" s="110" cm="1">
        <f t="array" aca="1" ref="K19" ca="1">IFERROR(SUMIFS(INDIRECT("Tableau"&amp;$A19&amp;"[Colonne1]"),INDIRECT("Tableau"&amp;$A19&amp;"[Services]"),B$6,INDIRECT("Tableau"&amp;$A19&amp;"[Nature qualification]"),_xlfn.SWITCH(J$7,"Cadre","Cadre","Agent Maîtrise","Agent de maîtrise","Ouvrier Employé","Ouvrier qualifié"),INDIRECT("Tableau"&amp;$A19&amp;"[Contrat]"),K$8,INDIRECT("Tableau"&amp;$A19&amp;"[Sexe]"),IF(K$9="H","m","f")),0)</f>
        <v>0</v>
      </c>
      <c r="L19" s="110" cm="1">
        <f t="array" aca="1" ref="L19" ca="1">IFERROR(SUMIFS(INDIRECT("Tableau"&amp;$A19&amp;"[Colonne1]"),INDIRECT("Tableau"&amp;$A19&amp;"[Services]"),B$6,INDIRECT("Tableau"&amp;$A19&amp;"[Nature qualification]"),_xlfn.SWITCH(J$7,"Cadre","Cadre","Agent Maîtrise","Agent de maîtrise","Ouvrier Employé","Ouvrier qualifié"),INDIRECT("Tableau"&amp;$A19&amp;"[Contrat]"),L$8,INDIRECT("Tableau"&amp;$A19&amp;"[Sexe]"),IF(L$9="H","m","f")),0)</f>
        <v>0</v>
      </c>
      <c r="M19" s="110" cm="1">
        <f t="array" aca="1" ref="M19" ca="1">IFERROR(SUMIFS(INDIRECT("Tableau"&amp;$A19&amp;"[Colonne1]"),INDIRECT("Tableau"&amp;$A19&amp;"[Services]"),B$6,INDIRECT("Tableau"&amp;$A19&amp;"[Nature qualification]"),_xlfn.SWITCH(J$7,"Cadre","Cadre","Agent Maîtrise","Agent de maîtrise","Ouvrier Employé","Ouvrier qualifié"),INDIRECT("Tableau"&amp;$A19&amp;"[Contrat]"),L$8,INDIRECT("Tableau"&amp;$A19&amp;"[Sexe]"),IF(M$9="H","m","f")),0)</f>
        <v>0</v>
      </c>
      <c r="N19" s="110" cm="1">
        <f t="array" aca="1" ref="N19" ca="1">IFERROR(SUMIFS(INDIRECT("Tableau"&amp;$A19&amp;"[Colonne1]"),INDIRECT("Tableau"&amp;$A19&amp;"[Services]"),N$6,INDIRECT("Tableau"&amp;$A19&amp;"[Nature qualification]"),_xlfn.SWITCH(N$7,"Cadre","Cadre","Agent Maîtrise","Agent de maîtrise","Ouvrier Employé","Ouvrier qualifié"),INDIRECT("Tableau"&amp;$A19&amp;"[Contrat]"),N$8,INDIRECT("Tableau"&amp;$A19&amp;"[Sexe]"),IF(N$9="H","m","f")),0)</f>
        <v>0</v>
      </c>
      <c r="O19" s="110" cm="1">
        <f t="array" aca="1" ref="O19" ca="1">IFERROR(SUMIFS(INDIRECT("Tableau"&amp;$A19&amp;"[Colonne1]"),INDIRECT("Tableau"&amp;$A19&amp;"[Services]"),N$6,INDIRECT("Tableau"&amp;$A19&amp;"[Nature qualification]"),_xlfn.SWITCH(N$7,"Cadre","Cadre","Agent Maîtrise","Agent de maîtrise","Ouvrier Employé","Ouvrier qualifié"),INDIRECT("Tableau"&amp;$A19&amp;"[Contrat]"),O$8,INDIRECT("Tableau"&amp;$A19&amp;"[Sexe]"),IF(O$9="H","m","f")),0)</f>
        <v>0</v>
      </c>
      <c r="P19" s="110" cm="1">
        <f t="array" aca="1" ref="P19" ca="1">IFERROR(SUMIFS(INDIRECT("Tableau"&amp;$A19&amp;"[Colonne1]"),INDIRECT("Tableau"&amp;$A19&amp;"[Services]"),N$6,INDIRECT("Tableau"&amp;$A19&amp;"[Nature qualification]"),_xlfn.SWITCH(N$7,"Cadre","Cadre","Agent Maîtrise","Agent de maîtrise","Ouvrier Employé","Ouvrier qualifié"),INDIRECT("Tableau"&amp;$A19&amp;"[Contrat]"),P$8,INDIRECT("Tableau"&amp;$A19&amp;"[Sexe]"),IF(P$9="H","m","f")),0)</f>
        <v>0</v>
      </c>
      <c r="Q19" s="110" cm="1">
        <f t="array" aca="1" ref="Q19" ca="1">IFERROR(SUMIFS(INDIRECT("Tableau"&amp;$A19&amp;"[Colonne1]"),INDIRECT("Tableau"&amp;$A19&amp;"[Services]"),N$6,INDIRECT("Tableau"&amp;$A19&amp;"[Nature qualification]"),_xlfn.SWITCH(N$7,"Cadre","Cadre","Agent Maîtrise","Agent de maîtrise","Ouvrier Employé","Ouvrier qualifié"),INDIRECT("Tableau"&amp;$A19&amp;"[Contrat]"),P$8,INDIRECT("Tableau"&amp;$A19&amp;"[Sexe]"),IF(Q$9="H","m","f")),0)</f>
        <v>0</v>
      </c>
      <c r="R19" s="110" cm="1">
        <f t="array" aca="1" ref="R19" ca="1">IFERROR(SUMIFS(INDIRECT("Tableau"&amp;$A19&amp;"[Colonne1]"),INDIRECT("Tableau"&amp;$A19&amp;"[Services]"),N$6,INDIRECT("Tableau"&amp;$A19&amp;"[Nature qualification]"),_xlfn.SWITCH(R$7,"Cadre","Cadre","Agent Maîtrise","Agent de maîtrise","Ouvrier Employé","Ouvrier qualifié"),INDIRECT("Tableau"&amp;$A19&amp;"[Contrat]"),R$8,INDIRECT("Tableau"&amp;$A19&amp;"[Sexe]"),IF(R$9="H","m","f")),0)</f>
        <v>0</v>
      </c>
      <c r="S19" s="110" cm="1">
        <f t="array" aca="1" ref="S19" ca="1">IFERROR(SUMIFS(INDIRECT("Tableau"&amp;$A19&amp;"[Colonne1]"),INDIRECT("Tableau"&amp;$A19&amp;"[Services]"),N$6,INDIRECT("Tableau"&amp;$A19&amp;"[Nature qualification]"),_xlfn.SWITCH(R$7,"Cadre","Cadre","Agent Maîtrise","Agent de maîtrise","Ouvrier Employé","Ouvrier qualifié"),INDIRECT("Tableau"&amp;$A19&amp;"[Contrat]"),S$8,INDIRECT("Tableau"&amp;$A19&amp;"[Sexe]"),IF(S$9="H","m","f")),0)</f>
        <v>0</v>
      </c>
      <c r="T19" s="110" cm="1">
        <f t="array" aca="1" ref="T19" ca="1">IFERROR(SUMIFS(INDIRECT("Tableau"&amp;$A19&amp;"[Colonne1]"),INDIRECT("Tableau"&amp;$A19&amp;"[Services]"),N$6,INDIRECT("Tableau"&amp;$A19&amp;"[Nature qualification]"),_xlfn.SWITCH(R$7,"Cadre","Cadre","Agent Maîtrise","Agent de maîtrise","Ouvrier Employé","Ouvrier qualifié"),INDIRECT("Tableau"&amp;$A19&amp;"[Contrat]"),T$8,INDIRECT("Tableau"&amp;$A19&amp;"[Sexe]"),IF(T$9="H","m","f")),0)</f>
        <v>0</v>
      </c>
      <c r="U19" s="110" cm="1">
        <f t="array" aca="1" ref="U19" ca="1">IFERROR(SUMIFS(INDIRECT("Tableau"&amp;$A19&amp;"[Colonne1]"),INDIRECT("Tableau"&amp;$A19&amp;"[Services]"),N$6,INDIRECT("Tableau"&amp;$A19&amp;"[Nature qualification]"),_xlfn.SWITCH(R$7,"Cadre","Cadre","Agent Maîtrise","Agent de maîtrise","Ouvrier Employé","Ouvrier qualifié"),INDIRECT("Tableau"&amp;$A19&amp;"[Contrat]"),T$8,INDIRECT("Tableau"&amp;$A19&amp;"[Sexe]"),IF(U$9="H","m","f")),0)</f>
        <v>0</v>
      </c>
      <c r="V19" s="110" cm="1">
        <f t="array" aca="1" ref="V19" ca="1">IFERROR(SUMIFS(INDIRECT("Tableau"&amp;$A19&amp;"[Colonne1]"),INDIRECT("Tableau"&amp;$A19&amp;"[Services]"),N$6,INDIRECT("Tableau"&amp;$A19&amp;"[Nature qualification]"),_xlfn.SWITCH(V$7,"Cadre","Cadre","Agent Maîtrise","Agent de maîtrise","Ouvrier Employé","Ouvrier qualifié"),INDIRECT("Tableau"&amp;$A19&amp;"[Contrat]"),V$8,INDIRECT("Tableau"&amp;$A19&amp;"[Sexe]"),IF(V$9="H","m","f")),0)</f>
        <v>0</v>
      </c>
      <c r="W19" s="110" cm="1">
        <f t="array" aca="1" ref="W19" ca="1">IFERROR(SUMIFS(INDIRECT("Tableau"&amp;$A19&amp;"[Colonne1]"),INDIRECT("Tableau"&amp;$A19&amp;"[Services]"),N$6,INDIRECT("Tableau"&amp;$A19&amp;"[Nature qualification]"),_xlfn.SWITCH(V$7,"Cadre","Cadre","Agent Maîtrise","Agent de maîtrise","Ouvrier Employé","Ouvrier qualifié"),INDIRECT("Tableau"&amp;$A19&amp;"[Contrat]"),W$8,INDIRECT("Tableau"&amp;$A19&amp;"[Sexe]"),IF(W$9="H","m","f")),0)</f>
        <v>0</v>
      </c>
      <c r="X19" s="110" cm="1">
        <f t="array" aca="1" ref="X19" ca="1">IFERROR(SUMIFS(INDIRECT("Tableau"&amp;$A19&amp;"[Colonne1]"),INDIRECT("Tableau"&amp;$A19&amp;"[Services]"),N$6,INDIRECT("Tableau"&amp;$A19&amp;"[Nature qualification]"),_xlfn.SWITCH(V$7,"Cadre","Cadre","Agent Maîtrise","Agent de maîtrise","Ouvrier Employé","Ouvrier qualifié"),INDIRECT("Tableau"&amp;$A19&amp;"[Contrat]"),X$8,INDIRECT("Tableau"&amp;$A19&amp;"[Sexe]"),IF(X$9="H","m","f")),0)</f>
        <v>0</v>
      </c>
      <c r="Y19" s="110" cm="1">
        <f t="array" aca="1" ref="Y19" ca="1">IFERROR(SUMIFS(INDIRECT("Tableau"&amp;$A19&amp;"[Colonne1]"),INDIRECT("Tableau"&amp;$A19&amp;"[Services]"),N$6,INDIRECT("Tableau"&amp;$A19&amp;"[Nature qualification]"),_xlfn.SWITCH(V$7,"Cadre","Cadre","Agent Maîtrise","Agent de maîtrise","Ouvrier Employé","Ouvrier qualifié"),INDIRECT("Tableau"&amp;$A19&amp;"[Contrat]"),X$8,INDIRECT("Tableau"&amp;$A19&amp;"[Sexe]"),IF(Y$9="H","m","f")),0)</f>
        <v>0</v>
      </c>
      <c r="Z19" s="110" cm="1">
        <f t="array" aca="1" ref="Z19" ca="1">IFERROR(SUMIFS(INDIRECT("Tableau"&amp;$A19&amp;"[Colonne1]"),INDIRECT("Tableau"&amp;$A19&amp;"[Services]"),Z$6,INDIRECT("Tableau"&amp;$A19&amp;"[Nature qualification]"),_xlfn.SWITCH(Z$7,"Cadre","Cadre","Agent Maîtrise","Agent de maîtrise","Ouvrier Employé","Ouvrier qualifié"),INDIRECT("Tableau"&amp;$A19&amp;"[Contrat]"),Z$8,INDIRECT("Tableau"&amp;$A19&amp;"[Sexe]"),IF(Z$9="H","m","f")),0)</f>
        <v>0</v>
      </c>
      <c r="AA19" s="110" cm="1">
        <f t="array" aca="1" ref="AA19" ca="1">IFERROR(SUMIFS(INDIRECT("Tableau"&amp;$A19&amp;"[Colonne1]"),INDIRECT("Tableau"&amp;$A19&amp;"[Services]"),Z$6,INDIRECT("Tableau"&amp;$A19&amp;"[Nature qualification]"),_xlfn.SWITCH(Z$7,"Cadre","Cadre","Agent Maîtrise","Agent de maîtrise","Ouvrier Employé","Ouvrier qualifié"),INDIRECT("Tableau"&amp;$A19&amp;"[Contrat]"),AA$8,INDIRECT("Tableau"&amp;$A19&amp;"[Sexe]"),IF(AA$9="H","m","f")),0)</f>
        <v>0</v>
      </c>
      <c r="AB19" s="110" cm="1">
        <f t="array" aca="1" ref="AB19" ca="1">IFERROR(SUMIFS(INDIRECT("Tableau"&amp;$A19&amp;"[Colonne1]"),INDIRECT("Tableau"&amp;$A19&amp;"[Services]"),Z$6,INDIRECT("Tableau"&amp;$A19&amp;"[Nature qualification]"),_xlfn.SWITCH(Z$7,"Cadre","Cadre","Agent Maîtrise","Agent de maîtrise","Ouvrier Employé","Ouvrier qualifié"),INDIRECT("Tableau"&amp;$A19&amp;"[Contrat]"),AB$8,INDIRECT("Tableau"&amp;$A19&amp;"[Sexe]"),IF(AB$9="H","m","f")),0)</f>
        <v>0</v>
      </c>
      <c r="AC19" s="110" cm="1">
        <f t="array" aca="1" ref="AC19" ca="1">IFERROR(SUMIFS(INDIRECT("Tableau"&amp;$A19&amp;"[Colonne1]"),INDIRECT("Tableau"&amp;$A19&amp;"[Services]"),Z$6,INDIRECT("Tableau"&amp;$A19&amp;"[Nature qualification]"),_xlfn.SWITCH(Z$7,"Cadre","Cadre","Agent Maîtrise","Agent de maîtrise","Ouvrier Employé","Ouvrier qualifié"),INDIRECT("Tableau"&amp;$A19&amp;"[Contrat]"),AB$8,INDIRECT("Tableau"&amp;$A19&amp;"[Sexe]"),IF(AC$9="H","m","f")),0)</f>
        <v>0</v>
      </c>
      <c r="AD19" s="110" cm="1">
        <f t="array" aca="1" ref="AD19" ca="1">IFERROR(SUMIFS(INDIRECT("Tableau"&amp;$A19&amp;"[Colonne1]"),INDIRECT("Tableau"&amp;$A19&amp;"[Services]"),Z$6,INDIRECT("Tableau"&amp;$A19&amp;"[Nature qualification]"),_xlfn.SWITCH(AD$7,"Cadre","Cadre","Agent Maîtrise","Agent de maîtrise","Ouvrier Employé","Ouvrier qualifié"),INDIRECT("Tableau"&amp;$A19&amp;"[Contrat]"),AD$8,INDIRECT("Tableau"&amp;$A19&amp;"[Sexe]"),IF(AD$9="H","m","f")),0)</f>
        <v>0</v>
      </c>
      <c r="AE19" s="110" cm="1">
        <f t="array" aca="1" ref="AE19" ca="1">IFERROR(SUMIFS(INDIRECT("Tableau"&amp;$A19&amp;"[Colonne1]"),INDIRECT("Tableau"&amp;$A19&amp;"[Services]"),Z$6,INDIRECT("Tableau"&amp;$A19&amp;"[Nature qualification]"),_xlfn.SWITCH(AD$7,"Cadre","Cadre","Agent Maîtrise","Agent de maîtrise","Ouvrier Employé","Ouvrier qualifié"),INDIRECT("Tableau"&amp;$A19&amp;"[Contrat]"),AE$8,INDIRECT("Tableau"&amp;$A19&amp;"[Sexe]"),IF(AE$9="H","m","f")),0)</f>
        <v>0</v>
      </c>
      <c r="AF19" s="110" cm="1">
        <f t="array" aca="1" ref="AF19" ca="1">IFERROR(SUMIFS(INDIRECT("Tableau"&amp;$A19&amp;"[Colonne1]"),INDIRECT("Tableau"&amp;$A19&amp;"[Services]"),Z$6,INDIRECT("Tableau"&amp;$A19&amp;"[Nature qualification]"),_xlfn.SWITCH(AD$7,"Cadre","Cadre","Agent Maîtrise","Agent de maîtrise","Ouvrier Employé","Ouvrier qualifié"),INDIRECT("Tableau"&amp;$A19&amp;"[Contrat]"),AF$8,INDIRECT("Tableau"&amp;$A19&amp;"[Sexe]"),IF(AF$9="H","m","f")),0)</f>
        <v>0</v>
      </c>
      <c r="AG19" s="110" cm="1">
        <f t="array" aca="1" ref="AG19" ca="1">IFERROR(SUMIFS(INDIRECT("Tableau"&amp;$A19&amp;"[Colonne1]"),INDIRECT("Tableau"&amp;$A19&amp;"[Services]"),Z$6,INDIRECT("Tableau"&amp;$A19&amp;"[Nature qualification]"),_xlfn.SWITCH(AD$7,"Cadre","Cadre","Agent Maîtrise","Agent de maîtrise","Ouvrier Employé","Ouvrier qualifié"),INDIRECT("Tableau"&amp;$A19&amp;"[Contrat]"),AF$8,INDIRECT("Tableau"&amp;$A19&amp;"[Sexe]"),IF(AG$9="H","m","f")),0)</f>
        <v>0</v>
      </c>
      <c r="AH19" s="110" cm="1">
        <f t="array" aca="1" ref="AH19" ca="1">IFERROR(SUMIFS(INDIRECT("Tableau"&amp;$A19&amp;"[Colonne1]"),INDIRECT("Tableau"&amp;$A19&amp;"[Services]"),Z$6,INDIRECT("Tableau"&amp;$A19&amp;"[Nature qualification]"),_xlfn.SWITCH(AH$7,"Cadre","Cadre","Agent Maîtrise","Agent de maîtrise","Ouvrier Employé","Ouvrier qualifié"),INDIRECT("Tableau"&amp;$A19&amp;"[Contrat]"),AH$8,INDIRECT("Tableau"&amp;$A19&amp;"[Sexe]"),IF(AH$9="H","m","f")),0)</f>
        <v>0</v>
      </c>
      <c r="AI19" s="110" cm="1">
        <f t="array" aca="1" ref="AI19" ca="1">IFERROR(SUMIFS(INDIRECT("Tableau"&amp;$A19&amp;"[Colonne1]"),INDIRECT("Tableau"&amp;$A19&amp;"[Services]"),Z$6,INDIRECT("Tableau"&amp;$A19&amp;"[Nature qualification]"),_xlfn.SWITCH(AH$7,"Cadre","Cadre","Agent Maîtrise","Agent de maîtrise","Ouvrier Employé","Ouvrier qualifié"),INDIRECT("Tableau"&amp;$A19&amp;"[Contrat]"),AI$8,INDIRECT("Tableau"&amp;$A19&amp;"[Sexe]"),IF(AI$9="H","m","f")),0)</f>
        <v>0</v>
      </c>
      <c r="AJ19" s="110" cm="1">
        <f t="array" aca="1" ref="AJ19" ca="1">IFERROR(SUMIFS(INDIRECT("Tableau"&amp;$A19&amp;"[Colonne1]"),INDIRECT("Tableau"&amp;$A19&amp;"[Services]"),Z$6,INDIRECT("Tableau"&amp;$A19&amp;"[Nature qualification]"),_xlfn.SWITCH(AH$7,"Cadre","Cadre","Agent Maîtrise","Agent de maîtrise","Ouvrier Employé","Ouvrier qualifié"),INDIRECT("Tableau"&amp;$A19&amp;"[Contrat]"),AJ$8,INDIRECT("Tableau"&amp;$A19&amp;"[Sexe]"),IF(AJ$9="H","m","f")),0)</f>
        <v>0</v>
      </c>
      <c r="AK19" s="110" cm="1">
        <f t="array" aca="1" ref="AK19" ca="1">IFERROR(SUMIFS(INDIRECT("Tableau"&amp;$A19&amp;"[Colonne1]"),INDIRECT("Tableau"&amp;$A19&amp;"[Services]"),Z$6,INDIRECT("Tableau"&amp;$A19&amp;"[Nature qualification]"),_xlfn.SWITCH(AH$7,"Cadre","Cadre","Agent Maîtrise","Agent de maîtrise","Ouvrier Employé","Ouvrier qualifié"),INDIRECT("Tableau"&amp;$A19&amp;"[Contrat]"),AJ$8,INDIRECT("Tableau"&amp;$A19&amp;"[Sexe]"),IF(AK$9="H","m","f")),0)</f>
        <v>0</v>
      </c>
      <c r="AL19" s="110" cm="1">
        <f t="array" aca="1" ref="AL19" ca="1">IFERROR(SUMIFS(INDIRECT("Tableau"&amp;$A19&amp;"[Colonne1]"),INDIRECT("Tableau"&amp;$A19&amp;"[Services]"),AL$6,INDIRECT("Tableau"&amp;$A19&amp;"[Nature qualification]"),_xlfn.SWITCH(AL$7,"Cadre","Cadre","Agent Maîtrise","Agent de maîtrise","Ouvrier Employé","Ouvrier qualifié"),INDIRECT("Tableau"&amp;$A19&amp;"[Contrat]"),AL$8,INDIRECT("Tableau"&amp;$A19&amp;"[Sexe]"),IF(AL$9="H","m","f")),0)</f>
        <v>0</v>
      </c>
      <c r="AM19" s="110" cm="1">
        <f t="array" aca="1" ref="AM19" ca="1">IFERROR(SUMIFS(INDIRECT("Tableau"&amp;$A19&amp;"[Colonne1]"),INDIRECT("Tableau"&amp;$A19&amp;"[Services]"),AL$6,INDIRECT("Tableau"&amp;$A19&amp;"[Nature qualification]"),_xlfn.SWITCH(AL$7,"Cadre","Cadre","Agent Maîtrise","Agent de maîtrise","Ouvrier Employé","Ouvrier qualifié"),INDIRECT("Tableau"&amp;$A19&amp;"[Contrat]"),AM$8,INDIRECT("Tableau"&amp;$A19&amp;"[Sexe]"),IF(AM$9="H","m","f")),0)</f>
        <v>0</v>
      </c>
      <c r="AN19" s="110" cm="1">
        <f t="array" aca="1" ref="AN19" ca="1">IFERROR(SUMIFS(INDIRECT("Tableau"&amp;$A19&amp;"[Colonne1]"),INDIRECT("Tableau"&amp;$A19&amp;"[Services]"),AL$6,INDIRECT("Tableau"&amp;$A19&amp;"[Nature qualification]"),_xlfn.SWITCH(AL$7,"Cadre","Cadre","Agent Maîtrise","Agent de maîtrise","Ouvrier Employé","Ouvrier qualifié"),INDIRECT("Tableau"&amp;$A19&amp;"[Contrat]"),AN$8,INDIRECT("Tableau"&amp;$A19&amp;"[Sexe]"),IF(AN$9="H","m","f")),0)</f>
        <v>0</v>
      </c>
      <c r="AO19" s="110" cm="1">
        <f t="array" aca="1" ref="AO19" ca="1">IFERROR(SUMIFS(INDIRECT("Tableau"&amp;$A19&amp;"[Colonne1]"),INDIRECT("Tableau"&amp;$A19&amp;"[Services]"),AL$6,INDIRECT("Tableau"&amp;$A19&amp;"[Nature qualification]"),_xlfn.SWITCH(AL$7,"Cadre","Cadre","Agent Maîtrise","Agent de maîtrise","Ouvrier Employé","Ouvrier qualifié"),INDIRECT("Tableau"&amp;$A19&amp;"[Contrat]"),AN$8,INDIRECT("Tableau"&amp;$A19&amp;"[Sexe]"),IF(AO$9="H","m","f")),0)</f>
        <v>0</v>
      </c>
      <c r="AP19" s="110" cm="1">
        <f t="array" aca="1" ref="AP19" ca="1">IFERROR(SUMIFS(INDIRECT("Tableau"&amp;$A19&amp;"[Colonne1]"),INDIRECT("Tableau"&amp;$A19&amp;"[Services]"),AL$6,INDIRECT("Tableau"&amp;$A19&amp;"[Nature qualification]"),_xlfn.SWITCH(AP$7,"Cadre","Cadre","Agent Maîtrise","Agent de maîtrise","Ouvrier Employé","Ouvrier qualifié"),INDIRECT("Tableau"&amp;$A19&amp;"[Contrat]"),AP$8,INDIRECT("Tableau"&amp;$A19&amp;"[Sexe]"),IF(AP$9="H","m","f")),0)</f>
        <v>0</v>
      </c>
      <c r="AQ19" s="110" cm="1">
        <f t="array" aca="1" ref="AQ19" ca="1">IFERROR(SUMIFS(INDIRECT("Tableau"&amp;$A19&amp;"[Colonne1]"),INDIRECT("Tableau"&amp;$A19&amp;"[Services]"),AL$6,INDIRECT("Tableau"&amp;$A19&amp;"[Nature qualification]"),_xlfn.SWITCH(AP$7,"Cadre","Cadre","Agent Maîtrise","Agent de maîtrise","Ouvrier Employé","Ouvrier qualifié"),INDIRECT("Tableau"&amp;$A19&amp;"[Contrat]"),AQ$8,INDIRECT("Tableau"&amp;$A19&amp;"[Sexe]"),IF(AQ$9="H","m","f")),0)</f>
        <v>0</v>
      </c>
      <c r="AR19" s="110" cm="1">
        <f t="array" aca="1" ref="AR19" ca="1">IFERROR(SUMIFS(INDIRECT("Tableau"&amp;$A19&amp;"[Colonne1]"),INDIRECT("Tableau"&amp;$A19&amp;"[Services]"),AL$6,INDIRECT("Tableau"&amp;$A19&amp;"[Nature qualification]"),_xlfn.SWITCH(AP$7,"Cadre","Cadre","Agent Maîtrise","Agent de maîtrise","Ouvrier Employé","Ouvrier qualifié"),INDIRECT("Tableau"&amp;$A19&amp;"[Contrat]"),AR$8,INDIRECT("Tableau"&amp;$A19&amp;"[Sexe]"),IF(AR$9="H","m","f")),0)</f>
        <v>0</v>
      </c>
      <c r="AS19" s="110" cm="1">
        <f t="array" aca="1" ref="AS19" ca="1">IFERROR(SUMIFS(INDIRECT("Tableau"&amp;$A19&amp;"[Colonne1]"),INDIRECT("Tableau"&amp;$A19&amp;"[Services]"),AL$6,INDIRECT("Tableau"&amp;$A19&amp;"[Nature qualification]"),_xlfn.SWITCH(AP$7,"Cadre","Cadre","Agent Maîtrise","Agent de maîtrise","Ouvrier Employé","Ouvrier qualifié"),INDIRECT("Tableau"&amp;$A19&amp;"[Contrat]"),AR$8,INDIRECT("Tableau"&amp;$A19&amp;"[Sexe]"),IF(AS$9="H","m","f")),0)</f>
        <v>0</v>
      </c>
      <c r="AT19" s="110" cm="1">
        <f t="array" aca="1" ref="AT19" ca="1">IFERROR(SUMIFS(INDIRECT("Tableau"&amp;$A19&amp;"[Colonne1]"),INDIRECT("Tableau"&amp;$A19&amp;"[Services]"),AL$6,INDIRECT("Tableau"&amp;$A19&amp;"[Nature qualification]"),_xlfn.SWITCH(AT$7,"Cadre","Cadre","Agent Maîtrise","Agent de maîtrise","Ouvrier Employé","Ouvrier qualifié"),INDIRECT("Tableau"&amp;$A19&amp;"[Contrat]"),AT$8,INDIRECT("Tableau"&amp;$A19&amp;"[Sexe]"),IF(AT$9="H","m","f")),0)</f>
        <v>0</v>
      </c>
      <c r="AU19" s="110" cm="1">
        <f t="array" aca="1" ref="AU19" ca="1">IFERROR(SUMIFS(INDIRECT("Tableau"&amp;$A19&amp;"[Colonne1]"),INDIRECT("Tableau"&amp;$A19&amp;"[Services]"),AL$6,INDIRECT("Tableau"&amp;$A19&amp;"[Nature qualification]"),_xlfn.SWITCH(AT$7,"Cadre","Cadre","Agent Maîtrise","Agent de maîtrise","Ouvrier Employé","Ouvrier qualifié"),INDIRECT("Tableau"&amp;$A19&amp;"[Contrat]"),AU$8,INDIRECT("Tableau"&amp;$A19&amp;"[Sexe]"),IF(AU$9="H","m","f")),0)</f>
        <v>0</v>
      </c>
      <c r="AV19" s="110" cm="1">
        <f t="array" aca="1" ref="AV19" ca="1">IFERROR(SUMIFS(INDIRECT("Tableau"&amp;$A19&amp;"[Colonne1]"),INDIRECT("Tableau"&amp;$A19&amp;"[Services]"),AL$6,INDIRECT("Tableau"&amp;$A19&amp;"[Nature qualification]"),_xlfn.SWITCH(AT$7,"Cadre","Cadre","Agent Maîtrise","Agent de maîtrise","Ouvrier Employé","Ouvrier qualifié"),INDIRECT("Tableau"&amp;$A19&amp;"[Contrat]"),AV$8,INDIRECT("Tableau"&amp;$A19&amp;"[Sexe]"),IF(AV$9="H","m","f")),0)</f>
        <v>0</v>
      </c>
      <c r="AW19" s="110" cm="1">
        <f t="array" aca="1" ref="AW19" ca="1">IFERROR(SUMIFS(INDIRECT("Tableau"&amp;$A19&amp;"[Colonne1]"),INDIRECT("Tableau"&amp;$A19&amp;"[Services]"),AL$6,INDIRECT("Tableau"&amp;$A19&amp;"[Nature qualification]"),_xlfn.SWITCH(AT$7,"Cadre","Cadre","Agent Maîtrise","Agent de maîtrise","Ouvrier Employé","Ouvrier qualifié"),INDIRECT("Tableau"&amp;$A19&amp;"[Contrat]"),AV$8,INDIRECT("Tableau"&amp;$A19&amp;"[Sexe]"),IF(AW$9="H","m","f")),0)</f>
        <v>0</v>
      </c>
      <c r="AX19" s="110" cm="1">
        <f t="array" aca="1" ref="AX19" ca="1">IFERROR(SUMIFS(INDIRECT("Tableau"&amp;$A19&amp;"[Colonne1]"),INDIRECT("Tableau"&amp;$A19&amp;"[Services]"),AX$6,INDIRECT("Tableau"&amp;$A19&amp;"[Nature qualification]"),_xlfn.SWITCH(AX$7,"Cadre","Cadre","Agent Maîtrise","Agent de maîtrise","Ouvrier Employé","Ouvrier qualifié"),INDIRECT("Tableau"&amp;$A19&amp;"[Contrat]"),AX$8,INDIRECT("Tableau"&amp;$A19&amp;"[Sexe]"),IF(AX$9="H","m","f")),0)</f>
        <v>0</v>
      </c>
      <c r="AY19" s="110" cm="1">
        <f t="array" aca="1" ref="AY19" ca="1">IFERROR(SUMIFS(INDIRECT("Tableau"&amp;$A19&amp;"[Colonne1]"),INDIRECT("Tableau"&amp;$A19&amp;"[Services]"),AX$6,INDIRECT("Tableau"&amp;$A19&amp;"[Nature qualification]"),_xlfn.SWITCH(AX$7,"Cadre","Cadre","Agent Maîtrise","Agent de maîtrise","Ouvrier Employé","Ouvrier qualifié"),INDIRECT("Tableau"&amp;$A19&amp;"[Contrat]"),AY$8,INDIRECT("Tableau"&amp;$A19&amp;"[Sexe]"),IF(AY$9="H","m","f")),0)</f>
        <v>0</v>
      </c>
      <c r="AZ19" s="110" cm="1">
        <f t="array" aca="1" ref="AZ19" ca="1">IFERROR(SUMIFS(INDIRECT("Tableau"&amp;$A19&amp;"[Colonne1]"),INDIRECT("Tableau"&amp;$A19&amp;"[Services]"),AX$6,INDIRECT("Tableau"&amp;$A19&amp;"[Nature qualification]"),_xlfn.SWITCH(AX$7,"Cadre","Cadre","Agent Maîtrise","Agent de maîtrise","Ouvrier Employé","Ouvrier qualifié"),INDIRECT("Tableau"&amp;$A19&amp;"[Contrat]"),AZ$8,INDIRECT("Tableau"&amp;$A19&amp;"[Sexe]"),IF(AZ$9="H","m","f")),0)</f>
        <v>0</v>
      </c>
      <c r="BA19" s="110" cm="1">
        <f t="array" aca="1" ref="BA19" ca="1">IFERROR(SUMIFS(INDIRECT("Tableau"&amp;$A19&amp;"[Colonne1]"),INDIRECT("Tableau"&amp;$A19&amp;"[Services]"),AX$6,INDIRECT("Tableau"&amp;$A19&amp;"[Nature qualification]"),_xlfn.SWITCH(AX$7,"Cadre","Cadre","Agent Maîtrise","Agent de maîtrise","Ouvrier Employé","Ouvrier qualifié"),INDIRECT("Tableau"&amp;$A19&amp;"[Contrat]"),AZ$8,INDIRECT("Tableau"&amp;$A19&amp;"[Sexe]"),IF(BA$9="H","m","f")),0)</f>
        <v>0</v>
      </c>
      <c r="BB19" s="110" cm="1">
        <f t="array" aca="1" ref="BB19" ca="1">IFERROR(SUMIFS(INDIRECT("Tableau"&amp;$A19&amp;"[Colonne1]"),INDIRECT("Tableau"&amp;$A19&amp;"[Services]"),AX$6,INDIRECT("Tableau"&amp;$A19&amp;"[Nature qualification]"),_xlfn.SWITCH(BB$7,"Cadre","Cadre","Agent Maîtrise","Agent de maîtrise","Ouvrier Employé","Ouvrier qualifié"),INDIRECT("Tableau"&amp;$A19&amp;"[Contrat]"),BB$8,INDIRECT("Tableau"&amp;$A19&amp;"[Sexe]"),IF(BB$9="H","m","f")),0)</f>
        <v>0</v>
      </c>
      <c r="BC19" s="110" cm="1">
        <f t="array" aca="1" ref="BC19" ca="1">IFERROR(SUMIFS(INDIRECT("Tableau"&amp;$A19&amp;"[Colonne1]"),INDIRECT("Tableau"&amp;$A19&amp;"[Services]"),AX$6,INDIRECT("Tableau"&amp;$A19&amp;"[Nature qualification]"),_xlfn.SWITCH(BB$7,"Cadre","Cadre","Agent Maîtrise","Agent de maîtrise","Ouvrier Employé","Ouvrier qualifié"),INDIRECT("Tableau"&amp;$A19&amp;"[Contrat]"),BC$8,INDIRECT("Tableau"&amp;$A19&amp;"[Sexe]"),IF(BC$9="H","m","f")),0)</f>
        <v>0</v>
      </c>
      <c r="BD19" s="110" cm="1">
        <f t="array" aca="1" ref="BD19" ca="1">IFERROR(SUMIFS(INDIRECT("Tableau"&amp;$A19&amp;"[Colonne1]"),INDIRECT("Tableau"&amp;$A19&amp;"[Services]"),AX$6,INDIRECT("Tableau"&amp;$A19&amp;"[Nature qualification]"),_xlfn.SWITCH(BB$7,"Cadre","Cadre","Agent Maîtrise","Agent de maîtrise","Ouvrier Employé","Ouvrier qualifié"),INDIRECT("Tableau"&amp;$A19&amp;"[Contrat]"),BD$8,INDIRECT("Tableau"&amp;$A19&amp;"[Sexe]"),IF(BD$9="H","m","f")),0)</f>
        <v>0</v>
      </c>
      <c r="BE19" s="110" cm="1">
        <f t="array" aca="1" ref="BE19" ca="1">IFERROR(SUMIFS(INDIRECT("Tableau"&amp;$A19&amp;"[Colonne1]"),INDIRECT("Tableau"&amp;$A19&amp;"[Services]"),AX$6,INDIRECT("Tableau"&amp;$A19&amp;"[Nature qualification]"),_xlfn.SWITCH(BB$7,"Cadre","Cadre","Agent Maîtrise","Agent de maîtrise","Ouvrier Employé","Ouvrier qualifié"),INDIRECT("Tableau"&amp;$A19&amp;"[Contrat]"),BD$8,INDIRECT("Tableau"&amp;$A19&amp;"[Sexe]"),IF(BE$9="H","m","f")),0)</f>
        <v>0</v>
      </c>
      <c r="BF19" s="110" cm="1">
        <f t="array" aca="1" ref="BF19" ca="1">IFERROR(SUMIFS(INDIRECT("Tableau"&amp;$A19&amp;"[Colonne1]"),INDIRECT("Tableau"&amp;$A19&amp;"[Services]"),AX$6,INDIRECT("Tableau"&amp;$A19&amp;"[Nature qualification]"),_xlfn.SWITCH(BF$7,"Cadre","Cadre","Agent Maîtrise","Agent de maîtrise","Ouvrier Employé","Ouvrier qualifié"),INDIRECT("Tableau"&amp;$A19&amp;"[Contrat]"),BF$8,INDIRECT("Tableau"&amp;$A19&amp;"[Sexe]"),IF(BF$9="H","m","f")),0)</f>
        <v>0</v>
      </c>
      <c r="BG19" s="110" cm="1">
        <f t="array" aca="1" ref="BG19" ca="1">IFERROR(SUMIFS(INDIRECT("Tableau"&amp;$A19&amp;"[Colonne1]"),INDIRECT("Tableau"&amp;$A19&amp;"[Services]"),AX$6,INDIRECT("Tableau"&amp;$A19&amp;"[Nature qualification]"),_xlfn.SWITCH(BF$7,"Cadre","Cadre","Agent Maîtrise","Agent de maîtrise","Ouvrier Employé","Ouvrier qualifié"),INDIRECT("Tableau"&amp;$A19&amp;"[Contrat]"),BG$8,INDIRECT("Tableau"&amp;$A19&amp;"[Sexe]"),IF(BG$9="H","m","f")),0)</f>
        <v>0</v>
      </c>
      <c r="BH19" s="110" cm="1">
        <f t="array" aca="1" ref="BH19" ca="1">IFERROR(SUMIFS(INDIRECT("Tableau"&amp;$A19&amp;"[Colonne1]"),INDIRECT("Tableau"&amp;$A19&amp;"[Services]"),AX$6,INDIRECT("Tableau"&amp;$A19&amp;"[Nature qualification]"),_xlfn.SWITCH(BF$7,"Cadre","Cadre","Agent Maîtrise","Agent de maîtrise","Ouvrier Employé","Ouvrier qualifié"),INDIRECT("Tableau"&amp;$A19&amp;"[Contrat]"),BH$8,INDIRECT("Tableau"&amp;$A19&amp;"[Sexe]"),IF(BH$9="H","m","f")),0)</f>
        <v>0</v>
      </c>
      <c r="BI19" s="110" cm="1">
        <f t="array" aca="1" ref="BI19" ca="1">IFERROR(SUMIFS(INDIRECT("Tableau"&amp;$A19&amp;"[Colonne1]"),INDIRECT("Tableau"&amp;$A19&amp;"[Services]"),AX$6,INDIRECT("Tableau"&amp;$A19&amp;"[Nature qualification]"),_xlfn.SWITCH(BF$7,"Cadre","Cadre","Agent Maîtrise","Agent de maîtrise","Ouvrier Employé","Ouvrier qualifié"),INDIRECT("Tableau"&amp;$A19&amp;"[Contrat]"),BH$8,INDIRECT("Tableau"&amp;$A19&amp;"[Sexe]"),IF(BI$9="H","m","f")),0)</f>
        <v>0</v>
      </c>
      <c r="BJ19" s="110" cm="1">
        <f t="array" aca="1" ref="BJ19" ca="1">IFERROR(SUMIFS(INDIRECT("Tableau"&amp;$A19&amp;"[Colonne1]"),INDIRECT("Tableau"&amp;$A19&amp;"[Services]"),BJ$6,INDIRECT("Tableau"&amp;$A19&amp;"[Nature qualification]"),_xlfn.SWITCH(BJ$7,"Cadre","Cadre","Agent Maîtrise","Agent de maîtrise","Ouvrier Employé","Ouvrier qualifié"),INDIRECT("Tableau"&amp;$A19&amp;"[Contrat]"),BJ$8,INDIRECT("Tableau"&amp;$A19&amp;"[Sexe]"),IF(BJ$9="H","m","f")),0)</f>
        <v>0</v>
      </c>
      <c r="BK19" s="110" cm="1">
        <f t="array" aca="1" ref="BK19" ca="1">IFERROR(SUMIFS(INDIRECT("Tableau"&amp;$A19&amp;"[Colonne1]"),INDIRECT("Tableau"&amp;$A19&amp;"[Services]"),BJ$6,INDIRECT("Tableau"&amp;$A19&amp;"[Nature qualification]"),_xlfn.SWITCH(BJ$7,"Cadre","Cadre","Agent Maîtrise","Agent de maîtrise","Ouvrier Employé","Ouvrier qualifié"),INDIRECT("Tableau"&amp;$A19&amp;"[Contrat]"),BK$8,INDIRECT("Tableau"&amp;$A19&amp;"[Sexe]"),IF(BK$9="H","m","f")),0)</f>
        <v>0</v>
      </c>
      <c r="BL19" s="110" cm="1">
        <f t="array" aca="1" ref="BL19" ca="1">IFERROR(SUMIFS(INDIRECT("Tableau"&amp;$A19&amp;"[Colonne1]"),INDIRECT("Tableau"&amp;$A19&amp;"[Services]"),BJ$6,INDIRECT("Tableau"&amp;$A19&amp;"[Nature qualification]"),_xlfn.SWITCH(BJ$7,"Cadre","Cadre","Agent Maîtrise","Agent de maîtrise","Ouvrier Employé","Ouvrier qualifié"),INDIRECT("Tableau"&amp;$A19&amp;"[Contrat]"),BL$8,INDIRECT("Tableau"&amp;$A19&amp;"[Sexe]"),IF(BL$9="H","m","f")),0)</f>
        <v>0</v>
      </c>
      <c r="BM19" s="110" cm="1">
        <f t="array" aca="1" ref="BM19" ca="1">IFERROR(SUMIFS(INDIRECT("Tableau"&amp;$A19&amp;"[Colonne1]"),INDIRECT("Tableau"&amp;$A19&amp;"[Services]"),BJ$6,INDIRECT("Tableau"&amp;$A19&amp;"[Nature qualification]"),_xlfn.SWITCH(BJ$7,"Cadre","Cadre","Agent Maîtrise","Agent de maîtrise","Ouvrier Employé","Ouvrier qualifié"),INDIRECT("Tableau"&amp;$A19&amp;"[Contrat]"),BL$8,INDIRECT("Tableau"&amp;$A19&amp;"[Sexe]"),IF(BM$9="H","m","f")),0)</f>
        <v>0</v>
      </c>
      <c r="BN19" s="110" cm="1">
        <f t="array" aca="1" ref="BN19" ca="1">IFERROR(SUMIFS(INDIRECT("Tableau"&amp;$A19&amp;"[Colonne1]"),INDIRECT("Tableau"&amp;$A19&amp;"[Services]"),BJ$6,INDIRECT("Tableau"&amp;$A19&amp;"[Nature qualification]"),_xlfn.SWITCH(BN$7,"Cadre","Cadre","Agent Maîtrise","Agent de maîtrise","Ouvrier Employé","Ouvrier qualifié"),INDIRECT("Tableau"&amp;$A19&amp;"[Contrat]"),BN$8,INDIRECT("Tableau"&amp;$A19&amp;"[Sexe]"),IF(BN$9="H","m","f")),0)</f>
        <v>0</v>
      </c>
      <c r="BO19" s="110" cm="1">
        <f t="array" aca="1" ref="BO19" ca="1">IFERROR(SUMIFS(INDIRECT("Tableau"&amp;$A19&amp;"[Colonne1]"),INDIRECT("Tableau"&amp;$A19&amp;"[Services]"),BJ$6,INDIRECT("Tableau"&amp;$A19&amp;"[Nature qualification]"),_xlfn.SWITCH(BN$7,"Cadre","Cadre","Agent Maîtrise","Agent de maîtrise","Ouvrier Employé","Ouvrier qualifié"),INDIRECT("Tableau"&amp;$A19&amp;"[Contrat]"),BO$8,INDIRECT("Tableau"&amp;$A19&amp;"[Sexe]"),IF(BO$9="H","m","f")),0)</f>
        <v>0</v>
      </c>
      <c r="BP19" s="110" cm="1">
        <f t="array" aca="1" ref="BP19" ca="1">IFERROR(SUMIFS(INDIRECT("Tableau"&amp;$A19&amp;"[Colonne1]"),INDIRECT("Tableau"&amp;$A19&amp;"[Services]"),BJ$6,INDIRECT("Tableau"&amp;$A19&amp;"[Nature qualification]"),_xlfn.SWITCH(BN$7,"Cadre","Cadre","Agent Maîtrise","Agent de maîtrise","Ouvrier Employé","Ouvrier qualifié"),INDIRECT("Tableau"&amp;$A19&amp;"[Contrat]"),BP$8,INDIRECT("Tableau"&amp;$A19&amp;"[Sexe]"),IF(BP$9="H","m","f")),0)</f>
        <v>0</v>
      </c>
      <c r="BQ19" s="110" cm="1">
        <f t="array" aca="1" ref="BQ19" ca="1">IFERROR(SUMIFS(INDIRECT("Tableau"&amp;$A19&amp;"[Colonne1]"),INDIRECT("Tableau"&amp;$A19&amp;"[Services]"),BJ$6,INDIRECT("Tableau"&amp;$A19&amp;"[Nature qualification]"),_xlfn.SWITCH(BN$7,"Cadre","Cadre","Agent Maîtrise","Agent de maîtrise","Ouvrier Employé","Ouvrier qualifié"),INDIRECT("Tableau"&amp;$A19&amp;"[Contrat]"),BP$8,INDIRECT("Tableau"&amp;$A19&amp;"[Sexe]"),IF(BQ$9="H","m","f")),0)</f>
        <v>0</v>
      </c>
      <c r="BR19" s="110" cm="1">
        <f t="array" aca="1" ref="BR19" ca="1">IFERROR(SUMIFS(INDIRECT("Tableau"&amp;$A19&amp;"[Colonne1]"),INDIRECT("Tableau"&amp;$A19&amp;"[Services]"),BJ$6,INDIRECT("Tableau"&amp;$A19&amp;"[Nature qualification]"),_xlfn.SWITCH(BR$7,"Cadre","Cadre","Agent Maîtrise","Agent de maîtrise","Ouvrier Employé","Ouvrier qualifié"),INDIRECT("Tableau"&amp;$A19&amp;"[Contrat]"),BR$8,INDIRECT("Tableau"&amp;$A19&amp;"[Sexe]"),IF(BR$9="H","m","f")),0)</f>
        <v>0</v>
      </c>
      <c r="BS19" s="110" cm="1">
        <f t="array" aca="1" ref="BS19" ca="1">IFERROR(SUMIFS(INDIRECT("Tableau"&amp;$A19&amp;"[Colonne1]"),INDIRECT("Tableau"&amp;$A19&amp;"[Services]"),BJ$6,INDIRECT("Tableau"&amp;$A19&amp;"[Nature qualification]"),_xlfn.SWITCH(BR$7,"Cadre","Cadre","Agent Maîtrise","Agent de maîtrise","Ouvrier Employé","Ouvrier qualifié"),INDIRECT("Tableau"&amp;$A19&amp;"[Contrat]"),BS$8,INDIRECT("Tableau"&amp;$A19&amp;"[Sexe]"),IF(BS$9="H","m","f")),0)</f>
        <v>0</v>
      </c>
      <c r="BT19" s="110" cm="1">
        <f t="array" aca="1" ref="BT19" ca="1">IFERROR(SUMIFS(INDIRECT("Tableau"&amp;$A19&amp;"[Colonne1]"),INDIRECT("Tableau"&amp;$A19&amp;"[Services]"),BJ$6,INDIRECT("Tableau"&amp;$A19&amp;"[Nature qualification]"),_xlfn.SWITCH(BR$7,"Cadre","Cadre","Agent Maîtrise","Agent de maîtrise","Ouvrier Employé","Ouvrier qualifié"),INDIRECT("Tableau"&amp;$A19&amp;"[Contrat]"),BT$8,INDIRECT("Tableau"&amp;$A19&amp;"[Sexe]"),IF(BT$9="H","m","f")),0)</f>
        <v>0</v>
      </c>
      <c r="BU19" s="110" cm="1">
        <f t="array" aca="1" ref="BU19" ca="1">IFERROR(SUMIFS(INDIRECT("Tableau"&amp;$A19&amp;"[Colonne1]"),INDIRECT("Tableau"&amp;$A19&amp;"[Services]"),BJ$6,INDIRECT("Tableau"&amp;$A19&amp;"[Nature qualification]"),_xlfn.SWITCH(BR$7,"Cadre","Cadre","Agent Maîtrise","Agent de maîtrise","Ouvrier Employé","Ouvrier qualifié"),INDIRECT("Tableau"&amp;$A19&amp;"[Contrat]"),BT$8,INDIRECT("Tableau"&amp;$A19&amp;"[Sexe]"),IF(BU$9="H","m","f")),0)</f>
        <v>0</v>
      </c>
      <c r="BV19" s="110" cm="1">
        <f t="array" aca="1" ref="BV19" ca="1">IFERROR(SUMIFS(INDIRECT("Tableau"&amp;$A19&amp;"[Colonne1]"),INDIRECT("Tableau"&amp;$A19&amp;"[Services]"),BV$6,INDIRECT("Tableau"&amp;$A19&amp;"[Nature qualification]"),_xlfn.SWITCH(BV$7,"Cadre","Cadre","Agent Maîtrise","Agent de maîtrise","Ouvrier Employé","Ouvrier qualifié"),INDIRECT("Tableau"&amp;$A19&amp;"[Contrat]"),BV$8,INDIRECT("Tableau"&amp;$A19&amp;"[Sexe]"),IF(BV$9="H","m","f")),0)</f>
        <v>0</v>
      </c>
      <c r="BW19" s="110" cm="1">
        <f t="array" aca="1" ref="BW19" ca="1">IFERROR(SUMIFS(INDIRECT("Tableau"&amp;$A19&amp;"[Colonne1]"),INDIRECT("Tableau"&amp;$A19&amp;"[Services]"),BV$6,INDIRECT("Tableau"&amp;$A19&amp;"[Nature qualification]"),_xlfn.SWITCH(BV$7,"Cadre","Cadre","Agent Maîtrise","Agent de maîtrise","Ouvrier Employé","Ouvrier qualifié"),INDIRECT("Tableau"&amp;$A19&amp;"[Contrat]"),BW$8,INDIRECT("Tableau"&amp;$A19&amp;"[Sexe]"),IF(BW$9="H","m","f")),0)</f>
        <v>0</v>
      </c>
      <c r="BX19" s="110" cm="1">
        <f t="array" aca="1" ref="BX19" ca="1">IFERROR(SUMIFS(INDIRECT("Tableau"&amp;$A19&amp;"[Colonne1]"),INDIRECT("Tableau"&amp;$A19&amp;"[Services]"),BV$6,INDIRECT("Tableau"&amp;$A19&amp;"[Nature qualification]"),_xlfn.SWITCH(BV$7,"Cadre","Cadre","Agent Maîtrise","Agent de maîtrise","Ouvrier Employé","Ouvrier qualifié"),INDIRECT("Tableau"&amp;$A19&amp;"[Contrat]"),BX$8,INDIRECT("Tableau"&amp;$A19&amp;"[Sexe]"),IF(BX$9="H","m","f")),0)</f>
        <v>0</v>
      </c>
      <c r="BY19" s="110" cm="1">
        <f t="array" aca="1" ref="BY19" ca="1">IFERROR(SUMIFS(INDIRECT("Tableau"&amp;$A19&amp;"[Colonne1]"),INDIRECT("Tableau"&amp;$A19&amp;"[Services]"),BV$6,INDIRECT("Tableau"&amp;$A19&amp;"[Nature qualification]"),_xlfn.SWITCH(BV$7,"Cadre","Cadre","Agent Maîtrise","Agent de maîtrise","Ouvrier Employé","Ouvrier qualifié"),INDIRECT("Tableau"&amp;$A19&amp;"[Contrat]"),BX$8,INDIRECT("Tableau"&amp;$A19&amp;"[Sexe]"),IF(BY$9="H","m","f")),0)</f>
        <v>0</v>
      </c>
      <c r="BZ19" s="110" cm="1">
        <f t="array" aca="1" ref="BZ19" ca="1">IFERROR(SUMIFS(INDIRECT("Tableau"&amp;$A19&amp;"[Colonne1]"),INDIRECT("Tableau"&amp;$A19&amp;"[Services]"),BV$6,INDIRECT("Tableau"&amp;$A19&amp;"[Nature qualification]"),_xlfn.SWITCH(BZ$7,"Cadre","Cadre","Agent Maîtrise","Agent de maîtrise","Ouvrier Employé","Ouvrier qualifié"),INDIRECT("Tableau"&amp;$A19&amp;"[Contrat]"),BZ$8,INDIRECT("Tableau"&amp;$A19&amp;"[Sexe]"),IF(BZ$9="H","m","f")),0)</f>
        <v>0</v>
      </c>
      <c r="CA19" s="110" cm="1">
        <f t="array" aca="1" ref="CA19" ca="1">IFERROR(SUMIFS(INDIRECT("Tableau"&amp;$A19&amp;"[Colonne1]"),INDIRECT("Tableau"&amp;$A19&amp;"[Services]"),BV$6,INDIRECT("Tableau"&amp;$A19&amp;"[Nature qualification]"),_xlfn.SWITCH(BZ$7,"Cadre","Cadre","Agent Maîtrise","Agent de maîtrise","Ouvrier Employé","Ouvrier qualifié"),INDIRECT("Tableau"&amp;$A19&amp;"[Contrat]"),CA$8,INDIRECT("Tableau"&amp;$A19&amp;"[Sexe]"),IF(CA$9="H","m","f")),0)</f>
        <v>0</v>
      </c>
      <c r="CB19" s="110" cm="1">
        <f t="array" aca="1" ref="CB19" ca="1">IFERROR(SUMIFS(INDIRECT("Tableau"&amp;$A19&amp;"[Colonne1]"),INDIRECT("Tableau"&amp;$A19&amp;"[Services]"),BV$6,INDIRECT("Tableau"&amp;$A19&amp;"[Nature qualification]"),_xlfn.SWITCH(BZ$7,"Cadre","Cadre","Agent Maîtrise","Agent de maîtrise","Ouvrier Employé","Ouvrier qualifié"),INDIRECT("Tableau"&amp;$A19&amp;"[Contrat]"),CB$8,INDIRECT("Tableau"&amp;$A19&amp;"[Sexe]"),IF(CB$9="H","m","f")),0)</f>
        <v>0</v>
      </c>
      <c r="CC19" s="110" cm="1">
        <f t="array" aca="1" ref="CC19" ca="1">IFERROR(SUMIFS(INDIRECT("Tableau"&amp;$A19&amp;"[Colonne1]"),INDIRECT("Tableau"&amp;$A19&amp;"[Services]"),BV$6,INDIRECT("Tableau"&amp;$A19&amp;"[Nature qualification]"),_xlfn.SWITCH(BZ$7,"Cadre","Cadre","Agent Maîtrise","Agent de maîtrise","Ouvrier Employé","Ouvrier qualifié"),INDIRECT("Tableau"&amp;$A19&amp;"[Contrat]"),CB$8,INDIRECT("Tableau"&amp;$A19&amp;"[Sexe]"),IF(CC$9="H","m","f")),0)</f>
        <v>0</v>
      </c>
      <c r="CD19" s="110" cm="1">
        <f t="array" aca="1" ref="CD19" ca="1">IFERROR(SUMIFS(INDIRECT("Tableau"&amp;$A19&amp;"[Colonne1]"),INDIRECT("Tableau"&amp;$A19&amp;"[Services]"),BV$6,INDIRECT("Tableau"&amp;$A19&amp;"[Nature qualification]"),_xlfn.SWITCH(CD$7,"Cadre","Cadre","Agent Maîtrise","Agent de maîtrise","Ouvrier Employé","Ouvrier qualifié"),INDIRECT("Tableau"&amp;$A19&amp;"[Contrat]"),CD$8,INDIRECT("Tableau"&amp;$A19&amp;"[Sexe]"),IF(CD$9="H","m","f")),0)</f>
        <v>0</v>
      </c>
      <c r="CE19" s="110" cm="1">
        <f t="array" aca="1" ref="CE19" ca="1">IFERROR(SUMIFS(INDIRECT("Tableau"&amp;$A19&amp;"[Colonne1]"),INDIRECT("Tableau"&amp;$A19&amp;"[Services]"),BV$6,INDIRECT("Tableau"&amp;$A19&amp;"[Nature qualification]"),_xlfn.SWITCH(CD$7,"Cadre","Cadre","Agent Maîtrise","Agent de maîtrise","Ouvrier Employé","Ouvrier qualifié"),INDIRECT("Tableau"&amp;$A19&amp;"[Contrat]"),CE$8,INDIRECT("Tableau"&amp;$A19&amp;"[Sexe]"),IF(CE$9="H","m","f")),0)</f>
        <v>0</v>
      </c>
      <c r="CF19" s="110" cm="1">
        <f t="array" aca="1" ref="CF19" ca="1">IFERROR(SUMIFS(INDIRECT("Tableau"&amp;$A19&amp;"[Colonne1]"),INDIRECT("Tableau"&amp;$A19&amp;"[Services]"),BV$6,INDIRECT("Tableau"&amp;$A19&amp;"[Nature qualification]"),_xlfn.SWITCH(CD$7,"Cadre","Cadre","Agent Maîtrise","Agent de maîtrise","Ouvrier Employé","Ouvrier qualifié"),INDIRECT("Tableau"&amp;$A19&amp;"[Contrat]"),CF$8,INDIRECT("Tableau"&amp;$A19&amp;"[Sexe]"),IF(CF$9="H","m","f")),0)</f>
        <v>0</v>
      </c>
      <c r="CG19" s="110" cm="1">
        <f t="array" aca="1" ref="CG19" ca="1">IFERROR(SUMIFS(INDIRECT("Tableau"&amp;$A19&amp;"[Colonne1]"),INDIRECT("Tableau"&amp;$A19&amp;"[Services]"),BV$6,INDIRECT("Tableau"&amp;$A19&amp;"[Nature qualification]"),_xlfn.SWITCH(CD$7,"Cadre","Cadre","Agent Maîtrise","Agent de maîtrise","Ouvrier Employé","Ouvrier qualifié"),INDIRECT("Tableau"&amp;$A19&amp;"[Contrat]"),CF$8,INDIRECT("Tableau"&amp;$A19&amp;"[Sexe]"),IF(CG$9="H","m","f")),0)</f>
        <v>0</v>
      </c>
      <c r="CH19" s="110" cm="1">
        <f t="array" aca="1" ref="CH19" ca="1">IFERROR(SUMIFS(INDIRECT("Tableau"&amp;$A19&amp;"[Colonne1]"),INDIRECT("Tableau"&amp;$A19&amp;"[Services]"),CH$6,INDIRECT("Tableau"&amp;$A19&amp;"[Nature qualification]"),_xlfn.SWITCH(CH$7,"Cadre","Cadre","Agent Maîtrise","Agent de maîtrise","Ouvrier Employé","Ouvrier qualifié"),INDIRECT("Tableau"&amp;$A19&amp;"[Contrat]"),CH$8,INDIRECT("Tableau"&amp;$A19&amp;"[Sexe]"),IF(CH$9="H","m","f")),0)</f>
        <v>0</v>
      </c>
      <c r="CI19" s="110" cm="1">
        <f t="array" aca="1" ref="CI19" ca="1">IFERROR(SUMIFS(INDIRECT("Tableau"&amp;$A19&amp;"[Colonne1]"),INDIRECT("Tableau"&amp;$A19&amp;"[Services]"),CH$6,INDIRECT("Tableau"&amp;$A19&amp;"[Nature qualification]"),_xlfn.SWITCH(CH$7,"Cadre","Cadre","Agent Maîtrise","Agent de maîtrise","Ouvrier Employé","Ouvrier qualifié"),INDIRECT("Tableau"&amp;$A19&amp;"[Contrat]"),CI$8,INDIRECT("Tableau"&amp;$A19&amp;"[Sexe]"),IF(CI$9="H","m","f")),0)</f>
        <v>0</v>
      </c>
      <c r="CJ19" s="110" cm="1">
        <f t="array" aca="1" ref="CJ19" ca="1">IFERROR(SUMIFS(INDIRECT("Tableau"&amp;$A19&amp;"[Colonne1]"),INDIRECT("Tableau"&amp;$A19&amp;"[Services]"),CH$6,INDIRECT("Tableau"&amp;$A19&amp;"[Nature qualification]"),_xlfn.SWITCH(CH$7,"Cadre","Cadre","Agent Maîtrise","Agent de maîtrise","Ouvrier Employé","Ouvrier qualifié"),INDIRECT("Tableau"&amp;$A19&amp;"[Contrat]"),CJ$8,INDIRECT("Tableau"&amp;$A19&amp;"[Sexe]"),IF(CJ$9="H","m","f")),0)</f>
        <v>0</v>
      </c>
      <c r="CK19" s="110" cm="1">
        <f t="array" aca="1" ref="CK19" ca="1">IFERROR(SUMIFS(INDIRECT("Tableau"&amp;$A19&amp;"[Colonne1]"),INDIRECT("Tableau"&amp;$A19&amp;"[Services]"),CH$6,INDIRECT("Tableau"&amp;$A19&amp;"[Nature qualification]"),_xlfn.SWITCH(CH$7,"Cadre","Cadre","Agent Maîtrise","Agent de maîtrise","Ouvrier Employé","Ouvrier qualifié"),INDIRECT("Tableau"&amp;$A19&amp;"[Contrat]"),CJ$8,INDIRECT("Tableau"&amp;$A19&amp;"[Sexe]"),IF(CK$9="H","m","f")),0)</f>
        <v>0</v>
      </c>
      <c r="CL19" s="110" cm="1">
        <f t="array" aca="1" ref="CL19" ca="1">IFERROR(SUMIFS(INDIRECT("Tableau"&amp;$A19&amp;"[Colonne1]"),INDIRECT("Tableau"&amp;$A19&amp;"[Services]"),CH$6,INDIRECT("Tableau"&amp;$A19&amp;"[Nature qualification]"),_xlfn.SWITCH(CL$7,"Cadre","Cadre","Agent Maîtrise","Agent de maîtrise","Ouvrier Employé","Ouvrier qualifié"),INDIRECT("Tableau"&amp;$A19&amp;"[Contrat]"),CL$8,INDIRECT("Tableau"&amp;$A19&amp;"[Sexe]"),IF(CL$9="H","m","f")),0)</f>
        <v>0</v>
      </c>
      <c r="CM19" s="110" cm="1">
        <f t="array" aca="1" ref="CM19" ca="1">IFERROR(SUMIFS(INDIRECT("Tableau"&amp;$A19&amp;"[Colonne1]"),INDIRECT("Tableau"&amp;$A19&amp;"[Services]"),CH$6,INDIRECT("Tableau"&amp;$A19&amp;"[Nature qualification]"),_xlfn.SWITCH(CL$7,"Cadre","Cadre","Agent Maîtrise","Agent de maîtrise","Ouvrier Employé","Ouvrier qualifié"),INDIRECT("Tableau"&amp;$A19&amp;"[Contrat]"),CM$8,INDIRECT("Tableau"&amp;$A19&amp;"[Sexe]"),IF(CM$9="H","m","f")),0)</f>
        <v>0</v>
      </c>
      <c r="CN19" s="110" cm="1">
        <f t="array" aca="1" ref="CN19" ca="1">IFERROR(SUMIFS(INDIRECT("Tableau"&amp;$A19&amp;"[Colonne1]"),INDIRECT("Tableau"&amp;$A19&amp;"[Services]"),CH$6,INDIRECT("Tableau"&amp;$A19&amp;"[Nature qualification]"),_xlfn.SWITCH(CL$7,"Cadre","Cadre","Agent Maîtrise","Agent de maîtrise","Ouvrier Employé","Ouvrier qualifié"),INDIRECT("Tableau"&amp;$A19&amp;"[Contrat]"),CN$8,INDIRECT("Tableau"&amp;$A19&amp;"[Sexe]"),IF(CN$9="H","m","f")),0)</f>
        <v>0</v>
      </c>
      <c r="CO19" s="110" cm="1">
        <f t="array" aca="1" ref="CO19" ca="1">IFERROR(SUMIFS(INDIRECT("Tableau"&amp;$A19&amp;"[Colonne1]"),INDIRECT("Tableau"&amp;$A19&amp;"[Services]"),CH$6,INDIRECT("Tableau"&amp;$A19&amp;"[Nature qualification]"),_xlfn.SWITCH(CL$7,"Cadre","Cadre","Agent Maîtrise","Agent de maîtrise","Ouvrier Employé","Ouvrier qualifié"),INDIRECT("Tableau"&amp;$A19&amp;"[Contrat]"),CN$8,INDIRECT("Tableau"&amp;$A19&amp;"[Sexe]"),IF(CO$9="H","m","f")),0)</f>
        <v>0</v>
      </c>
      <c r="CP19" s="110" cm="1">
        <f t="array" aca="1" ref="CP19" ca="1">IFERROR(SUMIFS(INDIRECT("Tableau"&amp;$A19&amp;"[Colonne1]"),INDIRECT("Tableau"&amp;$A19&amp;"[Services]"),CH$6,INDIRECT("Tableau"&amp;$A19&amp;"[Nature qualification]"),_xlfn.SWITCH(CP$7,"Cadre","Cadre","Agent Maîtrise","Agent de maîtrise","Ouvrier Employé","Ouvrier qualifié"),INDIRECT("Tableau"&amp;$A19&amp;"[Contrat]"),CP$8,INDIRECT("Tableau"&amp;$A19&amp;"[Sexe]"),IF(CP$9="H","m","f")),0)</f>
        <v>0</v>
      </c>
      <c r="CQ19" s="110" cm="1">
        <f t="array" aca="1" ref="CQ19" ca="1">IFERROR(SUMIFS(INDIRECT("Tableau"&amp;$A19&amp;"[Colonne1]"),INDIRECT("Tableau"&amp;$A19&amp;"[Services]"),CH$6,INDIRECT("Tableau"&amp;$A19&amp;"[Nature qualification]"),_xlfn.SWITCH(CP$7,"Cadre","Cadre","Agent Maîtrise","Agent de maîtrise","Ouvrier Employé","Ouvrier qualifié"),INDIRECT("Tableau"&amp;$A19&amp;"[Contrat]"),CQ$8,INDIRECT("Tableau"&amp;$A19&amp;"[Sexe]"),IF(CQ$9="H","m","f")),0)</f>
        <v>0</v>
      </c>
      <c r="CR19" s="110" cm="1">
        <f t="array" aca="1" ref="CR19" ca="1">IFERROR(SUMIFS(INDIRECT("Tableau"&amp;$A19&amp;"[Colonne1]"),INDIRECT("Tableau"&amp;$A19&amp;"[Services]"),CH$6,INDIRECT("Tableau"&amp;$A19&amp;"[Nature qualification]"),_xlfn.SWITCH(CP$7,"Cadre","Cadre","Agent Maîtrise","Agent de maîtrise","Ouvrier Employé","Ouvrier qualifié"),INDIRECT("Tableau"&amp;$A19&amp;"[Contrat]"),CR$8,INDIRECT("Tableau"&amp;$A19&amp;"[Sexe]"),IF(CR$9="H","m","f")),0)</f>
        <v>0</v>
      </c>
      <c r="CS19" s="110" cm="1">
        <f t="array" aca="1" ref="CS19" ca="1">IFERROR(SUMIFS(INDIRECT("Tableau"&amp;$A19&amp;"[Colonne1]"),INDIRECT("Tableau"&amp;$A19&amp;"[Services]"),CH$6,INDIRECT("Tableau"&amp;$A19&amp;"[Nature qualification]"),_xlfn.SWITCH(CP$7,"Cadre","Cadre","Agent Maîtrise","Agent de maîtrise","Ouvrier Employé","Ouvrier qualifié"),INDIRECT("Tableau"&amp;$A19&amp;"[Contrat]"),CR$8,INDIRECT("Tableau"&amp;$A19&amp;"[Sexe]"),IF(CS$9="H","m","f")),0)</f>
        <v>0</v>
      </c>
      <c r="CT19" s="13">
        <f t="shared" ca="1" si="0"/>
        <v>0</v>
      </c>
      <c r="CU19" s="13">
        <f t="shared" ca="1" si="1"/>
        <v>0</v>
      </c>
      <c r="CV19" s="30">
        <f t="shared" ca="1" si="2"/>
        <v>0</v>
      </c>
      <c r="CW19" s="13"/>
      <c r="CX19" s="13"/>
      <c r="CY19" s="13"/>
      <c r="CZ19" s="13"/>
      <c r="DA19" s="13"/>
      <c r="DB19" s="13">
        <f t="shared" si="3"/>
        <v>0</v>
      </c>
      <c r="DC19" s="13">
        <f t="shared" ca="1" si="4"/>
        <v>0</v>
      </c>
    </row>
    <row r="20" spans="1:107" ht="21" customHeight="1" x14ac:dyDescent="0.2">
      <c r="A20" s="28" t="s">
        <v>10</v>
      </c>
      <c r="B20" s="110" cm="1">
        <f t="array" aca="1" ref="B20" ca="1">IFERROR(SUMIFS(INDIRECT("Tableau"&amp;$A20&amp;"[Colonne1]"),INDIRECT("Tableau"&amp;$A20&amp;"[Services]"),B$6,INDIRECT("Tableau"&amp;$A20&amp;"[Nature qualification]"),_xlfn.SWITCH(B$7,"Cadre","Cadre","Agent Maîtrise","Agent de maîtrise","Ouvrier Employé","Ouvrier qualifié"),INDIRECT("Tableau"&amp;$A20&amp;"[Contrat]"),B$8,INDIRECT("Tableau"&amp;$A20&amp;"[Sexe]"),IF(B$9="H","m","f")),0)</f>
        <v>0</v>
      </c>
      <c r="C20" s="110" cm="1">
        <f t="array" aca="1" ref="C20" ca="1">IFERROR(SUMIFS(INDIRECT("Tableau"&amp;$A20&amp;"[Colonne1]"),INDIRECT("Tableau"&amp;$A20&amp;"[Services]"),B$6,INDIRECT("Tableau"&amp;$A20&amp;"[Nature qualification]"),_xlfn.SWITCH(B$7,"Cadre","Cadre","Agent Maîtrise","Agent de maîtrise","Ouvrier Employé","Ouvrier qualifié"),INDIRECT("Tableau"&amp;$A20&amp;"[Contrat]"),C$8,INDIRECT("Tableau"&amp;$A20&amp;"[Sexe]"),IF(C$9="H","m","f")),0)</f>
        <v>0</v>
      </c>
      <c r="D20" s="110" cm="1">
        <f t="array" aca="1" ref="D20" ca="1">IFERROR(SUMIFS(INDIRECT("Tableau"&amp;$A20&amp;"[Colonne1]"),INDIRECT("Tableau"&amp;$A20&amp;"[Services]"),B$6,INDIRECT("Tableau"&amp;$A20&amp;"[Nature qualification]"),_xlfn.SWITCH(B$7,"Cadre","Cadre","Agent Maîtrise","Agent de maîtrise","Ouvrier Employé","Ouvrier qualifié"),INDIRECT("Tableau"&amp;$A20&amp;"[Contrat]"),D$8,INDIRECT("Tableau"&amp;$A20&amp;"[Sexe]"),IF(D$9="H","m","f")),0)</f>
        <v>0</v>
      </c>
      <c r="E20" s="110" cm="1">
        <f t="array" aca="1" ref="E20" ca="1">IFERROR(SUMIFS(INDIRECT("Tableau"&amp;$A20&amp;"[Colonne1]"),INDIRECT("Tableau"&amp;$A20&amp;"[Services]"),B$6,INDIRECT("Tableau"&amp;$A20&amp;"[Nature qualification]"),_xlfn.SWITCH(B$7,"Cadre","Cadre","Agent Maîtrise","Agent de maîtrise","Ouvrier Employé","Ouvrier qualifié"),INDIRECT("Tableau"&amp;$A20&amp;"[Contrat]"),D$8,INDIRECT("Tableau"&amp;$A20&amp;"[Sexe]"),IF(E$9="H","m","f")),0)</f>
        <v>0</v>
      </c>
      <c r="F20" s="110" cm="1">
        <f t="array" aca="1" ref="F20" ca="1">IFERROR(SUMIFS(INDIRECT("Tableau"&amp;$A20&amp;"[Colonne1]"),INDIRECT("Tableau"&amp;$A20&amp;"[Services]"),B$6,INDIRECT("Tableau"&amp;$A20&amp;"[Nature qualification]"),_xlfn.SWITCH(F$7,"Cadre","Cadre","Agent Maîtrise","Agent de maîtrise","Ouvrier Employé","Ouvrier qualifié"),INDIRECT("Tableau"&amp;$A20&amp;"[Contrat]"),F$8,INDIRECT("Tableau"&amp;$A20&amp;"[Sexe]"),IF(F$9="H","m","f")),0)</f>
        <v>0</v>
      </c>
      <c r="G20" s="110" cm="1">
        <f t="array" aca="1" ref="G20" ca="1">IFERROR(SUMIFS(INDIRECT("Tableau"&amp;$A20&amp;"[Colonne1]"),INDIRECT("Tableau"&amp;$A20&amp;"[Services]"),B$6,INDIRECT("Tableau"&amp;$A20&amp;"[Nature qualification]"),_xlfn.SWITCH(F$7,"Cadre","Cadre","Agent Maîtrise","Agent de maîtrise","Ouvrier Employé","Ouvrier qualifié"),INDIRECT("Tableau"&amp;$A20&amp;"[Contrat]"),G$8,INDIRECT("Tableau"&amp;$A20&amp;"[Sexe]"),IF(G$9="H","m","f")),0)</f>
        <v>0</v>
      </c>
      <c r="H20" s="110" cm="1">
        <f t="array" aca="1" ref="H20" ca="1">IFERROR(SUMIFS(INDIRECT("Tableau"&amp;$A20&amp;"[Colonne1]"),INDIRECT("Tableau"&amp;$A20&amp;"[Services]"),B$6,INDIRECT("Tableau"&amp;$A20&amp;"[Nature qualification]"),_xlfn.SWITCH(F$7,"Cadre","Cadre","Agent Maîtrise","Agent de maîtrise","Ouvrier Employé","Ouvrier qualifié"),INDIRECT("Tableau"&amp;$A20&amp;"[Contrat]"),H$8,INDIRECT("Tableau"&amp;$A20&amp;"[Sexe]"),IF(H$9="H","m","f")),0)</f>
        <v>0</v>
      </c>
      <c r="I20" s="110" cm="1">
        <f t="array" aca="1" ref="I20" ca="1">IFERROR(SUMIFS(INDIRECT("Tableau"&amp;$A20&amp;"[Colonne1]"),INDIRECT("Tableau"&amp;$A20&amp;"[Services]"),B$6,INDIRECT("Tableau"&amp;$A20&amp;"[Nature qualification]"),_xlfn.SWITCH(F$7,"Cadre","Cadre","Agent Maîtrise","Agent de maîtrise","Ouvrier Employé","Ouvrier qualifié"),INDIRECT("Tableau"&amp;$A20&amp;"[Contrat]"),H$8,INDIRECT("Tableau"&amp;$A20&amp;"[Sexe]"),IF(I$9="H","m","f")),0)</f>
        <v>0</v>
      </c>
      <c r="J20" s="110" cm="1">
        <f t="array" aca="1" ref="J20" ca="1">IFERROR(SUMIFS(INDIRECT("Tableau"&amp;$A20&amp;"[Colonne1]"),INDIRECT("Tableau"&amp;$A20&amp;"[Services]"),B$6,INDIRECT("Tableau"&amp;$A20&amp;"[Nature qualification]"),_xlfn.SWITCH(J$7,"Cadre","Cadre","Agent Maîtrise","Agent de maîtrise","Ouvrier Employé","Ouvrier qualifié"),INDIRECT("Tableau"&amp;$A20&amp;"[Contrat]"),J$8,INDIRECT("Tableau"&amp;$A20&amp;"[Sexe]"),IF(J$9="H","m","f")),0)</f>
        <v>0</v>
      </c>
      <c r="K20" s="110" cm="1">
        <f t="array" aca="1" ref="K20" ca="1">IFERROR(SUMIFS(INDIRECT("Tableau"&amp;$A20&amp;"[Colonne1]"),INDIRECT("Tableau"&amp;$A20&amp;"[Services]"),B$6,INDIRECT("Tableau"&amp;$A20&amp;"[Nature qualification]"),_xlfn.SWITCH(J$7,"Cadre","Cadre","Agent Maîtrise","Agent de maîtrise","Ouvrier Employé","Ouvrier qualifié"),INDIRECT("Tableau"&amp;$A20&amp;"[Contrat]"),K$8,INDIRECT("Tableau"&amp;$A20&amp;"[Sexe]"),IF(K$9="H","m","f")),0)</f>
        <v>0</v>
      </c>
      <c r="L20" s="110" cm="1">
        <f t="array" aca="1" ref="L20" ca="1">IFERROR(SUMIFS(INDIRECT("Tableau"&amp;$A20&amp;"[Colonne1]"),INDIRECT("Tableau"&amp;$A20&amp;"[Services]"),B$6,INDIRECT("Tableau"&amp;$A20&amp;"[Nature qualification]"),_xlfn.SWITCH(J$7,"Cadre","Cadre","Agent Maîtrise","Agent de maîtrise","Ouvrier Employé","Ouvrier qualifié"),INDIRECT("Tableau"&amp;$A20&amp;"[Contrat]"),L$8,INDIRECT("Tableau"&amp;$A20&amp;"[Sexe]"),IF(L$9="H","m","f")),0)</f>
        <v>0</v>
      </c>
      <c r="M20" s="110" cm="1">
        <f t="array" aca="1" ref="M20" ca="1">IFERROR(SUMIFS(INDIRECT("Tableau"&amp;$A20&amp;"[Colonne1]"),INDIRECT("Tableau"&amp;$A20&amp;"[Services]"),B$6,INDIRECT("Tableau"&amp;$A20&amp;"[Nature qualification]"),_xlfn.SWITCH(J$7,"Cadre","Cadre","Agent Maîtrise","Agent de maîtrise","Ouvrier Employé","Ouvrier qualifié"),INDIRECT("Tableau"&amp;$A20&amp;"[Contrat]"),L$8,INDIRECT("Tableau"&amp;$A20&amp;"[Sexe]"),IF(M$9="H","m","f")),0)</f>
        <v>0</v>
      </c>
      <c r="N20" s="110" cm="1">
        <f t="array" aca="1" ref="N20" ca="1">IFERROR(SUMIFS(INDIRECT("Tableau"&amp;$A20&amp;"[Colonne1]"),INDIRECT("Tableau"&amp;$A20&amp;"[Services]"),N$6,INDIRECT("Tableau"&amp;$A20&amp;"[Nature qualification]"),_xlfn.SWITCH(N$7,"Cadre","Cadre","Agent Maîtrise","Agent de maîtrise","Ouvrier Employé","Ouvrier qualifié"),INDIRECT("Tableau"&amp;$A20&amp;"[Contrat]"),N$8,INDIRECT("Tableau"&amp;$A20&amp;"[Sexe]"),IF(N$9="H","m","f")),0)</f>
        <v>0</v>
      </c>
      <c r="O20" s="110" cm="1">
        <f t="array" aca="1" ref="O20" ca="1">IFERROR(SUMIFS(INDIRECT("Tableau"&amp;$A20&amp;"[Colonne1]"),INDIRECT("Tableau"&amp;$A20&amp;"[Services]"),N$6,INDIRECT("Tableau"&amp;$A20&amp;"[Nature qualification]"),_xlfn.SWITCH(N$7,"Cadre","Cadre","Agent Maîtrise","Agent de maîtrise","Ouvrier Employé","Ouvrier qualifié"),INDIRECT("Tableau"&amp;$A20&amp;"[Contrat]"),O$8,INDIRECT("Tableau"&amp;$A20&amp;"[Sexe]"),IF(O$9="H","m","f")),0)</f>
        <v>0</v>
      </c>
      <c r="P20" s="110" cm="1">
        <f t="array" aca="1" ref="P20" ca="1">IFERROR(SUMIFS(INDIRECT("Tableau"&amp;$A20&amp;"[Colonne1]"),INDIRECT("Tableau"&amp;$A20&amp;"[Services]"),N$6,INDIRECT("Tableau"&amp;$A20&amp;"[Nature qualification]"),_xlfn.SWITCH(N$7,"Cadre","Cadre","Agent Maîtrise","Agent de maîtrise","Ouvrier Employé","Ouvrier qualifié"),INDIRECT("Tableau"&amp;$A20&amp;"[Contrat]"),P$8,INDIRECT("Tableau"&amp;$A20&amp;"[Sexe]"),IF(P$9="H","m","f")),0)</f>
        <v>0</v>
      </c>
      <c r="Q20" s="110" cm="1">
        <f t="array" aca="1" ref="Q20" ca="1">IFERROR(SUMIFS(INDIRECT("Tableau"&amp;$A20&amp;"[Colonne1]"),INDIRECT("Tableau"&amp;$A20&amp;"[Services]"),N$6,INDIRECT("Tableau"&amp;$A20&amp;"[Nature qualification]"),_xlfn.SWITCH(N$7,"Cadre","Cadre","Agent Maîtrise","Agent de maîtrise","Ouvrier Employé","Ouvrier qualifié"),INDIRECT("Tableau"&amp;$A20&amp;"[Contrat]"),P$8,INDIRECT("Tableau"&amp;$A20&amp;"[Sexe]"),IF(Q$9="H","m","f")),0)</f>
        <v>0</v>
      </c>
      <c r="R20" s="110" cm="1">
        <f t="array" aca="1" ref="R20" ca="1">IFERROR(SUMIFS(INDIRECT("Tableau"&amp;$A20&amp;"[Colonne1]"),INDIRECT("Tableau"&amp;$A20&amp;"[Services]"),N$6,INDIRECT("Tableau"&amp;$A20&amp;"[Nature qualification]"),_xlfn.SWITCH(R$7,"Cadre","Cadre","Agent Maîtrise","Agent de maîtrise","Ouvrier Employé","Ouvrier qualifié"),INDIRECT("Tableau"&amp;$A20&amp;"[Contrat]"),R$8,INDIRECT("Tableau"&amp;$A20&amp;"[Sexe]"),IF(R$9="H","m","f")),0)</f>
        <v>0</v>
      </c>
      <c r="S20" s="110" cm="1">
        <f t="array" aca="1" ref="S20" ca="1">IFERROR(SUMIFS(INDIRECT("Tableau"&amp;$A20&amp;"[Colonne1]"),INDIRECT("Tableau"&amp;$A20&amp;"[Services]"),N$6,INDIRECT("Tableau"&amp;$A20&amp;"[Nature qualification]"),_xlfn.SWITCH(R$7,"Cadre","Cadre","Agent Maîtrise","Agent de maîtrise","Ouvrier Employé","Ouvrier qualifié"),INDIRECT("Tableau"&amp;$A20&amp;"[Contrat]"),S$8,INDIRECT("Tableau"&amp;$A20&amp;"[Sexe]"),IF(S$9="H","m","f")),0)</f>
        <v>0</v>
      </c>
      <c r="T20" s="110" cm="1">
        <f t="array" aca="1" ref="T20" ca="1">IFERROR(SUMIFS(INDIRECT("Tableau"&amp;$A20&amp;"[Colonne1]"),INDIRECT("Tableau"&amp;$A20&amp;"[Services]"),N$6,INDIRECT("Tableau"&amp;$A20&amp;"[Nature qualification]"),_xlfn.SWITCH(R$7,"Cadre","Cadre","Agent Maîtrise","Agent de maîtrise","Ouvrier Employé","Ouvrier qualifié"),INDIRECT("Tableau"&amp;$A20&amp;"[Contrat]"),T$8,INDIRECT("Tableau"&amp;$A20&amp;"[Sexe]"),IF(T$9="H","m","f")),0)</f>
        <v>0</v>
      </c>
      <c r="U20" s="110" cm="1">
        <f t="array" aca="1" ref="U20" ca="1">IFERROR(SUMIFS(INDIRECT("Tableau"&amp;$A20&amp;"[Colonne1]"),INDIRECT("Tableau"&amp;$A20&amp;"[Services]"),N$6,INDIRECT("Tableau"&amp;$A20&amp;"[Nature qualification]"),_xlfn.SWITCH(R$7,"Cadre","Cadre","Agent Maîtrise","Agent de maîtrise","Ouvrier Employé","Ouvrier qualifié"),INDIRECT("Tableau"&amp;$A20&amp;"[Contrat]"),T$8,INDIRECT("Tableau"&amp;$A20&amp;"[Sexe]"),IF(U$9="H","m","f")),0)</f>
        <v>0</v>
      </c>
      <c r="V20" s="110" cm="1">
        <f t="array" aca="1" ref="V20" ca="1">IFERROR(SUMIFS(INDIRECT("Tableau"&amp;$A20&amp;"[Colonne1]"),INDIRECT("Tableau"&amp;$A20&amp;"[Services]"),N$6,INDIRECT("Tableau"&amp;$A20&amp;"[Nature qualification]"),_xlfn.SWITCH(V$7,"Cadre","Cadre","Agent Maîtrise","Agent de maîtrise","Ouvrier Employé","Ouvrier qualifié"),INDIRECT("Tableau"&amp;$A20&amp;"[Contrat]"),V$8,INDIRECT("Tableau"&amp;$A20&amp;"[Sexe]"),IF(V$9="H","m","f")),0)</f>
        <v>0</v>
      </c>
      <c r="W20" s="110" cm="1">
        <f t="array" aca="1" ref="W20" ca="1">IFERROR(SUMIFS(INDIRECT("Tableau"&amp;$A20&amp;"[Colonne1]"),INDIRECT("Tableau"&amp;$A20&amp;"[Services]"),N$6,INDIRECT("Tableau"&amp;$A20&amp;"[Nature qualification]"),_xlfn.SWITCH(V$7,"Cadre","Cadre","Agent Maîtrise","Agent de maîtrise","Ouvrier Employé","Ouvrier qualifié"),INDIRECT("Tableau"&amp;$A20&amp;"[Contrat]"),W$8,INDIRECT("Tableau"&amp;$A20&amp;"[Sexe]"),IF(W$9="H","m","f")),0)</f>
        <v>0</v>
      </c>
      <c r="X20" s="110" cm="1">
        <f t="array" aca="1" ref="X20" ca="1">IFERROR(SUMIFS(INDIRECT("Tableau"&amp;$A20&amp;"[Colonne1]"),INDIRECT("Tableau"&amp;$A20&amp;"[Services]"),N$6,INDIRECT("Tableau"&amp;$A20&amp;"[Nature qualification]"),_xlfn.SWITCH(V$7,"Cadre","Cadre","Agent Maîtrise","Agent de maîtrise","Ouvrier Employé","Ouvrier qualifié"),INDIRECT("Tableau"&amp;$A20&amp;"[Contrat]"),X$8,INDIRECT("Tableau"&amp;$A20&amp;"[Sexe]"),IF(X$9="H","m","f")),0)</f>
        <v>0</v>
      </c>
      <c r="Y20" s="110" cm="1">
        <f t="array" aca="1" ref="Y20" ca="1">IFERROR(SUMIFS(INDIRECT("Tableau"&amp;$A20&amp;"[Colonne1]"),INDIRECT("Tableau"&amp;$A20&amp;"[Services]"),N$6,INDIRECT("Tableau"&amp;$A20&amp;"[Nature qualification]"),_xlfn.SWITCH(V$7,"Cadre","Cadre","Agent Maîtrise","Agent de maîtrise","Ouvrier Employé","Ouvrier qualifié"),INDIRECT("Tableau"&amp;$A20&amp;"[Contrat]"),X$8,INDIRECT("Tableau"&amp;$A20&amp;"[Sexe]"),IF(Y$9="H","m","f")),0)</f>
        <v>0</v>
      </c>
      <c r="Z20" s="110" cm="1">
        <f t="array" aca="1" ref="Z20" ca="1">IFERROR(SUMIFS(INDIRECT("Tableau"&amp;$A20&amp;"[Colonne1]"),INDIRECT("Tableau"&amp;$A20&amp;"[Services]"),Z$6,INDIRECT("Tableau"&amp;$A20&amp;"[Nature qualification]"),_xlfn.SWITCH(Z$7,"Cadre","Cadre","Agent Maîtrise","Agent de maîtrise","Ouvrier Employé","Ouvrier qualifié"),INDIRECT("Tableau"&amp;$A20&amp;"[Contrat]"),Z$8,INDIRECT("Tableau"&amp;$A20&amp;"[Sexe]"),IF(Z$9="H","m","f")),0)</f>
        <v>0</v>
      </c>
      <c r="AA20" s="110" cm="1">
        <f t="array" aca="1" ref="AA20" ca="1">IFERROR(SUMIFS(INDIRECT("Tableau"&amp;$A20&amp;"[Colonne1]"),INDIRECT("Tableau"&amp;$A20&amp;"[Services]"),Z$6,INDIRECT("Tableau"&amp;$A20&amp;"[Nature qualification]"),_xlfn.SWITCH(Z$7,"Cadre","Cadre","Agent Maîtrise","Agent de maîtrise","Ouvrier Employé","Ouvrier qualifié"),INDIRECT("Tableau"&amp;$A20&amp;"[Contrat]"),AA$8,INDIRECT("Tableau"&amp;$A20&amp;"[Sexe]"),IF(AA$9="H","m","f")),0)</f>
        <v>0</v>
      </c>
      <c r="AB20" s="110" cm="1">
        <f t="array" aca="1" ref="AB20" ca="1">IFERROR(SUMIFS(INDIRECT("Tableau"&amp;$A20&amp;"[Colonne1]"),INDIRECT("Tableau"&amp;$A20&amp;"[Services]"),Z$6,INDIRECT("Tableau"&amp;$A20&amp;"[Nature qualification]"),_xlfn.SWITCH(Z$7,"Cadre","Cadre","Agent Maîtrise","Agent de maîtrise","Ouvrier Employé","Ouvrier qualifié"),INDIRECT("Tableau"&amp;$A20&amp;"[Contrat]"),AB$8,INDIRECT("Tableau"&amp;$A20&amp;"[Sexe]"),IF(AB$9="H","m","f")),0)</f>
        <v>0</v>
      </c>
      <c r="AC20" s="110" cm="1">
        <f t="array" aca="1" ref="AC20" ca="1">IFERROR(SUMIFS(INDIRECT("Tableau"&amp;$A20&amp;"[Colonne1]"),INDIRECT("Tableau"&amp;$A20&amp;"[Services]"),Z$6,INDIRECT("Tableau"&amp;$A20&amp;"[Nature qualification]"),_xlfn.SWITCH(Z$7,"Cadre","Cadre","Agent Maîtrise","Agent de maîtrise","Ouvrier Employé","Ouvrier qualifié"),INDIRECT("Tableau"&amp;$A20&amp;"[Contrat]"),AB$8,INDIRECT("Tableau"&amp;$A20&amp;"[Sexe]"),IF(AC$9="H","m","f")),0)</f>
        <v>0</v>
      </c>
      <c r="AD20" s="110" cm="1">
        <f t="array" aca="1" ref="AD20" ca="1">IFERROR(SUMIFS(INDIRECT("Tableau"&amp;$A20&amp;"[Colonne1]"),INDIRECT("Tableau"&amp;$A20&amp;"[Services]"),Z$6,INDIRECT("Tableau"&amp;$A20&amp;"[Nature qualification]"),_xlfn.SWITCH(AD$7,"Cadre","Cadre","Agent Maîtrise","Agent de maîtrise","Ouvrier Employé","Ouvrier qualifié"),INDIRECT("Tableau"&amp;$A20&amp;"[Contrat]"),AD$8,INDIRECT("Tableau"&amp;$A20&amp;"[Sexe]"),IF(AD$9="H","m","f")),0)</f>
        <v>0</v>
      </c>
      <c r="AE20" s="110" cm="1">
        <f t="array" aca="1" ref="AE20" ca="1">IFERROR(SUMIFS(INDIRECT("Tableau"&amp;$A20&amp;"[Colonne1]"),INDIRECT("Tableau"&amp;$A20&amp;"[Services]"),Z$6,INDIRECT("Tableau"&amp;$A20&amp;"[Nature qualification]"),_xlfn.SWITCH(AD$7,"Cadre","Cadre","Agent Maîtrise","Agent de maîtrise","Ouvrier Employé","Ouvrier qualifié"),INDIRECT("Tableau"&amp;$A20&amp;"[Contrat]"),AE$8,INDIRECT("Tableau"&amp;$A20&amp;"[Sexe]"),IF(AE$9="H","m","f")),0)</f>
        <v>0</v>
      </c>
      <c r="AF20" s="110" cm="1">
        <f t="array" aca="1" ref="AF20" ca="1">IFERROR(SUMIFS(INDIRECT("Tableau"&amp;$A20&amp;"[Colonne1]"),INDIRECT("Tableau"&amp;$A20&amp;"[Services]"),Z$6,INDIRECT("Tableau"&amp;$A20&amp;"[Nature qualification]"),_xlfn.SWITCH(AD$7,"Cadre","Cadre","Agent Maîtrise","Agent de maîtrise","Ouvrier Employé","Ouvrier qualifié"),INDIRECT("Tableau"&amp;$A20&amp;"[Contrat]"),AF$8,INDIRECT("Tableau"&amp;$A20&amp;"[Sexe]"),IF(AF$9="H","m","f")),0)</f>
        <v>0</v>
      </c>
      <c r="AG20" s="110" cm="1">
        <f t="array" aca="1" ref="AG20" ca="1">IFERROR(SUMIFS(INDIRECT("Tableau"&amp;$A20&amp;"[Colonne1]"),INDIRECT("Tableau"&amp;$A20&amp;"[Services]"),Z$6,INDIRECT("Tableau"&amp;$A20&amp;"[Nature qualification]"),_xlfn.SWITCH(AD$7,"Cadre","Cadre","Agent Maîtrise","Agent de maîtrise","Ouvrier Employé","Ouvrier qualifié"),INDIRECT("Tableau"&amp;$A20&amp;"[Contrat]"),AF$8,INDIRECT("Tableau"&amp;$A20&amp;"[Sexe]"),IF(AG$9="H","m","f")),0)</f>
        <v>0</v>
      </c>
      <c r="AH20" s="110" cm="1">
        <f t="array" aca="1" ref="AH20" ca="1">IFERROR(SUMIFS(INDIRECT("Tableau"&amp;$A20&amp;"[Colonne1]"),INDIRECT("Tableau"&amp;$A20&amp;"[Services]"),Z$6,INDIRECT("Tableau"&amp;$A20&amp;"[Nature qualification]"),_xlfn.SWITCH(AH$7,"Cadre","Cadre","Agent Maîtrise","Agent de maîtrise","Ouvrier Employé","Ouvrier qualifié"),INDIRECT("Tableau"&amp;$A20&amp;"[Contrat]"),AH$8,INDIRECT("Tableau"&amp;$A20&amp;"[Sexe]"),IF(AH$9="H","m","f")),0)</f>
        <v>0</v>
      </c>
      <c r="AI20" s="110" cm="1">
        <f t="array" aca="1" ref="AI20" ca="1">IFERROR(SUMIFS(INDIRECT("Tableau"&amp;$A20&amp;"[Colonne1]"),INDIRECT("Tableau"&amp;$A20&amp;"[Services]"),Z$6,INDIRECT("Tableau"&amp;$A20&amp;"[Nature qualification]"),_xlfn.SWITCH(AH$7,"Cadre","Cadre","Agent Maîtrise","Agent de maîtrise","Ouvrier Employé","Ouvrier qualifié"),INDIRECT("Tableau"&amp;$A20&amp;"[Contrat]"),AI$8,INDIRECT("Tableau"&amp;$A20&amp;"[Sexe]"),IF(AI$9="H","m","f")),0)</f>
        <v>0</v>
      </c>
      <c r="AJ20" s="110" cm="1">
        <f t="array" aca="1" ref="AJ20" ca="1">IFERROR(SUMIFS(INDIRECT("Tableau"&amp;$A20&amp;"[Colonne1]"),INDIRECT("Tableau"&amp;$A20&amp;"[Services]"),Z$6,INDIRECT("Tableau"&amp;$A20&amp;"[Nature qualification]"),_xlfn.SWITCH(AH$7,"Cadre","Cadre","Agent Maîtrise","Agent de maîtrise","Ouvrier Employé","Ouvrier qualifié"),INDIRECT("Tableau"&amp;$A20&amp;"[Contrat]"),AJ$8,INDIRECT("Tableau"&amp;$A20&amp;"[Sexe]"),IF(AJ$9="H","m","f")),0)</f>
        <v>0</v>
      </c>
      <c r="AK20" s="110" cm="1">
        <f t="array" aca="1" ref="AK20" ca="1">IFERROR(SUMIFS(INDIRECT("Tableau"&amp;$A20&amp;"[Colonne1]"),INDIRECT("Tableau"&amp;$A20&amp;"[Services]"),Z$6,INDIRECT("Tableau"&amp;$A20&amp;"[Nature qualification]"),_xlfn.SWITCH(AH$7,"Cadre","Cadre","Agent Maîtrise","Agent de maîtrise","Ouvrier Employé","Ouvrier qualifié"),INDIRECT("Tableau"&amp;$A20&amp;"[Contrat]"),AJ$8,INDIRECT("Tableau"&amp;$A20&amp;"[Sexe]"),IF(AK$9="H","m","f")),0)</f>
        <v>0</v>
      </c>
      <c r="AL20" s="110" cm="1">
        <f t="array" aca="1" ref="AL20" ca="1">IFERROR(SUMIFS(INDIRECT("Tableau"&amp;$A20&amp;"[Colonne1]"),INDIRECT("Tableau"&amp;$A20&amp;"[Services]"),AL$6,INDIRECT("Tableau"&amp;$A20&amp;"[Nature qualification]"),_xlfn.SWITCH(AL$7,"Cadre","Cadre","Agent Maîtrise","Agent de maîtrise","Ouvrier Employé","Ouvrier qualifié"),INDIRECT("Tableau"&amp;$A20&amp;"[Contrat]"),AL$8,INDIRECT("Tableau"&amp;$A20&amp;"[Sexe]"),IF(AL$9="H","m","f")),0)</f>
        <v>0</v>
      </c>
      <c r="AM20" s="110" cm="1">
        <f t="array" aca="1" ref="AM20" ca="1">IFERROR(SUMIFS(INDIRECT("Tableau"&amp;$A20&amp;"[Colonne1]"),INDIRECT("Tableau"&amp;$A20&amp;"[Services]"),AL$6,INDIRECT("Tableau"&amp;$A20&amp;"[Nature qualification]"),_xlfn.SWITCH(AL$7,"Cadre","Cadre","Agent Maîtrise","Agent de maîtrise","Ouvrier Employé","Ouvrier qualifié"),INDIRECT("Tableau"&amp;$A20&amp;"[Contrat]"),AM$8,INDIRECT("Tableau"&amp;$A20&amp;"[Sexe]"),IF(AM$9="H","m","f")),0)</f>
        <v>0</v>
      </c>
      <c r="AN20" s="110" cm="1">
        <f t="array" aca="1" ref="AN20" ca="1">IFERROR(SUMIFS(INDIRECT("Tableau"&amp;$A20&amp;"[Colonne1]"),INDIRECT("Tableau"&amp;$A20&amp;"[Services]"),AL$6,INDIRECT("Tableau"&amp;$A20&amp;"[Nature qualification]"),_xlfn.SWITCH(AL$7,"Cadre","Cadre","Agent Maîtrise","Agent de maîtrise","Ouvrier Employé","Ouvrier qualifié"),INDIRECT("Tableau"&amp;$A20&amp;"[Contrat]"),AN$8,INDIRECT("Tableau"&amp;$A20&amp;"[Sexe]"),IF(AN$9="H","m","f")),0)</f>
        <v>0</v>
      </c>
      <c r="AO20" s="110" cm="1">
        <f t="array" aca="1" ref="AO20" ca="1">IFERROR(SUMIFS(INDIRECT("Tableau"&amp;$A20&amp;"[Colonne1]"),INDIRECT("Tableau"&amp;$A20&amp;"[Services]"),AL$6,INDIRECT("Tableau"&amp;$A20&amp;"[Nature qualification]"),_xlfn.SWITCH(AL$7,"Cadre","Cadre","Agent Maîtrise","Agent de maîtrise","Ouvrier Employé","Ouvrier qualifié"),INDIRECT("Tableau"&amp;$A20&amp;"[Contrat]"),AN$8,INDIRECT("Tableau"&amp;$A20&amp;"[Sexe]"),IF(AO$9="H","m","f")),0)</f>
        <v>0</v>
      </c>
      <c r="AP20" s="110" cm="1">
        <f t="array" aca="1" ref="AP20" ca="1">IFERROR(SUMIFS(INDIRECT("Tableau"&amp;$A20&amp;"[Colonne1]"),INDIRECT("Tableau"&amp;$A20&amp;"[Services]"),AL$6,INDIRECT("Tableau"&amp;$A20&amp;"[Nature qualification]"),_xlfn.SWITCH(AP$7,"Cadre","Cadre","Agent Maîtrise","Agent de maîtrise","Ouvrier Employé","Ouvrier qualifié"),INDIRECT("Tableau"&amp;$A20&amp;"[Contrat]"),AP$8,INDIRECT("Tableau"&amp;$A20&amp;"[Sexe]"),IF(AP$9="H","m","f")),0)</f>
        <v>0</v>
      </c>
      <c r="AQ20" s="110" cm="1">
        <f t="array" aca="1" ref="AQ20" ca="1">IFERROR(SUMIFS(INDIRECT("Tableau"&amp;$A20&amp;"[Colonne1]"),INDIRECT("Tableau"&amp;$A20&amp;"[Services]"),AL$6,INDIRECT("Tableau"&amp;$A20&amp;"[Nature qualification]"),_xlfn.SWITCH(AP$7,"Cadre","Cadre","Agent Maîtrise","Agent de maîtrise","Ouvrier Employé","Ouvrier qualifié"),INDIRECT("Tableau"&amp;$A20&amp;"[Contrat]"),AQ$8,INDIRECT("Tableau"&amp;$A20&amp;"[Sexe]"),IF(AQ$9="H","m","f")),0)</f>
        <v>0</v>
      </c>
      <c r="AR20" s="110" cm="1">
        <f t="array" aca="1" ref="AR20" ca="1">IFERROR(SUMIFS(INDIRECT("Tableau"&amp;$A20&amp;"[Colonne1]"),INDIRECT("Tableau"&amp;$A20&amp;"[Services]"),AL$6,INDIRECT("Tableau"&amp;$A20&amp;"[Nature qualification]"),_xlfn.SWITCH(AP$7,"Cadre","Cadre","Agent Maîtrise","Agent de maîtrise","Ouvrier Employé","Ouvrier qualifié"),INDIRECT("Tableau"&amp;$A20&amp;"[Contrat]"),AR$8,INDIRECT("Tableau"&amp;$A20&amp;"[Sexe]"),IF(AR$9="H","m","f")),0)</f>
        <v>0</v>
      </c>
      <c r="AS20" s="110" cm="1">
        <f t="array" aca="1" ref="AS20" ca="1">IFERROR(SUMIFS(INDIRECT("Tableau"&amp;$A20&amp;"[Colonne1]"),INDIRECT("Tableau"&amp;$A20&amp;"[Services]"),AL$6,INDIRECT("Tableau"&amp;$A20&amp;"[Nature qualification]"),_xlfn.SWITCH(AP$7,"Cadre","Cadre","Agent Maîtrise","Agent de maîtrise","Ouvrier Employé","Ouvrier qualifié"),INDIRECT("Tableau"&amp;$A20&amp;"[Contrat]"),AR$8,INDIRECT("Tableau"&amp;$A20&amp;"[Sexe]"),IF(AS$9="H","m","f")),0)</f>
        <v>0</v>
      </c>
      <c r="AT20" s="110" cm="1">
        <f t="array" aca="1" ref="AT20" ca="1">IFERROR(SUMIFS(INDIRECT("Tableau"&amp;$A20&amp;"[Colonne1]"),INDIRECT("Tableau"&amp;$A20&amp;"[Services]"),AL$6,INDIRECT("Tableau"&amp;$A20&amp;"[Nature qualification]"),_xlfn.SWITCH(AT$7,"Cadre","Cadre","Agent Maîtrise","Agent de maîtrise","Ouvrier Employé","Ouvrier qualifié"),INDIRECT("Tableau"&amp;$A20&amp;"[Contrat]"),AT$8,INDIRECT("Tableau"&amp;$A20&amp;"[Sexe]"),IF(AT$9="H","m","f")),0)</f>
        <v>0</v>
      </c>
      <c r="AU20" s="110" cm="1">
        <f t="array" aca="1" ref="AU20" ca="1">IFERROR(SUMIFS(INDIRECT("Tableau"&amp;$A20&amp;"[Colonne1]"),INDIRECT("Tableau"&amp;$A20&amp;"[Services]"),AL$6,INDIRECT("Tableau"&amp;$A20&amp;"[Nature qualification]"),_xlfn.SWITCH(AT$7,"Cadre","Cadre","Agent Maîtrise","Agent de maîtrise","Ouvrier Employé","Ouvrier qualifié"),INDIRECT("Tableau"&amp;$A20&amp;"[Contrat]"),AU$8,INDIRECT("Tableau"&amp;$A20&amp;"[Sexe]"),IF(AU$9="H","m","f")),0)</f>
        <v>0</v>
      </c>
      <c r="AV20" s="110" cm="1">
        <f t="array" aca="1" ref="AV20" ca="1">IFERROR(SUMIFS(INDIRECT("Tableau"&amp;$A20&amp;"[Colonne1]"),INDIRECT("Tableau"&amp;$A20&amp;"[Services]"),AL$6,INDIRECT("Tableau"&amp;$A20&amp;"[Nature qualification]"),_xlfn.SWITCH(AT$7,"Cadre","Cadre","Agent Maîtrise","Agent de maîtrise","Ouvrier Employé","Ouvrier qualifié"),INDIRECT("Tableau"&amp;$A20&amp;"[Contrat]"),AV$8,INDIRECT("Tableau"&amp;$A20&amp;"[Sexe]"),IF(AV$9="H","m","f")),0)</f>
        <v>0</v>
      </c>
      <c r="AW20" s="110" cm="1">
        <f t="array" aca="1" ref="AW20" ca="1">IFERROR(SUMIFS(INDIRECT("Tableau"&amp;$A20&amp;"[Colonne1]"),INDIRECT("Tableau"&amp;$A20&amp;"[Services]"),AL$6,INDIRECT("Tableau"&amp;$A20&amp;"[Nature qualification]"),_xlfn.SWITCH(AT$7,"Cadre","Cadre","Agent Maîtrise","Agent de maîtrise","Ouvrier Employé","Ouvrier qualifié"),INDIRECT("Tableau"&amp;$A20&amp;"[Contrat]"),AV$8,INDIRECT("Tableau"&amp;$A20&amp;"[Sexe]"),IF(AW$9="H","m","f")),0)</f>
        <v>0</v>
      </c>
      <c r="AX20" s="110" cm="1">
        <f t="array" aca="1" ref="AX20" ca="1">IFERROR(SUMIFS(INDIRECT("Tableau"&amp;$A20&amp;"[Colonne1]"),INDIRECT("Tableau"&amp;$A20&amp;"[Services]"),AX$6,INDIRECT("Tableau"&amp;$A20&amp;"[Nature qualification]"),_xlfn.SWITCH(AX$7,"Cadre","Cadre","Agent Maîtrise","Agent de maîtrise","Ouvrier Employé","Ouvrier qualifié"),INDIRECT("Tableau"&amp;$A20&amp;"[Contrat]"),AX$8,INDIRECT("Tableau"&amp;$A20&amp;"[Sexe]"),IF(AX$9="H","m","f")),0)</f>
        <v>0</v>
      </c>
      <c r="AY20" s="110" cm="1">
        <f t="array" aca="1" ref="AY20" ca="1">IFERROR(SUMIFS(INDIRECT("Tableau"&amp;$A20&amp;"[Colonne1]"),INDIRECT("Tableau"&amp;$A20&amp;"[Services]"),AX$6,INDIRECT("Tableau"&amp;$A20&amp;"[Nature qualification]"),_xlfn.SWITCH(AX$7,"Cadre","Cadre","Agent Maîtrise","Agent de maîtrise","Ouvrier Employé","Ouvrier qualifié"),INDIRECT("Tableau"&amp;$A20&amp;"[Contrat]"),AY$8,INDIRECT("Tableau"&amp;$A20&amp;"[Sexe]"),IF(AY$9="H","m","f")),0)</f>
        <v>0</v>
      </c>
      <c r="AZ20" s="110" cm="1">
        <f t="array" aca="1" ref="AZ20" ca="1">IFERROR(SUMIFS(INDIRECT("Tableau"&amp;$A20&amp;"[Colonne1]"),INDIRECT("Tableau"&amp;$A20&amp;"[Services]"),AX$6,INDIRECT("Tableau"&amp;$A20&amp;"[Nature qualification]"),_xlfn.SWITCH(AX$7,"Cadre","Cadre","Agent Maîtrise","Agent de maîtrise","Ouvrier Employé","Ouvrier qualifié"),INDIRECT("Tableau"&amp;$A20&amp;"[Contrat]"),AZ$8,INDIRECT("Tableau"&amp;$A20&amp;"[Sexe]"),IF(AZ$9="H","m","f")),0)</f>
        <v>0</v>
      </c>
      <c r="BA20" s="110" cm="1">
        <f t="array" aca="1" ref="BA20" ca="1">IFERROR(SUMIFS(INDIRECT("Tableau"&amp;$A20&amp;"[Colonne1]"),INDIRECT("Tableau"&amp;$A20&amp;"[Services]"),AX$6,INDIRECT("Tableau"&amp;$A20&amp;"[Nature qualification]"),_xlfn.SWITCH(AX$7,"Cadre","Cadre","Agent Maîtrise","Agent de maîtrise","Ouvrier Employé","Ouvrier qualifié"),INDIRECT("Tableau"&amp;$A20&amp;"[Contrat]"),AZ$8,INDIRECT("Tableau"&amp;$A20&amp;"[Sexe]"),IF(BA$9="H","m","f")),0)</f>
        <v>0</v>
      </c>
      <c r="BB20" s="110" cm="1">
        <f t="array" aca="1" ref="BB20" ca="1">IFERROR(SUMIFS(INDIRECT("Tableau"&amp;$A20&amp;"[Colonne1]"),INDIRECT("Tableau"&amp;$A20&amp;"[Services]"),AX$6,INDIRECT("Tableau"&amp;$A20&amp;"[Nature qualification]"),_xlfn.SWITCH(BB$7,"Cadre","Cadre","Agent Maîtrise","Agent de maîtrise","Ouvrier Employé","Ouvrier qualifié"),INDIRECT("Tableau"&amp;$A20&amp;"[Contrat]"),BB$8,INDIRECT("Tableau"&amp;$A20&amp;"[Sexe]"),IF(BB$9="H","m","f")),0)</f>
        <v>0</v>
      </c>
      <c r="BC20" s="110" cm="1">
        <f t="array" aca="1" ref="BC20" ca="1">IFERROR(SUMIFS(INDIRECT("Tableau"&amp;$A20&amp;"[Colonne1]"),INDIRECT("Tableau"&amp;$A20&amp;"[Services]"),AX$6,INDIRECT("Tableau"&amp;$A20&amp;"[Nature qualification]"),_xlfn.SWITCH(BB$7,"Cadre","Cadre","Agent Maîtrise","Agent de maîtrise","Ouvrier Employé","Ouvrier qualifié"),INDIRECT("Tableau"&amp;$A20&amp;"[Contrat]"),BC$8,INDIRECT("Tableau"&amp;$A20&amp;"[Sexe]"),IF(BC$9="H","m","f")),0)</f>
        <v>0</v>
      </c>
      <c r="BD20" s="110" cm="1">
        <f t="array" aca="1" ref="BD20" ca="1">IFERROR(SUMIFS(INDIRECT("Tableau"&amp;$A20&amp;"[Colonne1]"),INDIRECT("Tableau"&amp;$A20&amp;"[Services]"),AX$6,INDIRECT("Tableau"&amp;$A20&amp;"[Nature qualification]"),_xlfn.SWITCH(BB$7,"Cadre","Cadre","Agent Maîtrise","Agent de maîtrise","Ouvrier Employé","Ouvrier qualifié"),INDIRECT("Tableau"&amp;$A20&amp;"[Contrat]"),BD$8,INDIRECT("Tableau"&amp;$A20&amp;"[Sexe]"),IF(BD$9="H","m","f")),0)</f>
        <v>0</v>
      </c>
      <c r="BE20" s="110" cm="1">
        <f t="array" aca="1" ref="BE20" ca="1">IFERROR(SUMIFS(INDIRECT("Tableau"&amp;$A20&amp;"[Colonne1]"),INDIRECT("Tableau"&amp;$A20&amp;"[Services]"),AX$6,INDIRECT("Tableau"&amp;$A20&amp;"[Nature qualification]"),_xlfn.SWITCH(BB$7,"Cadre","Cadre","Agent Maîtrise","Agent de maîtrise","Ouvrier Employé","Ouvrier qualifié"),INDIRECT("Tableau"&amp;$A20&amp;"[Contrat]"),BD$8,INDIRECT("Tableau"&amp;$A20&amp;"[Sexe]"),IF(BE$9="H","m","f")),0)</f>
        <v>0</v>
      </c>
      <c r="BF20" s="110" cm="1">
        <f t="array" aca="1" ref="BF20" ca="1">IFERROR(SUMIFS(INDIRECT("Tableau"&amp;$A20&amp;"[Colonne1]"),INDIRECT("Tableau"&amp;$A20&amp;"[Services]"),AX$6,INDIRECT("Tableau"&amp;$A20&amp;"[Nature qualification]"),_xlfn.SWITCH(BF$7,"Cadre","Cadre","Agent Maîtrise","Agent de maîtrise","Ouvrier Employé","Ouvrier qualifié"),INDIRECT("Tableau"&amp;$A20&amp;"[Contrat]"),BF$8,INDIRECT("Tableau"&amp;$A20&amp;"[Sexe]"),IF(BF$9="H","m","f")),0)</f>
        <v>0</v>
      </c>
      <c r="BG20" s="110" cm="1">
        <f t="array" aca="1" ref="BG20" ca="1">IFERROR(SUMIFS(INDIRECT("Tableau"&amp;$A20&amp;"[Colonne1]"),INDIRECT("Tableau"&amp;$A20&amp;"[Services]"),AX$6,INDIRECT("Tableau"&amp;$A20&amp;"[Nature qualification]"),_xlfn.SWITCH(BF$7,"Cadre","Cadre","Agent Maîtrise","Agent de maîtrise","Ouvrier Employé","Ouvrier qualifié"),INDIRECT("Tableau"&amp;$A20&amp;"[Contrat]"),BG$8,INDIRECT("Tableau"&amp;$A20&amp;"[Sexe]"),IF(BG$9="H","m","f")),0)</f>
        <v>0</v>
      </c>
      <c r="BH20" s="110" cm="1">
        <f t="array" aca="1" ref="BH20" ca="1">IFERROR(SUMIFS(INDIRECT("Tableau"&amp;$A20&amp;"[Colonne1]"),INDIRECT("Tableau"&amp;$A20&amp;"[Services]"),AX$6,INDIRECT("Tableau"&amp;$A20&amp;"[Nature qualification]"),_xlfn.SWITCH(BF$7,"Cadre","Cadre","Agent Maîtrise","Agent de maîtrise","Ouvrier Employé","Ouvrier qualifié"),INDIRECT("Tableau"&amp;$A20&amp;"[Contrat]"),BH$8,INDIRECT("Tableau"&amp;$A20&amp;"[Sexe]"),IF(BH$9="H","m","f")),0)</f>
        <v>0</v>
      </c>
      <c r="BI20" s="110" cm="1">
        <f t="array" aca="1" ref="BI20" ca="1">IFERROR(SUMIFS(INDIRECT("Tableau"&amp;$A20&amp;"[Colonne1]"),INDIRECT("Tableau"&amp;$A20&amp;"[Services]"),AX$6,INDIRECT("Tableau"&amp;$A20&amp;"[Nature qualification]"),_xlfn.SWITCH(BF$7,"Cadre","Cadre","Agent Maîtrise","Agent de maîtrise","Ouvrier Employé","Ouvrier qualifié"),INDIRECT("Tableau"&amp;$A20&amp;"[Contrat]"),BH$8,INDIRECT("Tableau"&amp;$A20&amp;"[Sexe]"),IF(BI$9="H","m","f")),0)</f>
        <v>0</v>
      </c>
      <c r="BJ20" s="110" cm="1">
        <f t="array" aca="1" ref="BJ20" ca="1">IFERROR(SUMIFS(INDIRECT("Tableau"&amp;$A20&amp;"[Colonne1]"),INDIRECT("Tableau"&amp;$A20&amp;"[Services]"),BJ$6,INDIRECT("Tableau"&amp;$A20&amp;"[Nature qualification]"),_xlfn.SWITCH(BJ$7,"Cadre","Cadre","Agent Maîtrise","Agent de maîtrise","Ouvrier Employé","Ouvrier qualifié"),INDIRECT("Tableau"&amp;$A20&amp;"[Contrat]"),BJ$8,INDIRECT("Tableau"&amp;$A20&amp;"[Sexe]"),IF(BJ$9="H","m","f")),0)</f>
        <v>0</v>
      </c>
      <c r="BK20" s="110" cm="1">
        <f t="array" aca="1" ref="BK20" ca="1">IFERROR(SUMIFS(INDIRECT("Tableau"&amp;$A20&amp;"[Colonne1]"),INDIRECT("Tableau"&amp;$A20&amp;"[Services]"),BJ$6,INDIRECT("Tableau"&amp;$A20&amp;"[Nature qualification]"),_xlfn.SWITCH(BJ$7,"Cadre","Cadre","Agent Maîtrise","Agent de maîtrise","Ouvrier Employé","Ouvrier qualifié"),INDIRECT("Tableau"&amp;$A20&amp;"[Contrat]"),BK$8,INDIRECT("Tableau"&amp;$A20&amp;"[Sexe]"),IF(BK$9="H","m","f")),0)</f>
        <v>0</v>
      </c>
      <c r="BL20" s="110" cm="1">
        <f t="array" aca="1" ref="BL20" ca="1">IFERROR(SUMIFS(INDIRECT("Tableau"&amp;$A20&amp;"[Colonne1]"),INDIRECT("Tableau"&amp;$A20&amp;"[Services]"),BJ$6,INDIRECT("Tableau"&amp;$A20&amp;"[Nature qualification]"),_xlfn.SWITCH(BJ$7,"Cadre","Cadre","Agent Maîtrise","Agent de maîtrise","Ouvrier Employé","Ouvrier qualifié"),INDIRECT("Tableau"&amp;$A20&amp;"[Contrat]"),BL$8,INDIRECT("Tableau"&amp;$A20&amp;"[Sexe]"),IF(BL$9="H","m","f")),0)</f>
        <v>0</v>
      </c>
      <c r="BM20" s="110" cm="1">
        <f t="array" aca="1" ref="BM20" ca="1">IFERROR(SUMIFS(INDIRECT("Tableau"&amp;$A20&amp;"[Colonne1]"),INDIRECT("Tableau"&amp;$A20&amp;"[Services]"),BJ$6,INDIRECT("Tableau"&amp;$A20&amp;"[Nature qualification]"),_xlfn.SWITCH(BJ$7,"Cadre","Cadre","Agent Maîtrise","Agent de maîtrise","Ouvrier Employé","Ouvrier qualifié"),INDIRECT("Tableau"&amp;$A20&amp;"[Contrat]"),BL$8,INDIRECT("Tableau"&amp;$A20&amp;"[Sexe]"),IF(BM$9="H","m","f")),0)</f>
        <v>0</v>
      </c>
      <c r="BN20" s="110" cm="1">
        <f t="array" aca="1" ref="BN20" ca="1">IFERROR(SUMIFS(INDIRECT("Tableau"&amp;$A20&amp;"[Colonne1]"),INDIRECT("Tableau"&amp;$A20&amp;"[Services]"),BJ$6,INDIRECT("Tableau"&amp;$A20&amp;"[Nature qualification]"),_xlfn.SWITCH(BN$7,"Cadre","Cadre","Agent Maîtrise","Agent de maîtrise","Ouvrier Employé","Ouvrier qualifié"),INDIRECT("Tableau"&amp;$A20&amp;"[Contrat]"),BN$8,INDIRECT("Tableau"&amp;$A20&amp;"[Sexe]"),IF(BN$9="H","m","f")),0)</f>
        <v>0</v>
      </c>
      <c r="BO20" s="110" cm="1">
        <f t="array" aca="1" ref="BO20" ca="1">IFERROR(SUMIFS(INDIRECT("Tableau"&amp;$A20&amp;"[Colonne1]"),INDIRECT("Tableau"&amp;$A20&amp;"[Services]"),BJ$6,INDIRECT("Tableau"&amp;$A20&amp;"[Nature qualification]"),_xlfn.SWITCH(BN$7,"Cadre","Cadre","Agent Maîtrise","Agent de maîtrise","Ouvrier Employé","Ouvrier qualifié"),INDIRECT("Tableau"&amp;$A20&amp;"[Contrat]"),BO$8,INDIRECT("Tableau"&amp;$A20&amp;"[Sexe]"),IF(BO$9="H","m","f")),0)</f>
        <v>0</v>
      </c>
      <c r="BP20" s="110" cm="1">
        <f t="array" aca="1" ref="BP20" ca="1">IFERROR(SUMIFS(INDIRECT("Tableau"&amp;$A20&amp;"[Colonne1]"),INDIRECT("Tableau"&amp;$A20&amp;"[Services]"),BJ$6,INDIRECT("Tableau"&amp;$A20&amp;"[Nature qualification]"),_xlfn.SWITCH(BN$7,"Cadre","Cadre","Agent Maîtrise","Agent de maîtrise","Ouvrier Employé","Ouvrier qualifié"),INDIRECT("Tableau"&amp;$A20&amp;"[Contrat]"),BP$8,INDIRECT("Tableau"&amp;$A20&amp;"[Sexe]"),IF(BP$9="H","m","f")),0)</f>
        <v>0</v>
      </c>
      <c r="BQ20" s="110" cm="1">
        <f t="array" aca="1" ref="BQ20" ca="1">IFERROR(SUMIFS(INDIRECT("Tableau"&amp;$A20&amp;"[Colonne1]"),INDIRECT("Tableau"&amp;$A20&amp;"[Services]"),BJ$6,INDIRECT("Tableau"&amp;$A20&amp;"[Nature qualification]"),_xlfn.SWITCH(BN$7,"Cadre","Cadre","Agent Maîtrise","Agent de maîtrise","Ouvrier Employé","Ouvrier qualifié"),INDIRECT("Tableau"&amp;$A20&amp;"[Contrat]"),BP$8,INDIRECT("Tableau"&amp;$A20&amp;"[Sexe]"),IF(BQ$9="H","m","f")),0)</f>
        <v>0</v>
      </c>
      <c r="BR20" s="110" cm="1">
        <f t="array" aca="1" ref="BR20" ca="1">IFERROR(SUMIFS(INDIRECT("Tableau"&amp;$A20&amp;"[Colonne1]"),INDIRECT("Tableau"&amp;$A20&amp;"[Services]"),BJ$6,INDIRECT("Tableau"&amp;$A20&amp;"[Nature qualification]"),_xlfn.SWITCH(BR$7,"Cadre","Cadre","Agent Maîtrise","Agent de maîtrise","Ouvrier Employé","Ouvrier qualifié"),INDIRECT("Tableau"&amp;$A20&amp;"[Contrat]"),BR$8,INDIRECT("Tableau"&amp;$A20&amp;"[Sexe]"),IF(BR$9="H","m","f")),0)</f>
        <v>0</v>
      </c>
      <c r="BS20" s="110" cm="1">
        <f t="array" aca="1" ref="BS20" ca="1">IFERROR(SUMIFS(INDIRECT("Tableau"&amp;$A20&amp;"[Colonne1]"),INDIRECT("Tableau"&amp;$A20&amp;"[Services]"),BJ$6,INDIRECT("Tableau"&amp;$A20&amp;"[Nature qualification]"),_xlfn.SWITCH(BR$7,"Cadre","Cadre","Agent Maîtrise","Agent de maîtrise","Ouvrier Employé","Ouvrier qualifié"),INDIRECT("Tableau"&amp;$A20&amp;"[Contrat]"),BS$8,INDIRECT("Tableau"&amp;$A20&amp;"[Sexe]"),IF(BS$9="H","m","f")),0)</f>
        <v>0</v>
      </c>
      <c r="BT20" s="110" cm="1">
        <f t="array" aca="1" ref="BT20" ca="1">IFERROR(SUMIFS(INDIRECT("Tableau"&amp;$A20&amp;"[Colonne1]"),INDIRECT("Tableau"&amp;$A20&amp;"[Services]"),BJ$6,INDIRECT("Tableau"&amp;$A20&amp;"[Nature qualification]"),_xlfn.SWITCH(BR$7,"Cadre","Cadre","Agent Maîtrise","Agent de maîtrise","Ouvrier Employé","Ouvrier qualifié"),INDIRECT("Tableau"&amp;$A20&amp;"[Contrat]"),BT$8,INDIRECT("Tableau"&amp;$A20&amp;"[Sexe]"),IF(BT$9="H","m","f")),0)</f>
        <v>0</v>
      </c>
      <c r="BU20" s="110" cm="1">
        <f t="array" aca="1" ref="BU20" ca="1">IFERROR(SUMIFS(INDIRECT("Tableau"&amp;$A20&amp;"[Colonne1]"),INDIRECT("Tableau"&amp;$A20&amp;"[Services]"),BJ$6,INDIRECT("Tableau"&amp;$A20&amp;"[Nature qualification]"),_xlfn.SWITCH(BR$7,"Cadre","Cadre","Agent Maîtrise","Agent de maîtrise","Ouvrier Employé","Ouvrier qualifié"),INDIRECT("Tableau"&amp;$A20&amp;"[Contrat]"),BT$8,INDIRECT("Tableau"&amp;$A20&amp;"[Sexe]"),IF(BU$9="H","m","f")),0)</f>
        <v>0</v>
      </c>
      <c r="BV20" s="110" cm="1">
        <f t="array" aca="1" ref="BV20" ca="1">IFERROR(SUMIFS(INDIRECT("Tableau"&amp;$A20&amp;"[Colonne1]"),INDIRECT("Tableau"&amp;$A20&amp;"[Services]"),BV$6,INDIRECT("Tableau"&amp;$A20&amp;"[Nature qualification]"),_xlfn.SWITCH(BV$7,"Cadre","Cadre","Agent Maîtrise","Agent de maîtrise","Ouvrier Employé","Ouvrier qualifié"),INDIRECT("Tableau"&amp;$A20&amp;"[Contrat]"),BV$8,INDIRECT("Tableau"&amp;$A20&amp;"[Sexe]"),IF(BV$9="H","m","f")),0)</f>
        <v>0</v>
      </c>
      <c r="BW20" s="110" cm="1">
        <f t="array" aca="1" ref="BW20" ca="1">IFERROR(SUMIFS(INDIRECT("Tableau"&amp;$A20&amp;"[Colonne1]"),INDIRECT("Tableau"&amp;$A20&amp;"[Services]"),BV$6,INDIRECT("Tableau"&amp;$A20&amp;"[Nature qualification]"),_xlfn.SWITCH(BV$7,"Cadre","Cadre","Agent Maîtrise","Agent de maîtrise","Ouvrier Employé","Ouvrier qualifié"),INDIRECT("Tableau"&amp;$A20&amp;"[Contrat]"),BW$8,INDIRECT("Tableau"&amp;$A20&amp;"[Sexe]"),IF(BW$9="H","m","f")),0)</f>
        <v>0</v>
      </c>
      <c r="BX20" s="110" cm="1">
        <f t="array" aca="1" ref="BX20" ca="1">IFERROR(SUMIFS(INDIRECT("Tableau"&amp;$A20&amp;"[Colonne1]"),INDIRECT("Tableau"&amp;$A20&amp;"[Services]"),BV$6,INDIRECT("Tableau"&amp;$A20&amp;"[Nature qualification]"),_xlfn.SWITCH(BV$7,"Cadre","Cadre","Agent Maîtrise","Agent de maîtrise","Ouvrier Employé","Ouvrier qualifié"),INDIRECT("Tableau"&amp;$A20&amp;"[Contrat]"),BX$8,INDIRECT("Tableau"&amp;$A20&amp;"[Sexe]"),IF(BX$9="H","m","f")),0)</f>
        <v>0</v>
      </c>
      <c r="BY20" s="110" cm="1">
        <f t="array" aca="1" ref="BY20" ca="1">IFERROR(SUMIFS(INDIRECT("Tableau"&amp;$A20&amp;"[Colonne1]"),INDIRECT("Tableau"&amp;$A20&amp;"[Services]"),BV$6,INDIRECT("Tableau"&amp;$A20&amp;"[Nature qualification]"),_xlfn.SWITCH(BV$7,"Cadre","Cadre","Agent Maîtrise","Agent de maîtrise","Ouvrier Employé","Ouvrier qualifié"),INDIRECT("Tableau"&amp;$A20&amp;"[Contrat]"),BX$8,INDIRECT("Tableau"&amp;$A20&amp;"[Sexe]"),IF(BY$9="H","m","f")),0)</f>
        <v>0</v>
      </c>
      <c r="BZ20" s="110" cm="1">
        <f t="array" aca="1" ref="BZ20" ca="1">IFERROR(SUMIFS(INDIRECT("Tableau"&amp;$A20&amp;"[Colonne1]"),INDIRECT("Tableau"&amp;$A20&amp;"[Services]"),BV$6,INDIRECT("Tableau"&amp;$A20&amp;"[Nature qualification]"),_xlfn.SWITCH(BZ$7,"Cadre","Cadre","Agent Maîtrise","Agent de maîtrise","Ouvrier Employé","Ouvrier qualifié"),INDIRECT("Tableau"&amp;$A20&amp;"[Contrat]"),BZ$8,INDIRECT("Tableau"&amp;$A20&amp;"[Sexe]"),IF(BZ$9="H","m","f")),0)</f>
        <v>0</v>
      </c>
      <c r="CA20" s="110" cm="1">
        <f t="array" aca="1" ref="CA20" ca="1">IFERROR(SUMIFS(INDIRECT("Tableau"&amp;$A20&amp;"[Colonne1]"),INDIRECT("Tableau"&amp;$A20&amp;"[Services]"),BV$6,INDIRECT("Tableau"&amp;$A20&amp;"[Nature qualification]"),_xlfn.SWITCH(BZ$7,"Cadre","Cadre","Agent Maîtrise","Agent de maîtrise","Ouvrier Employé","Ouvrier qualifié"),INDIRECT("Tableau"&amp;$A20&amp;"[Contrat]"),CA$8,INDIRECT("Tableau"&amp;$A20&amp;"[Sexe]"),IF(CA$9="H","m","f")),0)</f>
        <v>0</v>
      </c>
      <c r="CB20" s="110" cm="1">
        <f t="array" aca="1" ref="CB20" ca="1">IFERROR(SUMIFS(INDIRECT("Tableau"&amp;$A20&amp;"[Colonne1]"),INDIRECT("Tableau"&amp;$A20&amp;"[Services]"),BV$6,INDIRECT("Tableau"&amp;$A20&amp;"[Nature qualification]"),_xlfn.SWITCH(BZ$7,"Cadre","Cadre","Agent Maîtrise","Agent de maîtrise","Ouvrier Employé","Ouvrier qualifié"),INDIRECT("Tableau"&amp;$A20&amp;"[Contrat]"),CB$8,INDIRECT("Tableau"&amp;$A20&amp;"[Sexe]"),IF(CB$9="H","m","f")),0)</f>
        <v>0</v>
      </c>
      <c r="CC20" s="110" cm="1">
        <f t="array" aca="1" ref="CC20" ca="1">IFERROR(SUMIFS(INDIRECT("Tableau"&amp;$A20&amp;"[Colonne1]"),INDIRECT("Tableau"&amp;$A20&amp;"[Services]"),BV$6,INDIRECT("Tableau"&amp;$A20&amp;"[Nature qualification]"),_xlfn.SWITCH(BZ$7,"Cadre","Cadre","Agent Maîtrise","Agent de maîtrise","Ouvrier Employé","Ouvrier qualifié"),INDIRECT("Tableau"&amp;$A20&amp;"[Contrat]"),CB$8,INDIRECT("Tableau"&amp;$A20&amp;"[Sexe]"),IF(CC$9="H","m","f")),0)</f>
        <v>0</v>
      </c>
      <c r="CD20" s="110" cm="1">
        <f t="array" aca="1" ref="CD20" ca="1">IFERROR(SUMIFS(INDIRECT("Tableau"&amp;$A20&amp;"[Colonne1]"),INDIRECT("Tableau"&amp;$A20&amp;"[Services]"),BV$6,INDIRECT("Tableau"&amp;$A20&amp;"[Nature qualification]"),_xlfn.SWITCH(CD$7,"Cadre","Cadre","Agent Maîtrise","Agent de maîtrise","Ouvrier Employé","Ouvrier qualifié"),INDIRECT("Tableau"&amp;$A20&amp;"[Contrat]"),CD$8,INDIRECT("Tableau"&amp;$A20&amp;"[Sexe]"),IF(CD$9="H","m","f")),0)</f>
        <v>0</v>
      </c>
      <c r="CE20" s="110" cm="1">
        <f t="array" aca="1" ref="CE20" ca="1">IFERROR(SUMIFS(INDIRECT("Tableau"&amp;$A20&amp;"[Colonne1]"),INDIRECT("Tableau"&amp;$A20&amp;"[Services]"),BV$6,INDIRECT("Tableau"&amp;$A20&amp;"[Nature qualification]"),_xlfn.SWITCH(CD$7,"Cadre","Cadre","Agent Maîtrise","Agent de maîtrise","Ouvrier Employé","Ouvrier qualifié"),INDIRECT("Tableau"&amp;$A20&amp;"[Contrat]"),CE$8,INDIRECT("Tableau"&amp;$A20&amp;"[Sexe]"),IF(CE$9="H","m","f")),0)</f>
        <v>0</v>
      </c>
      <c r="CF20" s="110" cm="1">
        <f t="array" aca="1" ref="CF20" ca="1">IFERROR(SUMIFS(INDIRECT("Tableau"&amp;$A20&amp;"[Colonne1]"),INDIRECT("Tableau"&amp;$A20&amp;"[Services]"),BV$6,INDIRECT("Tableau"&amp;$A20&amp;"[Nature qualification]"),_xlfn.SWITCH(CD$7,"Cadre","Cadre","Agent Maîtrise","Agent de maîtrise","Ouvrier Employé","Ouvrier qualifié"),INDIRECT("Tableau"&amp;$A20&amp;"[Contrat]"),CF$8,INDIRECT("Tableau"&amp;$A20&amp;"[Sexe]"),IF(CF$9="H","m","f")),0)</f>
        <v>0</v>
      </c>
      <c r="CG20" s="110" cm="1">
        <f t="array" aca="1" ref="CG20" ca="1">IFERROR(SUMIFS(INDIRECT("Tableau"&amp;$A20&amp;"[Colonne1]"),INDIRECT("Tableau"&amp;$A20&amp;"[Services]"),BV$6,INDIRECT("Tableau"&amp;$A20&amp;"[Nature qualification]"),_xlfn.SWITCH(CD$7,"Cadre","Cadre","Agent Maîtrise","Agent de maîtrise","Ouvrier Employé","Ouvrier qualifié"),INDIRECT("Tableau"&amp;$A20&amp;"[Contrat]"),CF$8,INDIRECT("Tableau"&amp;$A20&amp;"[Sexe]"),IF(CG$9="H","m","f")),0)</f>
        <v>0</v>
      </c>
      <c r="CH20" s="110" cm="1">
        <f t="array" aca="1" ref="CH20" ca="1">IFERROR(SUMIFS(INDIRECT("Tableau"&amp;$A20&amp;"[Colonne1]"),INDIRECT("Tableau"&amp;$A20&amp;"[Services]"),CH$6,INDIRECT("Tableau"&amp;$A20&amp;"[Nature qualification]"),_xlfn.SWITCH(CH$7,"Cadre","Cadre","Agent Maîtrise","Agent de maîtrise","Ouvrier Employé","Ouvrier qualifié"),INDIRECT("Tableau"&amp;$A20&amp;"[Contrat]"),CH$8,INDIRECT("Tableau"&amp;$A20&amp;"[Sexe]"),IF(CH$9="H","m","f")),0)</f>
        <v>0</v>
      </c>
      <c r="CI20" s="110" cm="1">
        <f t="array" aca="1" ref="CI20" ca="1">IFERROR(SUMIFS(INDIRECT("Tableau"&amp;$A20&amp;"[Colonne1]"),INDIRECT("Tableau"&amp;$A20&amp;"[Services]"),CH$6,INDIRECT("Tableau"&amp;$A20&amp;"[Nature qualification]"),_xlfn.SWITCH(CH$7,"Cadre","Cadre","Agent Maîtrise","Agent de maîtrise","Ouvrier Employé","Ouvrier qualifié"),INDIRECT("Tableau"&amp;$A20&amp;"[Contrat]"),CI$8,INDIRECT("Tableau"&amp;$A20&amp;"[Sexe]"),IF(CI$9="H","m","f")),0)</f>
        <v>0</v>
      </c>
      <c r="CJ20" s="110" cm="1">
        <f t="array" aca="1" ref="CJ20" ca="1">IFERROR(SUMIFS(INDIRECT("Tableau"&amp;$A20&amp;"[Colonne1]"),INDIRECT("Tableau"&amp;$A20&amp;"[Services]"),CH$6,INDIRECT("Tableau"&amp;$A20&amp;"[Nature qualification]"),_xlfn.SWITCH(CH$7,"Cadre","Cadre","Agent Maîtrise","Agent de maîtrise","Ouvrier Employé","Ouvrier qualifié"),INDIRECT("Tableau"&amp;$A20&amp;"[Contrat]"),CJ$8,INDIRECT("Tableau"&amp;$A20&amp;"[Sexe]"),IF(CJ$9="H","m","f")),0)</f>
        <v>0</v>
      </c>
      <c r="CK20" s="110" cm="1">
        <f t="array" aca="1" ref="CK20" ca="1">IFERROR(SUMIFS(INDIRECT("Tableau"&amp;$A20&amp;"[Colonne1]"),INDIRECT("Tableau"&amp;$A20&amp;"[Services]"),CH$6,INDIRECT("Tableau"&amp;$A20&amp;"[Nature qualification]"),_xlfn.SWITCH(CH$7,"Cadre","Cadre","Agent Maîtrise","Agent de maîtrise","Ouvrier Employé","Ouvrier qualifié"),INDIRECT("Tableau"&amp;$A20&amp;"[Contrat]"),CJ$8,INDIRECT("Tableau"&amp;$A20&amp;"[Sexe]"),IF(CK$9="H","m","f")),0)</f>
        <v>0</v>
      </c>
      <c r="CL20" s="110" cm="1">
        <f t="array" aca="1" ref="CL20" ca="1">IFERROR(SUMIFS(INDIRECT("Tableau"&amp;$A20&amp;"[Colonne1]"),INDIRECT("Tableau"&amp;$A20&amp;"[Services]"),CH$6,INDIRECT("Tableau"&amp;$A20&amp;"[Nature qualification]"),_xlfn.SWITCH(CL$7,"Cadre","Cadre","Agent Maîtrise","Agent de maîtrise","Ouvrier Employé","Ouvrier qualifié"),INDIRECT("Tableau"&amp;$A20&amp;"[Contrat]"),CL$8,INDIRECT("Tableau"&amp;$A20&amp;"[Sexe]"),IF(CL$9="H","m","f")),0)</f>
        <v>0</v>
      </c>
      <c r="CM20" s="110" cm="1">
        <f t="array" aca="1" ref="CM20" ca="1">IFERROR(SUMIFS(INDIRECT("Tableau"&amp;$A20&amp;"[Colonne1]"),INDIRECT("Tableau"&amp;$A20&amp;"[Services]"),CH$6,INDIRECT("Tableau"&amp;$A20&amp;"[Nature qualification]"),_xlfn.SWITCH(CL$7,"Cadre","Cadre","Agent Maîtrise","Agent de maîtrise","Ouvrier Employé","Ouvrier qualifié"),INDIRECT("Tableau"&amp;$A20&amp;"[Contrat]"),CM$8,INDIRECT("Tableau"&amp;$A20&amp;"[Sexe]"),IF(CM$9="H","m","f")),0)</f>
        <v>0</v>
      </c>
      <c r="CN20" s="110" cm="1">
        <f t="array" aca="1" ref="CN20" ca="1">IFERROR(SUMIFS(INDIRECT("Tableau"&amp;$A20&amp;"[Colonne1]"),INDIRECT("Tableau"&amp;$A20&amp;"[Services]"),CH$6,INDIRECT("Tableau"&amp;$A20&amp;"[Nature qualification]"),_xlfn.SWITCH(CL$7,"Cadre","Cadre","Agent Maîtrise","Agent de maîtrise","Ouvrier Employé","Ouvrier qualifié"),INDIRECT("Tableau"&amp;$A20&amp;"[Contrat]"),CN$8,INDIRECT("Tableau"&amp;$A20&amp;"[Sexe]"),IF(CN$9="H","m","f")),0)</f>
        <v>0</v>
      </c>
      <c r="CO20" s="110" cm="1">
        <f t="array" aca="1" ref="CO20" ca="1">IFERROR(SUMIFS(INDIRECT("Tableau"&amp;$A20&amp;"[Colonne1]"),INDIRECT("Tableau"&amp;$A20&amp;"[Services]"),CH$6,INDIRECT("Tableau"&amp;$A20&amp;"[Nature qualification]"),_xlfn.SWITCH(CL$7,"Cadre","Cadre","Agent Maîtrise","Agent de maîtrise","Ouvrier Employé","Ouvrier qualifié"),INDIRECT("Tableau"&amp;$A20&amp;"[Contrat]"),CN$8,INDIRECT("Tableau"&amp;$A20&amp;"[Sexe]"),IF(CO$9="H","m","f")),0)</f>
        <v>0</v>
      </c>
      <c r="CP20" s="110" cm="1">
        <f t="array" aca="1" ref="CP20" ca="1">IFERROR(SUMIFS(INDIRECT("Tableau"&amp;$A20&amp;"[Colonne1]"),INDIRECT("Tableau"&amp;$A20&amp;"[Services]"),CH$6,INDIRECT("Tableau"&amp;$A20&amp;"[Nature qualification]"),_xlfn.SWITCH(CP$7,"Cadre","Cadre","Agent Maîtrise","Agent de maîtrise","Ouvrier Employé","Ouvrier qualifié"),INDIRECT("Tableau"&amp;$A20&amp;"[Contrat]"),CP$8,INDIRECT("Tableau"&amp;$A20&amp;"[Sexe]"),IF(CP$9="H","m","f")),0)</f>
        <v>0</v>
      </c>
      <c r="CQ20" s="110" cm="1">
        <f t="array" aca="1" ref="CQ20" ca="1">IFERROR(SUMIFS(INDIRECT("Tableau"&amp;$A20&amp;"[Colonne1]"),INDIRECT("Tableau"&amp;$A20&amp;"[Services]"),CH$6,INDIRECT("Tableau"&amp;$A20&amp;"[Nature qualification]"),_xlfn.SWITCH(CP$7,"Cadre","Cadre","Agent Maîtrise","Agent de maîtrise","Ouvrier Employé","Ouvrier qualifié"),INDIRECT("Tableau"&amp;$A20&amp;"[Contrat]"),CQ$8,INDIRECT("Tableau"&amp;$A20&amp;"[Sexe]"),IF(CQ$9="H","m","f")),0)</f>
        <v>0</v>
      </c>
      <c r="CR20" s="110" cm="1">
        <f t="array" aca="1" ref="CR20" ca="1">IFERROR(SUMIFS(INDIRECT("Tableau"&amp;$A20&amp;"[Colonne1]"),INDIRECT("Tableau"&amp;$A20&amp;"[Services]"),CH$6,INDIRECT("Tableau"&amp;$A20&amp;"[Nature qualification]"),_xlfn.SWITCH(CP$7,"Cadre","Cadre","Agent Maîtrise","Agent de maîtrise","Ouvrier Employé","Ouvrier qualifié"),INDIRECT("Tableau"&amp;$A20&amp;"[Contrat]"),CR$8,INDIRECT("Tableau"&amp;$A20&amp;"[Sexe]"),IF(CR$9="H","m","f")),0)</f>
        <v>0</v>
      </c>
      <c r="CS20" s="110" cm="1">
        <f t="array" aca="1" ref="CS20" ca="1">IFERROR(SUMIFS(INDIRECT("Tableau"&amp;$A20&amp;"[Colonne1]"),INDIRECT("Tableau"&amp;$A20&amp;"[Services]"),CH$6,INDIRECT("Tableau"&amp;$A20&amp;"[Nature qualification]"),_xlfn.SWITCH(CP$7,"Cadre","Cadre","Agent Maîtrise","Agent de maîtrise","Ouvrier Employé","Ouvrier qualifié"),INDIRECT("Tableau"&amp;$A20&amp;"[Contrat]"),CR$8,INDIRECT("Tableau"&amp;$A20&amp;"[Sexe]"),IF(CS$9="H","m","f")),0)</f>
        <v>0</v>
      </c>
      <c r="CT20" s="13">
        <f t="shared" ca="1" si="0"/>
        <v>0</v>
      </c>
      <c r="CU20" s="13">
        <f t="shared" ca="1" si="1"/>
        <v>0</v>
      </c>
      <c r="CV20" s="30">
        <f t="shared" ca="1" si="2"/>
        <v>0</v>
      </c>
      <c r="CW20" s="13"/>
      <c r="CX20" s="13"/>
      <c r="CY20" s="13"/>
      <c r="CZ20" s="13"/>
      <c r="DA20" s="13"/>
      <c r="DB20" s="13">
        <f t="shared" si="3"/>
        <v>0</v>
      </c>
      <c r="DC20" s="13">
        <f t="shared" ca="1" si="4"/>
        <v>0</v>
      </c>
    </row>
    <row r="21" spans="1:107" ht="21" customHeight="1" x14ac:dyDescent="0.2">
      <c r="A21" s="27" t="s">
        <v>11</v>
      </c>
      <c r="B21" s="110" cm="1">
        <f t="array" aca="1" ref="B21" ca="1">IFERROR(SUMIFS(INDIRECT("Tableau"&amp;$A21&amp;"[Colonne1]"),INDIRECT("Tableau"&amp;$A21&amp;"[Services]"),B$6,INDIRECT("Tableau"&amp;$A21&amp;"[Nature qualification]"),_xlfn.SWITCH(B$7,"Cadre","Cadre","Agent Maîtrise","Agent de maîtrise","Ouvrier Employé","Ouvrier qualifié"),INDIRECT("Tableau"&amp;$A21&amp;"[Contrat]"),B$8,INDIRECT("Tableau"&amp;$A21&amp;"[Sexe]"),IF(B$9="H","m","f")),0)</f>
        <v>0</v>
      </c>
      <c r="C21" s="110" cm="1">
        <f t="array" aca="1" ref="C21" ca="1">IFERROR(SUMIFS(INDIRECT("Tableau"&amp;$A21&amp;"[Colonne1]"),INDIRECT("Tableau"&amp;$A21&amp;"[Services]"),B$6,INDIRECT("Tableau"&amp;$A21&amp;"[Nature qualification]"),_xlfn.SWITCH(B$7,"Cadre","Cadre","Agent Maîtrise","Agent de maîtrise","Ouvrier Employé","Ouvrier qualifié"),INDIRECT("Tableau"&amp;$A21&amp;"[Contrat]"),C$8,INDIRECT("Tableau"&amp;$A21&amp;"[Sexe]"),IF(C$9="H","m","f")),0)</f>
        <v>0</v>
      </c>
      <c r="D21" s="110" cm="1">
        <f t="array" aca="1" ref="D21" ca="1">IFERROR(SUMIFS(INDIRECT("Tableau"&amp;$A21&amp;"[Colonne1]"),INDIRECT("Tableau"&amp;$A21&amp;"[Services]"),B$6,INDIRECT("Tableau"&amp;$A21&amp;"[Nature qualification]"),_xlfn.SWITCH(B$7,"Cadre","Cadre","Agent Maîtrise","Agent de maîtrise","Ouvrier Employé","Ouvrier qualifié"),INDIRECT("Tableau"&amp;$A21&amp;"[Contrat]"),D$8,INDIRECT("Tableau"&amp;$A21&amp;"[Sexe]"),IF(D$9="H","m","f")),0)</f>
        <v>0</v>
      </c>
      <c r="E21" s="110" cm="1">
        <f t="array" aca="1" ref="E21" ca="1">IFERROR(SUMIFS(INDIRECT("Tableau"&amp;$A21&amp;"[Colonne1]"),INDIRECT("Tableau"&amp;$A21&amp;"[Services]"),B$6,INDIRECT("Tableau"&amp;$A21&amp;"[Nature qualification]"),_xlfn.SWITCH(B$7,"Cadre","Cadre","Agent Maîtrise","Agent de maîtrise","Ouvrier Employé","Ouvrier qualifié"),INDIRECT("Tableau"&amp;$A21&amp;"[Contrat]"),D$8,INDIRECT("Tableau"&amp;$A21&amp;"[Sexe]"),IF(E$9="H","m","f")),0)</f>
        <v>0</v>
      </c>
      <c r="F21" s="110" cm="1">
        <f t="array" aca="1" ref="F21" ca="1">IFERROR(SUMIFS(INDIRECT("Tableau"&amp;$A21&amp;"[Colonne1]"),INDIRECT("Tableau"&amp;$A21&amp;"[Services]"),B$6,INDIRECT("Tableau"&amp;$A21&amp;"[Nature qualification]"),_xlfn.SWITCH(F$7,"Cadre","Cadre","Agent Maîtrise","Agent de maîtrise","Ouvrier Employé","Ouvrier qualifié"),INDIRECT("Tableau"&amp;$A21&amp;"[Contrat]"),F$8,INDIRECT("Tableau"&amp;$A21&amp;"[Sexe]"),IF(F$9="H","m","f")),0)</f>
        <v>0</v>
      </c>
      <c r="G21" s="110" cm="1">
        <f t="array" aca="1" ref="G21" ca="1">IFERROR(SUMIFS(INDIRECT("Tableau"&amp;$A21&amp;"[Colonne1]"),INDIRECT("Tableau"&amp;$A21&amp;"[Services]"),B$6,INDIRECT("Tableau"&amp;$A21&amp;"[Nature qualification]"),_xlfn.SWITCH(F$7,"Cadre","Cadre","Agent Maîtrise","Agent de maîtrise","Ouvrier Employé","Ouvrier qualifié"),INDIRECT("Tableau"&amp;$A21&amp;"[Contrat]"),G$8,INDIRECT("Tableau"&amp;$A21&amp;"[Sexe]"),IF(G$9="H","m","f")),0)</f>
        <v>0</v>
      </c>
      <c r="H21" s="110" cm="1">
        <f t="array" aca="1" ref="H21" ca="1">IFERROR(SUMIFS(INDIRECT("Tableau"&amp;$A21&amp;"[Colonne1]"),INDIRECT("Tableau"&amp;$A21&amp;"[Services]"),B$6,INDIRECT("Tableau"&amp;$A21&amp;"[Nature qualification]"),_xlfn.SWITCH(F$7,"Cadre","Cadre","Agent Maîtrise","Agent de maîtrise","Ouvrier Employé","Ouvrier qualifié"),INDIRECT("Tableau"&amp;$A21&amp;"[Contrat]"),H$8,INDIRECT("Tableau"&amp;$A21&amp;"[Sexe]"),IF(H$9="H","m","f")),0)</f>
        <v>0</v>
      </c>
      <c r="I21" s="110" cm="1">
        <f t="array" aca="1" ref="I21" ca="1">IFERROR(SUMIFS(INDIRECT("Tableau"&amp;$A21&amp;"[Colonne1]"),INDIRECT("Tableau"&amp;$A21&amp;"[Services]"),B$6,INDIRECT("Tableau"&amp;$A21&amp;"[Nature qualification]"),_xlfn.SWITCH(F$7,"Cadre","Cadre","Agent Maîtrise","Agent de maîtrise","Ouvrier Employé","Ouvrier qualifié"),INDIRECT("Tableau"&amp;$A21&amp;"[Contrat]"),H$8,INDIRECT("Tableau"&amp;$A21&amp;"[Sexe]"),IF(I$9="H","m","f")),0)</f>
        <v>0</v>
      </c>
      <c r="J21" s="110" cm="1">
        <f t="array" aca="1" ref="J21" ca="1">IFERROR(SUMIFS(INDIRECT("Tableau"&amp;$A21&amp;"[Colonne1]"),INDIRECT("Tableau"&amp;$A21&amp;"[Services]"),B$6,INDIRECT("Tableau"&amp;$A21&amp;"[Nature qualification]"),_xlfn.SWITCH(J$7,"Cadre","Cadre","Agent Maîtrise","Agent de maîtrise","Ouvrier Employé","Ouvrier qualifié"),INDIRECT("Tableau"&amp;$A21&amp;"[Contrat]"),J$8,INDIRECT("Tableau"&amp;$A21&amp;"[Sexe]"),IF(J$9="H","m","f")),0)</f>
        <v>0</v>
      </c>
      <c r="K21" s="110" cm="1">
        <f t="array" aca="1" ref="K21" ca="1">IFERROR(SUMIFS(INDIRECT("Tableau"&amp;$A21&amp;"[Colonne1]"),INDIRECT("Tableau"&amp;$A21&amp;"[Services]"),B$6,INDIRECT("Tableau"&amp;$A21&amp;"[Nature qualification]"),_xlfn.SWITCH(J$7,"Cadre","Cadre","Agent Maîtrise","Agent de maîtrise","Ouvrier Employé","Ouvrier qualifié"),INDIRECT("Tableau"&amp;$A21&amp;"[Contrat]"),K$8,INDIRECT("Tableau"&amp;$A21&amp;"[Sexe]"),IF(K$9="H","m","f")),0)</f>
        <v>0</v>
      </c>
      <c r="L21" s="110" cm="1">
        <f t="array" aca="1" ref="L21" ca="1">IFERROR(SUMIFS(INDIRECT("Tableau"&amp;$A21&amp;"[Colonne1]"),INDIRECT("Tableau"&amp;$A21&amp;"[Services]"),B$6,INDIRECT("Tableau"&amp;$A21&amp;"[Nature qualification]"),_xlfn.SWITCH(J$7,"Cadre","Cadre","Agent Maîtrise","Agent de maîtrise","Ouvrier Employé","Ouvrier qualifié"),INDIRECT("Tableau"&amp;$A21&amp;"[Contrat]"),L$8,INDIRECT("Tableau"&amp;$A21&amp;"[Sexe]"),IF(L$9="H","m","f")),0)</f>
        <v>0</v>
      </c>
      <c r="M21" s="110" cm="1">
        <f t="array" aca="1" ref="M21" ca="1">IFERROR(SUMIFS(INDIRECT("Tableau"&amp;$A21&amp;"[Colonne1]"),INDIRECT("Tableau"&amp;$A21&amp;"[Services]"),B$6,INDIRECT("Tableau"&amp;$A21&amp;"[Nature qualification]"),_xlfn.SWITCH(J$7,"Cadre","Cadre","Agent Maîtrise","Agent de maîtrise","Ouvrier Employé","Ouvrier qualifié"),INDIRECT("Tableau"&amp;$A21&amp;"[Contrat]"),L$8,INDIRECT("Tableau"&amp;$A21&amp;"[Sexe]"),IF(M$9="H","m","f")),0)</f>
        <v>0</v>
      </c>
      <c r="N21" s="110" cm="1">
        <f t="array" aca="1" ref="N21" ca="1">IFERROR(SUMIFS(INDIRECT("Tableau"&amp;$A21&amp;"[Colonne1]"),INDIRECT("Tableau"&amp;$A21&amp;"[Services]"),N$6,INDIRECT("Tableau"&amp;$A21&amp;"[Nature qualification]"),_xlfn.SWITCH(N$7,"Cadre","Cadre","Agent Maîtrise","Agent de maîtrise","Ouvrier Employé","Ouvrier qualifié"),INDIRECT("Tableau"&amp;$A21&amp;"[Contrat]"),N$8,INDIRECT("Tableau"&amp;$A21&amp;"[Sexe]"),IF(N$9="H","m","f")),0)</f>
        <v>0</v>
      </c>
      <c r="O21" s="110" cm="1">
        <f t="array" aca="1" ref="O21" ca="1">IFERROR(SUMIFS(INDIRECT("Tableau"&amp;$A21&amp;"[Colonne1]"),INDIRECT("Tableau"&amp;$A21&amp;"[Services]"),N$6,INDIRECT("Tableau"&amp;$A21&amp;"[Nature qualification]"),_xlfn.SWITCH(N$7,"Cadre","Cadre","Agent Maîtrise","Agent de maîtrise","Ouvrier Employé","Ouvrier qualifié"),INDIRECT("Tableau"&amp;$A21&amp;"[Contrat]"),O$8,INDIRECT("Tableau"&amp;$A21&amp;"[Sexe]"),IF(O$9="H","m","f")),0)</f>
        <v>0</v>
      </c>
      <c r="P21" s="110" cm="1">
        <f t="array" aca="1" ref="P21" ca="1">IFERROR(SUMIFS(INDIRECT("Tableau"&amp;$A21&amp;"[Colonne1]"),INDIRECT("Tableau"&amp;$A21&amp;"[Services]"),N$6,INDIRECT("Tableau"&amp;$A21&amp;"[Nature qualification]"),_xlfn.SWITCH(N$7,"Cadre","Cadre","Agent Maîtrise","Agent de maîtrise","Ouvrier Employé","Ouvrier qualifié"),INDIRECT("Tableau"&amp;$A21&amp;"[Contrat]"),P$8,INDIRECT("Tableau"&amp;$A21&amp;"[Sexe]"),IF(P$9="H","m","f")),0)</f>
        <v>0</v>
      </c>
      <c r="Q21" s="110" cm="1">
        <f t="array" aca="1" ref="Q21" ca="1">IFERROR(SUMIFS(INDIRECT("Tableau"&amp;$A21&amp;"[Colonne1]"),INDIRECT("Tableau"&amp;$A21&amp;"[Services]"),N$6,INDIRECT("Tableau"&amp;$A21&amp;"[Nature qualification]"),_xlfn.SWITCH(N$7,"Cadre","Cadre","Agent Maîtrise","Agent de maîtrise","Ouvrier Employé","Ouvrier qualifié"),INDIRECT("Tableau"&amp;$A21&amp;"[Contrat]"),P$8,INDIRECT("Tableau"&amp;$A21&amp;"[Sexe]"),IF(Q$9="H","m","f")),0)</f>
        <v>0</v>
      </c>
      <c r="R21" s="110" cm="1">
        <f t="array" aca="1" ref="R21" ca="1">IFERROR(SUMIFS(INDIRECT("Tableau"&amp;$A21&amp;"[Colonne1]"),INDIRECT("Tableau"&amp;$A21&amp;"[Services]"),N$6,INDIRECT("Tableau"&amp;$A21&amp;"[Nature qualification]"),_xlfn.SWITCH(R$7,"Cadre","Cadre","Agent Maîtrise","Agent de maîtrise","Ouvrier Employé","Ouvrier qualifié"),INDIRECT("Tableau"&amp;$A21&amp;"[Contrat]"),R$8,INDIRECT("Tableau"&amp;$A21&amp;"[Sexe]"),IF(R$9="H","m","f")),0)</f>
        <v>0</v>
      </c>
      <c r="S21" s="110" cm="1">
        <f t="array" aca="1" ref="S21" ca="1">IFERROR(SUMIFS(INDIRECT("Tableau"&amp;$A21&amp;"[Colonne1]"),INDIRECT("Tableau"&amp;$A21&amp;"[Services]"),N$6,INDIRECT("Tableau"&amp;$A21&amp;"[Nature qualification]"),_xlfn.SWITCH(R$7,"Cadre","Cadre","Agent Maîtrise","Agent de maîtrise","Ouvrier Employé","Ouvrier qualifié"),INDIRECT("Tableau"&amp;$A21&amp;"[Contrat]"),S$8,INDIRECT("Tableau"&amp;$A21&amp;"[Sexe]"),IF(S$9="H","m","f")),0)</f>
        <v>0</v>
      </c>
      <c r="T21" s="110" cm="1">
        <f t="array" aca="1" ref="T21" ca="1">IFERROR(SUMIFS(INDIRECT("Tableau"&amp;$A21&amp;"[Colonne1]"),INDIRECT("Tableau"&amp;$A21&amp;"[Services]"),N$6,INDIRECT("Tableau"&amp;$A21&amp;"[Nature qualification]"),_xlfn.SWITCH(R$7,"Cadre","Cadre","Agent Maîtrise","Agent de maîtrise","Ouvrier Employé","Ouvrier qualifié"),INDIRECT("Tableau"&amp;$A21&amp;"[Contrat]"),T$8,INDIRECT("Tableau"&amp;$A21&amp;"[Sexe]"),IF(T$9="H","m","f")),0)</f>
        <v>0</v>
      </c>
      <c r="U21" s="110" cm="1">
        <f t="array" aca="1" ref="U21" ca="1">IFERROR(SUMIFS(INDIRECT("Tableau"&amp;$A21&amp;"[Colonne1]"),INDIRECT("Tableau"&amp;$A21&amp;"[Services]"),N$6,INDIRECT("Tableau"&amp;$A21&amp;"[Nature qualification]"),_xlfn.SWITCH(R$7,"Cadre","Cadre","Agent Maîtrise","Agent de maîtrise","Ouvrier Employé","Ouvrier qualifié"),INDIRECT("Tableau"&amp;$A21&amp;"[Contrat]"),T$8,INDIRECT("Tableau"&amp;$A21&amp;"[Sexe]"),IF(U$9="H","m","f")),0)</f>
        <v>0</v>
      </c>
      <c r="V21" s="110" cm="1">
        <f t="array" aca="1" ref="V21" ca="1">IFERROR(SUMIFS(INDIRECT("Tableau"&amp;$A21&amp;"[Colonne1]"),INDIRECT("Tableau"&amp;$A21&amp;"[Services]"),N$6,INDIRECT("Tableau"&amp;$A21&amp;"[Nature qualification]"),_xlfn.SWITCH(V$7,"Cadre","Cadre","Agent Maîtrise","Agent de maîtrise","Ouvrier Employé","Ouvrier qualifié"),INDIRECT("Tableau"&amp;$A21&amp;"[Contrat]"),V$8,INDIRECT("Tableau"&amp;$A21&amp;"[Sexe]"),IF(V$9="H","m","f")),0)</f>
        <v>0</v>
      </c>
      <c r="W21" s="110" cm="1">
        <f t="array" aca="1" ref="W21" ca="1">IFERROR(SUMIFS(INDIRECT("Tableau"&amp;$A21&amp;"[Colonne1]"),INDIRECT("Tableau"&amp;$A21&amp;"[Services]"),N$6,INDIRECT("Tableau"&amp;$A21&amp;"[Nature qualification]"),_xlfn.SWITCH(V$7,"Cadre","Cadre","Agent Maîtrise","Agent de maîtrise","Ouvrier Employé","Ouvrier qualifié"),INDIRECT("Tableau"&amp;$A21&amp;"[Contrat]"),W$8,INDIRECT("Tableau"&amp;$A21&amp;"[Sexe]"),IF(W$9="H","m","f")),0)</f>
        <v>0</v>
      </c>
      <c r="X21" s="110" cm="1">
        <f t="array" aca="1" ref="X21" ca="1">IFERROR(SUMIFS(INDIRECT("Tableau"&amp;$A21&amp;"[Colonne1]"),INDIRECT("Tableau"&amp;$A21&amp;"[Services]"),N$6,INDIRECT("Tableau"&amp;$A21&amp;"[Nature qualification]"),_xlfn.SWITCH(V$7,"Cadre","Cadre","Agent Maîtrise","Agent de maîtrise","Ouvrier Employé","Ouvrier qualifié"),INDIRECT("Tableau"&amp;$A21&amp;"[Contrat]"),X$8,INDIRECT("Tableau"&amp;$A21&amp;"[Sexe]"),IF(X$9="H","m","f")),0)</f>
        <v>0</v>
      </c>
      <c r="Y21" s="110" cm="1">
        <f t="array" aca="1" ref="Y21" ca="1">IFERROR(SUMIFS(INDIRECT("Tableau"&amp;$A21&amp;"[Colonne1]"),INDIRECT("Tableau"&amp;$A21&amp;"[Services]"),N$6,INDIRECT("Tableau"&amp;$A21&amp;"[Nature qualification]"),_xlfn.SWITCH(V$7,"Cadre","Cadre","Agent Maîtrise","Agent de maîtrise","Ouvrier Employé","Ouvrier qualifié"),INDIRECT("Tableau"&amp;$A21&amp;"[Contrat]"),X$8,INDIRECT("Tableau"&amp;$A21&amp;"[Sexe]"),IF(Y$9="H","m","f")),0)</f>
        <v>0</v>
      </c>
      <c r="Z21" s="110" cm="1">
        <f t="array" aca="1" ref="Z21" ca="1">IFERROR(SUMIFS(INDIRECT("Tableau"&amp;$A21&amp;"[Colonne1]"),INDIRECT("Tableau"&amp;$A21&amp;"[Services]"),Z$6,INDIRECT("Tableau"&amp;$A21&amp;"[Nature qualification]"),_xlfn.SWITCH(Z$7,"Cadre","Cadre","Agent Maîtrise","Agent de maîtrise","Ouvrier Employé","Ouvrier qualifié"),INDIRECT("Tableau"&amp;$A21&amp;"[Contrat]"),Z$8,INDIRECT("Tableau"&amp;$A21&amp;"[Sexe]"),IF(Z$9="H","m","f")),0)</f>
        <v>0</v>
      </c>
      <c r="AA21" s="110" cm="1">
        <f t="array" aca="1" ref="AA21" ca="1">IFERROR(SUMIFS(INDIRECT("Tableau"&amp;$A21&amp;"[Colonne1]"),INDIRECT("Tableau"&amp;$A21&amp;"[Services]"),Z$6,INDIRECT("Tableau"&amp;$A21&amp;"[Nature qualification]"),_xlfn.SWITCH(Z$7,"Cadre","Cadre","Agent Maîtrise","Agent de maîtrise","Ouvrier Employé","Ouvrier qualifié"),INDIRECT("Tableau"&amp;$A21&amp;"[Contrat]"),AA$8,INDIRECT("Tableau"&amp;$A21&amp;"[Sexe]"),IF(AA$9="H","m","f")),0)</f>
        <v>0</v>
      </c>
      <c r="AB21" s="110" cm="1">
        <f t="array" aca="1" ref="AB21" ca="1">IFERROR(SUMIFS(INDIRECT("Tableau"&amp;$A21&amp;"[Colonne1]"),INDIRECT("Tableau"&amp;$A21&amp;"[Services]"),Z$6,INDIRECT("Tableau"&amp;$A21&amp;"[Nature qualification]"),_xlfn.SWITCH(Z$7,"Cadre","Cadre","Agent Maîtrise","Agent de maîtrise","Ouvrier Employé","Ouvrier qualifié"),INDIRECT("Tableau"&amp;$A21&amp;"[Contrat]"),AB$8,INDIRECT("Tableau"&amp;$A21&amp;"[Sexe]"),IF(AB$9="H","m","f")),0)</f>
        <v>0</v>
      </c>
      <c r="AC21" s="110" cm="1">
        <f t="array" aca="1" ref="AC21" ca="1">IFERROR(SUMIFS(INDIRECT("Tableau"&amp;$A21&amp;"[Colonne1]"),INDIRECT("Tableau"&amp;$A21&amp;"[Services]"),Z$6,INDIRECT("Tableau"&amp;$A21&amp;"[Nature qualification]"),_xlfn.SWITCH(Z$7,"Cadre","Cadre","Agent Maîtrise","Agent de maîtrise","Ouvrier Employé","Ouvrier qualifié"),INDIRECT("Tableau"&amp;$A21&amp;"[Contrat]"),AB$8,INDIRECT("Tableau"&amp;$A21&amp;"[Sexe]"),IF(AC$9="H","m","f")),0)</f>
        <v>0</v>
      </c>
      <c r="AD21" s="110" cm="1">
        <f t="array" aca="1" ref="AD21" ca="1">IFERROR(SUMIFS(INDIRECT("Tableau"&amp;$A21&amp;"[Colonne1]"),INDIRECT("Tableau"&amp;$A21&amp;"[Services]"),Z$6,INDIRECT("Tableau"&amp;$A21&amp;"[Nature qualification]"),_xlfn.SWITCH(AD$7,"Cadre","Cadre","Agent Maîtrise","Agent de maîtrise","Ouvrier Employé","Ouvrier qualifié"),INDIRECT("Tableau"&amp;$A21&amp;"[Contrat]"),AD$8,INDIRECT("Tableau"&amp;$A21&amp;"[Sexe]"),IF(AD$9="H","m","f")),0)</f>
        <v>0</v>
      </c>
      <c r="AE21" s="110" cm="1">
        <f t="array" aca="1" ref="AE21" ca="1">IFERROR(SUMIFS(INDIRECT("Tableau"&amp;$A21&amp;"[Colonne1]"),INDIRECT("Tableau"&amp;$A21&amp;"[Services]"),Z$6,INDIRECT("Tableau"&amp;$A21&amp;"[Nature qualification]"),_xlfn.SWITCH(AD$7,"Cadre","Cadre","Agent Maîtrise","Agent de maîtrise","Ouvrier Employé","Ouvrier qualifié"),INDIRECT("Tableau"&amp;$A21&amp;"[Contrat]"),AE$8,INDIRECT("Tableau"&amp;$A21&amp;"[Sexe]"),IF(AE$9="H","m","f")),0)</f>
        <v>0</v>
      </c>
      <c r="AF21" s="110" cm="1">
        <f t="array" aca="1" ref="AF21" ca="1">IFERROR(SUMIFS(INDIRECT("Tableau"&amp;$A21&amp;"[Colonne1]"),INDIRECT("Tableau"&amp;$A21&amp;"[Services]"),Z$6,INDIRECT("Tableau"&amp;$A21&amp;"[Nature qualification]"),_xlfn.SWITCH(AD$7,"Cadre","Cadre","Agent Maîtrise","Agent de maîtrise","Ouvrier Employé","Ouvrier qualifié"),INDIRECT("Tableau"&amp;$A21&amp;"[Contrat]"),AF$8,INDIRECT("Tableau"&amp;$A21&amp;"[Sexe]"),IF(AF$9="H","m","f")),0)</f>
        <v>0</v>
      </c>
      <c r="AG21" s="110" cm="1">
        <f t="array" aca="1" ref="AG21" ca="1">IFERROR(SUMIFS(INDIRECT("Tableau"&amp;$A21&amp;"[Colonne1]"),INDIRECT("Tableau"&amp;$A21&amp;"[Services]"),Z$6,INDIRECT("Tableau"&amp;$A21&amp;"[Nature qualification]"),_xlfn.SWITCH(AD$7,"Cadre","Cadre","Agent Maîtrise","Agent de maîtrise","Ouvrier Employé","Ouvrier qualifié"),INDIRECT("Tableau"&amp;$A21&amp;"[Contrat]"),AF$8,INDIRECT("Tableau"&amp;$A21&amp;"[Sexe]"),IF(AG$9="H","m","f")),0)</f>
        <v>0</v>
      </c>
      <c r="AH21" s="110" cm="1">
        <f t="array" aca="1" ref="AH21" ca="1">IFERROR(SUMIFS(INDIRECT("Tableau"&amp;$A21&amp;"[Colonne1]"),INDIRECT("Tableau"&amp;$A21&amp;"[Services]"),Z$6,INDIRECT("Tableau"&amp;$A21&amp;"[Nature qualification]"),_xlfn.SWITCH(AH$7,"Cadre","Cadre","Agent Maîtrise","Agent de maîtrise","Ouvrier Employé","Ouvrier qualifié"),INDIRECT("Tableau"&amp;$A21&amp;"[Contrat]"),AH$8,INDIRECT("Tableau"&amp;$A21&amp;"[Sexe]"),IF(AH$9="H","m","f")),0)</f>
        <v>0</v>
      </c>
      <c r="AI21" s="110" cm="1">
        <f t="array" aca="1" ref="AI21" ca="1">IFERROR(SUMIFS(INDIRECT("Tableau"&amp;$A21&amp;"[Colonne1]"),INDIRECT("Tableau"&amp;$A21&amp;"[Services]"),Z$6,INDIRECT("Tableau"&amp;$A21&amp;"[Nature qualification]"),_xlfn.SWITCH(AH$7,"Cadre","Cadre","Agent Maîtrise","Agent de maîtrise","Ouvrier Employé","Ouvrier qualifié"),INDIRECT("Tableau"&amp;$A21&amp;"[Contrat]"),AI$8,INDIRECT("Tableau"&amp;$A21&amp;"[Sexe]"),IF(AI$9="H","m","f")),0)</f>
        <v>0</v>
      </c>
      <c r="AJ21" s="110" cm="1">
        <f t="array" aca="1" ref="AJ21" ca="1">IFERROR(SUMIFS(INDIRECT("Tableau"&amp;$A21&amp;"[Colonne1]"),INDIRECT("Tableau"&amp;$A21&amp;"[Services]"),Z$6,INDIRECT("Tableau"&amp;$A21&amp;"[Nature qualification]"),_xlfn.SWITCH(AH$7,"Cadre","Cadre","Agent Maîtrise","Agent de maîtrise","Ouvrier Employé","Ouvrier qualifié"),INDIRECT("Tableau"&amp;$A21&amp;"[Contrat]"),AJ$8,INDIRECT("Tableau"&amp;$A21&amp;"[Sexe]"),IF(AJ$9="H","m","f")),0)</f>
        <v>0</v>
      </c>
      <c r="AK21" s="110" cm="1">
        <f t="array" aca="1" ref="AK21" ca="1">IFERROR(SUMIFS(INDIRECT("Tableau"&amp;$A21&amp;"[Colonne1]"),INDIRECT("Tableau"&amp;$A21&amp;"[Services]"),Z$6,INDIRECT("Tableau"&amp;$A21&amp;"[Nature qualification]"),_xlfn.SWITCH(AH$7,"Cadre","Cadre","Agent Maîtrise","Agent de maîtrise","Ouvrier Employé","Ouvrier qualifié"),INDIRECT("Tableau"&amp;$A21&amp;"[Contrat]"),AJ$8,INDIRECT("Tableau"&amp;$A21&amp;"[Sexe]"),IF(AK$9="H","m","f")),0)</f>
        <v>0</v>
      </c>
      <c r="AL21" s="110" cm="1">
        <f t="array" aca="1" ref="AL21" ca="1">IFERROR(SUMIFS(INDIRECT("Tableau"&amp;$A21&amp;"[Colonne1]"),INDIRECT("Tableau"&amp;$A21&amp;"[Services]"),AL$6,INDIRECT("Tableau"&amp;$A21&amp;"[Nature qualification]"),_xlfn.SWITCH(AL$7,"Cadre","Cadre","Agent Maîtrise","Agent de maîtrise","Ouvrier Employé","Ouvrier qualifié"),INDIRECT("Tableau"&amp;$A21&amp;"[Contrat]"),AL$8,INDIRECT("Tableau"&amp;$A21&amp;"[Sexe]"),IF(AL$9="H","m","f")),0)</f>
        <v>0</v>
      </c>
      <c r="AM21" s="110" cm="1">
        <f t="array" aca="1" ref="AM21" ca="1">IFERROR(SUMIFS(INDIRECT("Tableau"&amp;$A21&amp;"[Colonne1]"),INDIRECT("Tableau"&amp;$A21&amp;"[Services]"),AL$6,INDIRECT("Tableau"&amp;$A21&amp;"[Nature qualification]"),_xlfn.SWITCH(AL$7,"Cadre","Cadre","Agent Maîtrise","Agent de maîtrise","Ouvrier Employé","Ouvrier qualifié"),INDIRECT("Tableau"&amp;$A21&amp;"[Contrat]"),AM$8,INDIRECT("Tableau"&amp;$A21&amp;"[Sexe]"),IF(AM$9="H","m","f")),0)</f>
        <v>0</v>
      </c>
      <c r="AN21" s="110" cm="1">
        <f t="array" aca="1" ref="AN21" ca="1">IFERROR(SUMIFS(INDIRECT("Tableau"&amp;$A21&amp;"[Colonne1]"),INDIRECT("Tableau"&amp;$A21&amp;"[Services]"),AL$6,INDIRECT("Tableau"&amp;$A21&amp;"[Nature qualification]"),_xlfn.SWITCH(AL$7,"Cadre","Cadre","Agent Maîtrise","Agent de maîtrise","Ouvrier Employé","Ouvrier qualifié"),INDIRECT("Tableau"&amp;$A21&amp;"[Contrat]"),AN$8,INDIRECT("Tableau"&amp;$A21&amp;"[Sexe]"),IF(AN$9="H","m","f")),0)</f>
        <v>0</v>
      </c>
      <c r="AO21" s="110" cm="1">
        <f t="array" aca="1" ref="AO21" ca="1">IFERROR(SUMIFS(INDIRECT("Tableau"&amp;$A21&amp;"[Colonne1]"),INDIRECT("Tableau"&amp;$A21&amp;"[Services]"),AL$6,INDIRECT("Tableau"&amp;$A21&amp;"[Nature qualification]"),_xlfn.SWITCH(AL$7,"Cadre","Cadre","Agent Maîtrise","Agent de maîtrise","Ouvrier Employé","Ouvrier qualifié"),INDIRECT("Tableau"&amp;$A21&amp;"[Contrat]"),AN$8,INDIRECT("Tableau"&amp;$A21&amp;"[Sexe]"),IF(AO$9="H","m","f")),0)</f>
        <v>0</v>
      </c>
      <c r="AP21" s="110" cm="1">
        <f t="array" aca="1" ref="AP21" ca="1">IFERROR(SUMIFS(INDIRECT("Tableau"&amp;$A21&amp;"[Colonne1]"),INDIRECT("Tableau"&amp;$A21&amp;"[Services]"),AL$6,INDIRECT("Tableau"&amp;$A21&amp;"[Nature qualification]"),_xlfn.SWITCH(AP$7,"Cadre","Cadre","Agent Maîtrise","Agent de maîtrise","Ouvrier Employé","Ouvrier qualifié"),INDIRECT("Tableau"&amp;$A21&amp;"[Contrat]"),AP$8,INDIRECT("Tableau"&amp;$A21&amp;"[Sexe]"),IF(AP$9="H","m","f")),0)</f>
        <v>0</v>
      </c>
      <c r="AQ21" s="110" cm="1">
        <f t="array" aca="1" ref="AQ21" ca="1">IFERROR(SUMIFS(INDIRECT("Tableau"&amp;$A21&amp;"[Colonne1]"),INDIRECT("Tableau"&amp;$A21&amp;"[Services]"),AL$6,INDIRECT("Tableau"&amp;$A21&amp;"[Nature qualification]"),_xlfn.SWITCH(AP$7,"Cadre","Cadre","Agent Maîtrise","Agent de maîtrise","Ouvrier Employé","Ouvrier qualifié"),INDIRECT("Tableau"&amp;$A21&amp;"[Contrat]"),AQ$8,INDIRECT("Tableau"&amp;$A21&amp;"[Sexe]"),IF(AQ$9="H","m","f")),0)</f>
        <v>0</v>
      </c>
      <c r="AR21" s="110" cm="1">
        <f t="array" aca="1" ref="AR21" ca="1">IFERROR(SUMIFS(INDIRECT("Tableau"&amp;$A21&amp;"[Colonne1]"),INDIRECT("Tableau"&amp;$A21&amp;"[Services]"),AL$6,INDIRECT("Tableau"&amp;$A21&amp;"[Nature qualification]"),_xlfn.SWITCH(AP$7,"Cadre","Cadre","Agent Maîtrise","Agent de maîtrise","Ouvrier Employé","Ouvrier qualifié"),INDIRECT("Tableau"&amp;$A21&amp;"[Contrat]"),AR$8,INDIRECT("Tableau"&amp;$A21&amp;"[Sexe]"),IF(AR$9="H","m","f")),0)</f>
        <v>0</v>
      </c>
      <c r="AS21" s="110" cm="1">
        <f t="array" aca="1" ref="AS21" ca="1">IFERROR(SUMIFS(INDIRECT("Tableau"&amp;$A21&amp;"[Colonne1]"),INDIRECT("Tableau"&amp;$A21&amp;"[Services]"),AL$6,INDIRECT("Tableau"&amp;$A21&amp;"[Nature qualification]"),_xlfn.SWITCH(AP$7,"Cadre","Cadre","Agent Maîtrise","Agent de maîtrise","Ouvrier Employé","Ouvrier qualifié"),INDIRECT("Tableau"&amp;$A21&amp;"[Contrat]"),AR$8,INDIRECT("Tableau"&amp;$A21&amp;"[Sexe]"),IF(AS$9="H","m","f")),0)</f>
        <v>0</v>
      </c>
      <c r="AT21" s="110" cm="1">
        <f t="array" aca="1" ref="AT21" ca="1">IFERROR(SUMIFS(INDIRECT("Tableau"&amp;$A21&amp;"[Colonne1]"),INDIRECT("Tableau"&amp;$A21&amp;"[Services]"),AL$6,INDIRECT("Tableau"&amp;$A21&amp;"[Nature qualification]"),_xlfn.SWITCH(AT$7,"Cadre","Cadre","Agent Maîtrise","Agent de maîtrise","Ouvrier Employé","Ouvrier qualifié"),INDIRECT("Tableau"&amp;$A21&amp;"[Contrat]"),AT$8,INDIRECT("Tableau"&amp;$A21&amp;"[Sexe]"),IF(AT$9="H","m","f")),0)</f>
        <v>0</v>
      </c>
      <c r="AU21" s="110" cm="1">
        <f t="array" aca="1" ref="AU21" ca="1">IFERROR(SUMIFS(INDIRECT("Tableau"&amp;$A21&amp;"[Colonne1]"),INDIRECT("Tableau"&amp;$A21&amp;"[Services]"),AL$6,INDIRECT("Tableau"&amp;$A21&amp;"[Nature qualification]"),_xlfn.SWITCH(AT$7,"Cadre","Cadre","Agent Maîtrise","Agent de maîtrise","Ouvrier Employé","Ouvrier qualifié"),INDIRECT("Tableau"&amp;$A21&amp;"[Contrat]"),AU$8,INDIRECT("Tableau"&amp;$A21&amp;"[Sexe]"),IF(AU$9="H","m","f")),0)</f>
        <v>0</v>
      </c>
      <c r="AV21" s="110" cm="1">
        <f t="array" aca="1" ref="AV21" ca="1">IFERROR(SUMIFS(INDIRECT("Tableau"&amp;$A21&amp;"[Colonne1]"),INDIRECT("Tableau"&amp;$A21&amp;"[Services]"),AL$6,INDIRECT("Tableau"&amp;$A21&amp;"[Nature qualification]"),_xlfn.SWITCH(AT$7,"Cadre","Cadre","Agent Maîtrise","Agent de maîtrise","Ouvrier Employé","Ouvrier qualifié"),INDIRECT("Tableau"&amp;$A21&amp;"[Contrat]"),AV$8,INDIRECT("Tableau"&amp;$A21&amp;"[Sexe]"),IF(AV$9="H","m","f")),0)</f>
        <v>0</v>
      </c>
      <c r="AW21" s="110" cm="1">
        <f t="array" aca="1" ref="AW21" ca="1">IFERROR(SUMIFS(INDIRECT("Tableau"&amp;$A21&amp;"[Colonne1]"),INDIRECT("Tableau"&amp;$A21&amp;"[Services]"),AL$6,INDIRECT("Tableau"&amp;$A21&amp;"[Nature qualification]"),_xlfn.SWITCH(AT$7,"Cadre","Cadre","Agent Maîtrise","Agent de maîtrise","Ouvrier Employé","Ouvrier qualifié"),INDIRECT("Tableau"&amp;$A21&amp;"[Contrat]"),AV$8,INDIRECT("Tableau"&amp;$A21&amp;"[Sexe]"),IF(AW$9="H","m","f")),0)</f>
        <v>0</v>
      </c>
      <c r="AX21" s="110" cm="1">
        <f t="array" aca="1" ref="AX21" ca="1">IFERROR(SUMIFS(INDIRECT("Tableau"&amp;$A21&amp;"[Colonne1]"),INDIRECT("Tableau"&amp;$A21&amp;"[Services]"),AX$6,INDIRECT("Tableau"&amp;$A21&amp;"[Nature qualification]"),_xlfn.SWITCH(AX$7,"Cadre","Cadre","Agent Maîtrise","Agent de maîtrise","Ouvrier Employé","Ouvrier qualifié"),INDIRECT("Tableau"&amp;$A21&amp;"[Contrat]"),AX$8,INDIRECT("Tableau"&amp;$A21&amp;"[Sexe]"),IF(AX$9="H","m","f")),0)</f>
        <v>0</v>
      </c>
      <c r="AY21" s="110" cm="1">
        <f t="array" aca="1" ref="AY21" ca="1">IFERROR(SUMIFS(INDIRECT("Tableau"&amp;$A21&amp;"[Colonne1]"),INDIRECT("Tableau"&amp;$A21&amp;"[Services]"),AX$6,INDIRECT("Tableau"&amp;$A21&amp;"[Nature qualification]"),_xlfn.SWITCH(AX$7,"Cadre","Cadre","Agent Maîtrise","Agent de maîtrise","Ouvrier Employé","Ouvrier qualifié"),INDIRECT("Tableau"&amp;$A21&amp;"[Contrat]"),AY$8,INDIRECT("Tableau"&amp;$A21&amp;"[Sexe]"),IF(AY$9="H","m","f")),0)</f>
        <v>0</v>
      </c>
      <c r="AZ21" s="110" cm="1">
        <f t="array" aca="1" ref="AZ21" ca="1">IFERROR(SUMIFS(INDIRECT("Tableau"&amp;$A21&amp;"[Colonne1]"),INDIRECT("Tableau"&amp;$A21&amp;"[Services]"),AX$6,INDIRECT("Tableau"&amp;$A21&amp;"[Nature qualification]"),_xlfn.SWITCH(AX$7,"Cadre","Cadre","Agent Maîtrise","Agent de maîtrise","Ouvrier Employé","Ouvrier qualifié"),INDIRECT("Tableau"&amp;$A21&amp;"[Contrat]"),AZ$8,INDIRECT("Tableau"&amp;$A21&amp;"[Sexe]"),IF(AZ$9="H","m","f")),0)</f>
        <v>0</v>
      </c>
      <c r="BA21" s="110" cm="1">
        <f t="array" aca="1" ref="BA21" ca="1">IFERROR(SUMIFS(INDIRECT("Tableau"&amp;$A21&amp;"[Colonne1]"),INDIRECT("Tableau"&amp;$A21&amp;"[Services]"),AX$6,INDIRECT("Tableau"&amp;$A21&amp;"[Nature qualification]"),_xlfn.SWITCH(AX$7,"Cadre","Cadre","Agent Maîtrise","Agent de maîtrise","Ouvrier Employé","Ouvrier qualifié"),INDIRECT("Tableau"&amp;$A21&amp;"[Contrat]"),AZ$8,INDIRECT("Tableau"&amp;$A21&amp;"[Sexe]"),IF(BA$9="H","m","f")),0)</f>
        <v>0</v>
      </c>
      <c r="BB21" s="110" cm="1">
        <f t="array" aca="1" ref="BB21" ca="1">IFERROR(SUMIFS(INDIRECT("Tableau"&amp;$A21&amp;"[Colonne1]"),INDIRECT("Tableau"&amp;$A21&amp;"[Services]"),AX$6,INDIRECT("Tableau"&amp;$A21&amp;"[Nature qualification]"),_xlfn.SWITCH(BB$7,"Cadre","Cadre","Agent Maîtrise","Agent de maîtrise","Ouvrier Employé","Ouvrier qualifié"),INDIRECT("Tableau"&amp;$A21&amp;"[Contrat]"),BB$8,INDIRECT("Tableau"&amp;$A21&amp;"[Sexe]"),IF(BB$9="H","m","f")),0)</f>
        <v>0</v>
      </c>
      <c r="BC21" s="110" cm="1">
        <f t="array" aca="1" ref="BC21" ca="1">IFERROR(SUMIFS(INDIRECT("Tableau"&amp;$A21&amp;"[Colonne1]"),INDIRECT("Tableau"&amp;$A21&amp;"[Services]"),AX$6,INDIRECT("Tableau"&amp;$A21&amp;"[Nature qualification]"),_xlfn.SWITCH(BB$7,"Cadre","Cadre","Agent Maîtrise","Agent de maîtrise","Ouvrier Employé","Ouvrier qualifié"),INDIRECT("Tableau"&amp;$A21&amp;"[Contrat]"),BC$8,INDIRECT("Tableau"&amp;$A21&amp;"[Sexe]"),IF(BC$9="H","m","f")),0)</f>
        <v>0</v>
      </c>
      <c r="BD21" s="110" cm="1">
        <f t="array" aca="1" ref="BD21" ca="1">IFERROR(SUMIFS(INDIRECT("Tableau"&amp;$A21&amp;"[Colonne1]"),INDIRECT("Tableau"&amp;$A21&amp;"[Services]"),AX$6,INDIRECT("Tableau"&amp;$A21&amp;"[Nature qualification]"),_xlfn.SWITCH(BB$7,"Cadre","Cadre","Agent Maîtrise","Agent de maîtrise","Ouvrier Employé","Ouvrier qualifié"),INDIRECT("Tableau"&amp;$A21&amp;"[Contrat]"),BD$8,INDIRECT("Tableau"&amp;$A21&amp;"[Sexe]"),IF(BD$9="H","m","f")),0)</f>
        <v>0</v>
      </c>
      <c r="BE21" s="110" cm="1">
        <f t="array" aca="1" ref="BE21" ca="1">IFERROR(SUMIFS(INDIRECT("Tableau"&amp;$A21&amp;"[Colonne1]"),INDIRECT("Tableau"&amp;$A21&amp;"[Services]"),AX$6,INDIRECT("Tableau"&amp;$A21&amp;"[Nature qualification]"),_xlfn.SWITCH(BB$7,"Cadre","Cadre","Agent Maîtrise","Agent de maîtrise","Ouvrier Employé","Ouvrier qualifié"),INDIRECT("Tableau"&amp;$A21&amp;"[Contrat]"),BD$8,INDIRECT("Tableau"&amp;$A21&amp;"[Sexe]"),IF(BE$9="H","m","f")),0)</f>
        <v>0</v>
      </c>
      <c r="BF21" s="110" cm="1">
        <f t="array" aca="1" ref="BF21" ca="1">IFERROR(SUMIFS(INDIRECT("Tableau"&amp;$A21&amp;"[Colonne1]"),INDIRECT("Tableau"&amp;$A21&amp;"[Services]"),AX$6,INDIRECT("Tableau"&amp;$A21&amp;"[Nature qualification]"),_xlfn.SWITCH(BF$7,"Cadre","Cadre","Agent Maîtrise","Agent de maîtrise","Ouvrier Employé","Ouvrier qualifié"),INDIRECT("Tableau"&amp;$A21&amp;"[Contrat]"),BF$8,INDIRECT("Tableau"&amp;$A21&amp;"[Sexe]"),IF(BF$9="H","m","f")),0)</f>
        <v>0</v>
      </c>
      <c r="BG21" s="110" cm="1">
        <f t="array" aca="1" ref="BG21" ca="1">IFERROR(SUMIFS(INDIRECT("Tableau"&amp;$A21&amp;"[Colonne1]"),INDIRECT("Tableau"&amp;$A21&amp;"[Services]"),AX$6,INDIRECT("Tableau"&amp;$A21&amp;"[Nature qualification]"),_xlfn.SWITCH(BF$7,"Cadre","Cadre","Agent Maîtrise","Agent de maîtrise","Ouvrier Employé","Ouvrier qualifié"),INDIRECT("Tableau"&amp;$A21&amp;"[Contrat]"),BG$8,INDIRECT("Tableau"&amp;$A21&amp;"[Sexe]"),IF(BG$9="H","m","f")),0)</f>
        <v>0</v>
      </c>
      <c r="BH21" s="110" cm="1">
        <f t="array" aca="1" ref="BH21" ca="1">IFERROR(SUMIFS(INDIRECT("Tableau"&amp;$A21&amp;"[Colonne1]"),INDIRECT("Tableau"&amp;$A21&amp;"[Services]"),AX$6,INDIRECT("Tableau"&amp;$A21&amp;"[Nature qualification]"),_xlfn.SWITCH(BF$7,"Cadre","Cadre","Agent Maîtrise","Agent de maîtrise","Ouvrier Employé","Ouvrier qualifié"),INDIRECT("Tableau"&amp;$A21&amp;"[Contrat]"),BH$8,INDIRECT("Tableau"&amp;$A21&amp;"[Sexe]"),IF(BH$9="H","m","f")),0)</f>
        <v>0</v>
      </c>
      <c r="BI21" s="110" cm="1">
        <f t="array" aca="1" ref="BI21" ca="1">IFERROR(SUMIFS(INDIRECT("Tableau"&amp;$A21&amp;"[Colonne1]"),INDIRECT("Tableau"&amp;$A21&amp;"[Services]"),AX$6,INDIRECT("Tableau"&amp;$A21&amp;"[Nature qualification]"),_xlfn.SWITCH(BF$7,"Cadre","Cadre","Agent Maîtrise","Agent de maîtrise","Ouvrier Employé","Ouvrier qualifié"),INDIRECT("Tableau"&amp;$A21&amp;"[Contrat]"),BH$8,INDIRECT("Tableau"&amp;$A21&amp;"[Sexe]"),IF(BI$9="H","m","f")),0)</f>
        <v>0</v>
      </c>
      <c r="BJ21" s="110" cm="1">
        <f t="array" aca="1" ref="BJ21" ca="1">IFERROR(SUMIFS(INDIRECT("Tableau"&amp;$A21&amp;"[Colonne1]"),INDIRECT("Tableau"&amp;$A21&amp;"[Services]"),BJ$6,INDIRECT("Tableau"&amp;$A21&amp;"[Nature qualification]"),_xlfn.SWITCH(BJ$7,"Cadre","Cadre","Agent Maîtrise","Agent de maîtrise","Ouvrier Employé","Ouvrier qualifié"),INDIRECT("Tableau"&amp;$A21&amp;"[Contrat]"),BJ$8,INDIRECT("Tableau"&amp;$A21&amp;"[Sexe]"),IF(BJ$9="H","m","f")),0)</f>
        <v>0</v>
      </c>
      <c r="BK21" s="110" cm="1">
        <f t="array" aca="1" ref="BK21" ca="1">IFERROR(SUMIFS(INDIRECT("Tableau"&amp;$A21&amp;"[Colonne1]"),INDIRECT("Tableau"&amp;$A21&amp;"[Services]"),BJ$6,INDIRECT("Tableau"&amp;$A21&amp;"[Nature qualification]"),_xlfn.SWITCH(BJ$7,"Cadre","Cadre","Agent Maîtrise","Agent de maîtrise","Ouvrier Employé","Ouvrier qualifié"),INDIRECT("Tableau"&amp;$A21&amp;"[Contrat]"),BK$8,INDIRECT("Tableau"&amp;$A21&amp;"[Sexe]"),IF(BK$9="H","m","f")),0)</f>
        <v>0</v>
      </c>
      <c r="BL21" s="110" cm="1">
        <f t="array" aca="1" ref="BL21" ca="1">IFERROR(SUMIFS(INDIRECT("Tableau"&amp;$A21&amp;"[Colonne1]"),INDIRECT("Tableau"&amp;$A21&amp;"[Services]"),BJ$6,INDIRECT("Tableau"&amp;$A21&amp;"[Nature qualification]"),_xlfn.SWITCH(BJ$7,"Cadre","Cadre","Agent Maîtrise","Agent de maîtrise","Ouvrier Employé","Ouvrier qualifié"),INDIRECT("Tableau"&amp;$A21&amp;"[Contrat]"),BL$8,INDIRECT("Tableau"&amp;$A21&amp;"[Sexe]"),IF(BL$9="H","m","f")),0)</f>
        <v>0</v>
      </c>
      <c r="BM21" s="110" cm="1">
        <f t="array" aca="1" ref="BM21" ca="1">IFERROR(SUMIFS(INDIRECT("Tableau"&amp;$A21&amp;"[Colonne1]"),INDIRECT("Tableau"&amp;$A21&amp;"[Services]"),BJ$6,INDIRECT("Tableau"&amp;$A21&amp;"[Nature qualification]"),_xlfn.SWITCH(BJ$7,"Cadre","Cadre","Agent Maîtrise","Agent de maîtrise","Ouvrier Employé","Ouvrier qualifié"),INDIRECT("Tableau"&amp;$A21&amp;"[Contrat]"),BL$8,INDIRECT("Tableau"&amp;$A21&amp;"[Sexe]"),IF(BM$9="H","m","f")),0)</f>
        <v>0</v>
      </c>
      <c r="BN21" s="110" cm="1">
        <f t="array" aca="1" ref="BN21" ca="1">IFERROR(SUMIFS(INDIRECT("Tableau"&amp;$A21&amp;"[Colonne1]"),INDIRECT("Tableau"&amp;$A21&amp;"[Services]"),BJ$6,INDIRECT("Tableau"&amp;$A21&amp;"[Nature qualification]"),_xlfn.SWITCH(BN$7,"Cadre","Cadre","Agent Maîtrise","Agent de maîtrise","Ouvrier Employé","Ouvrier qualifié"),INDIRECT("Tableau"&amp;$A21&amp;"[Contrat]"),BN$8,INDIRECT("Tableau"&amp;$A21&amp;"[Sexe]"),IF(BN$9="H","m","f")),0)</f>
        <v>0</v>
      </c>
      <c r="BO21" s="110" cm="1">
        <f t="array" aca="1" ref="BO21" ca="1">IFERROR(SUMIFS(INDIRECT("Tableau"&amp;$A21&amp;"[Colonne1]"),INDIRECT("Tableau"&amp;$A21&amp;"[Services]"),BJ$6,INDIRECT("Tableau"&amp;$A21&amp;"[Nature qualification]"),_xlfn.SWITCH(BN$7,"Cadre","Cadre","Agent Maîtrise","Agent de maîtrise","Ouvrier Employé","Ouvrier qualifié"),INDIRECT("Tableau"&amp;$A21&amp;"[Contrat]"),BO$8,INDIRECT("Tableau"&amp;$A21&amp;"[Sexe]"),IF(BO$9="H","m","f")),0)</f>
        <v>0</v>
      </c>
      <c r="BP21" s="110" cm="1">
        <f t="array" aca="1" ref="BP21" ca="1">IFERROR(SUMIFS(INDIRECT("Tableau"&amp;$A21&amp;"[Colonne1]"),INDIRECT("Tableau"&amp;$A21&amp;"[Services]"),BJ$6,INDIRECT("Tableau"&amp;$A21&amp;"[Nature qualification]"),_xlfn.SWITCH(BN$7,"Cadre","Cadre","Agent Maîtrise","Agent de maîtrise","Ouvrier Employé","Ouvrier qualifié"),INDIRECT("Tableau"&amp;$A21&amp;"[Contrat]"),BP$8,INDIRECT("Tableau"&amp;$A21&amp;"[Sexe]"),IF(BP$9="H","m","f")),0)</f>
        <v>0</v>
      </c>
      <c r="BQ21" s="110" cm="1">
        <f t="array" aca="1" ref="BQ21" ca="1">IFERROR(SUMIFS(INDIRECT("Tableau"&amp;$A21&amp;"[Colonne1]"),INDIRECT("Tableau"&amp;$A21&amp;"[Services]"),BJ$6,INDIRECT("Tableau"&amp;$A21&amp;"[Nature qualification]"),_xlfn.SWITCH(BN$7,"Cadre","Cadre","Agent Maîtrise","Agent de maîtrise","Ouvrier Employé","Ouvrier qualifié"),INDIRECT("Tableau"&amp;$A21&amp;"[Contrat]"),BP$8,INDIRECT("Tableau"&amp;$A21&amp;"[Sexe]"),IF(BQ$9="H","m","f")),0)</f>
        <v>0</v>
      </c>
      <c r="BR21" s="110" cm="1">
        <f t="array" aca="1" ref="BR21" ca="1">IFERROR(SUMIFS(INDIRECT("Tableau"&amp;$A21&amp;"[Colonne1]"),INDIRECT("Tableau"&amp;$A21&amp;"[Services]"),BJ$6,INDIRECT("Tableau"&amp;$A21&amp;"[Nature qualification]"),_xlfn.SWITCH(BR$7,"Cadre","Cadre","Agent Maîtrise","Agent de maîtrise","Ouvrier Employé","Ouvrier qualifié"),INDIRECT("Tableau"&amp;$A21&amp;"[Contrat]"),BR$8,INDIRECT("Tableau"&amp;$A21&amp;"[Sexe]"),IF(BR$9="H","m","f")),0)</f>
        <v>0</v>
      </c>
      <c r="BS21" s="110" cm="1">
        <f t="array" aca="1" ref="BS21" ca="1">IFERROR(SUMIFS(INDIRECT("Tableau"&amp;$A21&amp;"[Colonne1]"),INDIRECT("Tableau"&amp;$A21&amp;"[Services]"),BJ$6,INDIRECT("Tableau"&amp;$A21&amp;"[Nature qualification]"),_xlfn.SWITCH(BR$7,"Cadre","Cadre","Agent Maîtrise","Agent de maîtrise","Ouvrier Employé","Ouvrier qualifié"),INDIRECT("Tableau"&amp;$A21&amp;"[Contrat]"),BS$8,INDIRECT("Tableau"&amp;$A21&amp;"[Sexe]"),IF(BS$9="H","m","f")),0)</f>
        <v>0</v>
      </c>
      <c r="BT21" s="110" cm="1">
        <f t="array" aca="1" ref="BT21" ca="1">IFERROR(SUMIFS(INDIRECT("Tableau"&amp;$A21&amp;"[Colonne1]"),INDIRECT("Tableau"&amp;$A21&amp;"[Services]"),BJ$6,INDIRECT("Tableau"&amp;$A21&amp;"[Nature qualification]"),_xlfn.SWITCH(BR$7,"Cadre","Cadre","Agent Maîtrise","Agent de maîtrise","Ouvrier Employé","Ouvrier qualifié"),INDIRECT("Tableau"&amp;$A21&amp;"[Contrat]"),BT$8,INDIRECT("Tableau"&amp;$A21&amp;"[Sexe]"),IF(BT$9="H","m","f")),0)</f>
        <v>0</v>
      </c>
      <c r="BU21" s="110" cm="1">
        <f t="array" aca="1" ref="BU21" ca="1">IFERROR(SUMIFS(INDIRECT("Tableau"&amp;$A21&amp;"[Colonne1]"),INDIRECT("Tableau"&amp;$A21&amp;"[Services]"),BJ$6,INDIRECT("Tableau"&amp;$A21&amp;"[Nature qualification]"),_xlfn.SWITCH(BR$7,"Cadre","Cadre","Agent Maîtrise","Agent de maîtrise","Ouvrier Employé","Ouvrier qualifié"),INDIRECT("Tableau"&amp;$A21&amp;"[Contrat]"),BT$8,INDIRECT("Tableau"&amp;$A21&amp;"[Sexe]"),IF(BU$9="H","m","f")),0)</f>
        <v>0</v>
      </c>
      <c r="BV21" s="110" cm="1">
        <f t="array" aca="1" ref="BV21" ca="1">IFERROR(SUMIFS(INDIRECT("Tableau"&amp;$A21&amp;"[Colonne1]"),INDIRECT("Tableau"&amp;$A21&amp;"[Services]"),BV$6,INDIRECT("Tableau"&amp;$A21&amp;"[Nature qualification]"),_xlfn.SWITCH(BV$7,"Cadre","Cadre","Agent Maîtrise","Agent de maîtrise","Ouvrier Employé","Ouvrier qualifié"),INDIRECT("Tableau"&amp;$A21&amp;"[Contrat]"),BV$8,INDIRECT("Tableau"&amp;$A21&amp;"[Sexe]"),IF(BV$9="H","m","f")),0)</f>
        <v>0</v>
      </c>
      <c r="BW21" s="110" cm="1">
        <f t="array" aca="1" ref="BW21" ca="1">IFERROR(SUMIFS(INDIRECT("Tableau"&amp;$A21&amp;"[Colonne1]"),INDIRECT("Tableau"&amp;$A21&amp;"[Services]"),BV$6,INDIRECT("Tableau"&amp;$A21&amp;"[Nature qualification]"),_xlfn.SWITCH(BV$7,"Cadre","Cadre","Agent Maîtrise","Agent de maîtrise","Ouvrier Employé","Ouvrier qualifié"),INDIRECT("Tableau"&amp;$A21&amp;"[Contrat]"),BW$8,INDIRECT("Tableau"&amp;$A21&amp;"[Sexe]"),IF(BW$9="H","m","f")),0)</f>
        <v>0</v>
      </c>
      <c r="BX21" s="110" cm="1">
        <f t="array" aca="1" ref="BX21" ca="1">IFERROR(SUMIFS(INDIRECT("Tableau"&amp;$A21&amp;"[Colonne1]"),INDIRECT("Tableau"&amp;$A21&amp;"[Services]"),BV$6,INDIRECT("Tableau"&amp;$A21&amp;"[Nature qualification]"),_xlfn.SWITCH(BV$7,"Cadre","Cadre","Agent Maîtrise","Agent de maîtrise","Ouvrier Employé","Ouvrier qualifié"),INDIRECT("Tableau"&amp;$A21&amp;"[Contrat]"),BX$8,INDIRECT("Tableau"&amp;$A21&amp;"[Sexe]"),IF(BX$9="H","m","f")),0)</f>
        <v>0</v>
      </c>
      <c r="BY21" s="110" cm="1">
        <f t="array" aca="1" ref="BY21" ca="1">IFERROR(SUMIFS(INDIRECT("Tableau"&amp;$A21&amp;"[Colonne1]"),INDIRECT("Tableau"&amp;$A21&amp;"[Services]"),BV$6,INDIRECT("Tableau"&amp;$A21&amp;"[Nature qualification]"),_xlfn.SWITCH(BV$7,"Cadre","Cadre","Agent Maîtrise","Agent de maîtrise","Ouvrier Employé","Ouvrier qualifié"),INDIRECT("Tableau"&amp;$A21&amp;"[Contrat]"),BX$8,INDIRECT("Tableau"&amp;$A21&amp;"[Sexe]"),IF(BY$9="H","m","f")),0)</f>
        <v>0</v>
      </c>
      <c r="BZ21" s="110" cm="1">
        <f t="array" aca="1" ref="BZ21" ca="1">IFERROR(SUMIFS(INDIRECT("Tableau"&amp;$A21&amp;"[Colonne1]"),INDIRECT("Tableau"&amp;$A21&amp;"[Services]"),BV$6,INDIRECT("Tableau"&amp;$A21&amp;"[Nature qualification]"),_xlfn.SWITCH(BZ$7,"Cadre","Cadre","Agent Maîtrise","Agent de maîtrise","Ouvrier Employé","Ouvrier qualifié"),INDIRECT("Tableau"&amp;$A21&amp;"[Contrat]"),BZ$8,INDIRECT("Tableau"&amp;$A21&amp;"[Sexe]"),IF(BZ$9="H","m","f")),0)</f>
        <v>0</v>
      </c>
      <c r="CA21" s="110" cm="1">
        <f t="array" aca="1" ref="CA21" ca="1">IFERROR(SUMIFS(INDIRECT("Tableau"&amp;$A21&amp;"[Colonne1]"),INDIRECT("Tableau"&amp;$A21&amp;"[Services]"),BV$6,INDIRECT("Tableau"&amp;$A21&amp;"[Nature qualification]"),_xlfn.SWITCH(BZ$7,"Cadre","Cadre","Agent Maîtrise","Agent de maîtrise","Ouvrier Employé","Ouvrier qualifié"),INDIRECT("Tableau"&amp;$A21&amp;"[Contrat]"),CA$8,INDIRECT("Tableau"&amp;$A21&amp;"[Sexe]"),IF(CA$9="H","m","f")),0)</f>
        <v>0</v>
      </c>
      <c r="CB21" s="110" cm="1">
        <f t="array" aca="1" ref="CB21" ca="1">IFERROR(SUMIFS(INDIRECT("Tableau"&amp;$A21&amp;"[Colonne1]"),INDIRECT("Tableau"&amp;$A21&amp;"[Services]"),BV$6,INDIRECT("Tableau"&amp;$A21&amp;"[Nature qualification]"),_xlfn.SWITCH(BZ$7,"Cadre","Cadre","Agent Maîtrise","Agent de maîtrise","Ouvrier Employé","Ouvrier qualifié"),INDIRECT("Tableau"&amp;$A21&amp;"[Contrat]"),CB$8,INDIRECT("Tableau"&amp;$A21&amp;"[Sexe]"),IF(CB$9="H","m","f")),0)</f>
        <v>0</v>
      </c>
      <c r="CC21" s="110" cm="1">
        <f t="array" aca="1" ref="CC21" ca="1">IFERROR(SUMIFS(INDIRECT("Tableau"&amp;$A21&amp;"[Colonne1]"),INDIRECT("Tableau"&amp;$A21&amp;"[Services]"),BV$6,INDIRECT("Tableau"&amp;$A21&amp;"[Nature qualification]"),_xlfn.SWITCH(BZ$7,"Cadre","Cadre","Agent Maîtrise","Agent de maîtrise","Ouvrier Employé","Ouvrier qualifié"),INDIRECT("Tableau"&amp;$A21&amp;"[Contrat]"),CB$8,INDIRECT("Tableau"&amp;$A21&amp;"[Sexe]"),IF(CC$9="H","m","f")),0)</f>
        <v>0</v>
      </c>
      <c r="CD21" s="110" cm="1">
        <f t="array" aca="1" ref="CD21" ca="1">IFERROR(SUMIFS(INDIRECT("Tableau"&amp;$A21&amp;"[Colonne1]"),INDIRECT("Tableau"&amp;$A21&amp;"[Services]"),BV$6,INDIRECT("Tableau"&amp;$A21&amp;"[Nature qualification]"),_xlfn.SWITCH(CD$7,"Cadre","Cadre","Agent Maîtrise","Agent de maîtrise","Ouvrier Employé","Ouvrier qualifié"),INDIRECT("Tableau"&amp;$A21&amp;"[Contrat]"),CD$8,INDIRECT("Tableau"&amp;$A21&amp;"[Sexe]"),IF(CD$9="H","m","f")),0)</f>
        <v>0</v>
      </c>
      <c r="CE21" s="110" cm="1">
        <f t="array" aca="1" ref="CE21" ca="1">IFERROR(SUMIFS(INDIRECT("Tableau"&amp;$A21&amp;"[Colonne1]"),INDIRECT("Tableau"&amp;$A21&amp;"[Services]"),BV$6,INDIRECT("Tableau"&amp;$A21&amp;"[Nature qualification]"),_xlfn.SWITCH(CD$7,"Cadre","Cadre","Agent Maîtrise","Agent de maîtrise","Ouvrier Employé","Ouvrier qualifié"),INDIRECT("Tableau"&amp;$A21&amp;"[Contrat]"),CE$8,INDIRECT("Tableau"&amp;$A21&amp;"[Sexe]"),IF(CE$9="H","m","f")),0)</f>
        <v>0</v>
      </c>
      <c r="CF21" s="110" cm="1">
        <f t="array" aca="1" ref="CF21" ca="1">IFERROR(SUMIFS(INDIRECT("Tableau"&amp;$A21&amp;"[Colonne1]"),INDIRECT("Tableau"&amp;$A21&amp;"[Services]"),BV$6,INDIRECT("Tableau"&amp;$A21&amp;"[Nature qualification]"),_xlfn.SWITCH(CD$7,"Cadre","Cadre","Agent Maîtrise","Agent de maîtrise","Ouvrier Employé","Ouvrier qualifié"),INDIRECT("Tableau"&amp;$A21&amp;"[Contrat]"),CF$8,INDIRECT("Tableau"&amp;$A21&amp;"[Sexe]"),IF(CF$9="H","m","f")),0)</f>
        <v>0</v>
      </c>
      <c r="CG21" s="110" cm="1">
        <f t="array" aca="1" ref="CG21" ca="1">IFERROR(SUMIFS(INDIRECT("Tableau"&amp;$A21&amp;"[Colonne1]"),INDIRECT("Tableau"&amp;$A21&amp;"[Services]"),BV$6,INDIRECT("Tableau"&amp;$A21&amp;"[Nature qualification]"),_xlfn.SWITCH(CD$7,"Cadre","Cadre","Agent Maîtrise","Agent de maîtrise","Ouvrier Employé","Ouvrier qualifié"),INDIRECT("Tableau"&amp;$A21&amp;"[Contrat]"),CF$8,INDIRECT("Tableau"&amp;$A21&amp;"[Sexe]"),IF(CG$9="H","m","f")),0)</f>
        <v>0</v>
      </c>
      <c r="CH21" s="110" cm="1">
        <f t="array" aca="1" ref="CH21" ca="1">IFERROR(SUMIFS(INDIRECT("Tableau"&amp;$A21&amp;"[Colonne1]"),INDIRECT("Tableau"&amp;$A21&amp;"[Services]"),CH$6,INDIRECT("Tableau"&amp;$A21&amp;"[Nature qualification]"),_xlfn.SWITCH(CH$7,"Cadre","Cadre","Agent Maîtrise","Agent de maîtrise","Ouvrier Employé","Ouvrier qualifié"),INDIRECT("Tableau"&amp;$A21&amp;"[Contrat]"),CH$8,INDIRECT("Tableau"&amp;$A21&amp;"[Sexe]"),IF(CH$9="H","m","f")),0)</f>
        <v>0</v>
      </c>
      <c r="CI21" s="110" cm="1">
        <f t="array" aca="1" ref="CI21" ca="1">IFERROR(SUMIFS(INDIRECT("Tableau"&amp;$A21&amp;"[Colonne1]"),INDIRECT("Tableau"&amp;$A21&amp;"[Services]"),CH$6,INDIRECT("Tableau"&amp;$A21&amp;"[Nature qualification]"),_xlfn.SWITCH(CH$7,"Cadre","Cadre","Agent Maîtrise","Agent de maîtrise","Ouvrier Employé","Ouvrier qualifié"),INDIRECT("Tableau"&amp;$A21&amp;"[Contrat]"),CI$8,INDIRECT("Tableau"&amp;$A21&amp;"[Sexe]"),IF(CI$9="H","m","f")),0)</f>
        <v>0</v>
      </c>
      <c r="CJ21" s="110" cm="1">
        <f t="array" aca="1" ref="CJ21" ca="1">IFERROR(SUMIFS(INDIRECT("Tableau"&amp;$A21&amp;"[Colonne1]"),INDIRECT("Tableau"&amp;$A21&amp;"[Services]"),CH$6,INDIRECT("Tableau"&amp;$A21&amp;"[Nature qualification]"),_xlfn.SWITCH(CH$7,"Cadre","Cadre","Agent Maîtrise","Agent de maîtrise","Ouvrier Employé","Ouvrier qualifié"),INDIRECT("Tableau"&amp;$A21&amp;"[Contrat]"),CJ$8,INDIRECT("Tableau"&amp;$A21&amp;"[Sexe]"),IF(CJ$9="H","m","f")),0)</f>
        <v>0</v>
      </c>
      <c r="CK21" s="110" cm="1">
        <f t="array" aca="1" ref="CK21" ca="1">IFERROR(SUMIFS(INDIRECT("Tableau"&amp;$A21&amp;"[Colonne1]"),INDIRECT("Tableau"&amp;$A21&amp;"[Services]"),CH$6,INDIRECT("Tableau"&amp;$A21&amp;"[Nature qualification]"),_xlfn.SWITCH(CH$7,"Cadre","Cadre","Agent Maîtrise","Agent de maîtrise","Ouvrier Employé","Ouvrier qualifié"),INDIRECT("Tableau"&amp;$A21&amp;"[Contrat]"),CJ$8,INDIRECT("Tableau"&amp;$A21&amp;"[Sexe]"),IF(CK$9="H","m","f")),0)</f>
        <v>0</v>
      </c>
      <c r="CL21" s="110" cm="1">
        <f t="array" aca="1" ref="CL21" ca="1">IFERROR(SUMIFS(INDIRECT("Tableau"&amp;$A21&amp;"[Colonne1]"),INDIRECT("Tableau"&amp;$A21&amp;"[Services]"),CH$6,INDIRECT("Tableau"&amp;$A21&amp;"[Nature qualification]"),_xlfn.SWITCH(CL$7,"Cadre","Cadre","Agent Maîtrise","Agent de maîtrise","Ouvrier Employé","Ouvrier qualifié"),INDIRECT("Tableau"&amp;$A21&amp;"[Contrat]"),CL$8,INDIRECT("Tableau"&amp;$A21&amp;"[Sexe]"),IF(CL$9="H","m","f")),0)</f>
        <v>0</v>
      </c>
      <c r="CM21" s="110" cm="1">
        <f t="array" aca="1" ref="CM21" ca="1">IFERROR(SUMIFS(INDIRECT("Tableau"&amp;$A21&amp;"[Colonne1]"),INDIRECT("Tableau"&amp;$A21&amp;"[Services]"),CH$6,INDIRECT("Tableau"&amp;$A21&amp;"[Nature qualification]"),_xlfn.SWITCH(CL$7,"Cadre","Cadre","Agent Maîtrise","Agent de maîtrise","Ouvrier Employé","Ouvrier qualifié"),INDIRECT("Tableau"&amp;$A21&amp;"[Contrat]"),CM$8,INDIRECT("Tableau"&amp;$A21&amp;"[Sexe]"),IF(CM$9="H","m","f")),0)</f>
        <v>0</v>
      </c>
      <c r="CN21" s="110" cm="1">
        <f t="array" aca="1" ref="CN21" ca="1">IFERROR(SUMIFS(INDIRECT("Tableau"&amp;$A21&amp;"[Colonne1]"),INDIRECT("Tableau"&amp;$A21&amp;"[Services]"),CH$6,INDIRECT("Tableau"&amp;$A21&amp;"[Nature qualification]"),_xlfn.SWITCH(CL$7,"Cadre","Cadre","Agent Maîtrise","Agent de maîtrise","Ouvrier Employé","Ouvrier qualifié"),INDIRECT("Tableau"&amp;$A21&amp;"[Contrat]"),CN$8,INDIRECT("Tableau"&amp;$A21&amp;"[Sexe]"),IF(CN$9="H","m","f")),0)</f>
        <v>0</v>
      </c>
      <c r="CO21" s="110" cm="1">
        <f t="array" aca="1" ref="CO21" ca="1">IFERROR(SUMIFS(INDIRECT("Tableau"&amp;$A21&amp;"[Colonne1]"),INDIRECT("Tableau"&amp;$A21&amp;"[Services]"),CH$6,INDIRECT("Tableau"&amp;$A21&amp;"[Nature qualification]"),_xlfn.SWITCH(CL$7,"Cadre","Cadre","Agent Maîtrise","Agent de maîtrise","Ouvrier Employé","Ouvrier qualifié"),INDIRECT("Tableau"&amp;$A21&amp;"[Contrat]"),CN$8,INDIRECT("Tableau"&amp;$A21&amp;"[Sexe]"),IF(CO$9="H","m","f")),0)</f>
        <v>0</v>
      </c>
      <c r="CP21" s="110" cm="1">
        <f t="array" aca="1" ref="CP21" ca="1">IFERROR(SUMIFS(INDIRECT("Tableau"&amp;$A21&amp;"[Colonne1]"),INDIRECT("Tableau"&amp;$A21&amp;"[Services]"),CH$6,INDIRECT("Tableau"&amp;$A21&amp;"[Nature qualification]"),_xlfn.SWITCH(CP$7,"Cadre","Cadre","Agent Maîtrise","Agent de maîtrise","Ouvrier Employé","Ouvrier qualifié"),INDIRECT("Tableau"&amp;$A21&amp;"[Contrat]"),CP$8,INDIRECT("Tableau"&amp;$A21&amp;"[Sexe]"),IF(CP$9="H","m","f")),0)</f>
        <v>0</v>
      </c>
      <c r="CQ21" s="110" cm="1">
        <f t="array" aca="1" ref="CQ21" ca="1">IFERROR(SUMIFS(INDIRECT("Tableau"&amp;$A21&amp;"[Colonne1]"),INDIRECT("Tableau"&amp;$A21&amp;"[Services]"),CH$6,INDIRECT("Tableau"&amp;$A21&amp;"[Nature qualification]"),_xlfn.SWITCH(CP$7,"Cadre","Cadre","Agent Maîtrise","Agent de maîtrise","Ouvrier Employé","Ouvrier qualifié"),INDIRECT("Tableau"&amp;$A21&amp;"[Contrat]"),CQ$8,INDIRECT("Tableau"&amp;$A21&amp;"[Sexe]"),IF(CQ$9="H","m","f")),0)</f>
        <v>0</v>
      </c>
      <c r="CR21" s="110" cm="1">
        <f t="array" aca="1" ref="CR21" ca="1">IFERROR(SUMIFS(INDIRECT("Tableau"&amp;$A21&amp;"[Colonne1]"),INDIRECT("Tableau"&amp;$A21&amp;"[Services]"),CH$6,INDIRECT("Tableau"&amp;$A21&amp;"[Nature qualification]"),_xlfn.SWITCH(CP$7,"Cadre","Cadre","Agent Maîtrise","Agent de maîtrise","Ouvrier Employé","Ouvrier qualifié"),INDIRECT("Tableau"&amp;$A21&amp;"[Contrat]"),CR$8,INDIRECT("Tableau"&amp;$A21&amp;"[Sexe]"),IF(CR$9="H","m","f")),0)</f>
        <v>0</v>
      </c>
      <c r="CS21" s="110" cm="1">
        <f t="array" aca="1" ref="CS21" ca="1">IFERROR(SUMIFS(INDIRECT("Tableau"&amp;$A21&amp;"[Colonne1]"),INDIRECT("Tableau"&amp;$A21&amp;"[Services]"),CH$6,INDIRECT("Tableau"&amp;$A21&amp;"[Nature qualification]"),_xlfn.SWITCH(CP$7,"Cadre","Cadre","Agent Maîtrise","Agent de maîtrise","Ouvrier Employé","Ouvrier qualifié"),INDIRECT("Tableau"&amp;$A21&amp;"[Contrat]"),CR$8,INDIRECT("Tableau"&amp;$A21&amp;"[Sexe]"),IF(CS$9="H","m","f")),0)</f>
        <v>0</v>
      </c>
      <c r="CT21" s="13">
        <f t="shared" ca="1" si="0"/>
        <v>0</v>
      </c>
      <c r="CU21" s="13">
        <f t="shared" ca="1" si="1"/>
        <v>0</v>
      </c>
      <c r="CV21" s="30">
        <f t="shared" ca="1" si="2"/>
        <v>0</v>
      </c>
      <c r="CW21" s="13"/>
      <c r="CX21" s="13"/>
      <c r="CY21" s="13"/>
      <c r="CZ21" s="13"/>
      <c r="DA21" s="13"/>
      <c r="DB21" s="13">
        <f t="shared" si="3"/>
        <v>0</v>
      </c>
      <c r="DC21" s="13">
        <f t="shared" ca="1" si="4"/>
        <v>0</v>
      </c>
    </row>
    <row r="22" spans="1:107" x14ac:dyDescent="0.2">
      <c r="A22" s="19" t="s">
        <v>28</v>
      </c>
      <c r="B22" s="2">
        <f ca="1">AVERAGE(B10:B21)</f>
        <v>0</v>
      </c>
      <c r="C22" s="2">
        <f t="shared" ref="C22:BN22" ca="1" si="5">AVERAGE(C10:C21)</f>
        <v>0</v>
      </c>
      <c r="D22" s="2">
        <f t="shared" ca="1" si="5"/>
        <v>0</v>
      </c>
      <c r="E22" s="2">
        <f t="shared" ca="1" si="5"/>
        <v>0</v>
      </c>
      <c r="F22" s="2">
        <f t="shared" ca="1" si="5"/>
        <v>0</v>
      </c>
      <c r="G22" s="2">
        <f t="shared" ca="1" si="5"/>
        <v>0</v>
      </c>
      <c r="H22" s="2">
        <f t="shared" ca="1" si="5"/>
        <v>0</v>
      </c>
      <c r="I22" s="2">
        <f t="shared" ca="1" si="5"/>
        <v>0</v>
      </c>
      <c r="J22" s="2">
        <f t="shared" ca="1" si="5"/>
        <v>0.25</v>
      </c>
      <c r="K22" s="2">
        <f t="shared" ca="1" si="5"/>
        <v>0</v>
      </c>
      <c r="L22" s="2">
        <f t="shared" ca="1" si="5"/>
        <v>0</v>
      </c>
      <c r="M22" s="2">
        <f t="shared" ca="1" si="5"/>
        <v>0</v>
      </c>
      <c r="N22" s="2">
        <f t="shared" ca="1" si="5"/>
        <v>0</v>
      </c>
      <c r="O22" s="2">
        <f t="shared" ca="1" si="5"/>
        <v>0</v>
      </c>
      <c r="P22" s="2">
        <f t="shared" ca="1" si="5"/>
        <v>0</v>
      </c>
      <c r="Q22" s="2">
        <f t="shared" ca="1" si="5"/>
        <v>0</v>
      </c>
      <c r="R22" s="2">
        <f t="shared" ca="1" si="5"/>
        <v>0</v>
      </c>
      <c r="S22" s="2">
        <f t="shared" ca="1" si="5"/>
        <v>0</v>
      </c>
      <c r="T22" s="2">
        <f t="shared" ca="1" si="5"/>
        <v>0</v>
      </c>
      <c r="U22" s="2">
        <f t="shared" ca="1" si="5"/>
        <v>0</v>
      </c>
      <c r="V22" s="2">
        <f t="shared" ca="1" si="5"/>
        <v>0.25</v>
      </c>
      <c r="W22" s="2">
        <f t="shared" ca="1" si="5"/>
        <v>0</v>
      </c>
      <c r="X22" s="2">
        <f t="shared" ca="1" si="5"/>
        <v>0</v>
      </c>
      <c r="Y22" s="2">
        <f t="shared" ca="1" si="5"/>
        <v>0</v>
      </c>
      <c r="Z22" s="2">
        <f t="shared" ca="1" si="5"/>
        <v>8.3333333333333329E-2</v>
      </c>
      <c r="AA22" s="2">
        <f t="shared" ca="1" si="5"/>
        <v>0</v>
      </c>
      <c r="AB22" s="2">
        <f t="shared" ca="1" si="5"/>
        <v>0</v>
      </c>
      <c r="AC22" s="2">
        <f t="shared" ca="1" si="5"/>
        <v>0</v>
      </c>
      <c r="AD22" s="2">
        <f t="shared" ca="1" si="5"/>
        <v>0</v>
      </c>
      <c r="AE22" s="2">
        <f t="shared" ca="1" si="5"/>
        <v>0</v>
      </c>
      <c r="AF22" s="2">
        <f t="shared" ca="1" si="5"/>
        <v>0</v>
      </c>
      <c r="AG22" s="2">
        <f t="shared" ca="1" si="5"/>
        <v>0</v>
      </c>
      <c r="AH22" s="2">
        <f t="shared" ca="1" si="5"/>
        <v>0.5</v>
      </c>
      <c r="AI22" s="2">
        <f t="shared" ca="1" si="5"/>
        <v>0</v>
      </c>
      <c r="AJ22" s="2">
        <f t="shared" ca="1" si="5"/>
        <v>0</v>
      </c>
      <c r="AK22" s="2">
        <f t="shared" ca="1" si="5"/>
        <v>0</v>
      </c>
      <c r="AL22" s="2">
        <f t="shared" ca="1" si="5"/>
        <v>0</v>
      </c>
      <c r="AM22" s="2">
        <f t="shared" ca="1" si="5"/>
        <v>0</v>
      </c>
      <c r="AN22" s="2">
        <f t="shared" ca="1" si="5"/>
        <v>0</v>
      </c>
      <c r="AO22" s="2">
        <f t="shared" ca="1" si="5"/>
        <v>0</v>
      </c>
      <c r="AP22" s="2">
        <f t="shared" ca="1" si="5"/>
        <v>0</v>
      </c>
      <c r="AQ22" s="2">
        <f t="shared" ca="1" si="5"/>
        <v>0</v>
      </c>
      <c r="AR22" s="2">
        <f t="shared" ca="1" si="5"/>
        <v>0</v>
      </c>
      <c r="AS22" s="2">
        <f t="shared" ca="1" si="5"/>
        <v>0</v>
      </c>
      <c r="AT22" s="2">
        <f t="shared" ca="1" si="5"/>
        <v>0</v>
      </c>
      <c r="AU22" s="2">
        <f t="shared" ca="1" si="5"/>
        <v>0</v>
      </c>
      <c r="AV22" s="2">
        <f t="shared" ca="1" si="5"/>
        <v>0</v>
      </c>
      <c r="AW22" s="2">
        <f t="shared" ca="1" si="5"/>
        <v>0</v>
      </c>
      <c r="AX22" s="2">
        <f t="shared" ca="1" si="5"/>
        <v>0</v>
      </c>
      <c r="AY22" s="2">
        <f t="shared" ca="1" si="5"/>
        <v>0</v>
      </c>
      <c r="AZ22" s="2">
        <f t="shared" ca="1" si="5"/>
        <v>0</v>
      </c>
      <c r="BA22" s="2">
        <f t="shared" ca="1" si="5"/>
        <v>0</v>
      </c>
      <c r="BB22" s="2">
        <f t="shared" ca="1" si="5"/>
        <v>0</v>
      </c>
      <c r="BC22" s="2">
        <f t="shared" ca="1" si="5"/>
        <v>0</v>
      </c>
      <c r="BD22" s="2">
        <f t="shared" ca="1" si="5"/>
        <v>0</v>
      </c>
      <c r="BE22" s="2">
        <f t="shared" ca="1" si="5"/>
        <v>0</v>
      </c>
      <c r="BF22" s="2">
        <f t="shared" ca="1" si="5"/>
        <v>0</v>
      </c>
      <c r="BG22" s="2">
        <f t="shared" ca="1" si="5"/>
        <v>0</v>
      </c>
      <c r="BH22" s="2">
        <f t="shared" ca="1" si="5"/>
        <v>0</v>
      </c>
      <c r="BI22" s="2">
        <f t="shared" ca="1" si="5"/>
        <v>0</v>
      </c>
      <c r="BJ22" s="2">
        <f t="shared" ca="1" si="5"/>
        <v>0</v>
      </c>
      <c r="BK22" s="2">
        <f t="shared" ca="1" si="5"/>
        <v>0</v>
      </c>
      <c r="BL22" s="2">
        <f t="shared" ca="1" si="5"/>
        <v>0</v>
      </c>
      <c r="BM22" s="2">
        <f t="shared" ca="1" si="5"/>
        <v>0</v>
      </c>
      <c r="BN22" s="2">
        <f t="shared" ca="1" si="5"/>
        <v>0</v>
      </c>
      <c r="BO22" s="2">
        <f t="shared" ref="BO22:CS22" ca="1" si="6">AVERAGE(BO10:BO21)</f>
        <v>0</v>
      </c>
      <c r="BP22" s="2">
        <f t="shared" ca="1" si="6"/>
        <v>0</v>
      </c>
      <c r="BQ22" s="2">
        <f t="shared" ca="1" si="6"/>
        <v>0</v>
      </c>
      <c r="BR22" s="2">
        <f t="shared" ca="1" si="6"/>
        <v>0</v>
      </c>
      <c r="BS22" s="2">
        <f t="shared" ca="1" si="6"/>
        <v>0</v>
      </c>
      <c r="BT22" s="2">
        <f t="shared" ca="1" si="6"/>
        <v>0</v>
      </c>
      <c r="BU22" s="2">
        <f t="shared" ca="1" si="6"/>
        <v>0</v>
      </c>
      <c r="BV22" s="2">
        <f t="shared" ca="1" si="6"/>
        <v>0</v>
      </c>
      <c r="BW22" s="2">
        <f t="shared" ca="1" si="6"/>
        <v>0</v>
      </c>
      <c r="BX22" s="2">
        <f t="shared" ca="1" si="6"/>
        <v>0</v>
      </c>
      <c r="BY22" s="2">
        <f t="shared" ca="1" si="6"/>
        <v>0</v>
      </c>
      <c r="BZ22" s="2">
        <f t="shared" ca="1" si="6"/>
        <v>0.16666666666666666</v>
      </c>
      <c r="CA22" s="2">
        <f t="shared" ca="1" si="6"/>
        <v>0</v>
      </c>
      <c r="CB22" s="2">
        <f t="shared" ca="1" si="6"/>
        <v>0</v>
      </c>
      <c r="CC22" s="2">
        <f t="shared" ca="1" si="6"/>
        <v>0</v>
      </c>
      <c r="CD22" s="2">
        <f t="shared" ca="1" si="6"/>
        <v>0</v>
      </c>
      <c r="CE22" s="2">
        <f t="shared" ca="1" si="6"/>
        <v>0</v>
      </c>
      <c r="CF22" s="2">
        <f t="shared" ca="1" si="6"/>
        <v>0</v>
      </c>
      <c r="CG22" s="2">
        <f t="shared" ca="1" si="6"/>
        <v>0</v>
      </c>
      <c r="CH22" s="2">
        <f t="shared" ca="1" si="6"/>
        <v>0</v>
      </c>
      <c r="CI22" s="2">
        <f t="shared" ca="1" si="6"/>
        <v>0</v>
      </c>
      <c r="CJ22" s="2">
        <f t="shared" ca="1" si="6"/>
        <v>0</v>
      </c>
      <c r="CK22" s="2">
        <f t="shared" ca="1" si="6"/>
        <v>0</v>
      </c>
      <c r="CL22" s="2">
        <f t="shared" ca="1" si="6"/>
        <v>0</v>
      </c>
      <c r="CM22" s="2">
        <f t="shared" ca="1" si="6"/>
        <v>0</v>
      </c>
      <c r="CN22" s="2">
        <f t="shared" ca="1" si="6"/>
        <v>0</v>
      </c>
      <c r="CO22" s="2">
        <f t="shared" ca="1" si="6"/>
        <v>0</v>
      </c>
      <c r="CP22" s="2">
        <f t="shared" ca="1" si="6"/>
        <v>0</v>
      </c>
      <c r="CQ22" s="2">
        <f t="shared" ca="1" si="6"/>
        <v>0</v>
      </c>
      <c r="CR22" s="2">
        <f t="shared" ca="1" si="6"/>
        <v>0</v>
      </c>
      <c r="CS22" s="2">
        <f t="shared" ca="1" si="6"/>
        <v>0</v>
      </c>
    </row>
  </sheetData>
  <mergeCells count="89">
    <mergeCell ref="CW8:CW9"/>
    <mergeCell ref="CX8:CX9"/>
    <mergeCell ref="CZ8:DB8"/>
    <mergeCell ref="DC8:DC9"/>
    <mergeCell ref="CR8:CS8"/>
    <mergeCell ref="CT8:CT9"/>
    <mergeCell ref="CU8:CU9"/>
    <mergeCell ref="CV8:CV9"/>
    <mergeCell ref="CT6:DC7"/>
    <mergeCell ref="CH6:CS6"/>
    <mergeCell ref="CH7:CK7"/>
    <mergeCell ref="CL7:CO7"/>
    <mergeCell ref="CP7:CS7"/>
    <mergeCell ref="CH8:CI8"/>
    <mergeCell ref="CJ8:CK8"/>
    <mergeCell ref="CL8:CM8"/>
    <mergeCell ref="CN8:CO8"/>
    <mergeCell ref="CP8:CQ8"/>
    <mergeCell ref="BV8:BW8"/>
    <mergeCell ref="BX8:BY8"/>
    <mergeCell ref="BZ8:CA8"/>
    <mergeCell ref="CB8:CC8"/>
    <mergeCell ref="CD8:CE8"/>
    <mergeCell ref="CF8:CG8"/>
    <mergeCell ref="BV6:CG6"/>
    <mergeCell ref="BV7:BY7"/>
    <mergeCell ref="BZ7:CC7"/>
    <mergeCell ref="CD7:CG7"/>
    <mergeCell ref="A3:DC3"/>
    <mergeCell ref="BJ6:BU6"/>
    <mergeCell ref="BJ7:BM7"/>
    <mergeCell ref="BN7:BQ7"/>
    <mergeCell ref="BR7:BU7"/>
    <mergeCell ref="AX6:BI6"/>
    <mergeCell ref="BJ8:BK8"/>
    <mergeCell ref="BL8:BM8"/>
    <mergeCell ref="BN8:BO8"/>
    <mergeCell ref="BP8:BQ8"/>
    <mergeCell ref="BR8:BS8"/>
    <mergeCell ref="BT8:BU8"/>
    <mergeCell ref="AX8:AY8"/>
    <mergeCell ref="AZ8:BA8"/>
    <mergeCell ref="BB8:BC8"/>
    <mergeCell ref="BD8:BE8"/>
    <mergeCell ref="BF8:BG8"/>
    <mergeCell ref="BH8:BI8"/>
    <mergeCell ref="AX7:BA7"/>
    <mergeCell ref="BB7:BE7"/>
    <mergeCell ref="BF7:BI7"/>
    <mergeCell ref="AL6:AW6"/>
    <mergeCell ref="AL7:AO7"/>
    <mergeCell ref="AP7:AS7"/>
    <mergeCell ref="AT7:AW7"/>
    <mergeCell ref="AL8:AM8"/>
    <mergeCell ref="AN8:AO8"/>
    <mergeCell ref="AP8:AQ8"/>
    <mergeCell ref="AR8:AS8"/>
    <mergeCell ref="AT8:AU8"/>
    <mergeCell ref="AV8:AW8"/>
    <mergeCell ref="Z8:AA8"/>
    <mergeCell ref="AB8:AC8"/>
    <mergeCell ref="AD8:AE8"/>
    <mergeCell ref="AF8:AG8"/>
    <mergeCell ref="AH8:AI8"/>
    <mergeCell ref="AJ8:AK8"/>
    <mergeCell ref="Z6:AK6"/>
    <mergeCell ref="Z7:AC7"/>
    <mergeCell ref="AD7:AG7"/>
    <mergeCell ref="AH7:AK7"/>
    <mergeCell ref="N6:Y6"/>
    <mergeCell ref="N8:O8"/>
    <mergeCell ref="P8:Q8"/>
    <mergeCell ref="R8:S8"/>
    <mergeCell ref="T8:U8"/>
    <mergeCell ref="V8:W8"/>
    <mergeCell ref="B6:M6"/>
    <mergeCell ref="B7:E7"/>
    <mergeCell ref="F7:I7"/>
    <mergeCell ref="J7:M7"/>
    <mergeCell ref="B8:C8"/>
    <mergeCell ref="D8:E8"/>
    <mergeCell ref="F8:G8"/>
    <mergeCell ref="H8:I8"/>
    <mergeCell ref="J8:K8"/>
    <mergeCell ref="L8:M8"/>
    <mergeCell ref="X8:Y8"/>
    <mergeCell ref="N7:Q7"/>
    <mergeCell ref="R7:U7"/>
    <mergeCell ref="V7:Y7"/>
  </mergeCells>
  <printOptions horizontalCentered="1" verticalCentered="1"/>
  <pageMargins left="0" right="0" top="0" bottom="0" header="0.15748031496062992" footer="0.15748031496062992"/>
  <pageSetup paperSize="9" scale="33" orientation="landscape" verticalDpi="300" r:id="rId1"/>
  <headerFooter alignWithMargins="0">
    <oddHeader>&amp;R&amp;D</oddHeader>
    <oddFooter>&amp;L&amp;D&amp;C&amp;F &amp;A&amp;R&amp;[Chemin d'accès ]&amp;F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E180"/>
  <sheetViews>
    <sheetView workbookViewId="0">
      <selection activeCell="A14" sqref="A14"/>
    </sheetView>
  </sheetViews>
  <sheetFormatPr baseColWidth="10" defaultRowHeight="12.75" x14ac:dyDescent="0.2"/>
  <cols>
    <col min="1" max="1" width="25.7109375" customWidth="1"/>
    <col min="2" max="2" width="44.28515625" customWidth="1"/>
    <col min="3" max="3" width="15.5703125" customWidth="1"/>
    <col min="4" max="4" width="15.85546875" customWidth="1"/>
    <col min="5" max="5" width="15.5703125" style="41" customWidth="1"/>
  </cols>
  <sheetData>
    <row r="1" spans="1:5" ht="18.75" x14ac:dyDescent="0.3">
      <c r="A1" s="80" t="s">
        <v>29</v>
      </c>
      <c r="B1" s="80" t="s">
        <v>30</v>
      </c>
      <c r="C1" s="80" t="s">
        <v>30</v>
      </c>
      <c r="D1" s="80" t="s">
        <v>30</v>
      </c>
      <c r="E1" s="81"/>
    </row>
    <row r="2" spans="1:5" ht="15.75" x14ac:dyDescent="0.25">
      <c r="A2" s="82" t="s">
        <v>31</v>
      </c>
      <c r="B2" s="82" t="s">
        <v>30</v>
      </c>
      <c r="C2" s="82" t="s">
        <v>30</v>
      </c>
      <c r="D2" s="82" t="s">
        <v>30</v>
      </c>
      <c r="E2" s="83"/>
    </row>
    <row r="3" spans="1:5" ht="15.75" x14ac:dyDescent="0.2">
      <c r="A3" s="36" t="s">
        <v>32</v>
      </c>
      <c r="B3" s="36" t="s">
        <v>33</v>
      </c>
      <c r="C3" s="36" t="s">
        <v>34</v>
      </c>
      <c r="D3" s="36" t="s">
        <v>44</v>
      </c>
      <c r="E3" s="37" t="s">
        <v>45</v>
      </c>
    </row>
    <row r="4" spans="1:5" x14ac:dyDescent="0.2">
      <c r="A4" s="34" t="s">
        <v>35</v>
      </c>
      <c r="B4" s="31" t="s">
        <v>36</v>
      </c>
      <c r="C4" s="31" t="s">
        <v>37</v>
      </c>
      <c r="D4" s="31" t="s">
        <v>13</v>
      </c>
      <c r="E4" s="38">
        <v>1</v>
      </c>
    </row>
    <row r="5" spans="1:5" x14ac:dyDescent="0.2">
      <c r="A5" s="35" t="s">
        <v>38</v>
      </c>
      <c r="B5" s="32" t="s">
        <v>36</v>
      </c>
      <c r="C5" s="32" t="s">
        <v>39</v>
      </c>
      <c r="D5" s="32" t="s">
        <v>13</v>
      </c>
      <c r="E5" s="39">
        <v>1</v>
      </c>
    </row>
    <row r="6" spans="1:5" x14ac:dyDescent="0.2">
      <c r="A6" s="34" t="s">
        <v>40</v>
      </c>
      <c r="B6" s="31" t="s">
        <v>41</v>
      </c>
      <c r="C6" s="31" t="s">
        <v>39</v>
      </c>
      <c r="D6" s="31" t="s">
        <v>13</v>
      </c>
      <c r="E6" s="38">
        <v>1</v>
      </c>
    </row>
    <row r="7" spans="1:5" x14ac:dyDescent="0.2">
      <c r="A7" s="35" t="s">
        <v>40</v>
      </c>
      <c r="B7" s="32" t="s">
        <v>41</v>
      </c>
      <c r="C7" s="32" t="s">
        <v>39</v>
      </c>
      <c r="D7" s="32" t="s">
        <v>13</v>
      </c>
      <c r="E7" s="39">
        <v>1</v>
      </c>
    </row>
    <row r="8" spans="1:5" x14ac:dyDescent="0.2">
      <c r="A8" s="34" t="s">
        <v>38</v>
      </c>
      <c r="B8" s="31" t="s">
        <v>36</v>
      </c>
      <c r="C8" s="31" t="s">
        <v>39</v>
      </c>
      <c r="D8" s="31" t="s">
        <v>13</v>
      </c>
      <c r="E8" s="38">
        <v>1</v>
      </c>
    </row>
    <row r="9" spans="1:5" x14ac:dyDescent="0.2">
      <c r="A9" s="35" t="s">
        <v>35</v>
      </c>
      <c r="B9" s="32" t="s">
        <v>12</v>
      </c>
      <c r="C9" s="32" t="s">
        <v>39</v>
      </c>
      <c r="D9" s="32" t="s">
        <v>13</v>
      </c>
      <c r="E9" s="39">
        <v>1</v>
      </c>
    </row>
    <row r="10" spans="1:5" x14ac:dyDescent="0.2">
      <c r="A10" s="34" t="s">
        <v>35</v>
      </c>
      <c r="B10" s="31" t="s">
        <v>41</v>
      </c>
      <c r="C10" s="31" t="s">
        <v>39</v>
      </c>
      <c r="D10" s="31" t="s">
        <v>13</v>
      </c>
      <c r="E10" s="38">
        <v>1</v>
      </c>
    </row>
    <row r="11" spans="1:5" x14ac:dyDescent="0.2">
      <c r="A11" s="35" t="s">
        <v>35</v>
      </c>
      <c r="B11" s="32" t="s">
        <v>41</v>
      </c>
      <c r="C11" s="32" t="s">
        <v>39</v>
      </c>
      <c r="D11" s="32" t="s">
        <v>13</v>
      </c>
      <c r="E11" s="39">
        <v>1</v>
      </c>
    </row>
    <row r="12" spans="1:5" x14ac:dyDescent="0.2">
      <c r="A12" s="34" t="s">
        <v>35</v>
      </c>
      <c r="B12" s="31" t="s">
        <v>41</v>
      </c>
      <c r="C12" s="31" t="s">
        <v>39</v>
      </c>
      <c r="D12" s="31" t="s">
        <v>13</v>
      </c>
      <c r="E12" s="38">
        <v>1</v>
      </c>
    </row>
    <row r="13" spans="1:5" x14ac:dyDescent="0.2">
      <c r="A13" s="35" t="s">
        <v>42</v>
      </c>
      <c r="B13" s="32" t="s">
        <v>41</v>
      </c>
      <c r="C13" s="32" t="s">
        <v>39</v>
      </c>
      <c r="D13" s="32" t="s">
        <v>13</v>
      </c>
      <c r="E13" s="39">
        <v>1</v>
      </c>
    </row>
    <row r="14" spans="1:5" x14ac:dyDescent="0.2">
      <c r="A14" s="34" t="s">
        <v>43</v>
      </c>
      <c r="B14" s="31" t="s">
        <v>41</v>
      </c>
      <c r="C14" s="31" t="s">
        <v>39</v>
      </c>
      <c r="D14" s="31" t="s">
        <v>13</v>
      </c>
      <c r="E14" s="38">
        <v>1</v>
      </c>
    </row>
    <row r="15" spans="1:5" x14ac:dyDescent="0.2">
      <c r="A15" s="35" t="s">
        <v>43</v>
      </c>
      <c r="B15" s="32" t="s">
        <v>41</v>
      </c>
      <c r="C15" s="32" t="s">
        <v>39</v>
      </c>
      <c r="D15" s="32" t="s">
        <v>13</v>
      </c>
      <c r="E15" s="39">
        <v>1</v>
      </c>
    </row>
    <row r="16" spans="1:5" x14ac:dyDescent="0.2">
      <c r="A16" s="34" t="s">
        <v>40</v>
      </c>
      <c r="B16" s="31" t="s">
        <v>41</v>
      </c>
      <c r="C16" s="31" t="s">
        <v>39</v>
      </c>
      <c r="D16" s="31" t="s">
        <v>13</v>
      </c>
      <c r="E16" s="38">
        <v>1</v>
      </c>
    </row>
    <row r="17" spans="1:5" x14ac:dyDescent="0.2">
      <c r="A17" s="35" t="s">
        <v>35</v>
      </c>
      <c r="B17" s="32" t="s">
        <v>41</v>
      </c>
      <c r="C17" s="32" t="s">
        <v>39</v>
      </c>
      <c r="D17" s="32" t="s">
        <v>13</v>
      </c>
      <c r="E17" s="39">
        <v>1</v>
      </c>
    </row>
    <row r="18" spans="1:5" x14ac:dyDescent="0.2">
      <c r="A18" s="34" t="s">
        <v>35</v>
      </c>
      <c r="B18" s="31" t="s">
        <v>41</v>
      </c>
      <c r="C18" s="31" t="s">
        <v>39</v>
      </c>
      <c r="D18" s="31" t="s">
        <v>13</v>
      </c>
      <c r="E18" s="38">
        <v>1</v>
      </c>
    </row>
    <row r="19" spans="1:5" x14ac:dyDescent="0.2">
      <c r="A19" s="35" t="s">
        <v>35</v>
      </c>
      <c r="B19" s="32" t="s">
        <v>41</v>
      </c>
      <c r="C19" s="32" t="s">
        <v>39</v>
      </c>
      <c r="D19" s="32" t="s">
        <v>13</v>
      </c>
      <c r="E19" s="39">
        <v>1</v>
      </c>
    </row>
    <row r="20" spans="1:5" x14ac:dyDescent="0.2">
      <c r="A20" s="34" t="s">
        <v>43</v>
      </c>
      <c r="B20" s="31" t="s">
        <v>41</v>
      </c>
      <c r="C20" s="31" t="s">
        <v>39</v>
      </c>
      <c r="D20" s="31" t="s">
        <v>13</v>
      </c>
      <c r="E20" s="38">
        <v>1</v>
      </c>
    </row>
    <row r="21" spans="1:5" x14ac:dyDescent="0.2">
      <c r="A21" s="35"/>
      <c r="B21" s="32"/>
      <c r="C21" s="32"/>
      <c r="D21" s="32"/>
      <c r="E21" s="39"/>
    </row>
    <row r="22" spans="1:5" x14ac:dyDescent="0.2">
      <c r="A22" s="34"/>
      <c r="B22" s="31"/>
      <c r="C22" s="31"/>
      <c r="D22" s="31"/>
      <c r="E22" s="38"/>
    </row>
    <row r="23" spans="1:5" x14ac:dyDescent="0.2">
      <c r="A23" s="35"/>
      <c r="B23" s="32"/>
      <c r="C23" s="32"/>
      <c r="D23" s="32"/>
      <c r="E23" s="39"/>
    </row>
    <row r="24" spans="1:5" x14ac:dyDescent="0.2">
      <c r="A24" s="34"/>
      <c r="B24" s="31"/>
      <c r="C24" s="31"/>
      <c r="D24" s="31"/>
      <c r="E24" s="38"/>
    </row>
    <row r="25" spans="1:5" x14ac:dyDescent="0.2">
      <c r="A25" s="35"/>
      <c r="B25" s="32"/>
      <c r="C25" s="32"/>
      <c r="D25" s="32"/>
      <c r="E25" s="39"/>
    </row>
    <row r="26" spans="1:5" x14ac:dyDescent="0.2">
      <c r="A26" s="34"/>
      <c r="B26" s="31"/>
      <c r="C26" s="31"/>
      <c r="D26" s="31"/>
      <c r="E26" s="38"/>
    </row>
    <row r="27" spans="1:5" x14ac:dyDescent="0.2">
      <c r="A27" s="35"/>
      <c r="B27" s="32"/>
      <c r="C27" s="32"/>
      <c r="D27" s="32"/>
      <c r="E27" s="39"/>
    </row>
    <row r="28" spans="1:5" x14ac:dyDescent="0.2">
      <c r="A28" s="34"/>
      <c r="B28" s="31"/>
      <c r="C28" s="31"/>
      <c r="D28" s="31"/>
      <c r="E28" s="38"/>
    </row>
    <row r="29" spans="1:5" x14ac:dyDescent="0.2">
      <c r="A29" s="35"/>
      <c r="B29" s="32"/>
      <c r="C29" s="32"/>
      <c r="D29" s="32"/>
      <c r="E29" s="39"/>
    </row>
    <row r="30" spans="1:5" x14ac:dyDescent="0.2">
      <c r="A30" s="34"/>
      <c r="B30" s="32"/>
      <c r="C30" s="31"/>
      <c r="D30" s="31"/>
      <c r="E30" s="38"/>
    </row>
    <row r="31" spans="1:5" x14ac:dyDescent="0.2">
      <c r="A31" s="35"/>
      <c r="B31" s="32"/>
      <c r="C31" s="32"/>
      <c r="D31" s="32"/>
      <c r="E31" s="39"/>
    </row>
    <row r="32" spans="1:5" x14ac:dyDescent="0.2">
      <c r="A32" s="34"/>
      <c r="B32" s="31"/>
      <c r="C32" s="31"/>
      <c r="D32" s="31"/>
      <c r="E32" s="38"/>
    </row>
    <row r="33" spans="1:5" x14ac:dyDescent="0.2">
      <c r="A33" s="35"/>
      <c r="B33" s="32"/>
      <c r="C33" s="32"/>
      <c r="D33" s="32"/>
      <c r="E33" s="39"/>
    </row>
    <row r="34" spans="1:5" x14ac:dyDescent="0.2">
      <c r="A34" s="34"/>
      <c r="B34" s="31"/>
      <c r="C34" s="31"/>
      <c r="D34" s="31"/>
      <c r="E34" s="38"/>
    </row>
    <row r="35" spans="1:5" x14ac:dyDescent="0.2">
      <c r="A35" s="35"/>
      <c r="B35" s="32"/>
      <c r="C35" s="32"/>
      <c r="D35" s="32"/>
      <c r="E35" s="39"/>
    </row>
    <row r="36" spans="1:5" x14ac:dyDescent="0.2">
      <c r="A36" s="34"/>
      <c r="B36" s="31"/>
      <c r="C36" s="31"/>
      <c r="D36" s="31"/>
      <c r="E36" s="38"/>
    </row>
    <row r="37" spans="1:5" x14ac:dyDescent="0.2">
      <c r="A37" s="35"/>
      <c r="B37" s="32"/>
      <c r="C37" s="32"/>
      <c r="D37" s="32"/>
      <c r="E37" s="39"/>
    </row>
    <row r="38" spans="1:5" x14ac:dyDescent="0.2">
      <c r="A38" s="34"/>
      <c r="B38" s="31"/>
      <c r="C38" s="31"/>
      <c r="D38" s="31"/>
      <c r="E38" s="38"/>
    </row>
    <row r="39" spans="1:5" x14ac:dyDescent="0.2">
      <c r="A39" s="35"/>
      <c r="B39" s="32"/>
      <c r="C39" s="32"/>
      <c r="D39" s="32"/>
      <c r="E39" s="39"/>
    </row>
    <row r="40" spans="1:5" x14ac:dyDescent="0.2">
      <c r="A40" s="34"/>
      <c r="B40" s="31"/>
      <c r="C40" s="31"/>
      <c r="D40" s="31"/>
      <c r="E40" s="38"/>
    </row>
    <row r="41" spans="1:5" x14ac:dyDescent="0.2">
      <c r="A41" s="35"/>
      <c r="B41" s="32"/>
      <c r="C41" s="32"/>
      <c r="D41" s="32"/>
      <c r="E41" s="39"/>
    </row>
    <row r="42" spans="1:5" x14ac:dyDescent="0.2">
      <c r="A42" s="34"/>
      <c r="B42" s="31"/>
      <c r="C42" s="31"/>
      <c r="D42" s="31"/>
      <c r="E42" s="38"/>
    </row>
    <row r="43" spans="1:5" x14ac:dyDescent="0.2">
      <c r="A43" s="35"/>
      <c r="B43" s="32"/>
      <c r="C43" s="32"/>
      <c r="D43" s="32"/>
      <c r="E43" s="39"/>
    </row>
    <row r="44" spans="1:5" x14ac:dyDescent="0.2">
      <c r="A44" s="34"/>
      <c r="B44" s="31"/>
      <c r="C44" s="31"/>
      <c r="D44" s="31"/>
      <c r="E44" s="38"/>
    </row>
    <row r="45" spans="1:5" x14ac:dyDescent="0.2">
      <c r="A45" s="35"/>
      <c r="B45" s="32"/>
      <c r="C45" s="32"/>
      <c r="D45" s="32"/>
      <c r="E45" s="39"/>
    </row>
    <row r="46" spans="1:5" x14ac:dyDescent="0.2">
      <c r="A46" s="34"/>
      <c r="B46" s="31"/>
      <c r="C46" s="31"/>
      <c r="D46" s="31"/>
      <c r="E46" s="38"/>
    </row>
    <row r="47" spans="1:5" x14ac:dyDescent="0.2">
      <c r="A47" s="35"/>
      <c r="B47" s="32"/>
      <c r="C47" s="32"/>
      <c r="D47" s="32"/>
      <c r="E47" s="39"/>
    </row>
    <row r="48" spans="1:5" x14ac:dyDescent="0.2">
      <c r="A48" s="34"/>
      <c r="B48" s="31"/>
      <c r="C48" s="31"/>
      <c r="D48" s="31"/>
      <c r="E48" s="38"/>
    </row>
    <row r="49" spans="1:5" x14ac:dyDescent="0.2">
      <c r="A49" s="35"/>
      <c r="B49" s="32"/>
      <c r="C49" s="32"/>
      <c r="D49" s="32"/>
      <c r="E49" s="39"/>
    </row>
    <row r="50" spans="1:5" x14ac:dyDescent="0.2">
      <c r="A50" s="34"/>
      <c r="B50" s="31"/>
      <c r="C50" s="31"/>
      <c r="D50" s="31"/>
      <c r="E50" s="38"/>
    </row>
    <row r="51" spans="1:5" x14ac:dyDescent="0.2">
      <c r="A51" s="35"/>
      <c r="B51" s="32"/>
      <c r="C51" s="32"/>
      <c r="D51" s="32"/>
      <c r="E51" s="39"/>
    </row>
    <row r="52" spans="1:5" x14ac:dyDescent="0.2">
      <c r="A52" s="34"/>
      <c r="B52" s="31"/>
      <c r="C52" s="31"/>
      <c r="D52" s="31"/>
      <c r="E52" s="38"/>
    </row>
    <row r="53" spans="1:5" x14ac:dyDescent="0.2">
      <c r="A53" s="35"/>
      <c r="B53" s="32"/>
      <c r="C53" s="32"/>
      <c r="D53" s="32"/>
      <c r="E53" s="39"/>
    </row>
    <row r="54" spans="1:5" x14ac:dyDescent="0.2">
      <c r="A54" s="34"/>
      <c r="B54" s="31"/>
      <c r="C54" s="31"/>
      <c r="D54" s="31"/>
      <c r="E54" s="38"/>
    </row>
    <row r="55" spans="1:5" x14ac:dyDescent="0.2">
      <c r="A55" s="35"/>
      <c r="B55" s="32"/>
      <c r="C55" s="32"/>
      <c r="D55" s="32"/>
      <c r="E55" s="39"/>
    </row>
    <row r="56" spans="1:5" x14ac:dyDescent="0.2">
      <c r="A56" s="34"/>
      <c r="B56" s="31"/>
      <c r="C56" s="31"/>
      <c r="D56" s="31"/>
      <c r="E56" s="38"/>
    </row>
    <row r="57" spans="1:5" x14ac:dyDescent="0.2">
      <c r="A57" s="35"/>
      <c r="B57" s="32"/>
      <c r="C57" s="32"/>
      <c r="D57" s="32"/>
      <c r="E57" s="39"/>
    </row>
    <row r="58" spans="1:5" x14ac:dyDescent="0.2">
      <c r="A58" s="34"/>
      <c r="B58" s="31"/>
      <c r="C58" s="31"/>
      <c r="D58" s="31"/>
      <c r="E58" s="38"/>
    </row>
    <row r="59" spans="1:5" x14ac:dyDescent="0.2">
      <c r="A59" s="35"/>
      <c r="B59" s="32"/>
      <c r="C59" s="32"/>
      <c r="D59" s="32"/>
      <c r="E59" s="39"/>
    </row>
    <row r="60" spans="1:5" x14ac:dyDescent="0.2">
      <c r="A60" s="34"/>
      <c r="B60" s="31"/>
      <c r="C60" s="31"/>
      <c r="D60" s="31"/>
      <c r="E60" s="38"/>
    </row>
    <row r="61" spans="1:5" x14ac:dyDescent="0.2">
      <c r="A61" s="35"/>
      <c r="B61" s="32"/>
      <c r="C61" s="32"/>
      <c r="D61" s="32"/>
      <c r="E61" s="39"/>
    </row>
    <row r="62" spans="1:5" x14ac:dyDescent="0.2">
      <c r="A62" s="34"/>
      <c r="B62" s="31"/>
      <c r="C62" s="31"/>
      <c r="D62" s="31"/>
      <c r="E62" s="38"/>
    </row>
    <row r="63" spans="1:5" x14ac:dyDescent="0.2">
      <c r="A63" s="35"/>
      <c r="B63" s="32"/>
      <c r="C63" s="32"/>
      <c r="D63" s="32"/>
      <c r="E63" s="39"/>
    </row>
    <row r="64" spans="1:5" x14ac:dyDescent="0.2">
      <c r="A64" s="34"/>
      <c r="B64" s="32"/>
      <c r="C64" s="31"/>
      <c r="D64" s="31"/>
      <c r="E64" s="38"/>
    </row>
    <row r="65" spans="1:5" x14ac:dyDescent="0.2">
      <c r="A65" s="35"/>
      <c r="B65" s="32"/>
      <c r="C65" s="32"/>
      <c r="D65" s="32"/>
      <c r="E65" s="39"/>
    </row>
    <row r="66" spans="1:5" x14ac:dyDescent="0.2">
      <c r="A66" s="34"/>
      <c r="B66" s="31"/>
      <c r="C66" s="31"/>
      <c r="D66" s="31"/>
      <c r="E66" s="38"/>
    </row>
    <row r="67" spans="1:5" x14ac:dyDescent="0.2">
      <c r="A67" s="35"/>
      <c r="B67" s="32"/>
      <c r="C67" s="32"/>
      <c r="D67" s="32"/>
      <c r="E67" s="39"/>
    </row>
    <row r="68" spans="1:5" x14ac:dyDescent="0.2">
      <c r="A68" s="34"/>
      <c r="B68" s="31"/>
      <c r="C68" s="31"/>
      <c r="D68" s="31"/>
      <c r="E68" s="38"/>
    </row>
    <row r="69" spans="1:5" x14ac:dyDescent="0.2">
      <c r="A69" s="35"/>
      <c r="B69" s="32"/>
      <c r="C69" s="32"/>
      <c r="D69" s="32"/>
      <c r="E69" s="39"/>
    </row>
    <row r="70" spans="1:5" x14ac:dyDescent="0.2">
      <c r="A70" s="34"/>
      <c r="B70" s="31"/>
      <c r="C70" s="31"/>
      <c r="D70" s="31"/>
      <c r="E70" s="38"/>
    </row>
    <row r="71" spans="1:5" x14ac:dyDescent="0.2">
      <c r="A71" s="35"/>
      <c r="B71" s="32"/>
      <c r="C71" s="32"/>
      <c r="D71" s="32"/>
      <c r="E71" s="39"/>
    </row>
    <row r="72" spans="1:5" x14ac:dyDescent="0.2">
      <c r="A72" s="34"/>
      <c r="B72" s="31"/>
      <c r="C72" s="31"/>
      <c r="D72" s="31"/>
      <c r="E72" s="38"/>
    </row>
    <row r="73" spans="1:5" x14ac:dyDescent="0.2">
      <c r="A73" s="35"/>
      <c r="B73" s="32"/>
      <c r="C73" s="32"/>
      <c r="D73" s="32"/>
      <c r="E73" s="39"/>
    </row>
    <row r="74" spans="1:5" x14ac:dyDescent="0.2">
      <c r="A74" s="34"/>
      <c r="B74" s="31"/>
      <c r="C74" s="31"/>
      <c r="D74" s="31"/>
      <c r="E74" s="38"/>
    </row>
    <row r="75" spans="1:5" x14ac:dyDescent="0.2">
      <c r="A75" s="35"/>
      <c r="B75" s="32"/>
      <c r="C75" s="32"/>
      <c r="D75" s="32"/>
      <c r="E75" s="39"/>
    </row>
    <row r="76" spans="1:5" x14ac:dyDescent="0.2">
      <c r="A76" s="34"/>
      <c r="B76" s="31"/>
      <c r="C76" s="31"/>
      <c r="D76" s="31"/>
      <c r="E76" s="38"/>
    </row>
    <row r="77" spans="1:5" x14ac:dyDescent="0.2">
      <c r="A77" s="35"/>
      <c r="B77" s="32"/>
      <c r="C77" s="32"/>
      <c r="D77" s="32"/>
      <c r="E77" s="39"/>
    </row>
    <row r="78" spans="1:5" x14ac:dyDescent="0.2">
      <c r="A78" s="34"/>
      <c r="B78" s="31"/>
      <c r="C78" s="31"/>
      <c r="D78" s="31"/>
      <c r="E78" s="38"/>
    </row>
    <row r="79" spans="1:5" x14ac:dyDescent="0.2">
      <c r="A79" s="35"/>
      <c r="B79" s="32"/>
      <c r="C79" s="32"/>
      <c r="D79" s="32"/>
      <c r="E79" s="39"/>
    </row>
    <row r="80" spans="1:5" x14ac:dyDescent="0.2">
      <c r="A80" s="34"/>
      <c r="B80" s="31"/>
      <c r="C80" s="31"/>
      <c r="D80" s="31"/>
      <c r="E80" s="38"/>
    </row>
    <row r="81" spans="1:5" x14ac:dyDescent="0.2">
      <c r="A81" s="35"/>
      <c r="B81" s="32"/>
      <c r="C81" s="32"/>
      <c r="D81" s="32"/>
      <c r="E81" s="39"/>
    </row>
    <row r="82" spans="1:5" x14ac:dyDescent="0.2">
      <c r="A82" s="34"/>
      <c r="B82" s="31"/>
      <c r="C82" s="31"/>
      <c r="D82" s="31"/>
      <c r="E82" s="38"/>
    </row>
    <row r="83" spans="1:5" x14ac:dyDescent="0.2">
      <c r="A83" s="35"/>
      <c r="B83" s="32"/>
      <c r="C83" s="32"/>
      <c r="D83" s="32"/>
      <c r="E83" s="39"/>
    </row>
    <row r="84" spans="1:5" x14ac:dyDescent="0.2">
      <c r="A84" s="34"/>
      <c r="B84" s="31"/>
      <c r="C84" s="31"/>
      <c r="D84" s="31"/>
      <c r="E84" s="38"/>
    </row>
    <row r="85" spans="1:5" x14ac:dyDescent="0.2">
      <c r="A85" s="35"/>
      <c r="B85" s="32"/>
      <c r="C85" s="32"/>
      <c r="D85" s="32"/>
      <c r="E85" s="39"/>
    </row>
    <row r="86" spans="1:5" x14ac:dyDescent="0.2">
      <c r="A86" s="34"/>
      <c r="B86" s="31"/>
      <c r="C86" s="31"/>
      <c r="D86" s="31"/>
      <c r="E86" s="38"/>
    </row>
    <row r="87" spans="1:5" x14ac:dyDescent="0.2">
      <c r="A87" s="35"/>
      <c r="B87" s="32"/>
      <c r="C87" s="32"/>
      <c r="D87" s="32"/>
      <c r="E87" s="39"/>
    </row>
    <row r="88" spans="1:5" x14ac:dyDescent="0.2">
      <c r="A88" s="34"/>
      <c r="B88" s="31"/>
      <c r="C88" s="31"/>
      <c r="D88" s="31"/>
      <c r="E88" s="38"/>
    </row>
    <row r="89" spans="1:5" x14ac:dyDescent="0.2">
      <c r="A89" s="35"/>
      <c r="B89" s="32"/>
      <c r="C89" s="32"/>
      <c r="D89" s="32"/>
      <c r="E89" s="39"/>
    </row>
    <row r="90" spans="1:5" x14ac:dyDescent="0.2">
      <c r="A90" s="34"/>
      <c r="B90" s="31"/>
      <c r="C90" s="31"/>
      <c r="D90" s="31"/>
      <c r="E90" s="38"/>
    </row>
    <row r="91" spans="1:5" x14ac:dyDescent="0.2">
      <c r="A91" s="35"/>
      <c r="B91" s="32"/>
      <c r="C91" s="32"/>
      <c r="D91" s="32"/>
      <c r="E91" s="39"/>
    </row>
    <row r="92" spans="1:5" x14ac:dyDescent="0.2">
      <c r="A92" s="34"/>
      <c r="B92" s="31"/>
      <c r="C92" s="31"/>
      <c r="D92" s="31"/>
      <c r="E92" s="38"/>
    </row>
    <row r="93" spans="1:5" x14ac:dyDescent="0.2">
      <c r="A93" s="35"/>
      <c r="B93" s="32"/>
      <c r="C93" s="32"/>
      <c r="D93" s="32"/>
      <c r="E93" s="39"/>
    </row>
    <row r="94" spans="1:5" x14ac:dyDescent="0.2">
      <c r="A94" s="34"/>
      <c r="B94" s="31"/>
      <c r="C94" s="31"/>
      <c r="D94" s="31"/>
      <c r="E94" s="38"/>
    </row>
    <row r="95" spans="1:5" x14ac:dyDescent="0.2">
      <c r="A95" s="35"/>
      <c r="B95" s="32"/>
      <c r="C95" s="32"/>
      <c r="D95" s="32"/>
      <c r="E95" s="39"/>
    </row>
    <row r="96" spans="1:5" x14ac:dyDescent="0.2">
      <c r="A96" s="34"/>
      <c r="B96" s="31"/>
      <c r="C96" s="31"/>
      <c r="D96" s="31"/>
      <c r="E96" s="38"/>
    </row>
    <row r="97" spans="1:5" x14ac:dyDescent="0.2">
      <c r="A97" s="35"/>
      <c r="B97" s="32"/>
      <c r="C97" s="32"/>
      <c r="D97" s="32"/>
      <c r="E97" s="39"/>
    </row>
    <row r="98" spans="1:5" x14ac:dyDescent="0.2">
      <c r="A98" s="34"/>
      <c r="B98" s="31"/>
      <c r="C98" s="31"/>
      <c r="D98" s="31"/>
      <c r="E98" s="38"/>
    </row>
    <row r="99" spans="1:5" x14ac:dyDescent="0.2">
      <c r="A99" s="35"/>
      <c r="B99" s="32"/>
      <c r="C99" s="32"/>
      <c r="D99" s="32"/>
      <c r="E99" s="39"/>
    </row>
    <row r="100" spans="1:5" x14ac:dyDescent="0.2">
      <c r="A100" s="34"/>
      <c r="B100" s="31"/>
      <c r="C100" s="31"/>
      <c r="D100" s="31"/>
      <c r="E100" s="38"/>
    </row>
    <row r="101" spans="1:5" x14ac:dyDescent="0.2">
      <c r="A101" s="35"/>
      <c r="B101" s="32"/>
      <c r="C101" s="32"/>
      <c r="D101" s="32"/>
      <c r="E101" s="39"/>
    </row>
    <row r="102" spans="1:5" x14ac:dyDescent="0.2">
      <c r="A102" s="34"/>
      <c r="B102" s="31"/>
      <c r="C102" s="31"/>
      <c r="D102" s="31"/>
      <c r="E102" s="38"/>
    </row>
    <row r="103" spans="1:5" x14ac:dyDescent="0.2">
      <c r="A103" s="35"/>
      <c r="B103" s="32"/>
      <c r="C103" s="32"/>
      <c r="D103" s="32"/>
      <c r="E103" s="39"/>
    </row>
    <row r="104" spans="1:5" x14ac:dyDescent="0.2">
      <c r="A104" s="34"/>
      <c r="B104" s="31"/>
      <c r="C104" s="31"/>
      <c r="D104" s="31"/>
      <c r="E104" s="38"/>
    </row>
    <row r="105" spans="1:5" x14ac:dyDescent="0.2">
      <c r="A105" s="35"/>
      <c r="B105" s="32"/>
      <c r="C105" s="32"/>
      <c r="D105" s="32"/>
      <c r="E105" s="39"/>
    </row>
    <row r="106" spans="1:5" x14ac:dyDescent="0.2">
      <c r="A106" s="34"/>
      <c r="B106" s="31"/>
      <c r="C106" s="31"/>
      <c r="D106" s="31"/>
      <c r="E106" s="38"/>
    </row>
    <row r="107" spans="1:5" x14ac:dyDescent="0.2">
      <c r="A107" s="35"/>
      <c r="B107" s="32"/>
      <c r="C107" s="32"/>
      <c r="D107" s="32"/>
      <c r="E107" s="39"/>
    </row>
    <row r="108" spans="1:5" x14ac:dyDescent="0.2">
      <c r="A108" s="34"/>
      <c r="B108" s="31"/>
      <c r="C108" s="31"/>
      <c r="D108" s="31"/>
      <c r="E108" s="38"/>
    </row>
    <row r="109" spans="1:5" x14ac:dyDescent="0.2">
      <c r="A109" s="35"/>
      <c r="B109" s="32"/>
      <c r="C109" s="32"/>
      <c r="D109" s="32"/>
      <c r="E109" s="39"/>
    </row>
    <row r="110" spans="1:5" x14ac:dyDescent="0.2">
      <c r="A110" s="34"/>
      <c r="B110" s="32"/>
      <c r="C110" s="31"/>
      <c r="D110" s="31"/>
      <c r="E110" s="38"/>
    </row>
    <row r="111" spans="1:5" x14ac:dyDescent="0.2">
      <c r="A111" s="35"/>
      <c r="B111" s="32"/>
      <c r="C111" s="32"/>
      <c r="D111" s="32"/>
      <c r="E111" s="39"/>
    </row>
    <row r="112" spans="1:5" x14ac:dyDescent="0.2">
      <c r="A112" s="34"/>
      <c r="B112" s="32"/>
      <c r="C112" s="31"/>
      <c r="D112" s="31"/>
      <c r="E112" s="38"/>
    </row>
    <row r="113" spans="1:5" x14ac:dyDescent="0.2">
      <c r="A113" s="35"/>
      <c r="B113" s="32"/>
      <c r="C113" s="32"/>
      <c r="D113" s="32"/>
      <c r="E113" s="39"/>
    </row>
    <row r="114" spans="1:5" x14ac:dyDescent="0.2">
      <c r="A114" s="34"/>
      <c r="B114" s="31"/>
      <c r="C114" s="31"/>
      <c r="D114" s="31"/>
      <c r="E114" s="38"/>
    </row>
    <row r="115" spans="1:5" x14ac:dyDescent="0.2">
      <c r="A115" s="35"/>
      <c r="B115" s="32"/>
      <c r="C115" s="32"/>
      <c r="D115" s="32"/>
      <c r="E115" s="39"/>
    </row>
    <row r="116" spans="1:5" x14ac:dyDescent="0.2">
      <c r="A116" s="34"/>
      <c r="B116" s="31"/>
      <c r="C116" s="31"/>
      <c r="D116" s="31"/>
      <c r="E116" s="38"/>
    </row>
    <row r="117" spans="1:5" x14ac:dyDescent="0.2">
      <c r="A117" s="35"/>
      <c r="B117" s="32"/>
      <c r="C117" s="32"/>
      <c r="D117" s="32"/>
      <c r="E117" s="39"/>
    </row>
    <row r="118" spans="1:5" x14ac:dyDescent="0.2">
      <c r="A118" s="34"/>
      <c r="B118" s="31"/>
      <c r="C118" s="31"/>
      <c r="D118" s="31"/>
      <c r="E118" s="38"/>
    </row>
    <row r="119" spans="1:5" x14ac:dyDescent="0.2">
      <c r="A119" s="35"/>
      <c r="B119" s="32"/>
      <c r="C119" s="32"/>
      <c r="D119" s="32"/>
      <c r="E119" s="39"/>
    </row>
    <row r="120" spans="1:5" x14ac:dyDescent="0.2">
      <c r="A120" s="34"/>
      <c r="B120" s="31"/>
      <c r="C120" s="31"/>
      <c r="D120" s="31"/>
      <c r="E120" s="38"/>
    </row>
    <row r="121" spans="1:5" x14ac:dyDescent="0.2">
      <c r="A121" s="35"/>
      <c r="B121" s="32"/>
      <c r="C121" s="32"/>
      <c r="D121" s="32"/>
      <c r="E121" s="39"/>
    </row>
    <row r="122" spans="1:5" x14ac:dyDescent="0.2">
      <c r="A122" s="34"/>
      <c r="B122" s="32"/>
      <c r="C122" s="31"/>
      <c r="D122" s="31"/>
      <c r="E122" s="38"/>
    </row>
    <row r="123" spans="1:5" x14ac:dyDescent="0.2">
      <c r="A123" s="35"/>
      <c r="B123" s="32"/>
      <c r="C123" s="32"/>
      <c r="D123" s="32"/>
      <c r="E123" s="39"/>
    </row>
    <row r="124" spans="1:5" x14ac:dyDescent="0.2">
      <c r="A124" s="34"/>
      <c r="B124" s="31"/>
      <c r="C124" s="31"/>
      <c r="D124" s="31"/>
      <c r="E124" s="38"/>
    </row>
    <row r="125" spans="1:5" x14ac:dyDescent="0.2">
      <c r="A125" s="35"/>
      <c r="B125" s="32"/>
      <c r="C125" s="32"/>
      <c r="D125" s="32"/>
      <c r="E125" s="39"/>
    </row>
    <row r="126" spans="1:5" x14ac:dyDescent="0.2">
      <c r="A126" s="34"/>
      <c r="B126" s="32"/>
      <c r="C126" s="31"/>
      <c r="D126" s="31"/>
      <c r="E126" s="38"/>
    </row>
    <row r="127" spans="1:5" x14ac:dyDescent="0.2">
      <c r="A127" s="35"/>
      <c r="B127" s="32"/>
      <c r="C127" s="32"/>
      <c r="D127" s="32"/>
      <c r="E127" s="39"/>
    </row>
    <row r="128" spans="1:5" x14ac:dyDescent="0.2">
      <c r="A128" s="34"/>
      <c r="B128" s="31"/>
      <c r="C128" s="31"/>
      <c r="D128" s="31"/>
      <c r="E128" s="38"/>
    </row>
    <row r="129" spans="1:5" x14ac:dyDescent="0.2">
      <c r="A129" s="35"/>
      <c r="B129" s="32"/>
      <c r="C129" s="32"/>
      <c r="D129" s="32"/>
      <c r="E129" s="39"/>
    </row>
    <row r="130" spans="1:5" x14ac:dyDescent="0.2">
      <c r="A130" s="34"/>
      <c r="B130" s="31"/>
      <c r="C130" s="31"/>
      <c r="D130" s="31"/>
      <c r="E130" s="38"/>
    </row>
    <row r="131" spans="1:5" x14ac:dyDescent="0.2">
      <c r="A131" s="35"/>
      <c r="B131" s="32"/>
      <c r="C131" s="32"/>
      <c r="D131" s="32"/>
      <c r="E131" s="39"/>
    </row>
    <row r="132" spans="1:5" x14ac:dyDescent="0.2">
      <c r="A132" s="34"/>
      <c r="B132" s="32"/>
      <c r="C132" s="31"/>
      <c r="D132" s="31"/>
      <c r="E132" s="38"/>
    </row>
    <row r="133" spans="1:5" x14ac:dyDescent="0.2">
      <c r="A133" s="35"/>
      <c r="B133" s="32"/>
      <c r="C133" s="32"/>
      <c r="D133" s="32"/>
      <c r="E133" s="39"/>
    </row>
    <row r="134" spans="1:5" x14ac:dyDescent="0.2">
      <c r="A134" s="34"/>
      <c r="B134" s="31"/>
      <c r="C134" s="31"/>
      <c r="D134" s="31"/>
      <c r="E134" s="38"/>
    </row>
    <row r="135" spans="1:5" x14ac:dyDescent="0.2">
      <c r="A135" s="35"/>
      <c r="B135" s="32"/>
      <c r="C135" s="32"/>
      <c r="D135" s="32"/>
      <c r="E135" s="39"/>
    </row>
    <row r="136" spans="1:5" x14ac:dyDescent="0.2">
      <c r="A136" s="34"/>
      <c r="B136" s="31"/>
      <c r="C136" s="31"/>
      <c r="D136" s="31"/>
      <c r="E136" s="38"/>
    </row>
    <row r="137" spans="1:5" x14ac:dyDescent="0.2">
      <c r="A137" s="35"/>
      <c r="B137" s="32"/>
      <c r="C137" s="32"/>
      <c r="D137" s="32"/>
      <c r="E137" s="39"/>
    </row>
    <row r="138" spans="1:5" x14ac:dyDescent="0.2">
      <c r="A138" s="34"/>
      <c r="B138" s="31"/>
      <c r="C138" s="31"/>
      <c r="D138" s="31"/>
      <c r="E138" s="38"/>
    </row>
    <row r="139" spans="1:5" x14ac:dyDescent="0.2">
      <c r="A139" s="35"/>
      <c r="B139" s="32"/>
      <c r="C139" s="32"/>
      <c r="D139" s="32"/>
      <c r="E139" s="39"/>
    </row>
    <row r="140" spans="1:5" x14ac:dyDescent="0.2">
      <c r="A140" s="34"/>
      <c r="B140" s="31"/>
      <c r="C140" s="31"/>
      <c r="D140" s="31"/>
      <c r="E140" s="38"/>
    </row>
    <row r="141" spans="1:5" x14ac:dyDescent="0.2">
      <c r="A141" s="35"/>
      <c r="B141" s="32"/>
      <c r="C141" s="32"/>
      <c r="D141" s="32"/>
      <c r="E141" s="39"/>
    </row>
    <row r="142" spans="1:5" x14ac:dyDescent="0.2">
      <c r="A142" s="34"/>
      <c r="B142" s="31"/>
      <c r="C142" s="31"/>
      <c r="D142" s="31"/>
      <c r="E142" s="38"/>
    </row>
    <row r="143" spans="1:5" x14ac:dyDescent="0.2">
      <c r="A143" s="35"/>
      <c r="B143" s="32"/>
      <c r="C143" s="32"/>
      <c r="D143" s="32"/>
      <c r="E143" s="39"/>
    </row>
    <row r="144" spans="1:5" x14ac:dyDescent="0.2">
      <c r="A144" s="34"/>
      <c r="B144" s="31"/>
      <c r="C144" s="31"/>
      <c r="D144" s="31"/>
      <c r="E144" s="38"/>
    </row>
    <row r="145" spans="1:5" x14ac:dyDescent="0.2">
      <c r="A145" s="35"/>
      <c r="B145" s="32"/>
      <c r="C145" s="32"/>
      <c r="D145" s="32"/>
      <c r="E145" s="39"/>
    </row>
    <row r="146" spans="1:5" x14ac:dyDescent="0.2">
      <c r="A146" s="34"/>
      <c r="B146" s="31"/>
      <c r="C146" s="31"/>
      <c r="D146" s="31"/>
      <c r="E146" s="38"/>
    </row>
    <row r="147" spans="1:5" x14ac:dyDescent="0.2">
      <c r="A147" s="35"/>
      <c r="B147" s="32"/>
      <c r="C147" s="32"/>
      <c r="D147" s="32"/>
      <c r="E147" s="39"/>
    </row>
    <row r="148" spans="1:5" x14ac:dyDescent="0.2">
      <c r="A148" s="34"/>
      <c r="B148" s="31"/>
      <c r="C148" s="31"/>
      <c r="D148" s="31"/>
      <c r="E148" s="38"/>
    </row>
    <row r="149" spans="1:5" x14ac:dyDescent="0.2">
      <c r="A149" s="35"/>
      <c r="B149" s="32"/>
      <c r="C149" s="32"/>
      <c r="D149" s="32"/>
      <c r="E149" s="39"/>
    </row>
    <row r="150" spans="1:5" x14ac:dyDescent="0.2">
      <c r="A150" s="34"/>
      <c r="B150" s="31"/>
      <c r="C150" s="31"/>
      <c r="D150" s="31"/>
      <c r="E150" s="38"/>
    </row>
    <row r="151" spans="1:5" x14ac:dyDescent="0.2">
      <c r="A151" s="35"/>
      <c r="B151" s="32"/>
      <c r="C151" s="32"/>
      <c r="D151" s="32"/>
      <c r="E151" s="39"/>
    </row>
    <row r="152" spans="1:5" x14ac:dyDescent="0.2">
      <c r="A152" s="34"/>
      <c r="B152" s="31"/>
      <c r="C152" s="31"/>
      <c r="D152" s="31"/>
      <c r="E152" s="38"/>
    </row>
    <row r="153" spans="1:5" x14ac:dyDescent="0.2">
      <c r="A153" s="35"/>
      <c r="B153" s="32"/>
      <c r="C153" s="32"/>
      <c r="D153" s="32"/>
      <c r="E153" s="39"/>
    </row>
    <row r="154" spans="1:5" x14ac:dyDescent="0.2">
      <c r="A154" s="34"/>
      <c r="B154" s="31"/>
      <c r="C154" s="31"/>
      <c r="D154" s="31"/>
      <c r="E154" s="38"/>
    </row>
    <row r="155" spans="1:5" x14ac:dyDescent="0.2">
      <c r="A155" s="35"/>
      <c r="B155" s="32"/>
      <c r="C155" s="32"/>
      <c r="D155" s="32"/>
      <c r="E155" s="39"/>
    </row>
    <row r="156" spans="1:5" x14ac:dyDescent="0.2">
      <c r="A156" s="34"/>
      <c r="B156" s="31"/>
      <c r="C156" s="31"/>
      <c r="D156" s="31"/>
      <c r="E156" s="38"/>
    </row>
    <row r="157" spans="1:5" x14ac:dyDescent="0.2">
      <c r="A157" s="35"/>
      <c r="B157" s="32"/>
      <c r="C157" s="32"/>
      <c r="D157" s="32"/>
      <c r="E157" s="39"/>
    </row>
    <row r="158" spans="1:5" x14ac:dyDescent="0.2">
      <c r="A158" s="34"/>
      <c r="B158" s="31"/>
      <c r="C158" s="31"/>
      <c r="D158" s="31"/>
      <c r="E158" s="38"/>
    </row>
    <row r="159" spans="1:5" x14ac:dyDescent="0.2">
      <c r="A159" s="35"/>
      <c r="B159" s="32"/>
      <c r="C159" s="32"/>
      <c r="D159" s="32"/>
      <c r="E159" s="39"/>
    </row>
    <row r="160" spans="1:5" x14ac:dyDescent="0.2">
      <c r="A160" s="34"/>
      <c r="B160" s="31"/>
      <c r="C160" s="31"/>
      <c r="D160" s="31"/>
      <c r="E160" s="38"/>
    </row>
    <row r="161" spans="1:5" x14ac:dyDescent="0.2">
      <c r="A161" s="35"/>
      <c r="B161" s="32"/>
      <c r="C161" s="32"/>
      <c r="D161" s="32"/>
      <c r="E161" s="39"/>
    </row>
    <row r="162" spans="1:5" x14ac:dyDescent="0.2">
      <c r="A162" s="34"/>
      <c r="B162" s="31"/>
      <c r="C162" s="31"/>
      <c r="D162" s="31"/>
      <c r="E162" s="38"/>
    </row>
    <row r="163" spans="1:5" x14ac:dyDescent="0.2">
      <c r="A163" s="35"/>
      <c r="B163" s="32"/>
      <c r="C163" s="32"/>
      <c r="D163" s="32"/>
      <c r="E163" s="39"/>
    </row>
    <row r="164" spans="1:5" x14ac:dyDescent="0.2">
      <c r="A164" s="34"/>
      <c r="B164" s="31"/>
      <c r="C164" s="31"/>
      <c r="D164" s="31"/>
      <c r="E164" s="38"/>
    </row>
    <row r="165" spans="1:5" x14ac:dyDescent="0.2">
      <c r="A165" s="35"/>
      <c r="B165" s="32"/>
      <c r="C165" s="32"/>
      <c r="D165" s="32"/>
      <c r="E165" s="39"/>
    </row>
    <row r="166" spans="1:5" x14ac:dyDescent="0.2">
      <c r="A166" s="34"/>
      <c r="B166" s="31"/>
      <c r="C166" s="31"/>
      <c r="D166" s="31"/>
      <c r="E166" s="38"/>
    </row>
    <row r="167" spans="1:5" x14ac:dyDescent="0.2">
      <c r="A167" s="35"/>
      <c r="B167" s="32"/>
      <c r="C167" s="32"/>
      <c r="D167" s="32"/>
      <c r="E167" s="39"/>
    </row>
    <row r="168" spans="1:5" x14ac:dyDescent="0.2">
      <c r="A168" s="34"/>
      <c r="B168" s="31"/>
      <c r="C168" s="31"/>
      <c r="D168" s="31"/>
      <c r="E168" s="38"/>
    </row>
    <row r="169" spans="1:5" x14ac:dyDescent="0.2">
      <c r="A169" s="35"/>
      <c r="B169" s="32"/>
      <c r="C169" s="32"/>
      <c r="D169" s="32"/>
      <c r="E169" s="39"/>
    </row>
    <row r="170" spans="1:5" x14ac:dyDescent="0.2">
      <c r="A170" s="34"/>
      <c r="B170" s="31"/>
      <c r="C170" s="31"/>
      <c r="D170" s="31"/>
      <c r="E170" s="38"/>
    </row>
    <row r="171" spans="1:5" x14ac:dyDescent="0.2">
      <c r="A171" s="35"/>
      <c r="B171" s="32"/>
      <c r="C171" s="32"/>
      <c r="D171" s="32"/>
      <c r="E171" s="39"/>
    </row>
    <row r="172" spans="1:5" x14ac:dyDescent="0.2">
      <c r="A172" s="34"/>
      <c r="B172" s="31"/>
      <c r="C172" s="31"/>
      <c r="D172" s="31"/>
      <c r="E172" s="38"/>
    </row>
    <row r="173" spans="1:5" x14ac:dyDescent="0.2">
      <c r="A173" s="35"/>
      <c r="B173" s="32"/>
      <c r="C173" s="32"/>
      <c r="D173" s="32"/>
      <c r="E173" s="39"/>
    </row>
    <row r="174" spans="1:5" x14ac:dyDescent="0.2">
      <c r="A174" s="34"/>
      <c r="B174" s="31"/>
      <c r="C174" s="31"/>
      <c r="D174" s="31"/>
      <c r="E174" s="38"/>
    </row>
    <row r="175" spans="1:5" x14ac:dyDescent="0.2">
      <c r="A175" s="35"/>
      <c r="B175" s="32"/>
      <c r="C175" s="32"/>
      <c r="D175" s="32"/>
      <c r="E175" s="39"/>
    </row>
    <row r="176" spans="1:5" x14ac:dyDescent="0.2">
      <c r="A176" s="34"/>
      <c r="B176" s="32"/>
      <c r="C176" s="31"/>
      <c r="D176" s="31"/>
      <c r="E176" s="38"/>
    </row>
    <row r="177" spans="1:5" x14ac:dyDescent="0.2">
      <c r="A177" s="35"/>
      <c r="B177" s="32"/>
      <c r="C177" s="32"/>
      <c r="D177" s="32"/>
      <c r="E177" s="39"/>
    </row>
    <row r="178" spans="1:5" x14ac:dyDescent="0.2">
      <c r="A178" s="34"/>
      <c r="B178" s="31"/>
      <c r="C178" s="31"/>
      <c r="D178" s="31"/>
      <c r="E178" s="38"/>
    </row>
    <row r="179" spans="1:5" x14ac:dyDescent="0.2">
      <c r="A179" s="35"/>
      <c r="B179" s="32"/>
      <c r="C179" s="32"/>
      <c r="D179" s="32"/>
      <c r="E179" s="39"/>
    </row>
    <row r="180" spans="1:5" ht="15.75" x14ac:dyDescent="0.25">
      <c r="A180" s="33" t="s">
        <v>30</v>
      </c>
      <c r="B180" s="33" t="s">
        <v>30</v>
      </c>
      <c r="C180" s="33" t="s">
        <v>30</v>
      </c>
      <c r="D180" s="33" t="s">
        <v>30</v>
      </c>
      <c r="E180" s="40"/>
    </row>
  </sheetData>
  <mergeCells count="2">
    <mergeCell ref="A1:E1"/>
    <mergeCell ref="A2:E2"/>
  </mergeCell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Global année </vt:lpstr>
      <vt:lpstr>janvier </vt:lpstr>
    </vt:vector>
  </TitlesOfParts>
  <Company>TSA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RDebrock</dc:creator>
  <cp:lastModifiedBy>Y C</cp:lastModifiedBy>
  <cp:lastPrinted>2024-02-06T08:21:06Z</cp:lastPrinted>
  <dcterms:created xsi:type="dcterms:W3CDTF">2007-04-11T10:01:22Z</dcterms:created>
  <dcterms:modified xsi:type="dcterms:W3CDTF">2024-02-07T13:04:42Z</dcterms:modified>
</cp:coreProperties>
</file>