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martyyal1\"/>
    </mc:Choice>
  </mc:AlternateContent>
  <xr:revisionPtr revIDLastSave="0" documentId="13_ncr:1_{6EB613DE-BD90-4A5A-ACF5-1DC29D7C408F}" xr6:coauthVersionLast="47" xr6:coauthVersionMax="47" xr10:uidLastSave="{00000000-0000-0000-0000-000000000000}"/>
  <bookViews>
    <workbookView xWindow="-120" yWindow="-120" windowWidth="29040" windowHeight="15720" xr2:uid="{0A67E878-CA3F-4591-A3C2-D8B04BD93D5F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1" i="2" l="1"/>
  <c r="H14" i="2"/>
  <c r="H7" i="2"/>
  <c r="G20" i="2"/>
  <c r="G21" i="2" s="1"/>
  <c r="G14" i="2"/>
  <c r="G13" i="2"/>
  <c r="G12" i="2"/>
  <c r="G6" i="2"/>
  <c r="G7" i="2" s="1"/>
  <c r="G5" i="2"/>
  <c r="G4" i="2"/>
</calcChain>
</file>

<file path=xl/sharedStrings.xml><?xml version="1.0" encoding="utf-8"?>
<sst xmlns="http://schemas.openxmlformats.org/spreadsheetml/2006/main" count="18" uniqueCount="18">
  <si>
    <t>Montant</t>
  </si>
  <si>
    <t>Vente</t>
  </si>
  <si>
    <t>Achat</t>
  </si>
  <si>
    <t xml:space="preserve">Recrutement </t>
  </si>
  <si>
    <t>Pub</t>
  </si>
  <si>
    <t>Commerciaux</t>
  </si>
  <si>
    <t>Commission</t>
  </si>
  <si>
    <t>Planification</t>
  </si>
  <si>
    <t>DA</t>
  </si>
  <si>
    <t>Transit</t>
  </si>
  <si>
    <t>Logistic</t>
  </si>
  <si>
    <t>Offre</t>
  </si>
  <si>
    <t>intervieux</t>
  </si>
  <si>
    <t>rubriques</t>
  </si>
  <si>
    <t>Solde budget rubrique</t>
  </si>
  <si>
    <t xml:space="preserve">Budget complementaire </t>
  </si>
  <si>
    <t>BUDGET</t>
  </si>
  <si>
    <t xml:space="preserve">montant
 budget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</si>
</sst>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* #,##0_-;\-* #,##0_-;_-* &quot;-&quot;??_-;_-@_-"/>
    <numFmt numFmtId="165" formatCode="#,##0_ ;\-#,##0\ "/>
  </numFmts>
  <fonts count="6" x14ac:knownFonts="1">
    <font>
      <sz val="12"/>
      <color theme="1"/>
      <name val="Segoe UI"/>
      <family val="2"/>
    </font>
    <font>
      <sz val="12"/>
      <color theme="1"/>
      <name val="Segoe UI"/>
      <family val="2"/>
    </font>
    <font>
      <b/>
      <sz val="12"/>
      <color theme="1"/>
      <name val="Segoe UI"/>
      <family val="2"/>
    </font>
    <font>
      <b/>
      <sz val="12"/>
      <color rgb="FFFF0000"/>
      <name val="Segoe UI"/>
      <family val="2"/>
    </font>
    <font>
      <b/>
      <u/>
      <sz val="12"/>
      <color theme="1"/>
      <name val="Segoe UI"/>
      <family val="2"/>
    </font>
    <font>
      <b/>
      <sz val="12"/>
      <color rgb="FF00B050"/>
      <name val="Segoe UI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3">
    <xf numFmtId="0" fontId="0" fillId="0" borderId="0" xfId="0"/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vertical="center"/>
    </xf>
    <xf numFmtId="164" fontId="2" fillId="0" borderId="0" xfId="1" applyNumberFormat="1" applyFont="1" applyAlignment="1">
      <alignment vertical="center"/>
    </xf>
    <xf numFmtId="164" fontId="0" fillId="0" borderId="0" xfId="1" applyNumberFormat="1" applyFont="1" applyAlignment="1">
      <alignment vertical="center"/>
    </xf>
    <xf numFmtId="0" fontId="5" fillId="0" borderId="0" xfId="0" applyFont="1" applyAlignment="1">
      <alignment vertical="center"/>
    </xf>
    <xf numFmtId="164" fontId="5" fillId="0" borderId="0" xfId="0" applyNumberFormat="1" applyFont="1" applyAlignment="1">
      <alignment vertical="center"/>
    </xf>
    <xf numFmtId="0" fontId="2" fillId="0" borderId="1" xfId="0" applyFont="1" applyBorder="1" applyAlignment="1">
      <alignment horizontal="center" vertical="center" wrapText="1"/>
    </xf>
    <xf numFmtId="164" fontId="2" fillId="0" borderId="2" xfId="1" applyNumberFormat="1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vertical="center"/>
    </xf>
    <xf numFmtId="164" fontId="3" fillId="0" borderId="0" xfId="1" applyNumberFormat="1" applyFont="1" applyBorder="1" applyAlignment="1">
      <alignment vertical="center"/>
    </xf>
    <xf numFmtId="164" fontId="2" fillId="0" borderId="0" xfId="1" applyNumberFormat="1" applyFont="1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4" xfId="0" applyBorder="1" applyAlignment="1">
      <alignment vertical="center"/>
    </xf>
    <xf numFmtId="164" fontId="0" fillId="0" borderId="0" xfId="1" applyNumberFormat="1" applyFont="1" applyBorder="1" applyAlignment="1">
      <alignment vertical="center"/>
    </xf>
    <xf numFmtId="0" fontId="0" fillId="0" borderId="6" xfId="0" applyBorder="1" applyAlignment="1">
      <alignment vertical="center"/>
    </xf>
    <xf numFmtId="164" fontId="0" fillId="0" borderId="7" xfId="1" applyNumberFormat="1" applyFont="1" applyBorder="1" applyAlignment="1">
      <alignment vertical="center"/>
    </xf>
    <xf numFmtId="0" fontId="0" fillId="0" borderId="7" xfId="0" applyBorder="1" applyAlignment="1">
      <alignment vertical="center"/>
    </xf>
    <xf numFmtId="164" fontId="2" fillId="0" borderId="7" xfId="1" applyNumberFormat="1" applyFont="1" applyBorder="1" applyAlignment="1">
      <alignment vertical="center"/>
    </xf>
    <xf numFmtId="0" fontId="5" fillId="0" borderId="7" xfId="0" applyFont="1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1" xfId="0" applyBorder="1" applyAlignment="1">
      <alignment vertical="center"/>
    </xf>
    <xf numFmtId="164" fontId="0" fillId="0" borderId="2" xfId="1" applyNumberFormat="1" applyFont="1" applyBorder="1" applyAlignment="1">
      <alignment vertical="center"/>
    </xf>
    <xf numFmtId="0" fontId="0" fillId="0" borderId="2" xfId="0" applyBorder="1" applyAlignment="1">
      <alignment vertical="center"/>
    </xf>
    <xf numFmtId="164" fontId="2" fillId="0" borderId="2" xfId="1" applyNumberFormat="1" applyFont="1" applyBorder="1" applyAlignment="1">
      <alignment vertical="center"/>
    </xf>
    <xf numFmtId="0" fontId="5" fillId="0" borderId="2" xfId="0" applyFont="1" applyBorder="1" applyAlignment="1">
      <alignment vertical="center"/>
    </xf>
    <xf numFmtId="0" fontId="0" fillId="0" borderId="3" xfId="0" applyBorder="1" applyAlignment="1">
      <alignment vertical="center"/>
    </xf>
    <xf numFmtId="164" fontId="5" fillId="0" borderId="7" xfId="0" applyNumberFormat="1" applyFont="1" applyBorder="1" applyAlignment="1">
      <alignment vertical="center"/>
    </xf>
    <xf numFmtId="164" fontId="5" fillId="0" borderId="2" xfId="0" applyNumberFormat="1" applyFont="1" applyBorder="1" applyAlignment="1">
      <alignment vertical="center"/>
    </xf>
    <xf numFmtId="165" fontId="5" fillId="0" borderId="0" xfId="0" applyNumberFormat="1" applyFont="1" applyAlignment="1">
      <alignment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26194</xdr:colOff>
      <xdr:row>1</xdr:row>
      <xdr:rowOff>628650</xdr:rowOff>
    </xdr:from>
    <xdr:to>
      <xdr:col>11</xdr:col>
      <xdr:colOff>23814</xdr:colOff>
      <xdr:row>7</xdr:row>
      <xdr:rowOff>23813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8E16A10-4003-8D62-9543-49178170749C}"/>
            </a:ext>
          </a:extLst>
        </xdr:cNvPr>
        <xdr:cNvSpPr txBox="1"/>
      </xdr:nvSpPr>
      <xdr:spPr>
        <a:xfrm>
          <a:off x="8932069" y="628650"/>
          <a:ext cx="2962276" cy="112156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Son budget des ventes de 2 500 000 ont permis de couvrir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PUB, COMMERCIAUX, COMMISSION et une partie de la PLANIFICATION</a:t>
          </a:r>
          <a:r>
            <a:rPr lang="fr-FR" sz="1100" b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il aura besoin d'nudget</a:t>
          </a: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complementaire de de 285000 pour pouvoir atteindre ses objectif</a:t>
          </a:r>
          <a:endParaRPr lang="fr-FR" sz="1100" b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8</xdr:col>
      <xdr:colOff>66675</xdr:colOff>
      <xdr:row>10</xdr:row>
      <xdr:rowOff>28575</xdr:rowOff>
    </xdr:from>
    <xdr:to>
      <xdr:col>10</xdr:col>
      <xdr:colOff>523875</xdr:colOff>
      <xdr:row>14</xdr:row>
      <xdr:rowOff>107156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ABD824E-0EA1-451E-94D3-8D7E53F4DD9A}"/>
            </a:ext>
          </a:extLst>
        </xdr:cNvPr>
        <xdr:cNvSpPr txBox="1"/>
      </xdr:nvSpPr>
      <xdr:spPr>
        <a:xfrm>
          <a:off x="8972550" y="2183606"/>
          <a:ext cx="2433638" cy="93583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Son budget des achats de 3 000 000 ont permis de couvrir complètement la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DA, TRANSIT, LOGISTIC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il va juste reconduire 150 000 pour la prochaine</a:t>
          </a:r>
        </a:p>
      </xdr:txBody>
    </xdr:sp>
    <xdr:clientData/>
  </xdr:twoCellAnchor>
  <xdr:twoCellAnchor>
    <xdr:from>
      <xdr:col>8</xdr:col>
      <xdr:colOff>95251</xdr:colOff>
      <xdr:row>17</xdr:row>
      <xdr:rowOff>95250</xdr:rowOff>
    </xdr:from>
    <xdr:to>
      <xdr:col>10</xdr:col>
      <xdr:colOff>552451</xdr:colOff>
      <xdr:row>23</xdr:row>
      <xdr:rowOff>154781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EC0EA0D1-7700-4984-AD01-5E69FEFE8FC1}"/>
            </a:ext>
          </a:extLst>
        </xdr:cNvPr>
        <xdr:cNvSpPr txBox="1"/>
      </xdr:nvSpPr>
      <xdr:spPr>
        <a:xfrm>
          <a:off x="8179595" y="3786188"/>
          <a:ext cx="2433637" cy="134540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Son budget de recrutements de 2 000 000 ont permis de couvrir complètement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 'OFFRE, L'INTERVIEW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. L’objectif a été atteint car budget complétement consommé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4DB392-7F33-4C4F-B67D-2B11FB79FB98}">
  <sheetPr codeName="Feuil1"/>
  <dimension ref="C1:L24"/>
  <sheetViews>
    <sheetView showGridLines="0" tabSelected="1" zoomScale="70" zoomScaleNormal="70" workbookViewId="0">
      <selection activeCell="C2" sqref="C2"/>
    </sheetView>
  </sheetViews>
  <sheetFormatPr baseColWidth="10" defaultRowHeight="17.25" x14ac:dyDescent="0.3"/>
  <cols>
    <col min="1" max="1" width="11.5546875" style="2"/>
    <col min="2" max="2" width="2" style="2" customWidth="1"/>
    <col min="3" max="3" width="12.33203125" style="2" bestFit="1" customWidth="1"/>
    <col min="4" max="4" width="15.33203125" style="4" bestFit="1" customWidth="1"/>
    <col min="5" max="5" width="11.6640625" style="2" bestFit="1" customWidth="1"/>
    <col min="6" max="6" width="13.6640625" style="3" bestFit="1" customWidth="1"/>
    <col min="7" max="7" width="13.33203125" style="5" customWidth="1"/>
    <col min="8" max="8" width="15.6640625" style="5" customWidth="1"/>
    <col min="9" max="11" width="11.5546875" style="2"/>
    <col min="12" max="12" width="4.77734375" style="2" customWidth="1"/>
    <col min="13" max="16384" width="11.5546875" style="2"/>
  </cols>
  <sheetData>
    <row r="1" spans="3:12" ht="18" thickBot="1" x14ac:dyDescent="0.35"/>
    <row r="2" spans="3:12" s="1" customFormat="1" ht="34.5" x14ac:dyDescent="0.3">
      <c r="C2" s="7" t="s">
        <v>16</v>
      </c>
      <c r="D2" s="8" t="s">
        <v>17</v>
      </c>
      <c r="E2" s="9" t="s">
        <v>13</v>
      </c>
      <c r="F2" s="8" t="s">
        <v>0</v>
      </c>
      <c r="G2" s="10" t="s">
        <v>14</v>
      </c>
      <c r="H2" s="10" t="s">
        <v>15</v>
      </c>
      <c r="I2" s="9"/>
      <c r="J2" s="9"/>
      <c r="K2" s="9"/>
      <c r="L2" s="11"/>
    </row>
    <row r="3" spans="3:12" x14ac:dyDescent="0.3">
      <c r="C3" s="12" t="s">
        <v>1</v>
      </c>
      <c r="D3" s="13">
        <v>2500000</v>
      </c>
      <c r="F3" s="14"/>
      <c r="L3" s="15"/>
    </row>
    <row r="4" spans="3:12" x14ac:dyDescent="0.3">
      <c r="C4" s="16"/>
      <c r="D4" s="17"/>
      <c r="E4" s="2" t="s">
        <v>4</v>
      </c>
      <c r="F4" s="14">
        <v>1000000</v>
      </c>
      <c r="G4" s="6">
        <f>D3-F4</f>
        <v>1500000</v>
      </c>
      <c r="L4" s="15"/>
    </row>
    <row r="5" spans="3:12" x14ac:dyDescent="0.3">
      <c r="C5" s="16"/>
      <c r="D5" s="17"/>
      <c r="E5" s="2" t="s">
        <v>5</v>
      </c>
      <c r="F5" s="14">
        <v>400000</v>
      </c>
      <c r="G5" s="6">
        <f>G4-F5</f>
        <v>1100000</v>
      </c>
      <c r="L5" s="15"/>
    </row>
    <row r="6" spans="3:12" x14ac:dyDescent="0.3">
      <c r="C6" s="16"/>
      <c r="D6" s="17"/>
      <c r="E6" s="2" t="s">
        <v>6</v>
      </c>
      <c r="F6" s="14">
        <v>985000</v>
      </c>
      <c r="G6" s="6">
        <f t="shared" ref="G6:G7" si="0">G5-F6</f>
        <v>115000</v>
      </c>
      <c r="L6" s="15"/>
    </row>
    <row r="7" spans="3:12" x14ac:dyDescent="0.3">
      <c r="C7" s="16"/>
      <c r="D7" s="17"/>
      <c r="E7" s="2" t="s">
        <v>7</v>
      </c>
      <c r="F7" s="14">
        <v>400000</v>
      </c>
      <c r="G7" s="6">
        <f t="shared" si="0"/>
        <v>-285000</v>
      </c>
      <c r="H7" s="32">
        <f>IF(G7&lt;0,-G7,0)</f>
        <v>285000</v>
      </c>
      <c r="L7" s="15"/>
    </row>
    <row r="8" spans="3:12" ht="18" thickBot="1" x14ac:dyDescent="0.35">
      <c r="C8" s="18"/>
      <c r="D8" s="19"/>
      <c r="E8" s="20"/>
      <c r="F8" s="21"/>
      <c r="G8" s="22"/>
      <c r="H8" s="22"/>
      <c r="I8" s="20"/>
      <c r="J8" s="20"/>
      <c r="K8" s="20"/>
      <c r="L8" s="23"/>
    </row>
    <row r="9" spans="3:12" ht="18" thickBot="1" x14ac:dyDescent="0.35">
      <c r="D9" s="17"/>
      <c r="F9" s="14"/>
    </row>
    <row r="10" spans="3:12" x14ac:dyDescent="0.3">
      <c r="C10" s="24"/>
      <c r="D10" s="25"/>
      <c r="E10" s="26"/>
      <c r="F10" s="27"/>
      <c r="G10" s="28"/>
      <c r="H10" s="28"/>
      <c r="I10" s="26"/>
      <c r="J10" s="26"/>
      <c r="K10" s="26"/>
      <c r="L10" s="29"/>
    </row>
    <row r="11" spans="3:12" x14ac:dyDescent="0.3">
      <c r="C11" s="12" t="s">
        <v>2</v>
      </c>
      <c r="D11" s="13">
        <v>3000000</v>
      </c>
      <c r="F11" s="14"/>
      <c r="G11" s="6"/>
      <c r="H11" s="6"/>
      <c r="L11" s="15"/>
    </row>
    <row r="12" spans="3:12" x14ac:dyDescent="0.3">
      <c r="C12" s="16"/>
      <c r="D12" s="17"/>
      <c r="E12" s="2" t="s">
        <v>8</v>
      </c>
      <c r="F12" s="14">
        <v>1050000</v>
      </c>
      <c r="G12" s="6">
        <f>D11-F12</f>
        <v>1950000</v>
      </c>
      <c r="H12" s="6"/>
      <c r="L12" s="15"/>
    </row>
    <row r="13" spans="3:12" x14ac:dyDescent="0.3">
      <c r="C13" s="16"/>
      <c r="D13" s="17"/>
      <c r="E13" s="2" t="s">
        <v>9</v>
      </c>
      <c r="F13" s="14">
        <v>1000000</v>
      </c>
      <c r="G13" s="6">
        <f>G12-F13</f>
        <v>950000</v>
      </c>
      <c r="H13" s="6"/>
      <c r="L13" s="15"/>
    </row>
    <row r="14" spans="3:12" x14ac:dyDescent="0.3">
      <c r="C14" s="16"/>
      <c r="D14" s="17"/>
      <c r="E14" s="2" t="s">
        <v>10</v>
      </c>
      <c r="F14" s="14">
        <v>800000</v>
      </c>
      <c r="G14" s="6">
        <f>G13-F14</f>
        <v>150000</v>
      </c>
      <c r="H14" s="32">
        <f>IF(G14&lt;0,-G14,0)</f>
        <v>0</v>
      </c>
      <c r="L14" s="15"/>
    </row>
    <row r="15" spans="3:12" x14ac:dyDescent="0.3">
      <c r="C15" s="16"/>
      <c r="D15" s="17"/>
      <c r="F15" s="14"/>
      <c r="G15" s="6"/>
      <c r="H15" s="6"/>
      <c r="L15" s="15"/>
    </row>
    <row r="16" spans="3:12" ht="18" thickBot="1" x14ac:dyDescent="0.35">
      <c r="C16" s="18"/>
      <c r="D16" s="19"/>
      <c r="E16" s="20"/>
      <c r="F16" s="21"/>
      <c r="G16" s="30"/>
      <c r="H16" s="30"/>
      <c r="I16" s="20"/>
      <c r="J16" s="20"/>
      <c r="K16" s="20"/>
      <c r="L16" s="23"/>
    </row>
    <row r="17" spans="3:12" ht="18" thickBot="1" x14ac:dyDescent="0.35">
      <c r="G17" s="6"/>
      <c r="H17" s="6"/>
    </row>
    <row r="18" spans="3:12" x14ac:dyDescent="0.3">
      <c r="C18" s="24"/>
      <c r="D18" s="25"/>
      <c r="E18" s="26"/>
      <c r="F18" s="27"/>
      <c r="G18" s="31"/>
      <c r="H18" s="31"/>
      <c r="I18" s="26"/>
      <c r="J18" s="26"/>
      <c r="K18" s="26"/>
      <c r="L18" s="29"/>
    </row>
    <row r="19" spans="3:12" x14ac:dyDescent="0.3">
      <c r="C19" s="12" t="s">
        <v>3</v>
      </c>
      <c r="D19" s="13">
        <v>2000000</v>
      </c>
      <c r="F19" s="14"/>
      <c r="G19" s="6"/>
      <c r="H19" s="6"/>
      <c r="L19" s="15"/>
    </row>
    <row r="20" spans="3:12" x14ac:dyDescent="0.3">
      <c r="C20" s="16"/>
      <c r="D20" s="17"/>
      <c r="E20" s="2" t="s">
        <v>11</v>
      </c>
      <c r="F20" s="14">
        <v>1100000</v>
      </c>
      <c r="G20" s="6">
        <f>D19-F20</f>
        <v>900000</v>
      </c>
      <c r="H20" s="6"/>
      <c r="L20" s="15"/>
    </row>
    <row r="21" spans="3:12" x14ac:dyDescent="0.3">
      <c r="C21" s="16"/>
      <c r="D21" s="17"/>
      <c r="E21" s="2" t="s">
        <v>12</v>
      </c>
      <c r="F21" s="14">
        <v>900000</v>
      </c>
      <c r="G21" s="6">
        <f>G20-F21</f>
        <v>0</v>
      </c>
      <c r="H21" s="32">
        <f>IF(G21&lt;0,-G21,0)</f>
        <v>0</v>
      </c>
      <c r="L21" s="15"/>
    </row>
    <row r="22" spans="3:12" x14ac:dyDescent="0.3">
      <c r="C22" s="16"/>
      <c r="D22" s="17"/>
      <c r="F22" s="14"/>
      <c r="L22" s="15"/>
    </row>
    <row r="23" spans="3:12" x14ac:dyDescent="0.3">
      <c r="C23" s="16"/>
      <c r="D23" s="17"/>
      <c r="F23" s="14"/>
      <c r="L23" s="15"/>
    </row>
    <row r="24" spans="3:12" ht="18" thickBot="1" x14ac:dyDescent="0.35">
      <c r="C24" s="18"/>
      <c r="D24" s="19"/>
      <c r="E24" s="20"/>
      <c r="F24" s="21"/>
      <c r="G24" s="22"/>
      <c r="H24" s="22"/>
      <c r="I24" s="20"/>
      <c r="J24" s="20"/>
      <c r="K24" s="20"/>
      <c r="L24" s="23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14 oct 2002</dc:creator>
  <cp:lastModifiedBy>Cylfo</cp:lastModifiedBy>
  <dcterms:created xsi:type="dcterms:W3CDTF">2023-06-21T02:57:35Z</dcterms:created>
  <dcterms:modified xsi:type="dcterms:W3CDTF">2023-06-24T07:07:11Z</dcterms:modified>
</cp:coreProperties>
</file>