
<file path=[Content_Types].xml><?xml version="1.0" encoding="utf-8"?>
<Types xmlns="http://schemas.openxmlformats.org/package/2006/content-types"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327"/>
  <workbookPr hidePivotFieldList="1" defaultThemeVersion="166925"/>
  <mc:AlternateContent xmlns:mc="http://schemas.openxmlformats.org/markup-compatibility/2006">
    <mc:Choice Requires="x15">
      <x15ac:absPath xmlns:x15ac="http://schemas.microsoft.com/office/spreadsheetml/2010/11/ac" url="D:\Cylfo\EP\micsel\"/>
    </mc:Choice>
  </mc:AlternateContent>
  <xr:revisionPtr revIDLastSave="0" documentId="13_ncr:1_{843EBAC7-443F-4677-B81E-B3705BCC681B}" xr6:coauthVersionLast="47" xr6:coauthVersionMax="47" xr10:uidLastSave="{00000000-0000-0000-0000-000000000000}"/>
  <bookViews>
    <workbookView xWindow="-120" yWindow="-120" windowWidth="29040" windowHeight="15720" activeTab="1" xr2:uid="{6A50F043-9B34-4034-81CC-76816D52EB9E}"/>
  </bookViews>
  <sheets>
    <sheet name="Feuil1" sheetId="1" r:id="rId1"/>
    <sheet name="Feuil3" sheetId="3" r:id="rId2"/>
    <sheet name="Feuil2" sheetId="2" r:id="rId3"/>
  </sheets>
  <definedNames>
    <definedName name="_xlnm._FilterDatabase" localSheetId="2" hidden="1">Feuil2!$A$6:$D$432</definedName>
  </definedNames>
  <calcPr calcId="191029"/>
  <pivotCaches>
    <pivotCache cacheId="30" r:id="rId4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12" i="1" l="1"/>
  <c r="D13" i="1"/>
  <c r="D14" i="1"/>
  <c r="D15" i="1"/>
  <c r="D16" i="1"/>
  <c r="D4" i="1"/>
  <c r="D5" i="1"/>
  <c r="D6" i="1"/>
  <c r="D7" i="1"/>
  <c r="D8" i="1"/>
  <c r="C12" i="1"/>
  <c r="C13" i="1"/>
  <c r="C14" i="1"/>
  <c r="C15" i="1"/>
  <c r="C16" i="1"/>
  <c r="C4" i="1"/>
  <c r="C5" i="1"/>
  <c r="C6" i="1"/>
  <c r="C7" i="1"/>
  <c r="C8" i="1"/>
  <c r="B16" i="1"/>
  <c r="B15" i="1"/>
  <c r="B14" i="1"/>
  <c r="B13" i="1"/>
  <c r="B12" i="1"/>
  <c r="B8" i="1"/>
  <c r="B7" i="1"/>
  <c r="B6" i="1"/>
  <c r="B5" i="1"/>
  <c r="B4" i="1"/>
</calcChain>
</file>

<file path=xl/sharedStrings.xml><?xml version="1.0" encoding="utf-8"?>
<sst xmlns="http://schemas.openxmlformats.org/spreadsheetml/2006/main" count="718" uniqueCount="686">
  <si>
    <t>BOUTIQUE</t>
  </si>
  <si>
    <t>Vendue</t>
  </si>
  <si>
    <t>REF</t>
  </si>
  <si>
    <t>LIBELLE</t>
  </si>
  <si>
    <t>CA HT</t>
  </si>
  <si>
    <t xml:space="preserve"> </t>
  </si>
  <si>
    <t>SITE</t>
  </si>
  <si>
    <t>Date</t>
  </si>
  <si>
    <t>(Tous)</t>
  </si>
  <si>
    <t>Mois (Date)</t>
  </si>
  <si>
    <t>mai</t>
  </si>
  <si>
    <t>Jours (Date)</t>
  </si>
  <si>
    <t>Qtées</t>
  </si>
  <si>
    <t>MP</t>
  </si>
  <si>
    <t>Doudou Tex Ane Bleu   plat</t>
  </si>
  <si>
    <t>doudou Kingbear Ours Rose lune etoile jaune  Plat</t>
  </si>
  <si>
    <t>Doudou Nicotoy Lapin Rose  Cuddles plat</t>
  </si>
  <si>
    <t>Doudou Liliputiens Pingouin Bleu L'oreal  L'oreal Pantin</t>
  </si>
  <si>
    <t>doudou Babynat Chat Rose  Super Doudou Plat</t>
  </si>
  <si>
    <t>Doudou CP international Vache Jaune salopette orange etoile saumon   Hochet</t>
  </si>
  <si>
    <t>doudou Doudou et compagnie Ane Bleu DC2288 Graine de doudou plat</t>
  </si>
  <si>
    <t>Doudou Cades Ours Marron   Pantin</t>
  </si>
  <si>
    <t>doudou Babynat Lapin Marron BN664 Les Flocons Pantin</t>
  </si>
  <si>
    <t>doudou Doudou et compagnie Poupee Rose  Les Demoiselles Poupee</t>
  </si>
  <si>
    <t>doudou Doudou et compagnie Poupee Marron Western DC2781 25cms Les Demoiselles Poupee</t>
  </si>
  <si>
    <t>doudou Babynat Lapin Blanc BN051 Les Flocons Plat</t>
  </si>
  <si>
    <t>doudou Babynat Lapin Blanc BN664 Les Flocons Pantin</t>
  </si>
  <si>
    <t>Doudou et Compagnie demoiselle poupÃ©e DC2771 Blanche Rose</t>
  </si>
  <si>
    <t>Doudou BNP paribas Tortue Gris   Pantin</t>
  </si>
  <si>
    <t>Doudou Nattou Lapin Rose  Lapidou Pantin</t>
  </si>
  <si>
    <t>doudou Babynat Renard Orange BN0113 Les Poupis Pantin</t>
  </si>
  <si>
    <t>doudou Babynat Lapin Rose liberty BN0111 Les Poupis Plat</t>
  </si>
  <si>
    <t>doudou Babynat Ours Rose BN0137 Les Luminescents Pantin</t>
  </si>
  <si>
    <t>doudou Babynat Ours chat Rose BN0138 Les Luminescents Plat</t>
  </si>
  <si>
    <t>doudou Babynat Ours Gris BN0138 Les Luminescents Plat</t>
  </si>
  <si>
    <t>doudou Babynat Lapin Bleu BN0138 Les Luminescents Plat</t>
  </si>
  <si>
    <t>doudou Doudou et compagnie Renard Orange dentition hochet DC3006 Magic Activite</t>
  </si>
  <si>
    <t>doudou Histoire d'ours Chien Blanc dans son sac argentÃ© 18cms OH1022 Oh studio Pantin</t>
  </si>
  <si>
    <t>doudou Babynat Lapin Gris mouchoir 15cms BN0221 Malow Pantin</t>
  </si>
  <si>
    <t>doudou Babynat Lapin Rose Guimauve 28 cms BN0219 Malow Plat</t>
  </si>
  <si>
    <t>doudou Babynat Hippo Blanc mouchoir feuille vert BN048 Bazile Pantin</t>
  </si>
  <si>
    <t>doudou Doudou et compagnie Chien Vert DC3082 Toopi &amp; Nonette Marionnette</t>
  </si>
  <si>
    <t>doudou Doudou et compagnie Chien Rose DC3083 Toopi &amp; Nonette Marionnette</t>
  </si>
  <si>
    <t>Doudou Nicotoy / Kitchoun Ours deguise en lapin gris marron plat</t>
  </si>
  <si>
    <t>doudou Babynat Lapin Marron 15cms BN3521 Les Naturels Pantin</t>
  </si>
  <si>
    <t>doudou Histoire d'ours Mini Licorne Rose Porte ClÃ©s</t>
  </si>
  <si>
    <t>Doudou Nicotoy Lapin Marron Assis Billes  20cms Lapin assis Pantin</t>
  </si>
  <si>
    <t>doudou Doudou et compagnie Licorne Blanc Lucie  Arc en Ciel DC3312 Licorne Plat</t>
  </si>
  <si>
    <t>doudou Babynat Chat Rose BN0136 Les Luminescents Attache Tetine</t>
  </si>
  <si>
    <t>doudou Babynat Poussin Rose Fushia dans l'Å“uf  mouchoir blanc  Poussin de PÃ¢ques Pantin</t>
  </si>
  <si>
    <t>doudou Babynat Lapin Gris Reglisse 15cms BN0304 Les Toudoux</t>
  </si>
  <si>
    <t>doudou Doudou et compagnie Chien Bleu DC3053 Lovely Veilleuse</t>
  </si>
  <si>
    <t>doudou Doudou et compagnie Herisson Rose DC3052 Lovely Veilleuse</t>
  </si>
  <si>
    <t>doudou Histoire d'ours Autruche Noir 30cms Glitter Pantin</t>
  </si>
  <si>
    <t>doudou Nicotoy Souris Bleu Tonal verso Gris Mickey Plat</t>
  </si>
  <si>
    <t>doudou Noukies Oiseau Bleu  Mini Charlie Musical</t>
  </si>
  <si>
    <t>doudou Babynat Lapin Bleu BN0415 Poupi Plat</t>
  </si>
  <si>
    <t>doudou Babynat Chouette Rose BN0377 Lou Plat</t>
  </si>
  <si>
    <t>doudou Babynat Ours Beige Bleu BN0382 Frisounours Plat</t>
  </si>
  <si>
    <t>doudou Kaloo Raton Laveur Beige Medium 34cms Filoo Pantin</t>
  </si>
  <si>
    <t>doudou Doudou et compagnie Chien Blanc avec Doudou 15cms DC2890  Choupidoudou Pantin</t>
  </si>
  <si>
    <t>doudou Nicotoy Disney Minnie Gris Lange  Plat</t>
  </si>
  <si>
    <t>doudou Babynat Lion Marron  Savane Marionnette</t>
  </si>
  <si>
    <t>doudou Babynat Crocodile Bleu  Vert Savane marionnette</t>
  </si>
  <si>
    <t>doudou Babynat Lapin Rose  Les Calins Plat</t>
  </si>
  <si>
    <t>doudou disney lange Gris Mickey  Lange  Etoile Mickey Plat</t>
  </si>
  <si>
    <t>doudou Noukies Singe Blanc  Paresseux Tidou Moris &amp; Sacha Plat</t>
  </si>
  <si>
    <t>Doudou Moulin Roty Elephant Jaune Bebe  marionnette</t>
  </si>
  <si>
    <t>doudou disney Elephant Dumbo Gris lange Plat</t>
  </si>
  <si>
    <t>doudou Babynat Hippopotame Bleu Vert BN0362 Bazile &amp; Zoe Plat</t>
  </si>
  <si>
    <t>doudou Doudou et Compagnie Poupee Rose Pretty Demoiselle de doudou Pantin</t>
  </si>
  <si>
    <t>Doudou Babynat Chat Gris BN0310 Attache Tetine - Les Cometes</t>
  </si>
  <si>
    <t>Doudou Babynat Ours Gris  Plat - Pap'ours</t>
  </si>
  <si>
    <t>Doudou Babynat Panda Gris  Plat - P'tit Panda</t>
  </si>
  <si>
    <t>Doudou Babynat Singe Marron Paresseux Pantin - Les Petits Voyageurs</t>
  </si>
  <si>
    <t>Doudou Babynat Chat Rose  Attache tÃ©tine - Pollen</t>
  </si>
  <si>
    <t>Doudou Babynat Chien Bleu  Attache tÃ©tine - Pepin</t>
  </si>
  <si>
    <t>Doudou Babynat Herisson Vert  Attache tÃ©tine - Les Super doudous</t>
  </si>
  <si>
    <t>Doudou Babynat Souris Rose  Attache tÃ©tine - Les Super doudous</t>
  </si>
  <si>
    <t>Doudou Doudou et compagnie ours Taupe  Plat - J'aime mon doudou</t>
  </si>
  <si>
    <t>Doudou Doudou et compagnie Ours Blanc  Pantin - Unicef</t>
  </si>
  <si>
    <t>Doudou Doudou et compagnie Hippocampe Rose  Pantin - Sous l'Ocean</t>
  </si>
  <si>
    <t>Doudou et compagnie Loup Bleu  Plat - Tiwipi</t>
  </si>
  <si>
    <t>Doudou Doudou et compagnie Lapin Bleu Matelot pantin - Poudre de Perlidoudou</t>
  </si>
  <si>
    <t>Doudou Mots d'enfants Ours Gris Bleu DÃ©guisÃ© en lapin Plat - Luminescent</t>
  </si>
  <si>
    <t>Doudou Disney Elephant Beige  Plat - Dumbo</t>
  </si>
  <si>
    <t>Doudou Nattou Cheval Beige  Plat - Tim &amp; Tiloo</t>
  </si>
  <si>
    <t>Doudou Maisons du Monde PoupÃ©e Colette Rose  Pantin -</t>
  </si>
  <si>
    <t>Doudou Nattou Lapin Rose en Bois hochet - Nature</t>
  </si>
  <si>
    <t>Doudou Nattou  Rose coeur Musical -</t>
  </si>
  <si>
    <t>Doudou Nattou Loup Bleu  Attache tÃ©tine - Tim &amp; Tiloo</t>
  </si>
  <si>
    <t>Doudou Nattou Loup Bleu  Musical - Tim &amp; Tiloo</t>
  </si>
  <si>
    <t>Doudou Nattou Faon Rose  Attache tÃ©tine - Fanny &amp; Oscar</t>
  </si>
  <si>
    <t>Doudou Nattou Lapin Rose Tricot   Plat - Lapidou</t>
  </si>
  <si>
    <t>Doudou Nattou Pieuvre Rose  ActivitÃ© - Lapidou</t>
  </si>
  <si>
    <t>Doudou Nattou Elephant Vert  Anneau de dentition - Lapidou</t>
  </si>
  <si>
    <t>Doudou Babynat Licorne Rose  Plat - Licorne</t>
  </si>
  <si>
    <t>Doudou Doudou et compagnie Plat - Mon petit Koala Yoca</t>
  </si>
  <si>
    <t>Doudou Doudou et compagnie Poussin Rose Fushia dans son Å“uf Pantin - Poussin</t>
  </si>
  <si>
    <t>Doudou et compagnie Ours Bleu  Pantin - Collection</t>
  </si>
  <si>
    <t>Doudou Doudou et compagnie PoupÃ©e Rose Swing Mlle ChloÃ© PoupÃ©e - Les demoiselles</t>
  </si>
  <si>
    <t>Doudou Disney Chat Blanc Les aristochats Lange Plat - Marie</t>
  </si>
  <si>
    <t>Doudou Nicotoy Lapin Blanc Robe  Pantin - Ballerina</t>
  </si>
  <si>
    <t>Doudou Babynat Elephant Rose  Attache tÃ©tine - Edgar &amp; Eglantine</t>
  </si>
  <si>
    <t>Doudou Babynat Elephant Rose  Pantin - Edgar &amp; Eglantine</t>
  </si>
  <si>
    <t>Doudou Babynat Elephant Rose  Plat - Edgar &amp; Eglantine</t>
  </si>
  <si>
    <t>Doudou Babynat Elephant Bleu  Attache tÃ©tine - Edgar &amp; Eglantine</t>
  </si>
  <si>
    <t>Doudou Babynat Ours Gris  Plat - Les Luminescents</t>
  </si>
  <si>
    <t>Doudou Babynat Ours Gris  Pantin - Les Luminescents</t>
  </si>
  <si>
    <t>Doudou Babynat Souris Rose  ActivitÃ© - Les Super Doudous</t>
  </si>
  <si>
    <t>Doudou Doudou et compagnie Ours Marron  pantin - Tiwipi</t>
  </si>
  <si>
    <t>Doudou Doudou et compagnie Renard Marron  Attache tÃ©tine - Unicef</t>
  </si>
  <si>
    <t>Doudou Nattou chien Beige 22 cm Pantin - Iris &amp; Lali</t>
  </si>
  <si>
    <t>Doudou Nattou Chien Beige 14 cm Pantin - Iris &amp; Lali</t>
  </si>
  <si>
    <t>Doudou Nattou Raton Laveur Marron  Pantin - Jim &amp; Bob</t>
  </si>
  <si>
    <t>Doudou Nattou Pieuvre jaune Ocre  Pantin - Lapidou</t>
  </si>
  <si>
    <t>Doudou Nattou Pieuvre Rose  Pantin - Lapidou</t>
  </si>
  <si>
    <t>Doudou Nattou Cheval Bleu 24 x 4 cm Attache tÃ©tine - Tim &amp; Tiloo</t>
  </si>
  <si>
    <t>Doudou Histoire d'ours Dragon Rose  Pantin - Jungle Chic</t>
  </si>
  <si>
    <t>Doudou Doudou et compagnie Ours Bleu 22 cm pantin - Attrape reves</t>
  </si>
  <si>
    <t>Doudou Nattou Elephant Gris Tricot Plat - Tembo</t>
  </si>
  <si>
    <t>Doudou Disney Personnage Blanc Olaf Bonhomne de neige 15 cm pantin - Reine des Neiges</t>
  </si>
  <si>
    <t>Doudou Disney PoupÃ©e Bleu Elsa pantin - Reine des Neiges</t>
  </si>
  <si>
    <t>Doudou Kikadu Faon Gris Coton Bio Gots Pantin - Bio</t>
  </si>
  <si>
    <t>Doudou Babynat Lapin Bleu Marine Plat - Poupi</t>
  </si>
  <si>
    <t>Doudou Babynat Koala Gris avec mouchoir Pantin - Mon petit Koala</t>
  </si>
  <si>
    <t>Doudou Babynat Lapin Beige  Plat - Poupi</t>
  </si>
  <si>
    <t>Doudou Babynat Hippopotame Bleu  Plat - Bazile</t>
  </si>
  <si>
    <t>Doudou Noukies Chien Blanc Rose Pois Bleu Taille M pantin - Amy &amp; Zoe</t>
  </si>
  <si>
    <t>Doudou Disney Peluche Angel amie de Stitch</t>
  </si>
  <si>
    <t>Doudou Disney chat Blanc Les Aristochats Lange Plat - Personnage</t>
  </si>
  <si>
    <t>Doudou Disney Lapin lange Blanc Bambi Panpan Plat - Personnage</t>
  </si>
  <si>
    <t>Doudou Disney Cerf Blanc Bambi   Plat - Personnage</t>
  </si>
  <si>
    <t>Doudou Doudou et compagnie  Rose Fee marionnette - Mario</t>
  </si>
  <si>
    <t>Doudou Fabelab Licorne Blanc  pantin - Buddy</t>
  </si>
  <si>
    <t>Doudou nattou hochet Rose  balle PrÃ©hension - 14 x 14 x 14 cm cm Lapidou</t>
  </si>
  <si>
    <t>Doudou Nattou Tembo Elephant Gris jacquard Plat - 28 x 28 x 7  cm Lapidou</t>
  </si>
  <si>
    <t>Doudou Nattou Ours Bleu clair maix 100% recyclÃ© Plat - 65 x 40 cm Lapidou</t>
  </si>
  <si>
    <t>Doudou Nattou Lapin Beige  Musical - 21 x 20 x 10 cm Sacha &amp; Pauline</t>
  </si>
  <si>
    <t>Doudou doudou et compagnie Lapin Rose Blush Plat - 25 cm Happy</t>
  </si>
  <si>
    <t>Doudou Nattou Elephant Gris  Musical - 28 cm Tembo</t>
  </si>
  <si>
    <t>Doudou Disney Souris Bleu Mickey Pantin - 25 cm Starry</t>
  </si>
  <si>
    <t>Doudou Disney Souris Rose Minnie Pantin - 25 cm Starry</t>
  </si>
  <si>
    <t>Doudou Camcam Paon Bleu  Musical - 18 x 24 cm Fiori</t>
  </si>
  <si>
    <t>Doudou babynat lapin Rose  plat - 22 cm les layettes</t>
  </si>
  <si>
    <t>Doudou Doudou et Compagnie lapin bleu  Plat - 20 cm Meli melo</t>
  </si>
  <si>
    <t>Doudou disney Personnage Gris Mickey Plat - 25 cm Starry Night</t>
  </si>
  <si>
    <t>Doudou Kikadu lapin Rose liberty Anneau de dentition - 16 x 7 cm Bio</t>
  </si>
  <si>
    <t>Doudou Kikadu Lapin Rose Liberty pouet - 26 x 9 cm Lapin Fille</t>
  </si>
  <si>
    <t>Doudou Premaman Lapin blanc bleu Plat - 25 x 25 cm Le reve de Leo</t>
  </si>
  <si>
    <t>Doudou Kaloo - WWF Panda avec mouchoir</t>
  </si>
  <si>
    <t>Doudou Kaloo - WWF tigre avec mouchoir</t>
  </si>
  <si>
    <t>kaloo Lapin Rose mini Patapouf NÃ©on</t>
  </si>
  <si>
    <t>kaloo Ours Vert mini Patapouf NÃ©on</t>
  </si>
  <si>
    <t>Doudou Histoire d'Ours Hello le Dino 40 cm</t>
  </si>
  <si>
    <t>Doudou Babynat Renard Orange  Pantin - RomÃ©o</t>
  </si>
  <si>
    <t>Doudou babynat Ã©lÃ©phant CacahuÃ¨te Plat</t>
  </si>
  <si>
    <t>Doudou avec mouchoir Babynat chien Husky luminescent bleu Gris BN0622</t>
  </si>
  <si>
    <t>doudou Babynat Lapin Blanc et Bleu Celeste Les Flocons Plat</t>
  </si>
  <si>
    <t>Doudou Babynat Renard Orange  Plat - RomÃ©o</t>
  </si>
  <si>
    <t>Doudou Disney Souris bleu luminescent 25 cm pantin - Mickey</t>
  </si>
  <si>
    <t>Doudou Nattou Attache tÃ©tine lapin Rouille - Susie et Bonnie</t>
  </si>
  <si>
    <t>Doudou Nattou ElÃ©phant - Axel et Luna- 30 cm</t>
  </si>
  <si>
    <t>Doudou Nattou La Girafe Lange - Axel et Luna-</t>
  </si>
  <si>
    <t>Doudou Nicotoy Souris mickey qui Brille dans le Noir luminescent lune plat</t>
  </si>
  <si>
    <t>Doudou Nattou ElÃ©phant - Axel et Luna- Plat</t>
  </si>
  <si>
    <t>Doudou Nattou La Girafe - Axel &amp; Luna- Plat</t>
  </si>
  <si>
    <t>Doudou nattou Vert balle PrÃ©hension - 14 x 14 x 14 cm cm Lapidou</t>
  </si>
  <si>
    <t>Doudou Nicotoy Lapin luminescent Rose Ã©toile plat</t>
  </si>
  <si>
    <t>Doudou Peluche Mini lapin Moonie  Gris / Rose</t>
  </si>
  <si>
    <t>Doudou Peluche Mini lapin Moonie  Gris / Bleu</t>
  </si>
  <si>
    <t>Doudou Peluche  mini lapin Moonie  Blanc / Rose</t>
  </si>
  <si>
    <t>Doudou Nicotoy Souris Rose Love Nature  Minnie Plat</t>
  </si>
  <si>
    <t>Doudou Disney Chien  La Belle et le Clochard marionnette</t>
  </si>
  <si>
    <t>Doudou les amis -  Kaloo Ecureuil Biscotte</t>
  </si>
  <si>
    <t>Doudou Kaloo Lapin Gris Violine 25 cm pantin - Lapinoo</t>
  </si>
  <si>
    <t>Doudou Kaloo Lapin ocre  plat - Lapinoo</t>
  </si>
  <si>
    <t>Nattou Anneau de dentition Boris &amp; Jungo</t>
  </si>
  <si>
    <t>Nattou Attache tÃ©tine Boris  -  Boris &amp; Jungo</t>
  </si>
  <si>
    <t>Histoire d'ours Copain Calin Renard HO3124</t>
  </si>
  <si>
    <t>Doudou Nicotoy  Winnie l'Ourson plat orange et rouge</t>
  </si>
  <si>
    <t>Doudou babynat Lapin bleu  plat - 22 cm Les layettes</t>
  </si>
  <si>
    <t>Doudou et compagnie Panda Marron  Attache tÃ©tine - Unicef</t>
  </si>
  <si>
    <t>Doudou Nattou renard Alice 35 cm - Alice &amp; Pomme</t>
  </si>
  <si>
    <t>Doudou Nattou Lapin Pomme 35 cm - Alice &amp; Pomme</t>
  </si>
  <si>
    <t>Nattou doudou chien Caramel Charlie 35 cm</t>
  </si>
  <si>
    <t>Peluche Ours Bio Blanc Polaire l'indispensable - Moonie</t>
  </si>
  <si>
    <t>Doudou Nattou renard Alice</t>
  </si>
  <si>
    <t>Doudou Nattou le renard mini hochet Alice</t>
  </si>
  <si>
    <t>Doudou Nicotoy Lapin Blanc Bandana foulard marron gris   Pantin</t>
  </si>
  <si>
    <t>Doudou Nicotoy / Kitchoun Lapin Assis Billes 20 Cms Gris Marron</t>
  </si>
  <si>
    <t>Doudou Disney Personnage Bleu avec mouchoir Pantin - Stitch</t>
  </si>
  <si>
    <t>Doudou Disney Personnage Bleu  Pantin - Stitch</t>
  </si>
  <si>
    <t>Doudou Disney Souris Rose luminescent 25 cm pantin - Minnie</t>
  </si>
  <si>
    <t>custom</t>
  </si>
  <si>
    <t>Personnalisation : MÃ©line, Fushia</t>
  </si>
  <si>
    <t>JJB-1</t>
  </si>
  <si>
    <t>Puzzle en Bois les lettres de l'alphabet</t>
  </si>
  <si>
    <t>JJB-100</t>
  </si>
  <si>
    <t>Goki Circuit de Bille Pagode</t>
  </si>
  <si>
    <t>JJB-1012</t>
  </si>
  <si>
    <t>Spirographe en Bois</t>
  </si>
  <si>
    <t>JJB-1015</t>
  </si>
  <si>
    <t>Les bonhommes Lutins dans un bateau en Bois - Jeu libre</t>
  </si>
  <si>
    <t>JJB-1016</t>
  </si>
  <si>
    <t>Shut the box, un jeu de dÃ©s en bois Ferme la boite</t>
  </si>
  <si>
    <t>JJB-1017</t>
  </si>
  <si>
    <t>Puzzle d'encastrement gÃ©omÃ©trique en Bois</t>
  </si>
  <si>
    <t>JJB-1041</t>
  </si>
  <si>
    <t>Yellow door Empreintes des animaux de la foret</t>
  </si>
  <si>
    <t>JJB-1051</t>
  </si>
  <si>
    <t>Moonie Lapin Gris Rose veilleuse et bruit blanc</t>
  </si>
  <si>
    <t>JJB-1070</t>
  </si>
  <si>
    <t>Figurine en Bois Holztiger le Toucan</t>
  </si>
  <si>
    <t>JJB-1076</t>
  </si>
  <si>
    <t>Topla Math'moi Ã§a ! Apprends les maths en t'amusant</t>
  </si>
  <si>
    <t>JJB-1091</t>
  </si>
  <si>
    <t>Figurine en Bois Holztiger Cigogne</t>
  </si>
  <si>
    <t>JJB-11</t>
  </si>
  <si>
    <t>Goki Tri domino triomino</t>
  </si>
  <si>
    <t>JJB-111</t>
  </si>
  <si>
    <t>Holztiger PÃ©re Noel en bois</t>
  </si>
  <si>
    <t>JJB-1124</t>
  </si>
  <si>
    <t>Bioviva Enigmes ? Les fruits et LÃ©gumes</t>
  </si>
  <si>
    <t>JJB-113</t>
  </si>
  <si>
    <t>Goki Set de 6 Foulards en Tissu pour jongler Cirque</t>
  </si>
  <si>
    <t>JJB-1132</t>
  </si>
  <si>
    <t>Stuka Puka Puzzle en Bois le Nid d'Abeille Casse TÃªte  32 piÃ¨ces</t>
  </si>
  <si>
    <t>JJB-1138</t>
  </si>
  <si>
    <t>Kikadu Lapin Ã  froisser en liberty</t>
  </si>
  <si>
    <t>JJB-1172</t>
  </si>
  <si>
    <t>Holztiger le Pingouin tÃªte Haute en Bois</t>
  </si>
  <si>
    <t>JJB-1176</t>
  </si>
  <si>
    <t>Escargot animal Ã   tirer en Bois</t>
  </si>
  <si>
    <t>JJB-1179</t>
  </si>
  <si>
    <t>Baton de pluie</t>
  </si>
  <si>
    <t>JJB-1186</t>
  </si>
  <si>
    <t>Voiture en bois</t>
  </si>
  <si>
    <t>JJB-1198</t>
  </si>
  <si>
    <t>Toupie bourdonnante Ã  Led</t>
  </si>
  <si>
    <t>JJB-1255</t>
  </si>
  <si>
    <t>CÃ©line Alvarez - Livre  Mon Imagier Niveau 2</t>
  </si>
  <si>
    <t>JJB-1272</t>
  </si>
  <si>
    <t>Goki Marteau en bois</t>
  </si>
  <si>
    <t>JJB-1297</t>
  </si>
  <si>
    <t>P'tits Jeux docs Qui Que Quiz Animaux 200 questions</t>
  </si>
  <si>
    <t>JJB-1300</t>
  </si>
  <si>
    <t>Moonie Ourson Ours Magique douceur CrÃ©me</t>
  </si>
  <si>
    <t>JJB-1307</t>
  </si>
  <si>
    <t>Ballon de Foot avec Bracelet football Kick</t>
  </si>
  <si>
    <t>JJB-1320</t>
  </si>
  <si>
    <t>Instrument de Musique Tambour de garde en mÃ©tal</t>
  </si>
  <si>
    <t>JJB-1324</t>
  </si>
  <si>
    <t>Boite Ã  insectes avec loupe</t>
  </si>
  <si>
    <t>JJB-1325</t>
  </si>
  <si>
    <t>Balle rebondissante Ã  paillettes</t>
  </si>
  <si>
    <t>JJB-1336</t>
  </si>
  <si>
    <t>Yellow Door Personnage Little People Lot de 10</t>
  </si>
  <si>
    <t>JJB-1338</t>
  </si>
  <si>
    <t>Ensemble de 12 os de dinosaures</t>
  </si>
  <si>
    <t>JJB-1354</t>
  </si>
  <si>
    <t>Figurine en Bois Holztiger le Koala</t>
  </si>
  <si>
    <t>JJB-1365</t>
  </si>
  <si>
    <t>Parapluie les licornes Roses</t>
  </si>
  <si>
    <t>JJB-1387</t>
  </si>
  <si>
    <t>Set de grosses perles en Bois</t>
  </si>
  <si>
    <t>JJB-1388</t>
  </si>
  <si>
    <t>Jeu d'echecs magnÃ©tique</t>
  </si>
  <si>
    <t>JJB-1389</t>
  </si>
  <si>
    <t>Jeu du palet et jeu de hockey</t>
  </si>
  <si>
    <t>JJB-1390</t>
  </si>
  <si>
    <t>Jeu de lancer en Bois</t>
  </si>
  <si>
    <t>JJB-1392</t>
  </si>
  <si>
    <t>Jeu du serpents et de l'echelles</t>
  </si>
  <si>
    <t>JJB-1394</t>
  </si>
  <si>
    <t>Jeu de mÃ©moire memory sur la forÃªt</t>
  </si>
  <si>
    <t>JJB-1398</t>
  </si>
  <si>
    <t>Goki  vÃ©ritable niveau Ã  bulle en bois</t>
  </si>
  <si>
    <t>JJB-1399</t>
  </si>
  <si>
    <t>Goki MÃ¨tre en bois plaible</t>
  </si>
  <si>
    <t>JJB-1406</t>
  </si>
  <si>
    <t>Edition Milan - Livre Cric Crac qui est lÃ  ?</t>
  </si>
  <si>
    <t>JJB-1407</t>
  </si>
  <si>
    <t>Edition Milan - Mon grand livre imagier Sonore</t>
  </si>
  <si>
    <t>JJB-1408</t>
  </si>
  <si>
    <t>Edition Milan - Livre sonore - Mon grand recueil de berceuses</t>
  </si>
  <si>
    <t>JJB-1414</t>
  </si>
  <si>
    <t>Poppik L'Histoire de France Poster gÃ©ant de 72 stickers</t>
  </si>
  <si>
    <t>JJB-1423</t>
  </si>
  <si>
    <t>Tatoo Tatouages Ã©phÃ©mÃ¨res Arc en ciel</t>
  </si>
  <si>
    <t>JJB-1430</t>
  </si>
  <si>
    <t>Mako moulage Destination Les Vehicules</t>
  </si>
  <si>
    <t>JJB-1431</t>
  </si>
  <si>
    <t>Mako Moulage Le Ara</t>
  </si>
  <si>
    <t>JJB-144</t>
  </si>
  <si>
    <t>Legler dÃ©s de Calcul</t>
  </si>
  <si>
    <t>JJB-149</t>
  </si>
  <si>
    <t>Legler Sudoku Multicolore en Bois</t>
  </si>
  <si>
    <t>JJB-1494</t>
  </si>
  <si>
    <t>Poppik mon mini poster sur les pompiers en 22 stikers</t>
  </si>
  <si>
    <t>JJB-1497</t>
  </si>
  <si>
    <t>Poppik Poster Les Dinosaures avec 520 Gommettes</t>
  </si>
  <si>
    <t>JJB-1503</t>
  </si>
  <si>
    <t>Mako moulage Destination Savane 6 Moules</t>
  </si>
  <si>
    <t>JJB-1507</t>
  </si>
  <si>
    <t>Holztiger Figurine en Bois le Petit bebe Dauphin</t>
  </si>
  <si>
    <t>JJB-1508</t>
  </si>
  <si>
    <t>Holztiger Bebe PanthÃ¨re Noire en Bois</t>
  </si>
  <si>
    <t>JJB-1512</t>
  </si>
  <si>
    <t>Holztiger Ange 3 La Magie de NoÃ«l en Bois</t>
  </si>
  <si>
    <t>JJB-1524</t>
  </si>
  <si>
    <t>Puzzle en Bois les Animaux Qui mange quoi ?</t>
  </si>
  <si>
    <t>JJB-1527</t>
  </si>
  <si>
    <t>Goki Hochet balle arc en ciel</t>
  </si>
  <si>
    <t>JJB-1545</t>
  </si>
  <si>
    <t>Coffret 6 crayons Ã  peinture</t>
  </si>
  <si>
    <t>JJB-1547</t>
  </si>
  <si>
    <t>Smartgames Jeu en Bois Camelot JR</t>
  </si>
  <si>
    <t>JJB-1548</t>
  </si>
  <si>
    <t>Smartgames Jeu en Bois Le lapin Magicien</t>
  </si>
  <si>
    <t>JJB-155</t>
  </si>
  <si>
    <t>Legler Puzzle d'Apprentissage en Allemand La Carte de l'Europe</t>
  </si>
  <si>
    <t>JJB-1556</t>
  </si>
  <si>
    <t>Smartgames Jeu Alerte ! Asteroides</t>
  </si>
  <si>
    <t>JJB-1557</t>
  </si>
  <si>
    <t>Smartgames Jeu Iq Six -Pro</t>
  </si>
  <si>
    <t>JJB-1558</t>
  </si>
  <si>
    <t>Smartgames Jeu Iq Digits</t>
  </si>
  <si>
    <t>JJB-1561</t>
  </si>
  <si>
    <t>12 blocs sensoriels et hochets</t>
  </si>
  <si>
    <t>JJB-1562</t>
  </si>
  <si>
    <t>Geoplan en bois</t>
  </si>
  <si>
    <t>JJB-1567</t>
  </si>
  <si>
    <t>Tracteur en bois</t>
  </si>
  <si>
    <t>JJB-1568</t>
  </si>
  <si>
    <t>BetonniÃ©re en bois</t>
  </si>
  <si>
    <t>JJB-1570</t>
  </si>
  <si>
    <t>Table de multiplication ! Apprends les maths en t'amusant</t>
  </si>
  <si>
    <t>JJB-1575</t>
  </si>
  <si>
    <t>Jeu de MÃ©mo Tactiles</t>
  </si>
  <si>
    <t>JJB-1590</t>
  </si>
  <si>
    <t>Ugears Kit de modÃ©lisme Fidgets Vehicules volant</t>
  </si>
  <si>
    <t>JJB-1623</t>
  </si>
  <si>
    <t>Djeco Maxi Cerf Volant l'avion</t>
  </si>
  <si>
    <t>JJB-1639</t>
  </si>
  <si>
    <t>Djeco Instrument de Musique Set Ã  percussions</t>
  </si>
  <si>
    <t>JJB-1640</t>
  </si>
  <si>
    <t>Djeco Baton de pluie Babyraini</t>
  </si>
  <si>
    <t>JJB-1642</t>
  </si>
  <si>
    <t>Djeco Puzzle Formabasic encastrement 3 formes</t>
  </si>
  <si>
    <t>JJB-1644</t>
  </si>
  <si>
    <t>Djeco  Boite Ã  Formes Boitabasic</t>
  </si>
  <si>
    <t>JJB-1647</t>
  </si>
  <si>
    <t>Djeco Puzzle Volubasic encastrement 3 formes</t>
  </si>
  <si>
    <t>JJB-1651</t>
  </si>
  <si>
    <t>Djeco Rondanimo jeu Ã  visser</t>
  </si>
  <si>
    <t>JJB-1667</t>
  </si>
  <si>
    <t>Djeco Puzzle Duo les contraires</t>
  </si>
  <si>
    <t>JJB-169</t>
  </si>
  <si>
    <t>Small Foot, La maison Ã  serrures</t>
  </si>
  <si>
    <t>JJB-174</t>
  </si>
  <si>
    <t>Legler, Le Mur Ã  Tater Jouet de Sens</t>
  </si>
  <si>
    <t>JJB-176</t>
  </si>
  <si>
    <t>Small Foot Jeu de Formes Ã  EmboÃ®ter</t>
  </si>
  <si>
    <t>JJB-1773</t>
  </si>
  <si>
    <t>Djeco Topologix Le jeu d'orientation Spatiale</t>
  </si>
  <si>
    <t>JJB-1774</t>
  </si>
  <si>
    <t>Djeco Animocolorix Le jeu d'orientation Spatiale</t>
  </si>
  <si>
    <t>JJB-1775</t>
  </si>
  <si>
    <t>Djeco Polyssimo Jeu d'assemblage Casse tÃªte</t>
  </si>
  <si>
    <t>JJB-1777</t>
  </si>
  <si>
    <t>Djeco Tangram en Bois</t>
  </si>
  <si>
    <t>JJB-1778</t>
  </si>
  <si>
    <t>Djeco Cubissimo Jeu d'assemblage en 3D cube Multicouleur</t>
  </si>
  <si>
    <t>JJB-1881</t>
  </si>
  <si>
    <t>Djeco Little CoopÃ©ration</t>
  </si>
  <si>
    <t>JJB-1882</t>
  </si>
  <si>
    <t>Djeco Little Action</t>
  </si>
  <si>
    <t>JJB-1885</t>
  </si>
  <si>
    <t>Djeco DIY Coffret comme un pirate</t>
  </si>
  <si>
    <t>JJB-1886</t>
  </si>
  <si>
    <t>Djeco DIY Coffret Enchanteresse crÃ©e 4 diadÃ©mes</t>
  </si>
  <si>
    <t>JJB-189</t>
  </si>
  <si>
    <t>Small Foot Maison Ã  serrures Compact</t>
  </si>
  <si>
    <t>JJB-1897</t>
  </si>
  <si>
    <t>Coffret 6 marqueurs mousse</t>
  </si>
  <si>
    <t>JJB-1898</t>
  </si>
  <si>
    <t>Djeco Coffret de 12 crayons fleurs</t>
  </si>
  <si>
    <t>JJB-1902</t>
  </si>
  <si>
    <t>Djeco Pate Ã  modeler 4 couleurs pailletÃ©es</t>
  </si>
  <si>
    <t>JJB-1903</t>
  </si>
  <si>
    <t>Coffret de 4 planches de coloriage Ã  l'eau</t>
  </si>
  <si>
    <t>JJB-1904</t>
  </si>
  <si>
    <t>Coffret de 4 planches de coloriage Ã  l'eau Animalo</t>
  </si>
  <si>
    <t>JJB-1910</t>
  </si>
  <si>
    <t>GOKI Circuit Automobile en Bois</t>
  </si>
  <si>
    <t>JJB-1917</t>
  </si>
  <si>
    <t>Smartivity Kit de modÃ©lisme CrÃ©e un flipper</t>
  </si>
  <si>
    <t>JJB-1921</t>
  </si>
  <si>
    <t>Livre  Magique Pour le Bain</t>
  </si>
  <si>
    <t>JJB-1922</t>
  </si>
  <si>
    <t>Smartivity Kit de modÃ©lisme CrÃ©e un babyfoot</t>
  </si>
  <si>
    <t>JJB-1926</t>
  </si>
  <si>
    <t>Smartgames Jeu Iq Puzzler pro</t>
  </si>
  <si>
    <t>JJB-1930</t>
  </si>
  <si>
    <t>Smartgames Jeu de voyage L'Arche de Noe</t>
  </si>
  <si>
    <t>JJB-1931</t>
  </si>
  <si>
    <t>Djeco Tatoo Tatouages Ã©phÃ©mÃ¨res Les dinosaures</t>
  </si>
  <si>
    <t>JJB-1934</t>
  </si>
  <si>
    <t>Shut the box pour 4, un jeu de dÃ©s en bois Ferme la boite</t>
  </si>
  <si>
    <t>JJB-1937</t>
  </si>
  <si>
    <t>Edition Milan - Mon grand Livre La Nature et moi imagier Sonore</t>
  </si>
  <si>
    <t>JJB-1953</t>
  </si>
  <si>
    <t>Yellow Door Dents prÃ©historiques de Dinosaures</t>
  </si>
  <si>
    <t>JJB-1958</t>
  </si>
  <si>
    <t>Stuka Puka Puzzle en Bois Les diffÃ©rents cycles des reptiles</t>
  </si>
  <si>
    <t>JJB-1961</t>
  </si>
  <si>
    <t>Djeco  Stickers en 160 Gommettes sur l'Ã©quitation</t>
  </si>
  <si>
    <t>JJB-1962</t>
  </si>
  <si>
    <t>Djeco  Stickers en 160 Gommettes sur le thÃ¨me des animaux du jardin</t>
  </si>
  <si>
    <t>JJB-1963</t>
  </si>
  <si>
    <t>Djeco  Stickers en 160 Gommettes sur le thÃ¨me des dinosaures</t>
  </si>
  <si>
    <t>JJB-1967</t>
  </si>
  <si>
    <t>Djeco Tatoo Tatouages Ã©phÃ©mÃ¨res Les animaux</t>
  </si>
  <si>
    <t>JJB-1973</t>
  </si>
  <si>
    <t>Goki Puzzle en Bois les Engrenages Petit ModÃ¨le II</t>
  </si>
  <si>
    <t>JJB-1977</t>
  </si>
  <si>
    <t>Edition Milan - Mon grand Imagier Ã  toucher</t>
  </si>
  <si>
    <t>JJB-1978</t>
  </si>
  <si>
    <t>Milan - Livre sonore - Petites comptines pour danser</t>
  </si>
  <si>
    <t>JJB-1980</t>
  </si>
  <si>
    <t>Edition Milan - Mon premier livre animÃ© en tissu</t>
  </si>
  <si>
    <t>JJB-1983</t>
  </si>
  <si>
    <t>Djeco Veilleuse et boule Ã  Neige Faon</t>
  </si>
  <si>
    <t>JJB-1988</t>
  </si>
  <si>
    <t>Djeco Parapluie Adulte les oiseaux sauvages</t>
  </si>
  <si>
    <t>JJB-199</t>
  </si>
  <si>
    <t>Small Foot Coffret Ã  Transporter le Commissariat</t>
  </si>
  <si>
    <t>JJB-1990</t>
  </si>
  <si>
    <t>Djeco Parapluie Enfant les Fleurs et les Oiseaux</t>
  </si>
  <si>
    <t>JJB-1995</t>
  </si>
  <si>
    <t>Djeco Fishing Dream pÃªche Ã  la ligne</t>
  </si>
  <si>
    <t>JJB-1996</t>
  </si>
  <si>
    <t>Djeco Fishing Graphic pÃªche Ã  la ligne</t>
  </si>
  <si>
    <t>JJB-1998</t>
  </si>
  <si>
    <t>Coffret de 83 lettres magnÃ©tiques en majuscules</t>
  </si>
  <si>
    <t>JJB-2001</t>
  </si>
  <si>
    <t>Djeco Le jeu cartes La bataille Bata-waf</t>
  </si>
  <si>
    <t>JJB-2022</t>
  </si>
  <si>
    <t>Djeco Junzo Taptap</t>
  </si>
  <si>
    <t>JJB-2031</t>
  </si>
  <si>
    <t>Djeco DIY Perles de papier et bracelets Ã  crÃ©er</t>
  </si>
  <si>
    <t>JJB-2032</t>
  </si>
  <si>
    <t>JJB-2033</t>
  </si>
  <si>
    <t>Djeco Presse et Herbier Ã  crÃ©er</t>
  </si>
  <si>
    <t>JJB-2035</t>
  </si>
  <si>
    <t>Djeco Trio de DrÃ´les d'histoires</t>
  </si>
  <si>
    <t>JJB-2038</t>
  </si>
  <si>
    <t>Djeco Tactilo le loto de la ferme</t>
  </si>
  <si>
    <t>JJB-2042</t>
  </si>
  <si>
    <t>Djeco mÃ©mo des animaux de 32 pcs</t>
  </si>
  <si>
    <t>JJB-2044</t>
  </si>
  <si>
    <t>Djeco le loto Plumes et Poils</t>
  </si>
  <si>
    <t>JJB-2045</t>
  </si>
  <si>
    <t>Djeco Puzzle Duo Articulo les oeufs rigolos</t>
  </si>
  <si>
    <t>JJB-2063</t>
  </si>
  <si>
    <t>Djeco coffret creatif et manuelle Enfilage  Mes fÃ©es Ã  moi</t>
  </si>
  <si>
    <t>JJB-2072</t>
  </si>
  <si>
    <t>Djeco Mosaiques le monde enchantÃ©</t>
  </si>
  <si>
    <t>JJB-2073</t>
  </si>
  <si>
    <t>Djeco Collage a l'eau Artistic Aqua ChampÃªtres</t>
  </si>
  <si>
    <t>JJB-2077</t>
  </si>
  <si>
    <t>Djeco Delcalcomanies Bd Ã  crÃ©er Sailor &amp; Gipsy</t>
  </si>
  <si>
    <t>JJB-2084</t>
  </si>
  <si>
    <t>Goki Rateau Outil de jardin pour petit Jardinier</t>
  </si>
  <si>
    <t>JJB-2088</t>
  </si>
  <si>
    <t>Smartgames Jeu en Bois Jour &amp; Nuit</t>
  </si>
  <si>
    <t>JJB-2091</t>
  </si>
  <si>
    <t>Smartgames Jeu Safari photo</t>
  </si>
  <si>
    <t>JJB-2092</t>
  </si>
  <si>
    <t>Mako moulage Atelier crÃ©atif Broches</t>
  </si>
  <si>
    <t>JJB-2096</t>
  </si>
  <si>
    <t>Smartgames Jeu Constellation</t>
  </si>
  <si>
    <t>JJB-2100</t>
  </si>
  <si>
    <t>Smartgames Jeu de voyage Les pieds dans le sable</t>
  </si>
  <si>
    <t>JJB-2101</t>
  </si>
  <si>
    <t>Sablier sensoriel</t>
  </si>
  <si>
    <t>JJB-2102</t>
  </si>
  <si>
    <t>Parachute 8 poignÃ©es 183 cms</t>
  </si>
  <si>
    <t>JJB-2103</t>
  </si>
  <si>
    <t>Edushape Coffret de 6 balles de motricitÃ©</t>
  </si>
  <si>
    <t>JJB-2112</t>
  </si>
  <si>
    <t>Edushape Coloriage pour le Bain</t>
  </si>
  <si>
    <t>JJB-2113</t>
  </si>
  <si>
    <t>Edushape 3 miroirs de bain</t>
  </si>
  <si>
    <t>JJB-2118</t>
  </si>
  <si>
    <t>Les belles combines planificateur de 10 taches</t>
  </si>
  <si>
    <t>JJB-2120</t>
  </si>
  <si>
    <t>Les pictogrammes magnÃ©tos mes petites missions 10/11 ans</t>
  </si>
  <si>
    <t>JJB-2167</t>
  </si>
  <si>
    <t>Hochet Skwish multicouleur</t>
  </si>
  <si>
    <t>JJB-2183</t>
  </si>
  <si>
    <t>Instrument de Musique le bÃ¢ton Ã  grelots</t>
  </si>
  <si>
    <t>JJB-22</t>
  </si>
  <si>
    <t>Goki Tricours Jeu d'adresse et d'habilitÃ©</t>
  </si>
  <si>
    <t>JJB-222</t>
  </si>
  <si>
    <t>Mobi Kids Le Scrabble MathÃ©matique pour les Tout petits</t>
  </si>
  <si>
    <t>JJB-239</t>
  </si>
  <si>
    <t>AKROS Maxi Memory Tactile de la Nature</t>
  </si>
  <si>
    <t>JJB-24</t>
  </si>
  <si>
    <t>Goki Quatre Ã  la suite Puissance 4</t>
  </si>
  <si>
    <t>JJB-25</t>
  </si>
  <si>
    <t>Goki Dames Chinoises en Bois</t>
  </si>
  <si>
    <t>JJB-267</t>
  </si>
  <si>
    <t>Akros Les Cycles de Vie de la Nature</t>
  </si>
  <si>
    <t>JJB-268</t>
  </si>
  <si>
    <t>Akros Les Cycles de Production</t>
  </si>
  <si>
    <t>JJB-272</t>
  </si>
  <si>
    <t>Akros Suites Logiques sur le Cycle de Production Nita et Zaro</t>
  </si>
  <si>
    <t>JJB-29</t>
  </si>
  <si>
    <t>Goki Puzzle en Bois Qui Vit oÃ¹?</t>
  </si>
  <si>
    <t>JJB-301</t>
  </si>
  <si>
    <t>Pura Biberon a Bec Acier Inoxydable Isotherme 260ml</t>
  </si>
  <si>
    <t>JJB-31</t>
  </si>
  <si>
    <t>Goki Puzzle Ã  4 couches Formes</t>
  </si>
  <si>
    <t>JJB-34</t>
  </si>
  <si>
    <t>Goki Puzzle 4 en 1 en Bois Le dÃ©veloppement de la Poule</t>
  </si>
  <si>
    <t>JJB-367</t>
  </si>
  <si>
    <t>Crayon Rocks de couleurs  100% cire soja 16,32 ou 8</t>
  </si>
  <si>
    <t>JJB-37</t>
  </si>
  <si>
    <t>Goki Tic Tac Toe en 3D Puissance 4 en 3D</t>
  </si>
  <si>
    <t>JJB-371</t>
  </si>
  <si>
    <t>Mako moulage Le monde des Dinosaures</t>
  </si>
  <si>
    <t>JJB-373</t>
  </si>
  <si>
    <t>Mako Moulage Mes petits Lapins</t>
  </si>
  <si>
    <t>JJB-376</t>
  </si>
  <si>
    <t>Mako moulage Dinosaure TricÃ©ratops</t>
  </si>
  <si>
    <t>JJB-377</t>
  </si>
  <si>
    <t>Mako moulage Mon Atelier Boite Ã  Bijoux</t>
  </si>
  <si>
    <t>JJB-379</t>
  </si>
  <si>
    <t>Mako moulage Mon Dragon</t>
  </si>
  <si>
    <t>JJB-380</t>
  </si>
  <si>
    <t>Mako moulage, Recharge de Platre de 800 g</t>
  </si>
  <si>
    <t>JJB-385</t>
  </si>
  <si>
    <t>Mako Moulage Princesse Charmante</t>
  </si>
  <si>
    <t>JJB-387</t>
  </si>
  <si>
    <t>Mako Moulage Dinosaure  Tyrannosaure</t>
  </si>
  <si>
    <t>JJB-388</t>
  </si>
  <si>
    <t>Mako Moulage Monument CÃ©lÃ¨bre La Tour Eiffel</t>
  </si>
  <si>
    <t>JJB-392</t>
  </si>
  <si>
    <t>Mako moulage les Princesses 6 Moules</t>
  </si>
  <si>
    <t>JJB-399</t>
  </si>
  <si>
    <t>Janod le Tangram avec 25 cartes</t>
  </si>
  <si>
    <t>JJB-4</t>
  </si>
  <si>
    <t>Goki MÃ©mo tactile des coussins</t>
  </si>
  <si>
    <t>JJB-410</t>
  </si>
  <si>
    <t>Mako Moulage Ma FÃ©e de la Terre</t>
  </si>
  <si>
    <t>JJB-413</t>
  </si>
  <si>
    <t>Goki Puzzle en bois la Carte du Monde</t>
  </si>
  <si>
    <t>JJB-414</t>
  </si>
  <si>
    <t>Goki Banc a Marteler en Bois Naturel</t>
  </si>
  <si>
    <t>JJB-415</t>
  </si>
  <si>
    <t>Goki Tour Chancelante Bois Naturel</t>
  </si>
  <si>
    <t>JJB-417</t>
  </si>
  <si>
    <t>Goki Xmanis Bonhommes Ã  empiler en Bois Naturel</t>
  </si>
  <si>
    <t>JJB-432</t>
  </si>
  <si>
    <t>Goki Elastique Ã  sauter Differentes Couleurs</t>
  </si>
  <si>
    <t>JJB-447</t>
  </si>
  <si>
    <t>Stuka Puka Puzzle en Bois Casse TÃªte des Abeilles 48 piÃ©ces</t>
  </si>
  <si>
    <t>JJB-453</t>
  </si>
  <si>
    <t>Stuka Puka  Puzzle L'Anatomie du cerveau</t>
  </si>
  <si>
    <t>JJB-46</t>
  </si>
  <si>
    <t>Goki Puzzle en Bois les Mains</t>
  </si>
  <si>
    <t>JJB-470</t>
  </si>
  <si>
    <t>Stuka Puka Puzzle en Bois Le cycle de la Poule</t>
  </si>
  <si>
    <t>JJB-474</t>
  </si>
  <si>
    <t>Stuka Puka Jetons en Bois pour apprendre Ã  Compter</t>
  </si>
  <si>
    <t>JJB-48</t>
  </si>
  <si>
    <t>Goki Puzzle SegmentÃ© construction</t>
  </si>
  <si>
    <t>JJB-495</t>
  </si>
  <si>
    <t>Yellow Door Lots de 12 Galets des Ã‰motions 45 mm</t>
  </si>
  <si>
    <t>JJB-51</t>
  </si>
  <si>
    <t>Goki Rallye des 247 Dominos</t>
  </si>
  <si>
    <t>JJB-516</t>
  </si>
  <si>
    <t>Yellow Door Les Chiffres en version XL</t>
  </si>
  <si>
    <t>JJB-526</t>
  </si>
  <si>
    <t>Poppik La Frise historique du Monde</t>
  </si>
  <si>
    <t>JJB-539</t>
  </si>
  <si>
    <t>Poppik Stickers Magic 6 cartes   360 Gommettes</t>
  </si>
  <si>
    <t>JJB-541</t>
  </si>
  <si>
    <t>Poppik Stickers 44 gommettes   Poster GÃ©ant les Insectes</t>
  </si>
  <si>
    <t>JJB-544</t>
  </si>
  <si>
    <t>Poppik Street Art 1 Poster GÃ©ant avec 1600 Gommettes</t>
  </si>
  <si>
    <t>JJB-545</t>
  </si>
  <si>
    <t>Poppik Poster  La Jungle avec 750 Gommettes</t>
  </si>
  <si>
    <t>JJB-55</t>
  </si>
  <si>
    <t>Goki Assortir les Formes et les Couleurs Petit Format</t>
  </si>
  <si>
    <t>JJB-556</t>
  </si>
  <si>
    <t>Koa koa assemble une torche et dÃ©couvre l'Ã©lectricitÃ©</t>
  </si>
  <si>
    <t>JJB-580</t>
  </si>
  <si>
    <t>Janod J'apprends Ã  Compter Le Paon</t>
  </si>
  <si>
    <t>JJB-582</t>
  </si>
  <si>
    <t>Janod J'apprends Ã  Lire l'heure</t>
  </si>
  <si>
    <t>JJB-611</t>
  </si>
  <si>
    <t>L'atelier Imaginaire Coffret Loisirs CrÃ©atifs "Super HÃ©ros"</t>
  </si>
  <si>
    <t>JJB-612</t>
  </si>
  <si>
    <t>L'Atelier Imaginaire Coffret Loisirs CrÃ©atifs " le Corps Humain"</t>
  </si>
  <si>
    <t>JJB-617</t>
  </si>
  <si>
    <t>Bioviva Enigmes ? Les MÃ©tiers</t>
  </si>
  <si>
    <t>JJB-629</t>
  </si>
  <si>
    <t>PiouPiouRico Memo Les Monuments de France</t>
  </si>
  <si>
    <t>JJB-630</t>
  </si>
  <si>
    <t>PiouPiouRico Loto Gourmand</t>
  </si>
  <si>
    <t>JJB-633</t>
  </si>
  <si>
    <t>Laboludic Jeu de sociÃ©tÃ©  et de rapiditÃ© Kezao</t>
  </si>
  <si>
    <t>JJB-639</t>
  </si>
  <si>
    <t>Poppik Stickers L'aquarium en 750 gommettes</t>
  </si>
  <si>
    <t>JJB-649</t>
  </si>
  <si>
    <t>Waytoplay Extension pour Circuit automobile en Carton recyclÃ©</t>
  </si>
  <si>
    <t>JJB-650</t>
  </si>
  <si>
    <t>Extension Waytoplay pour Circuit automobile Long 6 piÃ©ces</t>
  </si>
  <si>
    <t>JJB-667</t>
  </si>
  <si>
    <t>Poppik Stickers Mon poster sur le Corps Humain en 49 gommettes</t>
  </si>
  <si>
    <t>JJB-669</t>
  </si>
  <si>
    <t>Poppik Poster en stickers des Clubs de Football en 62 gommettes</t>
  </si>
  <si>
    <t>JJB-670</t>
  </si>
  <si>
    <t>Poppik Le poster stickers la Carte de la France en 88 gommettes</t>
  </si>
  <si>
    <t>JJB-675</t>
  </si>
  <si>
    <t>Wee gallery Art Cards, Carte Imagier Noir et Blanc</t>
  </si>
  <si>
    <t>JJB-676</t>
  </si>
  <si>
    <t>Wee Gallery Art Cards Cartes Imagier L'ocÃ©an</t>
  </si>
  <si>
    <t>JJB-680</t>
  </si>
  <si>
    <t>Wee Gallery Mobile pour Carte Imagier</t>
  </si>
  <si>
    <t>JJB-682</t>
  </si>
  <si>
    <t>Wee Gallery Livre noir et Blanc D'Ã©veil Le Jardin</t>
  </si>
  <si>
    <t>JJB-688</t>
  </si>
  <si>
    <t>Akros Initiation Ã  la sÃ©curitÃ© RoutiÃ¨re</t>
  </si>
  <si>
    <t>JJB-69</t>
  </si>
  <si>
    <t>Goki Balai en HÃªtre 90cms</t>
  </si>
  <si>
    <t>JJB-706</t>
  </si>
  <si>
    <t>Mako moulage l'Ours espÃ¨ce ProtÃ©gÃ©e en partenariat Bioviva</t>
  </si>
  <si>
    <t>JJB-707</t>
  </si>
  <si>
    <t>Ruban de Gymnastique rythmique  Arc en Ciel</t>
  </si>
  <si>
    <t>JJB-719</t>
  </si>
  <si>
    <t>Holztiger Le Faon en Bois</t>
  </si>
  <si>
    <t>JJB-737</t>
  </si>
  <si>
    <t>Radis et Capucine Vivarium des racines et vers</t>
  </si>
  <si>
    <t>JJB-739</t>
  </si>
  <si>
    <t>Radis et Capucine Le Coffret du Jardinier en Herbe</t>
  </si>
  <si>
    <t>JJB-75</t>
  </si>
  <si>
    <t>Goki Marionnette Perroquet Pelle Peggy Diggledey</t>
  </si>
  <si>
    <t>JJB-764</t>
  </si>
  <si>
    <t>Stockmar 16 crayons de cire  couleurs en coffret de bois</t>
  </si>
  <si>
    <t>JJB-789</t>
  </si>
  <si>
    <t>Jeu de Cartes Helvetiq Papageno</t>
  </si>
  <si>
    <t>JJB-793</t>
  </si>
  <si>
    <t>Bananagrams Junior Mon premier jeu de lettres</t>
  </si>
  <si>
    <t>JJB-794</t>
  </si>
  <si>
    <t>Honey Combs "Associe le plus de  symbole pour Gagner"</t>
  </si>
  <si>
    <t>JJB-803</t>
  </si>
  <si>
    <t>CamCam matelas Ã  langer matelassÃ©e nomade Windflower Blue</t>
  </si>
  <si>
    <t>JJB-830</t>
  </si>
  <si>
    <t>Poppik mon mini poster du poney Club en 27 stickers</t>
  </si>
  <si>
    <t>JJB-838</t>
  </si>
  <si>
    <t>Holztiger Ecureuil debout marron</t>
  </si>
  <si>
    <t>JJB-84</t>
  </si>
  <si>
    <t>Goki Le CinÃ©ma Des Contes en Bois</t>
  </si>
  <si>
    <t>JJB-854</t>
  </si>
  <si>
    <t>Holztiger figurine en Bois le Renard debout</t>
  </si>
  <si>
    <t>JJB-907</t>
  </si>
  <si>
    <t>Voiture Van Volkswagen rÃ©trofriction</t>
  </si>
  <si>
    <t>JJB-921</t>
  </si>
  <si>
    <t>Figurine en Bois Holztiger le Petit Lapin</t>
  </si>
  <si>
    <t>JJB-925</t>
  </si>
  <si>
    <t>Figurine en Bois Holztiger la Petite Baleine</t>
  </si>
  <si>
    <t>JJB-960</t>
  </si>
  <si>
    <t>Kikadu Panier en Osier GM</t>
  </si>
  <si>
    <t>JJB-98</t>
  </si>
  <si>
    <t>Goki Balance romaine en Bois</t>
  </si>
  <si>
    <t>JJBDIV</t>
  </si>
  <si>
    <t>Produit Divers / jouets / Doudou</t>
  </si>
  <si>
    <t>Total général</t>
  </si>
  <si>
    <t>BOU</t>
  </si>
  <si>
    <t>Somme de SITE</t>
  </si>
  <si>
    <t>Max. de BOU</t>
  </si>
  <si>
    <t>TCD avec sélection (via filtre sur REF "Filtre s'appliquant aux valeurs" / "10 premiers …"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</si>
</sst>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-* #,##0.00\ &quot;€&quot;_-;\-* #,##0.00\ &quot;€&quot;_-;_-* &quot;-&quot;??\ &quot;€&quot;_-;_-@_-"/>
    <numFmt numFmtId="164" formatCode="#,##0.00\ &quot;€&quot;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18">
    <xf numFmtId="0" fontId="0" fillId="0" borderId="0" xfId="0"/>
    <xf numFmtId="0" fontId="4" fillId="0" borderId="0" xfId="0" applyFont="1"/>
    <xf numFmtId="0" fontId="3" fillId="0" borderId="1" xfId="0" applyFont="1" applyBorder="1" applyAlignment="1">
      <alignment horizontal="center"/>
    </xf>
    <xf numFmtId="0" fontId="3" fillId="0" borderId="2" xfId="0" applyFont="1" applyBorder="1" applyAlignment="1">
      <alignment horizontal="center"/>
    </xf>
    <xf numFmtId="0" fontId="3" fillId="0" borderId="3" xfId="0" applyFont="1" applyBorder="1" applyAlignment="1">
      <alignment horizontal="center"/>
    </xf>
    <xf numFmtId="0" fontId="0" fillId="0" borderId="4" xfId="0" applyBorder="1"/>
    <xf numFmtId="0" fontId="0" fillId="0" borderId="0" xfId="0" applyAlignment="1">
      <alignment horizontal="right"/>
    </xf>
    <xf numFmtId="164" fontId="0" fillId="0" borderId="5" xfId="1" applyNumberFormat="1" applyFont="1" applyBorder="1"/>
    <xf numFmtId="0" fontId="0" fillId="0" borderId="6" xfId="0" applyBorder="1"/>
    <xf numFmtId="0" fontId="0" fillId="0" borderId="7" xfId="0" applyBorder="1" applyAlignment="1">
      <alignment horizontal="right"/>
    </xf>
    <xf numFmtId="0" fontId="0" fillId="0" borderId="7" xfId="0" applyBorder="1"/>
    <xf numFmtId="164" fontId="0" fillId="0" borderId="8" xfId="1" applyNumberFormat="1" applyFont="1" applyBorder="1"/>
    <xf numFmtId="0" fontId="3" fillId="0" borderId="0" xfId="0" applyFont="1"/>
    <xf numFmtId="0" fontId="2" fillId="0" borderId="0" xfId="0" applyFont="1"/>
    <xf numFmtId="164" fontId="3" fillId="0" borderId="3" xfId="1" applyNumberFormat="1" applyFont="1" applyBorder="1" applyAlignment="1">
      <alignment horizontal="center"/>
    </xf>
    <xf numFmtId="0" fontId="3" fillId="0" borderId="0" xfId="0" applyFont="1" applyAlignment="1">
      <alignment horizontal="center"/>
    </xf>
    <xf numFmtId="0" fontId="0" fillId="0" borderId="0" xfId="0" applyNumberFormat="1"/>
    <xf numFmtId="0" fontId="0" fillId="0" borderId="0" xfId="0" pivotButton="1"/>
  </cellXfs>
  <cellStyles count="2">
    <cellStyle name="Monétaire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47625</xdr:colOff>
      <xdr:row>20</xdr:row>
      <xdr:rowOff>66675</xdr:rowOff>
    </xdr:from>
    <xdr:to>
      <xdr:col>2</xdr:col>
      <xdr:colOff>86330</xdr:colOff>
      <xdr:row>27</xdr:row>
      <xdr:rowOff>9703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3709C86F-54DB-9C50-7322-72752952444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533400" y="3876675"/>
          <a:ext cx="4334480" cy="1276528"/>
        </a:xfrm>
        <a:prstGeom prst="rect">
          <a:avLst/>
        </a:prstGeom>
      </xdr:spPr>
    </xdr:pic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Cylfo" refreshedDate="45080.663674189818" createdVersion="8" refreshedVersion="8" minRefreshableVersion="3" recordCount="425" xr:uid="{6DB8027B-4A45-489C-A60E-0F8768E9E756}">
  <cacheSource type="worksheet">
    <worksheetSource ref="A6:D431" sheet="Feuil2"/>
  </cacheSource>
  <cacheFields count="4">
    <cacheField name="REF" numFmtId="0">
      <sharedItems containsMixedTypes="1" containsNumber="1" containsInteger="1" minValue="2749" maxValue="112870" count="425">
        <n v="2749"/>
        <n v="3357"/>
        <n v="3533"/>
        <n v="4523"/>
        <n v="5308"/>
        <n v="5414"/>
        <n v="5726"/>
        <n v="6050"/>
        <n v="6269"/>
        <n v="6413"/>
        <n v="6581"/>
        <n v="6626"/>
        <n v="6632"/>
        <n v="6834"/>
        <n v="7030"/>
        <n v="7095"/>
        <n v="7426"/>
        <n v="7429"/>
        <n v="7436"/>
        <n v="7439"/>
        <n v="7440"/>
        <n v="7441"/>
        <n v="7758"/>
        <n v="7928"/>
        <n v="7945"/>
        <n v="7948"/>
        <n v="7949"/>
        <n v="8171"/>
        <n v="8172"/>
        <n v="8425"/>
        <n v="8733"/>
        <n v="8810"/>
        <n v="8847"/>
        <n v="8923"/>
        <n v="8947"/>
        <n v="9028"/>
        <n v="9157"/>
        <n v="9212"/>
        <n v="9220"/>
        <n v="9296"/>
        <n v="9362"/>
        <n v="9438"/>
        <n v="9580"/>
        <n v="9582"/>
        <n v="9585"/>
        <n v="9589"/>
        <n v="9630"/>
        <n v="9683"/>
        <n v="9711"/>
        <n v="9713"/>
        <n v="9727"/>
        <n v="9794"/>
        <n v="9808"/>
        <n v="9840"/>
        <n v="9895"/>
        <n v="9902"/>
        <n v="9972"/>
        <n v="10147"/>
        <n v="10250"/>
        <n v="10252"/>
        <n v="10258"/>
        <n v="10260"/>
        <n v="10263"/>
        <n v="10265"/>
        <n v="10267"/>
        <n v="10272"/>
        <n v="10273"/>
        <n v="10298"/>
        <n v="10304"/>
        <n v="10318"/>
        <n v="10350"/>
        <n v="10362"/>
        <n v="10407"/>
        <n v="10422"/>
        <n v="10453"/>
        <n v="10454"/>
        <n v="10458"/>
        <n v="10462"/>
        <n v="10466"/>
        <n v="10473"/>
        <n v="10484"/>
        <n v="10489"/>
        <n v="10494"/>
        <n v="10500"/>
        <n v="10505"/>
        <n v="10529"/>
        <n v="10544"/>
        <n v="10610"/>
        <n v="10633"/>
        <n v="10683"/>
        <n v="10684"/>
        <n v="10685"/>
        <n v="10688"/>
        <n v="10692"/>
        <n v="10695"/>
        <n v="10700"/>
        <n v="10712"/>
        <n v="10715"/>
        <n v="10816"/>
        <n v="10817"/>
        <n v="10826"/>
        <n v="10841"/>
        <n v="10842"/>
        <n v="10849"/>
        <n v="10852"/>
        <n v="10863"/>
        <n v="10874"/>
        <n v="10905"/>
        <n v="10907"/>
        <n v="10921"/>
        <n v="10926"/>
        <n v="10927"/>
        <n v="10931"/>
        <n v="10933"/>
        <n v="10956"/>
        <n v="10968"/>
        <n v="10976"/>
        <n v="10977"/>
        <n v="10978"/>
        <n v="10996"/>
        <n v="11008"/>
        <n v="11017"/>
        <n v="11020"/>
        <n v="11029"/>
        <n v="11043"/>
        <n v="11073"/>
        <n v="11085"/>
        <n v="11090"/>
        <n v="11091"/>
        <n v="11106"/>
        <n v="11131"/>
        <n v="11136"/>
        <n v="11147"/>
        <n v="11168"/>
        <n v="11174"/>
        <n v="11188"/>
        <n v="11216"/>
        <n v="11218"/>
        <n v="11240"/>
        <n v="11242"/>
        <n v="11247"/>
        <n v="11254"/>
        <n v="11256"/>
        <n v="11260"/>
        <n v="11265"/>
        <n v="11274"/>
        <n v="11289"/>
        <n v="11296"/>
        <n v="11304"/>
        <n v="11310"/>
        <n v="11316"/>
        <n v="11336"/>
        <n v="11337"/>
        <n v="11338"/>
        <n v="11339"/>
        <n v="11343"/>
        <n v="11348"/>
        <n v="11349"/>
        <n v="11350"/>
        <n v="11351"/>
        <n v="11352"/>
        <n v="11357"/>
        <n v="11361"/>
        <n v="11363"/>
        <n v="11370"/>
        <n v="11375"/>
        <n v="11385"/>
        <n v="11387"/>
        <n v="11404"/>
        <n v="11412"/>
        <n v="11416"/>
        <n v="11417"/>
        <n v="11429"/>
        <n v="11432"/>
        <n v="11437"/>
        <n v="11438"/>
        <n v="15410"/>
        <n v="88480"/>
        <n v="104950"/>
        <n v="104960"/>
        <n v="112870"/>
        <s v="custom"/>
        <s v="JJB-1"/>
        <s v="JJB-100"/>
        <s v="JJB-1012"/>
        <s v="JJB-1015"/>
        <s v="JJB-1016"/>
        <s v="JJB-1017"/>
        <s v="JJB-1041"/>
        <s v="JJB-1051"/>
        <s v="JJB-1070"/>
        <s v="JJB-1076"/>
        <s v="JJB-1091"/>
        <s v="JJB-11"/>
        <s v="JJB-111"/>
        <s v="JJB-1124"/>
        <s v="JJB-113"/>
        <s v="JJB-1132"/>
        <s v="JJB-1138"/>
        <s v="JJB-1172"/>
        <s v="JJB-1176"/>
        <s v="JJB-1179"/>
        <s v="JJB-1186"/>
        <s v="JJB-1198"/>
        <s v="JJB-1255"/>
        <s v="JJB-1272"/>
        <s v="JJB-1297"/>
        <s v="JJB-1300"/>
        <s v="JJB-1307"/>
        <s v="JJB-1320"/>
        <s v="JJB-1324"/>
        <s v="JJB-1325"/>
        <s v="JJB-1336"/>
        <s v="JJB-1338"/>
        <s v="JJB-1354"/>
        <s v="JJB-1365"/>
        <s v="JJB-1387"/>
        <s v="JJB-1388"/>
        <s v="JJB-1389"/>
        <s v="JJB-1390"/>
        <s v="JJB-1392"/>
        <s v="JJB-1394"/>
        <s v="JJB-1398"/>
        <s v="JJB-1399"/>
        <s v="JJB-1406"/>
        <s v="JJB-1407"/>
        <s v="JJB-1408"/>
        <s v="JJB-1414"/>
        <s v="JJB-1423"/>
        <s v="JJB-1430"/>
        <s v="JJB-1431"/>
        <s v="JJB-144"/>
        <s v="JJB-149"/>
        <s v="JJB-1494"/>
        <s v="JJB-1497"/>
        <s v="JJB-1503"/>
        <s v="JJB-1507"/>
        <s v="JJB-1508"/>
        <s v="JJB-1512"/>
        <s v="JJB-1524"/>
        <s v="JJB-1527"/>
        <s v="JJB-1545"/>
        <s v="JJB-1547"/>
        <s v="JJB-1548"/>
        <s v="JJB-155"/>
        <s v="JJB-1556"/>
        <s v="JJB-1557"/>
        <s v="JJB-1558"/>
        <s v="JJB-1561"/>
        <s v="JJB-1562"/>
        <s v="JJB-1567"/>
        <s v="JJB-1568"/>
        <s v="JJB-1570"/>
        <s v="JJB-1575"/>
        <s v="JJB-1590"/>
        <s v="JJB-1623"/>
        <s v="JJB-1639"/>
        <s v="JJB-1640"/>
        <s v="JJB-1642"/>
        <s v="JJB-1644"/>
        <s v="JJB-1647"/>
        <s v="JJB-1651"/>
        <s v="JJB-1667"/>
        <s v="JJB-169"/>
        <s v="JJB-174"/>
        <s v="JJB-176"/>
        <s v="JJB-1773"/>
        <s v="JJB-1774"/>
        <s v="JJB-1775"/>
        <s v="JJB-1777"/>
        <s v="JJB-1778"/>
        <s v="JJB-1881"/>
        <s v="JJB-1882"/>
        <s v="JJB-1885"/>
        <s v="JJB-1886"/>
        <s v="JJB-189"/>
        <s v="JJB-1897"/>
        <s v="JJB-1898"/>
        <s v="JJB-1902"/>
        <s v="JJB-1903"/>
        <s v="JJB-1904"/>
        <s v="JJB-1910"/>
        <s v="JJB-1917"/>
        <s v="JJB-1921"/>
        <s v="JJB-1922"/>
        <s v="JJB-1926"/>
        <s v="JJB-1930"/>
        <s v="JJB-1931"/>
        <s v="JJB-1934"/>
        <s v="JJB-1937"/>
        <s v="JJB-1953"/>
        <s v="JJB-1958"/>
        <s v="JJB-1961"/>
        <s v="JJB-1962"/>
        <s v="JJB-1963"/>
        <s v="JJB-1967"/>
        <s v="JJB-1973"/>
        <s v="JJB-1977"/>
        <s v="JJB-1978"/>
        <s v="JJB-1980"/>
        <s v="JJB-1983"/>
        <s v="JJB-1988"/>
        <s v="JJB-199"/>
        <s v="JJB-1990"/>
        <s v="JJB-1995"/>
        <s v="JJB-1996"/>
        <s v="JJB-1998"/>
        <s v="JJB-2001"/>
        <s v="JJB-2022"/>
        <s v="JJB-2031"/>
        <s v="JJB-2032"/>
        <s v="JJB-2033"/>
        <s v="JJB-2035"/>
        <s v="JJB-2038"/>
        <s v="JJB-2042"/>
        <s v="JJB-2044"/>
        <s v="JJB-2045"/>
        <s v="JJB-2063"/>
        <s v="JJB-2072"/>
        <s v="JJB-2073"/>
        <s v="JJB-2077"/>
        <s v="JJB-2084"/>
        <s v="JJB-2088"/>
        <s v="JJB-2091"/>
        <s v="JJB-2092"/>
        <s v="JJB-2096"/>
        <s v="JJB-2100"/>
        <s v="JJB-2101"/>
        <s v="JJB-2102"/>
        <s v="JJB-2103"/>
        <s v="JJB-2112"/>
        <s v="JJB-2113"/>
        <s v="JJB-2118"/>
        <s v="JJB-2120"/>
        <s v="JJB-2167"/>
        <s v="JJB-2183"/>
        <s v="JJB-22"/>
        <s v="JJB-222"/>
        <s v="JJB-239"/>
        <s v="JJB-24"/>
        <s v="JJB-25"/>
        <s v="JJB-267"/>
        <s v="JJB-268"/>
        <s v="JJB-272"/>
        <s v="JJB-29"/>
        <s v="JJB-301"/>
        <s v="JJB-31"/>
        <s v="JJB-34"/>
        <s v="JJB-367"/>
        <s v="JJB-37"/>
        <s v="JJB-371"/>
        <s v="JJB-373"/>
        <s v="JJB-376"/>
        <s v="JJB-377"/>
        <s v="JJB-379"/>
        <s v="JJB-380"/>
        <s v="JJB-385"/>
        <s v="JJB-387"/>
        <s v="JJB-388"/>
        <s v="JJB-392"/>
        <s v="JJB-399"/>
        <s v="JJB-4"/>
        <s v="JJB-410"/>
        <s v="JJB-413"/>
        <s v="JJB-414"/>
        <s v="JJB-415"/>
        <s v="JJB-417"/>
        <s v="JJB-432"/>
        <s v="JJB-447"/>
        <s v="JJB-453"/>
        <s v="JJB-46"/>
        <s v="JJB-470"/>
        <s v="JJB-474"/>
        <s v="JJB-48"/>
        <s v="JJB-495"/>
        <s v="JJB-51"/>
        <s v="JJB-516"/>
        <s v="JJB-526"/>
        <s v="JJB-539"/>
        <s v="JJB-541"/>
        <s v="JJB-544"/>
        <s v="JJB-545"/>
        <s v="JJB-55"/>
        <s v="JJB-556"/>
        <s v="JJB-580"/>
        <s v="JJB-582"/>
        <s v="JJB-611"/>
        <s v="JJB-612"/>
        <s v="JJB-617"/>
        <s v="JJB-629"/>
        <s v="JJB-630"/>
        <s v="JJB-633"/>
        <s v="JJB-639"/>
        <s v="JJB-649"/>
        <s v="JJB-650"/>
        <s v="JJB-667"/>
        <s v="JJB-669"/>
        <s v="JJB-670"/>
        <s v="JJB-675"/>
        <s v="JJB-676"/>
        <s v="JJB-680"/>
        <s v="JJB-682"/>
        <s v="JJB-688"/>
        <s v="JJB-69"/>
        <s v="JJB-706"/>
        <s v="JJB-707"/>
        <s v="JJB-719"/>
        <s v="JJB-737"/>
        <s v="JJB-739"/>
        <s v="JJB-75"/>
        <s v="JJB-764"/>
        <s v="JJB-789"/>
        <s v="JJB-793"/>
        <s v="JJB-794"/>
        <s v="JJB-803"/>
        <s v="JJB-830"/>
        <s v="JJB-838"/>
        <s v="JJB-84"/>
        <s v="JJB-854"/>
        <s v="JJB-907"/>
        <s v="JJB-921"/>
        <s v="JJB-925"/>
        <s v="JJB-960"/>
        <s v="JJB-98"/>
        <s v="JJBDIV"/>
      </sharedItems>
    </cacheField>
    <cacheField name="LIBELLE" numFmtId="0">
      <sharedItems count="423">
        <s v="Doudou Tex Ane Bleu   plat"/>
        <s v="doudou Kingbear Ours Rose lune etoile jaune  Plat"/>
        <s v="Doudou Nicotoy Lapin Rose  Cuddles plat"/>
        <s v="Doudou Liliputiens Pingouin Bleu L'oreal  L'oreal Pantin"/>
        <s v="doudou Babynat Chat Rose  Super Doudou Plat"/>
        <s v="Doudou CP international Vache Jaune salopette orange etoile saumon   Hochet"/>
        <s v="doudou Doudou et compagnie Ane Bleu DC2288 Graine de doudou plat"/>
        <s v="Doudou Cades Ours Marron   Pantin"/>
        <s v="doudou Babynat Lapin Marron BN664 Les Flocons Pantin"/>
        <s v="doudou Doudou et compagnie Poupee Rose  Les Demoiselles Poupee"/>
        <s v="doudou Doudou et compagnie Poupee Marron Western DC2781 25cms Les Demoiselles Poupee"/>
        <s v="doudou Babynat Lapin Blanc BN051 Les Flocons Plat"/>
        <s v="doudou Babynat Lapin Blanc BN664 Les Flocons Pantin"/>
        <s v="Doudou et Compagnie demoiselle poupÃ©e DC2771 Blanche Rose"/>
        <s v="Doudou BNP paribas Tortue Gris   Pantin"/>
        <s v="Doudou Nattou Lapin Rose  Lapidou Pantin"/>
        <s v="doudou Babynat Renard Orange BN0113 Les Poupis Pantin"/>
        <s v="doudou Babynat Lapin Rose liberty BN0111 Les Poupis Plat"/>
        <s v="doudou Babynat Ours Rose BN0137 Les Luminescents Pantin"/>
        <s v="doudou Babynat Ours chat Rose BN0138 Les Luminescents Plat"/>
        <s v="doudou Babynat Ours Gris BN0138 Les Luminescents Plat"/>
        <s v="doudou Babynat Lapin Bleu BN0138 Les Luminescents Plat"/>
        <s v="doudou Doudou et compagnie Renard Orange dentition hochet DC3006 Magic Activite"/>
        <s v="doudou Histoire d'ours Chien Blanc dans son sac argentÃ© 18cms OH1022 Oh studio Pantin"/>
        <s v="doudou Babynat Lapin Gris mouchoir 15cms BN0221 Malow Pantin"/>
        <s v="doudou Babynat Lapin Rose Guimauve 28 cms BN0219 Malow Plat"/>
        <s v="doudou Babynat Hippo Blanc mouchoir feuille vert BN048 Bazile Pantin"/>
        <s v="doudou Doudou et compagnie Chien Vert DC3082 Toopi &amp; Nonette Marionnette"/>
        <s v="doudou Doudou et compagnie Chien Rose DC3083 Toopi &amp; Nonette Marionnette"/>
        <s v="Doudou Nicotoy / Kitchoun Ours deguise en lapin gris marron plat"/>
        <s v="doudou Babynat Lapin Marron 15cms BN3521 Les Naturels Pantin"/>
        <s v="doudou Histoire d'ours Mini Licorne Rose Porte ClÃ©s"/>
        <s v="Doudou Nicotoy Lapin Marron Assis Billes  20cms Lapin assis Pantin"/>
        <s v="doudou Doudou et compagnie Licorne Blanc Lucie  Arc en Ciel DC3312 Licorne Plat"/>
        <s v="doudou Babynat Chat Rose BN0136 Les Luminescents Attache Tetine"/>
        <s v="doudou Babynat Poussin Rose Fushia dans l'Å“uf  mouchoir blanc  Poussin de PÃ¢ques Pantin"/>
        <s v="doudou Babynat Lapin Gris Reglisse 15cms BN0304 Les Toudoux"/>
        <s v="doudou Doudou et compagnie Chien Bleu DC3053 Lovely Veilleuse"/>
        <s v="doudou Doudou et compagnie Herisson Rose DC3052 Lovely Veilleuse"/>
        <s v="doudou Histoire d'ours Autruche Noir 30cms Glitter Pantin"/>
        <s v="doudou Nicotoy Souris Bleu Tonal verso Gris Mickey Plat"/>
        <s v="doudou Noukies Oiseau Bleu  Mini Charlie Musical"/>
        <s v="doudou Babynat Lapin Bleu BN0415 Poupi Plat"/>
        <s v="doudou Babynat Chouette Rose BN0377 Lou Plat"/>
        <s v="doudou Babynat Ours Beige Bleu BN0382 Frisounours Plat"/>
        <s v="doudou Kaloo Raton Laveur Beige Medium 34cms Filoo Pantin"/>
        <s v="doudou Doudou et compagnie Chien Blanc avec Doudou 15cms DC2890  Choupidoudou Pantin"/>
        <s v="doudou Nicotoy Disney Minnie Gris Lange  Plat"/>
        <s v="doudou Babynat Lion Marron  Savane Marionnette"/>
        <s v="doudou Babynat Crocodile Bleu  Vert Savane marionnette"/>
        <s v="doudou Babynat Lapin Rose  Les Calins Plat"/>
        <s v="doudou disney lange Gris Mickey  Lange  Etoile Mickey Plat"/>
        <s v="doudou Noukies Singe Blanc  Paresseux Tidou Moris &amp; Sacha Plat"/>
        <s v="Doudou Moulin Roty Elephant Jaune Bebe  marionnette"/>
        <s v="doudou disney Elephant Dumbo Gris lange Plat"/>
        <s v="doudou Babynat Hippopotame Bleu Vert BN0362 Bazile &amp; Zoe Plat"/>
        <s v="doudou Doudou et Compagnie Poupee Rose Pretty Demoiselle de doudou Pantin"/>
        <s v="Doudou Babynat Chat Gris BN0310 Attache Tetine - Les Cometes"/>
        <s v="Doudou Babynat Ours Gris  Plat - Pap'ours"/>
        <s v="Doudou Babynat Panda Gris  Plat - P'tit Panda"/>
        <s v="Doudou Babynat Singe Marron Paresseux Pantin - Les Petits Voyageurs"/>
        <s v="Doudou Babynat Chat Rose  Attache tÃ©tine - Pollen"/>
        <s v="Doudou Babynat Chien Bleu  Attache tÃ©tine - Pepin"/>
        <s v="Doudou Babynat Herisson Vert  Attache tÃ©tine - Les Super doudous"/>
        <s v="Doudou Babynat Souris Rose  Attache tÃ©tine - Les Super doudous"/>
        <s v="Doudou Doudou et compagnie ours Taupe  Plat - J'aime mon doudou"/>
        <s v="Doudou Doudou et compagnie Ours Blanc  Pantin - Unicef"/>
        <s v="Doudou Doudou et compagnie Hippocampe Rose  Pantin - Sous l'Ocean"/>
        <s v="Doudou et compagnie Loup Bleu  Plat - Tiwipi"/>
        <s v="Doudou Doudou et compagnie Lapin Bleu Matelot pantin - Poudre de Perlidoudou"/>
        <s v="Doudou Mots d'enfants Ours Gris Bleu DÃ©guisÃ© en lapin Plat - Luminescent"/>
        <s v="Doudou Disney Elephant Beige  Plat - Dumbo"/>
        <s v="Doudou Nattou Cheval Beige  Plat - Tim &amp; Tiloo"/>
        <s v="Doudou Maisons du Monde PoupÃ©e Colette Rose  Pantin -"/>
        <s v="Doudou Nattou Lapin Rose en Bois hochet - Nature"/>
        <s v="Doudou Nattou  Rose coeur Musical -"/>
        <s v="Doudou Nattou Loup Bleu  Attache tÃ©tine - Tim &amp; Tiloo"/>
        <s v="Doudou Nattou Loup Bleu  Musical - Tim &amp; Tiloo"/>
        <s v="Doudou Nattou Faon Rose  Attache tÃ©tine - Fanny &amp; Oscar"/>
        <s v="Doudou Nattou Lapin Rose Tricot   Plat - Lapidou"/>
        <s v="Doudou Nattou Pieuvre Rose  ActivitÃ© - Lapidou"/>
        <s v="Doudou Nattou Elephant Vert  Anneau de dentition - Lapidou"/>
        <s v="Doudou Babynat Licorne Rose  Plat - Licorne"/>
        <s v="Doudou Doudou et compagnie Plat - Mon petit Koala Yoca"/>
        <s v="Doudou Doudou et compagnie Poussin Rose Fushia dans son Å“uf Pantin - Poussin"/>
        <s v="Doudou et compagnie Ours Bleu  Pantin - Collection"/>
        <s v="Doudou Doudou et compagnie PoupÃ©e Rose Swing Mlle ChloÃ© PoupÃ©e - Les demoiselles"/>
        <s v="Doudou Disney Chat Blanc Les aristochats Lange Plat - Marie"/>
        <s v="Doudou Nicotoy Lapin Blanc Robe  Pantin - Ballerina"/>
        <s v="Doudou Babynat Elephant Rose  Attache tÃ©tine - Edgar &amp; Eglantine"/>
        <s v="Doudou Babynat Elephant Rose  Pantin - Edgar &amp; Eglantine"/>
        <s v="Doudou Babynat Elephant Rose  Plat - Edgar &amp; Eglantine"/>
        <s v="Doudou Babynat Elephant Bleu  Attache tÃ©tine - Edgar &amp; Eglantine"/>
        <s v="Doudou Babynat Ours Gris  Plat - Les Luminescents"/>
        <s v="Doudou Babynat Ours Gris  Pantin - Les Luminescents"/>
        <s v="Doudou Babynat Souris Rose  ActivitÃ© - Les Super Doudous"/>
        <s v="Doudou Doudou et compagnie Ours Marron  pantin - Tiwipi"/>
        <s v="Doudou Doudou et compagnie Renard Marron  Attache tÃ©tine - Unicef"/>
        <s v="Doudou Nattou chien Beige 22 cm Pantin - Iris &amp; Lali"/>
        <s v="Doudou Nattou Chien Beige 14 cm Pantin - Iris &amp; Lali"/>
        <s v="Doudou Nattou Raton Laveur Marron  Pantin - Jim &amp; Bob"/>
        <s v="Doudou Nattou Pieuvre jaune Ocre  Pantin - Lapidou"/>
        <s v="Doudou Nattou Pieuvre Rose  Pantin - Lapidou"/>
        <s v="Doudou Nattou Cheval Bleu 24 x 4 cm Attache tÃ©tine - Tim &amp; Tiloo"/>
        <s v="Doudou Histoire d'ours Dragon Rose  Pantin - Jungle Chic"/>
        <s v="Doudou Doudou et compagnie Ours Bleu 22 cm pantin - Attrape reves"/>
        <s v="Doudou Nattou Elephant Gris Tricot Plat - Tembo"/>
        <s v="Doudou Disney Personnage Blanc Olaf Bonhomne de neige 15 cm pantin - Reine des Neiges"/>
        <s v="Doudou Disney PoupÃ©e Bleu Elsa pantin - Reine des Neiges"/>
        <s v="Doudou Kikadu Faon Gris Coton Bio Gots Pantin - Bio"/>
        <s v="Doudou Babynat Lapin Bleu Marine Plat - Poupi"/>
        <s v="Doudou Babynat Koala Gris avec mouchoir Pantin - Mon petit Koala"/>
        <s v="Doudou Babynat Lapin Beige  Plat - Poupi"/>
        <s v="Doudou Babynat Hippopotame Bleu  Plat - Bazile"/>
        <s v="Doudou Noukies Chien Blanc Rose Pois Bleu Taille M pantin - Amy &amp; Zoe"/>
        <s v="Doudou Disney Peluche Angel amie de Stitch"/>
        <s v="Doudou Disney chat Blanc Les Aristochats Lange Plat - Personnage"/>
        <s v="Doudou Disney Lapin lange Blanc Bambi Panpan Plat - Personnage"/>
        <s v="Doudou Disney Cerf Blanc Bambi   Plat - Personnage"/>
        <s v="Doudou Doudou et compagnie  Rose Fee marionnette - Mario"/>
        <s v="Doudou Fabelab Licorne Blanc  pantin - Buddy"/>
        <s v="Doudou nattou hochet Rose  balle PrÃ©hension - 14 x 14 x 14 cm cm Lapidou"/>
        <s v="Doudou Nattou Tembo Elephant Gris jacquard Plat - 28 x 28 x 7  cm Lapidou"/>
        <s v="Doudou Nattou Ours Bleu clair maix 100% recyclÃ© Plat - 65 x 40 cm Lapidou"/>
        <s v="Doudou Nattou Lapin Beige  Musical - 21 x 20 x 10 cm Sacha &amp; Pauline"/>
        <s v="Doudou doudou et compagnie Lapin Rose Blush Plat - 25 cm Happy"/>
        <s v="Doudou Nattou Elephant Gris  Musical - 28 cm Tembo"/>
        <s v="Doudou Disney Souris Bleu Mickey Pantin - 25 cm Starry"/>
        <s v="Doudou Disney Souris Rose Minnie Pantin - 25 cm Starry"/>
        <s v="Doudou Camcam Paon Bleu  Musical - 18 x 24 cm Fiori"/>
        <s v="Doudou babynat lapin Rose  plat - 22 cm les layettes"/>
        <s v="Doudou Doudou et Compagnie lapin bleu  Plat - 20 cm Meli melo"/>
        <s v="Doudou disney Personnage Gris Mickey Plat - 25 cm Starry Night"/>
        <s v="Doudou Kikadu lapin Rose liberty Anneau de dentition - 16 x 7 cm Bio"/>
        <s v="Doudou Kikadu Lapin Rose Liberty pouet - 26 x 9 cm Lapin Fille"/>
        <s v="Doudou Premaman Lapin blanc bleu Plat - 25 x 25 cm Le reve de Leo"/>
        <s v="Doudou Kaloo - WWF Panda avec mouchoir"/>
        <s v="Doudou Kaloo - WWF tigre avec mouchoir"/>
        <s v="kaloo Lapin Rose mini Patapouf NÃ©on"/>
        <s v="kaloo Ours Vert mini Patapouf NÃ©on"/>
        <s v="Doudou Histoire d'Ours Hello le Dino 40 cm"/>
        <s v="Doudou Babynat Renard Orange  Pantin - RomÃ©o"/>
        <s v="Doudou babynat Ã©lÃ©phant CacahuÃ¨te Plat"/>
        <s v="Doudou avec mouchoir Babynat chien Husky luminescent bleu Gris BN0622"/>
        <s v="doudou Babynat Lapin Blanc et Bleu Celeste Les Flocons Plat"/>
        <s v="Doudou Babynat Renard Orange  Plat - RomÃ©o"/>
        <s v="Doudou Disney Souris bleu luminescent 25 cm pantin - Mickey"/>
        <s v="Doudou Nattou Attache tÃ©tine lapin Rouille - Susie et Bonnie"/>
        <s v="Doudou Nattou ElÃ©phant - Axel et Luna- 30 cm"/>
        <s v="Doudou Nattou La Girafe Lange - Axel et Luna-"/>
        <s v="Doudou Nicotoy Souris mickey qui Brille dans le Noir luminescent lune plat"/>
        <s v="Doudou Nattou ElÃ©phant - Axel et Luna- Plat"/>
        <s v="Doudou Nattou La Girafe - Axel &amp; Luna- Plat"/>
        <s v="Doudou nattou Vert balle PrÃ©hension - 14 x 14 x 14 cm cm Lapidou"/>
        <s v="Doudou Nicotoy Lapin luminescent Rose Ã©toile plat"/>
        <s v="Doudou Peluche Mini lapin Moonie  Gris / Rose"/>
        <s v="Doudou Peluche Mini lapin Moonie  Gris / Bleu"/>
        <s v="Doudou Peluche  mini lapin Moonie  Blanc / Rose"/>
        <s v="Doudou Nicotoy Souris Rose Love Nature  Minnie Plat"/>
        <s v="Doudou Disney Chien  La Belle et le Clochard marionnette"/>
        <s v="Doudou les amis -  Kaloo Ecureuil Biscotte"/>
        <s v="Doudou Kaloo Lapin Gris Violine 25 cm pantin - Lapinoo"/>
        <s v="Doudou Kaloo Lapin ocre  plat - Lapinoo"/>
        <s v="Nattou Anneau de dentition Boris &amp; Jungo"/>
        <s v="Nattou Attache tÃ©tine Boris  -  Boris &amp; Jungo"/>
        <s v="Histoire d'ours Copain Calin Renard HO3124"/>
        <s v="Doudou Nicotoy  Winnie l'Ourson plat orange et rouge"/>
        <s v="Doudou babynat Lapin bleu  plat - 22 cm Les layettes"/>
        <s v="Doudou et compagnie Panda Marron  Attache tÃ©tine - Unicef"/>
        <s v="Doudou Nattou renard Alice 35 cm - Alice &amp; Pomme"/>
        <s v="Doudou Nattou Lapin Pomme 35 cm - Alice &amp; Pomme"/>
        <s v="Nattou doudou chien Caramel Charlie 35 cm"/>
        <s v="Peluche Ours Bio Blanc Polaire l'indispensable - Moonie"/>
        <s v="Doudou Nattou renard Alice"/>
        <s v="Doudou Nattou le renard mini hochet Alice"/>
        <s v="Doudou Nicotoy Lapin Blanc Bandana foulard marron gris   Pantin"/>
        <s v="Doudou Nicotoy / Kitchoun Lapin Assis Billes 20 Cms Gris Marron"/>
        <s v="Doudou Disney Personnage Bleu avec mouchoir Pantin - Stitch"/>
        <s v="Doudou Disney Personnage Bleu  Pantin - Stitch"/>
        <s v="Doudou Disney Souris Rose luminescent 25 cm pantin - Minnie"/>
        <s v="Personnalisation : MÃ©line, Fushia"/>
        <s v="Puzzle en Bois les lettres de l'alphabet"/>
        <s v="Goki Circuit de Bille Pagode"/>
        <s v="Spirographe en Bois"/>
        <s v="Les bonhommes Lutins dans un bateau en Bois - Jeu libre"/>
        <s v="Shut the box, un jeu de dÃ©s en bois Ferme la boite"/>
        <s v="Puzzle d'encastrement gÃ©omÃ©trique en Bois"/>
        <s v="Yellow door Empreintes des animaux de la foret"/>
        <s v="Moonie Lapin Gris Rose veilleuse et bruit blanc"/>
        <s v="Figurine en Bois Holztiger le Toucan"/>
        <s v="Topla Math'moi Ã§a ! Apprends les maths en t'amusant"/>
        <s v="Figurine en Bois Holztiger Cigogne"/>
        <s v="Goki Tri domino triomino"/>
        <s v="Holztiger PÃ©re Noel en bois"/>
        <s v="Bioviva Enigmes ? Les fruits et LÃ©gumes"/>
        <s v="Goki Set de 6 Foulards en Tissu pour jongler Cirque"/>
        <s v="Stuka Puka Puzzle en Bois le Nid d'Abeille Casse TÃªte  32 piÃ¨ces"/>
        <s v="Kikadu Lapin Ã  froisser en liberty"/>
        <s v="Holztiger le Pingouin tÃªte Haute en Bois"/>
        <s v="Escargot animal Ã   tirer en Bois"/>
        <s v="Baton de pluie"/>
        <s v="Voiture en bois"/>
        <s v="Toupie bourdonnante Ã  Led"/>
        <s v="CÃ©line Alvarez - Livre  Mon Imagier Niveau 2"/>
        <s v="Goki Marteau en bois"/>
        <s v="P'tits Jeux docs Qui Que Quiz Animaux 200 questions"/>
        <s v="Moonie Ourson Ours Magique douceur CrÃ©me"/>
        <s v="Ballon de Foot avec Bracelet football Kick"/>
        <s v="Instrument de Musique Tambour de garde en mÃ©tal"/>
        <s v="Boite Ã  insectes avec loupe"/>
        <s v="Balle rebondissante Ã  paillettes"/>
        <s v="Yellow Door Personnage Little People Lot de 10"/>
        <s v="Ensemble de 12 os de dinosaures"/>
        <s v="Figurine en Bois Holztiger le Koala"/>
        <s v="Parapluie les licornes Roses"/>
        <s v="Set de grosses perles en Bois"/>
        <s v="Jeu d'echecs magnÃ©tique"/>
        <s v="Jeu du palet et jeu de hockey"/>
        <s v="Jeu de lancer en Bois"/>
        <s v="Jeu du serpents et de l'echelles"/>
        <s v="Jeu de mÃ©moire memory sur la forÃªt"/>
        <s v="Goki  vÃ©ritable niveau Ã  bulle en bois"/>
        <s v="Goki MÃ¨tre en bois plaible"/>
        <s v="Edition Milan - Livre Cric Crac qui est lÃ  ?"/>
        <s v="Edition Milan - Mon grand livre imagier Sonore"/>
        <s v="Edition Milan - Livre sonore - Mon grand recueil de berceuses"/>
        <s v="Poppik L'Histoire de France Poster gÃ©ant de 72 stickers"/>
        <s v="Tatoo Tatouages Ã©phÃ©mÃ¨res Arc en ciel"/>
        <s v="Mako moulage Destination Les Vehicules"/>
        <s v="Mako Moulage Le Ara"/>
        <s v="Legler dÃ©s de Calcul"/>
        <s v="Legler Sudoku Multicolore en Bois"/>
        <s v="Poppik mon mini poster sur les pompiers en 22 stikers"/>
        <s v="Poppik Poster Les Dinosaures avec 520 Gommettes"/>
        <s v="Mako moulage Destination Savane 6 Moules"/>
        <s v="Holztiger Figurine en Bois le Petit bebe Dauphin"/>
        <s v="Holztiger Bebe PanthÃ¨re Noire en Bois"/>
        <s v="Holztiger Ange 3 La Magie de NoÃ«l en Bois"/>
        <s v="Puzzle en Bois les Animaux Qui mange quoi ?"/>
        <s v="Goki Hochet balle arc en ciel"/>
        <s v="Coffret 6 crayons Ã  peinture"/>
        <s v="Smartgames Jeu en Bois Camelot JR"/>
        <s v="Smartgames Jeu en Bois Le lapin Magicien"/>
        <s v="Legler Puzzle d'Apprentissage en Allemand La Carte de l'Europe"/>
        <s v="Smartgames Jeu Alerte ! Asteroides"/>
        <s v="Smartgames Jeu Iq Six -Pro"/>
        <s v="Smartgames Jeu Iq Digits"/>
        <s v="12 blocs sensoriels et hochets"/>
        <s v="Geoplan en bois"/>
        <s v="Tracteur en bois"/>
        <s v="BetonniÃ©re en bois"/>
        <s v="Table de multiplication ! Apprends les maths en t'amusant"/>
        <s v="Jeu de MÃ©mo Tactiles"/>
        <s v="Ugears Kit de modÃ©lisme Fidgets Vehicules volant"/>
        <s v="Djeco Maxi Cerf Volant l'avion"/>
        <s v="Djeco Instrument de Musique Set Ã  percussions"/>
        <s v="Djeco Baton de pluie Babyraini"/>
        <s v="Djeco Puzzle Formabasic encastrement 3 formes"/>
        <s v="Djeco  Boite Ã  Formes Boitabasic"/>
        <s v="Djeco Puzzle Volubasic encastrement 3 formes"/>
        <s v="Djeco Rondanimo jeu Ã  visser"/>
        <s v="Djeco Puzzle Duo les contraires"/>
        <s v="Small Foot, La maison Ã  serrures"/>
        <s v="Legler, Le Mur Ã  Tater Jouet de Sens"/>
        <s v="Small Foot Jeu de Formes Ã  EmboÃ®ter"/>
        <s v="Djeco Topologix Le jeu d'orientation Spatiale"/>
        <s v="Djeco Animocolorix Le jeu d'orientation Spatiale"/>
        <s v="Djeco Polyssimo Jeu d'assemblage Casse tÃªte"/>
        <s v="Djeco Tangram en Bois"/>
        <s v="Djeco Cubissimo Jeu d'assemblage en 3D cube Multicouleur"/>
        <s v="Djeco Little CoopÃ©ration"/>
        <s v="Djeco Little Action"/>
        <s v="Djeco DIY Coffret comme un pirate"/>
        <s v="Djeco DIY Coffret Enchanteresse crÃ©e 4 diadÃ©mes"/>
        <s v="Small Foot Maison Ã  serrures Compact"/>
        <s v="Coffret 6 marqueurs mousse"/>
        <s v="Djeco Coffret de 12 crayons fleurs"/>
        <s v="Djeco Pate Ã  modeler 4 couleurs pailletÃ©es"/>
        <s v="Coffret de 4 planches de coloriage Ã  l'eau"/>
        <s v="Coffret de 4 planches de coloriage Ã  l'eau Animalo"/>
        <s v="GOKI Circuit Automobile en Bois"/>
        <s v="Smartivity Kit de modÃ©lisme CrÃ©e un flipper"/>
        <s v="Livre  Magique Pour le Bain"/>
        <s v="Smartivity Kit de modÃ©lisme CrÃ©e un babyfoot"/>
        <s v="Smartgames Jeu Iq Puzzler pro"/>
        <s v="Smartgames Jeu de voyage L'Arche de Noe"/>
        <s v="Djeco Tatoo Tatouages Ã©phÃ©mÃ¨res Les dinosaures"/>
        <s v="Shut the box pour 4, un jeu de dÃ©s en bois Ferme la boite"/>
        <s v="Edition Milan - Mon grand Livre La Nature et moi imagier Sonore"/>
        <s v="Yellow Door Dents prÃ©historiques de Dinosaures"/>
        <s v="Stuka Puka Puzzle en Bois Les diffÃ©rents cycles des reptiles"/>
        <s v="Djeco  Stickers en 160 Gommettes sur l'Ã©quitation"/>
        <s v="Djeco  Stickers en 160 Gommettes sur le thÃ¨me des animaux du jardin"/>
        <s v="Djeco  Stickers en 160 Gommettes sur le thÃ¨me des dinosaures"/>
        <s v="Djeco Tatoo Tatouages Ã©phÃ©mÃ¨res Les animaux"/>
        <s v="Goki Puzzle en Bois les Engrenages Petit ModÃ¨le II"/>
        <s v="Edition Milan - Mon grand Imagier Ã  toucher"/>
        <s v="Milan - Livre sonore - Petites comptines pour danser"/>
        <s v="Edition Milan - Mon premier livre animÃ© en tissu"/>
        <s v="Djeco Veilleuse et boule Ã  Neige Faon"/>
        <s v="Djeco Parapluie Adulte les oiseaux sauvages"/>
        <s v="Small Foot Coffret Ã  Transporter le Commissariat"/>
        <s v="Djeco Parapluie Enfant les Fleurs et les Oiseaux"/>
        <s v="Djeco Fishing Dream pÃªche Ã  la ligne"/>
        <s v="Djeco Fishing Graphic pÃªche Ã  la ligne"/>
        <s v="Coffret de 83 lettres magnÃ©tiques en majuscules"/>
        <s v="Djeco Le jeu cartes La bataille Bata-waf"/>
        <s v="Djeco Junzo Taptap"/>
        <s v="Djeco DIY Perles de papier et bracelets Ã  crÃ©er"/>
        <s v="Djeco Presse et Herbier Ã  crÃ©er"/>
        <s v="Djeco Trio de DrÃ´les d'histoires"/>
        <s v="Djeco Tactilo le loto de la ferme"/>
        <s v="Djeco mÃ©mo des animaux de 32 pcs"/>
        <s v="Djeco le loto Plumes et Poils"/>
        <s v="Djeco Puzzle Duo Articulo les oeufs rigolos"/>
        <s v="Djeco coffret creatif et manuelle Enfilage  Mes fÃ©es Ã  moi"/>
        <s v="Djeco Mosaiques le monde enchantÃ©"/>
        <s v="Djeco Collage a l'eau Artistic Aqua ChampÃªtres"/>
        <s v="Djeco Delcalcomanies Bd Ã  crÃ©er Sailor &amp; Gipsy"/>
        <s v="Goki Rateau Outil de jardin pour petit Jardinier"/>
        <s v="Smartgames Jeu en Bois Jour &amp; Nuit"/>
        <s v="Smartgames Jeu Safari photo"/>
        <s v="Mako moulage Atelier crÃ©atif Broches"/>
        <s v="Smartgames Jeu Constellation"/>
        <s v="Smartgames Jeu de voyage Les pieds dans le sable"/>
        <s v="Sablier sensoriel"/>
        <s v="Parachute 8 poignÃ©es 183 cms"/>
        <s v="Edushape Coffret de 6 balles de motricitÃ©"/>
        <s v="Edushape Coloriage pour le Bain"/>
        <s v="Edushape 3 miroirs de bain"/>
        <s v="Les belles combines planificateur de 10 taches"/>
        <s v="Les pictogrammes magnÃ©tos mes petites missions 10/11 ans"/>
        <s v="Hochet Skwish multicouleur"/>
        <s v="Instrument de Musique le bÃ¢ton Ã  grelots"/>
        <s v="Goki Tricours Jeu d'adresse et d'habilitÃ©"/>
        <s v="Mobi Kids Le Scrabble MathÃ©matique pour les Tout petits"/>
        <s v="AKROS Maxi Memory Tactile de la Nature"/>
        <s v="Goki Quatre Ã  la suite Puissance 4"/>
        <s v="Goki Dames Chinoises en Bois"/>
        <s v="Akros Les Cycles de Vie de la Nature"/>
        <s v="Akros Les Cycles de Production"/>
        <s v="Akros Suites Logiques sur le Cycle de Production Nita et Zaro"/>
        <s v="Goki Puzzle en Bois Qui Vit oÃ¹?"/>
        <s v="Pura Biberon a Bec Acier Inoxydable Isotherme 260ml"/>
        <s v="Goki Puzzle Ã  4 couches Formes"/>
        <s v="Goki Puzzle 4 en 1 en Bois Le dÃ©veloppement de la Poule"/>
        <s v="Crayon Rocks de couleurs  100% cire soja 16,32 ou 8"/>
        <s v="Goki Tic Tac Toe en 3D Puissance 4 en 3D"/>
        <s v="Mako moulage Le monde des Dinosaures"/>
        <s v="Mako Moulage Mes petits Lapins"/>
        <s v="Mako moulage Dinosaure TricÃ©ratops"/>
        <s v="Mako moulage Mon Atelier Boite Ã  Bijoux"/>
        <s v="Mako moulage Mon Dragon"/>
        <s v="Mako moulage, Recharge de Platre de 800 g"/>
        <s v="Mako Moulage Princesse Charmante"/>
        <s v="Mako Moulage Dinosaure  Tyrannosaure"/>
        <s v="Mako Moulage Monument CÃ©lÃ¨bre La Tour Eiffel"/>
        <s v="Mako moulage les Princesses 6 Moules"/>
        <s v="Janod le Tangram avec 25 cartes"/>
        <s v="Goki MÃ©mo tactile des coussins"/>
        <s v="Mako Moulage Ma FÃ©e de la Terre"/>
        <s v="Goki Puzzle en bois la Carte du Monde"/>
        <s v="Goki Banc a Marteler en Bois Naturel"/>
        <s v="Goki Tour Chancelante Bois Naturel"/>
        <s v="Goki Xmanis Bonhommes Ã  empiler en Bois Naturel"/>
        <s v="Goki Elastique Ã  sauter Differentes Couleurs"/>
        <s v="Stuka Puka Puzzle en Bois Casse TÃªte des Abeilles 48 piÃ©ces"/>
        <s v="Stuka Puka  Puzzle L'Anatomie du cerveau"/>
        <s v="Goki Puzzle en Bois les Mains"/>
        <s v="Stuka Puka Puzzle en Bois Le cycle de la Poule"/>
        <s v="Stuka Puka Jetons en Bois pour apprendre Ã  Compter"/>
        <s v="Goki Puzzle SegmentÃ© construction"/>
        <s v="Yellow Door Lots de 12 Galets des Ã‰motions 45 mm"/>
        <s v="Goki Rallye des 247 Dominos"/>
        <s v="Yellow Door Les Chiffres en version XL"/>
        <s v="Poppik La Frise historique du Monde"/>
        <s v="Poppik Stickers Magic 6 cartes   360 Gommettes"/>
        <s v="Poppik Stickers 44 gommettes   Poster GÃ©ant les Insectes"/>
        <s v="Poppik Street Art 1 Poster GÃ©ant avec 1600 Gommettes"/>
        <s v="Poppik Poster  La Jungle avec 750 Gommettes"/>
        <s v="Goki Assortir les Formes et les Couleurs Petit Format"/>
        <s v="Koa koa assemble une torche et dÃ©couvre l'Ã©lectricitÃ©"/>
        <s v="Janod J'apprends Ã  Compter Le Paon"/>
        <s v="Janod J'apprends Ã  Lire l'heure"/>
        <s v="L'atelier Imaginaire Coffret Loisirs CrÃ©atifs &quot;Super HÃ©ros&quot;"/>
        <s v="L'Atelier Imaginaire Coffret Loisirs CrÃ©atifs &quot; le Corps Humain&quot;"/>
        <s v="Bioviva Enigmes ? Les MÃ©tiers"/>
        <s v="PiouPiouRico Memo Les Monuments de France"/>
        <s v="PiouPiouRico Loto Gourmand"/>
        <s v="Laboludic Jeu de sociÃ©tÃ©  et de rapiditÃ© Kezao"/>
        <s v="Poppik Stickers L'aquarium en 750 gommettes"/>
        <s v="Waytoplay Extension pour Circuit automobile en Carton recyclÃ©"/>
        <s v="Extension Waytoplay pour Circuit automobile Long 6 piÃ©ces"/>
        <s v="Poppik Stickers Mon poster sur le Corps Humain en 49 gommettes"/>
        <s v="Poppik Poster en stickers des Clubs de Football en 62 gommettes"/>
        <s v="Poppik Le poster stickers la Carte de la France en 88 gommettes"/>
        <s v="Wee gallery Art Cards, Carte Imagier Noir et Blanc"/>
        <s v="Wee Gallery Art Cards Cartes Imagier L'ocÃ©an"/>
        <s v="Wee Gallery Mobile pour Carte Imagier"/>
        <s v="Wee Gallery Livre noir et Blanc D'Ã©veil Le Jardin"/>
        <s v="Akros Initiation Ã  la sÃ©curitÃ© RoutiÃ¨re"/>
        <s v="Goki Balai en HÃªtre 90cms"/>
        <s v="Mako moulage l'Ours espÃ¨ce ProtÃ©gÃ©e en partenariat Bioviva"/>
        <s v="Ruban de Gymnastique rythmique  Arc en Ciel"/>
        <s v="Holztiger Le Faon en Bois"/>
        <s v="Radis et Capucine Vivarium des racines et vers"/>
        <s v="Radis et Capucine Le Coffret du Jardinier en Herbe"/>
        <s v="Goki Marionnette Perroquet Pelle Peggy Diggledey"/>
        <s v="Stockmar 16 crayons de cire  couleurs en coffret de bois"/>
        <s v="Jeu de Cartes Helvetiq Papageno"/>
        <s v="Bananagrams Junior Mon premier jeu de lettres"/>
        <s v="Honey Combs &quot;Associe le plus de  symbole pour Gagner&quot;"/>
        <s v="CamCam matelas Ã  langer matelassÃ©e nomade Windflower Blue"/>
        <s v="Poppik mon mini poster du poney Club en 27 stickers"/>
        <s v="Holztiger Ecureuil debout marron"/>
        <s v="Goki Le CinÃ©ma Des Contes en Bois"/>
        <s v="Holztiger figurine en Bois le Renard debout"/>
        <s v="Voiture Van Volkswagen rÃ©trofriction"/>
        <s v="Figurine en Bois Holztiger le Petit Lapin"/>
        <s v="Figurine en Bois Holztiger la Petite Baleine"/>
        <s v="Kikadu Panier en Osier GM"/>
        <s v="Goki Balance romaine en Bois"/>
        <s v="Produit Divers / jouets / Doudou"/>
      </sharedItems>
    </cacheField>
    <cacheField name="BOU" numFmtId="0">
      <sharedItems containsSemiMixedTypes="0" containsString="0" containsNumber="1" containsInteger="1" minValue="0" maxValue="6"/>
    </cacheField>
    <cacheField name="SITE" numFmtId="0">
      <sharedItems containsSemiMixedTypes="0" containsString="0" containsNumber="1" containsInteger="1" minValue="0" maxValue="3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425">
  <r>
    <x v="0"/>
    <x v="0"/>
    <n v="0"/>
    <n v="1"/>
  </r>
  <r>
    <x v="1"/>
    <x v="1"/>
    <n v="0"/>
    <n v="1"/>
  </r>
  <r>
    <x v="2"/>
    <x v="2"/>
    <n v="1"/>
    <n v="0"/>
  </r>
  <r>
    <x v="3"/>
    <x v="3"/>
    <n v="0"/>
    <n v="1"/>
  </r>
  <r>
    <x v="4"/>
    <x v="4"/>
    <n v="0"/>
    <n v="0"/>
  </r>
  <r>
    <x v="5"/>
    <x v="5"/>
    <n v="0"/>
    <n v="1"/>
  </r>
  <r>
    <x v="6"/>
    <x v="6"/>
    <n v="0"/>
    <n v="0"/>
  </r>
  <r>
    <x v="7"/>
    <x v="7"/>
    <n v="0"/>
    <n v="0"/>
  </r>
  <r>
    <x v="8"/>
    <x v="8"/>
    <n v="0"/>
    <n v="1"/>
  </r>
  <r>
    <x v="9"/>
    <x v="9"/>
    <n v="0"/>
    <n v="0"/>
  </r>
  <r>
    <x v="10"/>
    <x v="10"/>
    <n v="0"/>
    <n v="0"/>
  </r>
  <r>
    <x v="11"/>
    <x v="11"/>
    <n v="0"/>
    <n v="0"/>
  </r>
  <r>
    <x v="12"/>
    <x v="12"/>
    <n v="0"/>
    <n v="0"/>
  </r>
  <r>
    <x v="13"/>
    <x v="13"/>
    <n v="0"/>
    <n v="0"/>
  </r>
  <r>
    <x v="14"/>
    <x v="14"/>
    <n v="0"/>
    <n v="0"/>
  </r>
  <r>
    <x v="15"/>
    <x v="15"/>
    <n v="2"/>
    <n v="0"/>
  </r>
  <r>
    <x v="16"/>
    <x v="16"/>
    <n v="0"/>
    <n v="1"/>
  </r>
  <r>
    <x v="17"/>
    <x v="17"/>
    <n v="0"/>
    <n v="0"/>
  </r>
  <r>
    <x v="18"/>
    <x v="18"/>
    <n v="0"/>
    <n v="0"/>
  </r>
  <r>
    <x v="19"/>
    <x v="19"/>
    <n v="0"/>
    <n v="1"/>
  </r>
  <r>
    <x v="20"/>
    <x v="20"/>
    <n v="0"/>
    <n v="0"/>
  </r>
  <r>
    <x v="21"/>
    <x v="21"/>
    <n v="0"/>
    <n v="0"/>
  </r>
  <r>
    <x v="22"/>
    <x v="22"/>
    <n v="0"/>
    <n v="0"/>
  </r>
  <r>
    <x v="23"/>
    <x v="23"/>
    <n v="1"/>
    <n v="0"/>
  </r>
  <r>
    <x v="24"/>
    <x v="24"/>
    <n v="0"/>
    <n v="1"/>
  </r>
  <r>
    <x v="25"/>
    <x v="25"/>
    <n v="1"/>
    <n v="0"/>
  </r>
  <r>
    <x v="26"/>
    <x v="26"/>
    <n v="2"/>
    <n v="0"/>
  </r>
  <r>
    <x v="27"/>
    <x v="27"/>
    <n v="0"/>
    <n v="0"/>
  </r>
  <r>
    <x v="28"/>
    <x v="28"/>
    <n v="0"/>
    <n v="0"/>
  </r>
  <r>
    <x v="29"/>
    <x v="29"/>
    <n v="0"/>
    <n v="0"/>
  </r>
  <r>
    <x v="30"/>
    <x v="30"/>
    <n v="0"/>
    <n v="0"/>
  </r>
  <r>
    <x v="31"/>
    <x v="31"/>
    <n v="0"/>
    <n v="0"/>
  </r>
  <r>
    <x v="32"/>
    <x v="32"/>
    <n v="2"/>
    <n v="0"/>
  </r>
  <r>
    <x v="33"/>
    <x v="33"/>
    <n v="0"/>
    <n v="0"/>
  </r>
  <r>
    <x v="34"/>
    <x v="34"/>
    <n v="1"/>
    <n v="0"/>
  </r>
  <r>
    <x v="35"/>
    <x v="35"/>
    <n v="0"/>
    <n v="1"/>
  </r>
  <r>
    <x v="36"/>
    <x v="36"/>
    <n v="0"/>
    <n v="0"/>
  </r>
  <r>
    <x v="37"/>
    <x v="37"/>
    <n v="0"/>
    <n v="0"/>
  </r>
  <r>
    <x v="38"/>
    <x v="38"/>
    <n v="0"/>
    <n v="0"/>
  </r>
  <r>
    <x v="39"/>
    <x v="39"/>
    <n v="1"/>
    <n v="0"/>
  </r>
  <r>
    <x v="40"/>
    <x v="40"/>
    <n v="5"/>
    <n v="0"/>
  </r>
  <r>
    <x v="41"/>
    <x v="41"/>
    <n v="0"/>
    <n v="1"/>
  </r>
  <r>
    <x v="42"/>
    <x v="42"/>
    <n v="0"/>
    <n v="0"/>
  </r>
  <r>
    <x v="43"/>
    <x v="43"/>
    <n v="0"/>
    <n v="1"/>
  </r>
  <r>
    <x v="44"/>
    <x v="44"/>
    <n v="0"/>
    <n v="0"/>
  </r>
  <r>
    <x v="45"/>
    <x v="45"/>
    <n v="2"/>
    <n v="0"/>
  </r>
  <r>
    <x v="46"/>
    <x v="46"/>
    <n v="0"/>
    <n v="0"/>
  </r>
  <r>
    <x v="47"/>
    <x v="47"/>
    <n v="0"/>
    <n v="0"/>
  </r>
  <r>
    <x v="48"/>
    <x v="48"/>
    <n v="0"/>
    <n v="0"/>
  </r>
  <r>
    <x v="49"/>
    <x v="49"/>
    <n v="0"/>
    <n v="0"/>
  </r>
  <r>
    <x v="50"/>
    <x v="50"/>
    <n v="0"/>
    <n v="0"/>
  </r>
  <r>
    <x v="51"/>
    <x v="51"/>
    <n v="0"/>
    <n v="0"/>
  </r>
  <r>
    <x v="52"/>
    <x v="52"/>
    <n v="0"/>
    <n v="0"/>
  </r>
  <r>
    <x v="53"/>
    <x v="53"/>
    <n v="0"/>
    <n v="0"/>
  </r>
  <r>
    <x v="54"/>
    <x v="54"/>
    <n v="0"/>
    <n v="0"/>
  </r>
  <r>
    <x v="55"/>
    <x v="55"/>
    <n v="0"/>
    <n v="0"/>
  </r>
  <r>
    <x v="56"/>
    <x v="56"/>
    <n v="0"/>
    <n v="0"/>
  </r>
  <r>
    <x v="57"/>
    <x v="57"/>
    <n v="0"/>
    <n v="1"/>
  </r>
  <r>
    <x v="58"/>
    <x v="58"/>
    <n v="0"/>
    <n v="2"/>
  </r>
  <r>
    <x v="59"/>
    <x v="59"/>
    <n v="6"/>
    <n v="0"/>
  </r>
  <r>
    <x v="60"/>
    <x v="60"/>
    <n v="4"/>
    <n v="0"/>
  </r>
  <r>
    <x v="61"/>
    <x v="61"/>
    <n v="1"/>
    <n v="3"/>
  </r>
  <r>
    <x v="62"/>
    <x v="62"/>
    <n v="0"/>
    <n v="0"/>
  </r>
  <r>
    <x v="63"/>
    <x v="63"/>
    <n v="0"/>
    <n v="2"/>
  </r>
  <r>
    <x v="64"/>
    <x v="64"/>
    <n v="0"/>
    <n v="1"/>
  </r>
  <r>
    <x v="65"/>
    <x v="65"/>
    <n v="0"/>
    <n v="0"/>
  </r>
  <r>
    <x v="66"/>
    <x v="66"/>
    <n v="1"/>
    <n v="0"/>
  </r>
  <r>
    <x v="67"/>
    <x v="67"/>
    <n v="0"/>
    <n v="0"/>
  </r>
  <r>
    <x v="68"/>
    <x v="68"/>
    <n v="1"/>
    <n v="0"/>
  </r>
  <r>
    <x v="69"/>
    <x v="69"/>
    <n v="0"/>
    <n v="0"/>
  </r>
  <r>
    <x v="70"/>
    <x v="70"/>
    <n v="0"/>
    <n v="0"/>
  </r>
  <r>
    <x v="71"/>
    <x v="71"/>
    <n v="0"/>
    <n v="0"/>
  </r>
  <r>
    <x v="72"/>
    <x v="72"/>
    <n v="3"/>
    <n v="0"/>
  </r>
  <r>
    <x v="73"/>
    <x v="73"/>
    <n v="0"/>
    <n v="0"/>
  </r>
  <r>
    <x v="74"/>
    <x v="74"/>
    <n v="0"/>
    <n v="0"/>
  </r>
  <r>
    <x v="75"/>
    <x v="75"/>
    <n v="1"/>
    <n v="0"/>
  </r>
  <r>
    <x v="76"/>
    <x v="76"/>
    <n v="2"/>
    <n v="0"/>
  </r>
  <r>
    <x v="77"/>
    <x v="77"/>
    <n v="1"/>
    <n v="0"/>
  </r>
  <r>
    <x v="78"/>
    <x v="78"/>
    <n v="0"/>
    <n v="0"/>
  </r>
  <r>
    <x v="79"/>
    <x v="79"/>
    <n v="1"/>
    <n v="0"/>
  </r>
  <r>
    <x v="80"/>
    <x v="80"/>
    <n v="0"/>
    <n v="0"/>
  </r>
  <r>
    <x v="81"/>
    <x v="81"/>
    <n v="0"/>
    <n v="0"/>
  </r>
  <r>
    <x v="82"/>
    <x v="82"/>
    <n v="5"/>
    <n v="0"/>
  </r>
  <r>
    <x v="83"/>
    <x v="83"/>
    <n v="0"/>
    <n v="0"/>
  </r>
  <r>
    <x v="84"/>
    <x v="84"/>
    <n v="0"/>
    <n v="0"/>
  </r>
  <r>
    <x v="85"/>
    <x v="85"/>
    <n v="1"/>
    <n v="0"/>
  </r>
  <r>
    <x v="86"/>
    <x v="86"/>
    <n v="0"/>
    <n v="0"/>
  </r>
  <r>
    <x v="87"/>
    <x v="87"/>
    <n v="0"/>
    <n v="0"/>
  </r>
  <r>
    <x v="88"/>
    <x v="88"/>
    <n v="1"/>
    <n v="0"/>
  </r>
  <r>
    <x v="89"/>
    <x v="89"/>
    <n v="1"/>
    <n v="0"/>
  </r>
  <r>
    <x v="90"/>
    <x v="90"/>
    <n v="0"/>
    <n v="1"/>
  </r>
  <r>
    <x v="91"/>
    <x v="91"/>
    <n v="0"/>
    <n v="0"/>
  </r>
  <r>
    <x v="92"/>
    <x v="92"/>
    <n v="4"/>
    <n v="2"/>
  </r>
  <r>
    <x v="93"/>
    <x v="93"/>
    <n v="0"/>
    <n v="0"/>
  </r>
  <r>
    <x v="94"/>
    <x v="94"/>
    <n v="0"/>
    <n v="0"/>
  </r>
  <r>
    <x v="95"/>
    <x v="95"/>
    <n v="0"/>
    <n v="0"/>
  </r>
  <r>
    <x v="96"/>
    <x v="96"/>
    <n v="1"/>
    <n v="0"/>
  </r>
  <r>
    <x v="97"/>
    <x v="97"/>
    <n v="0"/>
    <n v="0"/>
  </r>
  <r>
    <x v="98"/>
    <x v="98"/>
    <n v="1"/>
    <n v="0"/>
  </r>
  <r>
    <x v="99"/>
    <x v="99"/>
    <n v="1"/>
    <n v="0"/>
  </r>
  <r>
    <x v="100"/>
    <x v="100"/>
    <n v="1"/>
    <n v="0"/>
  </r>
  <r>
    <x v="101"/>
    <x v="101"/>
    <n v="0"/>
    <n v="0"/>
  </r>
  <r>
    <x v="102"/>
    <x v="102"/>
    <n v="0"/>
    <n v="0"/>
  </r>
  <r>
    <x v="103"/>
    <x v="103"/>
    <n v="0"/>
    <n v="0"/>
  </r>
  <r>
    <x v="104"/>
    <x v="104"/>
    <n v="0"/>
    <n v="0"/>
  </r>
  <r>
    <x v="105"/>
    <x v="105"/>
    <n v="0"/>
    <n v="0"/>
  </r>
  <r>
    <x v="106"/>
    <x v="106"/>
    <n v="0"/>
    <n v="1"/>
  </r>
  <r>
    <x v="107"/>
    <x v="107"/>
    <n v="0"/>
    <n v="0"/>
  </r>
  <r>
    <x v="108"/>
    <x v="108"/>
    <n v="0"/>
    <n v="0"/>
  </r>
  <r>
    <x v="109"/>
    <x v="109"/>
    <n v="0"/>
    <n v="0"/>
  </r>
  <r>
    <x v="110"/>
    <x v="110"/>
    <n v="0"/>
    <n v="0"/>
  </r>
  <r>
    <x v="111"/>
    <x v="111"/>
    <n v="0"/>
    <n v="0"/>
  </r>
  <r>
    <x v="112"/>
    <x v="112"/>
    <n v="6"/>
    <n v="0"/>
  </r>
  <r>
    <x v="113"/>
    <x v="113"/>
    <n v="4"/>
    <n v="0"/>
  </r>
  <r>
    <x v="114"/>
    <x v="114"/>
    <n v="0"/>
    <n v="0"/>
  </r>
  <r>
    <x v="115"/>
    <x v="115"/>
    <n v="0"/>
    <n v="0"/>
  </r>
  <r>
    <x v="116"/>
    <x v="116"/>
    <n v="1"/>
    <n v="0"/>
  </r>
  <r>
    <x v="117"/>
    <x v="117"/>
    <n v="0"/>
    <n v="0"/>
  </r>
  <r>
    <x v="118"/>
    <x v="118"/>
    <n v="0"/>
    <n v="0"/>
  </r>
  <r>
    <x v="119"/>
    <x v="119"/>
    <n v="0"/>
    <n v="0"/>
  </r>
  <r>
    <x v="120"/>
    <x v="120"/>
    <n v="0"/>
    <n v="0"/>
  </r>
  <r>
    <x v="121"/>
    <x v="121"/>
    <n v="0"/>
    <n v="0"/>
  </r>
  <r>
    <x v="122"/>
    <x v="122"/>
    <n v="1"/>
    <n v="0"/>
  </r>
  <r>
    <x v="123"/>
    <x v="123"/>
    <n v="1"/>
    <n v="0"/>
  </r>
  <r>
    <x v="124"/>
    <x v="124"/>
    <n v="1"/>
    <n v="0"/>
  </r>
  <r>
    <x v="125"/>
    <x v="125"/>
    <n v="0"/>
    <n v="0"/>
  </r>
  <r>
    <x v="126"/>
    <x v="126"/>
    <n v="0"/>
    <n v="0"/>
  </r>
  <r>
    <x v="127"/>
    <x v="127"/>
    <n v="1"/>
    <n v="0"/>
  </r>
  <r>
    <x v="128"/>
    <x v="128"/>
    <n v="2"/>
    <n v="0"/>
  </r>
  <r>
    <x v="129"/>
    <x v="129"/>
    <n v="0"/>
    <n v="0"/>
  </r>
  <r>
    <x v="130"/>
    <x v="130"/>
    <n v="0"/>
    <n v="2"/>
  </r>
  <r>
    <x v="131"/>
    <x v="131"/>
    <n v="0"/>
    <n v="1"/>
  </r>
  <r>
    <x v="132"/>
    <x v="132"/>
    <n v="0"/>
    <n v="1"/>
  </r>
  <r>
    <x v="133"/>
    <x v="133"/>
    <n v="0"/>
    <n v="0"/>
  </r>
  <r>
    <x v="134"/>
    <x v="134"/>
    <n v="0"/>
    <n v="0"/>
  </r>
  <r>
    <x v="135"/>
    <x v="135"/>
    <n v="0"/>
    <n v="0"/>
  </r>
  <r>
    <x v="136"/>
    <x v="136"/>
    <n v="1"/>
    <n v="0"/>
  </r>
  <r>
    <x v="137"/>
    <x v="137"/>
    <n v="1"/>
    <n v="0"/>
  </r>
  <r>
    <x v="138"/>
    <x v="138"/>
    <n v="0"/>
    <n v="0"/>
  </r>
  <r>
    <x v="139"/>
    <x v="139"/>
    <n v="0"/>
    <n v="0"/>
  </r>
  <r>
    <x v="140"/>
    <x v="140"/>
    <n v="0"/>
    <n v="0"/>
  </r>
  <r>
    <x v="141"/>
    <x v="141"/>
    <n v="0"/>
    <n v="0"/>
  </r>
  <r>
    <x v="142"/>
    <x v="142"/>
    <n v="0"/>
    <n v="0"/>
  </r>
  <r>
    <x v="143"/>
    <x v="143"/>
    <n v="0"/>
    <n v="0"/>
  </r>
  <r>
    <x v="144"/>
    <x v="144"/>
    <n v="0"/>
    <n v="0"/>
  </r>
  <r>
    <x v="145"/>
    <x v="145"/>
    <n v="0"/>
    <n v="0"/>
  </r>
  <r>
    <x v="146"/>
    <x v="146"/>
    <n v="0"/>
    <n v="2"/>
  </r>
  <r>
    <x v="147"/>
    <x v="147"/>
    <n v="0"/>
    <n v="0"/>
  </r>
  <r>
    <x v="148"/>
    <x v="148"/>
    <n v="0"/>
    <n v="1"/>
  </r>
  <r>
    <x v="149"/>
    <x v="149"/>
    <n v="1"/>
    <n v="0"/>
  </r>
  <r>
    <x v="150"/>
    <x v="150"/>
    <n v="0"/>
    <n v="0"/>
  </r>
  <r>
    <x v="151"/>
    <x v="151"/>
    <n v="0"/>
    <n v="0"/>
  </r>
  <r>
    <x v="152"/>
    <x v="152"/>
    <n v="0"/>
    <n v="0"/>
  </r>
  <r>
    <x v="153"/>
    <x v="151"/>
    <n v="1"/>
    <n v="0"/>
  </r>
  <r>
    <x v="154"/>
    <x v="153"/>
    <n v="0"/>
    <n v="0"/>
  </r>
  <r>
    <x v="155"/>
    <x v="154"/>
    <n v="0"/>
    <n v="1"/>
  </r>
  <r>
    <x v="156"/>
    <x v="155"/>
    <n v="0"/>
    <n v="0"/>
  </r>
  <r>
    <x v="157"/>
    <x v="156"/>
    <n v="0"/>
    <n v="0"/>
  </r>
  <r>
    <x v="158"/>
    <x v="157"/>
    <n v="0"/>
    <n v="0"/>
  </r>
  <r>
    <x v="159"/>
    <x v="158"/>
    <n v="0"/>
    <n v="2"/>
  </r>
  <r>
    <x v="160"/>
    <x v="159"/>
    <n v="0"/>
    <n v="0"/>
  </r>
  <r>
    <x v="161"/>
    <x v="160"/>
    <n v="1"/>
    <n v="0"/>
  </r>
  <r>
    <x v="162"/>
    <x v="161"/>
    <n v="0"/>
    <n v="0"/>
  </r>
  <r>
    <x v="163"/>
    <x v="162"/>
    <n v="0"/>
    <n v="0"/>
  </r>
  <r>
    <x v="164"/>
    <x v="163"/>
    <n v="0"/>
    <n v="0"/>
  </r>
  <r>
    <x v="165"/>
    <x v="164"/>
    <n v="0"/>
    <n v="0"/>
  </r>
  <r>
    <x v="166"/>
    <x v="165"/>
    <n v="0"/>
    <n v="0"/>
  </r>
  <r>
    <x v="167"/>
    <x v="166"/>
    <n v="0"/>
    <n v="0"/>
  </r>
  <r>
    <x v="168"/>
    <x v="167"/>
    <n v="0"/>
    <n v="2"/>
  </r>
  <r>
    <x v="169"/>
    <x v="168"/>
    <n v="3"/>
    <n v="0"/>
  </r>
  <r>
    <x v="170"/>
    <x v="169"/>
    <n v="3"/>
    <n v="0"/>
  </r>
  <r>
    <x v="171"/>
    <x v="170"/>
    <n v="1"/>
    <n v="0"/>
  </r>
  <r>
    <x v="172"/>
    <x v="171"/>
    <n v="1"/>
    <n v="0"/>
  </r>
  <r>
    <x v="173"/>
    <x v="172"/>
    <n v="2"/>
    <n v="0"/>
  </r>
  <r>
    <x v="174"/>
    <x v="173"/>
    <n v="1"/>
    <n v="0"/>
  </r>
  <r>
    <x v="175"/>
    <x v="174"/>
    <n v="1"/>
    <n v="0"/>
  </r>
  <r>
    <x v="176"/>
    <x v="175"/>
    <n v="4"/>
    <n v="0"/>
  </r>
  <r>
    <x v="177"/>
    <x v="176"/>
    <n v="0"/>
    <n v="0"/>
  </r>
  <r>
    <x v="178"/>
    <x v="177"/>
    <n v="1"/>
    <n v="0"/>
  </r>
  <r>
    <x v="179"/>
    <x v="178"/>
    <n v="0"/>
    <n v="0"/>
  </r>
  <r>
    <x v="180"/>
    <x v="179"/>
    <n v="1"/>
    <n v="0"/>
  </r>
  <r>
    <x v="181"/>
    <x v="180"/>
    <n v="0"/>
    <n v="0"/>
  </r>
  <r>
    <x v="182"/>
    <x v="181"/>
    <n v="0"/>
    <n v="0"/>
  </r>
  <r>
    <x v="183"/>
    <x v="182"/>
    <n v="0"/>
    <n v="0"/>
  </r>
  <r>
    <x v="184"/>
    <x v="183"/>
    <n v="1"/>
    <n v="0"/>
  </r>
  <r>
    <x v="185"/>
    <x v="184"/>
    <n v="0"/>
    <n v="0"/>
  </r>
  <r>
    <x v="186"/>
    <x v="185"/>
    <n v="0"/>
    <n v="0"/>
  </r>
  <r>
    <x v="187"/>
    <x v="186"/>
    <n v="0"/>
    <n v="0"/>
  </r>
  <r>
    <x v="188"/>
    <x v="187"/>
    <n v="0"/>
    <n v="1"/>
  </r>
  <r>
    <x v="189"/>
    <x v="188"/>
    <n v="0"/>
    <n v="0"/>
  </r>
  <r>
    <x v="190"/>
    <x v="189"/>
    <n v="0"/>
    <n v="0"/>
  </r>
  <r>
    <x v="191"/>
    <x v="190"/>
    <n v="0"/>
    <n v="0"/>
  </r>
  <r>
    <x v="192"/>
    <x v="191"/>
    <n v="0"/>
    <n v="0"/>
  </r>
  <r>
    <x v="193"/>
    <x v="192"/>
    <n v="2"/>
    <n v="0"/>
  </r>
  <r>
    <x v="194"/>
    <x v="193"/>
    <n v="0"/>
    <n v="0"/>
  </r>
  <r>
    <x v="195"/>
    <x v="194"/>
    <n v="0"/>
    <n v="0"/>
  </r>
  <r>
    <x v="196"/>
    <x v="195"/>
    <n v="0"/>
    <n v="0"/>
  </r>
  <r>
    <x v="197"/>
    <x v="196"/>
    <n v="0"/>
    <n v="0"/>
  </r>
  <r>
    <x v="198"/>
    <x v="197"/>
    <n v="0"/>
    <n v="0"/>
  </r>
  <r>
    <x v="199"/>
    <x v="198"/>
    <n v="0"/>
    <n v="0"/>
  </r>
  <r>
    <x v="200"/>
    <x v="199"/>
    <n v="0"/>
    <n v="0"/>
  </r>
  <r>
    <x v="201"/>
    <x v="200"/>
    <n v="0"/>
    <n v="0"/>
  </r>
  <r>
    <x v="202"/>
    <x v="201"/>
    <n v="0"/>
    <n v="0"/>
  </r>
  <r>
    <x v="203"/>
    <x v="202"/>
    <n v="0"/>
    <n v="0"/>
  </r>
  <r>
    <x v="204"/>
    <x v="203"/>
    <n v="0"/>
    <n v="0"/>
  </r>
  <r>
    <x v="205"/>
    <x v="204"/>
    <n v="0"/>
    <n v="0"/>
  </r>
  <r>
    <x v="206"/>
    <x v="205"/>
    <n v="0"/>
    <n v="0"/>
  </r>
  <r>
    <x v="207"/>
    <x v="206"/>
    <n v="0"/>
    <n v="0"/>
  </r>
  <r>
    <x v="208"/>
    <x v="207"/>
    <n v="0"/>
    <n v="0"/>
  </r>
  <r>
    <x v="209"/>
    <x v="208"/>
    <n v="0"/>
    <n v="0"/>
  </r>
  <r>
    <x v="210"/>
    <x v="209"/>
    <n v="0"/>
    <n v="0"/>
  </r>
  <r>
    <x v="211"/>
    <x v="210"/>
    <n v="0"/>
    <n v="0"/>
  </r>
  <r>
    <x v="212"/>
    <x v="211"/>
    <n v="0"/>
    <n v="0"/>
  </r>
  <r>
    <x v="213"/>
    <x v="212"/>
    <n v="0"/>
    <n v="0"/>
  </r>
  <r>
    <x v="214"/>
    <x v="213"/>
    <n v="0"/>
    <n v="0"/>
  </r>
  <r>
    <x v="215"/>
    <x v="214"/>
    <n v="0"/>
    <n v="0"/>
  </r>
  <r>
    <x v="216"/>
    <x v="215"/>
    <n v="0"/>
    <n v="0"/>
  </r>
  <r>
    <x v="217"/>
    <x v="216"/>
    <n v="0"/>
    <n v="0"/>
  </r>
  <r>
    <x v="218"/>
    <x v="217"/>
    <n v="0"/>
    <n v="0"/>
  </r>
  <r>
    <x v="219"/>
    <x v="218"/>
    <n v="0"/>
    <n v="0"/>
  </r>
  <r>
    <x v="220"/>
    <x v="219"/>
    <n v="0"/>
    <n v="0"/>
  </r>
  <r>
    <x v="221"/>
    <x v="220"/>
    <n v="0"/>
    <n v="0"/>
  </r>
  <r>
    <x v="222"/>
    <x v="221"/>
    <n v="0"/>
    <n v="0"/>
  </r>
  <r>
    <x v="223"/>
    <x v="222"/>
    <n v="0"/>
    <n v="0"/>
  </r>
  <r>
    <x v="224"/>
    <x v="223"/>
    <n v="0"/>
    <n v="0"/>
  </r>
  <r>
    <x v="225"/>
    <x v="224"/>
    <n v="0"/>
    <n v="0"/>
  </r>
  <r>
    <x v="226"/>
    <x v="225"/>
    <n v="0"/>
    <n v="0"/>
  </r>
  <r>
    <x v="227"/>
    <x v="226"/>
    <n v="0"/>
    <n v="0"/>
  </r>
  <r>
    <x v="228"/>
    <x v="227"/>
    <n v="0"/>
    <n v="0"/>
  </r>
  <r>
    <x v="229"/>
    <x v="228"/>
    <n v="1"/>
    <n v="0"/>
  </r>
  <r>
    <x v="230"/>
    <x v="229"/>
    <n v="0"/>
    <n v="0"/>
  </r>
  <r>
    <x v="231"/>
    <x v="230"/>
    <n v="0"/>
    <n v="0"/>
  </r>
  <r>
    <x v="232"/>
    <x v="231"/>
    <n v="0"/>
    <n v="0"/>
  </r>
  <r>
    <x v="233"/>
    <x v="232"/>
    <n v="2"/>
    <n v="0"/>
  </r>
  <r>
    <x v="234"/>
    <x v="233"/>
    <n v="0"/>
    <n v="0"/>
  </r>
  <r>
    <x v="235"/>
    <x v="234"/>
    <n v="1"/>
    <n v="0"/>
  </r>
  <r>
    <x v="236"/>
    <x v="235"/>
    <n v="0"/>
    <n v="0"/>
  </r>
  <r>
    <x v="237"/>
    <x v="236"/>
    <n v="0"/>
    <n v="0"/>
  </r>
  <r>
    <x v="238"/>
    <x v="237"/>
    <n v="0"/>
    <n v="0"/>
  </r>
  <r>
    <x v="239"/>
    <x v="238"/>
    <n v="0"/>
    <n v="0"/>
  </r>
  <r>
    <x v="240"/>
    <x v="239"/>
    <n v="0"/>
    <n v="0"/>
  </r>
  <r>
    <x v="241"/>
    <x v="240"/>
    <n v="0"/>
    <n v="0"/>
  </r>
  <r>
    <x v="242"/>
    <x v="241"/>
    <n v="0"/>
    <n v="0"/>
  </r>
  <r>
    <x v="243"/>
    <x v="242"/>
    <n v="0"/>
    <n v="0"/>
  </r>
  <r>
    <x v="244"/>
    <x v="243"/>
    <n v="0"/>
    <n v="0"/>
  </r>
  <r>
    <x v="245"/>
    <x v="244"/>
    <n v="0"/>
    <n v="0"/>
  </r>
  <r>
    <x v="246"/>
    <x v="245"/>
    <n v="0"/>
    <n v="0"/>
  </r>
  <r>
    <x v="247"/>
    <x v="246"/>
    <n v="0"/>
    <n v="0"/>
  </r>
  <r>
    <x v="248"/>
    <x v="247"/>
    <n v="0"/>
    <n v="0"/>
  </r>
  <r>
    <x v="249"/>
    <x v="248"/>
    <n v="0"/>
    <n v="0"/>
  </r>
  <r>
    <x v="250"/>
    <x v="249"/>
    <n v="0"/>
    <n v="0"/>
  </r>
  <r>
    <x v="251"/>
    <x v="250"/>
    <n v="0"/>
    <n v="0"/>
  </r>
  <r>
    <x v="252"/>
    <x v="251"/>
    <n v="0"/>
    <n v="0"/>
  </r>
  <r>
    <x v="253"/>
    <x v="252"/>
    <n v="0"/>
    <n v="0"/>
  </r>
  <r>
    <x v="254"/>
    <x v="253"/>
    <n v="0"/>
    <n v="0"/>
  </r>
  <r>
    <x v="255"/>
    <x v="254"/>
    <n v="0"/>
    <n v="0"/>
  </r>
  <r>
    <x v="256"/>
    <x v="255"/>
    <n v="0"/>
    <n v="0"/>
  </r>
  <r>
    <x v="257"/>
    <x v="256"/>
    <n v="0"/>
    <n v="0"/>
  </r>
  <r>
    <x v="258"/>
    <x v="257"/>
    <n v="0"/>
    <n v="0"/>
  </r>
  <r>
    <x v="259"/>
    <x v="258"/>
    <n v="0"/>
    <n v="0"/>
  </r>
  <r>
    <x v="260"/>
    <x v="259"/>
    <n v="0"/>
    <n v="0"/>
  </r>
  <r>
    <x v="261"/>
    <x v="260"/>
    <n v="0"/>
    <n v="0"/>
  </r>
  <r>
    <x v="262"/>
    <x v="261"/>
    <n v="0"/>
    <n v="0"/>
  </r>
  <r>
    <x v="263"/>
    <x v="262"/>
    <n v="0"/>
    <n v="0"/>
  </r>
  <r>
    <x v="264"/>
    <x v="263"/>
    <n v="0"/>
    <n v="0"/>
  </r>
  <r>
    <x v="265"/>
    <x v="264"/>
    <n v="0"/>
    <n v="0"/>
  </r>
  <r>
    <x v="266"/>
    <x v="265"/>
    <n v="0"/>
    <n v="0"/>
  </r>
  <r>
    <x v="267"/>
    <x v="266"/>
    <n v="0"/>
    <n v="0"/>
  </r>
  <r>
    <x v="268"/>
    <x v="267"/>
    <n v="0"/>
    <n v="0"/>
  </r>
  <r>
    <x v="269"/>
    <x v="268"/>
    <n v="0"/>
    <n v="0"/>
  </r>
  <r>
    <x v="270"/>
    <x v="269"/>
    <n v="0"/>
    <n v="0"/>
  </r>
  <r>
    <x v="271"/>
    <x v="270"/>
    <n v="0"/>
    <n v="0"/>
  </r>
  <r>
    <x v="272"/>
    <x v="271"/>
    <n v="0"/>
    <n v="0"/>
  </r>
  <r>
    <x v="273"/>
    <x v="272"/>
    <n v="0"/>
    <n v="0"/>
  </r>
  <r>
    <x v="274"/>
    <x v="273"/>
    <n v="0"/>
    <n v="0"/>
  </r>
  <r>
    <x v="275"/>
    <x v="274"/>
    <n v="0"/>
    <n v="0"/>
  </r>
  <r>
    <x v="276"/>
    <x v="275"/>
    <n v="0"/>
    <n v="0"/>
  </r>
  <r>
    <x v="277"/>
    <x v="276"/>
    <n v="0"/>
    <n v="0"/>
  </r>
  <r>
    <x v="278"/>
    <x v="277"/>
    <n v="0"/>
    <n v="0"/>
  </r>
  <r>
    <x v="279"/>
    <x v="278"/>
    <n v="0"/>
    <n v="0"/>
  </r>
  <r>
    <x v="280"/>
    <x v="279"/>
    <n v="0"/>
    <n v="0"/>
  </r>
  <r>
    <x v="281"/>
    <x v="280"/>
    <n v="0"/>
    <n v="0"/>
  </r>
  <r>
    <x v="282"/>
    <x v="281"/>
    <n v="0"/>
    <n v="0"/>
  </r>
  <r>
    <x v="283"/>
    <x v="282"/>
    <n v="0"/>
    <n v="0"/>
  </r>
  <r>
    <x v="284"/>
    <x v="283"/>
    <n v="0"/>
    <n v="0"/>
  </r>
  <r>
    <x v="285"/>
    <x v="284"/>
    <n v="0"/>
    <n v="0"/>
  </r>
  <r>
    <x v="286"/>
    <x v="285"/>
    <n v="0"/>
    <n v="0"/>
  </r>
  <r>
    <x v="287"/>
    <x v="286"/>
    <n v="0"/>
    <n v="0"/>
  </r>
  <r>
    <x v="288"/>
    <x v="287"/>
    <n v="0"/>
    <n v="0"/>
  </r>
  <r>
    <x v="289"/>
    <x v="288"/>
    <n v="0"/>
    <n v="0"/>
  </r>
  <r>
    <x v="290"/>
    <x v="289"/>
    <n v="0"/>
    <n v="0"/>
  </r>
  <r>
    <x v="291"/>
    <x v="290"/>
    <n v="0"/>
    <n v="0"/>
  </r>
  <r>
    <x v="292"/>
    <x v="291"/>
    <n v="0"/>
    <n v="0"/>
  </r>
  <r>
    <x v="293"/>
    <x v="292"/>
    <n v="0"/>
    <n v="0"/>
  </r>
  <r>
    <x v="294"/>
    <x v="293"/>
    <n v="0"/>
    <n v="0"/>
  </r>
  <r>
    <x v="295"/>
    <x v="294"/>
    <n v="0"/>
    <n v="0"/>
  </r>
  <r>
    <x v="296"/>
    <x v="295"/>
    <n v="0"/>
    <n v="0"/>
  </r>
  <r>
    <x v="297"/>
    <x v="296"/>
    <n v="0"/>
    <n v="0"/>
  </r>
  <r>
    <x v="298"/>
    <x v="297"/>
    <n v="0"/>
    <n v="0"/>
  </r>
  <r>
    <x v="299"/>
    <x v="298"/>
    <n v="0"/>
    <n v="0"/>
  </r>
  <r>
    <x v="300"/>
    <x v="299"/>
    <n v="0"/>
    <n v="0"/>
  </r>
  <r>
    <x v="301"/>
    <x v="300"/>
    <n v="0"/>
    <n v="0"/>
  </r>
  <r>
    <x v="302"/>
    <x v="301"/>
    <n v="1"/>
    <n v="0"/>
  </r>
  <r>
    <x v="303"/>
    <x v="302"/>
    <n v="0"/>
    <n v="0"/>
  </r>
  <r>
    <x v="304"/>
    <x v="303"/>
    <n v="0"/>
    <n v="0"/>
  </r>
  <r>
    <x v="305"/>
    <x v="304"/>
    <n v="0"/>
    <n v="0"/>
  </r>
  <r>
    <x v="306"/>
    <x v="305"/>
    <n v="0"/>
    <n v="0"/>
  </r>
  <r>
    <x v="307"/>
    <x v="306"/>
    <n v="0"/>
    <n v="0"/>
  </r>
  <r>
    <x v="308"/>
    <x v="307"/>
    <n v="0"/>
    <n v="0"/>
  </r>
  <r>
    <x v="309"/>
    <x v="308"/>
    <n v="0"/>
    <n v="0"/>
  </r>
  <r>
    <x v="310"/>
    <x v="308"/>
    <n v="0"/>
    <n v="0"/>
  </r>
  <r>
    <x v="311"/>
    <x v="309"/>
    <n v="0"/>
    <n v="0"/>
  </r>
  <r>
    <x v="312"/>
    <x v="310"/>
    <n v="0"/>
    <n v="0"/>
  </r>
  <r>
    <x v="313"/>
    <x v="311"/>
    <n v="0"/>
    <n v="0"/>
  </r>
  <r>
    <x v="314"/>
    <x v="312"/>
    <n v="0"/>
    <n v="0"/>
  </r>
  <r>
    <x v="315"/>
    <x v="313"/>
    <n v="0"/>
    <n v="0"/>
  </r>
  <r>
    <x v="316"/>
    <x v="314"/>
    <n v="0"/>
    <n v="0"/>
  </r>
  <r>
    <x v="317"/>
    <x v="315"/>
    <n v="0"/>
    <n v="0"/>
  </r>
  <r>
    <x v="318"/>
    <x v="316"/>
    <n v="0"/>
    <n v="0"/>
  </r>
  <r>
    <x v="319"/>
    <x v="317"/>
    <n v="0"/>
    <n v="0"/>
  </r>
  <r>
    <x v="320"/>
    <x v="318"/>
    <n v="0"/>
    <n v="0"/>
  </r>
  <r>
    <x v="321"/>
    <x v="319"/>
    <n v="0"/>
    <n v="0"/>
  </r>
  <r>
    <x v="322"/>
    <x v="320"/>
    <n v="0"/>
    <n v="0"/>
  </r>
  <r>
    <x v="323"/>
    <x v="321"/>
    <n v="0"/>
    <n v="0"/>
  </r>
  <r>
    <x v="324"/>
    <x v="322"/>
    <n v="0"/>
    <n v="0"/>
  </r>
  <r>
    <x v="325"/>
    <x v="323"/>
    <n v="0"/>
    <n v="0"/>
  </r>
  <r>
    <x v="326"/>
    <x v="324"/>
    <n v="0"/>
    <n v="0"/>
  </r>
  <r>
    <x v="327"/>
    <x v="325"/>
    <n v="0"/>
    <n v="0"/>
  </r>
  <r>
    <x v="328"/>
    <x v="326"/>
    <n v="0"/>
    <n v="0"/>
  </r>
  <r>
    <x v="329"/>
    <x v="327"/>
    <n v="0"/>
    <n v="0"/>
  </r>
  <r>
    <x v="330"/>
    <x v="328"/>
    <n v="0"/>
    <n v="0"/>
  </r>
  <r>
    <x v="331"/>
    <x v="329"/>
    <n v="0"/>
    <n v="0"/>
  </r>
  <r>
    <x v="332"/>
    <x v="330"/>
    <n v="0"/>
    <n v="0"/>
  </r>
  <r>
    <x v="333"/>
    <x v="331"/>
    <n v="0"/>
    <n v="0"/>
  </r>
  <r>
    <x v="334"/>
    <x v="332"/>
    <n v="0"/>
    <n v="0"/>
  </r>
  <r>
    <x v="335"/>
    <x v="333"/>
    <n v="0"/>
    <n v="0"/>
  </r>
  <r>
    <x v="336"/>
    <x v="334"/>
    <n v="0"/>
    <n v="0"/>
  </r>
  <r>
    <x v="337"/>
    <x v="335"/>
    <n v="1"/>
    <n v="0"/>
  </r>
  <r>
    <x v="338"/>
    <x v="336"/>
    <n v="0"/>
    <n v="0"/>
  </r>
  <r>
    <x v="339"/>
    <x v="337"/>
    <n v="0"/>
    <n v="0"/>
  </r>
  <r>
    <x v="340"/>
    <x v="338"/>
    <n v="0"/>
    <n v="0"/>
  </r>
  <r>
    <x v="341"/>
    <x v="339"/>
    <n v="0"/>
    <n v="0"/>
  </r>
  <r>
    <x v="342"/>
    <x v="340"/>
    <n v="0"/>
    <n v="0"/>
  </r>
  <r>
    <x v="343"/>
    <x v="341"/>
    <n v="0"/>
    <n v="0"/>
  </r>
  <r>
    <x v="344"/>
    <x v="342"/>
    <n v="0"/>
    <n v="0"/>
  </r>
  <r>
    <x v="345"/>
    <x v="343"/>
    <n v="0"/>
    <n v="0"/>
  </r>
  <r>
    <x v="346"/>
    <x v="344"/>
    <n v="0"/>
    <n v="0"/>
  </r>
  <r>
    <x v="347"/>
    <x v="345"/>
    <n v="0"/>
    <n v="0"/>
  </r>
  <r>
    <x v="348"/>
    <x v="346"/>
    <n v="1"/>
    <n v="0"/>
  </r>
  <r>
    <x v="349"/>
    <x v="347"/>
    <n v="0"/>
    <n v="0"/>
  </r>
  <r>
    <x v="350"/>
    <x v="348"/>
    <n v="0"/>
    <n v="0"/>
  </r>
  <r>
    <x v="351"/>
    <x v="349"/>
    <n v="2"/>
    <n v="0"/>
  </r>
  <r>
    <x v="352"/>
    <x v="350"/>
    <n v="0"/>
    <n v="0"/>
  </r>
  <r>
    <x v="353"/>
    <x v="351"/>
    <n v="2"/>
    <n v="0"/>
  </r>
  <r>
    <x v="354"/>
    <x v="352"/>
    <n v="2"/>
    <n v="0"/>
  </r>
  <r>
    <x v="355"/>
    <x v="353"/>
    <n v="0"/>
    <n v="0"/>
  </r>
  <r>
    <x v="356"/>
    <x v="354"/>
    <n v="1"/>
    <n v="0"/>
  </r>
  <r>
    <x v="357"/>
    <x v="355"/>
    <n v="0"/>
    <n v="0"/>
  </r>
  <r>
    <x v="358"/>
    <x v="356"/>
    <n v="1"/>
    <n v="0"/>
  </r>
  <r>
    <x v="359"/>
    <x v="357"/>
    <n v="0"/>
    <n v="0"/>
  </r>
  <r>
    <x v="360"/>
    <x v="358"/>
    <n v="0"/>
    <n v="0"/>
  </r>
  <r>
    <x v="361"/>
    <x v="359"/>
    <n v="0"/>
    <n v="0"/>
  </r>
  <r>
    <x v="362"/>
    <x v="360"/>
    <n v="2"/>
    <n v="0"/>
  </r>
  <r>
    <x v="363"/>
    <x v="361"/>
    <n v="0"/>
    <n v="0"/>
  </r>
  <r>
    <x v="364"/>
    <x v="362"/>
    <n v="0"/>
    <n v="0"/>
  </r>
  <r>
    <x v="365"/>
    <x v="363"/>
    <n v="0"/>
    <n v="0"/>
  </r>
  <r>
    <x v="366"/>
    <x v="364"/>
    <n v="0"/>
    <n v="0"/>
  </r>
  <r>
    <x v="367"/>
    <x v="365"/>
    <n v="0"/>
    <n v="0"/>
  </r>
  <r>
    <x v="368"/>
    <x v="366"/>
    <n v="0"/>
    <n v="0"/>
  </r>
  <r>
    <x v="369"/>
    <x v="367"/>
    <n v="0"/>
    <n v="0"/>
  </r>
  <r>
    <x v="370"/>
    <x v="368"/>
    <n v="0"/>
    <n v="0"/>
  </r>
  <r>
    <x v="371"/>
    <x v="369"/>
    <n v="0"/>
    <n v="0"/>
  </r>
  <r>
    <x v="372"/>
    <x v="370"/>
    <n v="0"/>
    <n v="0"/>
  </r>
  <r>
    <x v="373"/>
    <x v="371"/>
    <n v="0"/>
    <n v="0"/>
  </r>
  <r>
    <x v="374"/>
    <x v="372"/>
    <n v="0"/>
    <n v="0"/>
  </r>
  <r>
    <x v="375"/>
    <x v="373"/>
    <n v="0"/>
    <n v="0"/>
  </r>
  <r>
    <x v="376"/>
    <x v="374"/>
    <n v="0"/>
    <n v="0"/>
  </r>
  <r>
    <x v="377"/>
    <x v="375"/>
    <n v="1"/>
    <n v="0"/>
  </r>
  <r>
    <x v="378"/>
    <x v="376"/>
    <n v="0"/>
    <n v="0"/>
  </r>
  <r>
    <x v="379"/>
    <x v="377"/>
    <n v="4"/>
    <n v="0"/>
  </r>
  <r>
    <x v="380"/>
    <x v="378"/>
    <n v="1"/>
    <n v="0"/>
  </r>
  <r>
    <x v="381"/>
    <x v="379"/>
    <n v="0"/>
    <n v="0"/>
  </r>
  <r>
    <x v="382"/>
    <x v="380"/>
    <n v="0"/>
    <n v="0"/>
  </r>
  <r>
    <x v="383"/>
    <x v="381"/>
    <n v="0"/>
    <n v="0"/>
  </r>
  <r>
    <x v="384"/>
    <x v="382"/>
    <n v="0"/>
    <n v="0"/>
  </r>
  <r>
    <x v="385"/>
    <x v="383"/>
    <n v="0"/>
    <n v="0"/>
  </r>
  <r>
    <x v="386"/>
    <x v="384"/>
    <n v="0"/>
    <n v="0"/>
  </r>
  <r>
    <x v="387"/>
    <x v="385"/>
    <n v="0"/>
    <n v="0"/>
  </r>
  <r>
    <x v="388"/>
    <x v="386"/>
    <n v="0"/>
    <n v="0"/>
  </r>
  <r>
    <x v="389"/>
    <x v="387"/>
    <n v="0"/>
    <n v="0"/>
  </r>
  <r>
    <x v="390"/>
    <x v="388"/>
    <n v="0"/>
    <n v="0"/>
  </r>
  <r>
    <x v="391"/>
    <x v="389"/>
    <n v="0"/>
    <n v="0"/>
  </r>
  <r>
    <x v="392"/>
    <x v="390"/>
    <n v="1"/>
    <n v="0"/>
  </r>
  <r>
    <x v="393"/>
    <x v="391"/>
    <n v="0"/>
    <n v="0"/>
  </r>
  <r>
    <x v="394"/>
    <x v="392"/>
    <n v="0"/>
    <n v="0"/>
  </r>
  <r>
    <x v="395"/>
    <x v="393"/>
    <n v="0"/>
    <n v="0"/>
  </r>
  <r>
    <x v="396"/>
    <x v="394"/>
    <n v="1"/>
    <n v="0"/>
  </r>
  <r>
    <x v="397"/>
    <x v="395"/>
    <n v="0"/>
    <n v="0"/>
  </r>
  <r>
    <x v="398"/>
    <x v="396"/>
    <n v="0"/>
    <n v="0"/>
  </r>
  <r>
    <x v="399"/>
    <x v="397"/>
    <n v="0"/>
    <n v="0"/>
  </r>
  <r>
    <x v="400"/>
    <x v="398"/>
    <n v="0"/>
    <n v="0"/>
  </r>
  <r>
    <x v="401"/>
    <x v="399"/>
    <n v="0"/>
    <n v="0"/>
  </r>
  <r>
    <x v="402"/>
    <x v="400"/>
    <n v="0"/>
    <n v="0"/>
  </r>
  <r>
    <x v="403"/>
    <x v="401"/>
    <n v="0"/>
    <n v="0"/>
  </r>
  <r>
    <x v="404"/>
    <x v="402"/>
    <n v="2"/>
    <n v="0"/>
  </r>
  <r>
    <x v="405"/>
    <x v="403"/>
    <n v="0"/>
    <n v="0"/>
  </r>
  <r>
    <x v="406"/>
    <x v="404"/>
    <n v="0"/>
    <n v="0"/>
  </r>
  <r>
    <x v="407"/>
    <x v="405"/>
    <n v="0"/>
    <n v="0"/>
  </r>
  <r>
    <x v="408"/>
    <x v="406"/>
    <n v="0"/>
    <n v="0"/>
  </r>
  <r>
    <x v="409"/>
    <x v="407"/>
    <n v="1"/>
    <n v="0"/>
  </r>
  <r>
    <x v="410"/>
    <x v="408"/>
    <n v="1"/>
    <n v="0"/>
  </r>
  <r>
    <x v="411"/>
    <x v="409"/>
    <n v="0"/>
    <n v="0"/>
  </r>
  <r>
    <x v="412"/>
    <x v="410"/>
    <n v="0"/>
    <n v="0"/>
  </r>
  <r>
    <x v="413"/>
    <x v="411"/>
    <n v="0"/>
    <n v="0"/>
  </r>
  <r>
    <x v="414"/>
    <x v="412"/>
    <n v="0"/>
    <n v="0"/>
  </r>
  <r>
    <x v="415"/>
    <x v="413"/>
    <n v="0"/>
    <n v="0"/>
  </r>
  <r>
    <x v="416"/>
    <x v="414"/>
    <n v="0"/>
    <n v="0"/>
  </r>
  <r>
    <x v="417"/>
    <x v="415"/>
    <n v="2"/>
    <n v="0"/>
  </r>
  <r>
    <x v="418"/>
    <x v="416"/>
    <n v="0"/>
    <n v="0"/>
  </r>
  <r>
    <x v="419"/>
    <x v="417"/>
    <n v="0"/>
    <n v="0"/>
  </r>
  <r>
    <x v="420"/>
    <x v="418"/>
    <n v="0"/>
    <n v="0"/>
  </r>
  <r>
    <x v="421"/>
    <x v="419"/>
    <n v="0"/>
    <n v="0"/>
  </r>
  <r>
    <x v="422"/>
    <x v="420"/>
    <n v="0"/>
    <n v="0"/>
  </r>
  <r>
    <x v="423"/>
    <x v="421"/>
    <n v="0"/>
    <n v="0"/>
  </r>
  <r>
    <x v="424"/>
    <x v="422"/>
    <n v="0"/>
    <n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A2742389-9C2E-44B3-A34B-C39055D0BBCA}" name="Tableau croisé dynamique2" cacheId="30" applyNumberFormats="0" applyBorderFormats="0" applyFontFormats="0" applyPatternFormats="0" applyAlignmentFormats="0" applyWidthHeightFormats="1" dataCaption="Valeurs" updatedVersion="8" minRefreshableVersion="3" showDrill="0" useAutoFormatting="1" rowGrandTotals="0" colGrandTotals="0" itemPrintTitles="1" createdVersion="8" indent="0" compact="0" compactData="0" multipleFieldFilters="0">
  <location ref="E3:G11" firstHeaderRow="1" firstDataRow="1" firstDataCol="2"/>
  <pivotFields count="4">
    <pivotField axis="axisRow" compact="0" outline="0" showAll="0" measureFilter="1" defaultSubtotal="0">
      <items count="42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x="366"/>
        <item x="367"/>
        <item x="368"/>
        <item x="369"/>
        <item x="370"/>
        <item x="371"/>
        <item x="372"/>
        <item x="373"/>
        <item x="374"/>
        <item x="375"/>
        <item x="376"/>
        <item x="377"/>
        <item x="378"/>
        <item x="379"/>
        <item x="380"/>
        <item x="381"/>
        <item x="382"/>
        <item x="383"/>
        <item x="384"/>
        <item x="385"/>
        <item x="386"/>
        <item x="387"/>
        <item x="388"/>
        <item x="389"/>
        <item x="390"/>
        <item x="391"/>
        <item x="392"/>
        <item x="393"/>
        <item x="394"/>
        <item x="395"/>
        <item x="396"/>
        <item x="397"/>
        <item x="398"/>
        <item x="399"/>
        <item x="400"/>
        <item x="401"/>
        <item x="402"/>
        <item x="403"/>
        <item x="404"/>
        <item x="405"/>
        <item x="406"/>
        <item x="407"/>
        <item x="408"/>
        <item x="409"/>
        <item x="410"/>
        <item x="411"/>
        <item x="412"/>
        <item x="413"/>
        <item x="414"/>
        <item x="415"/>
        <item x="416"/>
        <item x="417"/>
        <item x="418"/>
        <item x="419"/>
        <item x="420"/>
        <item x="421"/>
        <item x="422"/>
        <item x="423"/>
        <item x="424"/>
      </items>
    </pivotField>
    <pivotField axis="axisRow" compact="0" outline="0" showAll="0" defaultSubtotal="0">
      <items count="423">
        <item x="247"/>
        <item x="400"/>
        <item x="340"/>
        <item x="339"/>
        <item x="336"/>
        <item x="341"/>
        <item x="210"/>
        <item x="207"/>
        <item x="410"/>
        <item x="200"/>
        <item x="250"/>
        <item x="194"/>
        <item x="386"/>
        <item x="209"/>
        <item x="203"/>
        <item x="412"/>
        <item x="240"/>
        <item x="275"/>
        <item x="278"/>
        <item x="279"/>
        <item x="305"/>
        <item x="346"/>
        <item x="258"/>
        <item x="291"/>
        <item x="292"/>
        <item x="293"/>
        <item x="266"/>
        <item x="256"/>
        <item x="315"/>
        <item x="276"/>
        <item x="317"/>
        <item x="269"/>
        <item x="318"/>
        <item x="272"/>
        <item x="273"/>
        <item x="308"/>
        <item x="303"/>
        <item x="304"/>
        <item x="255"/>
        <item x="307"/>
        <item x="306"/>
        <item x="313"/>
        <item x="271"/>
        <item x="270"/>
        <item x="312"/>
        <item x="254"/>
        <item x="316"/>
        <item x="300"/>
        <item x="302"/>
        <item x="277"/>
        <item x="267"/>
        <item x="309"/>
        <item x="314"/>
        <item x="261"/>
        <item x="257"/>
        <item x="259"/>
        <item x="260"/>
        <item x="311"/>
        <item x="268"/>
        <item x="294"/>
        <item x="286"/>
        <item x="265"/>
        <item x="310"/>
        <item x="299"/>
        <item x="143"/>
        <item x="142"/>
        <item x="57"/>
        <item x="61"/>
        <item x="4"/>
        <item x="34"/>
        <item x="62"/>
        <item x="43"/>
        <item x="49"/>
        <item x="92"/>
        <item x="89"/>
        <item x="90"/>
        <item x="91"/>
        <item x="63"/>
        <item x="26"/>
        <item x="113"/>
        <item x="55"/>
        <item x="111"/>
        <item x="112"/>
        <item x="11"/>
        <item x="12"/>
        <item x="144"/>
        <item x="167"/>
        <item x="21"/>
        <item x="42"/>
        <item x="110"/>
        <item x="24"/>
        <item x="36"/>
        <item x="30"/>
        <item x="8"/>
        <item x="50"/>
        <item x="130"/>
        <item x="25"/>
        <item x="17"/>
        <item x="82"/>
        <item x="48"/>
        <item x="44"/>
        <item x="19"/>
        <item x="94"/>
        <item x="93"/>
        <item x="58"/>
        <item x="20"/>
        <item x="18"/>
        <item x="59"/>
        <item x="35"/>
        <item x="141"/>
        <item x="145"/>
        <item x="16"/>
        <item x="60"/>
        <item x="95"/>
        <item x="64"/>
        <item x="14"/>
        <item x="7"/>
        <item x="129"/>
        <item x="5"/>
        <item x="118"/>
        <item x="87"/>
        <item x="116"/>
        <item x="159"/>
        <item x="71"/>
        <item x="54"/>
        <item x="51"/>
        <item x="117"/>
        <item x="115"/>
        <item x="107"/>
        <item x="178"/>
        <item x="177"/>
        <item x="132"/>
        <item x="108"/>
        <item x="146"/>
        <item x="127"/>
        <item x="179"/>
        <item x="128"/>
        <item x="119"/>
        <item x="6"/>
        <item x="46"/>
        <item x="37"/>
        <item x="28"/>
        <item x="27"/>
        <item x="38"/>
        <item x="67"/>
        <item x="131"/>
        <item x="69"/>
        <item x="125"/>
        <item x="33"/>
        <item x="66"/>
        <item x="105"/>
        <item x="96"/>
        <item x="65"/>
        <item x="83"/>
        <item x="86"/>
        <item x="10"/>
        <item x="9"/>
        <item x="56"/>
        <item x="84"/>
        <item x="97"/>
        <item x="22"/>
        <item x="13"/>
        <item x="68"/>
        <item x="85"/>
        <item x="168"/>
        <item x="120"/>
        <item x="39"/>
        <item x="23"/>
        <item x="104"/>
        <item x="140"/>
        <item x="31"/>
        <item x="136"/>
        <item x="137"/>
        <item x="161"/>
        <item x="162"/>
        <item x="45"/>
        <item x="109"/>
        <item x="133"/>
        <item x="134"/>
        <item x="1"/>
        <item x="160"/>
        <item x="3"/>
        <item x="73"/>
        <item x="70"/>
        <item x="53"/>
        <item x="75"/>
        <item x="147"/>
        <item x="72"/>
        <item x="103"/>
        <item x="99"/>
        <item x="98"/>
        <item x="148"/>
        <item x="151"/>
        <item x="126"/>
        <item x="106"/>
        <item x="81"/>
        <item x="78"/>
        <item x="121"/>
        <item x="152"/>
        <item x="149"/>
        <item x="124"/>
        <item x="170"/>
        <item x="15"/>
        <item x="74"/>
        <item x="79"/>
        <item x="174"/>
        <item x="76"/>
        <item x="77"/>
        <item x="123"/>
        <item x="101"/>
        <item x="80"/>
        <item x="102"/>
        <item x="100"/>
        <item x="173"/>
        <item x="169"/>
        <item x="122"/>
        <item x="153"/>
        <item x="166"/>
        <item x="176"/>
        <item x="29"/>
        <item x="47"/>
        <item x="175"/>
        <item x="88"/>
        <item x="154"/>
        <item x="32"/>
        <item x="2"/>
        <item x="40"/>
        <item x="150"/>
        <item x="158"/>
        <item x="114"/>
        <item x="41"/>
        <item x="52"/>
        <item x="157"/>
        <item x="156"/>
        <item x="155"/>
        <item x="135"/>
        <item x="0"/>
        <item x="223"/>
        <item x="225"/>
        <item x="296"/>
        <item x="224"/>
        <item x="288"/>
        <item x="298"/>
        <item x="329"/>
        <item x="327"/>
        <item x="328"/>
        <item x="212"/>
        <item x="199"/>
        <item x="392"/>
        <item x="191"/>
        <item x="419"/>
        <item x="213"/>
        <item x="418"/>
        <item x="189"/>
        <item x="248"/>
        <item x="221"/>
        <item x="380"/>
        <item x="401"/>
        <item x="421"/>
        <item x="362"/>
        <item x="280"/>
        <item x="182"/>
        <item x="338"/>
        <item x="365"/>
        <item x="239"/>
        <item x="415"/>
        <item x="222"/>
        <item x="359"/>
        <item x="407"/>
        <item x="204"/>
        <item x="345"/>
        <item x="344"/>
        <item x="361"/>
        <item x="295"/>
        <item x="368"/>
        <item x="342"/>
        <item x="371"/>
        <item x="337"/>
        <item x="373"/>
        <item x="319"/>
        <item x="195"/>
        <item x="347"/>
        <item x="363"/>
        <item x="192"/>
        <item x="334"/>
        <item x="364"/>
        <item x="165"/>
        <item x="332"/>
        <item x="237"/>
        <item x="236"/>
        <item x="414"/>
        <item x="235"/>
        <item x="416"/>
        <item x="404"/>
        <item x="198"/>
        <item x="193"/>
        <item x="411"/>
        <item x="333"/>
        <item x="208"/>
        <item x="382"/>
        <item x="383"/>
        <item x="358"/>
        <item x="409"/>
        <item x="218"/>
        <item x="252"/>
        <item x="220"/>
        <item x="216"/>
        <item x="217"/>
        <item x="219"/>
        <item x="138"/>
        <item x="139"/>
        <item x="197"/>
        <item x="420"/>
        <item x="381"/>
        <item x="389"/>
        <item x="385"/>
        <item x="384"/>
        <item x="230"/>
        <item x="243"/>
        <item x="231"/>
        <item x="263"/>
        <item x="330"/>
        <item x="184"/>
        <item x="331"/>
        <item x="282"/>
        <item x="322"/>
        <item x="228"/>
        <item x="234"/>
        <item x="355"/>
        <item x="350"/>
        <item x="229"/>
        <item x="348"/>
        <item x="357"/>
        <item x="402"/>
        <item x="360"/>
        <item x="349"/>
        <item x="351"/>
        <item x="352"/>
        <item x="356"/>
        <item x="354"/>
        <item x="353"/>
        <item x="297"/>
        <item x="335"/>
        <item x="188"/>
        <item x="206"/>
        <item x="163"/>
        <item x="164"/>
        <item x="171"/>
        <item x="326"/>
        <item x="214"/>
        <item x="172"/>
        <item x="180"/>
        <item x="388"/>
        <item x="387"/>
        <item x="375"/>
        <item x="395"/>
        <item x="226"/>
        <item x="413"/>
        <item x="232"/>
        <item x="379"/>
        <item x="394"/>
        <item x="233"/>
        <item x="377"/>
        <item x="390"/>
        <item x="376"/>
        <item x="393"/>
        <item x="378"/>
        <item x="422"/>
        <item x="205"/>
        <item x="343"/>
        <item x="186"/>
        <item x="238"/>
        <item x="181"/>
        <item x="406"/>
        <item x="405"/>
        <item x="403"/>
        <item x="325"/>
        <item x="215"/>
        <item x="287"/>
        <item x="185"/>
        <item x="301"/>
        <item x="264"/>
        <item x="274"/>
        <item x="262"/>
        <item x="244"/>
        <item x="323"/>
        <item x="285"/>
        <item x="324"/>
        <item x="241"/>
        <item x="320"/>
        <item x="242"/>
        <item x="246"/>
        <item x="284"/>
        <item x="245"/>
        <item x="321"/>
        <item x="283"/>
        <item x="281"/>
        <item x="183"/>
        <item x="408"/>
        <item x="367"/>
        <item x="370"/>
        <item x="366"/>
        <item x="369"/>
        <item x="196"/>
        <item x="290"/>
        <item x="251"/>
        <item x="227"/>
        <item x="190"/>
        <item x="202"/>
        <item x="249"/>
        <item x="253"/>
        <item x="201"/>
        <item x="417"/>
        <item x="391"/>
        <item x="397"/>
        <item x="396"/>
        <item x="399"/>
        <item x="398"/>
        <item x="289"/>
        <item x="187"/>
        <item x="374"/>
        <item x="372"/>
        <item x="211"/>
      </items>
    </pivotField>
    <pivotField compact="0" outline="0" showAll="0" defaultSubtotal="0"/>
    <pivotField dataField="1" compact="0" outline="0" showAll="0" defaultSubtotal="0"/>
  </pivotFields>
  <rowFields count="2">
    <field x="0"/>
    <field x="1"/>
  </rowFields>
  <rowItems count="8">
    <i>
      <x v="58"/>
      <x v="104"/>
    </i>
    <i>
      <x v="61"/>
      <x v="67"/>
    </i>
    <i>
      <x v="63"/>
      <x v="77"/>
    </i>
    <i>
      <x v="92"/>
      <x v="73"/>
    </i>
    <i>
      <x v="130"/>
      <x v="95"/>
    </i>
    <i>
      <x v="146"/>
      <x v="133"/>
    </i>
    <i>
      <x v="159"/>
      <x v="228"/>
    </i>
    <i>
      <x v="168"/>
      <x v="86"/>
    </i>
  </rowItems>
  <colItems count="1">
    <i/>
  </colItems>
  <dataFields count="1">
    <dataField name="Somme de SITE" fld="3" baseField="0" baseItem="0"/>
  </dataFields>
  <pivotTableStyleInfo name="PivotStyleLight16" showRowHeaders="1" showColHeaders="1" showRowStripes="0" showColStripes="0" showLastColumn="1"/>
  <filters count="1">
    <filter fld="0" type="count" evalOrder="-1" id="1" iMeasureFld="0">
      <autoFilter ref="A1">
        <filterColumn colId="0">
          <top10 val="5" filterVal="5"/>
        </filterColumn>
      </autoFilter>
    </filter>
  </filters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pivotTables/pivotTable2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D345F352-2721-4A9D-8FB7-2F80749E4691}" name="Tableau croisé dynamique1" cacheId="30" applyNumberFormats="0" applyBorderFormats="0" applyFontFormats="0" applyPatternFormats="0" applyAlignmentFormats="0" applyWidthHeightFormats="1" dataCaption="Valeurs" updatedVersion="8" minRefreshableVersion="3" showDrill="0" useAutoFormatting="1" rowGrandTotals="0" colGrandTotals="0" itemPrintTitles="1" createdVersion="8" indent="0" compact="0" compactData="0" multipleFieldFilters="0">
  <location ref="A3:C12" firstHeaderRow="1" firstDataRow="1" firstDataCol="2"/>
  <pivotFields count="4">
    <pivotField axis="axisRow" compact="0" outline="0" showAll="0" measureFilter="1" defaultSubtotal="0">
      <items count="42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x="366"/>
        <item x="367"/>
        <item x="368"/>
        <item x="369"/>
        <item x="370"/>
        <item x="371"/>
        <item x="372"/>
        <item x="373"/>
        <item x="374"/>
        <item x="375"/>
        <item x="376"/>
        <item x="377"/>
        <item x="378"/>
        <item x="379"/>
        <item x="380"/>
        <item x="381"/>
        <item x="382"/>
        <item x="383"/>
        <item x="384"/>
        <item x="385"/>
        <item x="386"/>
        <item x="387"/>
        <item x="388"/>
        <item x="389"/>
        <item x="390"/>
        <item x="391"/>
        <item x="392"/>
        <item x="393"/>
        <item x="394"/>
        <item x="395"/>
        <item x="396"/>
        <item x="397"/>
        <item x="398"/>
        <item x="399"/>
        <item x="400"/>
        <item x="401"/>
        <item x="402"/>
        <item x="403"/>
        <item x="404"/>
        <item x="405"/>
        <item x="406"/>
        <item x="407"/>
        <item x="408"/>
        <item x="409"/>
        <item x="410"/>
        <item x="411"/>
        <item x="412"/>
        <item x="413"/>
        <item x="414"/>
        <item x="415"/>
        <item x="416"/>
        <item x="417"/>
        <item x="418"/>
        <item x="419"/>
        <item x="420"/>
        <item x="421"/>
        <item x="422"/>
        <item x="423"/>
        <item x="424"/>
      </items>
    </pivotField>
    <pivotField axis="axisRow" compact="0" outline="0" showAll="0" defaultSubtotal="0">
      <items count="423">
        <item x="247"/>
        <item x="400"/>
        <item x="340"/>
        <item x="339"/>
        <item x="336"/>
        <item x="341"/>
        <item x="210"/>
        <item x="207"/>
        <item x="410"/>
        <item x="200"/>
        <item x="250"/>
        <item x="194"/>
        <item x="386"/>
        <item x="209"/>
        <item x="203"/>
        <item x="412"/>
        <item x="240"/>
        <item x="275"/>
        <item x="278"/>
        <item x="279"/>
        <item x="305"/>
        <item x="346"/>
        <item x="258"/>
        <item x="291"/>
        <item x="292"/>
        <item x="293"/>
        <item x="266"/>
        <item x="256"/>
        <item x="315"/>
        <item x="276"/>
        <item x="317"/>
        <item x="269"/>
        <item x="318"/>
        <item x="272"/>
        <item x="273"/>
        <item x="308"/>
        <item x="303"/>
        <item x="304"/>
        <item x="255"/>
        <item x="307"/>
        <item x="306"/>
        <item x="313"/>
        <item x="271"/>
        <item x="270"/>
        <item x="312"/>
        <item x="254"/>
        <item x="316"/>
        <item x="300"/>
        <item x="302"/>
        <item x="277"/>
        <item x="267"/>
        <item x="309"/>
        <item x="314"/>
        <item x="261"/>
        <item x="257"/>
        <item x="259"/>
        <item x="260"/>
        <item x="311"/>
        <item x="268"/>
        <item x="294"/>
        <item x="286"/>
        <item x="265"/>
        <item x="310"/>
        <item x="299"/>
        <item x="143"/>
        <item x="142"/>
        <item x="57"/>
        <item x="61"/>
        <item x="4"/>
        <item x="34"/>
        <item x="62"/>
        <item x="43"/>
        <item x="49"/>
        <item x="92"/>
        <item x="89"/>
        <item x="90"/>
        <item x="91"/>
        <item x="63"/>
        <item x="26"/>
        <item x="113"/>
        <item x="55"/>
        <item x="111"/>
        <item x="112"/>
        <item x="11"/>
        <item x="12"/>
        <item x="144"/>
        <item x="167"/>
        <item x="21"/>
        <item x="42"/>
        <item x="110"/>
        <item x="24"/>
        <item x="36"/>
        <item x="30"/>
        <item x="8"/>
        <item x="50"/>
        <item x="130"/>
        <item x="25"/>
        <item x="17"/>
        <item x="82"/>
        <item x="48"/>
        <item x="44"/>
        <item x="19"/>
        <item x="94"/>
        <item x="93"/>
        <item x="58"/>
        <item x="20"/>
        <item x="18"/>
        <item x="59"/>
        <item x="35"/>
        <item x="141"/>
        <item x="145"/>
        <item x="16"/>
        <item x="60"/>
        <item x="95"/>
        <item x="64"/>
        <item x="14"/>
        <item x="7"/>
        <item x="129"/>
        <item x="5"/>
        <item x="118"/>
        <item x="87"/>
        <item x="116"/>
        <item x="159"/>
        <item x="71"/>
        <item x="54"/>
        <item x="51"/>
        <item x="117"/>
        <item x="115"/>
        <item x="107"/>
        <item x="178"/>
        <item x="177"/>
        <item x="132"/>
        <item x="108"/>
        <item x="146"/>
        <item x="127"/>
        <item x="179"/>
        <item x="128"/>
        <item x="119"/>
        <item x="6"/>
        <item x="46"/>
        <item x="37"/>
        <item x="28"/>
        <item x="27"/>
        <item x="38"/>
        <item x="67"/>
        <item x="131"/>
        <item x="69"/>
        <item x="125"/>
        <item x="33"/>
        <item x="66"/>
        <item x="105"/>
        <item x="96"/>
        <item x="65"/>
        <item x="83"/>
        <item x="86"/>
        <item x="10"/>
        <item x="9"/>
        <item x="56"/>
        <item x="84"/>
        <item x="97"/>
        <item x="22"/>
        <item x="13"/>
        <item x="68"/>
        <item x="85"/>
        <item x="168"/>
        <item x="120"/>
        <item x="39"/>
        <item x="23"/>
        <item x="104"/>
        <item x="140"/>
        <item x="31"/>
        <item x="136"/>
        <item x="137"/>
        <item x="161"/>
        <item x="162"/>
        <item x="45"/>
        <item x="109"/>
        <item x="133"/>
        <item x="134"/>
        <item x="1"/>
        <item x="160"/>
        <item x="3"/>
        <item x="73"/>
        <item x="70"/>
        <item x="53"/>
        <item x="75"/>
        <item x="147"/>
        <item x="72"/>
        <item x="103"/>
        <item x="99"/>
        <item x="98"/>
        <item x="148"/>
        <item x="151"/>
        <item x="126"/>
        <item x="106"/>
        <item x="81"/>
        <item x="78"/>
        <item x="121"/>
        <item x="152"/>
        <item x="149"/>
        <item x="124"/>
        <item x="170"/>
        <item x="15"/>
        <item x="74"/>
        <item x="79"/>
        <item x="174"/>
        <item x="76"/>
        <item x="77"/>
        <item x="123"/>
        <item x="101"/>
        <item x="80"/>
        <item x="102"/>
        <item x="100"/>
        <item x="173"/>
        <item x="169"/>
        <item x="122"/>
        <item x="153"/>
        <item x="166"/>
        <item x="176"/>
        <item x="29"/>
        <item x="47"/>
        <item x="175"/>
        <item x="88"/>
        <item x="154"/>
        <item x="32"/>
        <item x="2"/>
        <item x="40"/>
        <item x="150"/>
        <item x="158"/>
        <item x="114"/>
        <item x="41"/>
        <item x="52"/>
        <item x="157"/>
        <item x="156"/>
        <item x="155"/>
        <item x="135"/>
        <item x="0"/>
        <item x="223"/>
        <item x="225"/>
        <item x="296"/>
        <item x="224"/>
        <item x="288"/>
        <item x="298"/>
        <item x="329"/>
        <item x="327"/>
        <item x="328"/>
        <item x="212"/>
        <item x="199"/>
        <item x="392"/>
        <item x="191"/>
        <item x="419"/>
        <item x="213"/>
        <item x="418"/>
        <item x="189"/>
        <item x="248"/>
        <item x="221"/>
        <item x="380"/>
        <item x="401"/>
        <item x="421"/>
        <item x="362"/>
        <item x="280"/>
        <item x="182"/>
        <item x="338"/>
        <item x="365"/>
        <item x="239"/>
        <item x="415"/>
        <item x="222"/>
        <item x="359"/>
        <item x="407"/>
        <item x="204"/>
        <item x="345"/>
        <item x="344"/>
        <item x="361"/>
        <item x="295"/>
        <item x="368"/>
        <item x="342"/>
        <item x="371"/>
        <item x="337"/>
        <item x="373"/>
        <item x="319"/>
        <item x="195"/>
        <item x="347"/>
        <item x="363"/>
        <item x="192"/>
        <item x="334"/>
        <item x="364"/>
        <item x="165"/>
        <item x="332"/>
        <item x="237"/>
        <item x="236"/>
        <item x="414"/>
        <item x="235"/>
        <item x="416"/>
        <item x="404"/>
        <item x="198"/>
        <item x="193"/>
        <item x="411"/>
        <item x="333"/>
        <item x="208"/>
        <item x="382"/>
        <item x="383"/>
        <item x="358"/>
        <item x="409"/>
        <item x="218"/>
        <item x="252"/>
        <item x="220"/>
        <item x="216"/>
        <item x="217"/>
        <item x="219"/>
        <item x="138"/>
        <item x="139"/>
        <item x="197"/>
        <item x="420"/>
        <item x="381"/>
        <item x="389"/>
        <item x="385"/>
        <item x="384"/>
        <item x="230"/>
        <item x="243"/>
        <item x="231"/>
        <item x="263"/>
        <item x="330"/>
        <item x="184"/>
        <item x="331"/>
        <item x="282"/>
        <item x="322"/>
        <item x="228"/>
        <item x="234"/>
        <item x="355"/>
        <item x="350"/>
        <item x="229"/>
        <item x="348"/>
        <item x="357"/>
        <item x="402"/>
        <item x="360"/>
        <item x="349"/>
        <item x="351"/>
        <item x="352"/>
        <item x="356"/>
        <item x="354"/>
        <item x="353"/>
        <item x="297"/>
        <item x="335"/>
        <item x="188"/>
        <item x="206"/>
        <item x="163"/>
        <item x="164"/>
        <item x="171"/>
        <item x="326"/>
        <item x="214"/>
        <item x="172"/>
        <item x="180"/>
        <item x="388"/>
        <item x="387"/>
        <item x="375"/>
        <item x="395"/>
        <item x="226"/>
        <item x="413"/>
        <item x="232"/>
        <item x="379"/>
        <item x="394"/>
        <item x="233"/>
        <item x="377"/>
        <item x="390"/>
        <item x="376"/>
        <item x="393"/>
        <item x="378"/>
        <item x="422"/>
        <item x="205"/>
        <item x="343"/>
        <item x="186"/>
        <item x="238"/>
        <item x="181"/>
        <item x="406"/>
        <item x="405"/>
        <item x="403"/>
        <item x="325"/>
        <item x="215"/>
        <item x="287"/>
        <item x="185"/>
        <item x="301"/>
        <item x="264"/>
        <item x="274"/>
        <item x="262"/>
        <item x="244"/>
        <item x="323"/>
        <item x="285"/>
        <item x="324"/>
        <item x="241"/>
        <item x="320"/>
        <item x="242"/>
        <item x="246"/>
        <item x="284"/>
        <item x="245"/>
        <item x="321"/>
        <item x="283"/>
        <item x="281"/>
        <item x="183"/>
        <item x="408"/>
        <item x="367"/>
        <item x="370"/>
        <item x="366"/>
        <item x="369"/>
        <item x="196"/>
        <item x="290"/>
        <item x="251"/>
        <item x="227"/>
        <item x="190"/>
        <item x="202"/>
        <item x="249"/>
        <item x="253"/>
        <item x="201"/>
        <item x="417"/>
        <item x="391"/>
        <item x="397"/>
        <item x="396"/>
        <item x="399"/>
        <item x="398"/>
        <item x="289"/>
        <item x="187"/>
        <item x="374"/>
        <item x="372"/>
        <item x="211"/>
      </items>
    </pivotField>
    <pivotField dataField="1" compact="0" outline="0" showAll="0" defaultSubtotal="0"/>
    <pivotField compact="0" outline="0" showAll="0" defaultSubtotal="0"/>
  </pivotFields>
  <rowFields count="2">
    <field x="0"/>
    <field x="1"/>
  </rowFields>
  <rowItems count="9">
    <i>
      <x v="40"/>
      <x v="226"/>
    </i>
    <i>
      <x v="59"/>
      <x v="107"/>
    </i>
    <i>
      <x v="60"/>
      <x v="112"/>
    </i>
    <i>
      <x v="82"/>
      <x v="98"/>
    </i>
    <i>
      <x v="92"/>
      <x v="73"/>
    </i>
    <i>
      <x v="112"/>
      <x v="82"/>
    </i>
    <i>
      <x v="113"/>
      <x v="79"/>
    </i>
    <i>
      <x v="176"/>
      <x v="221"/>
    </i>
    <i>
      <x v="379"/>
      <x v="362"/>
    </i>
  </rowItems>
  <colItems count="1">
    <i/>
  </colItems>
  <dataFields count="1">
    <dataField name="Max. de BOU" fld="2" subtotal="max" baseField="1" baseItem="226"/>
  </dataFields>
  <pivotTableStyleInfo name="PivotStyleLight16" showRowHeaders="1" showColHeaders="1" showRowStripes="0" showColStripes="0" showLastColumn="1"/>
  <filters count="1">
    <filter fld="0" type="count" evalOrder="-1" id="10" iMeasureFld="0">
      <autoFilter ref="A1">
        <filterColumn colId="0">
          <top10 val="5" filterVal="5"/>
        </filterColumn>
      </autoFilter>
    </filter>
  </filters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68BB4C3-B028-4E3E-8A3B-276C74445037}">
  <dimension ref="B2:E17"/>
  <sheetViews>
    <sheetView workbookViewId="0">
      <selection activeCell="B4" sqref="B4"/>
    </sheetView>
  </sheetViews>
  <sheetFormatPr baseColWidth="10" defaultRowHeight="15" x14ac:dyDescent="0.25"/>
  <cols>
    <col min="4" max="4" width="59" bestFit="1" customWidth="1"/>
  </cols>
  <sheetData>
    <row r="2" spans="2:5" x14ac:dyDescent="0.25">
      <c r="B2" s="15" t="s">
        <v>0</v>
      </c>
      <c r="C2" s="15"/>
      <c r="D2" s="15"/>
      <c r="E2" s="1" t="s">
        <v>682</v>
      </c>
    </row>
    <row r="3" spans="2:5" x14ac:dyDescent="0.25">
      <c r="B3" s="2" t="s">
        <v>1</v>
      </c>
      <c r="C3" s="3" t="s">
        <v>2</v>
      </c>
      <c r="D3" s="3" t="s">
        <v>3</v>
      </c>
      <c r="E3" s="4" t="s">
        <v>4</v>
      </c>
    </row>
    <row r="4" spans="2:5" x14ac:dyDescent="0.25">
      <c r="B4" s="5">
        <f>+LARGE(Feuil2!C:C,2)</f>
        <v>6</v>
      </c>
      <c r="C4" s="6" t="e">
        <f ca="1">+_xlfn.XLOOKUP(B4,Feuil2!C:C,Feuil2!A:A)</f>
        <v>#NAME?</v>
      </c>
      <c r="D4" t="e">
        <f ca="1">+_xlfn.XLOOKUP(C4,Feuil2!A:A,Feuil2!B:B)</f>
        <v>#NAME?</v>
      </c>
      <c r="E4" s="7"/>
    </row>
    <row r="5" spans="2:5" x14ac:dyDescent="0.25">
      <c r="B5" s="5">
        <f>+LARGE(Feuil2!C:C,3)</f>
        <v>6</v>
      </c>
      <c r="C5" s="6" t="e">
        <f ca="1">+_xlfn.XLOOKUP(B5,Feuil2!C:C,Feuil2!A:A)</f>
        <v>#NAME?</v>
      </c>
      <c r="D5" t="e">
        <f ca="1">+_xlfn.XLOOKUP(C5,Feuil2!A:A,Feuil2!B:B)</f>
        <v>#NAME?</v>
      </c>
      <c r="E5" s="7"/>
    </row>
    <row r="6" spans="2:5" x14ac:dyDescent="0.25">
      <c r="B6" s="5">
        <f>+LARGE(Feuil2!C:C,4)</f>
        <v>5</v>
      </c>
      <c r="C6" s="6" t="e">
        <f ca="1">+_xlfn.XLOOKUP(B6,Feuil2!C:C,Feuil2!A:A)</f>
        <v>#NAME?</v>
      </c>
      <c r="D6" t="e">
        <f ca="1">+_xlfn.XLOOKUP(C6,Feuil2!A:A,Feuil2!B:B)</f>
        <v>#NAME?</v>
      </c>
      <c r="E6" s="7"/>
    </row>
    <row r="7" spans="2:5" x14ac:dyDescent="0.25">
      <c r="B7" s="5">
        <f>+LARGE(Feuil2!C:C,5)</f>
        <v>5</v>
      </c>
      <c r="C7" s="6" t="e">
        <f ca="1">+_xlfn.XLOOKUP(B7,Feuil2!C:C,Feuil2!A:A)</f>
        <v>#NAME?</v>
      </c>
      <c r="D7" t="e">
        <f ca="1">+_xlfn.XLOOKUP(C7,Feuil2!A:A,Feuil2!B:B)</f>
        <v>#NAME?</v>
      </c>
      <c r="E7" s="7"/>
    </row>
    <row r="8" spans="2:5" x14ac:dyDescent="0.25">
      <c r="B8" s="8">
        <f>+LARGE(Feuil2!C:C,6)</f>
        <v>4</v>
      </c>
      <c r="C8" s="9" t="e">
        <f ca="1">+_xlfn.XLOOKUP(B8,Feuil2!C:C,Feuil2!A:A)</f>
        <v>#NAME?</v>
      </c>
      <c r="D8" s="10" t="e">
        <f ca="1">+_xlfn.XLOOKUP(C8,Feuil2!A:A,Feuil2!B:B)</f>
        <v>#NAME?</v>
      </c>
      <c r="E8" s="11"/>
    </row>
    <row r="9" spans="2:5" x14ac:dyDescent="0.25">
      <c r="E9" s="12"/>
    </row>
    <row r="10" spans="2:5" x14ac:dyDescent="0.25">
      <c r="B10" s="15" t="s">
        <v>6</v>
      </c>
      <c r="C10" s="15"/>
      <c r="D10" s="15"/>
      <c r="E10" s="13"/>
    </row>
    <row r="11" spans="2:5" x14ac:dyDescent="0.25">
      <c r="B11" s="2" t="s">
        <v>1</v>
      </c>
      <c r="C11" s="3" t="s">
        <v>2</v>
      </c>
      <c r="D11" s="3" t="s">
        <v>3</v>
      </c>
      <c r="E11" s="14"/>
    </row>
    <row r="12" spans="2:5" x14ac:dyDescent="0.25">
      <c r="B12" s="5">
        <f>+LARGE(Feuil2!D:D,2)</f>
        <v>3</v>
      </c>
      <c r="C12" s="6" t="e">
        <f ca="1">+_xlfn.XLOOKUP(B12,Feuil2!D:D,Feuil2!A:A)</f>
        <v>#NAME?</v>
      </c>
      <c r="D12" t="e">
        <f ca="1">+_xlfn.XLOOKUP(C12,Feuil2!A:A,Feuil2!B:B)</f>
        <v>#NAME?</v>
      </c>
      <c r="E12" s="7"/>
    </row>
    <row r="13" spans="2:5" x14ac:dyDescent="0.25">
      <c r="B13" s="5">
        <f>+LARGE(Feuil2!D:D,3)</f>
        <v>2</v>
      </c>
      <c r="C13" t="e">
        <f ca="1">+_xlfn.XLOOKUP(B13,Feuil2!D:D,Feuil2!A:A)</f>
        <v>#NAME?</v>
      </c>
      <c r="D13" t="e">
        <f ca="1">+_xlfn.XLOOKUP(C13,Feuil2!A:A,Feuil2!B:B)</f>
        <v>#NAME?</v>
      </c>
      <c r="E13" s="7"/>
    </row>
    <row r="14" spans="2:5" x14ac:dyDescent="0.25">
      <c r="B14" s="5">
        <f>+LARGE(Feuil2!D:D,4)</f>
        <v>2</v>
      </c>
      <c r="C14" t="e">
        <f ca="1">+_xlfn.XLOOKUP(B14,Feuil2!D:D,Feuil2!A:A)</f>
        <v>#NAME?</v>
      </c>
      <c r="D14" t="e">
        <f ca="1">+_xlfn.XLOOKUP(C14,Feuil2!A:A,Feuil2!B:B)</f>
        <v>#NAME?</v>
      </c>
      <c r="E14" s="7"/>
    </row>
    <row r="15" spans="2:5" x14ac:dyDescent="0.25">
      <c r="B15" s="5">
        <f>+LARGE(Feuil2!D:D,5)</f>
        <v>2</v>
      </c>
      <c r="C15" t="e">
        <f ca="1">+_xlfn.XLOOKUP(B15,Feuil2!D:D,Feuil2!A:A)</f>
        <v>#NAME?</v>
      </c>
      <c r="D15" t="e">
        <f ca="1">+_xlfn.XLOOKUP(C15,Feuil2!A:A,Feuil2!B:B)</f>
        <v>#NAME?</v>
      </c>
      <c r="E15" s="7"/>
    </row>
    <row r="16" spans="2:5" x14ac:dyDescent="0.25">
      <c r="B16" s="8">
        <f>+LARGE(Feuil2!D:D,6)</f>
        <v>2</v>
      </c>
      <c r="C16" s="10" t="e">
        <f ca="1">+_xlfn.XLOOKUP(B16,Feuil2!D:D,Feuil2!A:A)</f>
        <v>#NAME?</v>
      </c>
      <c r="D16" s="10" t="e">
        <f ca="1">+_xlfn.XLOOKUP(C16,Feuil2!A:A,Feuil2!B:B)</f>
        <v>#NAME?</v>
      </c>
      <c r="E16" s="11"/>
    </row>
    <row r="17" spans="5:5" x14ac:dyDescent="0.25">
      <c r="E17" s="12" t="s">
        <v>5</v>
      </c>
    </row>
  </sheetData>
  <mergeCells count="2">
    <mergeCell ref="B2:D2"/>
    <mergeCell ref="B10:D10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C2924DE-9CC3-405E-A7EC-00DAC1BEE8ED}">
  <dimension ref="A3:G20"/>
  <sheetViews>
    <sheetView tabSelected="1" workbookViewId="0">
      <selection activeCell="E20" sqref="E20"/>
    </sheetView>
  </sheetViews>
  <sheetFormatPr baseColWidth="10" defaultRowHeight="15" x14ac:dyDescent="0.25"/>
  <cols>
    <col min="1" max="1" width="7.28515625" bestFit="1" customWidth="1"/>
    <col min="2" max="2" width="64.42578125" bestFit="1" customWidth="1"/>
    <col min="3" max="3" width="12.5703125" bestFit="1" customWidth="1"/>
    <col min="4" max="4" width="14.85546875" bestFit="1" customWidth="1"/>
    <col min="5" max="5" width="10.140625" bestFit="1" customWidth="1"/>
    <col min="6" max="6" width="63.140625" bestFit="1" customWidth="1"/>
    <col min="7" max="7" width="14.42578125" bestFit="1" customWidth="1"/>
    <col min="8" max="58" width="5" bestFit="1" customWidth="1"/>
    <col min="59" max="179" width="6" bestFit="1" customWidth="1"/>
    <col min="180" max="182" width="7" bestFit="1" customWidth="1"/>
    <col min="183" max="183" width="7.42578125" bestFit="1" customWidth="1"/>
    <col min="184" max="184" width="5.28515625" bestFit="1" customWidth="1"/>
    <col min="185" max="185" width="7.28515625" bestFit="1" customWidth="1"/>
    <col min="186" max="194" width="8.28515625" bestFit="1" customWidth="1"/>
    <col min="195" max="195" width="6.28515625" bestFit="1" customWidth="1"/>
    <col min="196" max="196" width="7.28515625" bestFit="1" customWidth="1"/>
    <col min="197" max="197" width="8.28515625" bestFit="1" customWidth="1"/>
    <col min="198" max="198" width="7.28515625" bestFit="1" customWidth="1"/>
    <col min="199" max="232" width="8.28515625" bestFit="1" customWidth="1"/>
    <col min="233" max="234" width="7.28515625" bestFit="1" customWidth="1"/>
    <col min="235" max="245" width="8.28515625" bestFit="1" customWidth="1"/>
    <col min="246" max="246" width="7.28515625" bestFit="1" customWidth="1"/>
    <col min="247" max="264" width="8.28515625" bestFit="1" customWidth="1"/>
    <col min="265" max="267" width="7.28515625" bestFit="1" customWidth="1"/>
    <col min="268" max="276" width="8.28515625" bestFit="1" customWidth="1"/>
    <col min="277" max="277" width="7.28515625" bestFit="1" customWidth="1"/>
    <col min="278" max="303" width="8.28515625" bestFit="1" customWidth="1"/>
    <col min="304" max="304" width="7.28515625" bestFit="1" customWidth="1"/>
    <col min="305" max="337" width="8.28515625" bestFit="1" customWidth="1"/>
    <col min="338" max="338" width="6.28515625" bestFit="1" customWidth="1"/>
    <col min="339" max="340" width="7.28515625" bestFit="1" customWidth="1"/>
    <col min="341" max="342" width="6.28515625" bestFit="1" customWidth="1"/>
    <col min="343" max="345" width="7.28515625" bestFit="1" customWidth="1"/>
    <col min="346" max="346" width="6.28515625" bestFit="1" customWidth="1"/>
    <col min="347" max="347" width="7.28515625" bestFit="1" customWidth="1"/>
    <col min="348" max="349" width="6.28515625" bestFit="1" customWidth="1"/>
    <col min="350" max="350" width="7.28515625" bestFit="1" customWidth="1"/>
    <col min="351" max="351" width="6.28515625" bestFit="1" customWidth="1"/>
    <col min="352" max="362" width="7.28515625" bestFit="1" customWidth="1"/>
    <col min="363" max="363" width="5.28515625" bestFit="1" customWidth="1"/>
    <col min="364" max="371" width="7.28515625" bestFit="1" customWidth="1"/>
    <col min="372" max="372" width="6.28515625" bestFit="1" customWidth="1"/>
    <col min="373" max="374" width="7.28515625" bestFit="1" customWidth="1"/>
    <col min="375" max="375" width="6.28515625" bestFit="1" customWidth="1"/>
    <col min="376" max="376" width="7.28515625" bestFit="1" customWidth="1"/>
    <col min="377" max="377" width="6.28515625" bestFit="1" customWidth="1"/>
    <col min="378" max="383" width="7.28515625" bestFit="1" customWidth="1"/>
    <col min="384" max="384" width="6.28515625" bestFit="1" customWidth="1"/>
    <col min="385" max="404" width="7.28515625" bestFit="1" customWidth="1"/>
    <col min="405" max="405" width="6.28515625" bestFit="1" customWidth="1"/>
    <col min="406" max="410" width="7.28515625" bestFit="1" customWidth="1"/>
    <col min="411" max="411" width="6.28515625" bestFit="1" customWidth="1"/>
    <col min="412" max="418" width="7.28515625" bestFit="1" customWidth="1"/>
    <col min="419" max="419" width="6.28515625" bestFit="1" customWidth="1"/>
    <col min="420" max="424" width="7.28515625" bestFit="1" customWidth="1"/>
    <col min="425" max="425" width="6.28515625" bestFit="1" customWidth="1"/>
    <col min="426" max="426" width="6.7109375" bestFit="1" customWidth="1"/>
    <col min="427" max="428" width="12.5703125" bestFit="1" customWidth="1"/>
  </cols>
  <sheetData>
    <row r="3" spans="1:7" x14ac:dyDescent="0.25">
      <c r="A3" s="17" t="s">
        <v>2</v>
      </c>
      <c r="B3" s="17" t="s">
        <v>3</v>
      </c>
      <c r="C3" t="s">
        <v>684</v>
      </c>
      <c r="E3" s="17" t="s">
        <v>2</v>
      </c>
      <c r="F3" s="17" t="s">
        <v>3</v>
      </c>
      <c r="G3" t="s">
        <v>683</v>
      </c>
    </row>
    <row r="4" spans="1:7" x14ac:dyDescent="0.25">
      <c r="A4">
        <v>9362</v>
      </c>
      <c r="B4" t="s">
        <v>54</v>
      </c>
      <c r="C4" s="16">
        <v>5</v>
      </c>
      <c r="E4">
        <v>10250</v>
      </c>
      <c r="F4" t="s">
        <v>72</v>
      </c>
      <c r="G4" s="16">
        <v>2</v>
      </c>
    </row>
    <row r="5" spans="1:7" x14ac:dyDescent="0.25">
      <c r="A5">
        <v>10252</v>
      </c>
      <c r="B5" t="s">
        <v>73</v>
      </c>
      <c r="C5" s="16">
        <v>6</v>
      </c>
      <c r="E5">
        <v>10260</v>
      </c>
      <c r="F5" t="s">
        <v>75</v>
      </c>
      <c r="G5" s="16">
        <v>3</v>
      </c>
    </row>
    <row r="6" spans="1:7" x14ac:dyDescent="0.25">
      <c r="A6">
        <v>10258</v>
      </c>
      <c r="B6" t="s">
        <v>74</v>
      </c>
      <c r="C6" s="16">
        <v>4</v>
      </c>
      <c r="E6">
        <v>10265</v>
      </c>
      <c r="F6" t="s">
        <v>77</v>
      </c>
      <c r="G6" s="16">
        <v>2</v>
      </c>
    </row>
    <row r="7" spans="1:7" x14ac:dyDescent="0.25">
      <c r="A7">
        <v>10494</v>
      </c>
      <c r="B7" t="s">
        <v>96</v>
      </c>
      <c r="C7" s="16">
        <v>5</v>
      </c>
      <c r="E7">
        <v>10688</v>
      </c>
      <c r="F7" t="s">
        <v>106</v>
      </c>
      <c r="G7" s="16">
        <v>2</v>
      </c>
    </row>
    <row r="8" spans="1:7" x14ac:dyDescent="0.25">
      <c r="A8">
        <v>10688</v>
      </c>
      <c r="B8" t="s">
        <v>106</v>
      </c>
      <c r="C8" s="16">
        <v>4</v>
      </c>
      <c r="E8">
        <v>11131</v>
      </c>
      <c r="F8" t="s">
        <v>144</v>
      </c>
      <c r="G8" s="16">
        <v>2</v>
      </c>
    </row>
    <row r="9" spans="1:7" x14ac:dyDescent="0.25">
      <c r="A9">
        <v>10931</v>
      </c>
      <c r="B9" t="s">
        <v>126</v>
      </c>
      <c r="C9" s="16">
        <v>6</v>
      </c>
      <c r="E9">
        <v>11289</v>
      </c>
      <c r="F9" t="s">
        <v>160</v>
      </c>
      <c r="G9" s="16">
        <v>2</v>
      </c>
    </row>
    <row r="10" spans="1:7" x14ac:dyDescent="0.25">
      <c r="A10">
        <v>10933</v>
      </c>
      <c r="B10" t="s">
        <v>127</v>
      </c>
      <c r="C10" s="16">
        <v>4</v>
      </c>
      <c r="E10">
        <v>11351</v>
      </c>
      <c r="F10" t="s">
        <v>172</v>
      </c>
      <c r="G10" s="16">
        <v>2</v>
      </c>
    </row>
    <row r="11" spans="1:7" x14ac:dyDescent="0.25">
      <c r="A11">
        <v>15410</v>
      </c>
      <c r="B11" t="s">
        <v>189</v>
      </c>
      <c r="C11" s="16">
        <v>4</v>
      </c>
      <c r="E11">
        <v>11404</v>
      </c>
      <c r="F11" t="s">
        <v>181</v>
      </c>
      <c r="G11" s="16">
        <v>2</v>
      </c>
    </row>
    <row r="12" spans="1:7" x14ac:dyDescent="0.25">
      <c r="A12" t="s">
        <v>589</v>
      </c>
      <c r="B12" t="s">
        <v>590</v>
      </c>
      <c r="C12" s="16">
        <v>4</v>
      </c>
    </row>
    <row r="20" spans="2:2" x14ac:dyDescent="0.25">
      <c r="B20" t="s">
        <v>685</v>
      </c>
    </row>
  </sheetData>
  <pageMargins left="0.7" right="0.7" top="0.75" bottom="0.75" header="0.3" footer="0.3"/>
  <drawing r:id="rId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E498AAF-2B02-43C6-85B9-4FBE8AC5575C}">
  <dimension ref="A1:D432"/>
  <sheetViews>
    <sheetView topLeftCell="A175" workbookViewId="0">
      <selection activeCell="D7" sqref="D7"/>
    </sheetView>
  </sheetViews>
  <sheetFormatPr baseColWidth="10" defaultRowHeight="15" x14ac:dyDescent="0.25"/>
  <cols>
    <col min="2" max="2" width="79.7109375" bestFit="1" customWidth="1"/>
  </cols>
  <sheetData>
    <row r="1" spans="1:4" x14ac:dyDescent="0.25">
      <c r="A1" t="s">
        <v>7</v>
      </c>
      <c r="B1" t="s">
        <v>8</v>
      </c>
    </row>
    <row r="2" spans="1:4" x14ac:dyDescent="0.25">
      <c r="A2" t="s">
        <v>9</v>
      </c>
      <c r="B2" t="s">
        <v>10</v>
      </c>
    </row>
    <row r="3" spans="1:4" x14ac:dyDescent="0.25">
      <c r="A3" t="s">
        <v>11</v>
      </c>
      <c r="B3" t="s">
        <v>8</v>
      </c>
    </row>
    <row r="5" spans="1:4" x14ac:dyDescent="0.25">
      <c r="A5" t="s">
        <v>12</v>
      </c>
      <c r="C5" t="s">
        <v>13</v>
      </c>
    </row>
    <row r="6" spans="1:4" x14ac:dyDescent="0.25">
      <c r="A6" t="s">
        <v>2</v>
      </c>
      <c r="B6" t="s">
        <v>3</v>
      </c>
      <c r="C6" t="s">
        <v>682</v>
      </c>
      <c r="D6" t="s">
        <v>6</v>
      </c>
    </row>
    <row r="7" spans="1:4" x14ac:dyDescent="0.25">
      <c r="A7">
        <v>2749</v>
      </c>
      <c r="B7" t="s">
        <v>14</v>
      </c>
      <c r="C7">
        <v>0</v>
      </c>
      <c r="D7">
        <v>1</v>
      </c>
    </row>
    <row r="8" spans="1:4" x14ac:dyDescent="0.25">
      <c r="A8">
        <v>3357</v>
      </c>
      <c r="B8" t="s">
        <v>15</v>
      </c>
      <c r="C8">
        <v>0</v>
      </c>
      <c r="D8">
        <v>1</v>
      </c>
    </row>
    <row r="9" spans="1:4" x14ac:dyDescent="0.25">
      <c r="A9">
        <v>3533</v>
      </c>
      <c r="B9" t="s">
        <v>16</v>
      </c>
      <c r="C9">
        <v>1</v>
      </c>
      <c r="D9">
        <v>0</v>
      </c>
    </row>
    <row r="10" spans="1:4" x14ac:dyDescent="0.25">
      <c r="A10">
        <v>4523</v>
      </c>
      <c r="B10" t="s">
        <v>17</v>
      </c>
      <c r="C10">
        <v>0</v>
      </c>
      <c r="D10">
        <v>1</v>
      </c>
    </row>
    <row r="11" spans="1:4" x14ac:dyDescent="0.25">
      <c r="A11">
        <v>5308</v>
      </c>
      <c r="B11" t="s">
        <v>18</v>
      </c>
      <c r="C11">
        <v>0</v>
      </c>
      <c r="D11">
        <v>0</v>
      </c>
    </row>
    <row r="12" spans="1:4" x14ac:dyDescent="0.25">
      <c r="A12">
        <v>5414</v>
      </c>
      <c r="B12" t="s">
        <v>19</v>
      </c>
      <c r="C12">
        <v>0</v>
      </c>
      <c r="D12">
        <v>1</v>
      </c>
    </row>
    <row r="13" spans="1:4" x14ac:dyDescent="0.25">
      <c r="A13">
        <v>5726</v>
      </c>
      <c r="B13" t="s">
        <v>20</v>
      </c>
      <c r="C13">
        <v>0</v>
      </c>
      <c r="D13">
        <v>0</v>
      </c>
    </row>
    <row r="14" spans="1:4" x14ac:dyDescent="0.25">
      <c r="A14">
        <v>6050</v>
      </c>
      <c r="B14" t="s">
        <v>21</v>
      </c>
      <c r="C14">
        <v>0</v>
      </c>
      <c r="D14">
        <v>0</v>
      </c>
    </row>
    <row r="15" spans="1:4" x14ac:dyDescent="0.25">
      <c r="A15">
        <v>6269</v>
      </c>
      <c r="B15" t="s">
        <v>22</v>
      </c>
      <c r="C15">
        <v>0</v>
      </c>
      <c r="D15">
        <v>1</v>
      </c>
    </row>
    <row r="16" spans="1:4" x14ac:dyDescent="0.25">
      <c r="A16">
        <v>6413</v>
      </c>
      <c r="B16" t="s">
        <v>23</v>
      </c>
      <c r="C16">
        <v>0</v>
      </c>
      <c r="D16">
        <v>0</v>
      </c>
    </row>
    <row r="17" spans="1:4" x14ac:dyDescent="0.25">
      <c r="A17">
        <v>6581</v>
      </c>
      <c r="B17" t="s">
        <v>24</v>
      </c>
      <c r="C17">
        <v>0</v>
      </c>
      <c r="D17">
        <v>0</v>
      </c>
    </row>
    <row r="18" spans="1:4" x14ac:dyDescent="0.25">
      <c r="A18">
        <v>6626</v>
      </c>
      <c r="B18" t="s">
        <v>25</v>
      </c>
      <c r="C18">
        <v>0</v>
      </c>
      <c r="D18">
        <v>0</v>
      </c>
    </row>
    <row r="19" spans="1:4" x14ac:dyDescent="0.25">
      <c r="A19">
        <v>6632</v>
      </c>
      <c r="B19" t="s">
        <v>26</v>
      </c>
      <c r="C19">
        <v>0</v>
      </c>
      <c r="D19">
        <v>0</v>
      </c>
    </row>
    <row r="20" spans="1:4" x14ac:dyDescent="0.25">
      <c r="A20">
        <v>6834</v>
      </c>
      <c r="B20" t="s">
        <v>27</v>
      </c>
      <c r="C20">
        <v>0</v>
      </c>
      <c r="D20">
        <v>0</v>
      </c>
    </row>
    <row r="21" spans="1:4" x14ac:dyDescent="0.25">
      <c r="A21">
        <v>7030</v>
      </c>
      <c r="B21" t="s">
        <v>28</v>
      </c>
      <c r="C21">
        <v>0</v>
      </c>
      <c r="D21">
        <v>0</v>
      </c>
    </row>
    <row r="22" spans="1:4" x14ac:dyDescent="0.25">
      <c r="A22">
        <v>7095</v>
      </c>
      <c r="B22" t="s">
        <v>29</v>
      </c>
      <c r="C22">
        <v>2</v>
      </c>
      <c r="D22">
        <v>0</v>
      </c>
    </row>
    <row r="23" spans="1:4" x14ac:dyDescent="0.25">
      <c r="A23">
        <v>7426</v>
      </c>
      <c r="B23" t="s">
        <v>30</v>
      </c>
      <c r="C23">
        <v>0</v>
      </c>
      <c r="D23">
        <v>1</v>
      </c>
    </row>
    <row r="24" spans="1:4" x14ac:dyDescent="0.25">
      <c r="A24">
        <v>7429</v>
      </c>
      <c r="B24" t="s">
        <v>31</v>
      </c>
      <c r="C24">
        <v>0</v>
      </c>
      <c r="D24">
        <v>0</v>
      </c>
    </row>
    <row r="25" spans="1:4" x14ac:dyDescent="0.25">
      <c r="A25">
        <v>7436</v>
      </c>
      <c r="B25" t="s">
        <v>32</v>
      </c>
      <c r="C25">
        <v>0</v>
      </c>
      <c r="D25">
        <v>0</v>
      </c>
    </row>
    <row r="26" spans="1:4" x14ac:dyDescent="0.25">
      <c r="A26">
        <v>7439</v>
      </c>
      <c r="B26" t="s">
        <v>33</v>
      </c>
      <c r="C26">
        <v>0</v>
      </c>
      <c r="D26">
        <v>1</v>
      </c>
    </row>
    <row r="27" spans="1:4" x14ac:dyDescent="0.25">
      <c r="A27">
        <v>7440</v>
      </c>
      <c r="B27" t="s">
        <v>34</v>
      </c>
      <c r="C27">
        <v>0</v>
      </c>
      <c r="D27">
        <v>0</v>
      </c>
    </row>
    <row r="28" spans="1:4" x14ac:dyDescent="0.25">
      <c r="A28">
        <v>7441</v>
      </c>
      <c r="B28" t="s">
        <v>35</v>
      </c>
      <c r="C28">
        <v>0</v>
      </c>
      <c r="D28">
        <v>0</v>
      </c>
    </row>
    <row r="29" spans="1:4" x14ac:dyDescent="0.25">
      <c r="A29">
        <v>7758</v>
      </c>
      <c r="B29" t="s">
        <v>36</v>
      </c>
      <c r="C29">
        <v>0</v>
      </c>
      <c r="D29">
        <v>0</v>
      </c>
    </row>
    <row r="30" spans="1:4" x14ac:dyDescent="0.25">
      <c r="A30">
        <v>7928</v>
      </c>
      <c r="B30" t="s">
        <v>37</v>
      </c>
      <c r="C30">
        <v>1</v>
      </c>
      <c r="D30">
        <v>0</v>
      </c>
    </row>
    <row r="31" spans="1:4" x14ac:dyDescent="0.25">
      <c r="A31">
        <v>7945</v>
      </c>
      <c r="B31" t="s">
        <v>38</v>
      </c>
      <c r="C31">
        <v>0</v>
      </c>
      <c r="D31">
        <v>1</v>
      </c>
    </row>
    <row r="32" spans="1:4" x14ac:dyDescent="0.25">
      <c r="A32">
        <v>7948</v>
      </c>
      <c r="B32" t="s">
        <v>39</v>
      </c>
      <c r="C32">
        <v>1</v>
      </c>
      <c r="D32">
        <v>0</v>
      </c>
    </row>
    <row r="33" spans="1:4" x14ac:dyDescent="0.25">
      <c r="A33">
        <v>7949</v>
      </c>
      <c r="B33" t="s">
        <v>40</v>
      </c>
      <c r="C33">
        <v>2</v>
      </c>
      <c r="D33">
        <v>0</v>
      </c>
    </row>
    <row r="34" spans="1:4" x14ac:dyDescent="0.25">
      <c r="A34">
        <v>8171</v>
      </c>
      <c r="B34" t="s">
        <v>41</v>
      </c>
      <c r="C34">
        <v>0</v>
      </c>
      <c r="D34">
        <v>0</v>
      </c>
    </row>
    <row r="35" spans="1:4" x14ac:dyDescent="0.25">
      <c r="A35">
        <v>8172</v>
      </c>
      <c r="B35" t="s">
        <v>42</v>
      </c>
      <c r="C35">
        <v>0</v>
      </c>
      <c r="D35">
        <v>0</v>
      </c>
    </row>
    <row r="36" spans="1:4" x14ac:dyDescent="0.25">
      <c r="A36">
        <v>8425</v>
      </c>
      <c r="B36" t="s">
        <v>43</v>
      </c>
      <c r="C36">
        <v>0</v>
      </c>
      <c r="D36">
        <v>0</v>
      </c>
    </row>
    <row r="37" spans="1:4" x14ac:dyDescent="0.25">
      <c r="A37">
        <v>8733</v>
      </c>
      <c r="B37" t="s">
        <v>44</v>
      </c>
      <c r="C37">
        <v>0</v>
      </c>
      <c r="D37">
        <v>0</v>
      </c>
    </row>
    <row r="38" spans="1:4" x14ac:dyDescent="0.25">
      <c r="A38">
        <v>8810</v>
      </c>
      <c r="B38" t="s">
        <v>45</v>
      </c>
      <c r="C38">
        <v>0</v>
      </c>
      <c r="D38">
        <v>0</v>
      </c>
    </row>
    <row r="39" spans="1:4" x14ac:dyDescent="0.25">
      <c r="A39">
        <v>8847</v>
      </c>
      <c r="B39" t="s">
        <v>46</v>
      </c>
      <c r="C39">
        <v>2</v>
      </c>
      <c r="D39">
        <v>0</v>
      </c>
    </row>
    <row r="40" spans="1:4" x14ac:dyDescent="0.25">
      <c r="A40">
        <v>8923</v>
      </c>
      <c r="B40" t="s">
        <v>47</v>
      </c>
      <c r="C40">
        <v>0</v>
      </c>
      <c r="D40">
        <v>0</v>
      </c>
    </row>
    <row r="41" spans="1:4" x14ac:dyDescent="0.25">
      <c r="A41">
        <v>8947</v>
      </c>
      <c r="B41" t="s">
        <v>48</v>
      </c>
      <c r="C41">
        <v>1</v>
      </c>
      <c r="D41">
        <v>0</v>
      </c>
    </row>
    <row r="42" spans="1:4" x14ac:dyDescent="0.25">
      <c r="A42">
        <v>9028</v>
      </c>
      <c r="B42" t="s">
        <v>49</v>
      </c>
      <c r="C42">
        <v>0</v>
      </c>
      <c r="D42">
        <v>1</v>
      </c>
    </row>
    <row r="43" spans="1:4" x14ac:dyDescent="0.25">
      <c r="A43">
        <v>9157</v>
      </c>
      <c r="B43" t="s">
        <v>50</v>
      </c>
      <c r="C43">
        <v>0</v>
      </c>
      <c r="D43">
        <v>0</v>
      </c>
    </row>
    <row r="44" spans="1:4" x14ac:dyDescent="0.25">
      <c r="A44">
        <v>9212</v>
      </c>
      <c r="B44" t="s">
        <v>51</v>
      </c>
      <c r="C44">
        <v>0</v>
      </c>
      <c r="D44">
        <v>0</v>
      </c>
    </row>
    <row r="45" spans="1:4" x14ac:dyDescent="0.25">
      <c r="A45">
        <v>9220</v>
      </c>
      <c r="B45" t="s">
        <v>52</v>
      </c>
      <c r="C45">
        <v>0</v>
      </c>
      <c r="D45">
        <v>0</v>
      </c>
    </row>
    <row r="46" spans="1:4" x14ac:dyDescent="0.25">
      <c r="A46">
        <v>9296</v>
      </c>
      <c r="B46" t="s">
        <v>53</v>
      </c>
      <c r="C46">
        <v>1</v>
      </c>
      <c r="D46">
        <v>0</v>
      </c>
    </row>
    <row r="47" spans="1:4" x14ac:dyDescent="0.25">
      <c r="A47">
        <v>9362</v>
      </c>
      <c r="B47" t="s">
        <v>54</v>
      </c>
      <c r="C47">
        <v>5</v>
      </c>
      <c r="D47">
        <v>0</v>
      </c>
    </row>
    <row r="48" spans="1:4" x14ac:dyDescent="0.25">
      <c r="A48">
        <v>9438</v>
      </c>
      <c r="B48" t="s">
        <v>55</v>
      </c>
      <c r="C48">
        <v>0</v>
      </c>
      <c r="D48">
        <v>1</v>
      </c>
    </row>
    <row r="49" spans="1:4" x14ac:dyDescent="0.25">
      <c r="A49">
        <v>9580</v>
      </c>
      <c r="B49" t="s">
        <v>56</v>
      </c>
      <c r="C49">
        <v>0</v>
      </c>
      <c r="D49">
        <v>0</v>
      </c>
    </row>
    <row r="50" spans="1:4" x14ac:dyDescent="0.25">
      <c r="A50">
        <v>9582</v>
      </c>
      <c r="B50" t="s">
        <v>57</v>
      </c>
      <c r="C50">
        <v>0</v>
      </c>
      <c r="D50">
        <v>1</v>
      </c>
    </row>
    <row r="51" spans="1:4" x14ac:dyDescent="0.25">
      <c r="A51">
        <v>9585</v>
      </c>
      <c r="B51" t="s">
        <v>58</v>
      </c>
      <c r="C51">
        <v>0</v>
      </c>
      <c r="D51">
        <v>0</v>
      </c>
    </row>
    <row r="52" spans="1:4" x14ac:dyDescent="0.25">
      <c r="A52">
        <v>9589</v>
      </c>
      <c r="B52" t="s">
        <v>59</v>
      </c>
      <c r="C52">
        <v>2</v>
      </c>
      <c r="D52">
        <v>0</v>
      </c>
    </row>
    <row r="53" spans="1:4" x14ac:dyDescent="0.25">
      <c r="A53">
        <v>9630</v>
      </c>
      <c r="B53" t="s">
        <v>60</v>
      </c>
      <c r="C53">
        <v>0</v>
      </c>
      <c r="D53">
        <v>0</v>
      </c>
    </row>
    <row r="54" spans="1:4" x14ac:dyDescent="0.25">
      <c r="A54">
        <v>9683</v>
      </c>
      <c r="B54" t="s">
        <v>61</v>
      </c>
      <c r="C54">
        <v>0</v>
      </c>
      <c r="D54">
        <v>0</v>
      </c>
    </row>
    <row r="55" spans="1:4" x14ac:dyDescent="0.25">
      <c r="A55">
        <v>9711</v>
      </c>
      <c r="B55" t="s">
        <v>62</v>
      </c>
      <c r="C55">
        <v>0</v>
      </c>
      <c r="D55">
        <v>0</v>
      </c>
    </row>
    <row r="56" spans="1:4" x14ac:dyDescent="0.25">
      <c r="A56">
        <v>9713</v>
      </c>
      <c r="B56" t="s">
        <v>63</v>
      </c>
      <c r="C56">
        <v>0</v>
      </c>
      <c r="D56">
        <v>0</v>
      </c>
    </row>
    <row r="57" spans="1:4" x14ac:dyDescent="0.25">
      <c r="A57">
        <v>9727</v>
      </c>
      <c r="B57" t="s">
        <v>64</v>
      </c>
      <c r="C57">
        <v>0</v>
      </c>
      <c r="D57">
        <v>0</v>
      </c>
    </row>
    <row r="58" spans="1:4" x14ac:dyDescent="0.25">
      <c r="A58">
        <v>9794</v>
      </c>
      <c r="B58" t="s">
        <v>65</v>
      </c>
      <c r="C58">
        <v>0</v>
      </c>
      <c r="D58">
        <v>0</v>
      </c>
    </row>
    <row r="59" spans="1:4" x14ac:dyDescent="0.25">
      <c r="A59">
        <v>9808</v>
      </c>
      <c r="B59" t="s">
        <v>66</v>
      </c>
      <c r="C59">
        <v>0</v>
      </c>
      <c r="D59">
        <v>0</v>
      </c>
    </row>
    <row r="60" spans="1:4" x14ac:dyDescent="0.25">
      <c r="A60">
        <v>9840</v>
      </c>
      <c r="B60" t="s">
        <v>67</v>
      </c>
      <c r="C60">
        <v>0</v>
      </c>
      <c r="D60">
        <v>0</v>
      </c>
    </row>
    <row r="61" spans="1:4" x14ac:dyDescent="0.25">
      <c r="A61">
        <v>9895</v>
      </c>
      <c r="B61" t="s">
        <v>68</v>
      </c>
      <c r="C61">
        <v>0</v>
      </c>
      <c r="D61">
        <v>0</v>
      </c>
    </row>
    <row r="62" spans="1:4" x14ac:dyDescent="0.25">
      <c r="A62">
        <v>9902</v>
      </c>
      <c r="B62" t="s">
        <v>69</v>
      </c>
      <c r="C62">
        <v>0</v>
      </c>
      <c r="D62">
        <v>0</v>
      </c>
    </row>
    <row r="63" spans="1:4" x14ac:dyDescent="0.25">
      <c r="A63">
        <v>9972</v>
      </c>
      <c r="B63" t="s">
        <v>70</v>
      </c>
      <c r="C63">
        <v>0</v>
      </c>
      <c r="D63">
        <v>0</v>
      </c>
    </row>
    <row r="64" spans="1:4" x14ac:dyDescent="0.25">
      <c r="A64">
        <v>10147</v>
      </c>
      <c r="B64" t="s">
        <v>71</v>
      </c>
      <c r="C64">
        <v>0</v>
      </c>
      <c r="D64">
        <v>1</v>
      </c>
    </row>
    <row r="65" spans="1:4" x14ac:dyDescent="0.25">
      <c r="A65">
        <v>10250</v>
      </c>
      <c r="B65" t="s">
        <v>72</v>
      </c>
      <c r="C65">
        <v>0</v>
      </c>
      <c r="D65">
        <v>2</v>
      </c>
    </row>
    <row r="66" spans="1:4" x14ac:dyDescent="0.25">
      <c r="A66">
        <v>10252</v>
      </c>
      <c r="B66" t="s">
        <v>73</v>
      </c>
      <c r="C66">
        <v>6</v>
      </c>
      <c r="D66">
        <v>0</v>
      </c>
    </row>
    <row r="67" spans="1:4" x14ac:dyDescent="0.25">
      <c r="A67">
        <v>10258</v>
      </c>
      <c r="B67" t="s">
        <v>74</v>
      </c>
      <c r="C67">
        <v>4</v>
      </c>
      <c r="D67">
        <v>0</v>
      </c>
    </row>
    <row r="68" spans="1:4" x14ac:dyDescent="0.25">
      <c r="A68">
        <v>10260</v>
      </c>
      <c r="B68" t="s">
        <v>75</v>
      </c>
      <c r="C68">
        <v>1</v>
      </c>
      <c r="D68">
        <v>3</v>
      </c>
    </row>
    <row r="69" spans="1:4" x14ac:dyDescent="0.25">
      <c r="A69">
        <v>10263</v>
      </c>
      <c r="B69" t="s">
        <v>76</v>
      </c>
      <c r="C69">
        <v>0</v>
      </c>
      <c r="D69">
        <v>0</v>
      </c>
    </row>
    <row r="70" spans="1:4" x14ac:dyDescent="0.25">
      <c r="A70">
        <v>10265</v>
      </c>
      <c r="B70" t="s">
        <v>77</v>
      </c>
      <c r="C70">
        <v>0</v>
      </c>
      <c r="D70">
        <v>2</v>
      </c>
    </row>
    <row r="71" spans="1:4" x14ac:dyDescent="0.25">
      <c r="A71">
        <v>10267</v>
      </c>
      <c r="B71" t="s">
        <v>78</v>
      </c>
      <c r="C71">
        <v>0</v>
      </c>
      <c r="D71">
        <v>1</v>
      </c>
    </row>
    <row r="72" spans="1:4" x14ac:dyDescent="0.25">
      <c r="A72">
        <v>10272</v>
      </c>
      <c r="B72" t="s">
        <v>79</v>
      </c>
      <c r="C72">
        <v>0</v>
      </c>
      <c r="D72">
        <v>0</v>
      </c>
    </row>
    <row r="73" spans="1:4" x14ac:dyDescent="0.25">
      <c r="A73">
        <v>10273</v>
      </c>
      <c r="B73" t="s">
        <v>80</v>
      </c>
      <c r="C73">
        <v>1</v>
      </c>
      <c r="D73">
        <v>0</v>
      </c>
    </row>
    <row r="74" spans="1:4" x14ac:dyDescent="0.25">
      <c r="A74">
        <v>10298</v>
      </c>
      <c r="B74" t="s">
        <v>81</v>
      </c>
      <c r="C74">
        <v>0</v>
      </c>
      <c r="D74">
        <v>0</v>
      </c>
    </row>
    <row r="75" spans="1:4" x14ac:dyDescent="0.25">
      <c r="A75">
        <v>10304</v>
      </c>
      <c r="B75" t="s">
        <v>82</v>
      </c>
      <c r="C75">
        <v>1</v>
      </c>
      <c r="D75">
        <v>0</v>
      </c>
    </row>
    <row r="76" spans="1:4" x14ac:dyDescent="0.25">
      <c r="A76">
        <v>10318</v>
      </c>
      <c r="B76" t="s">
        <v>83</v>
      </c>
      <c r="C76">
        <v>0</v>
      </c>
      <c r="D76">
        <v>0</v>
      </c>
    </row>
    <row r="77" spans="1:4" x14ac:dyDescent="0.25">
      <c r="A77">
        <v>10350</v>
      </c>
      <c r="B77" t="s">
        <v>84</v>
      </c>
      <c r="C77">
        <v>0</v>
      </c>
      <c r="D77">
        <v>0</v>
      </c>
    </row>
    <row r="78" spans="1:4" x14ac:dyDescent="0.25">
      <c r="A78">
        <v>10362</v>
      </c>
      <c r="B78" t="s">
        <v>85</v>
      </c>
      <c r="C78">
        <v>0</v>
      </c>
      <c r="D78">
        <v>0</v>
      </c>
    </row>
    <row r="79" spans="1:4" x14ac:dyDescent="0.25">
      <c r="A79">
        <v>10407</v>
      </c>
      <c r="B79" t="s">
        <v>86</v>
      </c>
      <c r="C79">
        <v>3</v>
      </c>
      <c r="D79">
        <v>0</v>
      </c>
    </row>
    <row r="80" spans="1:4" x14ac:dyDescent="0.25">
      <c r="A80">
        <v>10422</v>
      </c>
      <c r="B80" t="s">
        <v>87</v>
      </c>
      <c r="C80">
        <v>0</v>
      </c>
      <c r="D80">
        <v>0</v>
      </c>
    </row>
    <row r="81" spans="1:4" x14ac:dyDescent="0.25">
      <c r="A81">
        <v>10453</v>
      </c>
      <c r="B81" t="s">
        <v>88</v>
      </c>
      <c r="C81">
        <v>0</v>
      </c>
      <c r="D81">
        <v>0</v>
      </c>
    </row>
    <row r="82" spans="1:4" x14ac:dyDescent="0.25">
      <c r="A82">
        <v>10454</v>
      </c>
      <c r="B82" t="s">
        <v>89</v>
      </c>
      <c r="C82">
        <v>1</v>
      </c>
      <c r="D82">
        <v>0</v>
      </c>
    </row>
    <row r="83" spans="1:4" x14ac:dyDescent="0.25">
      <c r="A83">
        <v>10458</v>
      </c>
      <c r="B83" t="s">
        <v>90</v>
      </c>
      <c r="C83">
        <v>2</v>
      </c>
      <c r="D83">
        <v>0</v>
      </c>
    </row>
    <row r="84" spans="1:4" x14ac:dyDescent="0.25">
      <c r="A84">
        <v>10462</v>
      </c>
      <c r="B84" t="s">
        <v>91</v>
      </c>
      <c r="C84">
        <v>1</v>
      </c>
      <c r="D84">
        <v>0</v>
      </c>
    </row>
    <row r="85" spans="1:4" x14ac:dyDescent="0.25">
      <c r="A85">
        <v>10466</v>
      </c>
      <c r="B85" t="s">
        <v>92</v>
      </c>
      <c r="C85">
        <v>0</v>
      </c>
      <c r="D85">
        <v>0</v>
      </c>
    </row>
    <row r="86" spans="1:4" x14ac:dyDescent="0.25">
      <c r="A86">
        <v>10473</v>
      </c>
      <c r="B86" t="s">
        <v>93</v>
      </c>
      <c r="C86">
        <v>1</v>
      </c>
      <c r="D86">
        <v>0</v>
      </c>
    </row>
    <row r="87" spans="1:4" x14ac:dyDescent="0.25">
      <c r="A87">
        <v>10484</v>
      </c>
      <c r="B87" t="s">
        <v>94</v>
      </c>
      <c r="C87">
        <v>0</v>
      </c>
      <c r="D87">
        <v>0</v>
      </c>
    </row>
    <row r="88" spans="1:4" x14ac:dyDescent="0.25">
      <c r="A88">
        <v>10489</v>
      </c>
      <c r="B88" t="s">
        <v>95</v>
      </c>
      <c r="C88">
        <v>0</v>
      </c>
      <c r="D88">
        <v>0</v>
      </c>
    </row>
    <row r="89" spans="1:4" x14ac:dyDescent="0.25">
      <c r="A89">
        <v>10494</v>
      </c>
      <c r="B89" t="s">
        <v>96</v>
      </c>
      <c r="C89">
        <v>5</v>
      </c>
      <c r="D89">
        <v>0</v>
      </c>
    </row>
    <row r="90" spans="1:4" x14ac:dyDescent="0.25">
      <c r="A90">
        <v>10500</v>
      </c>
      <c r="B90" t="s">
        <v>97</v>
      </c>
      <c r="C90">
        <v>0</v>
      </c>
      <c r="D90">
        <v>0</v>
      </c>
    </row>
    <row r="91" spans="1:4" x14ac:dyDescent="0.25">
      <c r="A91">
        <v>10505</v>
      </c>
      <c r="B91" t="s">
        <v>98</v>
      </c>
      <c r="C91">
        <v>0</v>
      </c>
      <c r="D91">
        <v>0</v>
      </c>
    </row>
    <row r="92" spans="1:4" x14ac:dyDescent="0.25">
      <c r="A92">
        <v>10529</v>
      </c>
      <c r="B92" t="s">
        <v>99</v>
      </c>
      <c r="C92">
        <v>1</v>
      </c>
      <c r="D92">
        <v>0</v>
      </c>
    </row>
    <row r="93" spans="1:4" x14ac:dyDescent="0.25">
      <c r="A93">
        <v>10544</v>
      </c>
      <c r="B93" t="s">
        <v>100</v>
      </c>
      <c r="C93">
        <v>0</v>
      </c>
      <c r="D93">
        <v>0</v>
      </c>
    </row>
    <row r="94" spans="1:4" x14ac:dyDescent="0.25">
      <c r="A94">
        <v>10610</v>
      </c>
      <c r="B94" t="s">
        <v>101</v>
      </c>
      <c r="C94">
        <v>0</v>
      </c>
      <c r="D94">
        <v>0</v>
      </c>
    </row>
    <row r="95" spans="1:4" x14ac:dyDescent="0.25">
      <c r="A95">
        <v>10633</v>
      </c>
      <c r="B95" t="s">
        <v>102</v>
      </c>
      <c r="C95">
        <v>1</v>
      </c>
      <c r="D95">
        <v>0</v>
      </c>
    </row>
    <row r="96" spans="1:4" x14ac:dyDescent="0.25">
      <c r="A96">
        <v>10683</v>
      </c>
      <c r="B96" t="s">
        <v>103</v>
      </c>
      <c r="C96">
        <v>1</v>
      </c>
      <c r="D96">
        <v>0</v>
      </c>
    </row>
    <row r="97" spans="1:4" x14ac:dyDescent="0.25">
      <c r="A97">
        <v>10684</v>
      </c>
      <c r="B97" t="s">
        <v>104</v>
      </c>
      <c r="C97">
        <v>0</v>
      </c>
      <c r="D97">
        <v>1</v>
      </c>
    </row>
    <row r="98" spans="1:4" x14ac:dyDescent="0.25">
      <c r="A98">
        <v>10685</v>
      </c>
      <c r="B98" t="s">
        <v>105</v>
      </c>
      <c r="C98">
        <v>0</v>
      </c>
      <c r="D98">
        <v>0</v>
      </c>
    </row>
    <row r="99" spans="1:4" x14ac:dyDescent="0.25">
      <c r="A99">
        <v>10688</v>
      </c>
      <c r="B99" t="s">
        <v>106</v>
      </c>
      <c r="C99">
        <v>4</v>
      </c>
      <c r="D99">
        <v>2</v>
      </c>
    </row>
    <row r="100" spans="1:4" x14ac:dyDescent="0.25">
      <c r="A100">
        <v>10692</v>
      </c>
      <c r="B100" t="s">
        <v>107</v>
      </c>
      <c r="C100">
        <v>0</v>
      </c>
      <c r="D100">
        <v>0</v>
      </c>
    </row>
    <row r="101" spans="1:4" x14ac:dyDescent="0.25">
      <c r="A101">
        <v>10695</v>
      </c>
      <c r="B101" t="s">
        <v>108</v>
      </c>
      <c r="C101">
        <v>0</v>
      </c>
      <c r="D101">
        <v>0</v>
      </c>
    </row>
    <row r="102" spans="1:4" x14ac:dyDescent="0.25">
      <c r="A102">
        <v>10700</v>
      </c>
      <c r="B102" t="s">
        <v>109</v>
      </c>
      <c r="C102">
        <v>0</v>
      </c>
      <c r="D102">
        <v>0</v>
      </c>
    </row>
    <row r="103" spans="1:4" x14ac:dyDescent="0.25">
      <c r="A103">
        <v>10712</v>
      </c>
      <c r="B103" t="s">
        <v>110</v>
      </c>
      <c r="C103">
        <v>1</v>
      </c>
      <c r="D103">
        <v>0</v>
      </c>
    </row>
    <row r="104" spans="1:4" x14ac:dyDescent="0.25">
      <c r="A104">
        <v>10715</v>
      </c>
      <c r="B104" t="s">
        <v>111</v>
      </c>
      <c r="C104">
        <v>0</v>
      </c>
      <c r="D104">
        <v>0</v>
      </c>
    </row>
    <row r="105" spans="1:4" x14ac:dyDescent="0.25">
      <c r="A105">
        <v>10816</v>
      </c>
      <c r="B105" t="s">
        <v>112</v>
      </c>
      <c r="C105">
        <v>1</v>
      </c>
      <c r="D105">
        <v>0</v>
      </c>
    </row>
    <row r="106" spans="1:4" x14ac:dyDescent="0.25">
      <c r="A106">
        <v>10817</v>
      </c>
      <c r="B106" t="s">
        <v>113</v>
      </c>
      <c r="C106">
        <v>1</v>
      </c>
      <c r="D106">
        <v>0</v>
      </c>
    </row>
    <row r="107" spans="1:4" x14ac:dyDescent="0.25">
      <c r="A107">
        <v>10826</v>
      </c>
      <c r="B107" t="s">
        <v>114</v>
      </c>
      <c r="C107">
        <v>1</v>
      </c>
      <c r="D107">
        <v>0</v>
      </c>
    </row>
    <row r="108" spans="1:4" x14ac:dyDescent="0.25">
      <c r="A108">
        <v>10841</v>
      </c>
      <c r="B108" t="s">
        <v>115</v>
      </c>
      <c r="C108">
        <v>0</v>
      </c>
      <c r="D108">
        <v>0</v>
      </c>
    </row>
    <row r="109" spans="1:4" x14ac:dyDescent="0.25">
      <c r="A109">
        <v>10842</v>
      </c>
      <c r="B109" t="s">
        <v>116</v>
      </c>
      <c r="C109">
        <v>0</v>
      </c>
      <c r="D109">
        <v>0</v>
      </c>
    </row>
    <row r="110" spans="1:4" x14ac:dyDescent="0.25">
      <c r="A110">
        <v>10849</v>
      </c>
      <c r="B110" t="s">
        <v>117</v>
      </c>
      <c r="C110">
        <v>0</v>
      </c>
      <c r="D110">
        <v>0</v>
      </c>
    </row>
    <row r="111" spans="1:4" x14ac:dyDescent="0.25">
      <c r="A111">
        <v>10852</v>
      </c>
      <c r="B111" t="s">
        <v>118</v>
      </c>
      <c r="C111">
        <v>0</v>
      </c>
      <c r="D111">
        <v>0</v>
      </c>
    </row>
    <row r="112" spans="1:4" x14ac:dyDescent="0.25">
      <c r="A112">
        <v>10863</v>
      </c>
      <c r="B112" t="s">
        <v>119</v>
      </c>
      <c r="C112">
        <v>0</v>
      </c>
      <c r="D112">
        <v>0</v>
      </c>
    </row>
    <row r="113" spans="1:4" x14ac:dyDescent="0.25">
      <c r="A113">
        <v>10874</v>
      </c>
      <c r="B113" t="s">
        <v>120</v>
      </c>
      <c r="C113">
        <v>0</v>
      </c>
      <c r="D113">
        <v>1</v>
      </c>
    </row>
    <row r="114" spans="1:4" x14ac:dyDescent="0.25">
      <c r="A114">
        <v>10905</v>
      </c>
      <c r="B114" t="s">
        <v>121</v>
      </c>
      <c r="C114">
        <v>0</v>
      </c>
      <c r="D114">
        <v>0</v>
      </c>
    </row>
    <row r="115" spans="1:4" x14ac:dyDescent="0.25">
      <c r="A115">
        <v>10907</v>
      </c>
      <c r="B115" t="s">
        <v>122</v>
      </c>
      <c r="C115">
        <v>0</v>
      </c>
      <c r="D115">
        <v>0</v>
      </c>
    </row>
    <row r="116" spans="1:4" x14ac:dyDescent="0.25">
      <c r="A116">
        <v>10921</v>
      </c>
      <c r="B116" t="s">
        <v>123</v>
      </c>
      <c r="C116">
        <v>0</v>
      </c>
      <c r="D116">
        <v>0</v>
      </c>
    </row>
    <row r="117" spans="1:4" x14ac:dyDescent="0.25">
      <c r="A117">
        <v>10926</v>
      </c>
      <c r="B117" t="s">
        <v>124</v>
      </c>
      <c r="C117">
        <v>0</v>
      </c>
      <c r="D117">
        <v>0</v>
      </c>
    </row>
    <row r="118" spans="1:4" x14ac:dyDescent="0.25">
      <c r="A118">
        <v>10927</v>
      </c>
      <c r="B118" t="s">
        <v>125</v>
      </c>
      <c r="C118">
        <v>0</v>
      </c>
      <c r="D118">
        <v>0</v>
      </c>
    </row>
    <row r="119" spans="1:4" x14ac:dyDescent="0.25">
      <c r="A119">
        <v>10931</v>
      </c>
      <c r="B119" t="s">
        <v>126</v>
      </c>
      <c r="C119">
        <v>6</v>
      </c>
      <c r="D119">
        <v>0</v>
      </c>
    </row>
    <row r="120" spans="1:4" x14ac:dyDescent="0.25">
      <c r="A120">
        <v>10933</v>
      </c>
      <c r="B120" t="s">
        <v>127</v>
      </c>
      <c r="C120">
        <v>4</v>
      </c>
      <c r="D120">
        <v>0</v>
      </c>
    </row>
    <row r="121" spans="1:4" x14ac:dyDescent="0.25">
      <c r="A121">
        <v>10956</v>
      </c>
      <c r="B121" t="s">
        <v>128</v>
      </c>
      <c r="C121">
        <v>0</v>
      </c>
      <c r="D121">
        <v>0</v>
      </c>
    </row>
    <row r="122" spans="1:4" x14ac:dyDescent="0.25">
      <c r="A122">
        <v>10968</v>
      </c>
      <c r="B122" t="s">
        <v>129</v>
      </c>
      <c r="C122">
        <v>0</v>
      </c>
      <c r="D122">
        <v>0</v>
      </c>
    </row>
    <row r="123" spans="1:4" x14ac:dyDescent="0.25">
      <c r="A123">
        <v>10976</v>
      </c>
      <c r="B123" t="s">
        <v>130</v>
      </c>
      <c r="C123">
        <v>1</v>
      </c>
      <c r="D123">
        <v>0</v>
      </c>
    </row>
    <row r="124" spans="1:4" x14ac:dyDescent="0.25">
      <c r="A124">
        <v>10977</v>
      </c>
      <c r="B124" t="s">
        <v>131</v>
      </c>
      <c r="C124">
        <v>0</v>
      </c>
      <c r="D124">
        <v>0</v>
      </c>
    </row>
    <row r="125" spans="1:4" x14ac:dyDescent="0.25">
      <c r="A125">
        <v>10978</v>
      </c>
      <c r="B125" t="s">
        <v>132</v>
      </c>
      <c r="C125">
        <v>0</v>
      </c>
      <c r="D125">
        <v>0</v>
      </c>
    </row>
    <row r="126" spans="1:4" x14ac:dyDescent="0.25">
      <c r="A126">
        <v>10996</v>
      </c>
      <c r="B126" t="s">
        <v>133</v>
      </c>
      <c r="C126">
        <v>0</v>
      </c>
      <c r="D126">
        <v>0</v>
      </c>
    </row>
    <row r="127" spans="1:4" x14ac:dyDescent="0.25">
      <c r="A127">
        <v>11008</v>
      </c>
      <c r="B127" t="s">
        <v>134</v>
      </c>
      <c r="C127">
        <v>0</v>
      </c>
      <c r="D127">
        <v>0</v>
      </c>
    </row>
    <row r="128" spans="1:4" x14ac:dyDescent="0.25">
      <c r="A128">
        <v>11017</v>
      </c>
      <c r="B128" t="s">
        <v>135</v>
      </c>
      <c r="C128">
        <v>0</v>
      </c>
      <c r="D128">
        <v>0</v>
      </c>
    </row>
    <row r="129" spans="1:4" x14ac:dyDescent="0.25">
      <c r="A129">
        <v>11020</v>
      </c>
      <c r="B129" t="s">
        <v>136</v>
      </c>
      <c r="C129">
        <v>1</v>
      </c>
      <c r="D129">
        <v>0</v>
      </c>
    </row>
    <row r="130" spans="1:4" x14ac:dyDescent="0.25">
      <c r="A130">
        <v>11029</v>
      </c>
      <c r="B130" t="s">
        <v>137</v>
      </c>
      <c r="C130">
        <v>1</v>
      </c>
      <c r="D130">
        <v>0</v>
      </c>
    </row>
    <row r="131" spans="1:4" x14ac:dyDescent="0.25">
      <c r="A131">
        <v>11043</v>
      </c>
      <c r="B131" t="s">
        <v>138</v>
      </c>
      <c r="C131">
        <v>1</v>
      </c>
      <c r="D131">
        <v>0</v>
      </c>
    </row>
    <row r="132" spans="1:4" x14ac:dyDescent="0.25">
      <c r="A132">
        <v>11073</v>
      </c>
      <c r="B132" t="s">
        <v>139</v>
      </c>
      <c r="C132">
        <v>0</v>
      </c>
      <c r="D132">
        <v>0</v>
      </c>
    </row>
    <row r="133" spans="1:4" x14ac:dyDescent="0.25">
      <c r="A133">
        <v>11085</v>
      </c>
      <c r="B133" t="s">
        <v>140</v>
      </c>
      <c r="C133">
        <v>0</v>
      </c>
      <c r="D133">
        <v>0</v>
      </c>
    </row>
    <row r="134" spans="1:4" x14ac:dyDescent="0.25">
      <c r="A134">
        <v>11090</v>
      </c>
      <c r="B134" t="s">
        <v>141</v>
      </c>
      <c r="C134">
        <v>1</v>
      </c>
      <c r="D134">
        <v>0</v>
      </c>
    </row>
    <row r="135" spans="1:4" x14ac:dyDescent="0.25">
      <c r="A135">
        <v>11091</v>
      </c>
      <c r="B135" t="s">
        <v>142</v>
      </c>
      <c r="C135">
        <v>2</v>
      </c>
      <c r="D135">
        <v>0</v>
      </c>
    </row>
    <row r="136" spans="1:4" x14ac:dyDescent="0.25">
      <c r="A136">
        <v>11106</v>
      </c>
      <c r="B136" t="s">
        <v>143</v>
      </c>
      <c r="C136">
        <v>0</v>
      </c>
      <c r="D136">
        <v>0</v>
      </c>
    </row>
    <row r="137" spans="1:4" x14ac:dyDescent="0.25">
      <c r="A137">
        <v>11131</v>
      </c>
      <c r="B137" t="s">
        <v>144</v>
      </c>
      <c r="C137">
        <v>0</v>
      </c>
      <c r="D137">
        <v>2</v>
      </c>
    </row>
    <row r="138" spans="1:4" x14ac:dyDescent="0.25">
      <c r="A138">
        <v>11136</v>
      </c>
      <c r="B138" t="s">
        <v>145</v>
      </c>
      <c r="C138">
        <v>0</v>
      </c>
      <c r="D138">
        <v>1</v>
      </c>
    </row>
    <row r="139" spans="1:4" x14ac:dyDescent="0.25">
      <c r="A139">
        <v>11147</v>
      </c>
      <c r="B139" t="s">
        <v>146</v>
      </c>
      <c r="C139">
        <v>0</v>
      </c>
      <c r="D139">
        <v>1</v>
      </c>
    </row>
    <row r="140" spans="1:4" x14ac:dyDescent="0.25">
      <c r="A140">
        <v>11168</v>
      </c>
      <c r="B140" t="s">
        <v>147</v>
      </c>
      <c r="C140">
        <v>0</v>
      </c>
      <c r="D140">
        <v>0</v>
      </c>
    </row>
    <row r="141" spans="1:4" x14ac:dyDescent="0.25">
      <c r="A141">
        <v>11174</v>
      </c>
      <c r="B141" t="s">
        <v>148</v>
      </c>
      <c r="C141">
        <v>0</v>
      </c>
      <c r="D141">
        <v>0</v>
      </c>
    </row>
    <row r="142" spans="1:4" x14ac:dyDescent="0.25">
      <c r="A142">
        <v>11188</v>
      </c>
      <c r="B142" t="s">
        <v>149</v>
      </c>
      <c r="C142">
        <v>0</v>
      </c>
      <c r="D142">
        <v>0</v>
      </c>
    </row>
    <row r="143" spans="1:4" x14ac:dyDescent="0.25">
      <c r="A143">
        <v>11216</v>
      </c>
      <c r="B143" t="s">
        <v>150</v>
      </c>
      <c r="C143">
        <v>1</v>
      </c>
      <c r="D143">
        <v>0</v>
      </c>
    </row>
    <row r="144" spans="1:4" x14ac:dyDescent="0.25">
      <c r="A144">
        <v>11218</v>
      </c>
      <c r="B144" t="s">
        <v>151</v>
      </c>
      <c r="C144">
        <v>1</v>
      </c>
      <c r="D144">
        <v>0</v>
      </c>
    </row>
    <row r="145" spans="1:4" x14ac:dyDescent="0.25">
      <c r="A145">
        <v>11240</v>
      </c>
      <c r="B145" t="s">
        <v>152</v>
      </c>
      <c r="C145">
        <v>0</v>
      </c>
      <c r="D145">
        <v>0</v>
      </c>
    </row>
    <row r="146" spans="1:4" x14ac:dyDescent="0.25">
      <c r="A146">
        <v>11242</v>
      </c>
      <c r="B146" t="s">
        <v>153</v>
      </c>
      <c r="C146">
        <v>0</v>
      </c>
      <c r="D146">
        <v>0</v>
      </c>
    </row>
    <row r="147" spans="1:4" x14ac:dyDescent="0.25">
      <c r="A147">
        <v>11247</v>
      </c>
      <c r="B147" t="s">
        <v>154</v>
      </c>
      <c r="C147">
        <v>0</v>
      </c>
      <c r="D147">
        <v>0</v>
      </c>
    </row>
    <row r="148" spans="1:4" x14ac:dyDescent="0.25">
      <c r="A148">
        <v>11254</v>
      </c>
      <c r="B148" t="s">
        <v>155</v>
      </c>
      <c r="C148">
        <v>0</v>
      </c>
      <c r="D148">
        <v>0</v>
      </c>
    </row>
    <row r="149" spans="1:4" x14ac:dyDescent="0.25">
      <c r="A149">
        <v>11256</v>
      </c>
      <c r="B149" t="s">
        <v>156</v>
      </c>
      <c r="C149">
        <v>0</v>
      </c>
      <c r="D149">
        <v>0</v>
      </c>
    </row>
    <row r="150" spans="1:4" x14ac:dyDescent="0.25">
      <c r="A150">
        <v>11260</v>
      </c>
      <c r="B150" t="s">
        <v>157</v>
      </c>
      <c r="C150">
        <v>0</v>
      </c>
      <c r="D150">
        <v>0</v>
      </c>
    </row>
    <row r="151" spans="1:4" x14ac:dyDescent="0.25">
      <c r="A151">
        <v>11265</v>
      </c>
      <c r="B151" t="s">
        <v>158</v>
      </c>
      <c r="C151">
        <v>0</v>
      </c>
      <c r="D151">
        <v>0</v>
      </c>
    </row>
    <row r="152" spans="1:4" x14ac:dyDescent="0.25">
      <c r="A152">
        <v>11274</v>
      </c>
      <c r="B152" t="s">
        <v>159</v>
      </c>
      <c r="C152">
        <v>0</v>
      </c>
      <c r="D152">
        <v>0</v>
      </c>
    </row>
    <row r="153" spans="1:4" x14ac:dyDescent="0.25">
      <c r="A153">
        <v>11289</v>
      </c>
      <c r="B153" t="s">
        <v>160</v>
      </c>
      <c r="C153">
        <v>0</v>
      </c>
      <c r="D153">
        <v>2</v>
      </c>
    </row>
    <row r="154" spans="1:4" x14ac:dyDescent="0.25">
      <c r="A154">
        <v>11296</v>
      </c>
      <c r="B154" t="s">
        <v>161</v>
      </c>
      <c r="C154">
        <v>0</v>
      </c>
      <c r="D154">
        <v>0</v>
      </c>
    </row>
    <row r="155" spans="1:4" x14ac:dyDescent="0.25">
      <c r="A155">
        <v>11304</v>
      </c>
      <c r="B155" t="s">
        <v>162</v>
      </c>
      <c r="C155">
        <v>0</v>
      </c>
      <c r="D155">
        <v>1</v>
      </c>
    </row>
    <row r="156" spans="1:4" x14ac:dyDescent="0.25">
      <c r="A156">
        <v>11310</v>
      </c>
      <c r="B156" t="s">
        <v>163</v>
      </c>
      <c r="C156">
        <v>1</v>
      </c>
      <c r="D156">
        <v>0</v>
      </c>
    </row>
    <row r="157" spans="1:4" x14ac:dyDescent="0.25">
      <c r="A157">
        <v>11316</v>
      </c>
      <c r="B157" t="s">
        <v>164</v>
      </c>
      <c r="C157">
        <v>0</v>
      </c>
      <c r="D157">
        <v>0</v>
      </c>
    </row>
    <row r="158" spans="1:4" x14ac:dyDescent="0.25">
      <c r="A158">
        <v>11336</v>
      </c>
      <c r="B158" t="s">
        <v>165</v>
      </c>
      <c r="C158">
        <v>0</v>
      </c>
      <c r="D158">
        <v>0</v>
      </c>
    </row>
    <row r="159" spans="1:4" x14ac:dyDescent="0.25">
      <c r="A159">
        <v>11337</v>
      </c>
      <c r="B159" t="s">
        <v>166</v>
      </c>
      <c r="C159">
        <v>0</v>
      </c>
      <c r="D159">
        <v>0</v>
      </c>
    </row>
    <row r="160" spans="1:4" x14ac:dyDescent="0.25">
      <c r="A160">
        <v>11338</v>
      </c>
      <c r="B160" t="s">
        <v>165</v>
      </c>
      <c r="C160">
        <v>1</v>
      </c>
      <c r="D160">
        <v>0</v>
      </c>
    </row>
    <row r="161" spans="1:4" x14ac:dyDescent="0.25">
      <c r="A161">
        <v>11339</v>
      </c>
      <c r="B161" t="s">
        <v>167</v>
      </c>
      <c r="C161">
        <v>0</v>
      </c>
      <c r="D161">
        <v>0</v>
      </c>
    </row>
    <row r="162" spans="1:4" x14ac:dyDescent="0.25">
      <c r="A162">
        <v>11343</v>
      </c>
      <c r="B162" t="s">
        <v>168</v>
      </c>
      <c r="C162">
        <v>0</v>
      </c>
      <c r="D162">
        <v>1</v>
      </c>
    </row>
    <row r="163" spans="1:4" x14ac:dyDescent="0.25">
      <c r="A163">
        <v>11348</v>
      </c>
      <c r="B163" t="s">
        <v>169</v>
      </c>
      <c r="C163">
        <v>0</v>
      </c>
      <c r="D163">
        <v>0</v>
      </c>
    </row>
    <row r="164" spans="1:4" x14ac:dyDescent="0.25">
      <c r="A164">
        <v>11349</v>
      </c>
      <c r="B164" t="s">
        <v>170</v>
      </c>
      <c r="C164">
        <v>0</v>
      </c>
      <c r="D164">
        <v>0</v>
      </c>
    </row>
    <row r="165" spans="1:4" x14ac:dyDescent="0.25">
      <c r="A165">
        <v>11350</v>
      </c>
      <c r="B165" t="s">
        <v>171</v>
      </c>
      <c r="C165">
        <v>0</v>
      </c>
      <c r="D165">
        <v>0</v>
      </c>
    </row>
    <row r="166" spans="1:4" x14ac:dyDescent="0.25">
      <c r="A166">
        <v>11351</v>
      </c>
      <c r="B166" t="s">
        <v>172</v>
      </c>
      <c r="C166">
        <v>0</v>
      </c>
      <c r="D166">
        <v>2</v>
      </c>
    </row>
    <row r="167" spans="1:4" x14ac:dyDescent="0.25">
      <c r="A167">
        <v>11352</v>
      </c>
      <c r="B167" t="s">
        <v>173</v>
      </c>
      <c r="C167">
        <v>0</v>
      </c>
      <c r="D167">
        <v>0</v>
      </c>
    </row>
    <row r="168" spans="1:4" x14ac:dyDescent="0.25">
      <c r="A168">
        <v>11357</v>
      </c>
      <c r="B168" t="s">
        <v>174</v>
      </c>
      <c r="C168">
        <v>1</v>
      </c>
      <c r="D168">
        <v>0</v>
      </c>
    </row>
    <row r="169" spans="1:4" x14ac:dyDescent="0.25">
      <c r="A169">
        <v>11361</v>
      </c>
      <c r="B169" t="s">
        <v>175</v>
      </c>
      <c r="C169">
        <v>0</v>
      </c>
      <c r="D169">
        <v>0</v>
      </c>
    </row>
    <row r="170" spans="1:4" x14ac:dyDescent="0.25">
      <c r="A170">
        <v>11363</v>
      </c>
      <c r="B170" t="s">
        <v>176</v>
      </c>
      <c r="C170">
        <v>0</v>
      </c>
      <c r="D170">
        <v>0</v>
      </c>
    </row>
    <row r="171" spans="1:4" x14ac:dyDescent="0.25">
      <c r="A171">
        <v>11370</v>
      </c>
      <c r="B171" t="s">
        <v>177</v>
      </c>
      <c r="C171">
        <v>0</v>
      </c>
      <c r="D171">
        <v>0</v>
      </c>
    </row>
    <row r="172" spans="1:4" x14ac:dyDescent="0.25">
      <c r="A172">
        <v>11375</v>
      </c>
      <c r="B172" t="s">
        <v>178</v>
      </c>
      <c r="C172">
        <v>0</v>
      </c>
      <c r="D172">
        <v>0</v>
      </c>
    </row>
    <row r="173" spans="1:4" x14ac:dyDescent="0.25">
      <c r="A173">
        <v>11385</v>
      </c>
      <c r="B173" t="s">
        <v>179</v>
      </c>
      <c r="C173">
        <v>0</v>
      </c>
      <c r="D173">
        <v>0</v>
      </c>
    </row>
    <row r="174" spans="1:4" x14ac:dyDescent="0.25">
      <c r="A174">
        <v>11387</v>
      </c>
      <c r="B174" t="s">
        <v>180</v>
      </c>
      <c r="C174">
        <v>0</v>
      </c>
      <c r="D174">
        <v>0</v>
      </c>
    </row>
    <row r="175" spans="1:4" x14ac:dyDescent="0.25">
      <c r="A175">
        <v>11404</v>
      </c>
      <c r="B175" t="s">
        <v>181</v>
      </c>
      <c r="C175">
        <v>0</v>
      </c>
      <c r="D175">
        <v>2</v>
      </c>
    </row>
    <row r="176" spans="1:4" x14ac:dyDescent="0.25">
      <c r="A176">
        <v>11412</v>
      </c>
      <c r="B176" t="s">
        <v>182</v>
      </c>
      <c r="C176">
        <v>3</v>
      </c>
      <c r="D176">
        <v>0</v>
      </c>
    </row>
    <row r="177" spans="1:4" x14ac:dyDescent="0.25">
      <c r="A177">
        <v>11416</v>
      </c>
      <c r="B177" t="s">
        <v>183</v>
      </c>
      <c r="C177">
        <v>3</v>
      </c>
      <c r="D177">
        <v>0</v>
      </c>
    </row>
    <row r="178" spans="1:4" x14ac:dyDescent="0.25">
      <c r="A178">
        <v>11417</v>
      </c>
      <c r="B178" t="s">
        <v>184</v>
      </c>
      <c r="C178">
        <v>1</v>
      </c>
      <c r="D178">
        <v>0</v>
      </c>
    </row>
    <row r="179" spans="1:4" x14ac:dyDescent="0.25">
      <c r="A179">
        <v>11429</v>
      </c>
      <c r="B179" t="s">
        <v>185</v>
      </c>
      <c r="C179">
        <v>1</v>
      </c>
      <c r="D179">
        <v>0</v>
      </c>
    </row>
    <row r="180" spans="1:4" x14ac:dyDescent="0.25">
      <c r="A180">
        <v>11432</v>
      </c>
      <c r="B180" t="s">
        <v>186</v>
      </c>
      <c r="C180">
        <v>2</v>
      </c>
      <c r="D180">
        <v>0</v>
      </c>
    </row>
    <row r="181" spans="1:4" x14ac:dyDescent="0.25">
      <c r="A181">
        <v>11437</v>
      </c>
      <c r="B181" t="s">
        <v>187</v>
      </c>
      <c r="C181">
        <v>1</v>
      </c>
      <c r="D181">
        <v>0</v>
      </c>
    </row>
    <row r="182" spans="1:4" x14ac:dyDescent="0.25">
      <c r="A182">
        <v>11438</v>
      </c>
      <c r="B182" t="s">
        <v>188</v>
      </c>
      <c r="C182">
        <v>1</v>
      </c>
      <c r="D182">
        <v>0</v>
      </c>
    </row>
    <row r="183" spans="1:4" x14ac:dyDescent="0.25">
      <c r="A183">
        <v>15410</v>
      </c>
      <c r="B183" t="s">
        <v>189</v>
      </c>
      <c r="C183">
        <v>4</v>
      </c>
      <c r="D183">
        <v>0</v>
      </c>
    </row>
    <row r="184" spans="1:4" x14ac:dyDescent="0.25">
      <c r="A184">
        <v>88480</v>
      </c>
      <c r="B184" t="s">
        <v>190</v>
      </c>
      <c r="C184">
        <v>0</v>
      </c>
      <c r="D184">
        <v>0</v>
      </c>
    </row>
    <row r="185" spans="1:4" x14ac:dyDescent="0.25">
      <c r="A185">
        <v>104950</v>
      </c>
      <c r="B185" t="s">
        <v>191</v>
      </c>
      <c r="C185">
        <v>1</v>
      </c>
      <c r="D185">
        <v>0</v>
      </c>
    </row>
    <row r="186" spans="1:4" x14ac:dyDescent="0.25">
      <c r="A186">
        <v>104960</v>
      </c>
      <c r="B186" t="s">
        <v>192</v>
      </c>
      <c r="C186">
        <v>0</v>
      </c>
      <c r="D186">
        <v>0</v>
      </c>
    </row>
    <row r="187" spans="1:4" x14ac:dyDescent="0.25">
      <c r="A187">
        <v>112870</v>
      </c>
      <c r="B187" t="s">
        <v>193</v>
      </c>
      <c r="C187">
        <v>1</v>
      </c>
      <c r="D187">
        <v>0</v>
      </c>
    </row>
    <row r="188" spans="1:4" x14ac:dyDescent="0.25">
      <c r="A188" t="s">
        <v>194</v>
      </c>
      <c r="B188" t="s">
        <v>195</v>
      </c>
      <c r="C188">
        <v>0</v>
      </c>
      <c r="D188">
        <v>0</v>
      </c>
    </row>
    <row r="189" spans="1:4" x14ac:dyDescent="0.25">
      <c r="A189" t="s">
        <v>196</v>
      </c>
      <c r="B189" t="s">
        <v>197</v>
      </c>
      <c r="C189">
        <v>0</v>
      </c>
      <c r="D189">
        <v>0</v>
      </c>
    </row>
    <row r="190" spans="1:4" x14ac:dyDescent="0.25">
      <c r="A190" t="s">
        <v>198</v>
      </c>
      <c r="B190" t="s">
        <v>199</v>
      </c>
      <c r="C190">
        <v>0</v>
      </c>
      <c r="D190">
        <v>0</v>
      </c>
    </row>
    <row r="191" spans="1:4" x14ac:dyDescent="0.25">
      <c r="A191" t="s">
        <v>200</v>
      </c>
      <c r="B191" t="s">
        <v>201</v>
      </c>
      <c r="C191">
        <v>1</v>
      </c>
      <c r="D191">
        <v>0</v>
      </c>
    </row>
    <row r="192" spans="1:4" x14ac:dyDescent="0.25">
      <c r="A192" t="s">
        <v>202</v>
      </c>
      <c r="B192" t="s">
        <v>203</v>
      </c>
      <c r="C192">
        <v>0</v>
      </c>
      <c r="D192">
        <v>0</v>
      </c>
    </row>
    <row r="193" spans="1:4" x14ac:dyDescent="0.25">
      <c r="A193" t="s">
        <v>204</v>
      </c>
      <c r="B193" t="s">
        <v>205</v>
      </c>
      <c r="C193">
        <v>0</v>
      </c>
      <c r="D193">
        <v>0</v>
      </c>
    </row>
    <row r="194" spans="1:4" x14ac:dyDescent="0.25">
      <c r="A194" t="s">
        <v>206</v>
      </c>
      <c r="B194" t="s">
        <v>207</v>
      </c>
      <c r="C194">
        <v>0</v>
      </c>
      <c r="D194">
        <v>0</v>
      </c>
    </row>
    <row r="195" spans="1:4" x14ac:dyDescent="0.25">
      <c r="A195" t="s">
        <v>208</v>
      </c>
      <c r="B195" t="s">
        <v>209</v>
      </c>
      <c r="C195">
        <v>0</v>
      </c>
      <c r="D195">
        <v>1</v>
      </c>
    </row>
    <row r="196" spans="1:4" x14ac:dyDescent="0.25">
      <c r="A196" t="s">
        <v>210</v>
      </c>
      <c r="B196" t="s">
        <v>211</v>
      </c>
      <c r="C196">
        <v>0</v>
      </c>
      <c r="D196">
        <v>0</v>
      </c>
    </row>
    <row r="197" spans="1:4" x14ac:dyDescent="0.25">
      <c r="A197" t="s">
        <v>212</v>
      </c>
      <c r="B197" t="s">
        <v>213</v>
      </c>
      <c r="C197">
        <v>0</v>
      </c>
      <c r="D197">
        <v>0</v>
      </c>
    </row>
    <row r="198" spans="1:4" x14ac:dyDescent="0.25">
      <c r="A198" t="s">
        <v>214</v>
      </c>
      <c r="B198" t="s">
        <v>215</v>
      </c>
      <c r="C198">
        <v>0</v>
      </c>
      <c r="D198">
        <v>0</v>
      </c>
    </row>
    <row r="199" spans="1:4" x14ac:dyDescent="0.25">
      <c r="A199" t="s">
        <v>216</v>
      </c>
      <c r="B199" t="s">
        <v>217</v>
      </c>
      <c r="C199">
        <v>0</v>
      </c>
      <c r="D199">
        <v>0</v>
      </c>
    </row>
    <row r="200" spans="1:4" x14ac:dyDescent="0.25">
      <c r="A200" t="s">
        <v>218</v>
      </c>
      <c r="B200" t="s">
        <v>219</v>
      </c>
      <c r="C200">
        <v>2</v>
      </c>
      <c r="D200">
        <v>0</v>
      </c>
    </row>
    <row r="201" spans="1:4" x14ac:dyDescent="0.25">
      <c r="A201" t="s">
        <v>220</v>
      </c>
      <c r="B201" t="s">
        <v>221</v>
      </c>
      <c r="C201">
        <v>0</v>
      </c>
      <c r="D201">
        <v>0</v>
      </c>
    </row>
    <row r="202" spans="1:4" x14ac:dyDescent="0.25">
      <c r="A202" t="s">
        <v>222</v>
      </c>
      <c r="B202" t="s">
        <v>223</v>
      </c>
      <c r="C202">
        <v>0</v>
      </c>
      <c r="D202">
        <v>0</v>
      </c>
    </row>
    <row r="203" spans="1:4" x14ac:dyDescent="0.25">
      <c r="A203" t="s">
        <v>224</v>
      </c>
      <c r="B203" t="s">
        <v>225</v>
      </c>
      <c r="C203">
        <v>0</v>
      </c>
      <c r="D203">
        <v>0</v>
      </c>
    </row>
    <row r="204" spans="1:4" x14ac:dyDescent="0.25">
      <c r="A204" t="s">
        <v>226</v>
      </c>
      <c r="B204" t="s">
        <v>227</v>
      </c>
      <c r="C204">
        <v>0</v>
      </c>
      <c r="D204">
        <v>0</v>
      </c>
    </row>
    <row r="205" spans="1:4" x14ac:dyDescent="0.25">
      <c r="A205" t="s">
        <v>228</v>
      </c>
      <c r="B205" t="s">
        <v>229</v>
      </c>
      <c r="C205">
        <v>0</v>
      </c>
      <c r="D205">
        <v>0</v>
      </c>
    </row>
    <row r="206" spans="1:4" x14ac:dyDescent="0.25">
      <c r="A206" t="s">
        <v>230</v>
      </c>
      <c r="B206" t="s">
        <v>231</v>
      </c>
      <c r="C206">
        <v>0</v>
      </c>
      <c r="D206">
        <v>0</v>
      </c>
    </row>
    <row r="207" spans="1:4" x14ac:dyDescent="0.25">
      <c r="A207" t="s">
        <v>232</v>
      </c>
      <c r="B207" t="s">
        <v>233</v>
      </c>
      <c r="C207">
        <v>0</v>
      </c>
      <c r="D207">
        <v>0</v>
      </c>
    </row>
    <row r="208" spans="1:4" x14ac:dyDescent="0.25">
      <c r="A208" t="s">
        <v>234</v>
      </c>
      <c r="B208" t="s">
        <v>235</v>
      </c>
      <c r="C208">
        <v>0</v>
      </c>
      <c r="D208">
        <v>0</v>
      </c>
    </row>
    <row r="209" spans="1:4" x14ac:dyDescent="0.25">
      <c r="A209" t="s">
        <v>236</v>
      </c>
      <c r="B209" t="s">
        <v>237</v>
      </c>
      <c r="C209">
        <v>0</v>
      </c>
      <c r="D209">
        <v>0</v>
      </c>
    </row>
    <row r="210" spans="1:4" x14ac:dyDescent="0.25">
      <c r="A210" t="s">
        <v>238</v>
      </c>
      <c r="B210" t="s">
        <v>239</v>
      </c>
      <c r="C210">
        <v>0</v>
      </c>
      <c r="D210">
        <v>0</v>
      </c>
    </row>
    <row r="211" spans="1:4" x14ac:dyDescent="0.25">
      <c r="A211" t="s">
        <v>240</v>
      </c>
      <c r="B211" t="s">
        <v>241</v>
      </c>
      <c r="C211">
        <v>0</v>
      </c>
      <c r="D211">
        <v>0</v>
      </c>
    </row>
    <row r="212" spans="1:4" x14ac:dyDescent="0.25">
      <c r="A212" t="s">
        <v>242</v>
      </c>
      <c r="B212" t="s">
        <v>243</v>
      </c>
      <c r="C212">
        <v>0</v>
      </c>
      <c r="D212">
        <v>0</v>
      </c>
    </row>
    <row r="213" spans="1:4" x14ac:dyDescent="0.25">
      <c r="A213" t="s">
        <v>244</v>
      </c>
      <c r="B213" t="s">
        <v>245</v>
      </c>
      <c r="C213">
        <v>0</v>
      </c>
      <c r="D213">
        <v>0</v>
      </c>
    </row>
    <row r="214" spans="1:4" x14ac:dyDescent="0.25">
      <c r="A214" t="s">
        <v>246</v>
      </c>
      <c r="B214" t="s">
        <v>247</v>
      </c>
      <c r="C214">
        <v>0</v>
      </c>
      <c r="D214">
        <v>0</v>
      </c>
    </row>
    <row r="215" spans="1:4" x14ac:dyDescent="0.25">
      <c r="A215" t="s">
        <v>248</v>
      </c>
      <c r="B215" t="s">
        <v>249</v>
      </c>
      <c r="C215">
        <v>0</v>
      </c>
      <c r="D215">
        <v>0</v>
      </c>
    </row>
    <row r="216" spans="1:4" x14ac:dyDescent="0.25">
      <c r="A216" t="s">
        <v>250</v>
      </c>
      <c r="B216" t="s">
        <v>251</v>
      </c>
      <c r="C216">
        <v>0</v>
      </c>
      <c r="D216">
        <v>0</v>
      </c>
    </row>
    <row r="217" spans="1:4" x14ac:dyDescent="0.25">
      <c r="A217" t="s">
        <v>252</v>
      </c>
      <c r="B217" t="s">
        <v>253</v>
      </c>
      <c r="C217">
        <v>0</v>
      </c>
      <c r="D217">
        <v>0</v>
      </c>
    </row>
    <row r="218" spans="1:4" x14ac:dyDescent="0.25">
      <c r="A218" t="s">
        <v>254</v>
      </c>
      <c r="B218" t="s">
        <v>255</v>
      </c>
      <c r="C218">
        <v>0</v>
      </c>
      <c r="D218">
        <v>0</v>
      </c>
    </row>
    <row r="219" spans="1:4" x14ac:dyDescent="0.25">
      <c r="A219" t="s">
        <v>256</v>
      </c>
      <c r="B219" t="s">
        <v>257</v>
      </c>
      <c r="C219">
        <v>0</v>
      </c>
      <c r="D219">
        <v>0</v>
      </c>
    </row>
    <row r="220" spans="1:4" x14ac:dyDescent="0.25">
      <c r="A220" t="s">
        <v>258</v>
      </c>
      <c r="B220" t="s">
        <v>259</v>
      </c>
      <c r="C220">
        <v>0</v>
      </c>
      <c r="D220">
        <v>0</v>
      </c>
    </row>
    <row r="221" spans="1:4" x14ac:dyDescent="0.25">
      <c r="A221" t="s">
        <v>260</v>
      </c>
      <c r="B221" t="s">
        <v>261</v>
      </c>
      <c r="C221">
        <v>0</v>
      </c>
      <c r="D221">
        <v>0</v>
      </c>
    </row>
    <row r="222" spans="1:4" x14ac:dyDescent="0.25">
      <c r="A222" t="s">
        <v>262</v>
      </c>
      <c r="B222" t="s">
        <v>263</v>
      </c>
      <c r="C222">
        <v>0</v>
      </c>
      <c r="D222">
        <v>0</v>
      </c>
    </row>
    <row r="223" spans="1:4" x14ac:dyDescent="0.25">
      <c r="A223" t="s">
        <v>264</v>
      </c>
      <c r="B223" t="s">
        <v>265</v>
      </c>
      <c r="C223">
        <v>0</v>
      </c>
      <c r="D223">
        <v>0</v>
      </c>
    </row>
    <row r="224" spans="1:4" x14ac:dyDescent="0.25">
      <c r="A224" t="s">
        <v>266</v>
      </c>
      <c r="B224" t="s">
        <v>267</v>
      </c>
      <c r="C224">
        <v>0</v>
      </c>
      <c r="D224">
        <v>0</v>
      </c>
    </row>
    <row r="225" spans="1:4" x14ac:dyDescent="0.25">
      <c r="A225" t="s">
        <v>268</v>
      </c>
      <c r="B225" t="s">
        <v>269</v>
      </c>
      <c r="C225">
        <v>0</v>
      </c>
      <c r="D225">
        <v>0</v>
      </c>
    </row>
    <row r="226" spans="1:4" x14ac:dyDescent="0.25">
      <c r="A226" t="s">
        <v>270</v>
      </c>
      <c r="B226" t="s">
        <v>271</v>
      </c>
      <c r="C226">
        <v>0</v>
      </c>
      <c r="D226">
        <v>0</v>
      </c>
    </row>
    <row r="227" spans="1:4" x14ac:dyDescent="0.25">
      <c r="A227" t="s">
        <v>272</v>
      </c>
      <c r="B227" t="s">
        <v>273</v>
      </c>
      <c r="C227">
        <v>0</v>
      </c>
      <c r="D227">
        <v>0</v>
      </c>
    </row>
    <row r="228" spans="1:4" x14ac:dyDescent="0.25">
      <c r="A228" t="s">
        <v>274</v>
      </c>
      <c r="B228" t="s">
        <v>275</v>
      </c>
      <c r="C228">
        <v>0</v>
      </c>
      <c r="D228">
        <v>0</v>
      </c>
    </row>
    <row r="229" spans="1:4" x14ac:dyDescent="0.25">
      <c r="A229" t="s">
        <v>276</v>
      </c>
      <c r="B229" t="s">
        <v>277</v>
      </c>
      <c r="C229">
        <v>0</v>
      </c>
      <c r="D229">
        <v>0</v>
      </c>
    </row>
    <row r="230" spans="1:4" x14ac:dyDescent="0.25">
      <c r="A230" t="s">
        <v>278</v>
      </c>
      <c r="B230" t="s">
        <v>279</v>
      </c>
      <c r="C230">
        <v>0</v>
      </c>
      <c r="D230">
        <v>0</v>
      </c>
    </row>
    <row r="231" spans="1:4" x14ac:dyDescent="0.25">
      <c r="A231" t="s">
        <v>280</v>
      </c>
      <c r="B231" t="s">
        <v>281</v>
      </c>
      <c r="C231">
        <v>0</v>
      </c>
      <c r="D231">
        <v>0</v>
      </c>
    </row>
    <row r="232" spans="1:4" x14ac:dyDescent="0.25">
      <c r="A232" t="s">
        <v>282</v>
      </c>
      <c r="B232" t="s">
        <v>283</v>
      </c>
      <c r="C232">
        <v>0</v>
      </c>
      <c r="D232">
        <v>0</v>
      </c>
    </row>
    <row r="233" spans="1:4" x14ac:dyDescent="0.25">
      <c r="A233" t="s">
        <v>284</v>
      </c>
      <c r="B233" t="s">
        <v>285</v>
      </c>
      <c r="C233">
        <v>0</v>
      </c>
      <c r="D233">
        <v>0</v>
      </c>
    </row>
    <row r="234" spans="1:4" x14ac:dyDescent="0.25">
      <c r="A234" t="s">
        <v>286</v>
      </c>
      <c r="B234" t="s">
        <v>287</v>
      </c>
      <c r="C234">
        <v>0</v>
      </c>
      <c r="D234">
        <v>0</v>
      </c>
    </row>
    <row r="235" spans="1:4" x14ac:dyDescent="0.25">
      <c r="A235" t="s">
        <v>288</v>
      </c>
      <c r="B235" t="s">
        <v>289</v>
      </c>
      <c r="C235">
        <v>0</v>
      </c>
      <c r="D235">
        <v>0</v>
      </c>
    </row>
    <row r="236" spans="1:4" x14ac:dyDescent="0.25">
      <c r="A236" t="s">
        <v>290</v>
      </c>
      <c r="B236" t="s">
        <v>291</v>
      </c>
      <c r="C236">
        <v>1</v>
      </c>
      <c r="D236">
        <v>0</v>
      </c>
    </row>
    <row r="237" spans="1:4" x14ac:dyDescent="0.25">
      <c r="A237" t="s">
        <v>292</v>
      </c>
      <c r="B237" t="s">
        <v>293</v>
      </c>
      <c r="C237">
        <v>0</v>
      </c>
      <c r="D237">
        <v>0</v>
      </c>
    </row>
    <row r="238" spans="1:4" x14ac:dyDescent="0.25">
      <c r="A238" t="s">
        <v>294</v>
      </c>
      <c r="B238" t="s">
        <v>295</v>
      </c>
      <c r="C238">
        <v>0</v>
      </c>
      <c r="D238">
        <v>0</v>
      </c>
    </row>
    <row r="239" spans="1:4" x14ac:dyDescent="0.25">
      <c r="A239" t="s">
        <v>296</v>
      </c>
      <c r="B239" t="s">
        <v>297</v>
      </c>
      <c r="C239">
        <v>0</v>
      </c>
      <c r="D239">
        <v>0</v>
      </c>
    </row>
    <row r="240" spans="1:4" x14ac:dyDescent="0.25">
      <c r="A240" t="s">
        <v>298</v>
      </c>
      <c r="B240" t="s">
        <v>299</v>
      </c>
      <c r="C240">
        <v>2</v>
      </c>
      <c r="D240">
        <v>0</v>
      </c>
    </row>
    <row r="241" spans="1:4" x14ac:dyDescent="0.25">
      <c r="A241" t="s">
        <v>300</v>
      </c>
      <c r="B241" t="s">
        <v>301</v>
      </c>
      <c r="C241">
        <v>0</v>
      </c>
      <c r="D241">
        <v>0</v>
      </c>
    </row>
    <row r="242" spans="1:4" x14ac:dyDescent="0.25">
      <c r="A242" t="s">
        <v>302</v>
      </c>
      <c r="B242" t="s">
        <v>303</v>
      </c>
      <c r="C242">
        <v>1</v>
      </c>
      <c r="D242">
        <v>0</v>
      </c>
    </row>
    <row r="243" spans="1:4" x14ac:dyDescent="0.25">
      <c r="A243" t="s">
        <v>304</v>
      </c>
      <c r="B243" t="s">
        <v>305</v>
      </c>
      <c r="C243">
        <v>0</v>
      </c>
      <c r="D243">
        <v>0</v>
      </c>
    </row>
    <row r="244" spans="1:4" x14ac:dyDescent="0.25">
      <c r="A244" t="s">
        <v>306</v>
      </c>
      <c r="B244" t="s">
        <v>307</v>
      </c>
      <c r="C244">
        <v>0</v>
      </c>
      <c r="D244">
        <v>0</v>
      </c>
    </row>
    <row r="245" spans="1:4" x14ac:dyDescent="0.25">
      <c r="A245" t="s">
        <v>308</v>
      </c>
      <c r="B245" t="s">
        <v>309</v>
      </c>
      <c r="C245">
        <v>0</v>
      </c>
      <c r="D245">
        <v>0</v>
      </c>
    </row>
    <row r="246" spans="1:4" x14ac:dyDescent="0.25">
      <c r="A246" t="s">
        <v>310</v>
      </c>
      <c r="B246" t="s">
        <v>311</v>
      </c>
      <c r="C246">
        <v>0</v>
      </c>
      <c r="D246">
        <v>0</v>
      </c>
    </row>
    <row r="247" spans="1:4" x14ac:dyDescent="0.25">
      <c r="A247" t="s">
        <v>312</v>
      </c>
      <c r="B247" t="s">
        <v>313</v>
      </c>
      <c r="C247">
        <v>0</v>
      </c>
      <c r="D247">
        <v>0</v>
      </c>
    </row>
    <row r="248" spans="1:4" x14ac:dyDescent="0.25">
      <c r="A248" t="s">
        <v>314</v>
      </c>
      <c r="B248" t="s">
        <v>315</v>
      </c>
      <c r="C248">
        <v>0</v>
      </c>
      <c r="D248">
        <v>0</v>
      </c>
    </row>
    <row r="249" spans="1:4" x14ac:dyDescent="0.25">
      <c r="A249" t="s">
        <v>316</v>
      </c>
      <c r="B249" t="s">
        <v>317</v>
      </c>
      <c r="C249">
        <v>0</v>
      </c>
      <c r="D249">
        <v>0</v>
      </c>
    </row>
    <row r="250" spans="1:4" x14ac:dyDescent="0.25">
      <c r="A250" t="s">
        <v>318</v>
      </c>
      <c r="B250" t="s">
        <v>319</v>
      </c>
      <c r="C250">
        <v>0</v>
      </c>
      <c r="D250">
        <v>0</v>
      </c>
    </row>
    <row r="251" spans="1:4" x14ac:dyDescent="0.25">
      <c r="A251" t="s">
        <v>320</v>
      </c>
      <c r="B251" t="s">
        <v>321</v>
      </c>
      <c r="C251">
        <v>0</v>
      </c>
      <c r="D251">
        <v>0</v>
      </c>
    </row>
    <row r="252" spans="1:4" x14ac:dyDescent="0.25">
      <c r="A252" t="s">
        <v>322</v>
      </c>
      <c r="B252" t="s">
        <v>323</v>
      </c>
      <c r="C252">
        <v>0</v>
      </c>
      <c r="D252">
        <v>0</v>
      </c>
    </row>
    <row r="253" spans="1:4" x14ac:dyDescent="0.25">
      <c r="A253" t="s">
        <v>324</v>
      </c>
      <c r="B253" t="s">
        <v>325</v>
      </c>
      <c r="C253">
        <v>0</v>
      </c>
      <c r="D253">
        <v>0</v>
      </c>
    </row>
    <row r="254" spans="1:4" x14ac:dyDescent="0.25">
      <c r="A254" t="s">
        <v>326</v>
      </c>
      <c r="B254" t="s">
        <v>327</v>
      </c>
      <c r="C254">
        <v>0</v>
      </c>
      <c r="D254">
        <v>0</v>
      </c>
    </row>
    <row r="255" spans="1:4" x14ac:dyDescent="0.25">
      <c r="A255" t="s">
        <v>328</v>
      </c>
      <c r="B255" t="s">
        <v>329</v>
      </c>
      <c r="C255">
        <v>0</v>
      </c>
      <c r="D255">
        <v>0</v>
      </c>
    </row>
    <row r="256" spans="1:4" x14ac:dyDescent="0.25">
      <c r="A256" t="s">
        <v>330</v>
      </c>
      <c r="B256" t="s">
        <v>331</v>
      </c>
      <c r="C256">
        <v>0</v>
      </c>
      <c r="D256">
        <v>0</v>
      </c>
    </row>
    <row r="257" spans="1:4" x14ac:dyDescent="0.25">
      <c r="A257" t="s">
        <v>332</v>
      </c>
      <c r="B257" t="s">
        <v>333</v>
      </c>
      <c r="C257">
        <v>0</v>
      </c>
      <c r="D257">
        <v>0</v>
      </c>
    </row>
    <row r="258" spans="1:4" x14ac:dyDescent="0.25">
      <c r="A258" t="s">
        <v>334</v>
      </c>
      <c r="B258" t="s">
        <v>335</v>
      </c>
      <c r="C258">
        <v>0</v>
      </c>
      <c r="D258">
        <v>0</v>
      </c>
    </row>
    <row r="259" spans="1:4" x14ac:dyDescent="0.25">
      <c r="A259" t="s">
        <v>336</v>
      </c>
      <c r="B259" t="s">
        <v>337</v>
      </c>
      <c r="C259">
        <v>0</v>
      </c>
      <c r="D259">
        <v>0</v>
      </c>
    </row>
    <row r="260" spans="1:4" x14ac:dyDescent="0.25">
      <c r="A260" t="s">
        <v>338</v>
      </c>
      <c r="B260" t="s">
        <v>339</v>
      </c>
      <c r="C260">
        <v>0</v>
      </c>
      <c r="D260">
        <v>0</v>
      </c>
    </row>
    <row r="261" spans="1:4" x14ac:dyDescent="0.25">
      <c r="A261" t="s">
        <v>340</v>
      </c>
      <c r="B261" t="s">
        <v>341</v>
      </c>
      <c r="C261">
        <v>0</v>
      </c>
      <c r="D261">
        <v>0</v>
      </c>
    </row>
    <row r="262" spans="1:4" x14ac:dyDescent="0.25">
      <c r="A262" t="s">
        <v>342</v>
      </c>
      <c r="B262" t="s">
        <v>343</v>
      </c>
      <c r="C262">
        <v>0</v>
      </c>
      <c r="D262">
        <v>0</v>
      </c>
    </row>
    <row r="263" spans="1:4" x14ac:dyDescent="0.25">
      <c r="A263" t="s">
        <v>344</v>
      </c>
      <c r="B263" t="s">
        <v>345</v>
      </c>
      <c r="C263">
        <v>0</v>
      </c>
      <c r="D263">
        <v>0</v>
      </c>
    </row>
    <row r="264" spans="1:4" x14ac:dyDescent="0.25">
      <c r="A264" t="s">
        <v>346</v>
      </c>
      <c r="B264" t="s">
        <v>347</v>
      </c>
      <c r="C264">
        <v>0</v>
      </c>
      <c r="D264">
        <v>0</v>
      </c>
    </row>
    <row r="265" spans="1:4" x14ac:dyDescent="0.25">
      <c r="A265" t="s">
        <v>348</v>
      </c>
      <c r="B265" t="s">
        <v>349</v>
      </c>
      <c r="C265">
        <v>0</v>
      </c>
      <c r="D265">
        <v>0</v>
      </c>
    </row>
    <row r="266" spans="1:4" x14ac:dyDescent="0.25">
      <c r="A266" t="s">
        <v>350</v>
      </c>
      <c r="B266" t="s">
        <v>351</v>
      </c>
      <c r="C266">
        <v>0</v>
      </c>
      <c r="D266">
        <v>0</v>
      </c>
    </row>
    <row r="267" spans="1:4" x14ac:dyDescent="0.25">
      <c r="A267" t="s">
        <v>352</v>
      </c>
      <c r="B267" t="s">
        <v>353</v>
      </c>
      <c r="C267">
        <v>0</v>
      </c>
      <c r="D267">
        <v>0</v>
      </c>
    </row>
    <row r="268" spans="1:4" x14ac:dyDescent="0.25">
      <c r="A268" t="s">
        <v>354</v>
      </c>
      <c r="B268" t="s">
        <v>355</v>
      </c>
      <c r="C268">
        <v>0</v>
      </c>
      <c r="D268">
        <v>0</v>
      </c>
    </row>
    <row r="269" spans="1:4" x14ac:dyDescent="0.25">
      <c r="A269" t="s">
        <v>356</v>
      </c>
      <c r="B269" t="s">
        <v>357</v>
      </c>
      <c r="C269">
        <v>0</v>
      </c>
      <c r="D269">
        <v>0</v>
      </c>
    </row>
    <row r="270" spans="1:4" x14ac:dyDescent="0.25">
      <c r="A270" t="s">
        <v>358</v>
      </c>
      <c r="B270" t="s">
        <v>359</v>
      </c>
      <c r="C270">
        <v>0</v>
      </c>
      <c r="D270">
        <v>0</v>
      </c>
    </row>
    <row r="271" spans="1:4" x14ac:dyDescent="0.25">
      <c r="A271" t="s">
        <v>360</v>
      </c>
      <c r="B271" t="s">
        <v>361</v>
      </c>
      <c r="C271">
        <v>0</v>
      </c>
      <c r="D271">
        <v>0</v>
      </c>
    </row>
    <row r="272" spans="1:4" x14ac:dyDescent="0.25">
      <c r="A272" t="s">
        <v>362</v>
      </c>
      <c r="B272" t="s">
        <v>363</v>
      </c>
      <c r="C272">
        <v>0</v>
      </c>
      <c r="D272">
        <v>0</v>
      </c>
    </row>
    <row r="273" spans="1:4" x14ac:dyDescent="0.25">
      <c r="A273" t="s">
        <v>364</v>
      </c>
      <c r="B273" t="s">
        <v>365</v>
      </c>
      <c r="C273">
        <v>0</v>
      </c>
      <c r="D273">
        <v>0</v>
      </c>
    </row>
    <row r="274" spans="1:4" x14ac:dyDescent="0.25">
      <c r="A274" t="s">
        <v>366</v>
      </c>
      <c r="B274" t="s">
        <v>367</v>
      </c>
      <c r="C274">
        <v>0</v>
      </c>
      <c r="D274">
        <v>0</v>
      </c>
    </row>
    <row r="275" spans="1:4" x14ac:dyDescent="0.25">
      <c r="A275" t="s">
        <v>368</v>
      </c>
      <c r="B275" t="s">
        <v>369</v>
      </c>
      <c r="C275">
        <v>0</v>
      </c>
      <c r="D275">
        <v>0</v>
      </c>
    </row>
    <row r="276" spans="1:4" x14ac:dyDescent="0.25">
      <c r="A276" t="s">
        <v>370</v>
      </c>
      <c r="B276" t="s">
        <v>371</v>
      </c>
      <c r="C276">
        <v>0</v>
      </c>
      <c r="D276">
        <v>0</v>
      </c>
    </row>
    <row r="277" spans="1:4" x14ac:dyDescent="0.25">
      <c r="A277" t="s">
        <v>372</v>
      </c>
      <c r="B277" t="s">
        <v>373</v>
      </c>
      <c r="C277">
        <v>0</v>
      </c>
      <c r="D277">
        <v>0</v>
      </c>
    </row>
    <row r="278" spans="1:4" x14ac:dyDescent="0.25">
      <c r="A278" t="s">
        <v>374</v>
      </c>
      <c r="B278" t="s">
        <v>375</v>
      </c>
      <c r="C278">
        <v>0</v>
      </c>
      <c r="D278">
        <v>0</v>
      </c>
    </row>
    <row r="279" spans="1:4" x14ac:dyDescent="0.25">
      <c r="A279" t="s">
        <v>376</v>
      </c>
      <c r="B279" t="s">
        <v>377</v>
      </c>
      <c r="C279">
        <v>0</v>
      </c>
      <c r="D279">
        <v>0</v>
      </c>
    </row>
    <row r="280" spans="1:4" x14ac:dyDescent="0.25">
      <c r="A280" t="s">
        <v>378</v>
      </c>
      <c r="B280" t="s">
        <v>379</v>
      </c>
      <c r="C280">
        <v>0</v>
      </c>
      <c r="D280">
        <v>0</v>
      </c>
    </row>
    <row r="281" spans="1:4" x14ac:dyDescent="0.25">
      <c r="A281" t="s">
        <v>380</v>
      </c>
      <c r="B281" t="s">
        <v>381</v>
      </c>
      <c r="C281">
        <v>0</v>
      </c>
      <c r="D281">
        <v>0</v>
      </c>
    </row>
    <row r="282" spans="1:4" x14ac:dyDescent="0.25">
      <c r="A282" t="s">
        <v>382</v>
      </c>
      <c r="B282" t="s">
        <v>383</v>
      </c>
      <c r="C282">
        <v>0</v>
      </c>
      <c r="D282">
        <v>0</v>
      </c>
    </row>
    <row r="283" spans="1:4" x14ac:dyDescent="0.25">
      <c r="A283" t="s">
        <v>384</v>
      </c>
      <c r="B283" t="s">
        <v>385</v>
      </c>
      <c r="C283">
        <v>0</v>
      </c>
      <c r="D283">
        <v>0</v>
      </c>
    </row>
    <row r="284" spans="1:4" x14ac:dyDescent="0.25">
      <c r="A284" t="s">
        <v>386</v>
      </c>
      <c r="B284" t="s">
        <v>387</v>
      </c>
      <c r="C284">
        <v>0</v>
      </c>
      <c r="D284">
        <v>0</v>
      </c>
    </row>
    <row r="285" spans="1:4" x14ac:dyDescent="0.25">
      <c r="A285" t="s">
        <v>388</v>
      </c>
      <c r="B285" t="s">
        <v>389</v>
      </c>
      <c r="C285">
        <v>0</v>
      </c>
      <c r="D285">
        <v>0</v>
      </c>
    </row>
    <row r="286" spans="1:4" x14ac:dyDescent="0.25">
      <c r="A286" t="s">
        <v>390</v>
      </c>
      <c r="B286" t="s">
        <v>391</v>
      </c>
      <c r="C286">
        <v>0</v>
      </c>
      <c r="D286">
        <v>0</v>
      </c>
    </row>
    <row r="287" spans="1:4" x14ac:dyDescent="0.25">
      <c r="A287" t="s">
        <v>392</v>
      </c>
      <c r="B287" t="s">
        <v>393</v>
      </c>
      <c r="C287">
        <v>0</v>
      </c>
      <c r="D287">
        <v>0</v>
      </c>
    </row>
    <row r="288" spans="1:4" x14ac:dyDescent="0.25">
      <c r="A288" t="s">
        <v>394</v>
      </c>
      <c r="B288" t="s">
        <v>395</v>
      </c>
      <c r="C288">
        <v>0</v>
      </c>
      <c r="D288">
        <v>0</v>
      </c>
    </row>
    <row r="289" spans="1:4" x14ac:dyDescent="0.25">
      <c r="A289" t="s">
        <v>396</v>
      </c>
      <c r="B289" t="s">
        <v>397</v>
      </c>
      <c r="C289">
        <v>0</v>
      </c>
      <c r="D289">
        <v>0</v>
      </c>
    </row>
    <row r="290" spans="1:4" x14ac:dyDescent="0.25">
      <c r="A290" t="s">
        <v>398</v>
      </c>
      <c r="B290" t="s">
        <v>399</v>
      </c>
      <c r="C290">
        <v>0</v>
      </c>
      <c r="D290">
        <v>0</v>
      </c>
    </row>
    <row r="291" spans="1:4" x14ac:dyDescent="0.25">
      <c r="A291" t="s">
        <v>400</v>
      </c>
      <c r="B291" t="s">
        <v>401</v>
      </c>
      <c r="C291">
        <v>0</v>
      </c>
      <c r="D291">
        <v>0</v>
      </c>
    </row>
    <row r="292" spans="1:4" x14ac:dyDescent="0.25">
      <c r="A292" t="s">
        <v>402</v>
      </c>
      <c r="B292" t="s">
        <v>403</v>
      </c>
      <c r="C292">
        <v>0</v>
      </c>
      <c r="D292">
        <v>0</v>
      </c>
    </row>
    <row r="293" spans="1:4" x14ac:dyDescent="0.25">
      <c r="A293" t="s">
        <v>404</v>
      </c>
      <c r="B293" t="s">
        <v>405</v>
      </c>
      <c r="C293">
        <v>0</v>
      </c>
      <c r="D293">
        <v>0</v>
      </c>
    </row>
    <row r="294" spans="1:4" x14ac:dyDescent="0.25">
      <c r="A294" t="s">
        <v>406</v>
      </c>
      <c r="B294" t="s">
        <v>407</v>
      </c>
      <c r="C294">
        <v>0</v>
      </c>
      <c r="D294">
        <v>0</v>
      </c>
    </row>
    <row r="295" spans="1:4" x14ac:dyDescent="0.25">
      <c r="A295" t="s">
        <v>408</v>
      </c>
      <c r="B295" t="s">
        <v>409</v>
      </c>
      <c r="C295">
        <v>0</v>
      </c>
      <c r="D295">
        <v>0</v>
      </c>
    </row>
    <row r="296" spans="1:4" x14ac:dyDescent="0.25">
      <c r="A296" t="s">
        <v>410</v>
      </c>
      <c r="B296" t="s">
        <v>411</v>
      </c>
      <c r="C296">
        <v>0</v>
      </c>
      <c r="D296">
        <v>0</v>
      </c>
    </row>
    <row r="297" spans="1:4" x14ac:dyDescent="0.25">
      <c r="A297" t="s">
        <v>412</v>
      </c>
      <c r="B297" t="s">
        <v>413</v>
      </c>
      <c r="C297">
        <v>0</v>
      </c>
      <c r="D297">
        <v>0</v>
      </c>
    </row>
    <row r="298" spans="1:4" x14ac:dyDescent="0.25">
      <c r="A298" t="s">
        <v>414</v>
      </c>
      <c r="B298" t="s">
        <v>415</v>
      </c>
      <c r="C298">
        <v>0</v>
      </c>
      <c r="D298">
        <v>0</v>
      </c>
    </row>
    <row r="299" spans="1:4" x14ac:dyDescent="0.25">
      <c r="A299" t="s">
        <v>416</v>
      </c>
      <c r="B299" t="s">
        <v>417</v>
      </c>
      <c r="C299">
        <v>0</v>
      </c>
      <c r="D299">
        <v>0</v>
      </c>
    </row>
    <row r="300" spans="1:4" x14ac:dyDescent="0.25">
      <c r="A300" t="s">
        <v>418</v>
      </c>
      <c r="B300" t="s">
        <v>419</v>
      </c>
      <c r="C300">
        <v>0</v>
      </c>
      <c r="D300">
        <v>0</v>
      </c>
    </row>
    <row r="301" spans="1:4" x14ac:dyDescent="0.25">
      <c r="A301" t="s">
        <v>420</v>
      </c>
      <c r="B301" t="s">
        <v>421</v>
      </c>
      <c r="C301">
        <v>0</v>
      </c>
      <c r="D301">
        <v>0</v>
      </c>
    </row>
    <row r="302" spans="1:4" x14ac:dyDescent="0.25">
      <c r="A302" t="s">
        <v>422</v>
      </c>
      <c r="B302" t="s">
        <v>423</v>
      </c>
      <c r="C302">
        <v>0</v>
      </c>
      <c r="D302">
        <v>0</v>
      </c>
    </row>
    <row r="303" spans="1:4" x14ac:dyDescent="0.25">
      <c r="A303" t="s">
        <v>424</v>
      </c>
      <c r="B303" t="s">
        <v>425</v>
      </c>
      <c r="C303">
        <v>0</v>
      </c>
      <c r="D303">
        <v>0</v>
      </c>
    </row>
    <row r="304" spans="1:4" x14ac:dyDescent="0.25">
      <c r="A304" t="s">
        <v>426</v>
      </c>
      <c r="B304" t="s">
        <v>427</v>
      </c>
      <c r="C304">
        <v>0</v>
      </c>
      <c r="D304">
        <v>0</v>
      </c>
    </row>
    <row r="305" spans="1:4" x14ac:dyDescent="0.25">
      <c r="A305" t="s">
        <v>428</v>
      </c>
      <c r="B305" t="s">
        <v>429</v>
      </c>
      <c r="C305">
        <v>0</v>
      </c>
      <c r="D305">
        <v>0</v>
      </c>
    </row>
    <row r="306" spans="1:4" x14ac:dyDescent="0.25">
      <c r="A306" t="s">
        <v>430</v>
      </c>
      <c r="B306" t="s">
        <v>431</v>
      </c>
      <c r="C306">
        <v>0</v>
      </c>
      <c r="D306">
        <v>0</v>
      </c>
    </row>
    <row r="307" spans="1:4" x14ac:dyDescent="0.25">
      <c r="A307" t="s">
        <v>432</v>
      </c>
      <c r="B307" t="s">
        <v>433</v>
      </c>
      <c r="C307">
        <v>0</v>
      </c>
      <c r="D307">
        <v>0</v>
      </c>
    </row>
    <row r="308" spans="1:4" x14ac:dyDescent="0.25">
      <c r="A308" t="s">
        <v>434</v>
      </c>
      <c r="B308" t="s">
        <v>435</v>
      </c>
      <c r="C308">
        <v>0</v>
      </c>
      <c r="D308">
        <v>0</v>
      </c>
    </row>
    <row r="309" spans="1:4" x14ac:dyDescent="0.25">
      <c r="A309" t="s">
        <v>436</v>
      </c>
      <c r="B309" t="s">
        <v>437</v>
      </c>
      <c r="C309">
        <v>1</v>
      </c>
      <c r="D309">
        <v>0</v>
      </c>
    </row>
    <row r="310" spans="1:4" x14ac:dyDescent="0.25">
      <c r="A310" t="s">
        <v>438</v>
      </c>
      <c r="B310" t="s">
        <v>439</v>
      </c>
      <c r="C310">
        <v>0</v>
      </c>
      <c r="D310">
        <v>0</v>
      </c>
    </row>
    <row r="311" spans="1:4" x14ac:dyDescent="0.25">
      <c r="A311" t="s">
        <v>440</v>
      </c>
      <c r="B311" t="s">
        <v>441</v>
      </c>
      <c r="C311">
        <v>0</v>
      </c>
      <c r="D311">
        <v>0</v>
      </c>
    </row>
    <row r="312" spans="1:4" x14ac:dyDescent="0.25">
      <c r="A312" t="s">
        <v>442</v>
      </c>
      <c r="B312" t="s">
        <v>443</v>
      </c>
      <c r="C312">
        <v>0</v>
      </c>
      <c r="D312">
        <v>0</v>
      </c>
    </row>
    <row r="313" spans="1:4" x14ac:dyDescent="0.25">
      <c r="A313" t="s">
        <v>444</v>
      </c>
      <c r="B313" t="s">
        <v>445</v>
      </c>
      <c r="C313">
        <v>0</v>
      </c>
      <c r="D313">
        <v>0</v>
      </c>
    </row>
    <row r="314" spans="1:4" x14ac:dyDescent="0.25">
      <c r="A314" t="s">
        <v>446</v>
      </c>
      <c r="B314" t="s">
        <v>447</v>
      </c>
      <c r="C314">
        <v>0</v>
      </c>
      <c r="D314">
        <v>0</v>
      </c>
    </row>
    <row r="315" spans="1:4" x14ac:dyDescent="0.25">
      <c r="A315" t="s">
        <v>448</v>
      </c>
      <c r="B315" t="s">
        <v>449</v>
      </c>
      <c r="C315">
        <v>0</v>
      </c>
      <c r="D315">
        <v>0</v>
      </c>
    </row>
    <row r="316" spans="1:4" x14ac:dyDescent="0.25">
      <c r="A316" t="s">
        <v>450</v>
      </c>
      <c r="B316" t="s">
        <v>451</v>
      </c>
      <c r="C316">
        <v>0</v>
      </c>
      <c r="D316">
        <v>0</v>
      </c>
    </row>
    <row r="317" spans="1:4" x14ac:dyDescent="0.25">
      <c r="A317" t="s">
        <v>452</v>
      </c>
      <c r="B317" t="s">
        <v>451</v>
      </c>
      <c r="C317">
        <v>0</v>
      </c>
      <c r="D317">
        <v>0</v>
      </c>
    </row>
    <row r="318" spans="1:4" x14ac:dyDescent="0.25">
      <c r="A318" t="s">
        <v>453</v>
      </c>
      <c r="B318" t="s">
        <v>454</v>
      </c>
      <c r="C318">
        <v>0</v>
      </c>
      <c r="D318">
        <v>0</v>
      </c>
    </row>
    <row r="319" spans="1:4" x14ac:dyDescent="0.25">
      <c r="A319" t="s">
        <v>455</v>
      </c>
      <c r="B319" t="s">
        <v>456</v>
      </c>
      <c r="C319">
        <v>0</v>
      </c>
      <c r="D319">
        <v>0</v>
      </c>
    </row>
    <row r="320" spans="1:4" x14ac:dyDescent="0.25">
      <c r="A320" t="s">
        <v>457</v>
      </c>
      <c r="B320" t="s">
        <v>458</v>
      </c>
      <c r="C320">
        <v>0</v>
      </c>
      <c r="D320">
        <v>0</v>
      </c>
    </row>
    <row r="321" spans="1:4" x14ac:dyDescent="0.25">
      <c r="A321" t="s">
        <v>459</v>
      </c>
      <c r="B321" t="s">
        <v>460</v>
      </c>
      <c r="C321">
        <v>0</v>
      </c>
      <c r="D321">
        <v>0</v>
      </c>
    </row>
    <row r="322" spans="1:4" x14ac:dyDescent="0.25">
      <c r="A322" t="s">
        <v>461</v>
      </c>
      <c r="B322" t="s">
        <v>462</v>
      </c>
      <c r="C322">
        <v>0</v>
      </c>
      <c r="D322">
        <v>0</v>
      </c>
    </row>
    <row r="323" spans="1:4" x14ac:dyDescent="0.25">
      <c r="A323" t="s">
        <v>463</v>
      </c>
      <c r="B323" t="s">
        <v>464</v>
      </c>
      <c r="C323">
        <v>0</v>
      </c>
      <c r="D323">
        <v>0</v>
      </c>
    </row>
    <row r="324" spans="1:4" x14ac:dyDescent="0.25">
      <c r="A324" t="s">
        <v>465</v>
      </c>
      <c r="B324" t="s">
        <v>466</v>
      </c>
      <c r="C324">
        <v>0</v>
      </c>
      <c r="D324">
        <v>0</v>
      </c>
    </row>
    <row r="325" spans="1:4" x14ac:dyDescent="0.25">
      <c r="A325" t="s">
        <v>467</v>
      </c>
      <c r="B325" t="s">
        <v>468</v>
      </c>
      <c r="C325">
        <v>0</v>
      </c>
      <c r="D325">
        <v>0</v>
      </c>
    </row>
    <row r="326" spans="1:4" x14ac:dyDescent="0.25">
      <c r="A326" t="s">
        <v>469</v>
      </c>
      <c r="B326" t="s">
        <v>470</v>
      </c>
      <c r="C326">
        <v>0</v>
      </c>
      <c r="D326">
        <v>0</v>
      </c>
    </row>
    <row r="327" spans="1:4" x14ac:dyDescent="0.25">
      <c r="A327" t="s">
        <v>471</v>
      </c>
      <c r="B327" t="s">
        <v>472</v>
      </c>
      <c r="C327">
        <v>0</v>
      </c>
      <c r="D327">
        <v>0</v>
      </c>
    </row>
    <row r="328" spans="1:4" x14ac:dyDescent="0.25">
      <c r="A328" t="s">
        <v>473</v>
      </c>
      <c r="B328" t="s">
        <v>474</v>
      </c>
      <c r="C328">
        <v>0</v>
      </c>
      <c r="D328">
        <v>0</v>
      </c>
    </row>
    <row r="329" spans="1:4" x14ac:dyDescent="0.25">
      <c r="A329" t="s">
        <v>475</v>
      </c>
      <c r="B329" t="s">
        <v>476</v>
      </c>
      <c r="C329">
        <v>0</v>
      </c>
      <c r="D329">
        <v>0</v>
      </c>
    </row>
    <row r="330" spans="1:4" x14ac:dyDescent="0.25">
      <c r="A330" t="s">
        <v>477</v>
      </c>
      <c r="B330" t="s">
        <v>478</v>
      </c>
      <c r="C330">
        <v>0</v>
      </c>
      <c r="D330">
        <v>0</v>
      </c>
    </row>
    <row r="331" spans="1:4" x14ac:dyDescent="0.25">
      <c r="A331" t="s">
        <v>479</v>
      </c>
      <c r="B331" t="s">
        <v>480</v>
      </c>
      <c r="C331">
        <v>0</v>
      </c>
      <c r="D331">
        <v>0</v>
      </c>
    </row>
    <row r="332" spans="1:4" x14ac:dyDescent="0.25">
      <c r="A332" t="s">
        <v>481</v>
      </c>
      <c r="B332" t="s">
        <v>482</v>
      </c>
      <c r="C332">
        <v>0</v>
      </c>
      <c r="D332">
        <v>0</v>
      </c>
    </row>
    <row r="333" spans="1:4" x14ac:dyDescent="0.25">
      <c r="A333" t="s">
        <v>483</v>
      </c>
      <c r="B333" t="s">
        <v>484</v>
      </c>
      <c r="C333">
        <v>0</v>
      </c>
      <c r="D333">
        <v>0</v>
      </c>
    </row>
    <row r="334" spans="1:4" x14ac:dyDescent="0.25">
      <c r="A334" t="s">
        <v>485</v>
      </c>
      <c r="B334" t="s">
        <v>486</v>
      </c>
      <c r="C334">
        <v>0</v>
      </c>
      <c r="D334">
        <v>0</v>
      </c>
    </row>
    <row r="335" spans="1:4" x14ac:dyDescent="0.25">
      <c r="A335" t="s">
        <v>487</v>
      </c>
      <c r="B335" t="s">
        <v>488</v>
      </c>
      <c r="C335">
        <v>0</v>
      </c>
      <c r="D335">
        <v>0</v>
      </c>
    </row>
    <row r="336" spans="1:4" x14ac:dyDescent="0.25">
      <c r="A336" t="s">
        <v>489</v>
      </c>
      <c r="B336" t="s">
        <v>490</v>
      </c>
      <c r="C336">
        <v>0</v>
      </c>
      <c r="D336">
        <v>0</v>
      </c>
    </row>
    <row r="337" spans="1:4" x14ac:dyDescent="0.25">
      <c r="A337" t="s">
        <v>491</v>
      </c>
      <c r="B337" t="s">
        <v>492</v>
      </c>
      <c r="C337">
        <v>0</v>
      </c>
      <c r="D337">
        <v>0</v>
      </c>
    </row>
    <row r="338" spans="1:4" x14ac:dyDescent="0.25">
      <c r="A338" t="s">
        <v>493</v>
      </c>
      <c r="B338" t="s">
        <v>494</v>
      </c>
      <c r="C338">
        <v>0</v>
      </c>
      <c r="D338">
        <v>0</v>
      </c>
    </row>
    <row r="339" spans="1:4" x14ac:dyDescent="0.25">
      <c r="A339" t="s">
        <v>495</v>
      </c>
      <c r="B339" t="s">
        <v>496</v>
      </c>
      <c r="C339">
        <v>0</v>
      </c>
      <c r="D339">
        <v>0</v>
      </c>
    </row>
    <row r="340" spans="1:4" x14ac:dyDescent="0.25">
      <c r="A340" t="s">
        <v>497</v>
      </c>
      <c r="B340" t="s">
        <v>498</v>
      </c>
      <c r="C340">
        <v>0</v>
      </c>
      <c r="D340">
        <v>0</v>
      </c>
    </row>
    <row r="341" spans="1:4" x14ac:dyDescent="0.25">
      <c r="A341" t="s">
        <v>499</v>
      </c>
      <c r="B341" t="s">
        <v>500</v>
      </c>
      <c r="C341">
        <v>0</v>
      </c>
      <c r="D341">
        <v>0</v>
      </c>
    </row>
    <row r="342" spans="1:4" x14ac:dyDescent="0.25">
      <c r="A342" t="s">
        <v>501</v>
      </c>
      <c r="B342" t="s">
        <v>502</v>
      </c>
      <c r="C342">
        <v>0</v>
      </c>
      <c r="D342">
        <v>0</v>
      </c>
    </row>
    <row r="343" spans="1:4" x14ac:dyDescent="0.25">
      <c r="A343" t="s">
        <v>503</v>
      </c>
      <c r="B343" t="s">
        <v>504</v>
      </c>
      <c r="C343">
        <v>0</v>
      </c>
      <c r="D343">
        <v>0</v>
      </c>
    </row>
    <row r="344" spans="1:4" x14ac:dyDescent="0.25">
      <c r="A344" t="s">
        <v>505</v>
      </c>
      <c r="B344" t="s">
        <v>506</v>
      </c>
      <c r="C344">
        <v>1</v>
      </c>
      <c r="D344">
        <v>0</v>
      </c>
    </row>
    <row r="345" spans="1:4" x14ac:dyDescent="0.25">
      <c r="A345" t="s">
        <v>507</v>
      </c>
      <c r="B345" t="s">
        <v>508</v>
      </c>
      <c r="C345">
        <v>0</v>
      </c>
      <c r="D345">
        <v>0</v>
      </c>
    </row>
    <row r="346" spans="1:4" x14ac:dyDescent="0.25">
      <c r="A346" t="s">
        <v>509</v>
      </c>
      <c r="B346" t="s">
        <v>510</v>
      </c>
      <c r="C346">
        <v>0</v>
      </c>
      <c r="D346">
        <v>0</v>
      </c>
    </row>
    <row r="347" spans="1:4" x14ac:dyDescent="0.25">
      <c r="A347" t="s">
        <v>511</v>
      </c>
      <c r="B347" t="s">
        <v>512</v>
      </c>
      <c r="C347">
        <v>0</v>
      </c>
      <c r="D347">
        <v>0</v>
      </c>
    </row>
    <row r="348" spans="1:4" x14ac:dyDescent="0.25">
      <c r="A348" t="s">
        <v>513</v>
      </c>
      <c r="B348" t="s">
        <v>514</v>
      </c>
      <c r="C348">
        <v>0</v>
      </c>
      <c r="D348">
        <v>0</v>
      </c>
    </row>
    <row r="349" spans="1:4" x14ac:dyDescent="0.25">
      <c r="A349" t="s">
        <v>515</v>
      </c>
      <c r="B349" t="s">
        <v>516</v>
      </c>
      <c r="C349">
        <v>0</v>
      </c>
      <c r="D349">
        <v>0</v>
      </c>
    </row>
    <row r="350" spans="1:4" x14ac:dyDescent="0.25">
      <c r="A350" t="s">
        <v>517</v>
      </c>
      <c r="B350" t="s">
        <v>518</v>
      </c>
      <c r="C350">
        <v>0</v>
      </c>
      <c r="D350">
        <v>0</v>
      </c>
    </row>
    <row r="351" spans="1:4" x14ac:dyDescent="0.25">
      <c r="A351" t="s">
        <v>519</v>
      </c>
      <c r="B351" t="s">
        <v>520</v>
      </c>
      <c r="C351">
        <v>0</v>
      </c>
      <c r="D351">
        <v>0</v>
      </c>
    </row>
    <row r="352" spans="1:4" x14ac:dyDescent="0.25">
      <c r="A352" t="s">
        <v>521</v>
      </c>
      <c r="B352" t="s">
        <v>522</v>
      </c>
      <c r="C352">
        <v>0</v>
      </c>
      <c r="D352">
        <v>0</v>
      </c>
    </row>
    <row r="353" spans="1:4" x14ac:dyDescent="0.25">
      <c r="A353" t="s">
        <v>523</v>
      </c>
      <c r="B353" t="s">
        <v>524</v>
      </c>
      <c r="C353">
        <v>0</v>
      </c>
      <c r="D353">
        <v>0</v>
      </c>
    </row>
    <row r="354" spans="1:4" x14ac:dyDescent="0.25">
      <c r="A354" t="s">
        <v>525</v>
      </c>
      <c r="B354" t="s">
        <v>526</v>
      </c>
      <c r="C354">
        <v>0</v>
      </c>
      <c r="D354">
        <v>0</v>
      </c>
    </row>
    <row r="355" spans="1:4" x14ac:dyDescent="0.25">
      <c r="A355" t="s">
        <v>527</v>
      </c>
      <c r="B355" t="s">
        <v>528</v>
      </c>
      <c r="C355">
        <v>1</v>
      </c>
      <c r="D355">
        <v>0</v>
      </c>
    </row>
    <row r="356" spans="1:4" x14ac:dyDescent="0.25">
      <c r="A356" t="s">
        <v>529</v>
      </c>
      <c r="B356" t="s">
        <v>530</v>
      </c>
      <c r="C356">
        <v>0</v>
      </c>
      <c r="D356">
        <v>0</v>
      </c>
    </row>
    <row r="357" spans="1:4" x14ac:dyDescent="0.25">
      <c r="A357" t="s">
        <v>531</v>
      </c>
      <c r="B357" t="s">
        <v>532</v>
      </c>
      <c r="C357">
        <v>0</v>
      </c>
      <c r="D357">
        <v>0</v>
      </c>
    </row>
    <row r="358" spans="1:4" x14ac:dyDescent="0.25">
      <c r="A358" t="s">
        <v>533</v>
      </c>
      <c r="B358" t="s">
        <v>534</v>
      </c>
      <c r="C358">
        <v>2</v>
      </c>
      <c r="D358">
        <v>0</v>
      </c>
    </row>
    <row r="359" spans="1:4" x14ac:dyDescent="0.25">
      <c r="A359" t="s">
        <v>535</v>
      </c>
      <c r="B359" t="s">
        <v>536</v>
      </c>
      <c r="C359">
        <v>0</v>
      </c>
      <c r="D359">
        <v>0</v>
      </c>
    </row>
    <row r="360" spans="1:4" x14ac:dyDescent="0.25">
      <c r="A360" t="s">
        <v>537</v>
      </c>
      <c r="B360" t="s">
        <v>538</v>
      </c>
      <c r="C360">
        <v>2</v>
      </c>
      <c r="D360">
        <v>0</v>
      </c>
    </row>
    <row r="361" spans="1:4" x14ac:dyDescent="0.25">
      <c r="A361" t="s">
        <v>539</v>
      </c>
      <c r="B361" t="s">
        <v>540</v>
      </c>
      <c r="C361">
        <v>2</v>
      </c>
      <c r="D361">
        <v>0</v>
      </c>
    </row>
    <row r="362" spans="1:4" x14ac:dyDescent="0.25">
      <c r="A362" t="s">
        <v>541</v>
      </c>
      <c r="B362" t="s">
        <v>542</v>
      </c>
      <c r="C362">
        <v>0</v>
      </c>
      <c r="D362">
        <v>0</v>
      </c>
    </row>
    <row r="363" spans="1:4" x14ac:dyDescent="0.25">
      <c r="A363" t="s">
        <v>543</v>
      </c>
      <c r="B363" t="s">
        <v>544</v>
      </c>
      <c r="C363">
        <v>1</v>
      </c>
      <c r="D363">
        <v>0</v>
      </c>
    </row>
    <row r="364" spans="1:4" x14ac:dyDescent="0.25">
      <c r="A364" t="s">
        <v>545</v>
      </c>
      <c r="B364" t="s">
        <v>546</v>
      </c>
      <c r="C364">
        <v>0</v>
      </c>
      <c r="D364">
        <v>0</v>
      </c>
    </row>
    <row r="365" spans="1:4" x14ac:dyDescent="0.25">
      <c r="A365" t="s">
        <v>547</v>
      </c>
      <c r="B365" t="s">
        <v>548</v>
      </c>
      <c r="C365">
        <v>1</v>
      </c>
      <c r="D365">
        <v>0</v>
      </c>
    </row>
    <row r="366" spans="1:4" x14ac:dyDescent="0.25">
      <c r="A366" t="s">
        <v>549</v>
      </c>
      <c r="B366" t="s">
        <v>550</v>
      </c>
      <c r="C366">
        <v>0</v>
      </c>
      <c r="D366">
        <v>0</v>
      </c>
    </row>
    <row r="367" spans="1:4" x14ac:dyDescent="0.25">
      <c r="A367" t="s">
        <v>551</v>
      </c>
      <c r="B367" t="s">
        <v>552</v>
      </c>
      <c r="C367">
        <v>0</v>
      </c>
      <c r="D367">
        <v>0</v>
      </c>
    </row>
    <row r="368" spans="1:4" x14ac:dyDescent="0.25">
      <c r="A368" t="s">
        <v>553</v>
      </c>
      <c r="B368" t="s">
        <v>554</v>
      </c>
      <c r="C368">
        <v>0</v>
      </c>
      <c r="D368">
        <v>0</v>
      </c>
    </row>
    <row r="369" spans="1:4" x14ac:dyDescent="0.25">
      <c r="A369" t="s">
        <v>555</v>
      </c>
      <c r="B369" t="s">
        <v>556</v>
      </c>
      <c r="C369">
        <v>2</v>
      </c>
      <c r="D369">
        <v>0</v>
      </c>
    </row>
    <row r="370" spans="1:4" x14ac:dyDescent="0.25">
      <c r="A370" t="s">
        <v>557</v>
      </c>
      <c r="B370" t="s">
        <v>558</v>
      </c>
      <c r="C370">
        <v>0</v>
      </c>
      <c r="D370">
        <v>0</v>
      </c>
    </row>
    <row r="371" spans="1:4" x14ac:dyDescent="0.25">
      <c r="A371" t="s">
        <v>559</v>
      </c>
      <c r="B371" t="s">
        <v>560</v>
      </c>
      <c r="C371">
        <v>0</v>
      </c>
      <c r="D371">
        <v>0</v>
      </c>
    </row>
    <row r="372" spans="1:4" x14ac:dyDescent="0.25">
      <c r="A372" t="s">
        <v>561</v>
      </c>
      <c r="B372" t="s">
        <v>562</v>
      </c>
      <c r="C372">
        <v>0</v>
      </c>
      <c r="D372">
        <v>0</v>
      </c>
    </row>
    <row r="373" spans="1:4" x14ac:dyDescent="0.25">
      <c r="A373" t="s">
        <v>563</v>
      </c>
      <c r="B373" t="s">
        <v>564</v>
      </c>
      <c r="C373">
        <v>0</v>
      </c>
      <c r="D373">
        <v>0</v>
      </c>
    </row>
    <row r="374" spans="1:4" x14ac:dyDescent="0.25">
      <c r="A374" t="s">
        <v>565</v>
      </c>
      <c r="B374" t="s">
        <v>566</v>
      </c>
      <c r="C374">
        <v>0</v>
      </c>
      <c r="D374">
        <v>0</v>
      </c>
    </row>
    <row r="375" spans="1:4" x14ac:dyDescent="0.25">
      <c r="A375" t="s">
        <v>567</v>
      </c>
      <c r="B375" t="s">
        <v>568</v>
      </c>
      <c r="C375">
        <v>0</v>
      </c>
      <c r="D375">
        <v>0</v>
      </c>
    </row>
    <row r="376" spans="1:4" x14ac:dyDescent="0.25">
      <c r="A376" t="s">
        <v>569</v>
      </c>
      <c r="B376" t="s">
        <v>570</v>
      </c>
      <c r="C376">
        <v>0</v>
      </c>
      <c r="D376">
        <v>0</v>
      </c>
    </row>
    <row r="377" spans="1:4" x14ac:dyDescent="0.25">
      <c r="A377" t="s">
        <v>571</v>
      </c>
      <c r="B377" t="s">
        <v>572</v>
      </c>
      <c r="C377">
        <v>0</v>
      </c>
      <c r="D377">
        <v>0</v>
      </c>
    </row>
    <row r="378" spans="1:4" x14ac:dyDescent="0.25">
      <c r="A378" t="s">
        <v>573</v>
      </c>
      <c r="B378" t="s">
        <v>574</v>
      </c>
      <c r="C378">
        <v>0</v>
      </c>
      <c r="D378">
        <v>0</v>
      </c>
    </row>
    <row r="379" spans="1:4" x14ac:dyDescent="0.25">
      <c r="A379" t="s">
        <v>575</v>
      </c>
      <c r="B379" t="s">
        <v>576</v>
      </c>
      <c r="C379">
        <v>0</v>
      </c>
      <c r="D379">
        <v>0</v>
      </c>
    </row>
    <row r="380" spans="1:4" x14ac:dyDescent="0.25">
      <c r="A380" t="s">
        <v>577</v>
      </c>
      <c r="B380" t="s">
        <v>578</v>
      </c>
      <c r="C380">
        <v>0</v>
      </c>
      <c r="D380">
        <v>0</v>
      </c>
    </row>
    <row r="381" spans="1:4" x14ac:dyDescent="0.25">
      <c r="A381" t="s">
        <v>579</v>
      </c>
      <c r="B381" t="s">
        <v>580</v>
      </c>
      <c r="C381">
        <v>0</v>
      </c>
      <c r="D381">
        <v>0</v>
      </c>
    </row>
    <row r="382" spans="1:4" x14ac:dyDescent="0.25">
      <c r="A382" t="s">
        <v>581</v>
      </c>
      <c r="B382" t="s">
        <v>582</v>
      </c>
      <c r="C382">
        <v>0</v>
      </c>
      <c r="D382">
        <v>0</v>
      </c>
    </row>
    <row r="383" spans="1:4" x14ac:dyDescent="0.25">
      <c r="A383" t="s">
        <v>583</v>
      </c>
      <c r="B383" t="s">
        <v>584</v>
      </c>
      <c r="C383">
        <v>0</v>
      </c>
      <c r="D383">
        <v>0</v>
      </c>
    </row>
    <row r="384" spans="1:4" x14ac:dyDescent="0.25">
      <c r="A384" t="s">
        <v>585</v>
      </c>
      <c r="B384" t="s">
        <v>586</v>
      </c>
      <c r="C384">
        <v>1</v>
      </c>
      <c r="D384">
        <v>0</v>
      </c>
    </row>
    <row r="385" spans="1:4" x14ac:dyDescent="0.25">
      <c r="A385" t="s">
        <v>587</v>
      </c>
      <c r="B385" t="s">
        <v>588</v>
      </c>
      <c r="C385">
        <v>0</v>
      </c>
      <c r="D385">
        <v>0</v>
      </c>
    </row>
    <row r="386" spans="1:4" x14ac:dyDescent="0.25">
      <c r="A386" t="s">
        <v>589</v>
      </c>
      <c r="B386" t="s">
        <v>590</v>
      </c>
      <c r="C386">
        <v>4</v>
      </c>
      <c r="D386">
        <v>0</v>
      </c>
    </row>
    <row r="387" spans="1:4" x14ac:dyDescent="0.25">
      <c r="A387" t="s">
        <v>591</v>
      </c>
      <c r="B387" t="s">
        <v>592</v>
      </c>
      <c r="C387">
        <v>1</v>
      </c>
      <c r="D387">
        <v>0</v>
      </c>
    </row>
    <row r="388" spans="1:4" x14ac:dyDescent="0.25">
      <c r="A388" t="s">
        <v>593</v>
      </c>
      <c r="B388" t="s">
        <v>594</v>
      </c>
      <c r="C388">
        <v>0</v>
      </c>
      <c r="D388">
        <v>0</v>
      </c>
    </row>
    <row r="389" spans="1:4" x14ac:dyDescent="0.25">
      <c r="A389" t="s">
        <v>595</v>
      </c>
      <c r="B389" t="s">
        <v>596</v>
      </c>
      <c r="C389">
        <v>0</v>
      </c>
      <c r="D389">
        <v>0</v>
      </c>
    </row>
    <row r="390" spans="1:4" x14ac:dyDescent="0.25">
      <c r="A390" t="s">
        <v>597</v>
      </c>
      <c r="B390" t="s">
        <v>598</v>
      </c>
      <c r="C390">
        <v>0</v>
      </c>
      <c r="D390">
        <v>0</v>
      </c>
    </row>
    <row r="391" spans="1:4" x14ac:dyDescent="0.25">
      <c r="A391" t="s">
        <v>599</v>
      </c>
      <c r="B391" t="s">
        <v>600</v>
      </c>
      <c r="C391">
        <v>0</v>
      </c>
      <c r="D391">
        <v>0</v>
      </c>
    </row>
    <row r="392" spans="1:4" x14ac:dyDescent="0.25">
      <c r="A392" t="s">
        <v>601</v>
      </c>
      <c r="B392" t="s">
        <v>602</v>
      </c>
      <c r="C392">
        <v>0</v>
      </c>
      <c r="D392">
        <v>0</v>
      </c>
    </row>
    <row r="393" spans="1:4" x14ac:dyDescent="0.25">
      <c r="A393" t="s">
        <v>603</v>
      </c>
      <c r="B393" t="s">
        <v>604</v>
      </c>
      <c r="C393">
        <v>0</v>
      </c>
      <c r="D393">
        <v>0</v>
      </c>
    </row>
    <row r="394" spans="1:4" x14ac:dyDescent="0.25">
      <c r="A394" t="s">
        <v>605</v>
      </c>
      <c r="B394" t="s">
        <v>606</v>
      </c>
      <c r="C394">
        <v>0</v>
      </c>
      <c r="D394">
        <v>0</v>
      </c>
    </row>
    <row r="395" spans="1:4" x14ac:dyDescent="0.25">
      <c r="A395" t="s">
        <v>607</v>
      </c>
      <c r="B395" t="s">
        <v>608</v>
      </c>
      <c r="C395">
        <v>0</v>
      </c>
      <c r="D395">
        <v>0</v>
      </c>
    </row>
    <row r="396" spans="1:4" x14ac:dyDescent="0.25">
      <c r="A396" t="s">
        <v>609</v>
      </c>
      <c r="B396" t="s">
        <v>610</v>
      </c>
      <c r="C396">
        <v>0</v>
      </c>
      <c r="D396">
        <v>0</v>
      </c>
    </row>
    <row r="397" spans="1:4" x14ac:dyDescent="0.25">
      <c r="A397" t="s">
        <v>611</v>
      </c>
      <c r="B397" t="s">
        <v>612</v>
      </c>
      <c r="C397">
        <v>0</v>
      </c>
      <c r="D397">
        <v>0</v>
      </c>
    </row>
    <row r="398" spans="1:4" x14ac:dyDescent="0.25">
      <c r="A398" t="s">
        <v>613</v>
      </c>
      <c r="B398" t="s">
        <v>614</v>
      </c>
      <c r="C398">
        <v>0</v>
      </c>
      <c r="D398">
        <v>0</v>
      </c>
    </row>
    <row r="399" spans="1:4" x14ac:dyDescent="0.25">
      <c r="A399" t="s">
        <v>615</v>
      </c>
      <c r="B399" t="s">
        <v>616</v>
      </c>
      <c r="C399">
        <v>1</v>
      </c>
      <c r="D399">
        <v>0</v>
      </c>
    </row>
    <row r="400" spans="1:4" x14ac:dyDescent="0.25">
      <c r="A400" t="s">
        <v>617</v>
      </c>
      <c r="B400" t="s">
        <v>618</v>
      </c>
      <c r="C400">
        <v>0</v>
      </c>
      <c r="D400">
        <v>0</v>
      </c>
    </row>
    <row r="401" spans="1:4" x14ac:dyDescent="0.25">
      <c r="A401" t="s">
        <v>619</v>
      </c>
      <c r="B401" t="s">
        <v>620</v>
      </c>
      <c r="C401">
        <v>0</v>
      </c>
      <c r="D401">
        <v>0</v>
      </c>
    </row>
    <row r="402" spans="1:4" x14ac:dyDescent="0.25">
      <c r="A402" t="s">
        <v>621</v>
      </c>
      <c r="B402" t="s">
        <v>622</v>
      </c>
      <c r="C402">
        <v>0</v>
      </c>
      <c r="D402">
        <v>0</v>
      </c>
    </row>
    <row r="403" spans="1:4" x14ac:dyDescent="0.25">
      <c r="A403" t="s">
        <v>623</v>
      </c>
      <c r="B403" t="s">
        <v>624</v>
      </c>
      <c r="C403">
        <v>1</v>
      </c>
      <c r="D403">
        <v>0</v>
      </c>
    </row>
    <row r="404" spans="1:4" x14ac:dyDescent="0.25">
      <c r="A404" t="s">
        <v>625</v>
      </c>
      <c r="B404" t="s">
        <v>626</v>
      </c>
      <c r="C404">
        <v>0</v>
      </c>
      <c r="D404">
        <v>0</v>
      </c>
    </row>
    <row r="405" spans="1:4" x14ac:dyDescent="0.25">
      <c r="A405" t="s">
        <v>627</v>
      </c>
      <c r="B405" t="s">
        <v>628</v>
      </c>
      <c r="C405">
        <v>0</v>
      </c>
      <c r="D405">
        <v>0</v>
      </c>
    </row>
    <row r="406" spans="1:4" x14ac:dyDescent="0.25">
      <c r="A406" t="s">
        <v>629</v>
      </c>
      <c r="B406" t="s">
        <v>630</v>
      </c>
      <c r="C406">
        <v>0</v>
      </c>
      <c r="D406">
        <v>0</v>
      </c>
    </row>
    <row r="407" spans="1:4" x14ac:dyDescent="0.25">
      <c r="A407" t="s">
        <v>631</v>
      </c>
      <c r="B407" t="s">
        <v>632</v>
      </c>
      <c r="C407">
        <v>0</v>
      </c>
      <c r="D407">
        <v>0</v>
      </c>
    </row>
    <row r="408" spans="1:4" x14ac:dyDescent="0.25">
      <c r="A408" t="s">
        <v>633</v>
      </c>
      <c r="B408" t="s">
        <v>634</v>
      </c>
      <c r="C408">
        <v>0</v>
      </c>
      <c r="D408">
        <v>0</v>
      </c>
    </row>
    <row r="409" spans="1:4" x14ac:dyDescent="0.25">
      <c r="A409" t="s">
        <v>635</v>
      </c>
      <c r="B409" t="s">
        <v>636</v>
      </c>
      <c r="C409">
        <v>0</v>
      </c>
      <c r="D409">
        <v>0</v>
      </c>
    </row>
    <row r="410" spans="1:4" x14ac:dyDescent="0.25">
      <c r="A410" t="s">
        <v>637</v>
      </c>
      <c r="B410" t="s">
        <v>638</v>
      </c>
      <c r="C410">
        <v>0</v>
      </c>
      <c r="D410">
        <v>0</v>
      </c>
    </row>
    <row r="411" spans="1:4" x14ac:dyDescent="0.25">
      <c r="A411" t="s">
        <v>639</v>
      </c>
      <c r="B411" t="s">
        <v>640</v>
      </c>
      <c r="C411">
        <v>2</v>
      </c>
      <c r="D411">
        <v>0</v>
      </c>
    </row>
    <row r="412" spans="1:4" x14ac:dyDescent="0.25">
      <c r="A412" t="s">
        <v>641</v>
      </c>
      <c r="B412" t="s">
        <v>642</v>
      </c>
      <c r="C412">
        <v>0</v>
      </c>
      <c r="D412">
        <v>0</v>
      </c>
    </row>
    <row r="413" spans="1:4" x14ac:dyDescent="0.25">
      <c r="A413" t="s">
        <v>643</v>
      </c>
      <c r="B413" t="s">
        <v>644</v>
      </c>
      <c r="C413">
        <v>0</v>
      </c>
      <c r="D413">
        <v>0</v>
      </c>
    </row>
    <row r="414" spans="1:4" x14ac:dyDescent="0.25">
      <c r="A414" t="s">
        <v>645</v>
      </c>
      <c r="B414" t="s">
        <v>646</v>
      </c>
      <c r="C414">
        <v>0</v>
      </c>
      <c r="D414">
        <v>0</v>
      </c>
    </row>
    <row r="415" spans="1:4" x14ac:dyDescent="0.25">
      <c r="A415" t="s">
        <v>647</v>
      </c>
      <c r="B415" t="s">
        <v>648</v>
      </c>
      <c r="C415">
        <v>0</v>
      </c>
      <c r="D415">
        <v>0</v>
      </c>
    </row>
    <row r="416" spans="1:4" x14ac:dyDescent="0.25">
      <c r="A416" t="s">
        <v>649</v>
      </c>
      <c r="B416" t="s">
        <v>650</v>
      </c>
      <c r="C416">
        <v>1</v>
      </c>
      <c r="D416">
        <v>0</v>
      </c>
    </row>
    <row r="417" spans="1:4" x14ac:dyDescent="0.25">
      <c r="A417" t="s">
        <v>651</v>
      </c>
      <c r="B417" t="s">
        <v>652</v>
      </c>
      <c r="C417">
        <v>1</v>
      </c>
      <c r="D417">
        <v>0</v>
      </c>
    </row>
    <row r="418" spans="1:4" x14ac:dyDescent="0.25">
      <c r="A418" t="s">
        <v>653</v>
      </c>
      <c r="B418" t="s">
        <v>654</v>
      </c>
      <c r="C418">
        <v>0</v>
      </c>
      <c r="D418">
        <v>0</v>
      </c>
    </row>
    <row r="419" spans="1:4" x14ac:dyDescent="0.25">
      <c r="A419" t="s">
        <v>655</v>
      </c>
      <c r="B419" t="s">
        <v>656</v>
      </c>
      <c r="C419">
        <v>0</v>
      </c>
      <c r="D419">
        <v>0</v>
      </c>
    </row>
    <row r="420" spans="1:4" x14ac:dyDescent="0.25">
      <c r="A420" t="s">
        <v>657</v>
      </c>
      <c r="B420" t="s">
        <v>658</v>
      </c>
      <c r="C420">
        <v>0</v>
      </c>
      <c r="D420">
        <v>0</v>
      </c>
    </row>
    <row r="421" spans="1:4" x14ac:dyDescent="0.25">
      <c r="A421" t="s">
        <v>659</v>
      </c>
      <c r="B421" t="s">
        <v>660</v>
      </c>
      <c r="C421">
        <v>0</v>
      </c>
      <c r="D421">
        <v>0</v>
      </c>
    </row>
    <row r="422" spans="1:4" x14ac:dyDescent="0.25">
      <c r="A422" t="s">
        <v>661</v>
      </c>
      <c r="B422" t="s">
        <v>662</v>
      </c>
      <c r="C422">
        <v>0</v>
      </c>
      <c r="D422">
        <v>0</v>
      </c>
    </row>
    <row r="423" spans="1:4" x14ac:dyDescent="0.25">
      <c r="A423" t="s">
        <v>663</v>
      </c>
      <c r="B423" t="s">
        <v>664</v>
      </c>
      <c r="C423">
        <v>0</v>
      </c>
      <c r="D423">
        <v>0</v>
      </c>
    </row>
    <row r="424" spans="1:4" x14ac:dyDescent="0.25">
      <c r="A424" t="s">
        <v>665</v>
      </c>
      <c r="B424" t="s">
        <v>666</v>
      </c>
      <c r="C424">
        <v>2</v>
      </c>
      <c r="D424">
        <v>0</v>
      </c>
    </row>
    <row r="425" spans="1:4" x14ac:dyDescent="0.25">
      <c r="A425" t="s">
        <v>667</v>
      </c>
      <c r="B425" t="s">
        <v>668</v>
      </c>
      <c r="C425">
        <v>0</v>
      </c>
      <c r="D425">
        <v>0</v>
      </c>
    </row>
    <row r="426" spans="1:4" x14ac:dyDescent="0.25">
      <c r="A426" t="s">
        <v>669</v>
      </c>
      <c r="B426" t="s">
        <v>670</v>
      </c>
      <c r="C426">
        <v>0</v>
      </c>
      <c r="D426">
        <v>0</v>
      </c>
    </row>
    <row r="427" spans="1:4" x14ac:dyDescent="0.25">
      <c r="A427" t="s">
        <v>671</v>
      </c>
      <c r="B427" t="s">
        <v>672</v>
      </c>
      <c r="C427">
        <v>0</v>
      </c>
      <c r="D427">
        <v>0</v>
      </c>
    </row>
    <row r="428" spans="1:4" x14ac:dyDescent="0.25">
      <c r="A428" t="s">
        <v>673</v>
      </c>
      <c r="B428" t="s">
        <v>674</v>
      </c>
      <c r="C428">
        <v>0</v>
      </c>
      <c r="D428">
        <v>0</v>
      </c>
    </row>
    <row r="429" spans="1:4" x14ac:dyDescent="0.25">
      <c r="A429" t="s">
        <v>675</v>
      </c>
      <c r="B429" t="s">
        <v>676</v>
      </c>
      <c r="C429">
        <v>0</v>
      </c>
      <c r="D429">
        <v>0</v>
      </c>
    </row>
    <row r="430" spans="1:4" x14ac:dyDescent="0.25">
      <c r="A430" t="s">
        <v>677</v>
      </c>
      <c r="B430" t="s">
        <v>678</v>
      </c>
      <c r="C430">
        <v>0</v>
      </c>
      <c r="D430">
        <v>0</v>
      </c>
    </row>
    <row r="431" spans="1:4" x14ac:dyDescent="0.25">
      <c r="A431" t="s">
        <v>679</v>
      </c>
      <c r="B431" t="s">
        <v>680</v>
      </c>
      <c r="C431">
        <v>0</v>
      </c>
      <c r="D431">
        <v>0</v>
      </c>
    </row>
    <row r="432" spans="1:4" x14ac:dyDescent="0.25">
      <c r="A432" t="s">
        <v>681</v>
      </c>
      <c r="C432">
        <v>129</v>
      </c>
      <c r="D432">
        <v>37</v>
      </c>
    </row>
  </sheetData>
  <autoFilter ref="A6:D432" xr:uid="{1E498AAF-2B02-43C6-85B9-4FBE8AC5575C}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Feuil3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calin doudou</dc:creator>
  <cp:lastModifiedBy>Cylfo</cp:lastModifiedBy>
  <dcterms:created xsi:type="dcterms:W3CDTF">2023-06-03T12:54:27Z</dcterms:created>
  <dcterms:modified xsi:type="dcterms:W3CDTF">2023-06-03T14:10:25Z</dcterms:modified>
</cp:coreProperties>
</file>