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Loukio49\"/>
    </mc:Choice>
  </mc:AlternateContent>
  <xr:revisionPtr revIDLastSave="0" documentId="13_ncr:1_{BEFF0DC5-E5F5-4FA4-B886-CCD412563A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CENDO" sheetId="1" r:id="rId1"/>
    <sheet name="BDD" sheetId="2" r:id="rId2"/>
    <sheet name="PARAMETRAGE" sheetId="3" r:id="rId3"/>
  </sheets>
  <functionGroups builtInGroupCount="19"/>
  <definedNames>
    <definedName name="DATE_SAISIE">TRACENDO!$C$5</definedName>
    <definedName name="E1_COMMENTAIRE">TRACENDO!$E$7</definedName>
    <definedName name="E1_HEURE">TRACENDO!$I$7</definedName>
    <definedName name="E1_NUM_BAC">TRACENDO!$F$7</definedName>
    <definedName name="E1_OPERATEUR">TRACENDO!$C$7</definedName>
    <definedName name="E1_TEST">TRACENDO!$D$7</definedName>
    <definedName name="E2_HEURE">TRACENDO!$I$8</definedName>
    <definedName name="E2_NUM_LDE">TRACENDO!$G$8</definedName>
    <definedName name="E2_OPERATEUR">TRACENDO!$C$8</definedName>
    <definedName name="E3_COMMENTAIRE">TRACENDO!$E$9</definedName>
    <definedName name="E3_HEURE">TRACENDO!$I$9</definedName>
    <definedName name="E3_NUM_ESET">TRACENDO!$H$9</definedName>
    <definedName name="E3_OPERATEUR">TRACENDO!$C$9</definedName>
    <definedName name="E3_TEST">TRACENDO!$D$9</definedName>
    <definedName name="ENDO_DS_BDD">TRACENDO!$A$1</definedName>
    <definedName name="IEP_PATIENT">TRACENDO!$B$7</definedName>
    <definedName name="LISTEENDOSCOPES">TRACENDO!$T$24:$T$51</definedName>
    <definedName name="LISTEESET">TRACENDO!$X$24:$X$51</definedName>
    <definedName name="LISTELDE">TRACENDO!$V$24:$V$51</definedName>
    <definedName name="LISTEOPERATEURS">TRACENDO!$Z$24:$Z$51</definedName>
    <definedName name="NUM_ENDO">TRACENDO!$C$4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<sst xmlns="http://schemas.openxmlformats.org/spreadsheetml/2006/main" count="128" uniqueCount="61">
  <si>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</si>
  <si>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</si>
  <si>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</si>
  <si>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</si>
  <si>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</si>
  <si>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</si>
  <si>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</si>
  <si>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</si>
  <si>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</si>
  <si>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LDE1</t>
  </si>
  <si>
    <t>LDE3</t>
  </si>
  <si>
    <t>LDE4</t>
  </si>
  <si>
    <t>ESET1</t>
  </si>
  <si>
    <t>ESET3</t>
  </si>
  <si>
    <t>ESET4</t>
  </si>
  <si>
    <t>OPERA1</t>
  </si>
  <si>
    <t>OPERA4</t>
  </si>
  <si>
    <t>OPERA5</t>
  </si>
  <si>
    <t>OPERA7</t>
  </si>
  <si>
    <t>OPERA8</t>
  </si>
  <si>
    <t>SAISIE TRACABILITE ENDOSCOPIE</t>
  </si>
  <si>
    <t>COLOSCOPE</t>
  </si>
  <si>
    <t>CAB</t>
  </si>
  <si>
    <t xml:space="preserve">COLOSCOPE </t>
  </si>
  <si>
    <t xml:space="preserve">DUODENOSCOPE </t>
  </si>
  <si>
    <t xml:space="preserve">ECHOENDOSCOPE </t>
  </si>
  <si>
    <t>ECHOENDOSCOPE PONCTION</t>
  </si>
  <si>
    <t xml:space="preserve">FIBRO NASO </t>
  </si>
  <si>
    <t xml:space="preserve">GASTROSCOPE </t>
  </si>
  <si>
    <t>GASTROSCOPE</t>
  </si>
  <si>
    <t>Matériel</t>
  </si>
  <si>
    <t>TEST</t>
  </si>
  <si>
    <t>HS</t>
  </si>
  <si>
    <t>OK</t>
  </si>
  <si>
    <t>E1_HEURE</t>
  </si>
  <si>
    <t>E1_OPERATEUR</t>
  </si>
  <si>
    <t>E2_OPERATEUR</t>
  </si>
  <si>
    <t>E2_HEURE</t>
  </si>
  <si>
    <t>E3_OPERATEUR</t>
  </si>
  <si>
    <t>E3_HEURE</t>
  </si>
  <si>
    <t>OPERA3</t>
  </si>
  <si>
    <t>OPERA6</t>
  </si>
  <si>
    <t>LDE2</t>
  </si>
  <si>
    <t>ESET2</t>
  </si>
  <si>
    <t>OPERA2</t>
  </si>
  <si>
    <t>E1</t>
  </si>
  <si>
    <t>E2</t>
  </si>
  <si>
    <t>E3</t>
  </si>
  <si>
    <t>NUM_BAC</t>
  </si>
  <si>
    <t>BAC</t>
  </si>
  <si>
    <t>E1_TEST</t>
  </si>
  <si>
    <t>E1_NUM_BAC</t>
  </si>
  <si>
    <t>E1_COMMENTAIRE</t>
  </si>
  <si>
    <t>E2_NUM_LDE</t>
  </si>
  <si>
    <t>E3_TEST</t>
  </si>
  <si>
    <t>E3_COMMENTAIRE</t>
  </si>
  <si>
    <t>E3_NUM_ESET</t>
  </si>
  <si>
    <t>COMMENTAIRE</t>
  </si>
  <si>
    <t>Sonde cassée.</t>
  </si>
  <si>
    <t>Chute de l'appareil lors de la manipulation.</t>
  </si>
  <si>
    <t>Court circuit.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</si>
</sst>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b/>
      <sz val="20"/>
      <color theme="1"/>
      <name val="Code 3 de 9"/>
      <charset val="2"/>
    </font>
    <font>
      <sz val="16"/>
      <color theme="1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2" fillId="5" borderId="7" xfId="0" applyFont="1" applyFill="1" applyBorder="1" applyAlignment="1">
      <alignment horizontal="center" shrinkToFit="1"/>
    </xf>
    <xf numFmtId="0" fontId="6" fillId="5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5" borderId="7" xfId="0" applyFont="1" applyFill="1" applyBorder="1" applyAlignment="1">
      <alignment horizontal="center" shrinkToFit="1"/>
    </xf>
    <xf numFmtId="0" fontId="7" fillId="0" borderId="0" xfId="0" applyFont="1" applyAlignment="1">
      <alignment horizontal="left" shrinkToFit="1"/>
    </xf>
    <xf numFmtId="0" fontId="7" fillId="0" borderId="5" xfId="0" applyFont="1" applyBorder="1" applyAlignment="1">
      <alignment horizontal="left" shrinkToFi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14" fontId="0" fillId="0" borderId="0" xfId="0" applyNumberFormat="1" applyProtection="1"/>
    <xf numFmtId="164" fontId="0" fillId="0" borderId="0" xfId="0" applyNumberFormat="1" applyProtection="1"/>
    <xf numFmtId="0" fontId="5" fillId="0" borderId="0" xfId="0" applyFont="1" applyAlignment="1" applyProtection="1">
      <alignment shrinkToFit="1"/>
    </xf>
    <xf numFmtId="0" fontId="4" fillId="0" borderId="0" xfId="0" applyFont="1" applyProtection="1"/>
    <xf numFmtId="0" fontId="5" fillId="0" borderId="0" xfId="0" applyFont="1" applyProtection="1"/>
    <xf numFmtId="0" fontId="2" fillId="5" borderId="0" xfId="0" applyFont="1" applyFill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0" fillId="2" borderId="0" xfId="0" applyFill="1" applyProtection="1"/>
    <xf numFmtId="0" fontId="0" fillId="4" borderId="1" xfId="0" applyFill="1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0" fontId="0" fillId="2" borderId="11" xfId="0" applyFill="1" applyBorder="1" applyProtection="1"/>
    <xf numFmtId="14" fontId="9" fillId="2" borderId="12" xfId="0" applyNumberFormat="1" applyFont="1" applyFill="1" applyBorder="1" applyAlignment="1" applyProtection="1">
      <alignment horizontal="center" vertical="center"/>
    </xf>
    <xf numFmtId="14" fontId="9" fillId="2" borderId="13" xfId="0" applyNumberFormat="1" applyFont="1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2" borderId="10" xfId="0" applyFill="1" applyBorder="1" applyProtection="1"/>
    <xf numFmtId="0" fontId="0" fillId="2" borderId="3" xfId="0" applyFill="1" applyBorder="1" applyProtection="1"/>
    <xf numFmtId="0" fontId="0" fillId="0" borderId="0" xfId="0" applyAlignment="1" applyProtection="1">
      <alignment wrapText="1"/>
    </xf>
    <xf numFmtId="0" fontId="1" fillId="0" borderId="0" xfId="0" applyFont="1" applyAlignment="1" applyProtection="1">
      <alignment horizontal="center" wrapText="1"/>
    </xf>
    <xf numFmtId="14" fontId="1" fillId="0" borderId="0" xfId="0" applyNumberFormat="1" applyFont="1" applyAlignment="1" applyProtection="1">
      <alignment horizontal="center" wrapText="1"/>
    </xf>
    <xf numFmtId="164" fontId="1" fillId="0" borderId="0" xfId="0" applyNumberFormat="1" applyFont="1" applyAlignment="1" applyProtection="1">
      <alignment horizontal="center" wrapText="1"/>
    </xf>
    <xf numFmtId="0" fontId="5" fillId="0" borderId="0" xfId="0" applyFont="1" applyAlignment="1" applyProtection="1">
      <alignment wrapText="1" shrinkToFit="1"/>
    </xf>
    <xf numFmtId="0" fontId="4" fillId="0" borderId="0" xfId="0" applyFont="1" applyAlignment="1" applyProtection="1">
      <alignment wrapText="1"/>
    </xf>
    <xf numFmtId="0" fontId="5" fillId="0" borderId="0" xfId="0" applyFont="1" applyAlignment="1" applyProtection="1">
      <alignment wrapText="1"/>
    </xf>
    <xf numFmtId="0" fontId="4" fillId="0" borderId="0" xfId="0" applyFont="1" applyAlignment="1" applyProtection="1">
      <alignment horizontal="center" wrapText="1"/>
    </xf>
    <xf numFmtId="0" fontId="4" fillId="0" borderId="0" xfId="0" applyFont="1" applyAlignment="1" applyProtection="1">
      <alignment horizontal="left" shrinkToFit="1"/>
    </xf>
    <xf numFmtId="0" fontId="1" fillId="2" borderId="0" xfId="0" applyFont="1" applyFill="1" applyAlignment="1" applyProtection="1">
      <alignment horizontal="left" vertical="center" indent="2"/>
    </xf>
    <xf numFmtId="0" fontId="1" fillId="2" borderId="0" xfId="0" applyFont="1" applyFill="1" applyAlignment="1" applyProtection="1">
      <alignment horizontal="left" vertical="center" indent="3"/>
    </xf>
    <xf numFmtId="0" fontId="3" fillId="3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left" vertical="center" wrapText="1"/>
    </xf>
    <xf numFmtId="0" fontId="0" fillId="4" borderId="0" xfId="0" applyFont="1" applyFill="1" applyAlignment="1" applyProtection="1">
      <alignment horizontal="center" vertical="center"/>
    </xf>
    <xf numFmtId="14" fontId="0" fillId="4" borderId="0" xfId="0" applyNumberFormat="1" applyFont="1" applyFill="1" applyAlignment="1" applyProtection="1">
      <alignment horizontal="center" vertical="center"/>
    </xf>
    <xf numFmtId="164" fontId="0" fillId="4" borderId="0" xfId="0" applyNumberFormat="1" applyFont="1" applyFill="1" applyAlignment="1" applyProtection="1">
      <alignment horizontal="center" vertical="center"/>
    </xf>
    <xf numFmtId="0" fontId="0" fillId="4" borderId="0" xfId="0" applyFont="1" applyFill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4" borderId="0" xfId="0" applyFont="1" applyFill="1" applyAlignment="1" applyProtection="1">
      <alignment horizontal="center"/>
    </xf>
    <xf numFmtId="14" fontId="0" fillId="4" borderId="0" xfId="0" applyNumberFormat="1" applyFont="1" applyFill="1" applyAlignment="1" applyProtection="1">
      <alignment horizontal="center"/>
    </xf>
    <xf numFmtId="164" fontId="0" fillId="4" borderId="0" xfId="0" applyNumberFormat="1" applyFont="1" applyFill="1" applyAlignment="1" applyProtection="1">
      <alignment horizontal="center"/>
    </xf>
    <xf numFmtId="0" fontId="1" fillId="4" borderId="0" xfId="0" applyFont="1" applyFill="1" applyAlignment="1" applyProtection="1">
      <alignment horizontal="center"/>
    </xf>
  </cellXfs>
  <cellStyles count="1">
    <cellStyle name="Normal" xfId="0" builtinId="0"/>
  </cellStyles>
  <dxfs count="39">
    <dxf>
      <font>
        <color theme="4" tint="0.79998168889431442"/>
      </font>
    </dxf>
    <dxf>
      <fill>
        <patternFill>
          <bgColor theme="4" tint="0.79998168889431442"/>
        </patternFill>
      </fill>
      <border>
        <right/>
        <top/>
        <bottom/>
        <vertical/>
        <horizontal/>
      </border>
    </dxf>
    <dxf>
      <fill>
        <patternFill>
          <bgColor theme="4" tint="0.79998168889431442"/>
        </patternFill>
      </fill>
      <border>
        <top/>
        <bottom/>
        <vertical/>
        <horizontal/>
      </border>
    </dxf>
    <dxf>
      <font>
        <b val="0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70260</xdr:colOff>
          <xdr:row>8</xdr:row>
          <xdr:rowOff>102419</xdr:rowOff>
        </xdr:from>
        <xdr:to>
          <xdr:col>4</xdr:col>
          <xdr:colOff>1546533</xdr:colOff>
          <xdr:row>8</xdr:row>
          <xdr:rowOff>512096</xdr:rowOff>
        </xdr:to>
        <xdr:sp macro="" textlink="">
          <xdr:nvSpPr>
            <xdr:cNvPr id="2050" name="btnContinue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96930</xdr:colOff>
      <xdr:row>0</xdr:row>
      <xdr:rowOff>275105</xdr:rowOff>
    </xdr:from>
    <xdr:to>
      <xdr:col>0</xdr:col>
      <xdr:colOff>608926</xdr:colOff>
      <xdr:row>2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" y="275105"/>
          <a:ext cx="511996" cy="4964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BDD_TEMP" displayName="T_BDD_TEMP" ref="B11:Q12" insertRow="1" totalsRowShown="0" headerRowDxfId="13" dataDxfId="12">
  <autoFilter ref="B11:Q12" xr:uid="{00000000-0009-0000-0100-000002000000}"/>
  <tableColumns count="16">
    <tableColumn id="1" xr3:uid="{00000000-0010-0000-0000-000001000000}" name="IEP_PATIENT" dataDxfId="27"/>
    <tableColumn id="2" xr3:uid="{00000000-0010-0000-0000-000002000000}" name="NUM_ENDO" dataDxfId="26"/>
    <tableColumn id="3" xr3:uid="{00000000-0010-0000-0000-000003000000}" name="DATE" dataDxfId="25"/>
    <tableColumn id="4" xr3:uid="{00000000-0010-0000-0000-000004000000}" name="E1_HEURE" dataDxfId="24"/>
    <tableColumn id="5" xr3:uid="{00000000-0010-0000-0000-000005000000}" name="E1_OPERATEUR" dataDxfId="23"/>
    <tableColumn id="14" xr3:uid="{00000000-0010-0000-0000-00000E000000}" name="E1_TEST" dataDxfId="22"/>
    <tableColumn id="11" xr3:uid="{31E6DCE0-6594-41D6-879F-E003BD3FD3BF}" name="E1_COMMENTAIRE" dataDxfId="11"/>
    <tableColumn id="6" xr3:uid="{00000000-0010-0000-0000-000006000000}" name="E1_NUM_BAC" dataDxfId="21"/>
    <tableColumn id="13" xr3:uid="{00000000-0010-0000-0000-00000D000000}" name="E2_HEURE" dataDxfId="20"/>
    <tableColumn id="10" xr3:uid="{00000000-0010-0000-0000-00000A000000}" name="E2_OPERATEUR" dataDxfId="19"/>
    <tableColumn id="9" xr3:uid="{00000000-0010-0000-0000-000009000000}" name="E2_NUM_LDE" dataDxfId="18"/>
    <tableColumn id="7" xr3:uid="{00000000-0010-0000-0000-000007000000}" name="E3_HEURE" dataDxfId="17"/>
    <tableColumn id="15" xr3:uid="{00000000-0010-0000-0000-00000F000000}" name="E3_OPERATEUR" dataDxfId="16"/>
    <tableColumn id="8" xr3:uid="{00000000-0010-0000-0000-000008000000}" name="E3_TEST" dataDxfId="15"/>
    <tableColumn id="12" xr3:uid="{8A870A00-074A-4042-88E3-E802E6F0F8C1}" name="E3_COMMENTAIRE" dataDxfId="10"/>
    <tableColumn id="16" xr3:uid="{00000000-0010-0000-0000-000010000000}" name="E3_NUM_ESET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BDD_DEF" displayName="T_BDD_DEF" ref="A1:P6" totalsRowShown="0" headerRowDxfId="9" dataDxfId="38">
  <autoFilter ref="A1:P6" xr:uid="{00000000-0009-0000-0100-000001000000}"/>
  <tableColumns count="16">
    <tableColumn id="1" xr3:uid="{00000000-0010-0000-0100-000001000000}" name="IEP_PATIENT" dataDxfId="37"/>
    <tableColumn id="2" xr3:uid="{00000000-0010-0000-0100-000002000000}" name="NUM_ENDO" dataDxfId="36"/>
    <tableColumn id="3" xr3:uid="{00000000-0010-0000-0100-000003000000}" name="DATE" dataDxfId="35"/>
    <tableColumn id="4" xr3:uid="{00000000-0010-0000-0100-000004000000}" name="E1_HEURE" dataDxfId="34"/>
    <tableColumn id="5" xr3:uid="{00000000-0010-0000-0100-000005000000}" name="E1_OPERATEUR" dataDxfId="33"/>
    <tableColumn id="6" xr3:uid="{00000000-0010-0000-0100-000006000000}" name="E1_TEST" dataDxfId="8"/>
    <tableColumn id="7" xr3:uid="{00000000-0010-0000-0100-000007000000}" name="E1_COMMENTAIRE" dataDxfId="6"/>
    <tableColumn id="8" xr3:uid="{00000000-0010-0000-0100-000008000000}" name="E1_NUM_BAC" dataDxfId="7"/>
    <tableColumn id="9" xr3:uid="{00000000-0010-0000-0100-000009000000}" name="E2_HEURE" dataDxfId="32"/>
    <tableColumn id="11" xr3:uid="{00000000-0010-0000-0100-00000B000000}" name="E2_OPERATEUR" dataDxfId="31"/>
    <tableColumn id="12" xr3:uid="{00000000-0010-0000-0100-00000C000000}" name="E2_NUM_LDE" dataDxfId="30"/>
    <tableColumn id="13" xr3:uid="{00000000-0010-0000-0100-00000D000000}" name="E3_HEURE" dataDxfId="29"/>
    <tableColumn id="14" xr3:uid="{00000000-0010-0000-0100-00000E000000}" name="E3_OPERATEUR" dataDxfId="28"/>
    <tableColumn id="10" xr3:uid="{00000000-0010-0000-0100-00000A000000}" name="E3_TEST" dataDxfId="5"/>
    <tableColumn id="15" xr3:uid="{00000000-0010-0000-0100-00000F000000}" name="E3_COMMENTAIRE" dataDxfId="3"/>
    <tableColumn id="16" xr3:uid="{00000000-0010-0000-0100-000010000000}" name="E3_NUM_ESE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A140"/>
  <sheetViews>
    <sheetView showGridLines="0" tabSelected="1" zoomScale="93" zoomScaleNormal="85" workbookViewId="0">
      <selection activeCell="C4" sqref="C4"/>
    </sheetView>
  </sheetViews>
  <sheetFormatPr baseColWidth="10" defaultRowHeight="26.25"/>
  <cols>
    <col min="1" max="1" width="3.42578125" style="25" customWidth="1"/>
    <col min="2" max="4" width="16.7109375" style="25" customWidth="1"/>
    <col min="5" max="5" width="43.5703125" style="25" customWidth="1"/>
    <col min="6" max="8" width="16.7109375" style="25" customWidth="1"/>
    <col min="9" max="9" width="16.7109375" style="26" customWidth="1"/>
    <col min="10" max="10" width="16.7109375" style="27" customWidth="1"/>
    <col min="11" max="15" width="16.7109375" style="25" customWidth="1"/>
    <col min="16" max="16" width="16.7109375" style="28" customWidth="1"/>
    <col min="17" max="17" width="16.42578125" style="25" customWidth="1"/>
    <col min="18" max="18" width="11.42578125" style="29"/>
    <col min="19" max="19" width="11.42578125" style="25"/>
    <col min="20" max="20" width="11.42578125" style="30"/>
    <col min="21" max="21" width="11.42578125" style="25"/>
    <col min="22" max="22" width="11.42578125" style="30"/>
    <col min="23" max="16384" width="11.42578125" style="25"/>
  </cols>
  <sheetData>
    <row r="1" spans="1:27" ht="20.25" customHeight="1">
      <c r="A1" s="24">
        <f>IFERROR(IF(C4&lt;&gt;"",MATCH(C4,T_BDD_TEMP[NUM_ENDO],0),0),0)</f>
        <v>0</v>
      </c>
      <c r="V1" s="31"/>
    </row>
    <row r="2" spans="1:27" ht="49.5" customHeight="1">
      <c r="B2" s="58" t="s">
        <v>20</v>
      </c>
      <c r="C2" s="58"/>
      <c r="D2" s="58"/>
      <c r="E2" s="58"/>
      <c r="F2" s="58"/>
      <c r="G2" s="58"/>
      <c r="H2" s="58"/>
      <c r="I2" s="58"/>
      <c r="J2" s="25"/>
      <c r="N2" s="28"/>
      <c r="P2" s="29"/>
      <c r="R2" s="30"/>
      <c r="T2" s="32"/>
      <c r="V2" s="25"/>
    </row>
    <row r="3" spans="1:27" ht="15" customHeight="1" thickBot="1">
      <c r="B3" s="33"/>
      <c r="C3" s="33"/>
      <c r="D3" s="33"/>
      <c r="E3" s="33"/>
      <c r="F3" s="33"/>
      <c r="G3" s="33"/>
      <c r="H3" s="33"/>
      <c r="I3" s="33"/>
      <c r="J3" s="28"/>
      <c r="L3" s="29"/>
      <c r="N3" s="30"/>
      <c r="P3" s="32"/>
      <c r="R3" s="25"/>
      <c r="T3" s="25"/>
      <c r="V3" s="25"/>
    </row>
    <row r="4" spans="1:27" ht="29.25" customHeight="1" thickBot="1">
      <c r="B4" s="56" t="s">
        <v>1</v>
      </c>
      <c r="C4" s="17"/>
      <c r="D4" s="33"/>
      <c r="E4" s="33"/>
      <c r="F4" s="33"/>
      <c r="G4" s="33"/>
      <c r="H4" s="33"/>
      <c r="I4" s="33"/>
      <c r="J4" s="28"/>
      <c r="L4" s="29"/>
      <c r="N4" s="30"/>
      <c r="P4" s="32"/>
      <c r="R4" s="25"/>
      <c r="T4" s="25"/>
      <c r="V4" s="25"/>
    </row>
    <row r="5" spans="1:27" ht="30" customHeight="1" thickBot="1">
      <c r="B5" s="56" t="s">
        <v>2</v>
      </c>
      <c r="C5" s="35"/>
      <c r="D5" s="36"/>
      <c r="E5" s="33"/>
      <c r="F5" s="36"/>
      <c r="G5" s="36"/>
      <c r="H5" s="36"/>
      <c r="I5" s="33"/>
      <c r="J5" s="28"/>
      <c r="L5" s="29"/>
      <c r="N5" s="30"/>
      <c r="P5" s="32"/>
      <c r="R5" s="25"/>
      <c r="T5" s="25"/>
      <c r="V5" s="25"/>
    </row>
    <row r="6" spans="1:27" ht="27" thickBot="1">
      <c r="B6" s="37" t="s">
        <v>0</v>
      </c>
      <c r="C6" s="37" t="s">
        <v>4</v>
      </c>
      <c r="D6" s="37" t="s">
        <v>31</v>
      </c>
      <c r="E6" s="57" t="s">
        <v>57</v>
      </c>
      <c r="F6" s="37" t="s">
        <v>48</v>
      </c>
      <c r="G6" s="37" t="s">
        <v>7</v>
      </c>
      <c r="H6" s="37" t="s">
        <v>8</v>
      </c>
      <c r="I6" s="37" t="s">
        <v>3</v>
      </c>
      <c r="J6" s="28"/>
      <c r="L6" s="29"/>
      <c r="N6" s="30"/>
      <c r="P6" s="32"/>
      <c r="R6" s="25"/>
      <c r="T6" s="25"/>
      <c r="V6" s="25"/>
    </row>
    <row r="7" spans="1:27" ht="45.75" customHeight="1" thickBot="1">
      <c r="A7" s="25" t="s">
        <v>45</v>
      </c>
      <c r="B7" s="34"/>
      <c r="C7" s="38"/>
      <c r="D7" s="35"/>
      <c r="E7" s="62"/>
      <c r="F7" s="34"/>
      <c r="G7" s="39"/>
      <c r="H7" s="33"/>
      <c r="I7" s="40"/>
      <c r="J7" s="28"/>
      <c r="L7" s="29"/>
      <c r="N7" s="30"/>
      <c r="P7" s="32"/>
      <c r="R7" s="25"/>
      <c r="T7" s="25"/>
      <c r="V7" s="25"/>
    </row>
    <row r="8" spans="1:27" ht="45.75" customHeight="1" thickBot="1">
      <c r="A8" s="25" t="s">
        <v>46</v>
      </c>
      <c r="B8" s="41"/>
      <c r="C8" s="34"/>
      <c r="D8" s="42"/>
      <c r="E8" s="43"/>
      <c r="F8" s="41"/>
      <c r="G8" s="44"/>
      <c r="H8" s="45"/>
      <c r="I8" s="40"/>
      <c r="J8" s="28"/>
      <c r="L8" s="29"/>
      <c r="N8" s="30"/>
      <c r="P8" s="32"/>
      <c r="R8" s="25"/>
      <c r="T8" s="25"/>
      <c r="V8" s="25"/>
    </row>
    <row r="9" spans="1:27" ht="45.75" customHeight="1" thickBot="1">
      <c r="A9" s="25" t="s">
        <v>47</v>
      </c>
      <c r="B9" s="46"/>
      <c r="C9" s="34"/>
      <c r="D9" s="35"/>
      <c r="E9" s="62"/>
      <c r="F9" s="33"/>
      <c r="G9" s="33"/>
      <c r="H9" s="44"/>
      <c r="I9" s="40"/>
      <c r="J9" s="28"/>
      <c r="L9" s="29"/>
      <c r="N9" s="30"/>
      <c r="P9" s="32"/>
      <c r="R9" s="25"/>
      <c r="T9" s="25"/>
      <c r="V9" s="25"/>
    </row>
    <row r="10" spans="1:27" ht="17.25" customHeight="1">
      <c r="V10" s="32"/>
    </row>
    <row r="11" spans="1:27" s="47" customFormat="1" ht="32.25">
      <c r="B11" s="48" t="s">
        <v>0</v>
      </c>
      <c r="C11" s="48" t="s">
        <v>1</v>
      </c>
      <c r="D11" s="49" t="s">
        <v>2</v>
      </c>
      <c r="E11" s="50" t="s">
        <v>34</v>
      </c>
      <c r="F11" s="48" t="s">
        <v>35</v>
      </c>
      <c r="G11" s="48" t="s">
        <v>50</v>
      </c>
      <c r="H11" s="48" t="s">
        <v>52</v>
      </c>
      <c r="I11" s="48" t="s">
        <v>51</v>
      </c>
      <c r="J11" s="48" t="s">
        <v>37</v>
      </c>
      <c r="K11" s="48" t="s">
        <v>36</v>
      </c>
      <c r="L11" s="48" t="s">
        <v>53</v>
      </c>
      <c r="M11" s="50" t="s">
        <v>39</v>
      </c>
      <c r="N11" s="48" t="s">
        <v>38</v>
      </c>
      <c r="O11" s="48" t="s">
        <v>54</v>
      </c>
      <c r="P11" s="48" t="s">
        <v>55</v>
      </c>
      <c r="Q11" s="48" t="s">
        <v>56</v>
      </c>
      <c r="T11" s="51"/>
      <c r="V11" s="52"/>
      <c r="X11" s="53"/>
      <c r="Z11" s="54"/>
    </row>
    <row r="12" spans="1:27">
      <c r="B12" s="68"/>
      <c r="C12" s="68"/>
      <c r="D12" s="69"/>
      <c r="E12" s="70"/>
      <c r="F12" s="68"/>
      <c r="G12" s="68"/>
      <c r="H12" s="71"/>
      <c r="I12" s="68"/>
      <c r="J12" s="70"/>
      <c r="K12" s="68"/>
      <c r="L12" s="70"/>
      <c r="M12" s="70"/>
      <c r="N12" s="68"/>
      <c r="O12" s="68"/>
      <c r="P12" s="71"/>
      <c r="Q12" s="68"/>
      <c r="R12" s="25"/>
      <c r="T12" s="28"/>
      <c r="V12" s="29"/>
      <c r="X12" s="30"/>
      <c r="Z12" s="32"/>
    </row>
    <row r="13" spans="1:27">
      <c r="P13" s="25"/>
      <c r="R13" s="25"/>
      <c r="T13" s="28"/>
      <c r="V13" s="29"/>
      <c r="X13" s="30"/>
      <c r="Z13" s="32"/>
    </row>
    <row r="14" spans="1:27">
      <c r="P14" s="25"/>
      <c r="R14" s="25"/>
      <c r="T14" s="25"/>
      <c r="U14" s="28"/>
      <c r="V14" s="25"/>
      <c r="W14" s="29"/>
      <c r="Y14" s="30"/>
      <c r="AA14" s="32"/>
    </row>
    <row r="15" spans="1:27">
      <c r="P15" s="25"/>
      <c r="R15" s="25"/>
      <c r="T15" s="25"/>
      <c r="U15" s="28"/>
      <c r="V15" s="25"/>
      <c r="W15" s="29"/>
      <c r="Y15" s="30"/>
      <c r="AA15" s="32"/>
    </row>
    <row r="16" spans="1:27">
      <c r="P16" s="25"/>
      <c r="R16" s="25"/>
      <c r="T16" s="25"/>
      <c r="U16" s="28"/>
      <c r="V16" s="25"/>
      <c r="W16" s="29"/>
      <c r="Y16" s="30"/>
      <c r="AA16" s="32"/>
    </row>
    <row r="17" spans="16:27">
      <c r="P17" s="25"/>
      <c r="R17" s="25"/>
      <c r="T17" s="25"/>
      <c r="U17" s="28"/>
      <c r="V17" s="25"/>
      <c r="W17" s="29"/>
      <c r="Y17" s="30"/>
      <c r="AA17" s="32"/>
    </row>
    <row r="18" spans="16:27">
      <c r="P18" s="25"/>
      <c r="R18" s="25"/>
      <c r="T18" s="25"/>
      <c r="U18" s="28"/>
      <c r="V18" s="25"/>
      <c r="W18" s="29"/>
      <c r="Y18" s="30"/>
      <c r="AA18" s="32"/>
    </row>
    <row r="19" spans="16:27">
      <c r="P19" s="25"/>
      <c r="R19" s="25"/>
      <c r="T19" s="25"/>
      <c r="U19" s="28"/>
      <c r="V19" s="25"/>
      <c r="W19" s="29"/>
      <c r="Y19" s="30"/>
      <c r="AA19" s="32"/>
    </row>
    <row r="20" spans="16:27">
      <c r="P20" s="25"/>
      <c r="R20" s="25"/>
      <c r="T20" s="25"/>
      <c r="U20" s="28"/>
      <c r="V20" s="25"/>
      <c r="W20" s="29"/>
      <c r="Y20" s="30"/>
      <c r="AA20" s="32"/>
    </row>
    <row r="21" spans="16:27">
      <c r="P21" s="25"/>
      <c r="R21" s="25"/>
      <c r="T21" s="25"/>
      <c r="U21" s="28"/>
      <c r="V21" s="25"/>
      <c r="W21" s="29"/>
      <c r="Y21" s="30"/>
      <c r="AA21" s="32"/>
    </row>
    <row r="22" spans="16:27">
      <c r="P22" s="25"/>
      <c r="R22" s="25"/>
      <c r="T22" s="25"/>
      <c r="U22" s="28"/>
      <c r="V22" s="25"/>
      <c r="W22" s="29"/>
      <c r="Y22" s="30"/>
      <c r="AA22" s="32"/>
    </row>
    <row r="23" spans="16:27">
      <c r="P23" s="25"/>
      <c r="R23" s="25"/>
      <c r="T23" s="25"/>
      <c r="U23" s="28"/>
      <c r="V23" s="25"/>
      <c r="W23" s="29"/>
      <c r="Y23" s="30"/>
      <c r="AA23" s="32"/>
    </row>
    <row r="24" spans="16:27" ht="25.5">
      <c r="P24" s="25"/>
      <c r="R24" s="25"/>
      <c r="T24" s="25"/>
      <c r="U24" s="55"/>
      <c r="V24" s="25"/>
      <c r="W24" s="32"/>
      <c r="Y24" s="32"/>
      <c r="AA24" s="32"/>
    </row>
    <row r="25" spans="16:27" ht="25.5">
      <c r="P25" s="25"/>
      <c r="R25" s="25"/>
      <c r="T25" s="25"/>
      <c r="U25" s="55"/>
      <c r="V25" s="25"/>
      <c r="W25" s="32"/>
      <c r="Y25" s="32"/>
      <c r="AA25" s="32"/>
    </row>
    <row r="26" spans="16:27" ht="25.5">
      <c r="P26" s="25"/>
      <c r="R26" s="25"/>
      <c r="T26" s="25"/>
      <c r="U26" s="55"/>
      <c r="V26" s="25"/>
      <c r="W26" s="32"/>
      <c r="Y26" s="32"/>
      <c r="AA26" s="32"/>
    </row>
    <row r="27" spans="16:27" ht="25.5">
      <c r="P27" s="25"/>
      <c r="R27" s="25"/>
      <c r="T27" s="25"/>
      <c r="U27" s="55"/>
      <c r="V27" s="25"/>
      <c r="W27" s="32"/>
      <c r="Y27" s="32"/>
      <c r="AA27" s="32"/>
    </row>
    <row r="28" spans="16:27" ht="25.5">
      <c r="P28" s="25"/>
      <c r="R28" s="25"/>
      <c r="T28" s="25"/>
      <c r="U28" s="55"/>
      <c r="V28" s="25"/>
      <c r="W28" s="32"/>
      <c r="Y28" s="32"/>
      <c r="AA28" s="32"/>
    </row>
    <row r="29" spans="16:27" ht="25.5">
      <c r="P29" s="25"/>
      <c r="R29" s="25"/>
      <c r="T29" s="25"/>
      <c r="U29" s="55"/>
      <c r="V29" s="25"/>
      <c r="W29" s="32"/>
      <c r="Y29" s="32"/>
      <c r="AA29" s="32"/>
    </row>
    <row r="30" spans="16:27" ht="25.5">
      <c r="P30" s="25"/>
      <c r="R30" s="25"/>
      <c r="T30" s="25"/>
      <c r="U30" s="55"/>
      <c r="V30" s="25"/>
      <c r="W30" s="32"/>
      <c r="Y30" s="32"/>
      <c r="AA30" s="32"/>
    </row>
    <row r="31" spans="16:27" ht="25.5">
      <c r="P31" s="25"/>
      <c r="R31" s="25"/>
      <c r="T31" s="25"/>
      <c r="U31" s="55"/>
      <c r="V31" s="25"/>
      <c r="W31" s="32"/>
      <c r="Y31" s="32"/>
      <c r="AA31" s="32"/>
    </row>
    <row r="32" spans="16:27" ht="25.5">
      <c r="P32" s="25"/>
      <c r="R32" s="25"/>
      <c r="T32" s="25"/>
      <c r="U32" s="55"/>
      <c r="V32" s="25"/>
      <c r="W32" s="32"/>
      <c r="Y32" s="32"/>
      <c r="AA32" s="32"/>
    </row>
    <row r="33" spans="16:27" ht="25.5">
      <c r="P33" s="25"/>
      <c r="R33" s="25"/>
      <c r="T33" s="25"/>
      <c r="U33" s="55"/>
      <c r="V33" s="25"/>
      <c r="W33" s="32"/>
      <c r="Y33" s="32"/>
      <c r="AA33" s="32"/>
    </row>
    <row r="34" spans="16:27" ht="25.5">
      <c r="P34" s="25"/>
      <c r="R34" s="25"/>
      <c r="T34" s="25"/>
      <c r="U34" s="55"/>
      <c r="V34" s="25"/>
      <c r="W34" s="32"/>
      <c r="Y34" s="32"/>
      <c r="AA34" s="32"/>
    </row>
    <row r="35" spans="16:27" ht="25.5">
      <c r="P35" s="25"/>
      <c r="R35" s="25"/>
      <c r="T35" s="25"/>
      <c r="U35" s="55"/>
      <c r="V35" s="25"/>
      <c r="W35" s="32"/>
      <c r="Y35" s="32"/>
      <c r="AA35" s="32"/>
    </row>
    <row r="36" spans="16:27" ht="25.5">
      <c r="P36" s="25"/>
      <c r="R36" s="25"/>
      <c r="T36" s="25"/>
      <c r="U36" s="55"/>
      <c r="V36" s="25"/>
      <c r="W36" s="32"/>
      <c r="Y36" s="32"/>
      <c r="AA36" s="32"/>
    </row>
    <row r="37" spans="16:27" ht="25.5">
      <c r="P37" s="25"/>
      <c r="R37" s="25"/>
      <c r="T37" s="25"/>
      <c r="U37" s="55"/>
      <c r="V37" s="25"/>
      <c r="W37" s="32"/>
      <c r="Y37" s="32"/>
      <c r="AA37" s="32"/>
    </row>
    <row r="38" spans="16:27" ht="25.5">
      <c r="P38" s="25"/>
      <c r="R38" s="25"/>
      <c r="T38" s="25"/>
      <c r="U38" s="55"/>
      <c r="V38" s="25"/>
      <c r="W38" s="32"/>
      <c r="Y38" s="32"/>
      <c r="AA38" s="32"/>
    </row>
    <row r="39" spans="16:27" ht="25.5">
      <c r="P39" s="25"/>
      <c r="R39" s="25"/>
      <c r="T39" s="25"/>
      <c r="U39" s="55"/>
      <c r="V39" s="25"/>
      <c r="W39" s="32"/>
      <c r="Y39" s="32"/>
      <c r="AA39" s="32"/>
    </row>
    <row r="40" spans="16:27" ht="25.5">
      <c r="P40" s="25"/>
      <c r="R40" s="25"/>
      <c r="T40" s="25"/>
      <c r="U40" s="55"/>
      <c r="V40" s="25"/>
      <c r="W40" s="32"/>
      <c r="Y40" s="32"/>
      <c r="AA40" s="32"/>
    </row>
    <row r="41" spans="16:27" ht="25.5">
      <c r="P41" s="25"/>
      <c r="R41" s="25"/>
      <c r="T41" s="25"/>
      <c r="U41" s="55"/>
      <c r="V41" s="25"/>
      <c r="W41" s="32"/>
      <c r="Y41" s="32"/>
      <c r="AA41" s="32"/>
    </row>
    <row r="42" spans="16:27" ht="25.5">
      <c r="P42" s="25"/>
      <c r="R42" s="25"/>
      <c r="T42" s="25"/>
      <c r="U42" s="55"/>
      <c r="V42" s="25"/>
      <c r="W42" s="32"/>
      <c r="Y42" s="32"/>
      <c r="AA42" s="32"/>
    </row>
    <row r="43" spans="16:27" ht="25.5">
      <c r="P43" s="25"/>
      <c r="R43" s="25"/>
      <c r="T43" s="25"/>
      <c r="U43" s="55"/>
      <c r="V43" s="25"/>
      <c r="W43" s="32"/>
      <c r="Y43" s="32"/>
      <c r="AA43" s="32"/>
    </row>
    <row r="44" spans="16:27" ht="25.5">
      <c r="P44" s="25"/>
      <c r="R44" s="25"/>
      <c r="T44" s="25"/>
      <c r="U44" s="55"/>
      <c r="V44" s="25"/>
      <c r="W44" s="32"/>
      <c r="Y44" s="32"/>
      <c r="AA44" s="32"/>
    </row>
    <row r="45" spans="16:27" ht="25.5">
      <c r="P45" s="25"/>
      <c r="R45" s="25"/>
      <c r="T45" s="25"/>
      <c r="U45" s="55"/>
      <c r="V45" s="25"/>
      <c r="W45" s="32"/>
      <c r="Y45" s="32"/>
      <c r="AA45" s="32"/>
    </row>
    <row r="46" spans="16:27" ht="25.5">
      <c r="P46" s="25"/>
      <c r="R46" s="25"/>
      <c r="T46" s="25"/>
      <c r="U46" s="55"/>
      <c r="V46" s="25"/>
      <c r="W46" s="32"/>
      <c r="Y46" s="32"/>
      <c r="AA46" s="32"/>
    </row>
    <row r="47" spans="16:27" ht="25.5">
      <c r="P47" s="25"/>
      <c r="R47" s="25"/>
      <c r="T47" s="25"/>
      <c r="U47" s="55"/>
      <c r="V47" s="25"/>
      <c r="W47" s="32"/>
      <c r="Y47" s="32"/>
      <c r="AA47" s="32"/>
    </row>
    <row r="48" spans="16:27" ht="25.5">
      <c r="P48" s="25"/>
      <c r="R48" s="25"/>
      <c r="T48" s="25"/>
      <c r="U48" s="55"/>
      <c r="V48" s="25"/>
      <c r="W48" s="32"/>
      <c r="Y48" s="32"/>
      <c r="AA48" s="32"/>
    </row>
    <row r="49" spans="16:27" ht="25.5">
      <c r="P49" s="25"/>
      <c r="R49" s="25"/>
      <c r="T49" s="25"/>
      <c r="U49" s="55"/>
      <c r="V49" s="25"/>
      <c r="W49" s="32"/>
      <c r="Y49" s="32"/>
      <c r="AA49" s="32"/>
    </row>
    <row r="50" spans="16:27" ht="25.5">
      <c r="P50" s="25"/>
      <c r="R50" s="25"/>
      <c r="T50" s="25"/>
      <c r="U50" s="55"/>
      <c r="V50" s="25"/>
      <c r="W50" s="32"/>
      <c r="Y50" s="32"/>
      <c r="AA50" s="32"/>
    </row>
    <row r="51" spans="16:27" ht="25.5">
      <c r="P51" s="25"/>
      <c r="R51" s="25"/>
      <c r="T51" s="25"/>
      <c r="U51" s="55"/>
      <c r="V51" s="25"/>
      <c r="W51" s="32"/>
      <c r="Y51" s="32"/>
      <c r="AA51" s="32"/>
    </row>
    <row r="52" spans="16:27">
      <c r="P52" s="25"/>
      <c r="R52" s="25"/>
      <c r="T52" s="25"/>
      <c r="U52" s="28"/>
      <c r="V52" s="25"/>
      <c r="W52" s="29"/>
      <c r="Y52" s="30"/>
      <c r="AA52" s="30"/>
    </row>
    <row r="53" spans="16:27">
      <c r="P53" s="25"/>
      <c r="R53" s="25"/>
      <c r="T53" s="25"/>
      <c r="U53" s="28"/>
      <c r="V53" s="25"/>
      <c r="W53" s="29"/>
      <c r="Y53" s="30"/>
      <c r="AA53" s="30"/>
    </row>
    <row r="54" spans="16:27">
      <c r="P54" s="25"/>
      <c r="R54" s="25"/>
      <c r="T54" s="25"/>
      <c r="U54" s="28"/>
      <c r="V54" s="25"/>
      <c r="W54" s="29"/>
      <c r="Y54" s="30"/>
      <c r="AA54" s="30"/>
    </row>
    <row r="55" spans="16:27">
      <c r="P55" s="25"/>
      <c r="R55" s="25"/>
      <c r="T55" s="25"/>
      <c r="U55" s="28"/>
      <c r="V55" s="25"/>
      <c r="W55" s="29"/>
      <c r="Y55" s="30"/>
      <c r="AA55" s="30"/>
    </row>
    <row r="56" spans="16:27">
      <c r="P56" s="25"/>
      <c r="R56" s="25"/>
      <c r="T56" s="25"/>
      <c r="U56" s="28"/>
      <c r="V56" s="25"/>
      <c r="W56" s="29"/>
      <c r="Y56" s="30"/>
      <c r="AA56" s="30"/>
    </row>
    <row r="57" spans="16:27">
      <c r="P57" s="25"/>
      <c r="R57" s="25"/>
      <c r="T57" s="25"/>
      <c r="U57" s="28"/>
      <c r="V57" s="25"/>
      <c r="W57" s="29"/>
      <c r="Y57" s="30"/>
      <c r="AA57" s="30"/>
    </row>
    <row r="58" spans="16:27">
      <c r="P58" s="25"/>
      <c r="R58" s="25"/>
      <c r="T58" s="25"/>
      <c r="U58" s="28"/>
      <c r="V58" s="25"/>
      <c r="W58" s="29"/>
      <c r="Y58" s="30"/>
      <c r="AA58" s="30"/>
    </row>
    <row r="59" spans="16:27">
      <c r="P59" s="25"/>
      <c r="R59" s="25"/>
      <c r="T59" s="25"/>
      <c r="U59" s="28"/>
      <c r="V59" s="25"/>
      <c r="W59" s="29"/>
      <c r="Y59" s="30"/>
      <c r="AA59" s="30"/>
    </row>
    <row r="60" spans="16:27">
      <c r="P60" s="25"/>
      <c r="R60" s="25"/>
      <c r="T60" s="25"/>
      <c r="U60" s="28"/>
      <c r="V60" s="25"/>
      <c r="W60" s="29"/>
      <c r="Y60" s="30"/>
      <c r="AA60" s="30"/>
    </row>
    <row r="61" spans="16:27">
      <c r="P61" s="25"/>
      <c r="R61" s="25"/>
      <c r="T61" s="25"/>
      <c r="U61" s="28"/>
      <c r="V61" s="25"/>
      <c r="W61" s="29"/>
      <c r="Y61" s="30"/>
      <c r="AA61" s="30"/>
    </row>
    <row r="62" spans="16:27">
      <c r="P62" s="25"/>
      <c r="R62" s="25"/>
      <c r="T62" s="25"/>
      <c r="U62" s="28"/>
      <c r="V62" s="25"/>
      <c r="W62" s="29"/>
      <c r="Y62" s="30"/>
      <c r="AA62" s="30"/>
    </row>
    <row r="63" spans="16:27">
      <c r="P63" s="25"/>
      <c r="R63" s="25"/>
      <c r="T63" s="25"/>
      <c r="U63" s="28"/>
      <c r="V63" s="25"/>
      <c r="W63" s="29"/>
      <c r="Y63" s="30"/>
      <c r="AA63" s="30"/>
    </row>
    <row r="64" spans="16:27">
      <c r="P64" s="25"/>
      <c r="R64" s="25"/>
      <c r="T64" s="25"/>
      <c r="U64" s="28"/>
      <c r="V64" s="25"/>
      <c r="W64" s="29"/>
      <c r="Y64" s="30"/>
      <c r="AA64" s="30"/>
    </row>
    <row r="65" spans="16:27">
      <c r="P65" s="25"/>
      <c r="R65" s="25"/>
      <c r="T65" s="25"/>
      <c r="U65" s="28"/>
      <c r="V65" s="25"/>
      <c r="W65" s="29"/>
      <c r="Y65" s="30"/>
      <c r="AA65" s="30"/>
    </row>
    <row r="66" spans="16:27">
      <c r="P66" s="25"/>
      <c r="R66" s="25"/>
      <c r="T66" s="25"/>
      <c r="U66" s="28"/>
      <c r="V66" s="25"/>
      <c r="W66" s="29"/>
      <c r="Y66" s="30"/>
      <c r="AA66" s="30"/>
    </row>
    <row r="67" spans="16:27">
      <c r="P67" s="25"/>
      <c r="R67" s="25"/>
      <c r="T67" s="25"/>
      <c r="U67" s="28"/>
      <c r="V67" s="25"/>
      <c r="W67" s="29"/>
      <c r="Y67" s="30"/>
      <c r="AA67" s="30"/>
    </row>
    <row r="68" spans="16:27">
      <c r="P68" s="25"/>
      <c r="R68" s="25"/>
      <c r="T68" s="25"/>
      <c r="U68" s="28"/>
      <c r="V68" s="25"/>
      <c r="W68" s="29"/>
      <c r="Y68" s="30"/>
      <c r="AA68" s="30"/>
    </row>
    <row r="69" spans="16:27">
      <c r="P69" s="25"/>
      <c r="R69" s="25"/>
      <c r="T69" s="25"/>
      <c r="U69" s="28"/>
      <c r="V69" s="25"/>
      <c r="W69" s="29"/>
      <c r="Y69" s="30"/>
      <c r="AA69" s="30"/>
    </row>
    <row r="70" spans="16:27">
      <c r="P70" s="25"/>
      <c r="R70" s="25"/>
      <c r="T70" s="25"/>
      <c r="U70" s="28"/>
      <c r="V70" s="25"/>
      <c r="W70" s="29"/>
      <c r="Y70" s="30"/>
      <c r="AA70" s="30"/>
    </row>
    <row r="71" spans="16:27">
      <c r="P71" s="25"/>
      <c r="R71" s="25"/>
      <c r="T71" s="25"/>
      <c r="U71" s="28"/>
      <c r="V71" s="25"/>
      <c r="W71" s="29"/>
      <c r="Y71" s="30"/>
      <c r="AA71" s="30"/>
    </row>
    <row r="72" spans="16:27">
      <c r="P72" s="25"/>
      <c r="R72" s="25"/>
      <c r="T72" s="25"/>
      <c r="U72" s="28"/>
      <c r="V72" s="25"/>
      <c r="W72" s="29"/>
      <c r="Y72" s="30"/>
      <c r="AA72" s="30"/>
    </row>
    <row r="73" spans="16:27">
      <c r="P73" s="25"/>
      <c r="R73" s="25"/>
      <c r="T73" s="25"/>
      <c r="U73" s="28"/>
      <c r="V73" s="25"/>
      <c r="W73" s="29"/>
      <c r="Y73" s="30"/>
      <c r="AA73" s="30"/>
    </row>
    <row r="74" spans="16:27">
      <c r="P74" s="25"/>
      <c r="R74" s="25"/>
      <c r="T74" s="25"/>
      <c r="U74" s="28"/>
      <c r="V74" s="25"/>
      <c r="W74" s="29"/>
      <c r="Y74" s="30"/>
      <c r="AA74" s="30"/>
    </row>
    <row r="75" spans="16:27">
      <c r="P75" s="25"/>
      <c r="R75" s="25"/>
      <c r="T75" s="25"/>
      <c r="U75" s="28"/>
      <c r="V75" s="25"/>
      <c r="W75" s="29"/>
      <c r="Y75" s="30"/>
      <c r="AA75" s="30"/>
    </row>
    <row r="76" spans="16:27">
      <c r="P76" s="25"/>
      <c r="R76" s="25"/>
      <c r="T76" s="25"/>
      <c r="U76" s="28"/>
      <c r="V76" s="25"/>
      <c r="W76" s="29"/>
      <c r="Y76" s="30"/>
      <c r="AA76" s="30"/>
    </row>
    <row r="77" spans="16:27">
      <c r="P77" s="25"/>
      <c r="R77" s="25"/>
      <c r="T77" s="25"/>
      <c r="U77" s="28"/>
      <c r="V77" s="25"/>
      <c r="W77" s="29"/>
      <c r="Y77" s="30"/>
      <c r="AA77" s="30"/>
    </row>
    <row r="78" spans="16:27">
      <c r="P78" s="25"/>
      <c r="R78" s="25"/>
      <c r="T78" s="25"/>
      <c r="U78" s="28"/>
      <c r="V78" s="25"/>
      <c r="W78" s="29"/>
      <c r="Y78" s="30"/>
      <c r="AA78" s="30"/>
    </row>
    <row r="79" spans="16:27">
      <c r="P79" s="25"/>
      <c r="R79" s="25"/>
      <c r="T79" s="25"/>
      <c r="U79" s="28"/>
      <c r="V79" s="25"/>
      <c r="W79" s="29"/>
      <c r="Y79" s="30"/>
      <c r="AA79" s="30"/>
    </row>
    <row r="80" spans="16:27">
      <c r="P80" s="25"/>
      <c r="R80" s="25"/>
      <c r="T80" s="25"/>
      <c r="U80" s="28"/>
      <c r="V80" s="25"/>
      <c r="W80" s="29"/>
      <c r="Y80" s="30"/>
      <c r="AA80" s="30"/>
    </row>
    <row r="81" spans="16:27">
      <c r="P81" s="25"/>
      <c r="R81" s="25"/>
      <c r="T81" s="25"/>
      <c r="U81" s="28"/>
      <c r="V81" s="25"/>
      <c r="W81" s="29"/>
      <c r="Y81" s="30"/>
      <c r="AA81" s="30"/>
    </row>
    <row r="82" spans="16:27">
      <c r="P82" s="25"/>
      <c r="R82" s="25"/>
      <c r="T82" s="25"/>
      <c r="U82" s="28"/>
      <c r="V82" s="25"/>
      <c r="W82" s="29"/>
      <c r="Y82" s="30"/>
      <c r="AA82" s="30"/>
    </row>
    <row r="83" spans="16:27">
      <c r="P83" s="25"/>
      <c r="R83" s="25"/>
      <c r="T83" s="25"/>
      <c r="U83" s="28"/>
      <c r="V83" s="25"/>
      <c r="W83" s="29"/>
      <c r="Y83" s="30"/>
      <c r="AA83" s="30"/>
    </row>
    <row r="84" spans="16:27">
      <c r="P84" s="25"/>
      <c r="R84" s="25"/>
      <c r="T84" s="25"/>
      <c r="U84" s="28"/>
      <c r="V84" s="25"/>
      <c r="W84" s="29"/>
      <c r="Y84" s="30"/>
      <c r="AA84" s="30"/>
    </row>
    <row r="85" spans="16:27">
      <c r="P85" s="25"/>
      <c r="R85" s="25"/>
      <c r="T85" s="25"/>
      <c r="U85" s="28"/>
      <c r="V85" s="25"/>
      <c r="W85" s="29"/>
      <c r="Y85" s="30"/>
      <c r="AA85" s="30"/>
    </row>
    <row r="86" spans="16:27">
      <c r="P86" s="25"/>
      <c r="R86" s="25"/>
      <c r="T86" s="25"/>
      <c r="U86" s="28"/>
      <c r="V86" s="25"/>
      <c r="W86" s="29"/>
      <c r="Y86" s="30"/>
      <c r="AA86" s="30"/>
    </row>
    <row r="87" spans="16:27">
      <c r="P87" s="25"/>
      <c r="R87" s="25"/>
      <c r="T87" s="25"/>
      <c r="U87" s="28"/>
      <c r="V87" s="25"/>
      <c r="W87" s="29"/>
      <c r="Y87" s="30"/>
      <c r="AA87" s="30"/>
    </row>
    <row r="88" spans="16:27">
      <c r="P88" s="25"/>
      <c r="R88" s="25"/>
      <c r="T88" s="25"/>
      <c r="U88" s="28"/>
      <c r="V88" s="25"/>
      <c r="W88" s="29"/>
      <c r="Y88" s="30"/>
      <c r="AA88" s="30"/>
    </row>
    <row r="89" spans="16:27">
      <c r="P89" s="25"/>
      <c r="R89" s="25"/>
      <c r="T89" s="25"/>
      <c r="U89" s="28"/>
      <c r="V89" s="25"/>
      <c r="W89" s="29"/>
      <c r="Y89" s="30"/>
      <c r="AA89" s="30"/>
    </row>
    <row r="90" spans="16:27">
      <c r="P90" s="25"/>
      <c r="R90" s="25"/>
      <c r="T90" s="25"/>
      <c r="U90" s="28"/>
      <c r="V90" s="25"/>
      <c r="W90" s="29"/>
      <c r="Y90" s="30"/>
      <c r="AA90" s="30"/>
    </row>
    <row r="91" spans="16:27">
      <c r="P91" s="25"/>
      <c r="R91" s="25"/>
      <c r="T91" s="25"/>
      <c r="U91" s="28"/>
      <c r="V91" s="25"/>
      <c r="W91" s="29"/>
      <c r="Y91" s="30"/>
      <c r="AA91" s="30"/>
    </row>
    <row r="92" spans="16:27">
      <c r="P92" s="25"/>
      <c r="R92" s="25"/>
      <c r="T92" s="25"/>
      <c r="U92" s="28"/>
      <c r="V92" s="25"/>
      <c r="W92" s="29"/>
      <c r="Y92" s="30"/>
      <c r="AA92" s="30"/>
    </row>
    <row r="93" spans="16:27">
      <c r="P93" s="25"/>
      <c r="R93" s="25"/>
      <c r="T93" s="25"/>
      <c r="U93" s="28"/>
      <c r="V93" s="25"/>
      <c r="W93" s="29"/>
      <c r="Y93" s="30"/>
      <c r="AA93" s="30"/>
    </row>
    <row r="94" spans="16:27">
      <c r="P94" s="25"/>
      <c r="R94" s="25"/>
      <c r="T94" s="25"/>
      <c r="U94" s="28"/>
      <c r="V94" s="25"/>
      <c r="W94" s="29"/>
      <c r="Y94" s="30"/>
      <c r="AA94" s="30"/>
    </row>
    <row r="95" spans="16:27">
      <c r="P95" s="25"/>
      <c r="R95" s="25"/>
      <c r="T95" s="25"/>
      <c r="U95" s="28"/>
      <c r="V95" s="25"/>
      <c r="W95" s="29"/>
      <c r="Y95" s="30"/>
      <c r="AA95" s="30"/>
    </row>
    <row r="96" spans="16:27">
      <c r="P96" s="25"/>
      <c r="R96" s="25"/>
      <c r="T96" s="25"/>
      <c r="U96" s="28"/>
      <c r="V96" s="25"/>
      <c r="W96" s="29"/>
      <c r="Y96" s="30"/>
      <c r="AA96" s="30"/>
    </row>
    <row r="97" spans="16:27">
      <c r="P97" s="25"/>
      <c r="R97" s="25"/>
      <c r="T97" s="25"/>
      <c r="U97" s="28"/>
      <c r="V97" s="25"/>
      <c r="W97" s="29"/>
      <c r="Y97" s="30"/>
      <c r="AA97" s="30"/>
    </row>
    <row r="98" spans="16:27">
      <c r="P98" s="25"/>
      <c r="R98" s="25"/>
      <c r="T98" s="25"/>
      <c r="U98" s="28"/>
      <c r="V98" s="25"/>
      <c r="W98" s="29"/>
      <c r="Y98" s="30"/>
      <c r="AA98" s="30"/>
    </row>
    <row r="99" spans="16:27">
      <c r="P99" s="25"/>
      <c r="R99" s="25"/>
      <c r="T99" s="25"/>
      <c r="U99" s="28"/>
      <c r="V99" s="25"/>
      <c r="W99" s="29"/>
      <c r="Y99" s="30"/>
      <c r="AA99" s="30"/>
    </row>
    <row r="100" spans="16:27">
      <c r="P100" s="25"/>
      <c r="R100" s="25"/>
      <c r="T100" s="25"/>
      <c r="U100" s="28"/>
      <c r="V100" s="25"/>
      <c r="W100" s="29"/>
      <c r="Y100" s="30"/>
      <c r="AA100" s="30"/>
    </row>
    <row r="101" spans="16:27">
      <c r="P101" s="25"/>
      <c r="R101" s="25"/>
      <c r="T101" s="25"/>
      <c r="U101" s="28"/>
      <c r="V101" s="25"/>
      <c r="W101" s="29"/>
      <c r="Y101" s="30"/>
      <c r="AA101" s="30"/>
    </row>
    <row r="102" spans="16:27">
      <c r="P102" s="25"/>
      <c r="R102" s="25"/>
      <c r="T102" s="25"/>
      <c r="U102" s="28"/>
      <c r="V102" s="25"/>
      <c r="W102" s="29"/>
      <c r="Y102" s="30"/>
      <c r="AA102" s="30"/>
    </row>
    <row r="103" spans="16:27">
      <c r="P103" s="25"/>
      <c r="R103" s="25"/>
      <c r="T103" s="25"/>
      <c r="U103" s="28"/>
      <c r="V103" s="25"/>
      <c r="W103" s="29"/>
      <c r="Y103" s="30"/>
      <c r="AA103" s="30"/>
    </row>
    <row r="104" spans="16:27">
      <c r="P104" s="25"/>
      <c r="R104" s="25"/>
      <c r="T104" s="25"/>
      <c r="U104" s="28"/>
      <c r="V104" s="25"/>
      <c r="W104" s="29"/>
      <c r="Y104" s="30"/>
      <c r="AA104" s="30"/>
    </row>
    <row r="105" spans="16:27">
      <c r="P105" s="25"/>
      <c r="R105" s="25"/>
      <c r="T105" s="25"/>
      <c r="U105" s="28"/>
      <c r="V105" s="25"/>
      <c r="W105" s="29"/>
      <c r="Y105" s="30"/>
      <c r="AA105" s="30"/>
    </row>
    <row r="106" spans="16:27">
      <c r="P106" s="25"/>
      <c r="R106" s="25"/>
      <c r="T106" s="25"/>
      <c r="U106" s="28"/>
      <c r="V106" s="25"/>
      <c r="W106" s="29"/>
      <c r="Y106" s="30"/>
      <c r="AA106" s="30"/>
    </row>
    <row r="107" spans="16:27">
      <c r="P107" s="25"/>
      <c r="R107" s="25"/>
      <c r="T107" s="25"/>
      <c r="U107" s="28"/>
      <c r="V107" s="25"/>
      <c r="W107" s="29"/>
      <c r="Y107" s="30"/>
      <c r="AA107" s="30"/>
    </row>
    <row r="108" spans="16:27">
      <c r="P108" s="25"/>
      <c r="R108" s="25"/>
      <c r="T108" s="25"/>
      <c r="U108" s="28"/>
      <c r="V108" s="25"/>
      <c r="W108" s="29"/>
      <c r="Y108" s="30"/>
      <c r="AA108" s="30"/>
    </row>
    <row r="109" spans="16:27">
      <c r="P109" s="25"/>
      <c r="R109" s="25"/>
      <c r="T109" s="25"/>
      <c r="U109" s="28"/>
      <c r="V109" s="25"/>
      <c r="W109" s="29"/>
      <c r="Y109" s="30"/>
      <c r="AA109" s="30"/>
    </row>
    <row r="110" spans="16:27">
      <c r="P110" s="25"/>
      <c r="R110" s="25"/>
      <c r="T110" s="25"/>
      <c r="U110" s="28"/>
      <c r="V110" s="25"/>
      <c r="W110" s="29"/>
      <c r="Y110" s="30"/>
      <c r="AA110" s="30"/>
    </row>
    <row r="111" spans="16:27">
      <c r="P111" s="25"/>
      <c r="R111" s="25"/>
      <c r="T111" s="25"/>
      <c r="U111" s="28"/>
      <c r="V111" s="25"/>
      <c r="W111" s="29"/>
      <c r="Y111" s="30"/>
      <c r="AA111" s="30"/>
    </row>
    <row r="112" spans="16:27">
      <c r="P112" s="25"/>
      <c r="R112" s="25"/>
      <c r="T112" s="25"/>
      <c r="U112" s="28"/>
      <c r="V112" s="25"/>
      <c r="W112" s="29"/>
      <c r="Y112" s="30"/>
      <c r="AA112" s="30"/>
    </row>
    <row r="113" spans="16:27">
      <c r="P113" s="25"/>
      <c r="R113" s="25"/>
      <c r="T113" s="25"/>
      <c r="U113" s="28"/>
      <c r="V113" s="25"/>
      <c r="W113" s="29"/>
      <c r="Y113" s="30"/>
      <c r="AA113" s="30"/>
    </row>
    <row r="114" spans="16:27">
      <c r="P114" s="25"/>
      <c r="R114" s="25"/>
      <c r="T114" s="25"/>
      <c r="U114" s="28"/>
      <c r="V114" s="25"/>
      <c r="W114" s="29"/>
      <c r="Y114" s="30"/>
      <c r="AA114" s="30"/>
    </row>
    <row r="115" spans="16:27">
      <c r="P115" s="25"/>
      <c r="R115" s="25"/>
      <c r="T115" s="25"/>
      <c r="U115" s="28"/>
      <c r="V115" s="25"/>
      <c r="W115" s="29"/>
      <c r="Y115" s="30"/>
      <c r="AA115" s="30"/>
    </row>
    <row r="116" spans="16:27">
      <c r="P116" s="25"/>
      <c r="R116" s="25"/>
      <c r="T116" s="25"/>
      <c r="U116" s="28"/>
      <c r="V116" s="25"/>
      <c r="W116" s="29"/>
      <c r="Y116" s="30"/>
      <c r="AA116" s="30"/>
    </row>
    <row r="117" spans="16:27">
      <c r="P117" s="25"/>
      <c r="R117" s="25"/>
      <c r="T117" s="25"/>
      <c r="U117" s="28"/>
      <c r="V117" s="25"/>
      <c r="W117" s="29"/>
      <c r="Y117" s="30"/>
      <c r="AA117" s="30"/>
    </row>
    <row r="118" spans="16:27">
      <c r="P118" s="25"/>
      <c r="R118" s="25"/>
      <c r="T118" s="25"/>
      <c r="U118" s="28"/>
      <c r="V118" s="25"/>
      <c r="W118" s="29"/>
      <c r="Y118" s="30"/>
      <c r="AA118" s="30"/>
    </row>
    <row r="119" spans="16:27">
      <c r="P119" s="25"/>
      <c r="R119" s="25"/>
      <c r="T119" s="25"/>
      <c r="U119" s="28"/>
      <c r="V119" s="25"/>
      <c r="W119" s="29"/>
      <c r="Y119" s="30"/>
      <c r="AA119" s="30"/>
    </row>
    <row r="120" spans="16:27">
      <c r="P120" s="25"/>
      <c r="R120" s="25"/>
      <c r="T120" s="25"/>
      <c r="U120" s="28"/>
      <c r="V120" s="25"/>
      <c r="W120" s="29"/>
      <c r="Y120" s="30"/>
      <c r="AA120" s="30"/>
    </row>
    <row r="121" spans="16:27">
      <c r="P121" s="25"/>
      <c r="R121" s="25"/>
      <c r="T121" s="25"/>
      <c r="U121" s="28"/>
      <c r="V121" s="25"/>
      <c r="W121" s="29"/>
      <c r="Y121" s="30"/>
      <c r="AA121" s="30"/>
    </row>
    <row r="122" spans="16:27">
      <c r="P122" s="25"/>
      <c r="R122" s="25"/>
      <c r="T122" s="25"/>
      <c r="U122" s="28"/>
      <c r="V122" s="25"/>
      <c r="W122" s="29"/>
      <c r="Y122" s="30"/>
      <c r="AA122" s="30"/>
    </row>
    <row r="123" spans="16:27">
      <c r="P123" s="25"/>
      <c r="R123" s="25"/>
      <c r="T123" s="25"/>
      <c r="U123" s="28"/>
      <c r="V123" s="25"/>
      <c r="W123" s="29"/>
      <c r="Y123" s="30"/>
      <c r="AA123" s="30"/>
    </row>
    <row r="124" spans="16:27">
      <c r="P124" s="25"/>
      <c r="R124" s="25"/>
      <c r="T124" s="25"/>
      <c r="U124" s="28"/>
      <c r="V124" s="25"/>
      <c r="W124" s="29"/>
      <c r="Y124" s="30"/>
      <c r="AA124" s="30"/>
    </row>
    <row r="125" spans="16:27">
      <c r="P125" s="25"/>
      <c r="R125" s="25"/>
      <c r="T125" s="25"/>
      <c r="U125" s="28"/>
      <c r="V125" s="25"/>
      <c r="W125" s="29"/>
      <c r="Y125" s="30"/>
      <c r="AA125" s="30"/>
    </row>
    <row r="126" spans="16:27">
      <c r="P126" s="25"/>
      <c r="R126" s="25"/>
      <c r="T126" s="25"/>
      <c r="U126" s="28"/>
      <c r="V126" s="25"/>
      <c r="W126" s="29"/>
      <c r="Y126" s="30"/>
      <c r="AA126" s="30"/>
    </row>
    <row r="127" spans="16:27">
      <c r="P127" s="25"/>
      <c r="R127" s="25"/>
      <c r="T127" s="25"/>
      <c r="U127" s="28"/>
      <c r="V127" s="25"/>
      <c r="W127" s="29"/>
      <c r="Y127" s="30"/>
      <c r="AA127" s="30"/>
    </row>
    <row r="128" spans="16:27">
      <c r="P128" s="25"/>
      <c r="R128" s="25"/>
      <c r="T128" s="25"/>
      <c r="U128" s="28"/>
      <c r="V128" s="25"/>
      <c r="W128" s="29"/>
      <c r="Y128" s="30"/>
      <c r="AA128" s="30"/>
    </row>
    <row r="129" spans="16:27">
      <c r="P129" s="25"/>
      <c r="R129" s="25"/>
      <c r="T129" s="25"/>
      <c r="U129" s="28"/>
      <c r="V129" s="25"/>
      <c r="W129" s="29"/>
      <c r="Y129" s="30"/>
      <c r="AA129" s="30"/>
    </row>
    <row r="130" spans="16:27">
      <c r="P130" s="25"/>
      <c r="R130" s="25"/>
      <c r="T130" s="25"/>
      <c r="U130" s="28"/>
      <c r="V130" s="25"/>
      <c r="W130" s="29"/>
      <c r="Y130" s="30"/>
      <c r="AA130" s="30"/>
    </row>
    <row r="131" spans="16:27">
      <c r="P131" s="25"/>
      <c r="R131" s="25"/>
      <c r="T131" s="25"/>
      <c r="U131" s="28"/>
      <c r="V131" s="25"/>
      <c r="W131" s="29"/>
      <c r="Y131" s="30"/>
      <c r="AA131" s="30"/>
    </row>
    <row r="132" spans="16:27">
      <c r="P132" s="25"/>
      <c r="R132" s="25"/>
      <c r="T132" s="25"/>
      <c r="U132" s="28"/>
      <c r="V132" s="25"/>
      <c r="W132" s="29"/>
      <c r="Y132" s="30"/>
      <c r="AA132" s="30"/>
    </row>
    <row r="133" spans="16:27">
      <c r="P133" s="25"/>
      <c r="R133" s="25"/>
      <c r="T133" s="25"/>
      <c r="U133" s="28"/>
      <c r="V133" s="25"/>
      <c r="W133" s="29"/>
      <c r="Y133" s="30"/>
      <c r="AA133" s="30"/>
    </row>
    <row r="134" spans="16:27">
      <c r="P134" s="25"/>
      <c r="R134" s="25"/>
      <c r="T134" s="25"/>
      <c r="U134" s="28"/>
      <c r="V134" s="25"/>
      <c r="W134" s="29"/>
      <c r="Y134" s="30"/>
      <c r="AA134" s="30"/>
    </row>
    <row r="135" spans="16:27">
      <c r="R135" s="25"/>
      <c r="T135" s="25"/>
      <c r="U135" s="28"/>
      <c r="V135" s="25"/>
      <c r="W135" s="29"/>
      <c r="Y135" s="30"/>
      <c r="AA135" s="30"/>
    </row>
    <row r="136" spans="16:27">
      <c r="R136" s="25"/>
      <c r="T136" s="25"/>
      <c r="U136" s="28"/>
      <c r="V136" s="25"/>
      <c r="W136" s="29"/>
      <c r="Y136" s="30"/>
      <c r="AA136" s="30"/>
    </row>
    <row r="137" spans="16:27">
      <c r="R137" s="25"/>
      <c r="T137" s="25"/>
      <c r="U137" s="28"/>
      <c r="V137" s="25"/>
      <c r="W137" s="29"/>
      <c r="Y137" s="30"/>
      <c r="AA137" s="30"/>
    </row>
    <row r="138" spans="16:27">
      <c r="R138" s="25"/>
      <c r="T138" s="25"/>
      <c r="U138" s="28"/>
      <c r="V138" s="25"/>
      <c r="W138" s="29"/>
      <c r="Y138" s="30"/>
      <c r="AA138" s="30"/>
    </row>
    <row r="139" spans="16:27">
      <c r="R139" s="25"/>
      <c r="T139" s="25"/>
      <c r="U139" s="28"/>
      <c r="V139" s="25"/>
      <c r="W139" s="29"/>
      <c r="Y139" s="30"/>
      <c r="AA139" s="30"/>
    </row>
    <row r="140" spans="16:27">
      <c r="R140" s="25"/>
      <c r="T140" s="25"/>
      <c r="U140" s="28"/>
      <c r="V140" s="25"/>
      <c r="W140" s="29"/>
      <c r="Y140" s="30"/>
      <c r="AA140" s="30"/>
    </row>
  </sheetData>
  <sheetProtection sheet="1" objects="1" scenarios="1" selectLockedCells="1"/>
  <mergeCells count="1">
    <mergeCell ref="B2:I2"/>
  </mergeCells>
  <phoneticPr fontId="8" type="noConversion"/>
  <conditionalFormatting sqref="E7">
    <cfRule type="expression" dxfId="2" priority="3">
      <formula>E1_TEST&lt;&gt;"HS"</formula>
    </cfRule>
  </conditionalFormatting>
  <conditionalFormatting sqref="E9">
    <cfRule type="expression" dxfId="1" priority="2">
      <formula>E3_TEST&lt;&gt;"HS"</formula>
    </cfRule>
  </conditionalFormatting>
  <conditionalFormatting sqref="E6">
    <cfRule type="expression" dxfId="0" priority="1">
      <formula>AND(E1_TEST&lt;&gt;"HS",E3_TEST&lt;&gt;"HS")</formula>
    </cfRule>
  </conditionalFormatting>
  <dataValidations count="1">
    <dataValidation showInputMessage="1" showErrorMessage="1" sqref="B7" xr:uid="{00000000-0002-0000-0000-000000000000}"/>
  </dataValidations>
  <pageMargins left="0.7" right="0.7" top="0.75" bottom="0.75" header="0.3" footer="0.3"/>
  <pageSetup paperSize="9" scale="33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btnContinuer">
          <controlPr defaultSize="0" autoLine="0" r:id="rId5">
            <anchor moveWithCells="1">
              <from>
                <xdr:col>4</xdr:col>
                <xdr:colOff>66675</xdr:colOff>
                <xdr:row>8</xdr:row>
                <xdr:rowOff>104775</xdr:rowOff>
              </from>
              <to>
                <xdr:col>4</xdr:col>
                <xdr:colOff>1543050</xdr:colOff>
                <xdr:row>8</xdr:row>
                <xdr:rowOff>514350</xdr:rowOff>
              </to>
            </anchor>
          </controlPr>
        </control>
      </mc:Choice>
      <mc:Fallback>
        <control shapeId="2050" r:id="rId4" name="btnContinuer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xr:uid="{00000000-0002-0000-0000-000001000000}">
          <x14:formula1>
            <xm:f>PARAMETRAGE!$C$2:$C$32</xm:f>
          </x14:formula1>
          <xm:sqref>C4</xm:sqref>
        </x14:dataValidation>
        <x14:dataValidation type="list" allowBlank="1" showInputMessage="1" showErrorMessage="1" xr:uid="{00000000-0002-0000-0000-000002000000}">
          <x14:formula1>
            <xm:f>PARAMETRAGE!$M$2:$M$5</xm:f>
          </x14:formula1>
          <xm:sqref>F7</xm:sqref>
        </x14:dataValidation>
        <x14:dataValidation type="list" showInputMessage="1" showErrorMessage="1" xr:uid="{00000000-0002-0000-0000-000003000000}">
          <x14:formula1>
            <xm:f>PARAMETRAGE!$K$2:$K$3</xm:f>
          </x14:formula1>
          <xm:sqref>D7:D9</xm:sqref>
        </x14:dataValidation>
        <x14:dataValidation type="list" allowBlank="1" showInputMessage="1" showErrorMessage="1" xr:uid="{00000000-0002-0000-0000-000004000000}">
          <x14:formula1>
            <xm:f>PARAMETRAGE!$E$2:$E$5</xm:f>
          </x14:formula1>
          <xm:sqref>G8</xm:sqref>
        </x14:dataValidation>
        <x14:dataValidation type="list" showInputMessage="1" showErrorMessage="1" xr:uid="{00000000-0002-0000-0000-000005000000}">
          <x14:formula1>
            <xm:f>PARAMETRAGE!$I$2:$I$11</xm:f>
          </x14:formula1>
          <xm:sqref>C7:C9</xm:sqref>
        </x14:dataValidation>
        <x14:dataValidation type="list" allowBlank="1" showInputMessage="1" showErrorMessage="1" xr:uid="{00000000-0002-0000-0000-000006000000}">
          <x14:formula1>
            <xm:f>PARAMETRAGE!$G$2:$G$5</xm:f>
          </x14:formula1>
          <xm:sqref>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6"/>
  <sheetViews>
    <sheetView workbookViewId="0">
      <pane ySplit="1" topLeftCell="A2" activePane="bottomLeft" state="frozen"/>
      <selection pane="bottomLeft" activeCell="P2" sqref="P2"/>
    </sheetView>
  </sheetViews>
  <sheetFormatPr baseColWidth="10" defaultRowHeight="15"/>
  <cols>
    <col min="1" max="1" width="16.7109375" style="20" bestFit="1" customWidth="1"/>
    <col min="2" max="2" width="16.42578125" style="20" bestFit="1" customWidth="1"/>
    <col min="3" max="3" width="15.28515625" style="22" customWidth="1"/>
    <col min="4" max="4" width="11.42578125" style="23"/>
    <col min="5" max="5" width="16.140625" style="20" bestFit="1" customWidth="1"/>
    <col min="6" max="6" width="14.42578125" style="23" bestFit="1" customWidth="1"/>
    <col min="7" max="7" width="38.7109375" style="67" customWidth="1"/>
    <col min="8" max="8" width="12.140625" style="20" customWidth="1"/>
    <col min="9" max="10" width="11.42578125" style="20"/>
    <col min="11" max="11" width="11.42578125" style="23"/>
    <col min="12" max="14" width="11.42578125" style="20"/>
    <col min="15" max="15" width="38.7109375" style="67" customWidth="1"/>
    <col min="16" max="16384" width="11.42578125" style="20"/>
  </cols>
  <sheetData>
    <row r="1" spans="1:16" s="21" customFormat="1" ht="30">
      <c r="A1" s="59" t="s">
        <v>0</v>
      </c>
      <c r="B1" s="59" t="s">
        <v>1</v>
      </c>
      <c r="C1" s="60" t="s">
        <v>2</v>
      </c>
      <c r="D1" s="61" t="s">
        <v>34</v>
      </c>
      <c r="E1" s="59" t="s">
        <v>35</v>
      </c>
      <c r="F1" s="59" t="s">
        <v>50</v>
      </c>
      <c r="G1" s="59" t="s">
        <v>52</v>
      </c>
      <c r="H1" s="59" t="s">
        <v>51</v>
      </c>
      <c r="I1" s="59" t="s">
        <v>37</v>
      </c>
      <c r="J1" s="59" t="s">
        <v>36</v>
      </c>
      <c r="K1" s="59" t="s">
        <v>53</v>
      </c>
      <c r="L1" s="61" t="s">
        <v>39</v>
      </c>
      <c r="M1" s="59" t="s">
        <v>38</v>
      </c>
      <c r="N1" s="59" t="s">
        <v>54</v>
      </c>
      <c r="O1" s="59" t="s">
        <v>55</v>
      </c>
      <c r="P1" s="59" t="s">
        <v>56</v>
      </c>
    </row>
    <row r="2" spans="1:16">
      <c r="A2" s="63">
        <v>567</v>
      </c>
      <c r="B2" s="63">
        <v>2500884</v>
      </c>
      <c r="C2" s="64">
        <v>45002</v>
      </c>
      <c r="D2" s="65">
        <v>0.60550925925925925</v>
      </c>
      <c r="E2" s="63" t="s">
        <v>15</v>
      </c>
      <c r="F2" s="65" t="s">
        <v>33</v>
      </c>
      <c r="G2" s="66"/>
      <c r="H2" s="63">
        <v>3</v>
      </c>
      <c r="I2" s="63">
        <v>0.60572916666666665</v>
      </c>
      <c r="J2" s="65" t="s">
        <v>44</v>
      </c>
      <c r="K2" s="63" t="s">
        <v>11</v>
      </c>
      <c r="L2" s="65">
        <v>0.60586805555555556</v>
      </c>
      <c r="M2" s="63" t="s">
        <v>40</v>
      </c>
      <c r="N2" s="63" t="s">
        <v>33</v>
      </c>
      <c r="O2" s="66"/>
      <c r="P2" s="63" t="s">
        <v>12</v>
      </c>
    </row>
    <row r="3" spans="1:16">
      <c r="A3" s="63">
        <v>345</v>
      </c>
      <c r="B3" s="63">
        <v>2200037</v>
      </c>
      <c r="C3" s="64">
        <v>45002</v>
      </c>
      <c r="D3" s="65">
        <v>0.59925925925925927</v>
      </c>
      <c r="E3" s="63" t="s">
        <v>41</v>
      </c>
      <c r="F3" s="65" t="s">
        <v>33</v>
      </c>
      <c r="G3" s="66"/>
      <c r="H3" s="63">
        <v>3</v>
      </c>
      <c r="I3" s="63">
        <v>0.6029282407407407</v>
      </c>
      <c r="J3" s="65" t="s">
        <v>18</v>
      </c>
      <c r="K3" s="63" t="s">
        <v>9</v>
      </c>
      <c r="L3" s="65">
        <v>0.60526620370370365</v>
      </c>
      <c r="M3" s="63" t="s">
        <v>19</v>
      </c>
      <c r="N3" s="63" t="s">
        <v>33</v>
      </c>
      <c r="O3" s="66"/>
      <c r="P3" s="63"/>
    </row>
    <row r="4" spans="1:16">
      <c r="A4" s="63">
        <v>234</v>
      </c>
      <c r="B4" s="63">
        <v>2100258</v>
      </c>
      <c r="C4" s="64">
        <v>45002</v>
      </c>
      <c r="D4" s="65">
        <v>0.59899305555555549</v>
      </c>
      <c r="E4" s="63" t="s">
        <v>17</v>
      </c>
      <c r="F4" s="65" t="s">
        <v>33</v>
      </c>
      <c r="G4" s="66"/>
      <c r="H4" s="63">
        <v>2</v>
      </c>
      <c r="I4" s="63">
        <v>0.60319444444444448</v>
      </c>
      <c r="J4" s="65" t="s">
        <v>41</v>
      </c>
      <c r="K4" s="63" t="s">
        <v>42</v>
      </c>
      <c r="L4" s="65">
        <v>0.60415509259259259</v>
      </c>
      <c r="M4" s="63" t="s">
        <v>18</v>
      </c>
      <c r="N4" s="63" t="s">
        <v>32</v>
      </c>
      <c r="O4" s="66" t="s">
        <v>60</v>
      </c>
      <c r="P4" s="63"/>
    </row>
    <row r="5" spans="1:16" ht="30">
      <c r="A5" s="63">
        <v>456</v>
      </c>
      <c r="B5" s="63">
        <v>2500879</v>
      </c>
      <c r="C5" s="64">
        <v>45002</v>
      </c>
      <c r="D5" s="65">
        <v>0.60343749999999996</v>
      </c>
      <c r="E5" s="63" t="s">
        <v>18</v>
      </c>
      <c r="F5" s="65" t="s">
        <v>32</v>
      </c>
      <c r="G5" s="66" t="s">
        <v>59</v>
      </c>
      <c r="H5" s="63"/>
      <c r="I5" s="63"/>
      <c r="J5" s="65"/>
      <c r="K5" s="63"/>
      <c r="L5" s="65"/>
      <c r="M5" s="63"/>
      <c r="N5" s="63"/>
      <c r="O5" s="66"/>
      <c r="P5" s="63"/>
    </row>
    <row r="6" spans="1:16">
      <c r="A6" s="63">
        <v>123</v>
      </c>
      <c r="B6" s="63">
        <v>2100255</v>
      </c>
      <c r="C6" s="64">
        <v>45002</v>
      </c>
      <c r="D6" s="65">
        <v>0.59290509259259261</v>
      </c>
      <c r="E6" s="63" t="s">
        <v>15</v>
      </c>
      <c r="F6" s="65" t="s">
        <v>32</v>
      </c>
      <c r="G6" s="66" t="s">
        <v>58</v>
      </c>
      <c r="H6" s="63"/>
      <c r="I6" s="63"/>
      <c r="J6" s="65"/>
      <c r="K6" s="63"/>
      <c r="L6" s="65"/>
      <c r="M6" s="63"/>
      <c r="N6" s="63"/>
      <c r="O6" s="66"/>
      <c r="P6" s="63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3" sqref="B23"/>
    </sheetView>
  </sheetViews>
  <sheetFormatPr baseColWidth="10" defaultRowHeight="15"/>
  <cols>
    <col min="2" max="2" width="26.140625" customWidth="1"/>
    <col min="5" max="5" width="12" bestFit="1" customWidth="1"/>
    <col min="7" max="7" width="12" bestFit="1" customWidth="1"/>
    <col min="9" max="9" width="12" bestFit="1" customWidth="1"/>
    <col min="13" max="14" width="12" bestFit="1" customWidth="1"/>
  </cols>
  <sheetData>
    <row r="1" spans="1:13" ht="27" thickBot="1">
      <c r="A1" s="7"/>
      <c r="B1" s="14" t="s">
        <v>30</v>
      </c>
      <c r="C1" s="14" t="s">
        <v>22</v>
      </c>
      <c r="D1" s="8"/>
      <c r="E1" s="1" t="s">
        <v>5</v>
      </c>
      <c r="F1" s="9"/>
      <c r="G1" s="1" t="s">
        <v>6</v>
      </c>
      <c r="H1" s="11"/>
      <c r="I1" s="1" t="s">
        <v>4</v>
      </c>
      <c r="J1" s="11"/>
      <c r="K1" s="1" t="s">
        <v>31</v>
      </c>
      <c r="L1" s="1"/>
      <c r="M1" s="2" t="s">
        <v>49</v>
      </c>
    </row>
    <row r="2" spans="1:13" ht="25.5">
      <c r="B2" s="6" t="s">
        <v>21</v>
      </c>
      <c r="C2" s="15">
        <v>2100255</v>
      </c>
      <c r="E2" s="3" t="s">
        <v>9</v>
      </c>
      <c r="F2" s="10"/>
      <c r="G2" s="3" t="s">
        <v>12</v>
      </c>
      <c r="H2" s="10"/>
      <c r="I2" s="3" t="s">
        <v>15</v>
      </c>
      <c r="K2" s="3" t="s">
        <v>32</v>
      </c>
      <c r="L2" s="3"/>
      <c r="M2" s="18">
        <v>1</v>
      </c>
    </row>
    <row r="3" spans="1:13" ht="25.5">
      <c r="B3" s="6" t="s">
        <v>23</v>
      </c>
      <c r="C3" s="15">
        <v>2100258</v>
      </c>
      <c r="E3" s="3" t="s">
        <v>42</v>
      </c>
      <c r="F3" s="10"/>
      <c r="G3" s="3" t="s">
        <v>43</v>
      </c>
      <c r="H3" s="10"/>
      <c r="I3" s="3" t="s">
        <v>44</v>
      </c>
      <c r="K3" s="3" t="s">
        <v>33</v>
      </c>
      <c r="L3" s="3"/>
      <c r="M3" s="4">
        <v>2</v>
      </c>
    </row>
    <row r="4" spans="1:13" ht="25.5">
      <c r="B4" s="6" t="s">
        <v>23</v>
      </c>
      <c r="C4" s="15">
        <v>2200037</v>
      </c>
      <c r="E4" s="3" t="s">
        <v>10</v>
      </c>
      <c r="F4" s="10"/>
      <c r="G4" s="3" t="s">
        <v>13</v>
      </c>
      <c r="H4" s="10"/>
      <c r="I4" s="3" t="s">
        <v>40</v>
      </c>
      <c r="K4" s="3"/>
      <c r="L4" s="3"/>
      <c r="M4" s="4">
        <v>3</v>
      </c>
    </row>
    <row r="5" spans="1:13" ht="25.5">
      <c r="B5" s="6" t="s">
        <v>23</v>
      </c>
      <c r="C5" s="15">
        <v>2200040</v>
      </c>
      <c r="E5" s="3" t="s">
        <v>11</v>
      </c>
      <c r="F5" s="10"/>
      <c r="G5" s="3" t="s">
        <v>14</v>
      </c>
      <c r="H5" s="10"/>
      <c r="I5" s="3" t="s">
        <v>16</v>
      </c>
      <c r="K5" s="3"/>
      <c r="L5" s="3"/>
      <c r="M5" s="4">
        <v>4</v>
      </c>
    </row>
    <row r="6" spans="1:13" ht="25.5">
      <c r="B6" s="6" t="s">
        <v>23</v>
      </c>
      <c r="C6" s="15">
        <v>2400502</v>
      </c>
      <c r="E6" s="3"/>
      <c r="F6" s="10"/>
      <c r="G6" s="3"/>
      <c r="H6" s="10"/>
      <c r="I6" s="3" t="s">
        <v>17</v>
      </c>
      <c r="K6" s="3"/>
      <c r="L6" s="3"/>
      <c r="M6" s="4"/>
    </row>
    <row r="7" spans="1:13" ht="25.5">
      <c r="B7" s="6" t="s">
        <v>23</v>
      </c>
      <c r="C7" s="15">
        <v>2500879</v>
      </c>
      <c r="E7" s="3"/>
      <c r="F7" s="10"/>
      <c r="G7" s="3"/>
      <c r="H7" s="10"/>
      <c r="I7" s="3" t="s">
        <v>41</v>
      </c>
      <c r="K7" s="3"/>
      <c r="L7" s="3"/>
      <c r="M7" s="4"/>
    </row>
    <row r="8" spans="1:13" ht="25.5">
      <c r="B8" s="6" t="s">
        <v>23</v>
      </c>
      <c r="C8" s="15">
        <v>2500884</v>
      </c>
      <c r="E8" s="3"/>
      <c r="F8" s="10"/>
      <c r="G8" s="3"/>
      <c r="H8" s="10"/>
      <c r="I8" s="3" t="s">
        <v>18</v>
      </c>
      <c r="K8" s="3"/>
      <c r="L8" s="3"/>
      <c r="M8" s="4"/>
    </row>
    <row r="9" spans="1:13" ht="25.5">
      <c r="B9" s="6" t="s">
        <v>23</v>
      </c>
      <c r="C9" s="15">
        <v>2621530</v>
      </c>
      <c r="E9" s="3"/>
      <c r="F9" s="10"/>
      <c r="G9" s="3"/>
      <c r="H9" s="10"/>
      <c r="I9" s="3" t="s">
        <v>19</v>
      </c>
      <c r="K9" s="3"/>
      <c r="L9" s="3"/>
      <c r="M9" s="4"/>
    </row>
    <row r="10" spans="1:13" ht="25.5">
      <c r="B10" s="6" t="s">
        <v>23</v>
      </c>
      <c r="C10" s="15">
        <v>2621539</v>
      </c>
      <c r="E10" s="3"/>
      <c r="F10" s="10"/>
      <c r="G10" s="3"/>
      <c r="H10" s="10"/>
      <c r="I10" s="3"/>
      <c r="K10" s="3"/>
      <c r="L10" s="3"/>
      <c r="M10" s="4"/>
    </row>
    <row r="11" spans="1:13" ht="25.5">
      <c r="B11" s="6" t="s">
        <v>21</v>
      </c>
      <c r="C11" s="15">
        <v>2731999</v>
      </c>
      <c r="E11" s="3"/>
      <c r="F11" s="10"/>
      <c r="G11" s="3"/>
      <c r="H11" s="10"/>
      <c r="I11" s="3"/>
      <c r="K11" s="3"/>
      <c r="L11" s="3"/>
      <c r="M11" s="4"/>
    </row>
    <row r="12" spans="1:13" ht="25.5">
      <c r="B12" s="6" t="s">
        <v>23</v>
      </c>
      <c r="C12" s="15">
        <v>2732000</v>
      </c>
      <c r="F12" s="10"/>
      <c r="G12" s="3"/>
      <c r="H12" s="10"/>
      <c r="I12" s="3"/>
      <c r="M12" s="4"/>
    </row>
    <row r="13" spans="1:13" ht="25.5">
      <c r="B13" s="6" t="s">
        <v>23</v>
      </c>
      <c r="C13" s="15">
        <v>2842479</v>
      </c>
      <c r="F13" s="10"/>
      <c r="H13" s="10"/>
      <c r="M13" s="4"/>
    </row>
    <row r="14" spans="1:13" ht="25.5">
      <c r="B14" s="6" t="s">
        <v>23</v>
      </c>
      <c r="C14" s="15">
        <v>2943347</v>
      </c>
      <c r="F14" s="10"/>
      <c r="H14" s="10"/>
      <c r="M14" s="4"/>
    </row>
    <row r="15" spans="1:13" ht="25.5">
      <c r="B15" s="6" t="s">
        <v>23</v>
      </c>
      <c r="C15" s="15">
        <v>2943358</v>
      </c>
      <c r="F15" s="10"/>
      <c r="H15" s="10"/>
      <c r="M15" s="4"/>
    </row>
    <row r="16" spans="1:13" ht="25.5">
      <c r="B16" s="6" t="s">
        <v>24</v>
      </c>
      <c r="C16" s="15">
        <v>2020497</v>
      </c>
      <c r="F16" s="10"/>
      <c r="H16" s="10"/>
      <c r="M16" s="4"/>
    </row>
    <row r="17" spans="2:13" ht="25.5">
      <c r="B17" s="6" t="s">
        <v>24</v>
      </c>
      <c r="C17" s="15">
        <v>2023456</v>
      </c>
      <c r="F17" s="10"/>
      <c r="H17" s="10"/>
      <c r="M17" s="4"/>
    </row>
    <row r="18" spans="2:13" ht="25.5">
      <c r="B18" s="6" t="s">
        <v>24</v>
      </c>
      <c r="C18" s="15">
        <v>2910319</v>
      </c>
      <c r="F18" s="10"/>
      <c r="H18" s="10"/>
      <c r="M18" s="4"/>
    </row>
    <row r="19" spans="2:13" ht="25.5">
      <c r="B19" s="6" t="s">
        <v>25</v>
      </c>
      <c r="C19" s="15">
        <v>7410100</v>
      </c>
      <c r="F19" s="10"/>
      <c r="H19" s="10"/>
      <c r="M19" s="4"/>
    </row>
    <row r="20" spans="2:13" ht="25.5">
      <c r="B20" s="6" t="s">
        <v>25</v>
      </c>
      <c r="C20" s="15">
        <v>7921859</v>
      </c>
      <c r="F20" s="10"/>
      <c r="H20" s="10"/>
      <c r="M20" s="4"/>
    </row>
    <row r="21" spans="2:13" ht="25.5">
      <c r="B21" s="6" t="s">
        <v>26</v>
      </c>
      <c r="C21" s="15">
        <v>7124815</v>
      </c>
      <c r="F21" s="10"/>
      <c r="H21" s="10"/>
      <c r="M21" s="4"/>
    </row>
    <row r="22" spans="2:13" ht="25.5">
      <c r="B22" s="6" t="s">
        <v>26</v>
      </c>
      <c r="C22" s="15">
        <v>7822638</v>
      </c>
      <c r="F22" s="10"/>
      <c r="H22" s="10"/>
      <c r="M22" s="4"/>
    </row>
    <row r="23" spans="2:13" ht="25.5">
      <c r="B23" s="6" t="s">
        <v>27</v>
      </c>
      <c r="C23" s="15">
        <v>2502462</v>
      </c>
      <c r="F23" s="10"/>
      <c r="H23" s="10"/>
      <c r="M23" s="4"/>
    </row>
    <row r="24" spans="2:13" ht="25.5">
      <c r="B24" s="6" t="s">
        <v>28</v>
      </c>
      <c r="C24" s="15">
        <v>2200459</v>
      </c>
      <c r="F24" s="10"/>
      <c r="H24" s="10"/>
      <c r="M24" s="4"/>
    </row>
    <row r="25" spans="2:13" ht="25.5">
      <c r="B25" s="6" t="s">
        <v>29</v>
      </c>
      <c r="C25" s="15">
        <v>2413107</v>
      </c>
      <c r="F25" s="10"/>
      <c r="H25" s="10"/>
      <c r="M25" s="4"/>
    </row>
    <row r="26" spans="2:13" ht="25.5">
      <c r="B26" s="6" t="s">
        <v>29</v>
      </c>
      <c r="C26" s="15">
        <v>2515502</v>
      </c>
      <c r="F26" s="10"/>
      <c r="H26" s="10"/>
      <c r="M26" s="4"/>
    </row>
    <row r="27" spans="2:13" ht="25.5">
      <c r="B27" s="6" t="s">
        <v>29</v>
      </c>
      <c r="C27" s="15">
        <v>2515525</v>
      </c>
      <c r="F27" s="10"/>
      <c r="H27" s="10"/>
      <c r="M27" s="4"/>
    </row>
    <row r="28" spans="2:13" ht="25.5">
      <c r="B28" s="6" t="s">
        <v>29</v>
      </c>
      <c r="C28" s="15">
        <v>2629254</v>
      </c>
      <c r="F28" s="10"/>
      <c r="H28" s="10"/>
      <c r="M28" s="4"/>
    </row>
    <row r="29" spans="2:13" ht="25.5">
      <c r="B29" s="6" t="s">
        <v>29</v>
      </c>
      <c r="C29" s="15">
        <v>2741695</v>
      </c>
      <c r="F29" s="10"/>
      <c r="H29" s="10"/>
      <c r="M29" s="4"/>
    </row>
    <row r="30" spans="2:13" ht="25.5">
      <c r="B30" s="6" t="s">
        <v>29</v>
      </c>
      <c r="C30" s="15">
        <v>2854702</v>
      </c>
      <c r="F30" s="10"/>
      <c r="H30" s="10"/>
      <c r="M30" s="4"/>
    </row>
    <row r="31" spans="2:13" ht="25.5">
      <c r="B31" s="6" t="s">
        <v>28</v>
      </c>
      <c r="C31" s="15">
        <v>2959297</v>
      </c>
      <c r="F31" s="10"/>
      <c r="H31" s="10"/>
      <c r="M31" s="4"/>
    </row>
    <row r="32" spans="2:13" ht="26.25" thickBot="1">
      <c r="B32" s="12" t="s">
        <v>29</v>
      </c>
      <c r="C32" s="16">
        <v>2959302</v>
      </c>
      <c r="D32" s="5"/>
      <c r="E32" s="5"/>
      <c r="F32" s="13"/>
      <c r="G32" s="5"/>
      <c r="H32" s="13"/>
      <c r="I32" s="5"/>
      <c r="J32" s="5"/>
      <c r="K32" s="5"/>
      <c r="L32" s="5"/>
      <c r="M32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TRACENDO</vt:lpstr>
      <vt:lpstr>BDD</vt:lpstr>
      <vt:lpstr>PARAMETRAGE</vt:lpstr>
      <vt:lpstr>DATE_SAISIE</vt:lpstr>
      <vt:lpstr>E1_COMMENTAIRE</vt:lpstr>
      <vt:lpstr>E1_HEURE</vt:lpstr>
      <vt:lpstr>E1_NUM_BAC</vt:lpstr>
      <vt:lpstr>E1_OPERATEUR</vt:lpstr>
      <vt:lpstr>E1_TEST</vt:lpstr>
      <vt:lpstr>E2_HEURE</vt:lpstr>
      <vt:lpstr>E2_NUM_LDE</vt:lpstr>
      <vt:lpstr>E2_OPERATEUR</vt:lpstr>
      <vt:lpstr>E3_COMMENTAIRE</vt:lpstr>
      <vt:lpstr>E3_HEURE</vt:lpstr>
      <vt:lpstr>E3_NUM_ESET</vt:lpstr>
      <vt:lpstr>E3_OPERATEUR</vt:lpstr>
      <vt:lpstr>E3_TEST</vt:lpstr>
      <vt:lpstr>ENDO_DS_BDD</vt:lpstr>
      <vt:lpstr>IEP_PATIENT</vt:lpstr>
      <vt:lpstr>LISTEENDOSCOPES</vt:lpstr>
      <vt:lpstr>LISTEESET</vt:lpstr>
      <vt:lpstr>LISTELDE</vt:lpstr>
      <vt:lpstr>LISTEOPERATEURS</vt:lpstr>
      <vt:lpstr>NUM_ENDO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Cylfo</cp:lastModifiedBy>
  <cp:lastPrinted>2023-01-19T15:29:50Z</cp:lastPrinted>
  <dcterms:created xsi:type="dcterms:W3CDTF">2023-01-19T09:57:00Z</dcterms:created>
  <dcterms:modified xsi:type="dcterms:W3CDTF">2023-03-17T13:32:52Z</dcterms:modified>
</cp:coreProperties>
</file>