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metiss_mimi\"/>
    </mc:Choice>
  </mc:AlternateContent>
  <xr:revisionPtr revIDLastSave="0" documentId="13_ncr:1_{EB6D3A74-A64E-40B7-BF31-253150BD92A3}" xr6:coauthVersionLast="47" xr6:coauthVersionMax="47" xr10:uidLastSave="{00000000-0000-0000-0000-000000000000}"/>
  <bookViews>
    <workbookView xWindow="-120" yWindow="-120" windowWidth="29040" windowHeight="15720" xr2:uid="{08BDF2D3-EE43-4BEB-8E0E-6AF67933A34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G8" i="1"/>
  <c r="G9" i="1"/>
  <c r="G10" i="1"/>
  <c r="G11" i="1"/>
  <c r="G12" i="1"/>
  <c r="G13" i="1"/>
  <c r="G14" i="1"/>
  <c r="G15" i="1"/>
  <c r="G6" i="1"/>
  <c r="F7" i="1"/>
  <c r="F8" i="1"/>
  <c r="F9" i="1"/>
  <c r="F10" i="1"/>
  <c r="F11" i="1"/>
  <c r="F12" i="1"/>
  <c r="F13" i="1"/>
  <c r="F14" i="1"/>
  <c r="F15" i="1"/>
  <c r="F6" i="1"/>
  <c r="E7" i="1"/>
  <c r="E8" i="1"/>
  <c r="E9" i="1"/>
  <c r="E10" i="1"/>
  <c r="E11" i="1"/>
  <c r="E12" i="1"/>
  <c r="E13" i="1"/>
  <c r="E14" i="1"/>
  <c r="E15" i="1"/>
  <c r="E6" i="1"/>
  <c r="I8" i="1"/>
  <c r="I9" i="1"/>
  <c r="I10" i="1"/>
  <c r="I11" i="1"/>
  <c r="I12" i="1"/>
  <c r="I13" i="1"/>
  <c r="I14" i="1"/>
  <c r="I15" i="1"/>
  <c r="H9" i="1"/>
  <c r="H10" i="1"/>
  <c r="H11" i="1"/>
  <c r="H12" i="1"/>
  <c r="H13" i="1"/>
  <c r="H14" i="1"/>
  <c r="H15" i="1"/>
  <c r="D7" i="1"/>
  <c r="H7" i="1" s="1"/>
  <c r="D8" i="1"/>
  <c r="D9" i="1"/>
  <c r="D10" i="1"/>
  <c r="D11" i="1"/>
  <c r="D12" i="1"/>
  <c r="D13" i="1"/>
  <c r="D14" i="1"/>
  <c r="D15" i="1"/>
  <c r="D6" i="1"/>
  <c r="H6" i="1" s="1"/>
  <c r="H8" i="1" l="1"/>
  <c r="I7" i="1"/>
  <c r="I6" i="1"/>
</calcChain>
</file>

<file path=xl/sharedStrings.xml><?xml version="1.0" encoding="utf-8"?>
<sst xmlns="http://schemas.openxmlformats.org/spreadsheetml/2006/main" count="8" uniqueCount="8">
  <si>
    <t>date d'obtention</t>
  </si>
  <si>
    <t>date limite AC</t>
  </si>
  <si>
    <t>Si par rapport à la date du jour, la date limite est</t>
  </si>
  <si>
    <t>de 3 à 6 mois  = Orange</t>
  </si>
  <si>
    <t>inférieur à 3 mois = Rouge</t>
  </si>
  <si>
    <t>plus de 6 mois = Vert</t>
  </si>
  <si>
    <t>Aujourdhui + 6 mois</t>
  </si>
  <si>
    <t>Aujourdhui + 3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</si>
</sst>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indexed="8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3"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CF9031-CC08-489E-B127-B92993E9BC1E}">
  <sheetPr codeName="Feuil1"/>
  <dimension ref="C4:I15"/>
  <sheetViews>
    <sheetView tabSelected="1" workbookViewId="0"/>
  </sheetViews>
  <sheetFormatPr baseColWidth="10" defaultRowHeight="15" x14ac:dyDescent="0.25"/>
  <cols>
    <col min="3" max="4" width="14" style="2" customWidth="1"/>
    <col min="5" max="5" width="21.5703125" customWidth="1"/>
    <col min="6" max="7" width="17" customWidth="1"/>
    <col min="11" max="11" width="13.5703125" customWidth="1"/>
  </cols>
  <sheetData>
    <row r="4" spans="3:9" x14ac:dyDescent="0.25">
      <c r="E4" s="7" t="s">
        <v>2</v>
      </c>
      <c r="F4" s="7"/>
      <c r="G4" s="7"/>
    </row>
    <row r="5" spans="3:9" ht="30" x14ac:dyDescent="0.25">
      <c r="C5" s="1" t="s">
        <v>0</v>
      </c>
      <c r="D5" s="1" t="s">
        <v>1</v>
      </c>
      <c r="E5" s="3" t="s">
        <v>5</v>
      </c>
      <c r="F5" s="3" t="s">
        <v>3</v>
      </c>
      <c r="G5" s="3" t="s">
        <v>4</v>
      </c>
      <c r="H5" s="3" t="s">
        <v>7</v>
      </c>
      <c r="I5" s="3" t="s">
        <v>6</v>
      </c>
    </row>
    <row r="6" spans="3:9" x14ac:dyDescent="0.25">
      <c r="C6" s="4">
        <v>40985</v>
      </c>
      <c r="D6" s="4">
        <f>IF(C6&lt;&gt;"",EDATE(C6,120),"")</f>
        <v>44637</v>
      </c>
      <c r="E6" s="5" t="str">
        <f ca="1">IF(AND($D6&lt;&gt;"",$D6&gt;EDATE(TODAY(),6)),"Vert","-")</f>
        <v>-</v>
      </c>
      <c r="F6" s="5" t="str">
        <f ca="1">IF(AND($D6&lt;&gt;"",$D6&gt;EDATE(TODAY(),3),$D6&lt;=EDATE(TODAY(),6)),"Orange","-")</f>
        <v>-</v>
      </c>
      <c r="G6" s="5" t="str">
        <f ca="1">IF(AND($D6&lt;&gt;"",EDATE(TODAY(),3)&gt;=$D6),"Rouge","-")</f>
        <v>Rouge</v>
      </c>
      <c r="H6" s="6">
        <f ca="1">IF(D6&lt;&gt;"",EDATE(TODAY(),3),"")</f>
        <v>45094</v>
      </c>
      <c r="I6" s="6">
        <f ca="1">IF(D6&lt;&gt;"",EDATE(TODAY(),6),"")</f>
        <v>45186</v>
      </c>
    </row>
    <row r="7" spans="3:9" x14ac:dyDescent="0.25">
      <c r="C7" s="4">
        <v>41442</v>
      </c>
      <c r="D7" s="4">
        <f t="shared" ref="D7:D15" si="0">IF(C7&lt;&gt;"",EDATE(C7,120),"")</f>
        <v>45094</v>
      </c>
      <c r="E7" s="5" t="str">
        <f t="shared" ref="E7:E15" ca="1" si="1">IF(AND($D7&lt;&gt;"",$D7&gt;EDATE(TODAY(),6)),"Vert","-")</f>
        <v>-</v>
      </c>
      <c r="F7" s="5" t="str">
        <f t="shared" ref="F7:F15" ca="1" si="2">IF(AND($D7&lt;&gt;"",$D7&gt;EDATE(TODAY(),3),$D7&lt;=EDATE(TODAY(),6)),"Orange","-")</f>
        <v>-</v>
      </c>
      <c r="G7" s="5" t="str">
        <f t="shared" ref="G7:G15" ca="1" si="3">IF(AND($D7&lt;&gt;"",EDATE(TODAY(),3)&gt;=$D7),"Rouge","-")</f>
        <v>Rouge</v>
      </c>
      <c r="H7" s="6">
        <f t="shared" ref="H7:H15" ca="1" si="4">IF(D7&lt;&gt;"",EDATE(TODAY(),3),"")</f>
        <v>45094</v>
      </c>
      <c r="I7" s="6">
        <f t="shared" ref="I7:I15" ca="1" si="5">IF(D7&lt;&gt;"",EDATE(TODAY(),6),"")</f>
        <v>45186</v>
      </c>
    </row>
    <row r="8" spans="3:9" x14ac:dyDescent="0.25">
      <c r="C8" s="4">
        <v>41443</v>
      </c>
      <c r="D8" s="4">
        <f t="shared" si="0"/>
        <v>45095</v>
      </c>
      <c r="E8" s="5" t="str">
        <f t="shared" ca="1" si="1"/>
        <v>-</v>
      </c>
      <c r="F8" s="5" t="str">
        <f t="shared" ca="1" si="2"/>
        <v>Orange</v>
      </c>
      <c r="G8" s="5" t="str">
        <f t="shared" ca="1" si="3"/>
        <v>-</v>
      </c>
      <c r="H8" s="6">
        <f t="shared" ca="1" si="4"/>
        <v>45094</v>
      </c>
      <c r="I8" s="6">
        <f t="shared" ca="1" si="5"/>
        <v>45186</v>
      </c>
    </row>
    <row r="9" spans="3:9" x14ac:dyDescent="0.25">
      <c r="C9" s="4">
        <v>41259</v>
      </c>
      <c r="D9" s="4">
        <f t="shared" si="0"/>
        <v>44911</v>
      </c>
      <c r="E9" s="5" t="str">
        <f t="shared" ca="1" si="1"/>
        <v>-</v>
      </c>
      <c r="F9" s="5" t="str">
        <f t="shared" ca="1" si="2"/>
        <v>-</v>
      </c>
      <c r="G9" s="5" t="str">
        <f t="shared" ca="1" si="3"/>
        <v>Rouge</v>
      </c>
      <c r="H9" s="6">
        <f t="shared" ca="1" si="4"/>
        <v>45094</v>
      </c>
      <c r="I9" s="6">
        <f t="shared" ca="1" si="5"/>
        <v>45186</v>
      </c>
    </row>
    <row r="10" spans="3:9" x14ac:dyDescent="0.25">
      <c r="C10" s="4">
        <v>41623</v>
      </c>
      <c r="D10" s="4">
        <f t="shared" si="0"/>
        <v>45275</v>
      </c>
      <c r="E10" s="5" t="str">
        <f t="shared" ca="1" si="1"/>
        <v>Vert</v>
      </c>
      <c r="F10" s="5" t="str">
        <f t="shared" ca="1" si="2"/>
        <v>-</v>
      </c>
      <c r="G10" s="5" t="str">
        <f t="shared" ca="1" si="3"/>
        <v>-</v>
      </c>
      <c r="H10" s="6">
        <f t="shared" ca="1" si="4"/>
        <v>45094</v>
      </c>
      <c r="I10" s="6">
        <f t="shared" ca="1" si="5"/>
        <v>45186</v>
      </c>
    </row>
    <row r="11" spans="3:9" x14ac:dyDescent="0.25">
      <c r="C11" s="4"/>
      <c r="D11" s="4" t="str">
        <f t="shared" si="0"/>
        <v/>
      </c>
      <c r="E11" s="5" t="str">
        <f t="shared" ca="1" si="1"/>
        <v>-</v>
      </c>
      <c r="F11" s="5" t="str">
        <f t="shared" ca="1" si="2"/>
        <v>-</v>
      </c>
      <c r="G11" s="5" t="str">
        <f t="shared" ca="1" si="3"/>
        <v>-</v>
      </c>
      <c r="H11" s="6" t="str">
        <f t="shared" ca="1" si="4"/>
        <v/>
      </c>
      <c r="I11" s="6" t="str">
        <f t="shared" ca="1" si="5"/>
        <v/>
      </c>
    </row>
    <row r="12" spans="3:9" x14ac:dyDescent="0.25">
      <c r="C12" s="5"/>
      <c r="D12" s="4" t="str">
        <f t="shared" si="0"/>
        <v/>
      </c>
      <c r="E12" s="5" t="str">
        <f t="shared" ca="1" si="1"/>
        <v>-</v>
      </c>
      <c r="F12" s="5" t="str">
        <f t="shared" ca="1" si="2"/>
        <v>-</v>
      </c>
      <c r="G12" s="5" t="str">
        <f t="shared" ca="1" si="3"/>
        <v>-</v>
      </c>
      <c r="H12" s="6" t="str">
        <f t="shared" ca="1" si="4"/>
        <v/>
      </c>
      <c r="I12" s="6" t="str">
        <f t="shared" ca="1" si="5"/>
        <v/>
      </c>
    </row>
    <row r="13" spans="3:9" x14ac:dyDescent="0.25">
      <c r="C13" s="5"/>
      <c r="D13" s="4" t="str">
        <f t="shared" si="0"/>
        <v/>
      </c>
      <c r="E13" s="5" t="str">
        <f t="shared" ca="1" si="1"/>
        <v>-</v>
      </c>
      <c r="F13" s="5" t="str">
        <f t="shared" ca="1" si="2"/>
        <v>-</v>
      </c>
      <c r="G13" s="5" t="str">
        <f t="shared" ca="1" si="3"/>
        <v>-</v>
      </c>
      <c r="H13" s="6" t="str">
        <f t="shared" ca="1" si="4"/>
        <v/>
      </c>
      <c r="I13" s="6" t="str">
        <f t="shared" ca="1" si="5"/>
        <v/>
      </c>
    </row>
    <row r="14" spans="3:9" x14ac:dyDescent="0.25">
      <c r="C14" s="5"/>
      <c r="D14" s="4" t="str">
        <f t="shared" si="0"/>
        <v/>
      </c>
      <c r="E14" s="5" t="str">
        <f t="shared" ca="1" si="1"/>
        <v>-</v>
      </c>
      <c r="F14" s="5" t="str">
        <f t="shared" ca="1" si="2"/>
        <v>-</v>
      </c>
      <c r="G14" s="5" t="str">
        <f t="shared" ca="1" si="3"/>
        <v>-</v>
      </c>
      <c r="H14" s="6" t="str">
        <f t="shared" ca="1" si="4"/>
        <v/>
      </c>
      <c r="I14" s="6" t="str">
        <f t="shared" ca="1" si="5"/>
        <v/>
      </c>
    </row>
    <row r="15" spans="3:9" x14ac:dyDescent="0.25">
      <c r="C15" s="5"/>
      <c r="D15" s="4" t="str">
        <f t="shared" si="0"/>
        <v/>
      </c>
      <c r="E15" s="5" t="str">
        <f t="shared" ca="1" si="1"/>
        <v>-</v>
      </c>
      <c r="F15" s="5" t="str">
        <f t="shared" ca="1" si="2"/>
        <v>-</v>
      </c>
      <c r="G15" s="5" t="str">
        <f t="shared" ca="1" si="3"/>
        <v>-</v>
      </c>
      <c r="H15" s="6" t="str">
        <f t="shared" ca="1" si="4"/>
        <v/>
      </c>
      <c r="I15" s="6" t="str">
        <f t="shared" ca="1" si="5"/>
        <v/>
      </c>
    </row>
  </sheetData>
  <mergeCells count="1">
    <mergeCell ref="E4:G4"/>
  </mergeCells>
  <conditionalFormatting sqref="C6:D15">
    <cfRule type="expression" dxfId="2" priority="4">
      <formula>AND($D6&lt;&gt;"",$D6&gt;EDATE(TODAY(),6))</formula>
    </cfRule>
    <cfRule type="expression" dxfId="1" priority="2">
      <formula>AND($D6&lt;&gt;"",$D6&gt;EDATE(TODAY(),3),$D6&lt;=EDATE(TODAY(),6))</formula>
    </cfRule>
    <cfRule type="expression" dxfId="0" priority="1">
      <formula>AND($D6&lt;&gt;"",EDATE(TODAY(),3)&gt;=$D6)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VEKA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DORAI</dc:creator>
  <cp:lastModifiedBy>Cylfo</cp:lastModifiedBy>
  <dcterms:created xsi:type="dcterms:W3CDTF">2023-03-16T10:40:34Z</dcterms:created>
  <dcterms:modified xsi:type="dcterms:W3CDTF">2023-03-17T09:05:56Z</dcterms:modified>
</cp:coreProperties>
</file>