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Cylfo\EP\Loukio49\"/>
    </mc:Choice>
  </mc:AlternateContent>
  <xr:revisionPtr revIDLastSave="0" documentId="13_ncr:1_{2F909913-3F50-4FF7-A876-7A175A4135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RACENDO" sheetId="1" r:id="rId1"/>
    <sheet name="BDD" sheetId="2" r:id="rId2"/>
    <sheet name="PARAMETRAGE" sheetId="3" r:id="rId3"/>
  </sheets>
  <functionGroups builtInGroupCount="19"/>
  <definedNames>
    <definedName name="DATE_SAISIE">TRACENDO!$C$5</definedName>
    <definedName name="E1_HEURE">TRACENDO!$G$7</definedName>
    <definedName name="E1_OPERATEUR">TRACENDO!$C$7</definedName>
    <definedName name="E2_HEURE">TRACENDO!$G$8</definedName>
    <definedName name="E2_NUM_ARMOIRE">TRACENDO!#REF!</definedName>
    <definedName name="E2_NUM_LDE">TRACENDO!$E$8</definedName>
    <definedName name="E2_OPERATEUR">TRACENDO!$C$8</definedName>
    <definedName name="E2_TEST">TRACENDO!$D$8</definedName>
    <definedName name="E3_HEURE">TRACENDO!$G$9</definedName>
    <definedName name="E3_NUM_ESET">TRACENDO!$F$9</definedName>
    <definedName name="E3_OPERATEUR">TRACENDO!$C$9</definedName>
    <definedName name="E3_TEST">TRACENDO!$D$9</definedName>
    <definedName name="ENDO_DS_BDD">TRACENDO!$A$1</definedName>
    <definedName name="IEP_PATIENT">TRACENDO!$B$7</definedName>
    <definedName name="LISTEENDOSCOPES">TRACENDO!$T$25:$T$52</definedName>
    <definedName name="LISTEESET">TRACENDO!$X$25:$X$52</definedName>
    <definedName name="LISTELDE">TRACENDO!$V$25:$V$52</definedName>
    <definedName name="LISTEOPERATEURS">TRACENDO!$Z$25:$Z$52</definedName>
    <definedName name="NUM_ENDO">TRACENDO!$C$4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<sst xmlns="http://schemas.openxmlformats.org/spreadsheetml/2006/main" count="131" uniqueCount="66">
  <si>
    <t>IEP_PATIENT</t>
  </si>
  <si>
    <t>NUM_ENDO</t>
  </si>
  <si>
    <t>DATE</t>
  </si>
  <si>
    <t>HEURE</t>
  </si>
  <si>
    <t>OPERATEUR</t>
  </si>
  <si>
    <t>LDE</t>
  </si>
  <si>
    <t>ESET</t>
  </si>
  <si>
    <t>NUM_LDE</t>
  </si>
  <si>
    <t>NUM_ESET</t>
  </si>
  <si>
    <t>LDE1</t>
  </si>
  <si>
    <t>LDE2</t>
  </si>
  <si>
    <t>LDE3</t>
  </si>
  <si>
    <t>LDE4</t>
  </si>
  <si>
    <t>LDE5</t>
  </si>
  <si>
    <t>LDE6</t>
  </si>
  <si>
    <t>LDE7</t>
  </si>
  <si>
    <t>LDE8</t>
  </si>
  <si>
    <t>LDE9</t>
  </si>
  <si>
    <t>LDE10</t>
  </si>
  <si>
    <t>ESET1</t>
  </si>
  <si>
    <t>ESET2</t>
  </si>
  <si>
    <t>ESET3</t>
  </si>
  <si>
    <t>ESET4</t>
  </si>
  <si>
    <t>ESET5</t>
  </si>
  <si>
    <t>ESET6</t>
  </si>
  <si>
    <t>ESET7</t>
  </si>
  <si>
    <t>ESET8</t>
  </si>
  <si>
    <t>ESET9</t>
  </si>
  <si>
    <t>ESET10</t>
  </si>
  <si>
    <t>OPERA1</t>
  </si>
  <si>
    <t>OPERA2</t>
  </si>
  <si>
    <t>OPERA3</t>
  </si>
  <si>
    <t>OPERA4</t>
  </si>
  <si>
    <t>OPERA5</t>
  </si>
  <si>
    <t>OPERA6</t>
  </si>
  <si>
    <t>OPERA7</t>
  </si>
  <si>
    <t>OPERA8</t>
  </si>
  <si>
    <t>OPERA9</t>
  </si>
  <si>
    <t>OPERA10</t>
  </si>
  <si>
    <t>SAISIE TRACABILITE ENDOSCOPIE</t>
  </si>
  <si>
    <t>Test</t>
  </si>
  <si>
    <t>COLOSCOPE</t>
  </si>
  <si>
    <t>CAB</t>
  </si>
  <si>
    <t xml:space="preserve">COLOSCOPE </t>
  </si>
  <si>
    <t xml:space="preserve">DUODENOSCOPE </t>
  </si>
  <si>
    <t xml:space="preserve">ECHOENDOSCOPE </t>
  </si>
  <si>
    <t>ECHOENDOSCOPE PONCTION</t>
  </si>
  <si>
    <t xml:space="preserve">FIBRO NASO </t>
  </si>
  <si>
    <t xml:space="preserve">GASTROSCOPE </t>
  </si>
  <si>
    <t>GASTROSCOPE</t>
  </si>
  <si>
    <t>Matériel</t>
  </si>
  <si>
    <t>TEST</t>
  </si>
  <si>
    <t>HS</t>
  </si>
  <si>
    <t>OK</t>
  </si>
  <si>
    <t>Id patient test</t>
  </si>
  <si>
    <t>ARMOIRE</t>
  </si>
  <si>
    <t>E1_HEURE</t>
  </si>
  <si>
    <t>E1_OPERATEUR</t>
  </si>
  <si>
    <t>E2_OPERATEUR</t>
  </si>
  <si>
    <t>E2_HEURE</t>
  </si>
  <si>
    <t>E2_NUM_LDE</t>
  </si>
  <si>
    <t>E3_OPERATEUR</t>
  </si>
  <si>
    <t>E3_HEURE</t>
  </si>
  <si>
    <t>E2_TEST</t>
  </si>
  <si>
    <t>E3_TEST</t>
  </si>
  <si>
    <t>E3_NUM_ESET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</si>
</sst>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FFFF00"/>
      <name val="Calibri"/>
      <family val="2"/>
      <scheme val="minor"/>
    </font>
    <font>
      <sz val="20"/>
      <color theme="1"/>
      <name val="Code 3 de 9"/>
      <charset val="2"/>
    </font>
    <font>
      <sz val="20"/>
      <color theme="1"/>
      <name val="Calibri"/>
      <family val="2"/>
      <scheme val="minor"/>
    </font>
    <font>
      <b/>
      <sz val="20"/>
      <color theme="1"/>
      <name val="Code 3 de 9"/>
      <charset val="2"/>
    </font>
    <font>
      <sz val="16"/>
      <color theme="1"/>
      <name val="Times New Roman"/>
      <family val="1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5" borderId="7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/>
    <xf numFmtId="0" fontId="0" fillId="0" borderId="2" xfId="0" applyBorder="1" applyAlignment="1">
      <alignment horizontal="left"/>
    </xf>
    <xf numFmtId="0" fontId="0" fillId="0" borderId="3" xfId="0" applyBorder="1"/>
    <xf numFmtId="0" fontId="2" fillId="5" borderId="7" xfId="0" applyFont="1" applyFill="1" applyBorder="1" applyAlignment="1">
      <alignment horizontal="center" shrinkToFit="1"/>
    </xf>
    <xf numFmtId="0" fontId="6" fillId="5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4" fillId="0" borderId="5" xfId="0" applyFont="1" applyBorder="1" applyAlignment="1">
      <alignment horizontal="center"/>
    </xf>
    <xf numFmtId="0" fontId="1" fillId="5" borderId="7" xfId="0" applyFont="1" applyFill="1" applyBorder="1" applyAlignment="1">
      <alignment horizontal="center" shrinkToFit="1"/>
    </xf>
    <xf numFmtId="0" fontId="7" fillId="0" borderId="0" xfId="0" applyFont="1" applyAlignment="1">
      <alignment horizontal="left" shrinkToFit="1"/>
    </xf>
    <xf numFmtId="0" fontId="7" fillId="0" borderId="5" xfId="0" applyFont="1" applyBorder="1" applyAlignment="1">
      <alignment horizontal="left" shrinkToFit="1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center" wrapText="1"/>
    </xf>
    <xf numFmtId="14" fontId="1" fillId="0" borderId="0" xfId="0" applyNumberFormat="1" applyFont="1" applyAlignment="1">
      <alignment horizontal="center" wrapText="1"/>
    </xf>
    <xf numFmtId="164" fontId="1" fillId="0" borderId="0" xfId="0" applyNumberFormat="1" applyFont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164" fontId="0" fillId="0" borderId="0" xfId="0" applyNumberFormat="1"/>
    <xf numFmtId="0" fontId="5" fillId="0" borderId="0" xfId="0" applyFont="1" applyAlignment="1">
      <alignment shrinkToFit="1"/>
    </xf>
    <xf numFmtId="0" fontId="4" fillId="0" borderId="0" xfId="0" applyFont="1"/>
    <xf numFmtId="0" fontId="5" fillId="0" borderId="0" xfId="0" applyFont="1"/>
    <xf numFmtId="0" fontId="2" fillId="5" borderId="0" xfId="0" applyFont="1" applyFill="1" applyAlignment="1">
      <alignment horizontal="center"/>
    </xf>
    <xf numFmtId="0" fontId="0" fillId="2" borderId="0" xfId="0" applyFill="1"/>
    <xf numFmtId="0" fontId="1" fillId="2" borderId="0" xfId="0" applyFont="1" applyFill="1"/>
    <xf numFmtId="0" fontId="0" fillId="2" borderId="4" xfId="0" applyFill="1" applyBorder="1" applyAlignment="1">
      <alignment horizontal="center" vertical="center"/>
    </xf>
    <xf numFmtId="164" fontId="0" fillId="2" borderId="12" xfId="0" applyNumberFormat="1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0" borderId="0" xfId="0" applyAlignment="1">
      <alignment wrapText="1"/>
    </xf>
    <xf numFmtId="0" fontId="5" fillId="0" borderId="0" xfId="0" applyFont="1" applyAlignment="1">
      <alignment wrapText="1" shrinkToFi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left" shrinkToFi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0" fillId="4" borderId="1" xfId="0" applyFill="1" applyBorder="1" applyAlignment="1" applyProtection="1">
      <alignment horizontal="center" vertical="center"/>
    </xf>
    <xf numFmtId="14" fontId="0" fillId="4" borderId="1" xfId="0" applyNumberFormat="1" applyFill="1" applyBorder="1" applyAlignment="1" applyProtection="1">
      <alignment horizontal="center" vertical="center"/>
    </xf>
    <xf numFmtId="164" fontId="0" fillId="4" borderId="1" xfId="0" applyNumberFormat="1" applyFill="1" applyBorder="1" applyAlignment="1" applyProtection="1">
      <alignment horizontal="center" vertical="center"/>
    </xf>
    <xf numFmtId="0" fontId="0" fillId="4" borderId="9" xfId="0" applyFill="1" applyBorder="1" applyAlignment="1" applyProtection="1">
      <alignment horizontal="center" vertical="center"/>
    </xf>
    <xf numFmtId="0" fontId="0" fillId="4" borderId="10" xfId="0" applyFill="1" applyBorder="1" applyAlignment="1" applyProtection="1">
      <alignment horizontal="center" vertical="center"/>
    </xf>
    <xf numFmtId="0" fontId="0" fillId="4" borderId="0" xfId="0" applyFont="1" applyFill="1" applyAlignment="1" applyProtection="1">
      <alignment horizontal="center"/>
    </xf>
    <xf numFmtId="14" fontId="0" fillId="4" borderId="0" xfId="0" applyNumberFormat="1" applyFont="1" applyFill="1" applyAlignment="1" applyProtection="1">
      <alignment horizontal="center"/>
    </xf>
    <xf numFmtId="164" fontId="0" fillId="4" borderId="0" xfId="0" applyNumberFormat="1" applyFont="1" applyFill="1" applyAlignment="1" applyProtection="1">
      <alignment horizontal="center"/>
    </xf>
    <xf numFmtId="0" fontId="0" fillId="2" borderId="11" xfId="0" applyFill="1" applyBorder="1"/>
    <xf numFmtId="0" fontId="0" fillId="2" borderId="0" xfId="0" applyFill="1" applyBorder="1"/>
    <xf numFmtId="0" fontId="0" fillId="2" borderId="3" xfId="0" applyFill="1" applyBorder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4" borderId="0" xfId="0" applyFont="1" applyFill="1" applyAlignment="1" applyProtection="1">
      <alignment horizontal="center" vertical="center"/>
    </xf>
    <xf numFmtId="14" fontId="0" fillId="4" borderId="0" xfId="0" applyNumberFormat="1" applyFont="1" applyFill="1" applyAlignment="1" applyProtection="1">
      <alignment horizontal="center" vertical="center"/>
    </xf>
    <xf numFmtId="164" fontId="0" fillId="4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30"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family val="2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64" formatCode="[$-F400]h:mm:ss\ AM/PM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96930</xdr:colOff>
      <xdr:row>0</xdr:row>
      <xdr:rowOff>275105</xdr:rowOff>
    </xdr:from>
    <xdr:to>
      <xdr:col>0</xdr:col>
      <xdr:colOff>608926</xdr:colOff>
      <xdr:row>2</xdr:row>
      <xdr:rowOff>104775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30" y="275105"/>
          <a:ext cx="511996" cy="49642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BDD_TEMP" displayName="T_BDD_TEMP" ref="B12:N14" totalsRowShown="0" headerRowDxfId="29" dataDxfId="28">
  <autoFilter ref="B12:N14" xr:uid="{00000000-0009-0000-0100-000002000000}"/>
  <tableColumns count="13">
    <tableColumn id="1" xr3:uid="{00000000-0010-0000-0000-000001000000}" name="IEP_PATIENT" dataDxfId="27"/>
    <tableColumn id="2" xr3:uid="{00000000-0010-0000-0000-000002000000}" name="NUM_ENDO" dataDxfId="26"/>
    <tableColumn id="3" xr3:uid="{00000000-0010-0000-0000-000003000000}" name="DATE" dataDxfId="25"/>
    <tableColumn id="4" xr3:uid="{00000000-0010-0000-0000-000004000000}" name="E1_HEURE" dataDxfId="24"/>
    <tableColumn id="5" xr3:uid="{00000000-0010-0000-0000-000005000000}" name="E1_OPERATEUR" dataDxfId="23"/>
    <tableColumn id="12" xr3:uid="{A553C0C4-66C3-4362-9DAC-3DF7CF47C664}" name="E2_HEURE" dataDxfId="22"/>
    <tableColumn id="11" xr3:uid="{ACBB96B2-33E7-45F4-9231-E6726D2A0BD0}" name="E2_OPERATEUR" dataDxfId="21"/>
    <tableColumn id="14" xr3:uid="{489D1BEF-7469-4492-8DAD-383CB12264E8}" name="E2_TEST" dataDxfId="20"/>
    <tableColumn id="6" xr3:uid="{00000000-0010-0000-0000-000006000000}" name="E2_NUM_LDE" dataDxfId="19"/>
    <tableColumn id="13" xr3:uid="{FC2E4073-49FD-43A2-9144-C626C971D5FB}" name="E3_HEURE" dataDxfId="18"/>
    <tableColumn id="10" xr3:uid="{2FB068F9-C770-41E4-9A8F-916E3B1A8AE2}" name="E3_OPERATEUR" dataDxfId="17"/>
    <tableColumn id="9" xr3:uid="{00000000-0010-0000-0000-000009000000}" name="E3_TEST" dataDxfId="16"/>
    <tableColumn id="8" xr3:uid="{00000000-0010-0000-0000-000008000000}" name="E3_NUM_ESET" dataDxfId="1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BDD_DEF" displayName="T_BDD_DEF" ref="A1:M5" totalsRowShown="0" headerRowDxfId="9" dataDxfId="8">
  <autoFilter ref="A1:M5" xr:uid="{00000000-0009-0000-0100-000001000000}"/>
  <tableColumns count="13">
    <tableColumn id="1" xr3:uid="{00000000-0010-0000-0100-000001000000}" name="IEP_PATIENT" dataDxfId="14"/>
    <tableColumn id="2" xr3:uid="{00000000-0010-0000-0100-000002000000}" name="NUM_ENDO" dataDxfId="7"/>
    <tableColumn id="3" xr3:uid="{00000000-0010-0000-0100-000003000000}" name="DATE" dataDxfId="6"/>
    <tableColumn id="4" xr3:uid="{00000000-0010-0000-0100-000004000000}" name="E1_HEURE" dataDxfId="5"/>
    <tableColumn id="5" xr3:uid="{00000000-0010-0000-0100-000005000000}" name="E1_OPERATEUR" dataDxfId="4"/>
    <tableColumn id="6" xr3:uid="{00000000-0010-0000-0100-000006000000}" name="E2_HEURE" dataDxfId="2"/>
    <tableColumn id="7" xr3:uid="{00000000-0010-0000-0100-000007000000}" name="E2_OPERATEUR" dataDxfId="3"/>
    <tableColumn id="8" xr3:uid="{00000000-0010-0000-0100-000008000000}" name="E2_TEST" dataDxfId="13"/>
    <tableColumn id="9" xr3:uid="{00000000-0010-0000-0100-000009000000}" name="E2_NUM_LDE" dataDxfId="12"/>
    <tableColumn id="11" xr3:uid="{6703DD1B-8EF5-4DC9-A454-95C7DF7FE8C8}" name="E3_HEURE" dataDxfId="0"/>
    <tableColumn id="12" xr3:uid="{085B3ED6-8471-4B4C-BB90-7B73FE6222A5}" name="E3_OPERATEUR" dataDxfId="1"/>
    <tableColumn id="13" xr3:uid="{0A336AB9-EF46-4A79-BA49-6C5C7D52DDBD}" name="E3_TEST" dataDxfId="11"/>
    <tableColumn id="14" xr3:uid="{C0EE0D5B-DB79-43C5-9DDE-73D086B139A7}" name="E3_NUM_ESET" dataDxfId="1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A141"/>
  <sheetViews>
    <sheetView showGridLines="0" tabSelected="1" zoomScale="93" zoomScaleNormal="85" workbookViewId="0">
      <selection activeCell="C4" sqref="C4"/>
    </sheetView>
  </sheetViews>
  <sheetFormatPr baseColWidth="10" defaultRowHeight="26.25"/>
  <cols>
    <col min="1" max="1" width="3.42578125" customWidth="1"/>
    <col min="2" max="8" width="16.7109375" customWidth="1"/>
    <col min="9" max="9" width="16.7109375" style="24" customWidth="1"/>
    <col min="10" max="10" width="16.7109375" style="25" customWidth="1"/>
    <col min="11" max="15" width="16.7109375" customWidth="1"/>
    <col min="16" max="16" width="36.85546875" style="26" customWidth="1"/>
    <col min="18" max="18" width="11.42578125" style="27"/>
    <col min="20" max="20" width="11.42578125" style="28"/>
    <col min="22" max="22" width="11.42578125" style="28"/>
  </cols>
  <sheetData>
    <row r="1" spans="1:27" ht="20.25" customHeight="1">
      <c r="A1" s="23">
        <f>IFERROR(IF(C4&lt;&gt;"",MATCH(C4,T_BDD_TEMP[NUM_ENDO],0),0),0)</f>
        <v>0</v>
      </c>
      <c r="V1" s="29"/>
    </row>
    <row r="2" spans="1:27" ht="49.5" customHeight="1">
      <c r="B2" s="43" t="s">
        <v>39</v>
      </c>
      <c r="C2" s="43"/>
      <c r="D2" s="43"/>
      <c r="E2" s="43"/>
      <c r="F2" s="43"/>
      <c r="G2" s="43"/>
      <c r="H2" s="24"/>
      <c r="I2" s="3"/>
      <c r="J2"/>
      <c r="O2" s="26"/>
      <c r="P2"/>
      <c r="Q2" s="27"/>
      <c r="R2"/>
      <c r="S2" s="28"/>
      <c r="T2"/>
      <c r="U2" s="10"/>
      <c r="V2"/>
    </row>
    <row r="3" spans="1:27" ht="15" customHeight="1" thickBot="1">
      <c r="B3" s="30"/>
      <c r="C3" s="30"/>
      <c r="D3" s="30"/>
      <c r="E3" s="30"/>
      <c r="F3" s="30"/>
      <c r="G3" s="30"/>
      <c r="H3" s="24"/>
      <c r="I3" s="3"/>
      <c r="J3"/>
      <c r="K3" s="26"/>
      <c r="M3" s="27"/>
      <c r="O3" s="28"/>
      <c r="P3"/>
      <c r="Q3" s="10"/>
      <c r="R3"/>
      <c r="T3"/>
      <c r="V3"/>
    </row>
    <row r="4" spans="1:27" ht="15" customHeight="1" thickBot="1">
      <c r="B4" s="42" t="s">
        <v>1</v>
      </c>
      <c r="C4" s="17"/>
      <c r="D4" s="30"/>
      <c r="E4" s="30"/>
      <c r="F4" s="30"/>
      <c r="G4" s="30"/>
      <c r="H4" s="24"/>
      <c r="I4" s="3"/>
      <c r="J4"/>
      <c r="K4" s="26"/>
      <c r="M4" s="27"/>
      <c r="O4" s="28"/>
      <c r="P4"/>
      <c r="Q4" s="10"/>
      <c r="R4"/>
      <c r="T4"/>
      <c r="V4"/>
    </row>
    <row r="5" spans="1:27" ht="27" thickBot="1">
      <c r="B5" s="42" t="s">
        <v>2</v>
      </c>
      <c r="C5" s="45"/>
      <c r="D5" s="31"/>
      <c r="E5" s="31"/>
      <c r="F5" s="31"/>
      <c r="G5" s="31"/>
      <c r="H5" s="24"/>
      <c r="I5" s="3"/>
      <c r="J5"/>
      <c r="K5" s="26"/>
      <c r="M5" s="27"/>
      <c r="O5" s="28"/>
      <c r="P5"/>
      <c r="Q5" s="10"/>
      <c r="R5"/>
      <c r="T5"/>
      <c r="V5"/>
    </row>
    <row r="6" spans="1:27" ht="27" thickBot="1">
      <c r="B6" s="41" t="s">
        <v>0</v>
      </c>
      <c r="C6" s="41" t="s">
        <v>4</v>
      </c>
      <c r="D6" s="41" t="s">
        <v>40</v>
      </c>
      <c r="E6" s="41" t="s">
        <v>7</v>
      </c>
      <c r="F6" s="41" t="s">
        <v>8</v>
      </c>
      <c r="G6" s="41" t="s">
        <v>3</v>
      </c>
      <c r="H6" s="24"/>
      <c r="I6" s="3"/>
      <c r="J6"/>
      <c r="K6" s="26"/>
      <c r="M6" s="27"/>
      <c r="O6" s="28"/>
      <c r="P6"/>
      <c r="Q6" s="10"/>
      <c r="R6"/>
      <c r="T6"/>
      <c r="V6"/>
    </row>
    <row r="7" spans="1:27" ht="27" thickBot="1">
      <c r="B7" s="44"/>
      <c r="C7" s="47"/>
      <c r="D7" s="30"/>
      <c r="E7" s="30"/>
      <c r="F7" s="30"/>
      <c r="G7" s="46"/>
      <c r="H7" s="24"/>
      <c r="I7" s="3"/>
      <c r="J7"/>
      <c r="K7" s="26"/>
      <c r="M7" s="27"/>
      <c r="O7" s="28"/>
      <c r="P7"/>
      <c r="Q7" s="10"/>
      <c r="R7"/>
      <c r="T7"/>
      <c r="V7"/>
    </row>
    <row r="8" spans="1:27" ht="27" thickBot="1">
      <c r="B8" s="52"/>
      <c r="C8" s="44"/>
      <c r="D8" s="45"/>
      <c r="E8" s="44"/>
      <c r="F8" s="32"/>
      <c r="G8" s="46"/>
      <c r="H8" s="24"/>
      <c r="I8" s="3"/>
      <c r="J8"/>
      <c r="K8" s="26"/>
      <c r="M8" s="27"/>
      <c r="O8" s="28"/>
      <c r="P8"/>
      <c r="Q8" s="10"/>
      <c r="R8"/>
      <c r="T8"/>
      <c r="V8"/>
    </row>
    <row r="9" spans="1:27" ht="27" thickBot="1">
      <c r="B9" s="54"/>
      <c r="C9" s="44"/>
      <c r="D9" s="45"/>
      <c r="E9" s="30"/>
      <c r="F9" s="48"/>
      <c r="G9" s="46"/>
      <c r="H9" s="24"/>
      <c r="I9" s="3"/>
      <c r="J9"/>
      <c r="K9" s="26"/>
      <c r="M9" s="27"/>
      <c r="O9" s="28"/>
      <c r="P9"/>
      <c r="Q9" s="10"/>
      <c r="R9"/>
      <c r="T9"/>
      <c r="V9"/>
    </row>
    <row r="10" spans="1:27" ht="9.75" customHeight="1">
      <c r="B10" s="53"/>
      <c r="C10" s="30"/>
      <c r="D10" s="30"/>
      <c r="E10" s="30"/>
      <c r="F10" s="33"/>
      <c r="G10" s="34"/>
      <c r="H10" s="24"/>
      <c r="I10" s="3"/>
      <c r="J10"/>
      <c r="K10" s="26"/>
      <c r="M10" s="27"/>
      <c r="O10" s="28"/>
      <c r="P10"/>
      <c r="Q10" s="10"/>
      <c r="R10"/>
      <c r="T10"/>
      <c r="V10"/>
    </row>
    <row r="11" spans="1:27" ht="17.25" customHeight="1">
      <c r="V11" s="10"/>
    </row>
    <row r="12" spans="1:27" s="35" customFormat="1">
      <c r="B12" s="20" t="s">
        <v>0</v>
      </c>
      <c r="C12" s="20" t="s">
        <v>1</v>
      </c>
      <c r="D12" s="21" t="s">
        <v>2</v>
      </c>
      <c r="E12" s="22" t="s">
        <v>56</v>
      </c>
      <c r="F12" s="20" t="s">
        <v>57</v>
      </c>
      <c r="G12" s="20" t="s">
        <v>59</v>
      </c>
      <c r="H12" s="20" t="s">
        <v>58</v>
      </c>
      <c r="I12" s="20" t="s">
        <v>63</v>
      </c>
      <c r="J12" s="20" t="s">
        <v>60</v>
      </c>
      <c r="K12" s="20" t="s">
        <v>62</v>
      </c>
      <c r="L12" s="20" t="s">
        <v>61</v>
      </c>
      <c r="M12" s="20" t="s">
        <v>64</v>
      </c>
      <c r="N12" s="20" t="s">
        <v>65</v>
      </c>
      <c r="T12" s="36"/>
      <c r="V12" s="37"/>
      <c r="X12" s="38"/>
      <c r="Z12" s="39"/>
    </row>
    <row r="13" spans="1:27">
      <c r="B13" s="49">
        <v>2</v>
      </c>
      <c r="C13" s="49">
        <v>5</v>
      </c>
      <c r="D13" s="50">
        <v>44997</v>
      </c>
      <c r="E13" s="51">
        <v>0.68512731481481481</v>
      </c>
      <c r="F13" s="49" t="s">
        <v>31</v>
      </c>
      <c r="G13" s="51"/>
      <c r="H13" s="49"/>
      <c r="I13" s="49"/>
      <c r="J13" s="49"/>
      <c r="K13" s="51"/>
      <c r="L13" s="49"/>
      <c r="M13" s="51"/>
      <c r="N13" s="49"/>
      <c r="P13"/>
      <c r="R13"/>
      <c r="T13" s="26"/>
      <c r="V13" s="27"/>
      <c r="X13" s="28"/>
      <c r="Z13" s="10"/>
    </row>
    <row r="14" spans="1:27">
      <c r="B14" s="49">
        <v>3</v>
      </c>
      <c r="C14" s="49">
        <v>6</v>
      </c>
      <c r="D14" s="50">
        <v>44997</v>
      </c>
      <c r="E14" s="51">
        <v>0.67298611111111117</v>
      </c>
      <c r="F14" s="49" t="s">
        <v>31</v>
      </c>
      <c r="G14" s="51"/>
      <c r="H14" s="49"/>
      <c r="I14" s="49"/>
      <c r="J14" s="49"/>
      <c r="K14" s="51"/>
      <c r="L14" s="49"/>
      <c r="M14" s="51"/>
      <c r="N14" s="49"/>
      <c r="P14"/>
      <c r="R14"/>
      <c r="T14" s="26"/>
      <c r="V14" s="27"/>
      <c r="X14" s="28"/>
      <c r="Z14" s="10"/>
    </row>
    <row r="15" spans="1:27">
      <c r="P15"/>
      <c r="R15"/>
      <c r="T15"/>
      <c r="U15" s="26"/>
      <c r="V15"/>
      <c r="W15" s="27"/>
      <c r="Y15" s="28"/>
      <c r="AA15" s="10"/>
    </row>
    <row r="16" spans="1:27">
      <c r="P16"/>
      <c r="R16"/>
      <c r="T16"/>
      <c r="U16" s="26"/>
      <c r="V16"/>
      <c r="W16" s="27"/>
      <c r="Y16" s="28"/>
      <c r="AA16" s="10"/>
    </row>
    <row r="17" spans="16:27">
      <c r="P17"/>
      <c r="R17"/>
      <c r="T17"/>
      <c r="U17" s="26"/>
      <c r="V17"/>
      <c r="W17" s="27"/>
      <c r="Y17" s="28"/>
      <c r="AA17" s="10"/>
    </row>
    <row r="18" spans="16:27">
      <c r="P18"/>
      <c r="R18"/>
      <c r="T18"/>
      <c r="U18" s="26"/>
      <c r="V18"/>
      <c r="W18" s="27"/>
      <c r="Y18" s="28"/>
      <c r="AA18" s="10"/>
    </row>
    <row r="19" spans="16:27">
      <c r="P19"/>
      <c r="R19"/>
      <c r="T19"/>
      <c r="U19" s="26"/>
      <c r="V19"/>
      <c r="W19" s="27"/>
      <c r="Y19" s="28"/>
      <c r="AA19" s="10"/>
    </row>
    <row r="20" spans="16:27">
      <c r="P20"/>
      <c r="R20"/>
      <c r="T20"/>
      <c r="U20" s="26"/>
      <c r="V20"/>
      <c r="W20" s="27"/>
      <c r="Y20" s="28"/>
      <c r="AA20" s="10"/>
    </row>
    <row r="21" spans="16:27">
      <c r="P21"/>
      <c r="R21"/>
      <c r="T21"/>
      <c r="U21" s="26"/>
      <c r="V21"/>
      <c r="W21" s="27"/>
      <c r="Y21" s="28"/>
      <c r="AA21" s="10"/>
    </row>
    <row r="22" spans="16:27">
      <c r="P22"/>
      <c r="R22"/>
      <c r="T22"/>
      <c r="U22" s="26"/>
      <c r="V22"/>
      <c r="W22" s="27"/>
      <c r="Y22" s="28"/>
      <c r="AA22" s="10"/>
    </row>
    <row r="23" spans="16:27">
      <c r="P23"/>
      <c r="R23"/>
      <c r="T23"/>
      <c r="U23" s="26"/>
      <c r="V23"/>
      <c r="W23" s="27"/>
      <c r="Y23" s="28"/>
      <c r="AA23" s="10"/>
    </row>
    <row r="24" spans="16:27">
      <c r="P24"/>
      <c r="R24"/>
      <c r="T24"/>
      <c r="U24" s="26"/>
      <c r="V24"/>
      <c r="W24" s="27"/>
      <c r="Y24" s="28"/>
      <c r="AA24" s="10"/>
    </row>
    <row r="25" spans="16:27" ht="25.5">
      <c r="P25"/>
      <c r="R25"/>
      <c r="T25"/>
      <c r="U25" s="40"/>
      <c r="V25"/>
      <c r="W25" s="10"/>
      <c r="Y25" s="10"/>
      <c r="AA25" s="10"/>
    </row>
    <row r="26" spans="16:27" ht="25.5">
      <c r="P26"/>
      <c r="R26"/>
      <c r="T26"/>
      <c r="U26" s="40"/>
      <c r="V26"/>
      <c r="W26" s="10"/>
      <c r="Y26" s="10"/>
      <c r="AA26" s="10"/>
    </row>
    <row r="27" spans="16:27" ht="25.5">
      <c r="P27"/>
      <c r="R27"/>
      <c r="T27"/>
      <c r="U27" s="40"/>
      <c r="V27"/>
      <c r="W27" s="10"/>
      <c r="Y27" s="10"/>
      <c r="AA27" s="10"/>
    </row>
    <row r="28" spans="16:27" ht="25.5">
      <c r="P28"/>
      <c r="R28"/>
      <c r="T28"/>
      <c r="U28" s="40"/>
      <c r="V28"/>
      <c r="W28" s="10"/>
      <c r="Y28" s="10"/>
      <c r="AA28" s="10"/>
    </row>
    <row r="29" spans="16:27" ht="25.5">
      <c r="P29"/>
      <c r="R29"/>
      <c r="T29"/>
      <c r="U29" s="40"/>
      <c r="V29"/>
      <c r="W29" s="10"/>
      <c r="Y29" s="10"/>
      <c r="AA29" s="10"/>
    </row>
    <row r="30" spans="16:27" ht="25.5">
      <c r="P30"/>
      <c r="R30"/>
      <c r="T30"/>
      <c r="U30" s="40"/>
      <c r="V30"/>
      <c r="W30" s="10"/>
      <c r="Y30" s="10"/>
      <c r="AA30" s="10"/>
    </row>
    <row r="31" spans="16:27" ht="25.5">
      <c r="P31"/>
      <c r="R31"/>
      <c r="T31"/>
      <c r="U31" s="40"/>
      <c r="V31"/>
      <c r="W31" s="10"/>
      <c r="Y31" s="10"/>
      <c r="AA31" s="10"/>
    </row>
    <row r="32" spans="16:27" ht="25.5">
      <c r="P32"/>
      <c r="R32"/>
      <c r="T32"/>
      <c r="U32" s="40"/>
      <c r="V32"/>
      <c r="W32" s="10"/>
      <c r="Y32" s="10"/>
      <c r="AA32" s="10"/>
    </row>
    <row r="33" spans="16:27" ht="25.5">
      <c r="P33"/>
      <c r="R33"/>
      <c r="T33"/>
      <c r="U33" s="40"/>
      <c r="V33"/>
      <c r="W33" s="10"/>
      <c r="Y33" s="10"/>
      <c r="AA33" s="10"/>
    </row>
    <row r="34" spans="16:27" ht="25.5">
      <c r="P34"/>
      <c r="R34"/>
      <c r="T34"/>
      <c r="U34" s="40"/>
      <c r="V34"/>
      <c r="W34" s="10"/>
      <c r="Y34" s="10"/>
      <c r="AA34" s="10"/>
    </row>
    <row r="35" spans="16:27" ht="25.5">
      <c r="P35"/>
      <c r="R35"/>
      <c r="T35"/>
      <c r="U35" s="40"/>
      <c r="V35"/>
      <c r="W35" s="10"/>
      <c r="Y35" s="10"/>
      <c r="AA35" s="10"/>
    </row>
    <row r="36" spans="16:27" ht="25.5">
      <c r="P36"/>
      <c r="R36"/>
      <c r="T36"/>
      <c r="U36" s="40"/>
      <c r="V36"/>
      <c r="W36" s="10"/>
      <c r="Y36" s="10"/>
      <c r="AA36" s="10"/>
    </row>
    <row r="37" spans="16:27" ht="25.5">
      <c r="P37"/>
      <c r="R37"/>
      <c r="T37"/>
      <c r="U37" s="40"/>
      <c r="V37"/>
      <c r="W37" s="10"/>
      <c r="Y37" s="10"/>
      <c r="AA37" s="10"/>
    </row>
    <row r="38" spans="16:27" ht="25.5">
      <c r="P38"/>
      <c r="R38"/>
      <c r="T38"/>
      <c r="U38" s="40"/>
      <c r="V38"/>
      <c r="W38" s="10"/>
      <c r="Y38" s="10"/>
      <c r="AA38" s="10"/>
    </row>
    <row r="39" spans="16:27" ht="25.5">
      <c r="P39"/>
      <c r="R39"/>
      <c r="T39"/>
      <c r="U39" s="40"/>
      <c r="V39"/>
      <c r="W39" s="10"/>
      <c r="Y39" s="10"/>
      <c r="AA39" s="10"/>
    </row>
    <row r="40" spans="16:27" ht="25.5">
      <c r="P40"/>
      <c r="R40"/>
      <c r="T40"/>
      <c r="U40" s="40"/>
      <c r="V40"/>
      <c r="W40" s="10"/>
      <c r="Y40" s="10"/>
      <c r="AA40" s="10"/>
    </row>
    <row r="41" spans="16:27" ht="25.5">
      <c r="P41"/>
      <c r="R41"/>
      <c r="T41"/>
      <c r="U41" s="40"/>
      <c r="V41"/>
      <c r="W41" s="10"/>
      <c r="Y41" s="10"/>
      <c r="AA41" s="10"/>
    </row>
    <row r="42" spans="16:27" ht="25.5">
      <c r="P42"/>
      <c r="R42"/>
      <c r="T42"/>
      <c r="U42" s="40"/>
      <c r="V42"/>
      <c r="W42" s="10"/>
      <c r="Y42" s="10"/>
      <c r="AA42" s="10"/>
    </row>
    <row r="43" spans="16:27" ht="25.5">
      <c r="P43"/>
      <c r="R43"/>
      <c r="T43"/>
      <c r="U43" s="40"/>
      <c r="V43"/>
      <c r="W43" s="10"/>
      <c r="Y43" s="10"/>
      <c r="AA43" s="10"/>
    </row>
    <row r="44" spans="16:27" ht="25.5">
      <c r="P44"/>
      <c r="R44"/>
      <c r="T44"/>
      <c r="U44" s="40"/>
      <c r="V44"/>
      <c r="W44" s="10"/>
      <c r="Y44" s="10"/>
      <c r="AA44" s="10"/>
    </row>
    <row r="45" spans="16:27" ht="25.5">
      <c r="P45"/>
      <c r="R45"/>
      <c r="T45"/>
      <c r="U45" s="40"/>
      <c r="V45"/>
      <c r="W45" s="10"/>
      <c r="Y45" s="10"/>
      <c r="AA45" s="10"/>
    </row>
    <row r="46" spans="16:27" ht="25.5">
      <c r="P46"/>
      <c r="R46"/>
      <c r="T46"/>
      <c r="U46" s="40"/>
      <c r="V46"/>
      <c r="W46" s="10"/>
      <c r="Y46" s="10"/>
      <c r="AA46" s="10"/>
    </row>
    <row r="47" spans="16:27" ht="25.5">
      <c r="P47"/>
      <c r="R47"/>
      <c r="T47"/>
      <c r="U47" s="40"/>
      <c r="V47"/>
      <c r="W47" s="10"/>
      <c r="Y47" s="10"/>
      <c r="AA47" s="10"/>
    </row>
    <row r="48" spans="16:27" ht="25.5">
      <c r="P48"/>
      <c r="R48"/>
      <c r="T48"/>
      <c r="U48" s="40"/>
      <c r="V48"/>
      <c r="W48" s="10"/>
      <c r="Y48" s="10"/>
      <c r="AA48" s="10"/>
    </row>
    <row r="49" spans="16:27" ht="25.5">
      <c r="P49"/>
      <c r="R49"/>
      <c r="T49"/>
      <c r="U49" s="40"/>
      <c r="V49"/>
      <c r="W49" s="10"/>
      <c r="Y49" s="10"/>
      <c r="AA49" s="10"/>
    </row>
    <row r="50" spans="16:27" ht="25.5">
      <c r="P50"/>
      <c r="R50"/>
      <c r="T50"/>
      <c r="U50" s="40"/>
      <c r="V50"/>
      <c r="W50" s="10"/>
      <c r="Y50" s="10"/>
      <c r="AA50" s="10"/>
    </row>
    <row r="51" spans="16:27" ht="25.5">
      <c r="P51"/>
      <c r="R51"/>
      <c r="T51"/>
      <c r="U51" s="40"/>
      <c r="V51"/>
      <c r="W51" s="10"/>
      <c r="Y51" s="10"/>
      <c r="AA51" s="10"/>
    </row>
    <row r="52" spans="16:27" ht="25.5">
      <c r="P52"/>
      <c r="R52"/>
      <c r="T52"/>
      <c r="U52" s="40"/>
      <c r="V52"/>
      <c r="W52" s="10"/>
      <c r="Y52" s="10"/>
      <c r="AA52" s="10"/>
    </row>
    <row r="53" spans="16:27">
      <c r="P53"/>
      <c r="R53"/>
      <c r="T53"/>
      <c r="U53" s="26"/>
      <c r="V53"/>
      <c r="W53" s="27"/>
      <c r="Y53" s="28"/>
      <c r="AA53" s="28"/>
    </row>
    <row r="54" spans="16:27">
      <c r="P54"/>
      <c r="R54"/>
      <c r="T54"/>
      <c r="U54" s="26"/>
      <c r="V54"/>
      <c r="W54" s="27"/>
      <c r="Y54" s="28"/>
      <c r="AA54" s="28"/>
    </row>
    <row r="55" spans="16:27">
      <c r="P55"/>
      <c r="R55"/>
      <c r="T55"/>
      <c r="U55" s="26"/>
      <c r="V55"/>
      <c r="W55" s="27"/>
      <c r="Y55" s="28"/>
      <c r="AA55" s="28"/>
    </row>
    <row r="56" spans="16:27">
      <c r="P56"/>
      <c r="R56"/>
      <c r="T56"/>
      <c r="U56" s="26"/>
      <c r="V56"/>
      <c r="W56" s="27"/>
      <c r="Y56" s="28"/>
      <c r="AA56" s="28"/>
    </row>
    <row r="57" spans="16:27">
      <c r="P57"/>
      <c r="R57"/>
      <c r="T57"/>
      <c r="U57" s="26"/>
      <c r="V57"/>
      <c r="W57" s="27"/>
      <c r="Y57" s="28"/>
      <c r="AA57" s="28"/>
    </row>
    <row r="58" spans="16:27">
      <c r="P58"/>
      <c r="R58"/>
      <c r="T58"/>
      <c r="U58" s="26"/>
      <c r="V58"/>
      <c r="W58" s="27"/>
      <c r="Y58" s="28"/>
      <c r="AA58" s="28"/>
    </row>
    <row r="59" spans="16:27">
      <c r="P59"/>
      <c r="R59"/>
      <c r="T59"/>
      <c r="U59" s="26"/>
      <c r="V59"/>
      <c r="W59" s="27"/>
      <c r="Y59" s="28"/>
      <c r="AA59" s="28"/>
    </row>
    <row r="60" spans="16:27">
      <c r="P60"/>
      <c r="R60"/>
      <c r="T60"/>
      <c r="U60" s="26"/>
      <c r="V60"/>
      <c r="W60" s="27"/>
      <c r="Y60" s="28"/>
      <c r="AA60" s="28"/>
    </row>
    <row r="61" spans="16:27">
      <c r="P61"/>
      <c r="R61"/>
      <c r="T61"/>
      <c r="U61" s="26"/>
      <c r="V61"/>
      <c r="W61" s="27"/>
      <c r="Y61" s="28"/>
      <c r="AA61" s="28"/>
    </row>
    <row r="62" spans="16:27">
      <c r="P62"/>
      <c r="R62"/>
      <c r="T62"/>
      <c r="U62" s="26"/>
      <c r="V62"/>
      <c r="W62" s="27"/>
      <c r="Y62" s="28"/>
      <c r="AA62" s="28"/>
    </row>
    <row r="63" spans="16:27">
      <c r="P63"/>
      <c r="R63"/>
      <c r="T63"/>
      <c r="U63" s="26"/>
      <c r="V63"/>
      <c r="W63" s="27"/>
      <c r="Y63" s="28"/>
      <c r="AA63" s="28"/>
    </row>
    <row r="64" spans="16:27">
      <c r="P64"/>
      <c r="R64"/>
      <c r="T64"/>
      <c r="U64" s="26"/>
      <c r="V64"/>
      <c r="W64" s="27"/>
      <c r="Y64" s="28"/>
      <c r="AA64" s="28"/>
    </row>
    <row r="65" spans="16:27">
      <c r="P65"/>
      <c r="R65"/>
      <c r="T65"/>
      <c r="U65" s="26"/>
      <c r="V65"/>
      <c r="W65" s="27"/>
      <c r="Y65" s="28"/>
      <c r="AA65" s="28"/>
    </row>
    <row r="66" spans="16:27">
      <c r="P66"/>
      <c r="R66"/>
      <c r="T66"/>
      <c r="U66" s="26"/>
      <c r="V66"/>
      <c r="W66" s="27"/>
      <c r="Y66" s="28"/>
      <c r="AA66" s="28"/>
    </row>
    <row r="67" spans="16:27">
      <c r="P67"/>
      <c r="R67"/>
      <c r="T67"/>
      <c r="U67" s="26"/>
      <c r="V67"/>
      <c r="W67" s="27"/>
      <c r="Y67" s="28"/>
      <c r="AA67" s="28"/>
    </row>
    <row r="68" spans="16:27">
      <c r="P68"/>
      <c r="R68"/>
      <c r="T68"/>
      <c r="U68" s="26"/>
      <c r="V68"/>
      <c r="W68" s="27"/>
      <c r="Y68" s="28"/>
      <c r="AA68" s="28"/>
    </row>
    <row r="69" spans="16:27">
      <c r="P69"/>
      <c r="R69"/>
      <c r="T69"/>
      <c r="U69" s="26"/>
      <c r="V69"/>
      <c r="W69" s="27"/>
      <c r="Y69" s="28"/>
      <c r="AA69" s="28"/>
    </row>
    <row r="70" spans="16:27">
      <c r="P70"/>
      <c r="R70"/>
      <c r="T70"/>
      <c r="U70" s="26"/>
      <c r="V70"/>
      <c r="W70" s="27"/>
      <c r="Y70" s="28"/>
      <c r="AA70" s="28"/>
    </row>
    <row r="71" spans="16:27">
      <c r="P71"/>
      <c r="R71"/>
      <c r="T71"/>
      <c r="U71" s="26"/>
      <c r="V71"/>
      <c r="W71" s="27"/>
      <c r="Y71" s="28"/>
      <c r="AA71" s="28"/>
    </row>
    <row r="72" spans="16:27">
      <c r="P72"/>
      <c r="R72"/>
      <c r="T72"/>
      <c r="U72" s="26"/>
      <c r="V72"/>
      <c r="W72" s="27"/>
      <c r="Y72" s="28"/>
      <c r="AA72" s="28"/>
    </row>
    <row r="73" spans="16:27">
      <c r="P73"/>
      <c r="R73"/>
      <c r="T73"/>
      <c r="U73" s="26"/>
      <c r="V73"/>
      <c r="W73" s="27"/>
      <c r="Y73" s="28"/>
      <c r="AA73" s="28"/>
    </row>
    <row r="74" spans="16:27">
      <c r="P74"/>
      <c r="R74"/>
      <c r="T74"/>
      <c r="U74" s="26"/>
      <c r="V74"/>
      <c r="W74" s="27"/>
      <c r="Y74" s="28"/>
      <c r="AA74" s="28"/>
    </row>
    <row r="75" spans="16:27">
      <c r="P75"/>
      <c r="R75"/>
      <c r="T75"/>
      <c r="U75" s="26"/>
      <c r="V75"/>
      <c r="W75" s="27"/>
      <c r="Y75" s="28"/>
      <c r="AA75" s="28"/>
    </row>
    <row r="76" spans="16:27">
      <c r="P76"/>
      <c r="R76"/>
      <c r="T76"/>
      <c r="U76" s="26"/>
      <c r="V76"/>
      <c r="W76" s="27"/>
      <c r="Y76" s="28"/>
      <c r="AA76" s="28"/>
    </row>
    <row r="77" spans="16:27">
      <c r="P77"/>
      <c r="R77"/>
      <c r="T77"/>
      <c r="U77" s="26"/>
      <c r="V77"/>
      <c r="W77" s="27"/>
      <c r="Y77" s="28"/>
      <c r="AA77" s="28"/>
    </row>
    <row r="78" spans="16:27">
      <c r="P78"/>
      <c r="R78"/>
      <c r="T78"/>
      <c r="U78" s="26"/>
      <c r="V78"/>
      <c r="W78" s="27"/>
      <c r="Y78" s="28"/>
      <c r="AA78" s="28"/>
    </row>
    <row r="79" spans="16:27">
      <c r="P79"/>
      <c r="R79"/>
      <c r="T79"/>
      <c r="U79" s="26"/>
      <c r="V79"/>
      <c r="W79" s="27"/>
      <c r="Y79" s="28"/>
      <c r="AA79" s="28"/>
    </row>
    <row r="80" spans="16:27">
      <c r="P80"/>
      <c r="R80"/>
      <c r="T80"/>
      <c r="U80" s="26"/>
      <c r="V80"/>
      <c r="W80" s="27"/>
      <c r="Y80" s="28"/>
      <c r="AA80" s="28"/>
    </row>
    <row r="81" spans="16:27">
      <c r="P81"/>
      <c r="R81"/>
      <c r="T81"/>
      <c r="U81" s="26"/>
      <c r="V81"/>
      <c r="W81" s="27"/>
      <c r="Y81" s="28"/>
      <c r="AA81" s="28"/>
    </row>
    <row r="82" spans="16:27">
      <c r="P82"/>
      <c r="R82"/>
      <c r="T82"/>
      <c r="U82" s="26"/>
      <c r="V82"/>
      <c r="W82" s="27"/>
      <c r="Y82" s="28"/>
      <c r="AA82" s="28"/>
    </row>
    <row r="83" spans="16:27">
      <c r="P83"/>
      <c r="R83"/>
      <c r="T83"/>
      <c r="U83" s="26"/>
      <c r="V83"/>
      <c r="W83" s="27"/>
      <c r="Y83" s="28"/>
      <c r="AA83" s="28"/>
    </row>
    <row r="84" spans="16:27">
      <c r="P84"/>
      <c r="R84"/>
      <c r="T84"/>
      <c r="U84" s="26"/>
      <c r="V84"/>
      <c r="W84" s="27"/>
      <c r="Y84" s="28"/>
      <c r="AA84" s="28"/>
    </row>
    <row r="85" spans="16:27">
      <c r="P85"/>
      <c r="R85"/>
      <c r="T85"/>
      <c r="U85" s="26"/>
      <c r="V85"/>
      <c r="W85" s="27"/>
      <c r="Y85" s="28"/>
      <c r="AA85" s="28"/>
    </row>
    <row r="86" spans="16:27">
      <c r="P86"/>
      <c r="R86"/>
      <c r="T86"/>
      <c r="U86" s="26"/>
      <c r="V86"/>
      <c r="W86" s="27"/>
      <c r="Y86" s="28"/>
      <c r="AA86" s="28"/>
    </row>
    <row r="87" spans="16:27">
      <c r="P87"/>
      <c r="R87"/>
      <c r="T87"/>
      <c r="U87" s="26"/>
      <c r="V87"/>
      <c r="W87" s="27"/>
      <c r="Y87" s="28"/>
      <c r="AA87" s="28"/>
    </row>
    <row r="88" spans="16:27">
      <c r="P88"/>
      <c r="R88"/>
      <c r="T88"/>
      <c r="U88" s="26"/>
      <c r="V88"/>
      <c r="W88" s="27"/>
      <c r="Y88" s="28"/>
      <c r="AA88" s="28"/>
    </row>
    <row r="89" spans="16:27">
      <c r="P89"/>
      <c r="R89"/>
      <c r="T89"/>
      <c r="U89" s="26"/>
      <c r="V89"/>
      <c r="W89" s="27"/>
      <c r="Y89" s="28"/>
      <c r="AA89" s="28"/>
    </row>
    <row r="90" spans="16:27">
      <c r="P90"/>
      <c r="R90"/>
      <c r="T90"/>
      <c r="U90" s="26"/>
      <c r="V90"/>
      <c r="W90" s="27"/>
      <c r="Y90" s="28"/>
      <c r="AA90" s="28"/>
    </row>
    <row r="91" spans="16:27">
      <c r="P91"/>
      <c r="R91"/>
      <c r="T91"/>
      <c r="U91" s="26"/>
      <c r="V91"/>
      <c r="W91" s="27"/>
      <c r="Y91" s="28"/>
      <c r="AA91" s="28"/>
    </row>
    <row r="92" spans="16:27">
      <c r="P92"/>
      <c r="R92"/>
      <c r="T92"/>
      <c r="U92" s="26"/>
      <c r="V92"/>
      <c r="W92" s="27"/>
      <c r="Y92" s="28"/>
      <c r="AA92" s="28"/>
    </row>
    <row r="93" spans="16:27">
      <c r="P93"/>
      <c r="R93"/>
      <c r="T93"/>
      <c r="U93" s="26"/>
      <c r="V93"/>
      <c r="W93" s="27"/>
      <c r="Y93" s="28"/>
      <c r="AA93" s="28"/>
    </row>
    <row r="94" spans="16:27">
      <c r="P94"/>
      <c r="R94"/>
      <c r="T94"/>
      <c r="U94" s="26"/>
      <c r="V94"/>
      <c r="W94" s="27"/>
      <c r="Y94" s="28"/>
      <c r="AA94" s="28"/>
    </row>
    <row r="95" spans="16:27">
      <c r="P95"/>
      <c r="R95"/>
      <c r="T95"/>
      <c r="U95" s="26"/>
      <c r="V95"/>
      <c r="W95" s="27"/>
      <c r="Y95" s="28"/>
      <c r="AA95" s="28"/>
    </row>
    <row r="96" spans="16:27">
      <c r="P96"/>
      <c r="R96"/>
      <c r="T96"/>
      <c r="U96" s="26"/>
      <c r="V96"/>
      <c r="W96" s="27"/>
      <c r="Y96" s="28"/>
      <c r="AA96" s="28"/>
    </row>
    <row r="97" spans="16:27">
      <c r="P97"/>
      <c r="R97"/>
      <c r="T97"/>
      <c r="U97" s="26"/>
      <c r="V97"/>
      <c r="W97" s="27"/>
      <c r="Y97" s="28"/>
      <c r="AA97" s="28"/>
    </row>
    <row r="98" spans="16:27">
      <c r="P98"/>
      <c r="R98"/>
      <c r="T98"/>
      <c r="U98" s="26"/>
      <c r="V98"/>
      <c r="W98" s="27"/>
      <c r="Y98" s="28"/>
      <c r="AA98" s="28"/>
    </row>
    <row r="99" spans="16:27">
      <c r="P99"/>
      <c r="R99"/>
      <c r="T99"/>
      <c r="U99" s="26"/>
      <c r="V99"/>
      <c r="W99" s="27"/>
      <c r="Y99" s="28"/>
      <c r="AA99" s="28"/>
    </row>
    <row r="100" spans="16:27">
      <c r="P100"/>
      <c r="R100"/>
      <c r="T100"/>
      <c r="U100" s="26"/>
      <c r="V100"/>
      <c r="W100" s="27"/>
      <c r="Y100" s="28"/>
      <c r="AA100" s="28"/>
    </row>
    <row r="101" spans="16:27">
      <c r="P101"/>
      <c r="R101"/>
      <c r="T101"/>
      <c r="U101" s="26"/>
      <c r="V101"/>
      <c r="W101" s="27"/>
      <c r="Y101" s="28"/>
      <c r="AA101" s="28"/>
    </row>
    <row r="102" spans="16:27">
      <c r="P102"/>
      <c r="R102"/>
      <c r="T102"/>
      <c r="U102" s="26"/>
      <c r="V102"/>
      <c r="W102" s="27"/>
      <c r="Y102" s="28"/>
      <c r="AA102" s="28"/>
    </row>
    <row r="103" spans="16:27">
      <c r="P103"/>
      <c r="R103"/>
      <c r="T103"/>
      <c r="U103" s="26"/>
      <c r="V103"/>
      <c r="W103" s="27"/>
      <c r="Y103" s="28"/>
      <c r="AA103" s="28"/>
    </row>
    <row r="104" spans="16:27">
      <c r="P104"/>
      <c r="R104"/>
      <c r="T104"/>
      <c r="U104" s="26"/>
      <c r="V104"/>
      <c r="W104" s="27"/>
      <c r="Y104" s="28"/>
      <c r="AA104" s="28"/>
    </row>
    <row r="105" spans="16:27">
      <c r="P105"/>
      <c r="R105"/>
      <c r="T105"/>
      <c r="U105" s="26"/>
      <c r="V105"/>
      <c r="W105" s="27"/>
      <c r="Y105" s="28"/>
      <c r="AA105" s="28"/>
    </row>
    <row r="106" spans="16:27">
      <c r="P106"/>
      <c r="R106"/>
      <c r="T106"/>
      <c r="U106" s="26"/>
      <c r="V106"/>
      <c r="W106" s="27"/>
      <c r="Y106" s="28"/>
      <c r="AA106" s="28"/>
    </row>
    <row r="107" spans="16:27">
      <c r="P107"/>
      <c r="R107"/>
      <c r="T107"/>
      <c r="U107" s="26"/>
      <c r="V107"/>
      <c r="W107" s="27"/>
      <c r="Y107" s="28"/>
      <c r="AA107" s="28"/>
    </row>
    <row r="108" spans="16:27">
      <c r="P108"/>
      <c r="R108"/>
      <c r="T108"/>
      <c r="U108" s="26"/>
      <c r="V108"/>
      <c r="W108" s="27"/>
      <c r="Y108" s="28"/>
      <c r="AA108" s="28"/>
    </row>
    <row r="109" spans="16:27">
      <c r="P109"/>
      <c r="R109"/>
      <c r="T109"/>
      <c r="U109" s="26"/>
      <c r="V109"/>
      <c r="W109" s="27"/>
      <c r="Y109" s="28"/>
      <c r="AA109" s="28"/>
    </row>
    <row r="110" spans="16:27">
      <c r="P110"/>
      <c r="R110"/>
      <c r="T110"/>
      <c r="U110" s="26"/>
      <c r="V110"/>
      <c r="W110" s="27"/>
      <c r="Y110" s="28"/>
      <c r="AA110" s="28"/>
    </row>
    <row r="111" spans="16:27">
      <c r="P111"/>
      <c r="R111"/>
      <c r="T111"/>
      <c r="U111" s="26"/>
      <c r="V111"/>
      <c r="W111" s="27"/>
      <c r="Y111" s="28"/>
      <c r="AA111" s="28"/>
    </row>
    <row r="112" spans="16:27">
      <c r="P112"/>
      <c r="R112"/>
      <c r="T112"/>
      <c r="U112" s="26"/>
      <c r="V112"/>
      <c r="W112" s="27"/>
      <c r="Y112" s="28"/>
      <c r="AA112" s="28"/>
    </row>
    <row r="113" spans="16:27">
      <c r="P113"/>
      <c r="R113"/>
      <c r="T113"/>
      <c r="U113" s="26"/>
      <c r="V113"/>
      <c r="W113" s="27"/>
      <c r="Y113" s="28"/>
      <c r="AA113" s="28"/>
    </row>
    <row r="114" spans="16:27">
      <c r="P114"/>
      <c r="R114"/>
      <c r="T114"/>
      <c r="U114" s="26"/>
      <c r="V114"/>
      <c r="W114" s="27"/>
      <c r="Y114" s="28"/>
      <c r="AA114" s="28"/>
    </row>
    <row r="115" spans="16:27">
      <c r="P115"/>
      <c r="R115"/>
      <c r="T115"/>
      <c r="U115" s="26"/>
      <c r="V115"/>
      <c r="W115" s="27"/>
      <c r="Y115" s="28"/>
      <c r="AA115" s="28"/>
    </row>
    <row r="116" spans="16:27">
      <c r="P116"/>
      <c r="R116"/>
      <c r="T116"/>
      <c r="U116" s="26"/>
      <c r="V116"/>
      <c r="W116" s="27"/>
      <c r="Y116" s="28"/>
      <c r="AA116" s="28"/>
    </row>
    <row r="117" spans="16:27">
      <c r="P117"/>
      <c r="R117"/>
      <c r="T117"/>
      <c r="U117" s="26"/>
      <c r="V117"/>
      <c r="W117" s="27"/>
      <c r="Y117" s="28"/>
      <c r="AA117" s="28"/>
    </row>
    <row r="118" spans="16:27">
      <c r="P118"/>
      <c r="R118"/>
      <c r="T118"/>
      <c r="U118" s="26"/>
      <c r="V118"/>
      <c r="W118" s="27"/>
      <c r="Y118" s="28"/>
      <c r="AA118" s="28"/>
    </row>
    <row r="119" spans="16:27">
      <c r="P119"/>
      <c r="R119"/>
      <c r="T119"/>
      <c r="U119" s="26"/>
      <c r="V119"/>
      <c r="W119" s="27"/>
      <c r="Y119" s="28"/>
      <c r="AA119" s="28"/>
    </row>
    <row r="120" spans="16:27">
      <c r="P120"/>
      <c r="R120"/>
      <c r="T120"/>
      <c r="U120" s="26"/>
      <c r="V120"/>
      <c r="W120" s="27"/>
      <c r="Y120" s="28"/>
      <c r="AA120" s="28"/>
    </row>
    <row r="121" spans="16:27">
      <c r="P121"/>
      <c r="R121"/>
      <c r="T121"/>
      <c r="U121" s="26"/>
      <c r="V121"/>
      <c r="W121" s="27"/>
      <c r="Y121" s="28"/>
      <c r="AA121" s="28"/>
    </row>
    <row r="122" spans="16:27">
      <c r="P122"/>
      <c r="R122"/>
      <c r="T122"/>
      <c r="U122" s="26"/>
      <c r="V122"/>
      <c r="W122" s="27"/>
      <c r="Y122" s="28"/>
      <c r="AA122" s="28"/>
    </row>
    <row r="123" spans="16:27">
      <c r="P123"/>
      <c r="R123"/>
      <c r="T123"/>
      <c r="U123" s="26"/>
      <c r="V123"/>
      <c r="W123" s="27"/>
      <c r="Y123" s="28"/>
      <c r="AA123" s="28"/>
    </row>
    <row r="124" spans="16:27">
      <c r="P124"/>
      <c r="R124"/>
      <c r="T124"/>
      <c r="U124" s="26"/>
      <c r="V124"/>
      <c r="W124" s="27"/>
      <c r="Y124" s="28"/>
      <c r="AA124" s="28"/>
    </row>
    <row r="125" spans="16:27">
      <c r="P125"/>
      <c r="R125"/>
      <c r="T125"/>
      <c r="U125" s="26"/>
      <c r="V125"/>
      <c r="W125" s="27"/>
      <c r="Y125" s="28"/>
      <c r="AA125" s="28"/>
    </row>
    <row r="126" spans="16:27">
      <c r="P126"/>
      <c r="R126"/>
      <c r="T126"/>
      <c r="U126" s="26"/>
      <c r="V126"/>
      <c r="W126" s="27"/>
      <c r="Y126" s="28"/>
      <c r="AA126" s="28"/>
    </row>
    <row r="127" spans="16:27">
      <c r="P127"/>
      <c r="R127"/>
      <c r="T127"/>
      <c r="U127" s="26"/>
      <c r="V127"/>
      <c r="W127" s="27"/>
      <c r="Y127" s="28"/>
      <c r="AA127" s="28"/>
    </row>
    <row r="128" spans="16:27">
      <c r="P128"/>
      <c r="R128"/>
      <c r="T128"/>
      <c r="U128" s="26"/>
      <c r="V128"/>
      <c r="W128" s="27"/>
      <c r="Y128" s="28"/>
      <c r="AA128" s="28"/>
    </row>
    <row r="129" spans="16:27">
      <c r="P129"/>
      <c r="R129"/>
      <c r="T129"/>
      <c r="U129" s="26"/>
      <c r="V129"/>
      <c r="W129" s="27"/>
      <c r="Y129" s="28"/>
      <c r="AA129" s="28"/>
    </row>
    <row r="130" spans="16:27">
      <c r="P130"/>
      <c r="R130"/>
      <c r="T130"/>
      <c r="U130" s="26"/>
      <c r="V130"/>
      <c r="W130" s="27"/>
      <c r="Y130" s="28"/>
      <c r="AA130" s="28"/>
    </row>
    <row r="131" spans="16:27">
      <c r="P131"/>
      <c r="R131"/>
      <c r="T131"/>
      <c r="U131" s="26"/>
      <c r="V131"/>
      <c r="W131" s="27"/>
      <c r="Y131" s="28"/>
      <c r="AA131" s="28"/>
    </row>
    <row r="132" spans="16:27">
      <c r="P132"/>
      <c r="R132"/>
      <c r="T132"/>
      <c r="U132" s="26"/>
      <c r="V132"/>
      <c r="W132" s="27"/>
      <c r="Y132" s="28"/>
      <c r="AA132" s="28"/>
    </row>
    <row r="133" spans="16:27">
      <c r="P133"/>
      <c r="R133"/>
      <c r="T133"/>
      <c r="U133" s="26"/>
      <c r="V133"/>
      <c r="W133" s="27"/>
      <c r="Y133" s="28"/>
      <c r="AA133" s="28"/>
    </row>
    <row r="134" spans="16:27">
      <c r="P134"/>
      <c r="R134"/>
      <c r="T134"/>
      <c r="U134" s="26"/>
      <c r="V134"/>
      <c r="W134" s="27"/>
      <c r="Y134" s="28"/>
      <c r="AA134" s="28"/>
    </row>
    <row r="135" spans="16:27">
      <c r="P135"/>
      <c r="R135"/>
      <c r="T135"/>
      <c r="U135" s="26"/>
      <c r="V135"/>
      <c r="W135" s="27"/>
      <c r="Y135" s="28"/>
      <c r="AA135" s="28"/>
    </row>
    <row r="136" spans="16:27">
      <c r="P136"/>
      <c r="R136"/>
      <c r="T136"/>
      <c r="U136" s="26"/>
      <c r="V136"/>
      <c r="W136" s="27"/>
      <c r="Y136" s="28"/>
      <c r="AA136" s="28"/>
    </row>
    <row r="137" spans="16:27">
      <c r="P137"/>
      <c r="R137"/>
      <c r="T137"/>
      <c r="U137" s="26"/>
      <c r="V137"/>
      <c r="W137" s="27"/>
      <c r="Y137" s="28"/>
      <c r="AA137" s="28"/>
    </row>
    <row r="138" spans="16:27">
      <c r="P138"/>
      <c r="R138"/>
      <c r="T138"/>
      <c r="U138" s="26"/>
      <c r="V138"/>
      <c r="W138" s="27"/>
      <c r="Y138" s="28"/>
      <c r="AA138" s="28"/>
    </row>
    <row r="139" spans="16:27">
      <c r="P139"/>
      <c r="R139"/>
      <c r="T139"/>
      <c r="U139" s="26"/>
      <c r="V139"/>
      <c r="W139" s="27"/>
      <c r="Y139" s="28"/>
      <c r="AA139" s="28"/>
    </row>
    <row r="140" spans="16:27">
      <c r="P140"/>
      <c r="R140"/>
      <c r="T140"/>
      <c r="U140" s="26"/>
      <c r="V140"/>
      <c r="W140" s="27"/>
      <c r="Y140" s="28"/>
      <c r="AA140" s="28"/>
    </row>
    <row r="141" spans="16:27">
      <c r="P141"/>
      <c r="R141"/>
      <c r="T141"/>
      <c r="U141" s="26"/>
      <c r="V141"/>
      <c r="W141" s="27"/>
      <c r="Y141" s="28"/>
      <c r="AA141" s="28"/>
    </row>
  </sheetData>
  <sheetProtection sheet="1" objects="1" scenarios="1" selectLockedCells="1"/>
  <mergeCells count="1">
    <mergeCell ref="B2:G2"/>
  </mergeCells>
  <phoneticPr fontId="8" type="noConversion"/>
  <pageMargins left="0.7" right="0.7" top="0.75" bottom="0.75" header="0.3" footer="0.3"/>
  <pageSetup paperSize="9" scale="33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showInputMessage="1" showErrorMessage="1" xr:uid="{00000000-0002-0000-0000-000001000000}">
          <x14:formula1>
            <xm:f>PARAMETRAGE!$C$2:$C$32</xm:f>
          </x14:formula1>
          <xm:sqref>C4</xm:sqref>
        </x14:dataValidation>
        <x14:dataValidation type="list" showInputMessage="1" showErrorMessage="1" xr:uid="{00000000-0002-0000-0000-000002000000}">
          <x14:formula1>
            <xm:f>PARAMETRAGE!$N$2:$N$4</xm:f>
          </x14:formula1>
          <xm:sqref>B7</xm:sqref>
        </x14:dataValidation>
        <x14:dataValidation type="list" allowBlank="1" showInputMessage="1" showErrorMessage="1" xr:uid="{00000000-0002-0000-0000-000003000000}">
          <x14:formula1>
            <xm:f>PARAMETRAGE!$E$2:$E$11</xm:f>
          </x14:formula1>
          <xm:sqref>E8</xm:sqref>
        </x14:dataValidation>
        <x14:dataValidation type="list" showInputMessage="1" showErrorMessage="1" xr:uid="{00000000-0002-0000-0000-000005000000}">
          <x14:formula1>
            <xm:f>PARAMETRAGE!$K$2:$K$3</xm:f>
          </x14:formula1>
          <xm:sqref>D8:D9</xm:sqref>
        </x14:dataValidation>
        <x14:dataValidation type="list" allowBlank="1" showInputMessage="1" showErrorMessage="1" xr:uid="{E8BEA78D-5EBB-464A-A674-8781812B77F0}">
          <x14:formula1>
            <xm:f>PARAMETRAGE!$G$2:$G$11</xm:f>
          </x14:formula1>
          <xm:sqref>F9</xm:sqref>
        </x14:dataValidation>
        <x14:dataValidation type="list" showInputMessage="1" showErrorMessage="1" xr:uid="{00000000-0002-0000-0000-000000000000}">
          <x14:formula1>
            <xm:f>PARAMETRAGE!$I$2:$I$11</xm:f>
          </x14:formula1>
          <xm:sqref>B10 C7:C9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M5"/>
  <sheetViews>
    <sheetView workbookViewId="0">
      <pane ySplit="1" topLeftCell="A2" activePane="bottomLeft" state="frozen"/>
      <selection pane="bottomLeft" activeCell="M2" sqref="M2"/>
    </sheetView>
  </sheetViews>
  <sheetFormatPr baseColWidth="10" defaultRowHeight="15"/>
  <cols>
    <col min="1" max="1" width="16.7109375" style="23" bestFit="1" customWidth="1"/>
    <col min="2" max="2" width="16.42578125" style="23" bestFit="1" customWidth="1"/>
    <col min="3" max="3" width="15.28515625" style="59" customWidth="1"/>
    <col min="4" max="4" width="11.42578125" style="60"/>
    <col min="5" max="5" width="16.140625" style="23" bestFit="1" customWidth="1"/>
    <col min="6" max="6" width="14.42578125" style="60" bestFit="1" customWidth="1"/>
    <col min="7" max="7" width="15.28515625" style="23" bestFit="1" customWidth="1"/>
    <col min="8" max="8" width="12.140625" style="23" customWidth="1"/>
    <col min="9" max="10" width="11.42578125" style="23"/>
    <col min="11" max="11" width="11.42578125" style="60"/>
    <col min="12" max="16384" width="11.42578125" style="23"/>
  </cols>
  <sheetData>
    <row r="1" spans="1:13" s="58" customFormat="1" ht="30">
      <c r="A1" s="55" t="s">
        <v>0</v>
      </c>
      <c r="B1" s="55" t="s">
        <v>1</v>
      </c>
      <c r="C1" s="56" t="s">
        <v>2</v>
      </c>
      <c r="D1" s="57" t="s">
        <v>56</v>
      </c>
      <c r="E1" s="55" t="s">
        <v>57</v>
      </c>
      <c r="F1" s="57" t="s">
        <v>59</v>
      </c>
      <c r="G1" s="55" t="s">
        <v>58</v>
      </c>
      <c r="H1" s="55" t="s">
        <v>63</v>
      </c>
      <c r="I1" s="55" t="s">
        <v>60</v>
      </c>
      <c r="J1" s="57" t="s">
        <v>62</v>
      </c>
      <c r="K1" s="55" t="s">
        <v>61</v>
      </c>
      <c r="L1" s="55" t="s">
        <v>64</v>
      </c>
      <c r="M1" s="55" t="s">
        <v>65</v>
      </c>
    </row>
    <row r="2" spans="1:13">
      <c r="A2" s="61">
        <v>3</v>
      </c>
      <c r="B2" s="61">
        <v>23</v>
      </c>
      <c r="C2" s="62">
        <v>44997</v>
      </c>
      <c r="D2" s="63">
        <v>0.67047453703703708</v>
      </c>
      <c r="E2" s="61" t="s">
        <v>37</v>
      </c>
      <c r="F2" s="63">
        <v>0.67354166666666659</v>
      </c>
      <c r="G2" s="61" t="s">
        <v>31</v>
      </c>
      <c r="H2" s="61" t="s">
        <v>53</v>
      </c>
      <c r="I2" s="61" t="s">
        <v>12</v>
      </c>
      <c r="J2" s="63">
        <v>0.6853703703703703</v>
      </c>
      <c r="K2" s="61" t="s">
        <v>33</v>
      </c>
      <c r="L2" s="61" t="s">
        <v>53</v>
      </c>
      <c r="M2" s="61" t="s">
        <v>23</v>
      </c>
    </row>
    <row r="3" spans="1:13">
      <c r="A3" s="61">
        <v>2</v>
      </c>
      <c r="B3" s="61">
        <v>30</v>
      </c>
      <c r="C3" s="62">
        <v>44997</v>
      </c>
      <c r="D3" s="63">
        <v>0.65615740740740736</v>
      </c>
      <c r="E3" s="61" t="s">
        <v>38</v>
      </c>
      <c r="F3" s="63">
        <v>0.67317129629629635</v>
      </c>
      <c r="G3" s="61" t="s">
        <v>32</v>
      </c>
      <c r="H3" s="61" t="s">
        <v>53</v>
      </c>
      <c r="I3" s="61" t="s">
        <v>14</v>
      </c>
      <c r="J3" s="63">
        <v>0.67372685185185188</v>
      </c>
      <c r="K3" s="61" t="s">
        <v>35</v>
      </c>
      <c r="L3" s="61" t="s">
        <v>52</v>
      </c>
      <c r="M3" s="61"/>
    </row>
    <row r="4" spans="1:13">
      <c r="A4" s="61">
        <v>3</v>
      </c>
      <c r="B4" s="61">
        <v>2</v>
      </c>
      <c r="C4" s="62">
        <v>44997</v>
      </c>
      <c r="D4" s="63">
        <v>0.65427083333333336</v>
      </c>
      <c r="E4" s="61" t="s">
        <v>30</v>
      </c>
      <c r="F4" s="63">
        <v>0.65443287037037035</v>
      </c>
      <c r="G4" s="61" t="s">
        <v>33</v>
      </c>
      <c r="H4" s="61" t="s">
        <v>53</v>
      </c>
      <c r="I4" s="61" t="s">
        <v>15</v>
      </c>
      <c r="J4" s="63">
        <v>0.67241898148148149</v>
      </c>
      <c r="K4" s="61" t="s">
        <v>37</v>
      </c>
      <c r="L4" s="61" t="s">
        <v>53</v>
      </c>
      <c r="M4" s="61" t="s">
        <v>27</v>
      </c>
    </row>
    <row r="5" spans="1:13">
      <c r="A5" s="61">
        <v>2</v>
      </c>
      <c r="B5" s="61">
        <v>7</v>
      </c>
      <c r="C5" s="62">
        <v>44997</v>
      </c>
      <c r="D5" s="63">
        <v>0.64697916666666666</v>
      </c>
      <c r="E5" s="61" t="s">
        <v>31</v>
      </c>
      <c r="F5" s="63">
        <v>0.67084490740740732</v>
      </c>
      <c r="G5" s="61" t="s">
        <v>34</v>
      </c>
      <c r="H5" s="61" t="s">
        <v>52</v>
      </c>
      <c r="I5" s="61"/>
      <c r="J5" s="63"/>
      <c r="K5" s="61"/>
      <c r="L5" s="61"/>
      <c r="M5" s="61"/>
    </row>
  </sheetData>
  <sheetProtection sheet="1" objects="1" scenarios="1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3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M1" sqref="M1"/>
    </sheetView>
  </sheetViews>
  <sheetFormatPr baseColWidth="10" defaultRowHeight="15"/>
  <cols>
    <col min="2" max="2" width="26.140625" customWidth="1"/>
  </cols>
  <sheetData>
    <row r="1" spans="1:14" ht="27" thickBot="1">
      <c r="A1" s="7"/>
      <c r="B1" s="14" t="s">
        <v>50</v>
      </c>
      <c r="C1" s="14" t="s">
        <v>42</v>
      </c>
      <c r="D1" s="8"/>
      <c r="E1" s="1" t="s">
        <v>5</v>
      </c>
      <c r="F1" s="9"/>
      <c r="G1" s="1" t="s">
        <v>6</v>
      </c>
      <c r="H1" s="11"/>
      <c r="I1" s="1" t="s">
        <v>4</v>
      </c>
      <c r="J1" s="11"/>
      <c r="K1" s="1" t="s">
        <v>51</v>
      </c>
      <c r="L1" s="1"/>
      <c r="M1" s="2" t="s">
        <v>55</v>
      </c>
      <c r="N1" t="s">
        <v>54</v>
      </c>
    </row>
    <row r="2" spans="1:14" ht="25.5">
      <c r="B2" s="6" t="s">
        <v>41</v>
      </c>
      <c r="C2" s="15">
        <v>1</v>
      </c>
      <c r="E2" s="3" t="s">
        <v>9</v>
      </c>
      <c r="F2" s="10"/>
      <c r="G2" s="3" t="s">
        <v>19</v>
      </c>
      <c r="H2" s="10"/>
      <c r="I2" s="3" t="s">
        <v>29</v>
      </c>
      <c r="K2" s="3" t="s">
        <v>52</v>
      </c>
      <c r="L2" s="3"/>
      <c r="M2" s="18">
        <v>1</v>
      </c>
      <c r="N2">
        <v>1</v>
      </c>
    </row>
    <row r="3" spans="1:14" ht="25.5">
      <c r="B3" s="6" t="s">
        <v>43</v>
      </c>
      <c r="C3" s="15">
        <v>2</v>
      </c>
      <c r="E3" s="3" t="s">
        <v>10</v>
      </c>
      <c r="F3" s="10"/>
      <c r="G3" s="3" t="s">
        <v>20</v>
      </c>
      <c r="H3" s="10"/>
      <c r="I3" s="3" t="s">
        <v>30</v>
      </c>
      <c r="K3" s="3" t="s">
        <v>53</v>
      </c>
      <c r="L3" s="3"/>
      <c r="M3" s="4">
        <v>2</v>
      </c>
      <c r="N3">
        <v>2</v>
      </c>
    </row>
    <row r="4" spans="1:14" ht="25.5">
      <c r="B4" s="6" t="s">
        <v>43</v>
      </c>
      <c r="C4" s="15">
        <v>3</v>
      </c>
      <c r="E4" s="3" t="s">
        <v>11</v>
      </c>
      <c r="F4" s="10"/>
      <c r="G4" s="3" t="s">
        <v>21</v>
      </c>
      <c r="H4" s="10"/>
      <c r="I4" s="3" t="s">
        <v>31</v>
      </c>
      <c r="K4" s="3"/>
      <c r="L4" s="3"/>
      <c r="M4" s="4">
        <v>3</v>
      </c>
      <c r="N4">
        <v>3</v>
      </c>
    </row>
    <row r="5" spans="1:14" ht="25.5">
      <c r="B5" s="6" t="s">
        <v>43</v>
      </c>
      <c r="C5" s="15">
        <v>4</v>
      </c>
      <c r="E5" s="3" t="s">
        <v>12</v>
      </c>
      <c r="F5" s="10"/>
      <c r="G5" s="3" t="s">
        <v>22</v>
      </c>
      <c r="H5" s="10"/>
      <c r="I5" s="3" t="s">
        <v>32</v>
      </c>
      <c r="K5" s="3"/>
      <c r="L5" s="3"/>
      <c r="M5" s="4">
        <v>4</v>
      </c>
    </row>
    <row r="6" spans="1:14" ht="25.5">
      <c r="B6" s="6" t="s">
        <v>43</v>
      </c>
      <c r="C6" s="15">
        <v>5</v>
      </c>
      <c r="E6" s="3" t="s">
        <v>13</v>
      </c>
      <c r="F6" s="10"/>
      <c r="G6" s="3" t="s">
        <v>23</v>
      </c>
      <c r="H6" s="10"/>
      <c r="I6" s="3" t="s">
        <v>33</v>
      </c>
      <c r="K6" s="3"/>
      <c r="L6" s="3"/>
      <c r="M6" s="4">
        <v>5</v>
      </c>
    </row>
    <row r="7" spans="1:14" ht="25.5">
      <c r="B7" s="6" t="s">
        <v>43</v>
      </c>
      <c r="C7" s="15">
        <v>6</v>
      </c>
      <c r="E7" s="3" t="s">
        <v>14</v>
      </c>
      <c r="F7" s="10"/>
      <c r="G7" s="3" t="s">
        <v>24</v>
      </c>
      <c r="H7" s="10"/>
      <c r="I7" s="3" t="s">
        <v>34</v>
      </c>
      <c r="K7" s="3"/>
      <c r="L7" s="3"/>
      <c r="M7" s="4">
        <v>6</v>
      </c>
    </row>
    <row r="8" spans="1:14" ht="25.5">
      <c r="B8" s="6" t="s">
        <v>43</v>
      </c>
      <c r="C8" s="15">
        <v>7</v>
      </c>
      <c r="E8" s="3" t="s">
        <v>15</v>
      </c>
      <c r="F8" s="10"/>
      <c r="G8" s="3" t="s">
        <v>25</v>
      </c>
      <c r="H8" s="10"/>
      <c r="I8" s="3" t="s">
        <v>35</v>
      </c>
      <c r="K8" s="3"/>
      <c r="L8" s="3"/>
      <c r="M8" s="4">
        <v>7</v>
      </c>
    </row>
    <row r="9" spans="1:14" ht="25.5">
      <c r="B9" s="6" t="s">
        <v>43</v>
      </c>
      <c r="C9" s="15">
        <v>8</v>
      </c>
      <c r="E9" s="3" t="s">
        <v>16</v>
      </c>
      <c r="F9" s="10"/>
      <c r="G9" s="3" t="s">
        <v>26</v>
      </c>
      <c r="H9" s="10"/>
      <c r="I9" s="3" t="s">
        <v>36</v>
      </c>
      <c r="K9" s="3"/>
      <c r="L9" s="3"/>
      <c r="M9" s="4">
        <v>8</v>
      </c>
    </row>
    <row r="10" spans="1:14" ht="25.5">
      <c r="B10" s="6" t="s">
        <v>43</v>
      </c>
      <c r="C10" s="15">
        <v>9</v>
      </c>
      <c r="E10" s="3" t="s">
        <v>17</v>
      </c>
      <c r="F10" s="10"/>
      <c r="G10" s="3" t="s">
        <v>27</v>
      </c>
      <c r="H10" s="10"/>
      <c r="I10" s="3" t="s">
        <v>37</v>
      </c>
      <c r="K10" s="3"/>
      <c r="L10" s="3"/>
      <c r="M10" s="4">
        <v>9</v>
      </c>
    </row>
    <row r="11" spans="1:14" ht="25.5">
      <c r="B11" s="6" t="s">
        <v>41</v>
      </c>
      <c r="C11" s="15">
        <v>10</v>
      </c>
      <c r="E11" s="3" t="s">
        <v>18</v>
      </c>
      <c r="F11" s="10"/>
      <c r="G11" s="3" t="s">
        <v>28</v>
      </c>
      <c r="H11" s="10"/>
      <c r="I11" s="3" t="s">
        <v>38</v>
      </c>
      <c r="K11" s="3"/>
      <c r="L11" s="3"/>
      <c r="M11" s="4">
        <v>10</v>
      </c>
    </row>
    <row r="12" spans="1:14" ht="25.5">
      <c r="B12" s="6" t="s">
        <v>43</v>
      </c>
      <c r="C12" s="15">
        <v>11</v>
      </c>
      <c r="F12" s="10"/>
      <c r="H12" s="10"/>
      <c r="M12" s="4">
        <v>11</v>
      </c>
    </row>
    <row r="13" spans="1:14" ht="25.5">
      <c r="B13" s="6" t="s">
        <v>43</v>
      </c>
      <c r="C13" s="15">
        <v>12</v>
      </c>
      <c r="F13" s="10"/>
      <c r="H13" s="10"/>
      <c r="M13" s="4">
        <v>12</v>
      </c>
    </row>
    <row r="14" spans="1:14" ht="25.5">
      <c r="B14" s="6" t="s">
        <v>43</v>
      </c>
      <c r="C14" s="15">
        <v>13</v>
      </c>
      <c r="F14" s="10"/>
      <c r="H14" s="10"/>
      <c r="M14" s="4"/>
    </row>
    <row r="15" spans="1:14" ht="25.5">
      <c r="B15" s="6" t="s">
        <v>43</v>
      </c>
      <c r="C15" s="15">
        <v>14</v>
      </c>
      <c r="F15" s="10"/>
      <c r="H15" s="10"/>
      <c r="M15" s="4"/>
    </row>
    <row r="16" spans="1:14" ht="25.5">
      <c r="B16" s="6" t="s">
        <v>44</v>
      </c>
      <c r="C16" s="15">
        <v>15</v>
      </c>
      <c r="F16" s="10"/>
      <c r="H16" s="10"/>
      <c r="M16" s="4"/>
    </row>
    <row r="17" spans="2:13" ht="25.5">
      <c r="B17" s="6" t="s">
        <v>44</v>
      </c>
      <c r="C17" s="15">
        <v>16</v>
      </c>
      <c r="F17" s="10"/>
      <c r="H17" s="10"/>
      <c r="M17" s="4"/>
    </row>
    <row r="18" spans="2:13" ht="25.5">
      <c r="B18" s="6" t="s">
        <v>44</v>
      </c>
      <c r="C18" s="15">
        <v>17</v>
      </c>
      <c r="F18" s="10"/>
      <c r="H18" s="10"/>
      <c r="M18" s="4"/>
    </row>
    <row r="19" spans="2:13" ht="25.5">
      <c r="B19" s="6" t="s">
        <v>45</v>
      </c>
      <c r="C19" s="15">
        <v>18</v>
      </c>
      <c r="F19" s="10"/>
      <c r="H19" s="10"/>
      <c r="M19" s="4"/>
    </row>
    <row r="20" spans="2:13" ht="25.5">
      <c r="B20" s="6" t="s">
        <v>45</v>
      </c>
      <c r="C20" s="15">
        <v>19</v>
      </c>
      <c r="F20" s="10"/>
      <c r="H20" s="10"/>
      <c r="M20" s="4"/>
    </row>
    <row r="21" spans="2:13" ht="25.5">
      <c r="B21" s="6" t="s">
        <v>46</v>
      </c>
      <c r="C21" s="15">
        <v>20</v>
      </c>
      <c r="F21" s="10"/>
      <c r="H21" s="10"/>
      <c r="M21" s="4"/>
    </row>
    <row r="22" spans="2:13" ht="25.5">
      <c r="B22" s="6" t="s">
        <v>46</v>
      </c>
      <c r="C22" s="15">
        <v>21</v>
      </c>
      <c r="F22" s="10"/>
      <c r="H22" s="10"/>
      <c r="M22" s="4"/>
    </row>
    <row r="23" spans="2:13" ht="25.5">
      <c r="B23" s="6" t="s">
        <v>47</v>
      </c>
      <c r="C23" s="15">
        <v>22</v>
      </c>
      <c r="F23" s="10"/>
      <c r="H23" s="10"/>
      <c r="M23" s="4"/>
    </row>
    <row r="24" spans="2:13" ht="25.5">
      <c r="B24" s="6" t="s">
        <v>48</v>
      </c>
      <c r="C24" s="15">
        <v>23</v>
      </c>
      <c r="F24" s="10"/>
      <c r="H24" s="10"/>
      <c r="M24" s="4"/>
    </row>
    <row r="25" spans="2:13" ht="25.5">
      <c r="B25" s="6" t="s">
        <v>49</v>
      </c>
      <c r="C25" s="15">
        <v>24</v>
      </c>
      <c r="F25" s="10"/>
      <c r="H25" s="10"/>
      <c r="M25" s="4"/>
    </row>
    <row r="26" spans="2:13" ht="25.5">
      <c r="B26" s="6" t="s">
        <v>49</v>
      </c>
      <c r="C26" s="15">
        <v>25</v>
      </c>
      <c r="F26" s="10"/>
      <c r="H26" s="10"/>
      <c r="M26" s="4"/>
    </row>
    <row r="27" spans="2:13" ht="25.5">
      <c r="B27" s="6" t="s">
        <v>49</v>
      </c>
      <c r="C27" s="15">
        <v>26</v>
      </c>
      <c r="F27" s="10"/>
      <c r="H27" s="10"/>
      <c r="M27" s="4"/>
    </row>
    <row r="28" spans="2:13" ht="25.5">
      <c r="B28" s="6" t="s">
        <v>49</v>
      </c>
      <c r="C28" s="15">
        <v>27</v>
      </c>
      <c r="F28" s="10"/>
      <c r="H28" s="10"/>
      <c r="M28" s="4"/>
    </row>
    <row r="29" spans="2:13" ht="25.5">
      <c r="B29" s="6" t="s">
        <v>49</v>
      </c>
      <c r="C29" s="15">
        <v>28</v>
      </c>
      <c r="F29" s="10"/>
      <c r="H29" s="10"/>
      <c r="M29" s="4"/>
    </row>
    <row r="30" spans="2:13" ht="25.5">
      <c r="B30" s="6" t="s">
        <v>49</v>
      </c>
      <c r="C30" s="15">
        <v>29</v>
      </c>
      <c r="F30" s="10"/>
      <c r="H30" s="10"/>
      <c r="M30" s="4"/>
    </row>
    <row r="31" spans="2:13" ht="25.5">
      <c r="B31" s="6" t="s">
        <v>48</v>
      </c>
      <c r="C31" s="15">
        <v>30</v>
      </c>
      <c r="F31" s="10"/>
      <c r="H31" s="10"/>
      <c r="M31" s="4"/>
    </row>
    <row r="32" spans="2:13" ht="26.25" thickBot="1">
      <c r="B32" s="12" t="s">
        <v>49</v>
      </c>
      <c r="C32" s="16">
        <v>31</v>
      </c>
      <c r="D32" s="5"/>
      <c r="E32" s="5"/>
      <c r="F32" s="13"/>
      <c r="G32" s="5"/>
      <c r="H32" s="13"/>
      <c r="I32" s="5"/>
      <c r="J32" s="5"/>
      <c r="K32" s="5"/>
      <c r="L32" s="5"/>
      <c r="M32" s="19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18</vt:i4>
      </vt:variant>
    </vt:vector>
  </HeadingPairs>
  <TitlesOfParts>
    <vt:vector size="21" baseType="lpstr">
      <vt:lpstr>TRACENDO</vt:lpstr>
      <vt:lpstr>BDD</vt:lpstr>
      <vt:lpstr>PARAMETRAGE</vt:lpstr>
      <vt:lpstr>DATE_SAISIE</vt:lpstr>
      <vt:lpstr>E1_HEURE</vt:lpstr>
      <vt:lpstr>E1_OPERATEUR</vt:lpstr>
      <vt:lpstr>E2_HEURE</vt:lpstr>
      <vt:lpstr>E2_NUM_LDE</vt:lpstr>
      <vt:lpstr>E2_OPERATEUR</vt:lpstr>
      <vt:lpstr>E2_TEST</vt:lpstr>
      <vt:lpstr>E3_HEURE</vt:lpstr>
      <vt:lpstr>E3_NUM_ESET</vt:lpstr>
      <vt:lpstr>E3_OPERATEUR</vt:lpstr>
      <vt:lpstr>E3_TEST</vt:lpstr>
      <vt:lpstr>ENDO_DS_BDD</vt:lpstr>
      <vt:lpstr>IEP_PATIENT</vt:lpstr>
      <vt:lpstr>LISTEENDOSCOPES</vt:lpstr>
      <vt:lpstr>LISTEESET</vt:lpstr>
      <vt:lpstr>LISTELDE</vt:lpstr>
      <vt:lpstr>LISTEOPERATEURS</vt:lpstr>
      <vt:lpstr>NUM_ENDO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DELARUELLE Florent</dc:creator>
  <cp:lastModifiedBy>Cylfo</cp:lastModifiedBy>
  <cp:lastPrinted>2023-01-19T15:29:50Z</cp:lastPrinted>
  <dcterms:created xsi:type="dcterms:W3CDTF">2023-01-19T09:57:00Z</dcterms:created>
  <dcterms:modified xsi:type="dcterms:W3CDTF">2023-03-12T15:27:30Z</dcterms:modified>
</cp:coreProperties>
</file>