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8_{1B821DE0-2351-4E13-97CE-0E5EAC5AEC23}" xr6:coauthVersionLast="47" xr6:coauthVersionMax="47" xr10:uidLastSave="{00000000-0000-0000-0000-000000000000}"/>
  <bookViews>
    <workbookView xWindow="-120" yWindow="-120" windowWidth="29040" windowHeight="15720" xr2:uid="{1079A248-B224-4000-B064-E296568973B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G2" i="1"/>
  <c r="A4" i="1" l="1"/>
  <c r="A5" i="1" l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C30" i="1"/>
  <c r="C26" i="1"/>
  <c r="C28" i="1"/>
  <c r="C22" i="1"/>
  <c r="C24" i="1"/>
  <c r="C31" i="1" l="1"/>
  <c r="C3" i="1"/>
  <c r="C4" i="1"/>
  <c r="C2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7" i="1"/>
  <c r="C29" i="1"/>
  <c r="C23" i="1"/>
  <c r="C25" i="1"/>
  <c r="C21" i="1"/>
  <c r="E2" i="1" l="1"/>
  <c r="F2" i="1"/>
</calcChain>
</file>

<file path=xl/sharedStrings.xml><?xml version="1.0" encoding="utf-8"?>
<sst xmlns="http://schemas.openxmlformats.org/spreadsheetml/2006/main" count="6" uniqueCount="6">
  <si>
    <t>Date</t>
  </si>
  <si>
    <t>Nbre événements</t>
  </si>
  <si>
    <t>Nb evts sur 6 mois</t>
  </si>
  <si>
    <t>N° de ligne du max sur 6 mois</t>
  </si>
  <si>
    <t>Formule 1 (avec E2)</t>
  </si>
  <si>
    <t>Formule 2 (sans E2)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</si>
</sst>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7996D-EBF8-4557-A3AD-18DE01AEC3F0}">
  <sheetPr codeName="Feuil1"/>
  <dimension ref="A1:G31"/>
  <sheetViews>
    <sheetView tabSelected="1" workbookViewId="0">
      <selection activeCell="G2" sqref="G2"/>
    </sheetView>
  </sheetViews>
  <sheetFormatPr baseColWidth="10" defaultRowHeight="15" x14ac:dyDescent="0.25"/>
  <cols>
    <col min="1" max="1" width="11.42578125" style="3" customWidth="1"/>
    <col min="2" max="2" width="14" customWidth="1"/>
  </cols>
  <sheetData>
    <row r="1" spans="1:7" ht="45" x14ac:dyDescent="0.25">
      <c r="A1" s="3" t="s">
        <v>0</v>
      </c>
      <c r="B1" s="4" t="s">
        <v>1</v>
      </c>
      <c r="C1" s="4" t="s">
        <v>2</v>
      </c>
      <c r="E1" s="4" t="s">
        <v>3</v>
      </c>
      <c r="F1" s="4" t="s">
        <v>4</v>
      </c>
      <c r="G1" s="4" t="s">
        <v>5</v>
      </c>
    </row>
    <row r="2" spans="1:7" x14ac:dyDescent="0.25">
      <c r="A2" s="2">
        <v>44927</v>
      </c>
      <c r="B2">
        <v>0</v>
      </c>
      <c r="C2">
        <f>SUMIFS(B2:B31,A2:A31,"&gt;="&amp;A2,A2:A31,"&lt;"&amp;EDATE(A2,6))</f>
        <v>17</v>
      </c>
      <c r="E2">
        <f>MATCH(VLOOKUP(MAX(C2:C31),C2:C31,1,0),C2:C30,0)</f>
        <v>17</v>
      </c>
      <c r="F2">
        <f ca="1">SUMIFS(OFFSET(B2:B31,E2-1,0),OFFSET(A2:A31,E2-1,0),"&gt;="&amp;INDIRECT("A"&amp;E2+1),OFFSET(A2:A31,E2-1,0),"&lt;"&amp;EDATE(INDIRECT("A"&amp;E2+1),6))</f>
        <v>28</v>
      </c>
      <c r="G2" s="6">
        <f ca="1">SUMIFS(OFFSET(B2:B31,MATCH(VLOOKUP(MAX(C2:C31),C2:C31,1,0),C2:C30,0)-1,0),OFFSET(A2:A31,MATCH(VLOOKUP(MAX(C2:C31),C2:C31,1,0),C2:C30,0)-1,0),"&gt;="&amp;INDIRECT("A"&amp;MATCH(VLOOKUP(MAX(C2:C31),C2:C31,1,0),C2:C30,0)+1),OFFSET(A2:A31,MATCH(VLOOKUP(MAX(C2:C31),C2:C31,1,0),C2:C30,0)-1,0),"&lt;"&amp;EDATE(INDIRECT("A"&amp;MATCH(VLOOKUP(MAX(C2:C31),C2:C31,1,0),C2:C30,0)+1),6))</f>
        <v>28</v>
      </c>
    </row>
    <row r="3" spans="1:7" x14ac:dyDescent="0.25">
      <c r="A3" s="2">
        <f>EDATE(A2,1)</f>
        <v>44958</v>
      </c>
      <c r="B3">
        <v>1</v>
      </c>
      <c r="C3">
        <f t="shared" ref="C3:C31" si="0">SUMIFS(B3:B32,A3:A32,"&gt;="&amp;A3,A3:A32,"&lt;"&amp;EDATE(A3,6))</f>
        <v>21</v>
      </c>
    </row>
    <row r="4" spans="1:7" x14ac:dyDescent="0.25">
      <c r="A4" s="2">
        <f t="shared" ref="A4:A31" si="1">EDATE(A3,1)</f>
        <v>44986</v>
      </c>
      <c r="B4">
        <v>3</v>
      </c>
      <c r="C4">
        <f t="shared" si="0"/>
        <v>21</v>
      </c>
    </row>
    <row r="5" spans="1:7" x14ac:dyDescent="0.25">
      <c r="A5" s="2">
        <f t="shared" si="1"/>
        <v>45017</v>
      </c>
      <c r="B5">
        <v>2</v>
      </c>
      <c r="C5">
        <f t="shared" si="0"/>
        <v>23</v>
      </c>
      <c r="F5" s="1"/>
    </row>
    <row r="6" spans="1:7" x14ac:dyDescent="0.25">
      <c r="A6" s="2">
        <f t="shared" si="1"/>
        <v>45047</v>
      </c>
      <c r="B6">
        <v>9</v>
      </c>
      <c r="C6">
        <f t="shared" si="0"/>
        <v>21</v>
      </c>
    </row>
    <row r="7" spans="1:7" x14ac:dyDescent="0.25">
      <c r="A7" s="2">
        <f t="shared" si="1"/>
        <v>45078</v>
      </c>
      <c r="B7">
        <v>2</v>
      </c>
      <c r="C7">
        <f t="shared" si="0"/>
        <v>18</v>
      </c>
    </row>
    <row r="8" spans="1:7" x14ac:dyDescent="0.25">
      <c r="A8" s="2">
        <f t="shared" si="1"/>
        <v>45108</v>
      </c>
      <c r="B8">
        <v>4</v>
      </c>
      <c r="C8">
        <f t="shared" si="0"/>
        <v>19</v>
      </c>
    </row>
    <row r="9" spans="1:7" x14ac:dyDescent="0.25">
      <c r="A9" s="2">
        <f t="shared" si="1"/>
        <v>45139</v>
      </c>
      <c r="B9">
        <v>1</v>
      </c>
      <c r="C9">
        <f t="shared" si="0"/>
        <v>16</v>
      </c>
    </row>
    <row r="10" spans="1:7" x14ac:dyDescent="0.25">
      <c r="A10" s="2">
        <f t="shared" si="1"/>
        <v>45170</v>
      </c>
      <c r="B10">
        <v>5</v>
      </c>
      <c r="C10">
        <f t="shared" si="0"/>
        <v>16</v>
      </c>
    </row>
    <row r="11" spans="1:7" x14ac:dyDescent="0.25">
      <c r="A11" s="2">
        <f t="shared" si="1"/>
        <v>45200</v>
      </c>
      <c r="B11">
        <v>0</v>
      </c>
      <c r="C11">
        <f t="shared" si="0"/>
        <v>13</v>
      </c>
      <c r="F11" s="5"/>
    </row>
    <row r="12" spans="1:7" x14ac:dyDescent="0.25">
      <c r="A12" s="2">
        <f t="shared" si="1"/>
        <v>45231</v>
      </c>
      <c r="B12">
        <v>6</v>
      </c>
      <c r="C12">
        <f t="shared" si="0"/>
        <v>15</v>
      </c>
    </row>
    <row r="13" spans="1:7" x14ac:dyDescent="0.25">
      <c r="A13" s="2">
        <f t="shared" si="1"/>
        <v>45261</v>
      </c>
      <c r="B13">
        <v>3</v>
      </c>
      <c r="C13">
        <f t="shared" si="0"/>
        <v>14</v>
      </c>
    </row>
    <row r="14" spans="1:7" x14ac:dyDescent="0.25">
      <c r="A14" s="2">
        <f t="shared" si="1"/>
        <v>45292</v>
      </c>
      <c r="B14">
        <v>1</v>
      </c>
      <c r="C14">
        <f t="shared" si="0"/>
        <v>20</v>
      </c>
    </row>
    <row r="15" spans="1:7" x14ac:dyDescent="0.25">
      <c r="A15" s="2">
        <f t="shared" si="1"/>
        <v>45323</v>
      </c>
      <c r="B15">
        <v>1</v>
      </c>
      <c r="C15">
        <f t="shared" si="0"/>
        <v>19</v>
      </c>
    </row>
    <row r="16" spans="1:7" x14ac:dyDescent="0.25">
      <c r="A16" s="2">
        <f t="shared" si="1"/>
        <v>45352</v>
      </c>
      <c r="B16">
        <v>2</v>
      </c>
      <c r="C16">
        <f t="shared" si="0"/>
        <v>21</v>
      </c>
    </row>
    <row r="17" spans="1:3" x14ac:dyDescent="0.25">
      <c r="A17" s="2">
        <f t="shared" si="1"/>
        <v>45383</v>
      </c>
      <c r="B17">
        <v>2</v>
      </c>
      <c r="C17">
        <f t="shared" si="0"/>
        <v>26</v>
      </c>
    </row>
    <row r="18" spans="1:3" x14ac:dyDescent="0.25">
      <c r="A18" s="2">
        <f t="shared" si="1"/>
        <v>45413</v>
      </c>
      <c r="B18">
        <v>5</v>
      </c>
      <c r="C18">
        <f t="shared" si="0"/>
        <v>28</v>
      </c>
    </row>
    <row r="19" spans="1:3" x14ac:dyDescent="0.25">
      <c r="A19" s="2">
        <f t="shared" si="1"/>
        <v>45444</v>
      </c>
      <c r="B19">
        <v>9</v>
      </c>
      <c r="C19">
        <f t="shared" si="0"/>
        <v>25</v>
      </c>
    </row>
    <row r="20" spans="1:3" x14ac:dyDescent="0.25">
      <c r="A20" s="2">
        <f t="shared" si="1"/>
        <v>45474</v>
      </c>
      <c r="B20">
        <v>0</v>
      </c>
      <c r="C20">
        <f t="shared" si="0"/>
        <v>17</v>
      </c>
    </row>
    <row r="21" spans="1:3" x14ac:dyDescent="0.25">
      <c r="A21" s="2">
        <f t="shared" si="1"/>
        <v>45505</v>
      </c>
      <c r="B21">
        <v>3</v>
      </c>
      <c r="C21">
        <f t="shared" si="0"/>
        <v>17</v>
      </c>
    </row>
    <row r="22" spans="1:3" x14ac:dyDescent="0.25">
      <c r="A22" s="2">
        <f t="shared" si="1"/>
        <v>45536</v>
      </c>
      <c r="B22">
        <v>7</v>
      </c>
      <c r="C22">
        <f t="shared" si="0"/>
        <v>17</v>
      </c>
    </row>
    <row r="23" spans="1:3" x14ac:dyDescent="0.25">
      <c r="A23" s="2">
        <f t="shared" si="1"/>
        <v>45566</v>
      </c>
      <c r="B23">
        <v>4</v>
      </c>
      <c r="C23">
        <f t="shared" si="0"/>
        <v>10</v>
      </c>
    </row>
    <row r="24" spans="1:3" x14ac:dyDescent="0.25">
      <c r="A24" s="2">
        <f t="shared" si="1"/>
        <v>45597</v>
      </c>
      <c r="B24">
        <v>2</v>
      </c>
      <c r="C24">
        <f t="shared" si="0"/>
        <v>6</v>
      </c>
    </row>
    <row r="25" spans="1:3" x14ac:dyDescent="0.25">
      <c r="A25" s="2">
        <f t="shared" si="1"/>
        <v>45627</v>
      </c>
      <c r="B25">
        <v>1</v>
      </c>
      <c r="C25">
        <f t="shared" si="0"/>
        <v>12</v>
      </c>
    </row>
    <row r="26" spans="1:3" x14ac:dyDescent="0.25">
      <c r="A26" s="2">
        <f t="shared" si="1"/>
        <v>45658</v>
      </c>
      <c r="B26">
        <v>0</v>
      </c>
      <c r="C26">
        <f t="shared" si="0"/>
        <v>23</v>
      </c>
    </row>
    <row r="27" spans="1:3" x14ac:dyDescent="0.25">
      <c r="A27" s="2">
        <f t="shared" si="1"/>
        <v>45689</v>
      </c>
      <c r="B27">
        <v>3</v>
      </c>
      <c r="C27">
        <f t="shared" si="0"/>
        <v>23</v>
      </c>
    </row>
    <row r="28" spans="1:3" x14ac:dyDescent="0.25">
      <c r="A28" s="2">
        <f t="shared" si="1"/>
        <v>45717</v>
      </c>
      <c r="B28">
        <v>0</v>
      </c>
      <c r="C28">
        <f t="shared" si="0"/>
        <v>20</v>
      </c>
    </row>
    <row r="29" spans="1:3" x14ac:dyDescent="0.25">
      <c r="A29" s="2">
        <f t="shared" si="1"/>
        <v>45748</v>
      </c>
      <c r="B29">
        <v>0</v>
      </c>
      <c r="C29">
        <f t="shared" si="0"/>
        <v>20</v>
      </c>
    </row>
    <row r="30" spans="1:3" x14ac:dyDescent="0.25">
      <c r="A30" s="2">
        <f t="shared" si="1"/>
        <v>45778</v>
      </c>
      <c r="B30">
        <v>8</v>
      </c>
      <c r="C30">
        <f t="shared" si="0"/>
        <v>20</v>
      </c>
    </row>
    <row r="31" spans="1:3" x14ac:dyDescent="0.25">
      <c r="A31" s="2">
        <f t="shared" si="1"/>
        <v>45809</v>
      </c>
      <c r="B31">
        <v>12</v>
      </c>
      <c r="C31">
        <f t="shared" si="0"/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2023-03-09T08:11:31Z</dcterms:created>
  <dcterms:modified xsi:type="dcterms:W3CDTF">2023-03-09T08:45:28Z</dcterms:modified>
</cp:coreProperties>
</file>