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32DF54CA-8A37-4BCD-95D6-B28BA1593E4E}" xr6:coauthVersionLast="47" xr6:coauthVersionMax="47" xr10:uidLastSave="{00000000-0000-0000-0000-000000000000}"/>
  <bookViews>
    <workbookView xWindow="-120" yWindow="-120" windowWidth="29040" windowHeight="15720" xr2:uid="{21431633-E2D0-4EA0-A99A-5606BD6D074D}"/>
  </bookViews>
  <sheets>
    <sheet name="Feuil1" sheetId="1" r:id="rId1"/>
  </sheets>
  <definedNames>
    <definedName name="MASK_1NIV">Feuil1!$I$1</definedName>
    <definedName name="NB_CAR_PAR_NIV">Feuil1!$D$3</definedName>
    <definedName name="NB_NIV">Feuil1!$D$1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F6" i="1" l="1"/>
  <c r="I1" i="1"/>
  <c r="E6" i="1" s="1"/>
  <c r="E7" i="1" s="1"/>
  <c r="E8" i="1" s="1"/>
  <c r="E9" i="1" s="1"/>
  <c r="E10" i="1" s="1"/>
  <c r="E11" i="1" s="1"/>
  <c r="E12" i="1" s="1"/>
  <c r="E13" i="1" s="1"/>
  <c r="E14" i="1" s="1"/>
</calcChain>
</file>

<file path=xl/sharedStrings.xml><?xml version="1.0" encoding="utf-8"?>
<sst xmlns="http://schemas.openxmlformats.org/spreadsheetml/2006/main" count="25" uniqueCount="25">
  <si>
    <t>Fonction 1</t>
  </si>
  <si>
    <t>Fonction 11</t>
  </si>
  <si>
    <t>Fonction 111</t>
  </si>
  <si>
    <t>Fonction 1111</t>
  </si>
  <si>
    <t>Fonction 112</t>
  </si>
  <si>
    <t>Fonction 12</t>
  </si>
  <si>
    <t>Fonction 2</t>
  </si>
  <si>
    <t>Fonction 21</t>
  </si>
  <si>
    <t>Niv 1</t>
  </si>
  <si>
    <t>Niv 2</t>
  </si>
  <si>
    <t>Niv 3</t>
  </si>
  <si>
    <t>Niv 4</t>
  </si>
  <si>
    <t>000000000000</t>
  </si>
  <si>
    <t>Nombre de caractères de la référence d'un niveau</t>
  </si>
  <si>
    <t>Nombre de niveaux</t>
  </si>
  <si>
    <t>&lt;- Pour simplifier la formule et éviter de traiter le cas spécifique de la première référence, j'ai mis en titre le niveau "zéro"</t>
  </si>
  <si>
    <t>Fonction 211</t>
  </si>
  <si>
    <t>Principe de calcul :</t>
  </si>
  <si>
    <t>1 - On extrait la partie gauche de la référence précédente correspondant au niveau -1 de la référence à incrémentée</t>
  </si>
  <si>
    <t>2 - On extrait la partie de la référence du niveau à incrémenter et on y ajoute 1</t>
  </si>
  <si>
    <t>3 - On concatène les résultats de 1 &amp; 2 et on comlète par des zéros pour les niveaux restant</t>
  </si>
  <si>
    <t>Une solution en VBA permettrait de s'affranchir plus facilement du nombre de niveaux mais le principe de calcul serait le même.</t>
  </si>
  <si>
    <t>Il faut connaitre le nombre de niveaux (ici 4) et le nombre de valeurs possibles par niveau (ici 999)</t>
  </si>
  <si>
    <t>ce qui détermine la longueur totale de la référence de la nomenclature.</t>
  </si>
  <si>
    <t>Nombre maxi de valeurs par 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</si>
</sst>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0" fontId="0" fillId="0" borderId="0" xfId="0" applyFont="1" applyAlignment="1">
      <alignment horizontal="right" vertical="center" indent="1"/>
    </xf>
    <xf numFmtId="0" fontId="0" fillId="0" borderId="0" xfId="0" quotePrefix="1" applyAlignment="1">
      <alignment horizontal="left" vertical="center" indent="1"/>
    </xf>
    <xf numFmtId="0" fontId="0" fillId="0" borderId="0" xfId="0" applyAlignment="1">
      <alignment horizontal="left" vertical="center" indent="2"/>
    </xf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73A2B1-A3BF-44A1-8D02-BDC7029670C6}" name="Tableau1" displayName="Tableau1" ref="A5:E14" totalsRowShown="0" headerRowDxfId="1" dataDxfId="2">
  <autoFilter ref="A5:E14" xr:uid="{8073A2B1-A3BF-44A1-8D02-BDC7029670C6}"/>
  <tableColumns count="5">
    <tableColumn id="1" xr3:uid="{C424B99F-377E-4360-99A3-230C6E914F3D}" name="Niv 1" dataDxfId="6"/>
    <tableColumn id="2" xr3:uid="{2857527E-892C-4506-93B1-ACCF2476DFC5}" name="Niv 2" dataDxfId="5"/>
    <tableColumn id="3" xr3:uid="{C6BD8DAC-8ECA-4E1B-AFFB-13569FBF2845}" name="Niv 3" dataDxfId="4"/>
    <tableColumn id="4" xr3:uid="{A00561CB-6CF3-48F0-8A60-E9B9CC3EA21A}" name="Niv 4" dataDxfId="3"/>
    <tableColumn id="5" xr3:uid="{DC60AADF-2A0E-4403-8B3E-4F875B0430CA}" name="000000000000" dataDxfId="0">
      <calculatedColumnFormula>LEFT(E5,IF(Tableau1[[#This Row],[Niv 1]]&lt;&gt;"",0,IF(Tableau1[[#This Row],[Niv 2]]&lt;&gt;"",1,IF(Tableau1[[#This Row],[Niv 3]]&lt;&gt;"",2,IF(Tableau1[[#This Row],[Niv 4]]&lt;&gt;"",3,0))))*NB_CAR_PAR_NIV)&amp;TEXT(VALUE(MID(E5,((IF(Tableau1[[#This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4DB6E-70A3-49F7-A54D-8C2B3F824445}">
  <dimension ref="A1:I15"/>
  <sheetViews>
    <sheetView tabSelected="1" zoomScale="110" zoomScaleNormal="110" workbookViewId="0">
      <selection activeCell="K22" sqref="K22"/>
    </sheetView>
  </sheetViews>
  <sheetFormatPr baseColWidth="10" defaultRowHeight="15" x14ac:dyDescent="0.25"/>
  <cols>
    <col min="1" max="4" width="15" style="1" customWidth="1"/>
    <col min="5" max="5" width="23" style="2" bestFit="1" customWidth="1"/>
    <col min="6" max="6" width="13.42578125" style="2" bestFit="1" customWidth="1"/>
    <col min="7" max="16384" width="11.42578125" style="1"/>
  </cols>
  <sheetData>
    <row r="1" spans="1:9" x14ac:dyDescent="0.25">
      <c r="C1" s="3" t="s">
        <v>14</v>
      </c>
      <c r="D1" s="6">
        <v>4</v>
      </c>
      <c r="I1" s="1" t="str">
        <f>REPT("0",NB_CAR_PAR_NIV)</f>
        <v>000</v>
      </c>
    </row>
    <row r="2" spans="1:9" x14ac:dyDescent="0.25">
      <c r="C2" s="3" t="s">
        <v>24</v>
      </c>
      <c r="D2" s="6">
        <v>999</v>
      </c>
    </row>
    <row r="3" spans="1:9" x14ac:dyDescent="0.25">
      <c r="C3" s="3" t="s">
        <v>13</v>
      </c>
      <c r="D3" s="7">
        <f>LEN(D2)</f>
        <v>3</v>
      </c>
    </row>
    <row r="5" spans="1:9" x14ac:dyDescent="0.25">
      <c r="A5" s="4" t="s">
        <v>8</v>
      </c>
      <c r="B5" s="4" t="s">
        <v>9</v>
      </c>
      <c r="C5" s="4" t="s">
        <v>10</v>
      </c>
      <c r="D5" s="4" t="s">
        <v>11</v>
      </c>
      <c r="E5" s="5" t="s">
        <v>12</v>
      </c>
      <c r="F5" s="8" t="s">
        <v>15</v>
      </c>
      <c r="G5" s="2"/>
      <c r="H5" s="2"/>
    </row>
    <row r="6" spans="1:9" x14ac:dyDescent="0.25">
      <c r="A6" s="1" t="s">
        <v>0</v>
      </c>
      <c r="E6" s="2" t="str">
        <f>LEFT(E5,IF(Tableau1[[#This Row],[Niv 1]]&lt;&gt;"",0,IF(Tableau1[[#This Row],[Niv 2]]&lt;&gt;"",1,IF(Tableau1[[#This Row],[Niv 3]]&lt;&gt;"",2,IF(Tableau1[[#This Row],[Niv 4]]&lt;&gt;"",3,0))))*NB_CAR_PAR_NIV)&amp;TEXT(VALUE(MID(E5,((IF(Tableau1[[#This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001000000000</v>
      </c>
      <c r="F6" s="2" t="str">
        <f>LEFT(E5,IF(A6&lt;&gt;"",0,IF(B6&lt;&gt;"",1,IF(C6&lt;&gt;"",2,IF(D6&lt;&gt;"",3,0))))*NB_CAR_PAR_NIV)</f>
        <v/>
      </c>
    </row>
    <row r="7" spans="1:9" x14ac:dyDescent="0.25">
      <c r="B7" s="1" t="s">
        <v>1</v>
      </c>
      <c r="E7" s="2" t="str">
        <f>LEFT(E6,IF(Tableau1[[#This Row],[Niv 1]]&lt;&gt;"",0,IF(Tableau1[[#This Row],[Niv 2]]&lt;&gt;"",1,IF(Tableau1[[#This Row],[Niv 3]]&lt;&gt;"",2,IF(Tableau1[[#This Row],[Niv 4]]&lt;&gt;"",3,0))))*NB_CAR_PAR_NIV)&amp;TEXT(VALUE(MID(E6,((IF(Tableau1[[#This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001001000000</v>
      </c>
      <c r="G7" s="1" t="s">
        <v>22</v>
      </c>
    </row>
    <row r="8" spans="1:9" x14ac:dyDescent="0.25">
      <c r="C8" s="1" t="s">
        <v>2</v>
      </c>
      <c r="E8" s="2" t="str">
        <f>LEFT(E7,IF(Tableau1[[#This Row],[Niv 1]]&lt;&gt;"",0,IF(Tableau1[[#This Row],[Niv 2]]&lt;&gt;"",1,IF(Tableau1[[#This Row],[Niv 3]]&lt;&gt;"",2,IF(Tableau1[[#This Row],[Niv 4]]&lt;&gt;"",3,0))))*NB_CAR_PAR_NIV)&amp;TEXT(VALUE(MID(E7,((IF(Tableau1[[#This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001001001000</v>
      </c>
      <c r="G8" s="1" t="s">
        <v>23</v>
      </c>
    </row>
    <row r="9" spans="1:9" x14ac:dyDescent="0.25">
      <c r="D9" s="1" t="s">
        <v>3</v>
      </c>
      <c r="E9" s="2" t="str">
        <f>LEFT(E8,IF(Tableau1[[#This Row],[Niv 1]]&lt;&gt;"",0,IF(Tableau1[[#This Row],[Niv 2]]&lt;&gt;"",1,IF(Tableau1[[#This Row],[Niv 3]]&lt;&gt;"",2,IF(Tableau1[[#This Row],[Niv 4]]&lt;&gt;"",3,0))))*NB_CAR_PAR_NIV)&amp;TEXT(VALUE(MID(E8,((IF(Tableau1[[#This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001001001001</v>
      </c>
    </row>
    <row r="10" spans="1:9" x14ac:dyDescent="0.25">
      <c r="C10" s="1" t="s">
        <v>4</v>
      </c>
      <c r="E10" s="2" t="str">
        <f>LEFT(E9,IF(Tableau1[[#This Row],[Niv 1]]&lt;&gt;"",0,IF(Tableau1[[#This Row],[Niv 2]]&lt;&gt;"",1,IF(Tableau1[[#This Row],[Niv 3]]&lt;&gt;"",2,IF(Tableau1[[#This Row],[Niv 4]]&lt;&gt;"",3,0))))*NB_CAR_PAR_NIV)&amp;TEXT(VALUE(MID(E9,((IF(Tableau1[[#This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001001002000</v>
      </c>
      <c r="G10" s="1" t="s">
        <v>17</v>
      </c>
    </row>
    <row r="11" spans="1:9" x14ac:dyDescent="0.25">
      <c r="B11" s="1" t="s">
        <v>5</v>
      </c>
      <c r="E11" s="2" t="str">
        <f>LEFT(E10,IF(Tableau1[[#This Row],[Niv 1]]&lt;&gt;"",0,IF(Tableau1[[#This Row],[Niv 2]]&lt;&gt;"",1,IF(Tableau1[[#This Row],[Niv 3]]&lt;&gt;"",2,IF(Tableau1[[#This Row],[Niv 4]]&lt;&gt;"",3,0))))*NB_CAR_PAR_NIV)&amp;TEXT(VALUE(MID(E10,((IF(Tableau1[[#This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001002000000</v>
      </c>
      <c r="G11" s="9" t="s">
        <v>18</v>
      </c>
    </row>
    <row r="12" spans="1:9" x14ac:dyDescent="0.25">
      <c r="A12" s="1" t="s">
        <v>6</v>
      </c>
      <c r="E12" s="2" t="str">
        <f>LEFT(E11,IF(Tableau1[[#This Row],[Niv 1]]&lt;&gt;"",0,IF(Tableau1[[#This Row],[Niv 2]]&lt;&gt;"",1,IF(Tableau1[[#This Row],[Niv 3]]&lt;&gt;"",2,IF(Tableau1[[#This Row],[Niv 4]]&lt;&gt;"",3,0))))*NB_CAR_PAR_NIV)&amp;TEXT(VALUE(MID(E11,((IF(Tableau1[[#This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002000000000</v>
      </c>
      <c r="G12" s="9" t="s">
        <v>19</v>
      </c>
    </row>
    <row r="13" spans="1:9" x14ac:dyDescent="0.25">
      <c r="B13" s="1" t="s">
        <v>7</v>
      </c>
      <c r="E13" s="2" t="str">
        <f>LEFT(E12,IF(Tableau1[[#This Row],[Niv 1]]&lt;&gt;"",0,IF(Tableau1[[#This Row],[Niv 2]]&lt;&gt;"",1,IF(Tableau1[[#This Row],[Niv 3]]&lt;&gt;"",2,IF(Tableau1[[#This Row],[Niv 4]]&lt;&gt;"",3,0))))*NB_CAR_PAR_NIV)&amp;TEXT(VALUE(MID(E12,((IF(Tableau1[[#This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002001000000</v>
      </c>
      <c r="G13" s="9" t="s">
        <v>20</v>
      </c>
    </row>
    <row r="14" spans="1:9" x14ac:dyDescent="0.25">
      <c r="C14" s="1" t="s">
        <v>16</v>
      </c>
      <c r="E14" s="2" t="str">
        <f>LEFT(E13,IF(Tableau1[[#This Row],[Niv 1]]&lt;&gt;"",0,IF(Tableau1[[#This Row],[Niv 2]]&lt;&gt;"",1,IF(Tableau1[[#This Row],[Niv 3]]&lt;&gt;"",2,IF(Tableau1[[#This Row],[Niv 4]]&lt;&gt;"",3,0))))*NB_CAR_PAR_NIV)&amp;TEXT(VALUE(MID(E13,((IF(Tableau1[[#This Row],[Niv 1]]&lt;&gt;"",1,IF(Tableau1[[#This Row],[Niv 2]]&lt;&gt;"",2,IF(Tableau1[[#This Row],[Niv 3]]&lt;&gt;"",3,IF(Tableau1[[#This Row],[Niv 4]]&lt;&gt;"",4,0))))-1)*NB_CAR_PAR_NIV)+1,NB_CAR_PAR_NIV))+1,MASK_1NIV)&amp;REPT("0",IF(Tableau1[[#This Row],[Niv 1]]&lt;&gt;"",3,IF(Tableau1[[#This Row],[Niv 2]]&lt;&gt;"",2,IF(Tableau1[[#This Row],[Niv 3]]&lt;&gt;"",1,0)))*NB_CAR_PAR_NIV)</f>
        <v>002001001000</v>
      </c>
    </row>
    <row r="15" spans="1:9" x14ac:dyDescent="0.25">
      <c r="G15" s="1" t="s">
        <v>21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MASK_1NIV</vt:lpstr>
      <vt:lpstr>NB_CAR_PAR_NIV</vt:lpstr>
      <vt:lpstr>NB_NIV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2023-02-03T19:42:34Z</dcterms:created>
  <dcterms:modified xsi:type="dcterms:W3CDTF">2023-02-04T07:50:41Z</dcterms:modified>
</cp:coreProperties>
</file>