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philippe\Desktop\"/>
    </mc:Choice>
  </mc:AlternateContent>
  <xr:revisionPtr revIDLastSave="0" documentId="13_ncr:1_{673C94BB-1379-4923-ACEB-798E61E6FC0E}" xr6:coauthVersionLast="47" xr6:coauthVersionMax="47" xr10:uidLastSave="{00000000-0000-0000-0000-000000000000}"/>
  <bookViews>
    <workbookView xWindow="6675" yWindow="555" windowWidth="29700" windowHeight="16380" xr2:uid="{58E6041F-7981-4454-8BBF-3ED54E163E7C}"/>
  </bookViews>
  <sheets>
    <sheet name="suivi entretien" sheetId="1" r:id="rId1"/>
    <sheet name="Stock Mag" sheetId="6" r:id="rId2"/>
    <sheet name="Feuil2" sheetId="7" r:id="rId3"/>
  </sheets>
  <definedNames>
    <definedName name="date">Feuil2!#REF!</definedName>
    <definedName name="Immat">Feuil2!$C$2:$C$28</definedName>
    <definedName name="liste_intervention">Feuil2!$F$2:$F$5</definedName>
    <definedName name="Marque">Feuil2!$B$2:$B$21</definedName>
    <definedName name="Serie">Feuil2!$D$2:$D$47</definedName>
    <definedName name="type_de_machine">Feuil2!$A$2:$A$5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5" i="1" l="1"/>
  <c r="I16" i="1"/>
  <c r="I17" i="1"/>
  <c r="I18" i="1"/>
  <c r="I19" i="1"/>
  <c r="I20" i="1"/>
  <c r="I21" i="1"/>
  <c r="I22" i="1"/>
  <c r="I26" i="1"/>
  <c r="I31" i="1"/>
  <c r="I32" i="1"/>
  <c r="I33" i="1"/>
  <c r="I34" i="1"/>
  <c r="I35" i="1"/>
  <c r="I36" i="1"/>
  <c r="I37" i="1"/>
  <c r="I38" i="1"/>
  <c r="I39" i="1"/>
  <c r="I40" i="1"/>
  <c r="I41" i="1"/>
  <c r="I42" i="1"/>
  <c r="I44" i="1"/>
  <c r="I45" i="1"/>
  <c r="I50" i="1"/>
  <c r="I51" i="1"/>
  <c r="I52" i="1"/>
  <c r="I53" i="1"/>
  <c r="I54" i="1"/>
  <c r="I55" i="1"/>
  <c r="I56" i="1"/>
  <c r="I57" i="1"/>
  <c r="I58" i="1"/>
  <c r="I59" i="1"/>
  <c r="I60" i="1"/>
  <c r="I61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66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50" i="1"/>
  <c r="L45" i="1"/>
  <c r="L46" i="1"/>
  <c r="L47" i="1"/>
  <c r="L44" i="1"/>
  <c r="L32" i="1"/>
  <c r="L33" i="1"/>
  <c r="L34" i="1"/>
  <c r="L35" i="1"/>
  <c r="L36" i="1"/>
  <c r="L37" i="1"/>
  <c r="L38" i="1"/>
  <c r="L39" i="1"/>
  <c r="L40" i="1"/>
  <c r="L41" i="1"/>
  <c r="L42" i="1"/>
  <c r="L31" i="1"/>
  <c r="L27" i="1"/>
  <c r="L28" i="1"/>
  <c r="L26" i="1"/>
  <c r="L16" i="1"/>
  <c r="L17" i="1"/>
  <c r="L18" i="1"/>
  <c r="L19" i="1"/>
  <c r="L20" i="1"/>
  <c r="L21" i="1"/>
  <c r="L22" i="1"/>
  <c r="L23" i="1"/>
  <c r="L24" i="1"/>
  <c r="L15" i="1"/>
  <c r="L29" i="1"/>
  <c r="L48" i="1"/>
  <c r="L64" i="1"/>
</calcChain>
</file>

<file path=xl/sharedStrings.xml><?xml version="1.0" encoding="utf-8"?>
<sst xmlns="http://schemas.openxmlformats.org/spreadsheetml/2006/main" count="394" uniqueCount="190">
  <si>
    <t>marque</t>
  </si>
  <si>
    <t>type de véhicule</t>
  </si>
  <si>
    <t>Immat</t>
  </si>
  <si>
    <t>Serie</t>
  </si>
  <si>
    <t>Date de 1er Immat</t>
  </si>
  <si>
    <t>Renault</t>
  </si>
  <si>
    <t>Daf</t>
  </si>
  <si>
    <t>Mercedes</t>
  </si>
  <si>
    <t>Man</t>
  </si>
  <si>
    <t>tracteur routier</t>
  </si>
  <si>
    <t>Benne 8x4</t>
  </si>
  <si>
    <t>Toupie 8x4 AT</t>
  </si>
  <si>
    <t>Toupie 6x4 AT</t>
  </si>
  <si>
    <t>Toupie 8x4 ST</t>
  </si>
  <si>
    <t>T480</t>
  </si>
  <si>
    <t>Actros 1848</t>
  </si>
  <si>
    <t>Actros 2041</t>
  </si>
  <si>
    <t>Premium 400</t>
  </si>
  <si>
    <t>Kerax 430 DXI</t>
  </si>
  <si>
    <t>Kerax C430K</t>
  </si>
  <si>
    <t>Daf CF85</t>
  </si>
  <si>
    <t>Kerax</t>
  </si>
  <si>
    <t>Man TGA 32,400</t>
  </si>
  <si>
    <t>description2</t>
  </si>
  <si>
    <t>intervention : 1</t>
  </si>
  <si>
    <t>date2</t>
  </si>
  <si>
    <t>intervention : 2</t>
  </si>
  <si>
    <t>coût2</t>
  </si>
  <si>
    <t>date3</t>
  </si>
  <si>
    <t>description5</t>
  </si>
  <si>
    <t>coût6</t>
  </si>
  <si>
    <t>date1</t>
  </si>
  <si>
    <t>description1</t>
  </si>
  <si>
    <t>coût1</t>
  </si>
  <si>
    <t>intervention : 3</t>
  </si>
  <si>
    <t>description3</t>
  </si>
  <si>
    <t>coût3</t>
  </si>
  <si>
    <t>intervention : 4</t>
  </si>
  <si>
    <t>date4</t>
  </si>
  <si>
    <t>description4</t>
  </si>
  <si>
    <t>coût5</t>
  </si>
  <si>
    <t>intervention : 5</t>
  </si>
  <si>
    <t>date5</t>
  </si>
  <si>
    <t>coût4</t>
  </si>
  <si>
    <t>coût7</t>
  </si>
  <si>
    <t>coût8</t>
  </si>
  <si>
    <t>coût9</t>
  </si>
  <si>
    <t>date6</t>
  </si>
  <si>
    <t>description6</t>
  </si>
  <si>
    <t>intervention : 6</t>
  </si>
  <si>
    <t>intervention : 7</t>
  </si>
  <si>
    <t>date7</t>
  </si>
  <si>
    <t>description7</t>
  </si>
  <si>
    <t>intervention : 8</t>
  </si>
  <si>
    <t>date8</t>
  </si>
  <si>
    <t>description8</t>
  </si>
  <si>
    <t>coût10</t>
  </si>
  <si>
    <t>intervention : 9</t>
  </si>
  <si>
    <t>date9</t>
  </si>
  <si>
    <t>description9</t>
  </si>
  <si>
    <t>intervention : 10</t>
  </si>
  <si>
    <t>date10</t>
  </si>
  <si>
    <t>description10</t>
  </si>
  <si>
    <t>Volvo</t>
  </si>
  <si>
    <t>+ 3 Tonnes 500</t>
  </si>
  <si>
    <t>chargeuse</t>
  </si>
  <si>
    <t>950K</t>
  </si>
  <si>
    <t>950G</t>
  </si>
  <si>
    <t>Engins</t>
  </si>
  <si>
    <t>Liebherr</t>
  </si>
  <si>
    <t>JCB</t>
  </si>
  <si>
    <t>type_de_machine</t>
  </si>
  <si>
    <t>Manutention</t>
  </si>
  <si>
    <t>821C</t>
  </si>
  <si>
    <t>821F-XR</t>
  </si>
  <si>
    <t>L550</t>
  </si>
  <si>
    <t>Pelle a chenilles</t>
  </si>
  <si>
    <t>Pelle</t>
  </si>
  <si>
    <t>CX-290-B</t>
  </si>
  <si>
    <t>JS-210-LC</t>
  </si>
  <si>
    <t>Dumper</t>
  </si>
  <si>
    <t>D-300-E-II</t>
  </si>
  <si>
    <t>A25</t>
  </si>
  <si>
    <t>Case</t>
  </si>
  <si>
    <t>Caterpillar</t>
  </si>
  <si>
    <t>988-P</t>
  </si>
  <si>
    <t>Chargeuse</t>
  </si>
  <si>
    <t>L-90-D</t>
  </si>
  <si>
    <t>Manitou</t>
  </si>
  <si>
    <t>Fenwinck</t>
  </si>
  <si>
    <t>Fenwinck Full</t>
  </si>
  <si>
    <t>FenwincK</t>
  </si>
  <si>
    <t>Doosan</t>
  </si>
  <si>
    <t>Chariot</t>
  </si>
  <si>
    <t>MT1335</t>
  </si>
  <si>
    <t>H40D(114)</t>
  </si>
  <si>
    <t>CP25</t>
  </si>
  <si>
    <t>H40D(118)</t>
  </si>
  <si>
    <t>H60 EVO (119)</t>
  </si>
  <si>
    <t>H50 (116)</t>
  </si>
  <si>
    <t>B25X-5</t>
  </si>
  <si>
    <t>MC30SII (112)</t>
  </si>
  <si>
    <t>MC40CP</t>
  </si>
  <si>
    <t>MC30SII (32)</t>
  </si>
  <si>
    <t>H50 (117)</t>
  </si>
  <si>
    <t>MSI30T(29)</t>
  </si>
  <si>
    <t>Iveco</t>
  </si>
  <si>
    <t>Peugeot</t>
  </si>
  <si>
    <t>Opel</t>
  </si>
  <si>
    <t>citroen</t>
  </si>
  <si>
    <t>Ford</t>
  </si>
  <si>
    <t>Citroen</t>
  </si>
  <si>
    <t>Dacia</t>
  </si>
  <si>
    <t>VU F</t>
  </si>
  <si>
    <t>VU</t>
  </si>
  <si>
    <t>VU F + Grue</t>
  </si>
  <si>
    <t>sprinter</t>
  </si>
  <si>
    <t>35-160</t>
  </si>
  <si>
    <t>Mascott</t>
  </si>
  <si>
    <t>Boxer</t>
  </si>
  <si>
    <t>Zafira</t>
  </si>
  <si>
    <t>Berlingo</t>
  </si>
  <si>
    <t>Trafic</t>
  </si>
  <si>
    <t>Fiesta</t>
  </si>
  <si>
    <t>Clio</t>
  </si>
  <si>
    <t>Duster</t>
  </si>
  <si>
    <t>Kangoo</t>
  </si>
  <si>
    <t>Master</t>
  </si>
  <si>
    <t>35C16</t>
  </si>
  <si>
    <t>Véhicule Légé</t>
  </si>
  <si>
    <t>KM1 ou horaire1</t>
  </si>
  <si>
    <t>KM2 ou horaire2</t>
  </si>
  <si>
    <t>KM3 ou horaire3</t>
  </si>
  <si>
    <t>KM4 ou horaire4</t>
  </si>
  <si>
    <t>KM5 ou horaire5</t>
  </si>
  <si>
    <t>KM6 ou horaire6</t>
  </si>
  <si>
    <t>KM7 ou horaire7</t>
  </si>
  <si>
    <t>KM8 ou horaire8</t>
  </si>
  <si>
    <t>KM9 ou horaire9</t>
  </si>
  <si>
    <t>KM10 ou horaire10</t>
  </si>
  <si>
    <t>périodicité</t>
  </si>
  <si>
    <t>KM ou Hor plus élevé</t>
  </si>
  <si>
    <t>sup_3tonnes5</t>
  </si>
  <si>
    <t>Véhicule_Légé</t>
  </si>
  <si>
    <t>Marque</t>
  </si>
  <si>
    <t>colonne modifiable</t>
  </si>
  <si>
    <t>colonne fixe</t>
  </si>
  <si>
    <t>entrtien ce rempli via la saisie</t>
  </si>
  <si>
    <t>entretien a prévoir</t>
  </si>
  <si>
    <t>dernier relevé kilometrique manuel</t>
  </si>
  <si>
    <t>derniere date</t>
  </si>
  <si>
    <t>liste_intervention</t>
  </si>
  <si>
    <t>vidange moteur</t>
  </si>
  <si>
    <t>vidange boite</t>
  </si>
  <si>
    <t>vidange pond</t>
  </si>
  <si>
    <t>filtre a huile</t>
  </si>
  <si>
    <t>cwb</t>
  </si>
  <si>
    <t>cvh</t>
  </si>
  <si>
    <t>gfjfx</t>
  </si>
  <si>
    <t>gfjh</t>
  </si>
  <si>
    <t>gfc</t>
  </si>
  <si>
    <t>cnhg</t>
  </si>
  <si>
    <t>,hgf</t>
  </si>
  <si>
    <t>chgj</t>
  </si>
  <si>
    <t>fxjg</t>
  </si>
  <si>
    <t>hgfjc</t>
  </si>
  <si>
    <t>h,g</t>
  </si>
  <si>
    <t>trhghrst</t>
  </si>
  <si>
    <t>sth</t>
  </si>
  <si>
    <t>hstr</t>
  </si>
  <si>
    <t>hgfdsh</t>
  </si>
  <si>
    <t>hstgf</t>
  </si>
  <si>
    <t>gfdhf</t>
  </si>
  <si>
    <t>sh</t>
  </si>
  <si>
    <t>fh</t>
  </si>
  <si>
    <t>fhg</t>
  </si>
  <si>
    <t>gfsh</t>
  </si>
  <si>
    <t>sht</t>
  </si>
  <si>
    <t>gshf</t>
  </si>
  <si>
    <t>shg</t>
  </si>
  <si>
    <t>sgh</t>
  </si>
  <si>
    <t>sghs</t>
  </si>
  <si>
    <t>sgfh</t>
  </si>
  <si>
    <t>shgs</t>
  </si>
  <si>
    <t>shgf</t>
  </si>
  <si>
    <t>fsgh</t>
  </si>
  <si>
    <t>hgfs</t>
  </si>
  <si>
    <t>gfh</t>
  </si>
  <si>
    <t>hgf</t>
  </si>
  <si>
    <t>fjggfh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</si>
</sst>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0" fillId="2" borderId="4" xfId="0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14" fontId="0" fillId="0" borderId="9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14" fontId="0" fillId="3" borderId="4" xfId="0" applyNumberFormat="1" applyFill="1" applyBorder="1" applyAlignment="1">
      <alignment horizontal="center"/>
    </xf>
    <xf numFmtId="0" fontId="4" fillId="6" borderId="13" xfId="0" quotePrefix="1" applyFont="1" applyFill="1" applyBorder="1" applyAlignment="1">
      <alignment horizontal="center" vertical="center" textRotation="90"/>
    </xf>
    <xf numFmtId="0" fontId="2" fillId="6" borderId="6" xfId="0" applyFont="1" applyFill="1" applyBorder="1" applyAlignment="1">
      <alignment horizontal="center" textRotation="15"/>
    </xf>
    <xf numFmtId="0" fontId="0" fillId="6" borderId="0" xfId="0" applyFill="1" applyAlignment="1">
      <alignment horizontal="center"/>
    </xf>
    <xf numFmtId="14" fontId="0" fillId="6" borderId="0" xfId="0" applyNumberFormat="1" applyFill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4" fillId="6" borderId="13" xfId="0" quotePrefix="1" applyFont="1" applyFill="1" applyBorder="1" applyAlignment="1">
      <alignment vertical="center" textRotation="90"/>
    </xf>
    <xf numFmtId="0" fontId="0" fillId="5" borderId="0" xfId="0" applyFill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6" borderId="6" xfId="0" applyFont="1" applyFill="1" applyBorder="1" applyAlignment="1">
      <alignment horizontal="center" vertical="center" textRotation="90"/>
    </xf>
    <xf numFmtId="0" fontId="0" fillId="3" borderId="1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2" fillId="0" borderId="15" xfId="0" applyFont="1" applyBorder="1" applyAlignment="1">
      <alignment horizontal="center" vertical="center" textRotation="90"/>
    </xf>
    <xf numFmtId="14" fontId="0" fillId="3" borderId="11" xfId="0" applyNumberFormat="1" applyFill="1" applyBorder="1" applyAlignment="1">
      <alignment horizontal="center"/>
    </xf>
    <xf numFmtId="0" fontId="2" fillId="0" borderId="15" xfId="0" applyFont="1" applyBorder="1" applyAlignment="1">
      <alignment horizontal="center" textRotation="15"/>
    </xf>
    <xf numFmtId="0" fontId="2" fillId="0" borderId="15" xfId="0" applyFont="1" applyBorder="1" applyAlignment="1">
      <alignment vertical="center" textRotation="90"/>
    </xf>
    <xf numFmtId="0" fontId="0" fillId="7" borderId="4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1" fillId="0" borderId="0" xfId="0" applyFont="1"/>
    <xf numFmtId="0" fontId="0" fillId="0" borderId="1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6" xfId="0" quotePrefix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/>
    </xf>
    <xf numFmtId="0" fontId="0" fillId="10" borderId="16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0" borderId="16" xfId="0" applyBorder="1" applyAlignment="1">
      <alignment horizontal="left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left"/>
    </xf>
    <xf numFmtId="0" fontId="0" fillId="3" borderId="15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0" borderId="14" xfId="0" applyBorder="1" applyAlignment="1">
      <alignment horizontal="center"/>
    </xf>
    <xf numFmtId="14" fontId="0" fillId="5" borderId="0" xfId="0" applyNumberFormat="1" applyFill="1" applyAlignment="1">
      <alignment horizontal="center"/>
    </xf>
    <xf numFmtId="14" fontId="0" fillId="5" borderId="9" xfId="0" applyNumberFormat="1" applyFill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0" fontId="0" fillId="9" borderId="0" xfId="0" applyFill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5" borderId="9" xfId="0" applyFill="1" applyBorder="1" applyAlignment="1">
      <alignment horizontal="center" wrapText="1"/>
    </xf>
    <xf numFmtId="0" fontId="0" fillId="5" borderId="0" xfId="0" applyFill="1" applyAlignment="1">
      <alignment horizontal="center" wrapText="1"/>
    </xf>
    <xf numFmtId="0" fontId="0" fillId="3" borderId="4" xfId="0" applyFill="1" applyBorder="1" applyAlignment="1">
      <alignment horizontal="center" wrapText="1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4" fillId="0" borderId="12" xfId="0" quotePrefix="1" applyFont="1" applyBorder="1" applyAlignment="1">
      <alignment horizontal="center" vertical="center" textRotation="90"/>
    </xf>
    <xf numFmtId="0" fontId="4" fillId="0" borderId="13" xfId="0" quotePrefix="1" applyFont="1" applyBorder="1" applyAlignment="1">
      <alignment horizontal="center" vertical="center" textRotation="90"/>
    </xf>
    <xf numFmtId="0" fontId="2" fillId="0" borderId="12" xfId="0" applyFont="1" applyBorder="1" applyAlignment="1">
      <alignment horizontal="center" vertical="center" textRotation="30"/>
    </xf>
    <xf numFmtId="0" fontId="2" fillId="0" borderId="13" xfId="0" applyFont="1" applyBorder="1" applyAlignment="1">
      <alignment horizontal="center" vertical="center" textRotation="30"/>
    </xf>
    <xf numFmtId="0" fontId="2" fillId="0" borderId="14" xfId="0" applyFont="1" applyBorder="1" applyAlignment="1">
      <alignment horizontal="center" vertical="center" textRotation="30"/>
    </xf>
    <xf numFmtId="0" fontId="2" fillId="0" borderId="12" xfId="0" applyFont="1" applyBorder="1" applyAlignment="1">
      <alignment horizontal="center" vertical="center" textRotation="90"/>
    </xf>
    <xf numFmtId="0" fontId="2" fillId="0" borderId="13" xfId="0" applyFont="1" applyBorder="1" applyAlignment="1">
      <alignment horizontal="center" vertical="center" textRotation="90"/>
    </xf>
    <xf numFmtId="0" fontId="2" fillId="0" borderId="14" xfId="0" applyFont="1" applyBorder="1" applyAlignment="1">
      <alignment horizontal="center" vertical="center" textRotation="90"/>
    </xf>
    <xf numFmtId="0" fontId="5" fillId="8" borderId="1" xfId="0" applyFont="1" applyFill="1" applyBorder="1" applyAlignment="1">
      <alignment horizontal="center"/>
    </xf>
    <xf numFmtId="0" fontId="5" fillId="8" borderId="11" xfId="0" applyFont="1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0" fontId="4" fillId="0" borderId="14" xfId="0" quotePrefix="1" applyFont="1" applyBorder="1" applyAlignment="1">
      <alignment horizontal="center" vertical="center" textRotation="90"/>
    </xf>
    <xf numFmtId="0" fontId="2" fillId="0" borderId="12" xfId="0" applyFont="1" applyBorder="1" applyAlignment="1">
      <alignment horizontal="center" textRotation="15"/>
    </xf>
    <xf numFmtId="0" fontId="2" fillId="0" borderId="13" xfId="0" applyFont="1" applyBorder="1" applyAlignment="1">
      <alignment horizontal="center" textRotation="15"/>
    </xf>
    <xf numFmtId="0" fontId="2" fillId="0" borderId="14" xfId="0" applyFont="1" applyBorder="1" applyAlignment="1">
      <alignment horizontal="center" textRotation="15"/>
    </xf>
    <xf numFmtId="0" fontId="2" fillId="0" borderId="3" xfId="0" applyFont="1" applyBorder="1" applyAlignment="1">
      <alignment horizontal="center" vertical="center" textRotation="30"/>
    </xf>
    <xf numFmtId="0" fontId="2" fillId="0" borderId="6" xfId="0" applyFont="1" applyBorder="1" applyAlignment="1">
      <alignment horizontal="center" vertical="center" textRotation="30"/>
    </xf>
  </cellXfs>
  <cellStyles count="1">
    <cellStyle name="Normal" xfId="0" builtinId="0"/>
  </cellStyles>
  <dxfs count="52">
    <dxf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vertic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vertic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vertical/>
      </border>
    </dxf>
    <dxf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vertic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vertical/>
      </border>
    </dxf>
    <dxf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vertic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333375</xdr:colOff>
          <xdr:row>1</xdr:row>
          <xdr:rowOff>180975</xdr:rowOff>
        </xdr:from>
        <xdr:to>
          <xdr:col>8</xdr:col>
          <xdr:colOff>962025</xdr:colOff>
          <xdr:row>5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d'un entretien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299358</xdr:colOff>
      <xdr:row>6</xdr:row>
      <xdr:rowOff>81643</xdr:rowOff>
    </xdr:from>
    <xdr:to>
      <xdr:col>1</xdr:col>
      <xdr:colOff>585108</xdr:colOff>
      <xdr:row>8</xdr:row>
      <xdr:rowOff>81643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99358" y="1224643"/>
          <a:ext cx="898071" cy="381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texte1</a:t>
          </a:r>
        </a:p>
      </xdr:txBody>
    </xdr:sp>
    <xdr:clientData/>
  </xdr:twoCellAnchor>
  <xdr:twoCellAnchor>
    <xdr:from>
      <xdr:col>1</xdr:col>
      <xdr:colOff>1061357</xdr:colOff>
      <xdr:row>6</xdr:row>
      <xdr:rowOff>68036</xdr:rowOff>
    </xdr:from>
    <xdr:to>
      <xdr:col>2</xdr:col>
      <xdr:colOff>857249</xdr:colOff>
      <xdr:row>8</xdr:row>
      <xdr:rowOff>68036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73678" y="1211036"/>
          <a:ext cx="898071" cy="381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texte2</a:t>
          </a:r>
        </a:p>
      </xdr:txBody>
    </xdr:sp>
    <xdr:clientData/>
  </xdr:twoCellAnchor>
  <xdr:twoCellAnchor>
    <xdr:from>
      <xdr:col>3</xdr:col>
      <xdr:colOff>503464</xdr:colOff>
      <xdr:row>6</xdr:row>
      <xdr:rowOff>81643</xdr:rowOff>
    </xdr:from>
    <xdr:to>
      <xdr:col>3</xdr:col>
      <xdr:colOff>1401535</xdr:colOff>
      <xdr:row>8</xdr:row>
      <xdr:rowOff>81643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116035" y="1224643"/>
          <a:ext cx="898071" cy="381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texte3</a:t>
          </a:r>
        </a:p>
      </xdr:txBody>
    </xdr:sp>
    <xdr:clientData/>
  </xdr:twoCellAnchor>
  <xdr:twoCellAnchor>
    <xdr:from>
      <xdr:col>0</xdr:col>
      <xdr:colOff>381000</xdr:colOff>
      <xdr:row>8</xdr:row>
      <xdr:rowOff>122464</xdr:rowOff>
    </xdr:from>
    <xdr:to>
      <xdr:col>1</xdr:col>
      <xdr:colOff>326572</xdr:colOff>
      <xdr:row>11</xdr:row>
      <xdr:rowOff>149679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H="1">
          <a:off x="381000" y="1646464"/>
          <a:ext cx="557893" cy="61232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489857</xdr:colOff>
      <xdr:row>8</xdr:row>
      <xdr:rowOff>125186</xdr:rowOff>
    </xdr:from>
    <xdr:to>
      <xdr:col>2</xdr:col>
      <xdr:colOff>615043</xdr:colOff>
      <xdr:row>11</xdr:row>
      <xdr:rowOff>108857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 flipH="1">
          <a:off x="2204357" y="1649186"/>
          <a:ext cx="125186" cy="56877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930729</xdr:colOff>
      <xdr:row>8</xdr:row>
      <xdr:rowOff>127907</xdr:rowOff>
    </xdr:from>
    <xdr:to>
      <xdr:col>4</xdr:col>
      <xdr:colOff>217714</xdr:colOff>
      <xdr:row>11</xdr:row>
      <xdr:rowOff>149679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3543300" y="1651907"/>
          <a:ext cx="729343" cy="60687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601435</xdr:colOff>
      <xdr:row>6</xdr:row>
      <xdr:rowOff>70758</xdr:rowOff>
    </xdr:from>
    <xdr:to>
      <xdr:col>5</xdr:col>
      <xdr:colOff>628649</xdr:colOff>
      <xdr:row>8</xdr:row>
      <xdr:rowOff>70758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4656364" y="1213758"/>
          <a:ext cx="898071" cy="381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texte4</a:t>
          </a:r>
        </a:p>
      </xdr:txBody>
    </xdr:sp>
    <xdr:clientData/>
  </xdr:twoCellAnchor>
  <xdr:twoCellAnchor>
    <xdr:from>
      <xdr:col>5</xdr:col>
      <xdr:colOff>198664</xdr:colOff>
      <xdr:row>8</xdr:row>
      <xdr:rowOff>117021</xdr:rowOff>
    </xdr:from>
    <xdr:to>
      <xdr:col>5</xdr:col>
      <xdr:colOff>449035</xdr:colOff>
      <xdr:row>11</xdr:row>
      <xdr:rowOff>122464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/>
      </xdr:nvCxnSpPr>
      <xdr:spPr>
        <a:xfrm>
          <a:off x="5124450" y="1641021"/>
          <a:ext cx="250371" cy="5905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1006928</xdr:colOff>
      <xdr:row>4</xdr:row>
      <xdr:rowOff>163286</xdr:rowOff>
    </xdr:from>
    <xdr:to>
      <xdr:col>13</xdr:col>
      <xdr:colOff>870856</xdr:colOff>
      <xdr:row>6</xdr:row>
      <xdr:rowOff>163286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18383249" y="925286"/>
          <a:ext cx="898071" cy="381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texte5</a:t>
          </a:r>
        </a:p>
      </xdr:txBody>
    </xdr:sp>
    <xdr:clientData/>
  </xdr:twoCellAnchor>
  <xdr:twoCellAnchor>
    <xdr:from>
      <xdr:col>14</xdr:col>
      <xdr:colOff>462643</xdr:colOff>
      <xdr:row>5</xdr:row>
      <xdr:rowOff>0</xdr:rowOff>
    </xdr:from>
    <xdr:to>
      <xdr:col>14</xdr:col>
      <xdr:colOff>1360714</xdr:colOff>
      <xdr:row>7</xdr:row>
      <xdr:rowOff>0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20492357" y="952500"/>
          <a:ext cx="898071" cy="381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texte6</a:t>
          </a:r>
        </a:p>
      </xdr:txBody>
    </xdr:sp>
    <xdr:clientData/>
  </xdr:twoCellAnchor>
  <xdr:twoCellAnchor>
    <xdr:from>
      <xdr:col>12</xdr:col>
      <xdr:colOff>557893</xdr:colOff>
      <xdr:row>6</xdr:row>
      <xdr:rowOff>163286</xdr:rowOff>
    </xdr:from>
    <xdr:to>
      <xdr:col>13</xdr:col>
      <xdr:colOff>421821</xdr:colOff>
      <xdr:row>11</xdr:row>
      <xdr:rowOff>149679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>
          <a:stCxn id="15" idx="2"/>
        </xdr:cNvCxnSpPr>
      </xdr:nvCxnSpPr>
      <xdr:spPr>
        <a:xfrm flipH="1">
          <a:off x="17934214" y="1306286"/>
          <a:ext cx="898071" cy="952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884465</xdr:colOff>
      <xdr:row>7</xdr:row>
      <xdr:rowOff>16329</xdr:rowOff>
    </xdr:from>
    <xdr:to>
      <xdr:col>14</xdr:col>
      <xdr:colOff>805543</xdr:colOff>
      <xdr:row>11</xdr:row>
      <xdr:rowOff>176893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CxnSpPr/>
      </xdr:nvCxnSpPr>
      <xdr:spPr>
        <a:xfrm flipH="1">
          <a:off x="19294929" y="1349829"/>
          <a:ext cx="1540328" cy="93617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BBC8A99-D32F-49DB-8402-01BB898B74D0}" name="Tableau1" displayName="Tableau1" ref="C13:AZ85" totalsRowShown="0" headerRowDxfId="51" dataDxfId="50">
  <autoFilter ref="C13:AZ85" xr:uid="{BBBC8A99-D32F-49DB-8402-01BB898B74D0}"/>
  <tableColumns count="50">
    <tableColumn id="1" xr3:uid="{4DE06CB3-0C27-46EC-B9DC-B71E586920B6}" name="marque" dataDxfId="49"/>
    <tableColumn id="2" xr3:uid="{2F7C5894-1DE2-4CD5-8480-1073D42C8FBF}" name="type de véhicule" dataDxfId="48"/>
    <tableColumn id="3" xr3:uid="{5239AE28-7B61-4E1D-83E3-8020767E8B6E}" name="Immat" dataDxfId="47"/>
    <tableColumn id="5" xr3:uid="{558286A9-47C0-4822-970D-CF355C66D3E5}" name="Serie" dataDxfId="46"/>
    <tableColumn id="7" xr3:uid="{4F0976CA-6F71-4D88-941E-A4030E9D0674}" name="Date de 1er Immat" dataDxfId="45"/>
    <tableColumn id="6" xr3:uid="{3C950974-60F1-42EC-973D-DE4424A40A65}" name="dernier relevé kilometrique manuel" dataDxfId="44"/>
    <tableColumn id="4" xr3:uid="{1798BE88-41FD-437E-BA98-F4375F5928D3}" name="derniere date" dataDxfId="43">
      <calculatedColumnFormula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calculatedColumnFormula>
    </tableColumn>
    <tableColumn id="50" xr3:uid="{433EE176-6971-49CD-BEAA-CE69773029A6}" name="entretien a prévoir" dataDxfId="42"/>
    <tableColumn id="11" xr3:uid="{2019BAD3-8FE2-4B62-9692-A3FA06AC58F1}" name="périodicité" dataDxfId="41"/>
    <tableColumn id="49" xr3:uid="{59C71986-1A72-4F47-9793-2A28A34977F8}" name="KM ou Hor plus élevé" dataDxfId="40">
      <calculatedColumnFormula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calculatedColumnFormula>
    </tableColumn>
    <tableColumn id="10" xr3:uid="{02431D88-4B50-42F0-A5C9-5AE1156B2B0F}" name="date1" dataDxfId="39"/>
    <tableColumn id="9" xr3:uid="{41CAB883-72F4-4A93-B6C9-EC984C95740A}" name="KM1 ou horaire1" dataDxfId="38"/>
    <tableColumn id="12" xr3:uid="{647E789F-CFE3-4A2B-8FBE-D0AB1059D18F}" name="description1" dataDxfId="37"/>
    <tableColumn id="13" xr3:uid="{2DC90F89-9658-4A1A-913D-032659185D17}" name="coût1" dataDxfId="36"/>
    <tableColumn id="33" xr3:uid="{7D5DF26B-343E-4EA1-8480-B8A0A2BF7C12}" name="date2" dataDxfId="35"/>
    <tableColumn id="34" xr3:uid="{C94B9538-610D-4E66-8175-A15A695C2520}" name="KM2 ou horaire2" dataDxfId="34"/>
    <tableColumn id="35" xr3:uid="{574E5011-50E1-4284-8204-D697A8EEC42F}" name="description2" dataDxfId="33"/>
    <tableColumn id="36" xr3:uid="{0547C739-6B73-48B4-BDC1-1FC585AF46B6}" name="coût2" dataDxfId="32"/>
    <tableColumn id="29" xr3:uid="{7F41C468-4055-4CBF-88C7-B0597D185CF0}" name="date3" dataDxfId="31"/>
    <tableColumn id="30" xr3:uid="{0874D4CB-424C-4320-B37F-8714D6E6FBFC}" name="KM3 ou horaire3" dataDxfId="30"/>
    <tableColumn id="31" xr3:uid="{7523FBB0-0C85-4E32-AD3C-0AB6B259117B}" name="description3" dataDxfId="29"/>
    <tableColumn id="32" xr3:uid="{E374D9BB-CDA3-4279-AD4A-8CE5605AFAFD}" name="coût3" dataDxfId="28"/>
    <tableColumn id="25" xr3:uid="{AB318255-A8C6-4942-A19F-748EE1FAD8B2}" name="date4" dataDxfId="27"/>
    <tableColumn id="26" xr3:uid="{8AEC99EF-FF49-4CA5-9C5A-AA4B27C63A6D}" name="KM4 ou horaire4" dataDxfId="26"/>
    <tableColumn id="27" xr3:uid="{C98F3B96-09D6-4DC6-8B7D-7E1DC96AD41D}" name="description4" dataDxfId="25"/>
    <tableColumn id="28" xr3:uid="{276EBBF7-6EA7-46CE-B1AE-30494F289A77}" name="coût4" dataDxfId="24"/>
    <tableColumn id="21" xr3:uid="{C4AB7609-C86B-4888-BAF5-24D7EC9F3F81}" name="date5" dataDxfId="23"/>
    <tableColumn id="22" xr3:uid="{50657C9B-0BDF-4F90-8E0F-C8CB92D74441}" name="KM5 ou horaire5" dataDxfId="22"/>
    <tableColumn id="23" xr3:uid="{D30BE8E0-B009-4C68-95F9-0A104B119B19}" name="description5" dataDxfId="21"/>
    <tableColumn id="24" xr3:uid="{8A0C8F79-CD57-49F1-839F-6BC3BC7AC91A}" name="coût5" dataDxfId="20"/>
    <tableColumn id="41" xr3:uid="{4943576F-8A48-4171-A2DB-85CC58AB212D}" name="date6" dataDxfId="19"/>
    <tableColumn id="42" xr3:uid="{0047C023-A043-4C31-B3F1-4EA329A18023}" name="KM6 ou horaire6" dataDxfId="18"/>
    <tableColumn id="43" xr3:uid="{CCA932D1-2B54-495E-ABAC-CC0E12687C85}" name="description6" dataDxfId="17"/>
    <tableColumn id="44" xr3:uid="{F36E9BFE-B0E4-491B-A2BA-2EDFD38D5B09}" name="coût6" dataDxfId="16"/>
    <tableColumn id="37" xr3:uid="{ABB7C22E-53AF-4365-BE8C-BF87EF5D06C1}" name="date7" dataDxfId="15"/>
    <tableColumn id="38" xr3:uid="{C5F32B83-04EC-43CC-BFC2-9C8F471A09A3}" name="KM7 ou horaire7" dataDxfId="14"/>
    <tableColumn id="39" xr3:uid="{00E8BB7A-1D4C-408F-BAC7-3E92B49C5223}" name="description7" dataDxfId="13"/>
    <tableColumn id="40" xr3:uid="{361B213F-CD95-4BD8-B1BD-DEC450C4E7C3}" name="coût7" dataDxfId="12"/>
    <tableColumn id="20" xr3:uid="{F6B3F553-B35C-47E4-91C1-95C960793077}" name="date8" dataDxfId="11"/>
    <tableColumn id="19" xr3:uid="{1A8B2DD4-C22C-42A7-B7F6-1E0F457AC6E1}" name="KM8 ou horaire8" dataDxfId="10"/>
    <tableColumn id="18" xr3:uid="{87AB9585-608A-4438-A94B-FB93BCF3980F}" name="description8" dataDxfId="9"/>
    <tableColumn id="17" xr3:uid="{60425A47-E40E-42A9-A5FA-542097201C20}" name="coût8" dataDxfId="8"/>
    <tableColumn id="45" xr3:uid="{9A34D0D8-2ADD-4EE6-8F0A-511C249B0BD6}" name="date9" dataDxfId="7"/>
    <tableColumn id="46" xr3:uid="{B5D9B8C5-3C26-4D6A-B402-0BD38926285D}" name="KM9 ou horaire9" dataDxfId="6"/>
    <tableColumn id="47" xr3:uid="{D8C48BD3-A39A-4159-A172-B343FEFA6E7C}" name="description9" dataDxfId="5"/>
    <tableColumn id="48" xr3:uid="{1B207DAF-6139-46B8-AD9C-FB375C2A598B}" name="coût9" dataDxfId="4"/>
    <tableColumn id="14" xr3:uid="{1B173655-7F8A-47C1-ADEA-4FDD98F4DD80}" name="date10" dataDxfId="3"/>
    <tableColumn id="8" xr3:uid="{96B95692-F7A8-43DE-908C-D847C4E9D5AE}" name="KM10 ou horaire10" dataDxfId="2"/>
    <tableColumn id="15" xr3:uid="{4A10246D-21AA-42E1-9BD3-E53C3DB9C6FE}" name="description10" dataDxfId="1"/>
    <tableColumn id="16" xr3:uid="{669E6350-B9A6-4FF5-A2DD-D4F847BEE805}" name="coût10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22FCC-6E98-4A8F-91CD-8F7B64ABF8CB}">
  <sheetPr codeName="Feuil1"/>
  <dimension ref="A3:CV85"/>
  <sheetViews>
    <sheetView tabSelected="1" zoomScale="70" zoomScaleNormal="70" workbookViewId="0">
      <pane xSplit="12" topLeftCell="M1" activePane="topRight" state="frozen"/>
      <selection pane="topRight" activeCell="B50" sqref="B50:B63"/>
    </sheetView>
  </sheetViews>
  <sheetFormatPr baseColWidth="10" defaultRowHeight="15" x14ac:dyDescent="0.25"/>
  <cols>
    <col min="1" max="1" width="9.140625" style="1" customWidth="1"/>
    <col min="2" max="2" width="16.42578125" style="1" customWidth="1"/>
    <col min="3" max="3" width="13.42578125" style="1" customWidth="1"/>
    <col min="4" max="4" width="21.5703125" style="1" customWidth="1"/>
    <col min="5" max="5" width="13.140625" style="1" customWidth="1"/>
    <col min="6" max="6" width="17.28515625" style="1" customWidth="1"/>
    <col min="7" max="7" width="21.85546875" style="1" customWidth="1"/>
    <col min="8" max="8" width="37.85546875" style="1" customWidth="1"/>
    <col min="9" max="9" width="25.85546875" style="1" customWidth="1"/>
    <col min="10" max="10" width="32.28515625" style="1" customWidth="1"/>
    <col min="11" max="11" width="18.85546875" style="1" customWidth="1"/>
    <col min="12" max="12" width="32.5703125" style="1" customWidth="1"/>
    <col min="13" max="13" width="15.42578125" style="1" customWidth="1"/>
    <col min="14" max="14" width="24.28515625" style="1" customWidth="1"/>
    <col min="15" max="15" width="37.85546875" style="1" customWidth="1"/>
    <col min="16" max="16" width="14.7109375" style="1" customWidth="1"/>
    <col min="17" max="17" width="14.28515625" style="1" customWidth="1"/>
    <col min="18" max="18" width="24.85546875" style="1" customWidth="1"/>
    <col min="19" max="19" width="30.42578125" style="1" customWidth="1"/>
    <col min="20" max="20" width="11.7109375" style="1" customWidth="1"/>
    <col min="21" max="21" width="12.5703125" style="1" customWidth="1"/>
    <col min="22" max="22" width="24.7109375" style="1" customWidth="1"/>
    <col min="23" max="23" width="27.42578125" style="1" customWidth="1"/>
    <col min="24" max="24" width="11.7109375" style="1" customWidth="1"/>
    <col min="25" max="25" width="12.140625" style="1" customWidth="1"/>
    <col min="26" max="26" width="24.5703125" style="1" customWidth="1"/>
    <col min="27" max="27" width="27" style="1" customWidth="1"/>
    <col min="28" max="28" width="11.7109375" style="1" customWidth="1"/>
    <col min="29" max="29" width="13.85546875" style="1" customWidth="1"/>
    <col min="30" max="30" width="23.5703125" style="1" customWidth="1"/>
    <col min="31" max="31" width="29.7109375" style="1" customWidth="1"/>
    <col min="32" max="33" width="11.7109375" style="1" customWidth="1"/>
    <col min="34" max="34" width="19.28515625" style="1" customWidth="1"/>
    <col min="35" max="35" width="29.42578125" style="1" customWidth="1"/>
    <col min="36" max="36" width="11.7109375" style="1" customWidth="1"/>
    <col min="37" max="37" width="14.140625" style="1" customWidth="1"/>
    <col min="38" max="38" width="20.140625" style="1" customWidth="1"/>
    <col min="39" max="39" width="32" style="1" customWidth="1"/>
    <col min="40" max="40" width="15.42578125" style="1" customWidth="1"/>
    <col min="41" max="41" width="14" style="1" customWidth="1"/>
    <col min="42" max="42" width="21" style="1" customWidth="1"/>
    <col min="43" max="43" width="30.42578125" style="1" customWidth="1"/>
    <col min="44" max="45" width="11.7109375" style="1" customWidth="1"/>
    <col min="46" max="46" width="21.5703125" style="1" customWidth="1"/>
    <col min="47" max="47" width="28.28515625" style="1" customWidth="1"/>
    <col min="48" max="48" width="11.7109375" style="1" customWidth="1"/>
    <col min="49" max="49" width="15.42578125" style="1" customWidth="1"/>
    <col min="50" max="50" width="24" style="1" customWidth="1"/>
    <col min="51" max="51" width="28.7109375" style="1" customWidth="1"/>
    <col min="52" max="16384" width="11.42578125" style="1"/>
  </cols>
  <sheetData>
    <row r="3" spans="1:52" x14ac:dyDescent="0.25">
      <c r="J3" s="52"/>
      <c r="K3" s="55" t="s">
        <v>145</v>
      </c>
    </row>
    <row r="4" spans="1:52" x14ac:dyDescent="0.25">
      <c r="J4" s="53"/>
      <c r="K4" s="57" t="s">
        <v>146</v>
      </c>
    </row>
    <row r="5" spans="1:52" x14ac:dyDescent="0.25">
      <c r="J5" s="54"/>
      <c r="K5" s="55" t="s">
        <v>147</v>
      </c>
      <c r="L5" s="56"/>
    </row>
    <row r="6" spans="1:52" x14ac:dyDescent="0.25">
      <c r="C6" s="46"/>
      <c r="D6" s="46"/>
    </row>
    <row r="7" spans="1:52" x14ac:dyDescent="0.25">
      <c r="C7" s="2"/>
      <c r="D7" s="2"/>
    </row>
    <row r="8" spans="1:52" x14ac:dyDescent="0.25">
      <c r="C8" s="2"/>
      <c r="D8" s="2"/>
    </row>
    <row r="9" spans="1:52" x14ac:dyDescent="0.25">
      <c r="C9" s="2"/>
      <c r="D9" s="2"/>
      <c r="I9" s="70"/>
    </row>
    <row r="10" spans="1:52" x14ac:dyDescent="0.25">
      <c r="C10" s="2"/>
      <c r="D10" s="2"/>
    </row>
    <row r="11" spans="1:52" ht="15.75" thickBot="1" x14ac:dyDescent="0.3">
      <c r="C11" s="2"/>
      <c r="D11" s="2"/>
    </row>
    <row r="12" spans="1:52" ht="15.75" thickBot="1" x14ac:dyDescent="0.3">
      <c r="M12" s="87" t="s">
        <v>24</v>
      </c>
      <c r="N12" s="88"/>
      <c r="O12" s="88"/>
      <c r="P12" s="89"/>
      <c r="Q12" s="87" t="s">
        <v>26</v>
      </c>
      <c r="R12" s="88"/>
      <c r="S12" s="88"/>
      <c r="T12" s="89"/>
      <c r="U12" s="87" t="s">
        <v>34</v>
      </c>
      <c r="V12" s="88"/>
      <c r="W12" s="88"/>
      <c r="X12" s="89"/>
      <c r="Y12" s="87" t="s">
        <v>37</v>
      </c>
      <c r="Z12" s="88"/>
      <c r="AA12" s="88"/>
      <c r="AB12" s="89"/>
      <c r="AC12" s="87" t="s">
        <v>41</v>
      </c>
      <c r="AD12" s="88"/>
      <c r="AE12" s="88"/>
      <c r="AF12" s="89"/>
      <c r="AG12" s="87" t="s">
        <v>49</v>
      </c>
      <c r="AH12" s="88"/>
      <c r="AI12" s="88"/>
      <c r="AJ12" s="89"/>
      <c r="AK12" s="87" t="s">
        <v>50</v>
      </c>
      <c r="AL12" s="88"/>
      <c r="AM12" s="88"/>
      <c r="AN12" s="89"/>
      <c r="AO12" s="87" t="s">
        <v>53</v>
      </c>
      <c r="AP12" s="88"/>
      <c r="AQ12" s="88"/>
      <c r="AR12" s="89"/>
      <c r="AS12" s="87" t="s">
        <v>57</v>
      </c>
      <c r="AT12" s="88"/>
      <c r="AU12" s="88"/>
      <c r="AV12" s="89"/>
      <c r="AW12" s="87" t="s">
        <v>60</v>
      </c>
      <c r="AX12" s="88"/>
      <c r="AY12" s="88"/>
      <c r="AZ12" s="89"/>
    </row>
    <row r="13" spans="1:52" ht="15" customHeight="1" thickBot="1" x14ac:dyDescent="0.3">
      <c r="A13" s="79" t="s">
        <v>64</v>
      </c>
      <c r="B13" s="3"/>
      <c r="C13" s="4" t="s">
        <v>0</v>
      </c>
      <c r="D13" s="4" t="s">
        <v>1</v>
      </c>
      <c r="E13" s="4" t="s">
        <v>2</v>
      </c>
      <c r="F13" s="4" t="s">
        <v>3</v>
      </c>
      <c r="G13" s="4" t="s">
        <v>4</v>
      </c>
      <c r="H13" s="42" t="s">
        <v>149</v>
      </c>
      <c r="I13" s="4" t="s">
        <v>150</v>
      </c>
      <c r="J13" s="4" t="s">
        <v>148</v>
      </c>
      <c r="K13" s="42" t="s">
        <v>140</v>
      </c>
      <c r="L13" s="4" t="s">
        <v>141</v>
      </c>
      <c r="M13" s="10" t="s">
        <v>31</v>
      </c>
      <c r="N13" s="11" t="s">
        <v>130</v>
      </c>
      <c r="O13" s="11" t="s">
        <v>32</v>
      </c>
      <c r="P13" s="12" t="s">
        <v>33</v>
      </c>
      <c r="Q13" s="10" t="s">
        <v>25</v>
      </c>
      <c r="R13" s="11" t="s">
        <v>131</v>
      </c>
      <c r="S13" s="11" t="s">
        <v>23</v>
      </c>
      <c r="T13" s="12" t="s">
        <v>27</v>
      </c>
      <c r="U13" s="10" t="s">
        <v>28</v>
      </c>
      <c r="V13" s="11" t="s">
        <v>132</v>
      </c>
      <c r="W13" s="11" t="s">
        <v>35</v>
      </c>
      <c r="X13" s="12" t="s">
        <v>36</v>
      </c>
      <c r="Y13" s="10" t="s">
        <v>38</v>
      </c>
      <c r="Z13" s="11" t="s">
        <v>133</v>
      </c>
      <c r="AA13" s="11" t="s">
        <v>39</v>
      </c>
      <c r="AB13" s="12" t="s">
        <v>43</v>
      </c>
      <c r="AC13" s="10" t="s">
        <v>42</v>
      </c>
      <c r="AD13" s="11" t="s">
        <v>134</v>
      </c>
      <c r="AE13" s="11" t="s">
        <v>29</v>
      </c>
      <c r="AF13" s="12" t="s">
        <v>40</v>
      </c>
      <c r="AG13" s="10" t="s">
        <v>47</v>
      </c>
      <c r="AH13" s="11" t="s">
        <v>135</v>
      </c>
      <c r="AI13" s="11" t="s">
        <v>48</v>
      </c>
      <c r="AJ13" s="12" t="s">
        <v>30</v>
      </c>
      <c r="AK13" s="10" t="s">
        <v>51</v>
      </c>
      <c r="AL13" s="11" t="s">
        <v>136</v>
      </c>
      <c r="AM13" s="11" t="s">
        <v>52</v>
      </c>
      <c r="AN13" s="12" t="s">
        <v>44</v>
      </c>
      <c r="AO13" s="10" t="s">
        <v>54</v>
      </c>
      <c r="AP13" s="11" t="s">
        <v>137</v>
      </c>
      <c r="AQ13" s="11" t="s">
        <v>55</v>
      </c>
      <c r="AR13" s="12" t="s">
        <v>45</v>
      </c>
      <c r="AS13" s="10" t="s">
        <v>58</v>
      </c>
      <c r="AT13" s="11" t="s">
        <v>138</v>
      </c>
      <c r="AU13" s="11" t="s">
        <v>59</v>
      </c>
      <c r="AV13" s="12" t="s">
        <v>46</v>
      </c>
      <c r="AW13" s="10" t="s">
        <v>61</v>
      </c>
      <c r="AX13" s="11" t="s">
        <v>139</v>
      </c>
      <c r="AY13" s="11" t="s">
        <v>62</v>
      </c>
      <c r="AZ13" s="12" t="s">
        <v>56</v>
      </c>
    </row>
    <row r="14" spans="1:52" ht="15" customHeight="1" thickBot="1" x14ac:dyDescent="0.3">
      <c r="A14" s="80"/>
      <c r="B14" s="41"/>
      <c r="C14" s="15"/>
      <c r="D14" s="15"/>
      <c r="E14" s="15"/>
      <c r="F14" s="15"/>
      <c r="G14" s="15"/>
      <c r="H14" s="15"/>
      <c r="I14" s="21"/>
      <c r="J14" s="15"/>
      <c r="K14" s="16"/>
      <c r="L14" s="15"/>
      <c r="M14" s="17"/>
      <c r="N14" s="15"/>
      <c r="O14" s="15"/>
      <c r="P14" s="16"/>
      <c r="Q14" s="17"/>
      <c r="R14" s="15"/>
      <c r="S14" s="15"/>
      <c r="T14" s="16"/>
      <c r="U14" s="17"/>
      <c r="V14" s="15"/>
      <c r="W14" s="15"/>
      <c r="X14" s="16"/>
      <c r="Y14" s="17"/>
      <c r="Z14" s="15"/>
      <c r="AA14" s="15"/>
      <c r="AB14" s="16"/>
      <c r="AC14" s="17"/>
      <c r="AD14" s="15"/>
      <c r="AE14" s="15"/>
      <c r="AF14" s="16"/>
      <c r="AG14" s="17"/>
      <c r="AH14" s="15"/>
      <c r="AI14" s="15"/>
      <c r="AJ14" s="16"/>
      <c r="AK14" s="17"/>
      <c r="AL14" s="15"/>
      <c r="AM14" s="15"/>
      <c r="AN14" s="16"/>
      <c r="AO14" s="17"/>
      <c r="AP14" s="15"/>
      <c r="AQ14" s="15"/>
      <c r="AR14" s="16"/>
      <c r="AS14" s="17"/>
      <c r="AT14" s="15"/>
      <c r="AU14" s="15"/>
      <c r="AV14" s="16"/>
      <c r="AW14" s="17"/>
      <c r="AX14" s="15"/>
      <c r="AY14" s="15"/>
      <c r="AZ14" s="16"/>
    </row>
    <row r="15" spans="1:52" ht="18.75" customHeight="1" x14ac:dyDescent="0.25">
      <c r="A15" s="80"/>
      <c r="B15" s="85"/>
      <c r="C15" s="1" t="s">
        <v>5</v>
      </c>
      <c r="D15" s="1" t="s">
        <v>9</v>
      </c>
      <c r="E15" s="1" t="s">
        <v>156</v>
      </c>
      <c r="F15" s="1" t="s">
        <v>14</v>
      </c>
      <c r="G15" s="5"/>
      <c r="I15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15" s="6">
        <v>40000</v>
      </c>
      <c r="L15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15" s="5"/>
      <c r="P15" s="6"/>
      <c r="Q15" s="5"/>
      <c r="T15" s="6"/>
      <c r="U15" s="5"/>
      <c r="X15" s="6"/>
      <c r="Y15" s="5"/>
      <c r="AB15" s="6"/>
      <c r="AC15" s="5"/>
      <c r="AF15" s="6"/>
      <c r="AG15" s="5"/>
      <c r="AJ15" s="6"/>
      <c r="AK15" s="5"/>
      <c r="AN15" s="6"/>
      <c r="AO15" s="5"/>
      <c r="AR15" s="6"/>
      <c r="AS15" s="5"/>
      <c r="AV15" s="6"/>
      <c r="AW15" s="5"/>
      <c r="AZ15" s="6"/>
    </row>
    <row r="16" spans="1:52" x14ac:dyDescent="0.25">
      <c r="A16" s="80"/>
      <c r="B16" s="85"/>
      <c r="C16" s="1" t="s">
        <v>7</v>
      </c>
      <c r="D16" s="1" t="s">
        <v>9</v>
      </c>
      <c r="E16" s="1" t="s">
        <v>157</v>
      </c>
      <c r="F16" s="1" t="s">
        <v>15</v>
      </c>
      <c r="G16" s="5"/>
      <c r="I16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16" s="6">
        <v>30000</v>
      </c>
      <c r="L16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16" s="13"/>
      <c r="O16" s="70"/>
      <c r="P16" s="6"/>
      <c r="Q16" s="13"/>
      <c r="T16" s="6"/>
      <c r="U16" s="13"/>
      <c r="X16" s="6"/>
      <c r="Y16" s="13"/>
      <c r="AB16" s="6"/>
      <c r="AC16" s="13"/>
      <c r="AF16" s="6"/>
      <c r="AG16" s="13"/>
      <c r="AJ16" s="6"/>
      <c r="AK16" s="68"/>
      <c r="AN16" s="6"/>
      <c r="AO16" s="68"/>
      <c r="AR16" s="6"/>
      <c r="AS16" s="13"/>
      <c r="AV16" s="6"/>
      <c r="AW16" s="13"/>
      <c r="AZ16" s="6"/>
    </row>
    <row r="17" spans="1:100" x14ac:dyDescent="0.25">
      <c r="A17" s="80"/>
      <c r="B17" s="85"/>
      <c r="C17" s="1" t="s">
        <v>7</v>
      </c>
      <c r="D17" s="1" t="s">
        <v>9</v>
      </c>
      <c r="E17" s="1" t="s">
        <v>159</v>
      </c>
      <c r="F17" s="1" t="s">
        <v>16</v>
      </c>
      <c r="G17" s="5"/>
      <c r="I17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17" s="6">
        <v>30000</v>
      </c>
      <c r="L17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17" s="13"/>
      <c r="O17" s="70"/>
      <c r="P17" s="6"/>
      <c r="Q17" s="13"/>
      <c r="T17" s="6"/>
      <c r="U17" s="13"/>
      <c r="X17" s="6"/>
      <c r="Y17" s="13"/>
      <c r="AB17" s="6"/>
      <c r="AC17" s="13"/>
      <c r="AF17" s="6"/>
      <c r="AG17" s="13"/>
      <c r="AJ17" s="6"/>
      <c r="AK17" s="13"/>
      <c r="AN17" s="6"/>
      <c r="AO17" s="13"/>
      <c r="AR17" s="6"/>
      <c r="AS17" s="13"/>
      <c r="AV17" s="6"/>
      <c r="AW17" s="13"/>
      <c r="AZ17" s="6"/>
    </row>
    <row r="18" spans="1:100" x14ac:dyDescent="0.25">
      <c r="A18" s="80"/>
      <c r="B18" s="85"/>
      <c r="C18" s="1" t="s">
        <v>5</v>
      </c>
      <c r="D18" s="1" t="s">
        <v>9</v>
      </c>
      <c r="E18" s="1" t="s">
        <v>160</v>
      </c>
      <c r="F18" s="1" t="s">
        <v>17</v>
      </c>
      <c r="G18" s="5"/>
      <c r="I18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18" s="6">
        <v>40000</v>
      </c>
      <c r="L18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18" s="13"/>
      <c r="O18" s="70"/>
      <c r="P18" s="6"/>
      <c r="Q18" s="13"/>
      <c r="T18" s="6"/>
      <c r="U18" s="13"/>
      <c r="X18" s="6"/>
      <c r="Y18" s="13"/>
      <c r="AB18" s="6"/>
      <c r="AC18" s="13"/>
      <c r="AF18" s="6"/>
      <c r="AG18" s="13"/>
      <c r="AJ18" s="6"/>
      <c r="AK18" s="13"/>
      <c r="AN18" s="6"/>
      <c r="AO18" s="13"/>
      <c r="AR18" s="6"/>
      <c r="AS18" s="13"/>
      <c r="AV18" s="6"/>
      <c r="AW18" s="13"/>
      <c r="AZ18" s="6"/>
    </row>
    <row r="19" spans="1:100" x14ac:dyDescent="0.25">
      <c r="A19" s="80"/>
      <c r="B19" s="85"/>
      <c r="C19" s="1" t="s">
        <v>5</v>
      </c>
      <c r="D19" s="1" t="s">
        <v>10</v>
      </c>
      <c r="E19" s="1" t="s">
        <v>158</v>
      </c>
      <c r="F19" s="1" t="s">
        <v>18</v>
      </c>
      <c r="G19" s="5"/>
      <c r="I19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19" s="6">
        <v>20000</v>
      </c>
      <c r="L19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19" s="13"/>
      <c r="P19" s="6"/>
      <c r="Q19" s="13"/>
      <c r="T19" s="6"/>
      <c r="U19" s="13"/>
      <c r="X19" s="6"/>
      <c r="Y19" s="13"/>
      <c r="AB19" s="6"/>
      <c r="AC19" s="13"/>
      <c r="AF19" s="6"/>
      <c r="AG19" s="13"/>
      <c r="AJ19" s="6"/>
      <c r="AK19" s="13"/>
      <c r="AN19" s="6"/>
      <c r="AO19" s="13"/>
      <c r="AR19" s="6"/>
      <c r="AS19" s="13"/>
      <c r="AV19" s="6"/>
      <c r="AW19" s="13"/>
      <c r="AZ19" s="6"/>
      <c r="CV19" s="70"/>
    </row>
    <row r="20" spans="1:100" x14ac:dyDescent="0.25">
      <c r="A20" s="80"/>
      <c r="B20" s="85"/>
      <c r="C20" s="1" t="s">
        <v>5</v>
      </c>
      <c r="D20" s="1" t="s">
        <v>10</v>
      </c>
      <c r="E20" s="1" t="s">
        <v>161</v>
      </c>
      <c r="F20" s="1" t="s">
        <v>19</v>
      </c>
      <c r="G20" s="5"/>
      <c r="I20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20" s="6">
        <v>20000</v>
      </c>
      <c r="L20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20" s="13"/>
      <c r="P20" s="6"/>
      <c r="Q20" s="13"/>
      <c r="T20" s="6"/>
      <c r="U20" s="13"/>
      <c r="X20" s="6"/>
      <c r="Y20" s="13"/>
      <c r="AB20" s="6"/>
      <c r="AC20" s="13"/>
      <c r="AF20" s="6"/>
      <c r="AG20" s="13"/>
      <c r="AJ20" s="6"/>
      <c r="AK20" s="13"/>
      <c r="AN20" s="6"/>
      <c r="AO20" s="13"/>
      <c r="AR20" s="6"/>
      <c r="AS20" s="13"/>
      <c r="AV20" s="6"/>
      <c r="AW20" s="13"/>
      <c r="AZ20" s="6"/>
    </row>
    <row r="21" spans="1:100" x14ac:dyDescent="0.25">
      <c r="A21" s="80"/>
      <c r="B21" s="85"/>
      <c r="C21" s="1" t="s">
        <v>6</v>
      </c>
      <c r="D21" s="1" t="s">
        <v>11</v>
      </c>
      <c r="E21" s="1" t="s">
        <v>162</v>
      </c>
      <c r="F21" s="1" t="s">
        <v>20</v>
      </c>
      <c r="G21" s="5"/>
      <c r="I21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21" s="6">
        <v>30000</v>
      </c>
      <c r="L21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21" s="13"/>
      <c r="P21" s="6"/>
      <c r="Q21" s="13"/>
      <c r="T21" s="6"/>
      <c r="U21" s="13"/>
      <c r="X21" s="6"/>
      <c r="Y21" s="13"/>
      <c r="AB21" s="6"/>
      <c r="AC21" s="13"/>
      <c r="AF21" s="6"/>
      <c r="AG21" s="13"/>
      <c r="AJ21" s="6"/>
      <c r="AK21" s="13"/>
      <c r="AN21" s="6"/>
      <c r="AO21" s="13"/>
      <c r="AR21" s="6"/>
      <c r="AS21" s="13"/>
      <c r="AV21" s="6"/>
      <c r="AW21" s="13"/>
      <c r="AZ21" s="6"/>
    </row>
    <row r="22" spans="1:100" x14ac:dyDescent="0.25">
      <c r="A22" s="80"/>
      <c r="B22" s="85"/>
      <c r="C22" s="1" t="s">
        <v>5</v>
      </c>
      <c r="D22" s="1" t="s">
        <v>12</v>
      </c>
      <c r="E22" s="1" t="s">
        <v>163</v>
      </c>
      <c r="F22" s="1" t="s">
        <v>21</v>
      </c>
      <c r="G22" s="5"/>
      <c r="I22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22" s="6">
        <v>30000</v>
      </c>
      <c r="L22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22" s="13"/>
      <c r="O22" s="70"/>
      <c r="P22" s="6"/>
      <c r="Q22" s="13"/>
      <c r="T22" s="6"/>
      <c r="U22" s="13"/>
      <c r="X22" s="6"/>
      <c r="Y22" s="13"/>
      <c r="AB22" s="6"/>
      <c r="AC22" s="13"/>
      <c r="AF22" s="6"/>
      <c r="AG22" s="13"/>
      <c r="AJ22" s="6"/>
      <c r="AK22" s="13"/>
      <c r="AN22" s="6"/>
      <c r="AO22" s="13"/>
      <c r="AR22" s="6"/>
      <c r="AS22" s="13"/>
      <c r="AV22" s="6"/>
      <c r="AW22" s="13"/>
      <c r="AZ22" s="6"/>
    </row>
    <row r="23" spans="1:100" x14ac:dyDescent="0.25">
      <c r="A23" s="80"/>
      <c r="B23" s="85"/>
      <c r="G23" s="5"/>
      <c r="I23" s="5"/>
      <c r="K23" s="6"/>
      <c r="L23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23" s="13"/>
      <c r="O23" s="70"/>
      <c r="P23" s="6"/>
      <c r="Q23" s="13"/>
      <c r="T23" s="6"/>
      <c r="U23" s="13"/>
      <c r="X23" s="6"/>
      <c r="Y23" s="13"/>
      <c r="AB23" s="6"/>
      <c r="AC23" s="13"/>
      <c r="AF23" s="6"/>
      <c r="AG23" s="13"/>
      <c r="AJ23" s="6"/>
      <c r="AK23" s="13"/>
      <c r="AN23" s="6"/>
      <c r="AO23" s="13"/>
      <c r="AR23" s="6"/>
      <c r="AS23" s="13"/>
      <c r="AV23" s="6"/>
      <c r="AW23" s="13"/>
      <c r="AZ23" s="6"/>
    </row>
    <row r="24" spans="1:100" ht="15.75" thickBot="1" x14ac:dyDescent="0.3">
      <c r="A24" s="80"/>
      <c r="B24" s="86"/>
      <c r="C24" s="7"/>
      <c r="D24" s="7"/>
      <c r="E24" s="7"/>
      <c r="F24" s="7"/>
      <c r="G24" s="8"/>
      <c r="H24" s="7"/>
      <c r="I24" s="8"/>
      <c r="J24" s="7"/>
      <c r="K24" s="9"/>
      <c r="L24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24" s="14"/>
      <c r="N24" s="7"/>
      <c r="O24" s="71"/>
      <c r="P24" s="9"/>
      <c r="Q24" s="14"/>
      <c r="R24" s="7"/>
      <c r="S24" s="7"/>
      <c r="T24" s="9"/>
      <c r="U24" s="14"/>
      <c r="V24" s="7"/>
      <c r="W24" s="7"/>
      <c r="X24" s="9"/>
      <c r="Y24" s="14"/>
      <c r="Z24" s="7"/>
      <c r="AA24" s="7"/>
      <c r="AB24" s="9"/>
      <c r="AC24" s="14"/>
      <c r="AD24" s="7"/>
      <c r="AE24" s="7"/>
      <c r="AF24" s="9"/>
      <c r="AG24" s="14"/>
      <c r="AH24" s="7"/>
      <c r="AI24" s="7"/>
      <c r="AJ24" s="9"/>
      <c r="AK24" s="14"/>
      <c r="AL24" s="7"/>
      <c r="AM24" s="7"/>
      <c r="AN24" s="9"/>
      <c r="AO24" s="14"/>
      <c r="AP24" s="7"/>
      <c r="AQ24" s="7"/>
      <c r="AR24" s="9"/>
      <c r="AS24" s="14"/>
      <c r="AT24" s="7"/>
      <c r="AU24" s="7"/>
      <c r="AV24" s="9"/>
      <c r="AW24" s="14"/>
      <c r="AX24" s="7"/>
      <c r="AY24" s="7"/>
      <c r="AZ24" s="9"/>
    </row>
    <row r="25" spans="1:100" ht="15" customHeight="1" x14ac:dyDescent="0.25">
      <c r="A25" s="80"/>
      <c r="B25" s="81"/>
      <c r="C25" s="17"/>
      <c r="D25" s="15"/>
      <c r="E25" s="15"/>
      <c r="F25" s="15"/>
      <c r="G25" s="15"/>
      <c r="H25" s="15"/>
      <c r="I25" s="21"/>
      <c r="J25" s="15"/>
      <c r="K25" s="16"/>
      <c r="L25" s="15"/>
      <c r="M25" s="17"/>
      <c r="N25" s="15"/>
      <c r="O25" s="75"/>
      <c r="P25" s="16"/>
      <c r="Q25" s="17"/>
      <c r="R25" s="15"/>
      <c r="S25" s="15"/>
      <c r="T25" s="16"/>
      <c r="U25" s="17"/>
      <c r="V25" s="15"/>
      <c r="W25" s="15"/>
      <c r="X25" s="16"/>
      <c r="Y25" s="17"/>
      <c r="Z25" s="15"/>
      <c r="AA25" s="15"/>
      <c r="AB25" s="16"/>
      <c r="AC25" s="17"/>
      <c r="AD25" s="15"/>
      <c r="AE25" s="15"/>
      <c r="AF25" s="16"/>
      <c r="AG25" s="17"/>
      <c r="AH25" s="15"/>
      <c r="AI25" s="15"/>
      <c r="AJ25" s="16"/>
      <c r="AK25" s="17"/>
      <c r="AL25" s="15"/>
      <c r="AM25" s="15"/>
      <c r="AN25" s="16"/>
      <c r="AO25" s="17"/>
      <c r="AP25" s="15"/>
      <c r="AQ25" s="15"/>
      <c r="AR25" s="16"/>
      <c r="AS25" s="17"/>
      <c r="AT25" s="15"/>
      <c r="AU25" s="15"/>
      <c r="AV25" s="16"/>
      <c r="AW25" s="17"/>
      <c r="AX25" s="15"/>
      <c r="AY25" s="15"/>
      <c r="AZ25" s="16"/>
    </row>
    <row r="26" spans="1:100" ht="14.25" customHeight="1" x14ac:dyDescent="0.25">
      <c r="A26" s="80"/>
      <c r="B26" s="82"/>
      <c r="C26" s="13" t="s">
        <v>8</v>
      </c>
      <c r="D26" s="1" t="s">
        <v>13</v>
      </c>
      <c r="E26" s="1" t="s">
        <v>189</v>
      </c>
      <c r="F26" s="1" t="s">
        <v>22</v>
      </c>
      <c r="G26" s="5"/>
      <c r="H26" s="29"/>
      <c r="I26" s="6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J26" s="29"/>
      <c r="K26" s="30">
        <v>30000</v>
      </c>
      <c r="L26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26" s="31"/>
      <c r="N26" s="29"/>
      <c r="O26" s="74"/>
      <c r="P26" s="30"/>
      <c r="Q26" s="31"/>
      <c r="R26" s="29"/>
      <c r="S26" s="29"/>
      <c r="T26" s="30"/>
      <c r="U26" s="31"/>
      <c r="V26" s="29"/>
      <c r="W26" s="29"/>
      <c r="X26" s="30"/>
      <c r="Y26" s="31"/>
      <c r="Z26" s="29"/>
      <c r="AA26" s="29"/>
      <c r="AB26" s="30"/>
      <c r="AC26" s="31"/>
      <c r="AD26" s="29"/>
      <c r="AE26" s="29"/>
      <c r="AF26" s="30"/>
      <c r="AG26" s="31"/>
      <c r="AH26" s="29"/>
      <c r="AI26" s="29"/>
      <c r="AJ26" s="30"/>
      <c r="AK26" s="31"/>
      <c r="AL26" s="29"/>
      <c r="AM26" s="29"/>
      <c r="AN26" s="30"/>
      <c r="AO26" s="31"/>
      <c r="AP26" s="29"/>
      <c r="AQ26" s="29"/>
      <c r="AR26" s="30"/>
      <c r="AS26" s="31"/>
      <c r="AT26" s="29"/>
      <c r="AU26" s="29"/>
      <c r="AV26" s="30"/>
      <c r="AW26" s="13"/>
      <c r="AZ26" s="6"/>
    </row>
    <row r="27" spans="1:100" ht="14.25" customHeight="1" x14ac:dyDescent="0.25">
      <c r="A27" s="80"/>
      <c r="B27" s="82"/>
      <c r="C27" s="13"/>
      <c r="G27" s="5"/>
      <c r="I27" s="5"/>
      <c r="K27" s="6"/>
      <c r="L27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27" s="13"/>
      <c r="P27" s="6"/>
      <c r="Q27" s="13"/>
      <c r="T27" s="6"/>
      <c r="U27" s="13"/>
      <c r="X27" s="6"/>
      <c r="Y27" s="13"/>
      <c r="AB27" s="6"/>
      <c r="AC27" s="13"/>
      <c r="AF27" s="6"/>
      <c r="AG27" s="13"/>
      <c r="AJ27" s="6"/>
      <c r="AK27" s="13"/>
      <c r="AN27" s="6"/>
      <c r="AO27" s="13"/>
      <c r="AR27" s="6"/>
      <c r="AS27" s="13"/>
      <c r="AV27" s="6"/>
      <c r="AW27" s="13"/>
      <c r="AZ27" s="6"/>
    </row>
    <row r="28" spans="1:100" ht="14.25" customHeight="1" thickBot="1" x14ac:dyDescent="0.3">
      <c r="A28" s="80"/>
      <c r="B28" s="83"/>
      <c r="C28" s="14"/>
      <c r="D28" s="7"/>
      <c r="E28" s="7"/>
      <c r="F28" s="7"/>
      <c r="G28" s="8"/>
      <c r="H28" s="18"/>
      <c r="I28" s="66"/>
      <c r="J28" s="18"/>
      <c r="K28" s="19"/>
      <c r="L28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28" s="20"/>
      <c r="N28" s="18"/>
      <c r="O28" s="73"/>
      <c r="P28" s="19"/>
      <c r="Q28" s="20"/>
      <c r="R28" s="18"/>
      <c r="S28" s="18"/>
      <c r="T28" s="19"/>
      <c r="U28" s="20"/>
      <c r="V28" s="18"/>
      <c r="W28" s="18"/>
      <c r="X28" s="19"/>
      <c r="Y28" s="20"/>
      <c r="Z28" s="18"/>
      <c r="AA28" s="18"/>
      <c r="AB28" s="19"/>
      <c r="AC28" s="20"/>
      <c r="AD28" s="18"/>
      <c r="AE28" s="18"/>
      <c r="AF28" s="19"/>
      <c r="AG28" s="20"/>
      <c r="AH28" s="18"/>
      <c r="AI28" s="18"/>
      <c r="AJ28" s="19"/>
      <c r="AK28" s="20"/>
      <c r="AL28" s="18"/>
      <c r="AM28" s="18"/>
      <c r="AN28" s="19"/>
      <c r="AO28" s="20"/>
      <c r="AP28" s="18"/>
      <c r="AQ28" s="18"/>
      <c r="AR28" s="19"/>
      <c r="AS28" s="20"/>
      <c r="AT28" s="18"/>
      <c r="AU28" s="18"/>
      <c r="AV28" s="19"/>
      <c r="AW28" s="14"/>
      <c r="AX28" s="7"/>
      <c r="AY28" s="7"/>
      <c r="AZ28" s="9"/>
    </row>
    <row r="29" spans="1:100" ht="14.25" customHeight="1" thickBot="1" x14ac:dyDescent="0.3">
      <c r="A29" s="22"/>
      <c r="B29" s="23"/>
      <c r="C29" s="24"/>
      <c r="D29" s="24"/>
      <c r="E29" s="24"/>
      <c r="F29" s="24"/>
      <c r="G29" s="25"/>
      <c r="H29" s="24"/>
      <c r="I29" s="25"/>
      <c r="J29" s="24"/>
      <c r="K29" s="26"/>
      <c r="L29" s="6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29" s="27"/>
      <c r="N29" s="24"/>
      <c r="O29" s="24"/>
      <c r="P29" s="26"/>
      <c r="Q29" s="27"/>
      <c r="R29" s="24"/>
      <c r="S29" s="24"/>
      <c r="T29" s="26"/>
      <c r="U29" s="27"/>
      <c r="V29" s="24"/>
      <c r="W29" s="24"/>
      <c r="X29" s="26"/>
      <c r="Y29" s="27"/>
      <c r="Z29" s="24"/>
      <c r="AA29" s="24"/>
      <c r="AB29" s="26"/>
      <c r="AC29" s="27"/>
      <c r="AD29" s="24"/>
      <c r="AE29" s="24"/>
      <c r="AF29" s="26"/>
      <c r="AG29" s="27"/>
      <c r="AH29" s="24"/>
      <c r="AI29" s="24"/>
      <c r="AJ29" s="26"/>
      <c r="AK29" s="27"/>
      <c r="AL29" s="24"/>
      <c r="AM29" s="24"/>
      <c r="AN29" s="26"/>
      <c r="AO29" s="27"/>
      <c r="AP29" s="24"/>
      <c r="AQ29" s="24"/>
      <c r="AR29" s="26"/>
      <c r="AS29" s="27"/>
      <c r="AT29" s="24"/>
      <c r="AU29" s="24"/>
      <c r="AV29" s="26"/>
      <c r="AW29" s="27"/>
      <c r="AX29" s="24"/>
      <c r="AY29" s="24"/>
      <c r="AZ29" s="26"/>
    </row>
    <row r="30" spans="1:100" ht="15" customHeight="1" thickBot="1" x14ac:dyDescent="0.3">
      <c r="A30" s="79" t="s">
        <v>68</v>
      </c>
      <c r="B30" s="40"/>
      <c r="C30" s="15"/>
      <c r="D30" s="15"/>
      <c r="E30" s="15"/>
      <c r="F30" s="15"/>
      <c r="G30" s="21"/>
      <c r="H30" s="15"/>
      <c r="I30" s="21"/>
      <c r="J30" s="15"/>
      <c r="K30" s="15"/>
      <c r="L30" s="58"/>
      <c r="M30" s="15"/>
      <c r="N30" s="15"/>
      <c r="O30" s="15"/>
      <c r="P30" s="16"/>
      <c r="Q30" s="17"/>
      <c r="R30" s="15"/>
      <c r="S30" s="15"/>
      <c r="T30" s="16"/>
      <c r="U30" s="17"/>
      <c r="V30" s="15"/>
      <c r="W30" s="15"/>
      <c r="X30" s="16"/>
      <c r="Y30" s="17"/>
      <c r="Z30" s="15"/>
      <c r="AA30" s="15"/>
      <c r="AB30" s="16"/>
      <c r="AC30" s="17"/>
      <c r="AD30" s="15"/>
      <c r="AE30" s="15"/>
      <c r="AF30" s="16"/>
      <c r="AG30" s="17"/>
      <c r="AH30" s="15"/>
      <c r="AI30" s="15"/>
      <c r="AJ30" s="16"/>
      <c r="AK30" s="17"/>
      <c r="AL30" s="15"/>
      <c r="AM30" s="15"/>
      <c r="AN30" s="16"/>
      <c r="AO30" s="17"/>
      <c r="AP30" s="15"/>
      <c r="AQ30" s="15"/>
      <c r="AR30" s="16"/>
      <c r="AS30" s="17"/>
      <c r="AT30" s="15"/>
      <c r="AU30" s="15"/>
      <c r="AV30" s="16"/>
      <c r="AW30" s="17"/>
      <c r="AX30" s="15"/>
      <c r="AY30" s="15"/>
      <c r="AZ30" s="16"/>
    </row>
    <row r="31" spans="1:100" ht="15" customHeight="1" x14ac:dyDescent="0.25">
      <c r="A31" s="80"/>
      <c r="B31" s="84"/>
      <c r="C31" s="32" t="s">
        <v>84</v>
      </c>
      <c r="D31" s="32" t="s">
        <v>65</v>
      </c>
      <c r="E31" s="32" t="s">
        <v>164</v>
      </c>
      <c r="F31" s="32" t="s">
        <v>66</v>
      </c>
      <c r="G31" s="32"/>
      <c r="H31" s="32"/>
      <c r="I31" s="67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J31" s="32"/>
      <c r="K31" s="33">
        <v>500</v>
      </c>
      <c r="L31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31" s="3"/>
      <c r="N31" s="32"/>
      <c r="O31" s="72"/>
      <c r="P31" s="33"/>
      <c r="Q31" s="3"/>
      <c r="R31" s="32"/>
      <c r="S31" s="32"/>
      <c r="T31" s="33"/>
      <c r="U31" s="3"/>
      <c r="V31" s="32"/>
      <c r="W31" s="32"/>
      <c r="X31" s="33"/>
      <c r="Y31" s="3"/>
      <c r="Z31" s="32"/>
      <c r="AA31" s="32"/>
      <c r="AB31" s="33"/>
      <c r="AC31" s="3"/>
      <c r="AD31" s="32"/>
      <c r="AE31" s="32"/>
      <c r="AF31" s="33"/>
      <c r="AG31" s="3"/>
      <c r="AH31" s="32"/>
      <c r="AI31" s="32"/>
      <c r="AJ31" s="33"/>
      <c r="AK31" s="3"/>
      <c r="AL31" s="32"/>
      <c r="AM31" s="32"/>
      <c r="AN31" s="33"/>
      <c r="AO31" s="3"/>
      <c r="AP31" s="32"/>
      <c r="AQ31" s="32"/>
      <c r="AR31" s="33"/>
      <c r="AS31" s="3"/>
      <c r="AT31" s="32"/>
      <c r="AU31" s="32"/>
      <c r="AV31" s="33"/>
      <c r="AW31" s="3"/>
      <c r="AX31" s="32"/>
      <c r="AY31" s="32"/>
      <c r="AZ31" s="33"/>
    </row>
    <row r="32" spans="1:100" ht="15" customHeight="1" x14ac:dyDescent="0.25">
      <c r="A32" s="80"/>
      <c r="B32" s="85"/>
      <c r="C32" s="1" t="s">
        <v>84</v>
      </c>
      <c r="D32" s="1" t="s">
        <v>65</v>
      </c>
      <c r="E32" s="1" t="s">
        <v>165</v>
      </c>
      <c r="F32" s="1" t="s">
        <v>66</v>
      </c>
      <c r="I32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32" s="6">
        <v>500</v>
      </c>
      <c r="L32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32" s="13"/>
      <c r="P32" s="6"/>
      <c r="Q32" s="13"/>
      <c r="T32" s="6"/>
      <c r="U32" s="13"/>
      <c r="X32" s="6"/>
      <c r="Y32" s="13"/>
      <c r="AB32" s="6"/>
      <c r="AC32" s="13"/>
      <c r="AF32" s="6"/>
      <c r="AG32" s="13"/>
      <c r="AJ32" s="6"/>
      <c r="AK32" s="13"/>
      <c r="AN32" s="6"/>
      <c r="AO32" s="13"/>
      <c r="AR32" s="6"/>
      <c r="AS32" s="13"/>
      <c r="AV32" s="6"/>
      <c r="AW32" s="13"/>
      <c r="AZ32" s="6"/>
    </row>
    <row r="33" spans="1:52" ht="15" customHeight="1" x14ac:dyDescent="0.25">
      <c r="A33" s="80"/>
      <c r="B33" s="85"/>
      <c r="C33" s="1" t="s">
        <v>84</v>
      </c>
      <c r="D33" s="1" t="s">
        <v>65</v>
      </c>
      <c r="E33" s="1" t="s">
        <v>167</v>
      </c>
      <c r="F33" s="1" t="s">
        <v>67</v>
      </c>
      <c r="I33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33" s="6">
        <v>250</v>
      </c>
      <c r="L33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33" s="13"/>
      <c r="P33" s="6"/>
      <c r="Q33" s="13"/>
      <c r="T33" s="6"/>
      <c r="U33" s="13"/>
      <c r="X33" s="6"/>
      <c r="Y33" s="13"/>
      <c r="AB33" s="6"/>
      <c r="AC33" s="13"/>
      <c r="AF33" s="6"/>
      <c r="AG33" s="13"/>
      <c r="AJ33" s="6"/>
      <c r="AK33" s="13"/>
      <c r="AN33" s="6"/>
      <c r="AO33" s="13"/>
      <c r="AR33" s="6"/>
      <c r="AS33" s="13"/>
      <c r="AV33" s="6"/>
      <c r="AW33" s="13"/>
      <c r="AZ33" s="6"/>
    </row>
    <row r="34" spans="1:52" ht="15" customHeight="1" x14ac:dyDescent="0.25">
      <c r="A34" s="80"/>
      <c r="B34" s="85"/>
      <c r="C34" s="1" t="s">
        <v>83</v>
      </c>
      <c r="D34" s="1" t="s">
        <v>65</v>
      </c>
      <c r="E34" s="1" t="s">
        <v>166</v>
      </c>
      <c r="F34" s="1" t="s">
        <v>73</v>
      </c>
      <c r="I34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34" s="6">
        <v>500</v>
      </c>
      <c r="L34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34" s="13"/>
      <c r="P34" s="6"/>
      <c r="Q34" s="13"/>
      <c r="T34" s="6"/>
      <c r="U34" s="13"/>
      <c r="X34" s="6"/>
      <c r="Y34" s="13"/>
      <c r="AB34" s="6"/>
      <c r="AC34" s="13"/>
      <c r="AF34" s="6"/>
      <c r="AG34" s="13"/>
      <c r="AJ34" s="6"/>
      <c r="AK34" s="13"/>
      <c r="AN34" s="6"/>
      <c r="AO34" s="13"/>
      <c r="AR34" s="6"/>
      <c r="AS34" s="13"/>
      <c r="AV34" s="6"/>
      <c r="AW34" s="13"/>
      <c r="AZ34" s="6"/>
    </row>
    <row r="35" spans="1:52" ht="15" customHeight="1" x14ac:dyDescent="0.25">
      <c r="A35" s="80"/>
      <c r="B35" s="85"/>
      <c r="C35" s="1" t="s">
        <v>83</v>
      </c>
      <c r="D35" s="1" t="s">
        <v>65</v>
      </c>
      <c r="E35" s="1" t="s">
        <v>168</v>
      </c>
      <c r="F35" s="1" t="s">
        <v>74</v>
      </c>
      <c r="I35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35" s="6">
        <v>500</v>
      </c>
      <c r="L35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35" s="13"/>
      <c r="P35" s="6"/>
      <c r="Q35" s="13"/>
      <c r="T35" s="6"/>
      <c r="U35" s="13"/>
      <c r="X35" s="6"/>
      <c r="Y35" s="13"/>
      <c r="AB35" s="6"/>
      <c r="AC35" s="13"/>
      <c r="AF35" s="6"/>
      <c r="AG35" s="13"/>
      <c r="AJ35" s="6"/>
      <c r="AK35" s="13"/>
      <c r="AN35" s="6"/>
      <c r="AO35" s="13"/>
      <c r="AR35" s="6"/>
      <c r="AS35" s="13"/>
      <c r="AV35" s="6"/>
      <c r="AW35" s="13"/>
      <c r="AZ35" s="6"/>
    </row>
    <row r="36" spans="1:52" ht="15" customHeight="1" x14ac:dyDescent="0.25">
      <c r="A36" s="80"/>
      <c r="B36" s="85"/>
      <c r="C36" s="1" t="s">
        <v>69</v>
      </c>
      <c r="D36" s="1" t="s">
        <v>65</v>
      </c>
      <c r="E36" s="1" t="s">
        <v>169</v>
      </c>
      <c r="F36" s="1" t="s">
        <v>75</v>
      </c>
      <c r="I36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36" s="6">
        <v>500</v>
      </c>
      <c r="L36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36" s="13"/>
      <c r="O36" s="70"/>
      <c r="P36" s="6"/>
      <c r="Q36" s="13"/>
      <c r="T36" s="6"/>
      <c r="U36" s="13"/>
      <c r="X36" s="6"/>
      <c r="Y36" s="13"/>
      <c r="AB36" s="6"/>
      <c r="AC36" s="13"/>
      <c r="AF36" s="6"/>
      <c r="AG36" s="13"/>
      <c r="AJ36" s="6"/>
      <c r="AK36" s="13"/>
      <c r="AN36" s="6"/>
      <c r="AO36" s="13"/>
      <c r="AR36" s="6"/>
      <c r="AS36" s="13"/>
      <c r="AV36" s="6"/>
      <c r="AW36" s="13"/>
      <c r="AZ36" s="6"/>
    </row>
    <row r="37" spans="1:52" ht="15" customHeight="1" x14ac:dyDescent="0.25">
      <c r="A37" s="80"/>
      <c r="B37" s="85"/>
      <c r="C37" s="1" t="s">
        <v>70</v>
      </c>
      <c r="D37" s="1" t="s">
        <v>76</v>
      </c>
      <c r="E37" s="1" t="s">
        <v>170</v>
      </c>
      <c r="F37" s="1" t="s">
        <v>79</v>
      </c>
      <c r="I37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37" s="6">
        <v>500</v>
      </c>
      <c r="L37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37" s="13"/>
      <c r="O37" s="70"/>
      <c r="P37" s="6"/>
      <c r="Q37" s="13"/>
      <c r="T37" s="6"/>
      <c r="U37" s="13"/>
      <c r="X37" s="6"/>
      <c r="Y37" s="13"/>
      <c r="AB37" s="6"/>
      <c r="AC37" s="13"/>
      <c r="AF37" s="6"/>
      <c r="AG37" s="13"/>
      <c r="AJ37" s="6"/>
      <c r="AK37" s="13"/>
      <c r="AN37" s="6"/>
      <c r="AO37" s="13"/>
      <c r="AR37" s="6"/>
      <c r="AS37" s="13"/>
      <c r="AV37" s="6"/>
      <c r="AW37" s="13"/>
      <c r="AZ37" s="6"/>
    </row>
    <row r="38" spans="1:52" ht="15" customHeight="1" x14ac:dyDescent="0.25">
      <c r="A38" s="80"/>
      <c r="B38" s="85"/>
      <c r="C38" s="1" t="s">
        <v>83</v>
      </c>
      <c r="D38" s="1" t="s">
        <v>77</v>
      </c>
      <c r="E38" s="1" t="s">
        <v>171</v>
      </c>
      <c r="F38" s="1" t="s">
        <v>78</v>
      </c>
      <c r="I38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38" s="6">
        <v>500</v>
      </c>
      <c r="L38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38" s="13"/>
      <c r="P38" s="6"/>
      <c r="Q38" s="13"/>
      <c r="T38" s="6"/>
      <c r="U38" s="13"/>
      <c r="X38" s="6"/>
      <c r="Y38" s="13"/>
      <c r="AB38" s="6"/>
      <c r="AC38" s="13"/>
      <c r="AF38" s="6"/>
      <c r="AG38" s="13"/>
      <c r="AJ38" s="6"/>
      <c r="AK38" s="13"/>
      <c r="AN38" s="6"/>
      <c r="AO38" s="13"/>
      <c r="AR38" s="6"/>
      <c r="AS38" s="13"/>
      <c r="AV38" s="6"/>
      <c r="AW38" s="13"/>
      <c r="AZ38" s="6"/>
    </row>
    <row r="39" spans="1:52" ht="15" customHeight="1" x14ac:dyDescent="0.25">
      <c r="A39" s="80"/>
      <c r="B39" s="85"/>
      <c r="C39" s="1" t="s">
        <v>84</v>
      </c>
      <c r="D39" s="1" t="s">
        <v>80</v>
      </c>
      <c r="E39" s="1" t="s">
        <v>172</v>
      </c>
      <c r="F39" s="1" t="s">
        <v>81</v>
      </c>
      <c r="I39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39" s="6">
        <v>250</v>
      </c>
      <c r="L39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39" s="13"/>
      <c r="O39" s="70"/>
      <c r="P39" s="6"/>
      <c r="Q39" s="13"/>
      <c r="T39" s="6"/>
      <c r="U39" s="13"/>
      <c r="X39" s="6"/>
      <c r="Y39" s="13"/>
      <c r="AB39" s="6"/>
      <c r="AC39" s="13"/>
      <c r="AF39" s="6"/>
      <c r="AG39" s="13"/>
      <c r="AJ39" s="6"/>
      <c r="AK39" s="13"/>
      <c r="AN39" s="6"/>
      <c r="AO39" s="13"/>
      <c r="AR39" s="6"/>
      <c r="AS39" s="13"/>
      <c r="AV39" s="6"/>
      <c r="AW39" s="13"/>
      <c r="AZ39" s="6"/>
    </row>
    <row r="40" spans="1:52" ht="15" customHeight="1" x14ac:dyDescent="0.25">
      <c r="A40" s="80"/>
      <c r="B40" s="85"/>
      <c r="C40" s="1" t="s">
        <v>63</v>
      </c>
      <c r="D40" s="1" t="s">
        <v>80</v>
      </c>
      <c r="E40" s="1" t="s">
        <v>173</v>
      </c>
      <c r="F40" s="1" t="s">
        <v>82</v>
      </c>
      <c r="I40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40" s="6">
        <v>250</v>
      </c>
      <c r="L40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40" s="13"/>
      <c r="P40" s="6"/>
      <c r="Q40" s="13"/>
      <c r="T40" s="6"/>
      <c r="U40" s="13"/>
      <c r="X40" s="6"/>
      <c r="Y40" s="13"/>
      <c r="AB40" s="6"/>
      <c r="AC40" s="13"/>
      <c r="AF40" s="6"/>
      <c r="AG40" s="13"/>
      <c r="AJ40" s="6"/>
      <c r="AK40" s="13"/>
      <c r="AN40" s="6"/>
      <c r="AO40" s="13"/>
      <c r="AR40" s="6"/>
      <c r="AS40" s="13"/>
      <c r="AV40" s="6"/>
      <c r="AW40" s="13"/>
      <c r="AZ40" s="6"/>
    </row>
    <row r="41" spans="1:52" ht="15" customHeight="1" x14ac:dyDescent="0.25">
      <c r="A41" s="80"/>
      <c r="B41" s="85"/>
      <c r="G41" s="5"/>
      <c r="I41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41" s="6"/>
      <c r="L41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41" s="13"/>
      <c r="P41" s="6"/>
      <c r="Q41" s="13"/>
      <c r="T41" s="6"/>
      <c r="U41" s="13"/>
      <c r="X41" s="6"/>
      <c r="Y41" s="13"/>
      <c r="AB41" s="6"/>
      <c r="AC41" s="13"/>
      <c r="AF41" s="6"/>
      <c r="AG41" s="13"/>
      <c r="AJ41" s="6"/>
      <c r="AK41" s="13"/>
      <c r="AN41" s="6"/>
      <c r="AO41" s="13"/>
      <c r="AR41" s="6"/>
      <c r="AS41" s="13"/>
      <c r="AV41" s="6"/>
      <c r="AW41" s="13"/>
      <c r="AZ41" s="6"/>
    </row>
    <row r="42" spans="1:52" ht="15" customHeight="1" thickBot="1" x14ac:dyDescent="0.3">
      <c r="A42" s="80"/>
      <c r="B42" s="86"/>
      <c r="C42" s="7"/>
      <c r="D42" s="7"/>
      <c r="E42" s="7"/>
      <c r="F42" s="7"/>
      <c r="G42" s="8"/>
      <c r="H42" s="7"/>
      <c r="I42" s="8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J42" s="7"/>
      <c r="K42" s="9"/>
      <c r="L42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42" s="14"/>
      <c r="N42" s="7"/>
      <c r="O42" s="7"/>
      <c r="P42" s="9"/>
      <c r="Q42" s="14"/>
      <c r="R42" s="7"/>
      <c r="S42" s="7"/>
      <c r="T42" s="9"/>
      <c r="U42" s="14"/>
      <c r="V42" s="7"/>
      <c r="W42" s="7"/>
      <c r="X42" s="9"/>
      <c r="Y42" s="14"/>
      <c r="Z42" s="7"/>
      <c r="AA42" s="7"/>
      <c r="AB42" s="9"/>
      <c r="AC42" s="14"/>
      <c r="AD42" s="7"/>
      <c r="AE42" s="7"/>
      <c r="AF42" s="9"/>
      <c r="AG42" s="14"/>
      <c r="AH42" s="7"/>
      <c r="AI42" s="7"/>
      <c r="AJ42" s="9"/>
      <c r="AK42" s="14"/>
      <c r="AL42" s="7"/>
      <c r="AM42" s="7"/>
      <c r="AN42" s="9"/>
      <c r="AO42" s="14"/>
      <c r="AP42" s="7"/>
      <c r="AQ42" s="7"/>
      <c r="AR42" s="9"/>
      <c r="AS42" s="14"/>
      <c r="AT42" s="7"/>
      <c r="AU42" s="7"/>
      <c r="AV42" s="9"/>
      <c r="AW42" s="14"/>
      <c r="AX42" s="7"/>
      <c r="AY42" s="7"/>
      <c r="AZ42" s="9"/>
    </row>
    <row r="43" spans="1:52" ht="15" customHeight="1" x14ac:dyDescent="0.25">
      <c r="A43" s="80"/>
      <c r="B43" s="94"/>
      <c r="C43" s="17"/>
      <c r="D43" s="15"/>
      <c r="E43" s="15"/>
      <c r="F43" s="15"/>
      <c r="G43" s="21"/>
      <c r="H43" s="15"/>
      <c r="I43" s="21"/>
      <c r="J43" s="15"/>
      <c r="K43" s="16"/>
      <c r="L43" s="62"/>
      <c r="M43" s="17"/>
      <c r="N43" s="15"/>
      <c r="O43" s="15"/>
      <c r="P43" s="16"/>
      <c r="Q43" s="17"/>
      <c r="R43" s="15"/>
      <c r="S43" s="15"/>
      <c r="T43" s="16"/>
      <c r="U43" s="17"/>
      <c r="V43" s="15"/>
      <c r="W43" s="15"/>
      <c r="X43" s="16"/>
      <c r="Y43" s="17"/>
      <c r="Z43" s="15"/>
      <c r="AA43" s="15"/>
      <c r="AB43" s="16"/>
      <c r="AC43" s="17"/>
      <c r="AD43" s="15"/>
      <c r="AE43" s="15"/>
      <c r="AF43" s="16"/>
      <c r="AG43" s="17"/>
      <c r="AH43" s="15"/>
      <c r="AI43" s="15"/>
      <c r="AJ43" s="16"/>
      <c r="AK43" s="17"/>
      <c r="AL43" s="15"/>
      <c r="AM43" s="15"/>
      <c r="AN43" s="16"/>
      <c r="AO43" s="17"/>
      <c r="AP43" s="15"/>
      <c r="AQ43" s="15"/>
      <c r="AR43" s="16"/>
      <c r="AS43" s="17"/>
      <c r="AT43" s="15"/>
      <c r="AU43" s="15"/>
      <c r="AV43" s="16"/>
      <c r="AW43" s="17"/>
      <c r="AX43" s="15"/>
      <c r="AY43" s="15"/>
      <c r="AZ43" s="16"/>
    </row>
    <row r="44" spans="1:52" ht="15" customHeight="1" x14ac:dyDescent="0.25">
      <c r="A44" s="80"/>
      <c r="B44" s="95"/>
      <c r="C44" s="13" t="s">
        <v>83</v>
      </c>
      <c r="D44" s="1" t="s">
        <v>77</v>
      </c>
      <c r="E44" s="1" t="s">
        <v>174</v>
      </c>
      <c r="F44" s="1" t="s">
        <v>85</v>
      </c>
      <c r="I44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44" s="6">
        <v>250</v>
      </c>
      <c r="L44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44" s="13"/>
      <c r="P44" s="6"/>
      <c r="Q44" s="13"/>
      <c r="T44" s="6"/>
      <c r="U44" s="13"/>
      <c r="X44" s="6"/>
      <c r="Y44" s="13"/>
      <c r="AB44" s="6"/>
      <c r="AC44" s="13"/>
      <c r="AF44" s="6"/>
      <c r="AG44" s="13"/>
      <c r="AJ44" s="6"/>
      <c r="AK44" s="13"/>
      <c r="AN44" s="6"/>
      <c r="AO44" s="13"/>
      <c r="AR44" s="6"/>
      <c r="AS44" s="13"/>
      <c r="AV44" s="6"/>
      <c r="AW44" s="13"/>
      <c r="AZ44" s="6"/>
    </row>
    <row r="45" spans="1:52" ht="15" customHeight="1" x14ac:dyDescent="0.25">
      <c r="A45" s="80"/>
      <c r="B45" s="95"/>
      <c r="C45" s="13" t="s">
        <v>63</v>
      </c>
      <c r="D45" s="1" t="s">
        <v>86</v>
      </c>
      <c r="E45" s="1" t="s">
        <v>175</v>
      </c>
      <c r="F45" s="1" t="s">
        <v>87</v>
      </c>
      <c r="I45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45" s="6">
        <v>250</v>
      </c>
      <c r="L45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45" s="13"/>
      <c r="O45" s="70"/>
      <c r="P45" s="6"/>
      <c r="Q45" s="13"/>
      <c r="T45" s="6"/>
      <c r="U45" s="13"/>
      <c r="X45" s="6"/>
      <c r="Y45" s="13"/>
      <c r="AB45" s="6"/>
      <c r="AC45" s="13"/>
      <c r="AF45" s="6"/>
      <c r="AG45" s="13"/>
      <c r="AJ45" s="6"/>
      <c r="AK45" s="13"/>
      <c r="AN45" s="6"/>
      <c r="AO45" s="13"/>
      <c r="AR45" s="6"/>
      <c r="AS45" s="13"/>
      <c r="AV45" s="6"/>
      <c r="AW45" s="13"/>
      <c r="AZ45" s="6"/>
    </row>
    <row r="46" spans="1:52" ht="15" customHeight="1" x14ac:dyDescent="0.25">
      <c r="A46" s="80"/>
      <c r="B46" s="95"/>
      <c r="C46" s="13"/>
      <c r="G46" s="5"/>
      <c r="I46" s="5"/>
      <c r="K46" s="6"/>
      <c r="L46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46" s="13"/>
      <c r="P46" s="6"/>
      <c r="Q46" s="13"/>
      <c r="T46" s="6"/>
      <c r="U46" s="13"/>
      <c r="X46" s="6"/>
      <c r="Y46" s="13"/>
      <c r="AB46" s="6"/>
      <c r="AC46" s="13"/>
      <c r="AF46" s="6"/>
      <c r="AG46" s="13"/>
      <c r="AJ46" s="6"/>
      <c r="AK46" s="13"/>
      <c r="AN46" s="6"/>
      <c r="AO46" s="13"/>
      <c r="AR46" s="6"/>
      <c r="AS46" s="13"/>
      <c r="AV46" s="6"/>
      <c r="AW46" s="13"/>
      <c r="AZ46" s="6"/>
    </row>
    <row r="47" spans="1:52" ht="15" customHeight="1" thickBot="1" x14ac:dyDescent="0.3">
      <c r="A47" s="80"/>
      <c r="B47" s="95"/>
      <c r="C47" s="14"/>
      <c r="D47" s="7"/>
      <c r="E47" s="7"/>
      <c r="F47" s="7"/>
      <c r="G47" s="8"/>
      <c r="H47" s="7"/>
      <c r="I47" s="8"/>
      <c r="J47" s="7"/>
      <c r="K47" s="9"/>
      <c r="L47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47" s="13"/>
      <c r="P47" s="6"/>
      <c r="Q47" s="13"/>
      <c r="T47" s="6"/>
      <c r="U47" s="13"/>
      <c r="X47" s="6"/>
      <c r="Y47" s="13"/>
      <c r="AB47" s="6"/>
      <c r="AC47" s="13"/>
      <c r="AF47" s="6"/>
      <c r="AG47" s="13"/>
      <c r="AJ47" s="6"/>
      <c r="AK47" s="13"/>
      <c r="AN47" s="6"/>
      <c r="AO47" s="13"/>
      <c r="AR47" s="6"/>
      <c r="AS47" s="13"/>
      <c r="AV47" s="6"/>
      <c r="AW47" s="13"/>
      <c r="AZ47" s="6"/>
    </row>
    <row r="48" spans="1:52" ht="15" customHeight="1" thickBot="1" x14ac:dyDescent="0.3">
      <c r="A48" s="28"/>
      <c r="B48" s="23"/>
      <c r="C48" s="24"/>
      <c r="D48" s="24"/>
      <c r="E48" s="24"/>
      <c r="F48" s="24"/>
      <c r="G48" s="25"/>
      <c r="H48" s="24"/>
      <c r="I48" s="25"/>
      <c r="J48" s="24"/>
      <c r="K48" s="26"/>
      <c r="L48" s="63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48" s="43"/>
      <c r="N48" s="44"/>
      <c r="O48" s="44"/>
      <c r="P48" s="45"/>
      <c r="Q48" s="43"/>
      <c r="R48" s="44"/>
      <c r="S48" s="44"/>
      <c r="T48" s="45"/>
      <c r="U48" s="43"/>
      <c r="V48" s="44"/>
      <c r="W48" s="44"/>
      <c r="X48" s="45"/>
      <c r="Y48" s="43"/>
      <c r="Z48" s="44"/>
      <c r="AA48" s="44"/>
      <c r="AB48" s="45"/>
      <c r="AC48" s="43"/>
      <c r="AD48" s="44"/>
      <c r="AE48" s="44"/>
      <c r="AF48" s="45"/>
      <c r="AG48" s="43"/>
      <c r="AH48" s="44"/>
      <c r="AI48" s="44"/>
      <c r="AJ48" s="45"/>
      <c r="AK48" s="43"/>
      <c r="AL48" s="44"/>
      <c r="AM48" s="44"/>
      <c r="AN48" s="45"/>
      <c r="AO48" s="43"/>
      <c r="AP48" s="44"/>
      <c r="AQ48" s="44"/>
      <c r="AR48" s="45"/>
      <c r="AS48" s="43"/>
      <c r="AT48" s="44"/>
      <c r="AU48" s="44"/>
      <c r="AV48" s="45"/>
      <c r="AW48" s="43"/>
      <c r="AX48" s="44"/>
      <c r="AY48" s="44"/>
      <c r="AZ48" s="45"/>
    </row>
    <row r="49" spans="1:52" ht="15" customHeight="1" thickBot="1" x14ac:dyDescent="0.3">
      <c r="A49" s="80" t="s">
        <v>72</v>
      </c>
      <c r="B49" s="40"/>
      <c r="C49" s="15"/>
      <c r="D49" s="15"/>
      <c r="E49" s="15"/>
      <c r="F49" s="15"/>
      <c r="G49" s="21"/>
      <c r="H49" s="15"/>
      <c r="I49" s="39"/>
      <c r="J49" s="36"/>
      <c r="K49" s="37"/>
      <c r="L49" s="36"/>
      <c r="M49" s="35"/>
      <c r="N49" s="36"/>
      <c r="O49" s="36"/>
      <c r="P49" s="37"/>
      <c r="Q49" s="35"/>
      <c r="R49" s="36"/>
      <c r="S49" s="36"/>
      <c r="T49" s="37"/>
      <c r="U49" s="35"/>
      <c r="V49" s="36"/>
      <c r="W49" s="36"/>
      <c r="X49" s="37"/>
      <c r="Y49" s="35"/>
      <c r="Z49" s="36"/>
      <c r="AA49" s="36"/>
      <c r="AB49" s="37"/>
      <c r="AC49" s="35"/>
      <c r="AD49" s="36"/>
      <c r="AE49" s="36"/>
      <c r="AF49" s="37"/>
      <c r="AG49" s="35"/>
      <c r="AH49" s="36"/>
      <c r="AI49" s="36"/>
      <c r="AJ49" s="37"/>
      <c r="AK49" s="35"/>
      <c r="AL49" s="36"/>
      <c r="AM49" s="36"/>
      <c r="AN49" s="37"/>
      <c r="AO49" s="35"/>
      <c r="AP49" s="36"/>
      <c r="AQ49" s="36"/>
      <c r="AR49" s="37"/>
      <c r="AS49" s="35"/>
      <c r="AT49" s="36"/>
      <c r="AU49" s="36"/>
      <c r="AV49" s="37"/>
      <c r="AW49" s="35"/>
      <c r="AX49" s="36"/>
      <c r="AY49" s="36"/>
      <c r="AZ49" s="37"/>
    </row>
    <row r="50" spans="1:52" ht="15" customHeight="1" x14ac:dyDescent="0.25">
      <c r="A50" s="80"/>
      <c r="B50" s="84"/>
      <c r="C50" s="32" t="s">
        <v>88</v>
      </c>
      <c r="D50" s="32" t="s">
        <v>93</v>
      </c>
      <c r="E50" s="32" t="s">
        <v>176</v>
      </c>
      <c r="F50" s="32" t="s">
        <v>94</v>
      </c>
      <c r="G50" s="32"/>
      <c r="H50" s="32"/>
      <c r="I50" s="67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50" s="6">
        <v>500</v>
      </c>
      <c r="L50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50" s="13"/>
      <c r="P50" s="6"/>
      <c r="Q50" s="13"/>
      <c r="T50" s="6"/>
      <c r="U50" s="13"/>
      <c r="X50" s="6"/>
      <c r="Y50" s="13"/>
      <c r="AB50" s="6"/>
      <c r="AC50" s="13"/>
      <c r="AF50" s="6"/>
      <c r="AG50" s="13"/>
      <c r="AJ50" s="6"/>
      <c r="AK50" s="13"/>
      <c r="AN50" s="6"/>
      <c r="AO50" s="13"/>
      <c r="AR50" s="6"/>
      <c r="AS50" s="13"/>
      <c r="AV50" s="6"/>
      <c r="AW50" s="13"/>
      <c r="AZ50" s="6"/>
    </row>
    <row r="51" spans="1:52" ht="15" customHeight="1" x14ac:dyDescent="0.25">
      <c r="A51" s="80"/>
      <c r="B51" s="85"/>
      <c r="C51" s="1" t="s">
        <v>89</v>
      </c>
      <c r="D51" s="1" t="s">
        <v>93</v>
      </c>
      <c r="E51" s="1" t="s">
        <v>177</v>
      </c>
      <c r="F51" s="1" t="s">
        <v>95</v>
      </c>
      <c r="I51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51" s="6">
        <v>500</v>
      </c>
      <c r="L51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51" s="13"/>
      <c r="P51" s="6"/>
      <c r="Q51" s="13"/>
      <c r="T51" s="6"/>
      <c r="U51" s="13"/>
      <c r="X51" s="6"/>
      <c r="Y51" s="13"/>
      <c r="AB51" s="6"/>
      <c r="AC51" s="13"/>
      <c r="AF51" s="6"/>
      <c r="AG51" s="13"/>
      <c r="AJ51" s="6"/>
      <c r="AK51" s="13"/>
      <c r="AN51" s="6"/>
      <c r="AO51" s="13"/>
      <c r="AR51" s="6"/>
      <c r="AS51" s="13"/>
      <c r="AV51" s="6"/>
      <c r="AW51" s="13"/>
      <c r="AZ51" s="6"/>
    </row>
    <row r="52" spans="1:52" ht="15" customHeight="1" x14ac:dyDescent="0.25">
      <c r="A52" s="80"/>
      <c r="B52" s="85"/>
      <c r="C52" s="1" t="s">
        <v>84</v>
      </c>
      <c r="D52" s="1" t="s">
        <v>93</v>
      </c>
      <c r="E52" s="1" t="s">
        <v>177</v>
      </c>
      <c r="F52" s="1" t="s">
        <v>96</v>
      </c>
      <c r="I52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52" s="6">
        <v>200</v>
      </c>
      <c r="L52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52" s="13"/>
      <c r="P52" s="6"/>
      <c r="Q52" s="13"/>
      <c r="T52" s="6"/>
      <c r="U52" s="13"/>
      <c r="X52" s="6"/>
      <c r="Y52" s="13"/>
      <c r="AB52" s="6"/>
      <c r="AC52" s="13"/>
      <c r="AF52" s="6"/>
      <c r="AG52" s="13"/>
      <c r="AJ52" s="6"/>
      <c r="AK52" s="13"/>
      <c r="AN52" s="6"/>
      <c r="AO52" s="13"/>
      <c r="AR52" s="6"/>
      <c r="AS52" s="13"/>
      <c r="AV52" s="6"/>
      <c r="AW52" s="13"/>
      <c r="AZ52" s="6"/>
    </row>
    <row r="53" spans="1:52" ht="15" customHeight="1" x14ac:dyDescent="0.25">
      <c r="A53" s="80"/>
      <c r="B53" s="85"/>
      <c r="C53" s="1" t="s">
        <v>90</v>
      </c>
      <c r="D53" s="1" t="s">
        <v>93</v>
      </c>
      <c r="E53" s="1" t="s">
        <v>177</v>
      </c>
      <c r="F53" s="1" t="s">
        <v>97</v>
      </c>
      <c r="I53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53" s="6"/>
      <c r="L53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53" s="13"/>
      <c r="P53" s="6"/>
      <c r="Q53" s="13"/>
      <c r="T53" s="6"/>
      <c r="U53" s="13"/>
      <c r="X53" s="6"/>
      <c r="Y53" s="13"/>
      <c r="AB53" s="6"/>
      <c r="AC53" s="13"/>
      <c r="AF53" s="6"/>
      <c r="AG53" s="13"/>
      <c r="AJ53" s="6"/>
      <c r="AK53" s="13"/>
      <c r="AN53" s="6"/>
      <c r="AO53" s="13"/>
      <c r="AR53" s="6"/>
      <c r="AS53" s="13"/>
      <c r="AV53" s="6"/>
      <c r="AW53" s="13"/>
      <c r="AZ53" s="6"/>
    </row>
    <row r="54" spans="1:52" ht="15" customHeight="1" x14ac:dyDescent="0.25">
      <c r="A54" s="80"/>
      <c r="B54" s="85"/>
      <c r="C54" s="1" t="s">
        <v>90</v>
      </c>
      <c r="D54" s="1" t="s">
        <v>93</v>
      </c>
      <c r="E54" s="1" t="s">
        <v>178</v>
      </c>
      <c r="F54" s="1" t="s">
        <v>98</v>
      </c>
      <c r="I54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54" s="6">
        <v>500</v>
      </c>
      <c r="L54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54" s="13"/>
      <c r="P54" s="6"/>
      <c r="Q54" s="13"/>
      <c r="T54" s="6"/>
      <c r="U54" s="13"/>
      <c r="X54" s="6"/>
      <c r="Y54" s="13"/>
      <c r="AB54" s="6"/>
      <c r="AC54" s="13"/>
      <c r="AF54" s="6"/>
      <c r="AG54" s="13"/>
      <c r="AJ54" s="6"/>
      <c r="AK54" s="13"/>
      <c r="AN54" s="6"/>
      <c r="AO54" s="13"/>
      <c r="AR54" s="6"/>
      <c r="AS54" s="13"/>
      <c r="AV54" s="6"/>
      <c r="AW54" s="13"/>
      <c r="AZ54" s="6"/>
    </row>
    <row r="55" spans="1:52" ht="15" customHeight="1" x14ac:dyDescent="0.25">
      <c r="A55" s="80"/>
      <c r="B55" s="85"/>
      <c r="C55" s="1" t="s">
        <v>91</v>
      </c>
      <c r="D55" s="1" t="s">
        <v>93</v>
      </c>
      <c r="E55" s="1" t="s">
        <v>180</v>
      </c>
      <c r="F55" s="1" t="s">
        <v>99</v>
      </c>
      <c r="I55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55" s="6">
        <v>500</v>
      </c>
      <c r="L55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55" s="13"/>
      <c r="P55" s="6"/>
      <c r="Q55" s="13"/>
      <c r="T55" s="6"/>
      <c r="U55" s="13"/>
      <c r="X55" s="6"/>
      <c r="Y55" s="13"/>
      <c r="AB55" s="6"/>
      <c r="AC55" s="13"/>
      <c r="AF55" s="6"/>
      <c r="AG55" s="13"/>
      <c r="AJ55" s="6"/>
      <c r="AK55" s="13"/>
      <c r="AN55" s="6"/>
      <c r="AO55" s="13"/>
      <c r="AR55" s="6"/>
      <c r="AS55" s="13"/>
      <c r="AV55" s="6"/>
      <c r="AW55" s="13"/>
      <c r="AZ55" s="6"/>
    </row>
    <row r="56" spans="1:52" ht="15" customHeight="1" x14ac:dyDescent="0.25">
      <c r="A56" s="80"/>
      <c r="B56" s="85"/>
      <c r="C56" s="1" t="s">
        <v>92</v>
      </c>
      <c r="D56" s="1" t="s">
        <v>93</v>
      </c>
      <c r="E56" s="1" t="s">
        <v>179</v>
      </c>
      <c r="F56" s="1" t="s">
        <v>100</v>
      </c>
      <c r="I56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56" s="6"/>
      <c r="L56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56" s="13"/>
      <c r="P56" s="6"/>
      <c r="Q56" s="13"/>
      <c r="T56" s="6"/>
      <c r="U56" s="13"/>
      <c r="X56" s="6"/>
      <c r="Y56" s="13"/>
      <c r="AB56" s="6"/>
      <c r="AC56" s="13"/>
      <c r="AF56" s="6"/>
      <c r="AG56" s="13"/>
      <c r="AJ56" s="6"/>
      <c r="AK56" s="13"/>
      <c r="AN56" s="6"/>
      <c r="AO56" s="13"/>
      <c r="AR56" s="6"/>
      <c r="AS56" s="13"/>
      <c r="AV56" s="6"/>
      <c r="AW56" s="13"/>
      <c r="AZ56" s="6"/>
    </row>
    <row r="57" spans="1:52" ht="15" customHeight="1" x14ac:dyDescent="0.25">
      <c r="A57" s="80"/>
      <c r="B57" s="85"/>
      <c r="C57" s="1" t="s">
        <v>88</v>
      </c>
      <c r="D57" s="1" t="s">
        <v>93</v>
      </c>
      <c r="E57" s="1" t="s">
        <v>179</v>
      </c>
      <c r="F57" s="1" t="s">
        <v>101</v>
      </c>
      <c r="I57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57" s="6">
        <v>150</v>
      </c>
      <c r="L57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57" s="13"/>
      <c r="P57" s="6"/>
      <c r="Q57" s="13"/>
      <c r="T57" s="6"/>
      <c r="U57" s="13"/>
      <c r="X57" s="6"/>
      <c r="Y57" s="13"/>
      <c r="AB57" s="6"/>
      <c r="AC57" s="13"/>
      <c r="AF57" s="6"/>
      <c r="AG57" s="13"/>
      <c r="AJ57" s="6"/>
      <c r="AK57" s="13"/>
      <c r="AN57" s="6"/>
      <c r="AO57" s="13"/>
      <c r="AR57" s="6"/>
      <c r="AS57" s="13"/>
      <c r="AV57" s="6"/>
      <c r="AW57" s="13"/>
      <c r="AZ57" s="6"/>
    </row>
    <row r="58" spans="1:52" ht="15" customHeight="1" x14ac:dyDescent="0.25">
      <c r="A58" s="80"/>
      <c r="B58" s="85"/>
      <c r="C58" s="1" t="s">
        <v>88</v>
      </c>
      <c r="D58" s="1" t="s">
        <v>93</v>
      </c>
      <c r="E58" s="1" t="s">
        <v>181</v>
      </c>
      <c r="F58" s="1" t="s">
        <v>102</v>
      </c>
      <c r="I58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58" s="6">
        <v>150</v>
      </c>
      <c r="L58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58" s="13"/>
      <c r="P58" s="6"/>
      <c r="Q58" s="13"/>
      <c r="T58" s="6"/>
      <c r="U58" s="13"/>
      <c r="X58" s="6"/>
      <c r="Y58" s="13"/>
      <c r="AB58" s="6"/>
      <c r="AC58" s="13"/>
      <c r="AF58" s="6"/>
      <c r="AG58" s="13"/>
      <c r="AJ58" s="6"/>
      <c r="AK58" s="13"/>
      <c r="AN58" s="6"/>
      <c r="AO58" s="13"/>
      <c r="AR58" s="6"/>
      <c r="AS58" s="13"/>
      <c r="AV58" s="6"/>
      <c r="AW58" s="13"/>
      <c r="AZ58" s="6"/>
    </row>
    <row r="59" spans="1:52" ht="15" customHeight="1" x14ac:dyDescent="0.25">
      <c r="A59" s="80"/>
      <c r="B59" s="85"/>
      <c r="C59" s="1" t="s">
        <v>88</v>
      </c>
      <c r="D59" s="1" t="s">
        <v>93</v>
      </c>
      <c r="E59" s="1" t="s">
        <v>182</v>
      </c>
      <c r="F59" s="1" t="s">
        <v>103</v>
      </c>
      <c r="I59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59" s="6">
        <v>150</v>
      </c>
      <c r="L59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59" s="13"/>
      <c r="P59" s="6"/>
      <c r="Q59" s="13"/>
      <c r="T59" s="6"/>
      <c r="U59" s="13"/>
      <c r="X59" s="6"/>
      <c r="Y59" s="13"/>
      <c r="AB59" s="6"/>
      <c r="AC59" s="13"/>
      <c r="AF59" s="6"/>
      <c r="AG59" s="13"/>
      <c r="AJ59" s="6"/>
      <c r="AK59" s="13"/>
      <c r="AN59" s="6"/>
      <c r="AO59" s="13"/>
      <c r="AR59" s="6"/>
      <c r="AS59" s="13"/>
      <c r="AV59" s="6"/>
      <c r="AW59" s="13"/>
      <c r="AZ59" s="6"/>
    </row>
    <row r="60" spans="1:52" ht="15" customHeight="1" x14ac:dyDescent="0.25">
      <c r="A60" s="80"/>
      <c r="B60" s="85"/>
      <c r="C60" s="1" t="s">
        <v>89</v>
      </c>
      <c r="D60" s="1" t="s">
        <v>93</v>
      </c>
      <c r="E60" s="1" t="s">
        <v>183</v>
      </c>
      <c r="F60" s="1" t="s">
        <v>104</v>
      </c>
      <c r="I60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60" s="6">
        <v>500</v>
      </c>
      <c r="L60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60" s="13"/>
      <c r="P60" s="6"/>
      <c r="Q60" s="13"/>
      <c r="T60" s="6"/>
      <c r="U60" s="13"/>
      <c r="X60" s="6"/>
      <c r="Y60" s="13"/>
      <c r="AB60" s="6"/>
      <c r="AC60" s="13"/>
      <c r="AF60" s="6"/>
      <c r="AG60" s="13"/>
      <c r="AJ60" s="6"/>
      <c r="AK60" s="13"/>
      <c r="AN60" s="6"/>
      <c r="AO60" s="13"/>
      <c r="AR60" s="6"/>
      <c r="AS60" s="13"/>
      <c r="AV60" s="6"/>
      <c r="AW60" s="13"/>
      <c r="AZ60" s="6"/>
    </row>
    <row r="61" spans="1:52" ht="15" customHeight="1" x14ac:dyDescent="0.25">
      <c r="A61" s="80"/>
      <c r="B61" s="85"/>
      <c r="C61" s="1" t="s">
        <v>88</v>
      </c>
      <c r="D61" s="1" t="s">
        <v>93</v>
      </c>
      <c r="E61" s="1" t="s">
        <v>184</v>
      </c>
      <c r="F61" s="1" t="s">
        <v>105</v>
      </c>
      <c r="I61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61" s="6"/>
      <c r="L61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61" s="13"/>
      <c r="P61" s="6"/>
      <c r="Q61" s="13"/>
      <c r="T61" s="6"/>
      <c r="U61" s="13"/>
      <c r="X61" s="6"/>
      <c r="Y61" s="13"/>
      <c r="AB61" s="6"/>
      <c r="AC61" s="13"/>
      <c r="AF61" s="6"/>
      <c r="AG61" s="13"/>
      <c r="AJ61" s="6"/>
      <c r="AK61" s="13"/>
      <c r="AN61" s="6"/>
      <c r="AO61" s="13"/>
      <c r="AR61" s="6"/>
      <c r="AS61" s="13"/>
      <c r="AV61" s="6"/>
      <c r="AW61" s="13"/>
      <c r="AZ61" s="6"/>
    </row>
    <row r="62" spans="1:52" ht="15" customHeight="1" x14ac:dyDescent="0.25">
      <c r="A62" s="80"/>
      <c r="B62" s="85"/>
      <c r="G62" s="5"/>
      <c r="I62" s="5"/>
      <c r="K62" s="6"/>
      <c r="L62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62" s="13"/>
      <c r="P62" s="6"/>
      <c r="Q62" s="13"/>
      <c r="T62" s="6"/>
      <c r="U62" s="13"/>
      <c r="X62" s="6"/>
      <c r="Y62" s="13"/>
      <c r="AB62" s="6"/>
      <c r="AC62" s="13"/>
      <c r="AF62" s="6"/>
      <c r="AG62" s="13"/>
      <c r="AJ62" s="6"/>
      <c r="AK62" s="13"/>
      <c r="AN62" s="6"/>
      <c r="AO62" s="13"/>
      <c r="AR62" s="6"/>
      <c r="AS62" s="13"/>
      <c r="AV62" s="6"/>
      <c r="AW62" s="13"/>
      <c r="AZ62" s="6"/>
    </row>
    <row r="63" spans="1:52" ht="15" customHeight="1" thickBot="1" x14ac:dyDescent="0.3">
      <c r="A63" s="80"/>
      <c r="B63" s="86"/>
      <c r="C63" s="7"/>
      <c r="D63" s="7"/>
      <c r="E63" s="7"/>
      <c r="F63" s="7"/>
      <c r="G63" s="8"/>
      <c r="H63" s="7"/>
      <c r="I63" s="8"/>
      <c r="J63" s="7"/>
      <c r="K63" s="9"/>
      <c r="L63" s="1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63" s="13"/>
      <c r="P63" s="6"/>
      <c r="Q63" s="13"/>
      <c r="T63" s="6"/>
      <c r="U63" s="13"/>
      <c r="X63" s="6"/>
      <c r="Y63" s="13"/>
      <c r="AB63" s="6"/>
      <c r="AC63" s="13"/>
      <c r="AF63" s="6"/>
      <c r="AG63" s="13"/>
      <c r="AJ63" s="6"/>
      <c r="AK63" s="13"/>
      <c r="AN63" s="6"/>
      <c r="AO63" s="13"/>
      <c r="AR63" s="6"/>
      <c r="AS63" s="13"/>
      <c r="AV63" s="6"/>
      <c r="AW63" s="13"/>
      <c r="AZ63" s="6"/>
    </row>
    <row r="64" spans="1:52" ht="15" customHeight="1" thickBot="1" x14ac:dyDescent="0.3">
      <c r="A64" s="28"/>
      <c r="B64" s="34"/>
      <c r="C64" s="24"/>
      <c r="D64" s="24"/>
      <c r="E64" s="24"/>
      <c r="F64" s="24"/>
      <c r="G64" s="25"/>
      <c r="H64" s="24"/>
      <c r="I64" s="25"/>
      <c r="J64" s="24"/>
      <c r="K64" s="26"/>
      <c r="L64" s="63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64" s="43"/>
      <c r="N64" s="44"/>
      <c r="O64" s="44"/>
      <c r="P64" s="45"/>
      <c r="Q64" s="43"/>
      <c r="R64" s="44"/>
      <c r="S64" s="44"/>
      <c r="T64" s="45"/>
      <c r="U64" s="43"/>
      <c r="V64" s="44"/>
      <c r="W64" s="44"/>
      <c r="X64" s="45"/>
      <c r="Y64" s="43"/>
      <c r="Z64" s="44"/>
      <c r="AA64" s="44"/>
      <c r="AB64" s="45"/>
      <c r="AC64" s="43"/>
      <c r="AD64" s="44"/>
      <c r="AE64" s="44"/>
      <c r="AF64" s="45"/>
      <c r="AG64" s="43"/>
      <c r="AH64" s="44"/>
      <c r="AI64" s="44"/>
      <c r="AJ64" s="45"/>
      <c r="AK64" s="43"/>
      <c r="AL64" s="44"/>
      <c r="AM64" s="44"/>
      <c r="AN64" s="45"/>
      <c r="AO64" s="43"/>
      <c r="AP64" s="44"/>
      <c r="AQ64" s="44"/>
      <c r="AR64" s="45"/>
      <c r="AS64" s="43"/>
      <c r="AT64" s="44"/>
      <c r="AU64" s="44"/>
      <c r="AV64" s="45"/>
      <c r="AW64" s="43"/>
      <c r="AX64" s="44"/>
      <c r="AY64" s="44"/>
      <c r="AZ64" s="45"/>
    </row>
    <row r="65" spans="1:100" ht="15" customHeight="1" thickBot="1" x14ac:dyDescent="0.3">
      <c r="A65" s="80" t="s">
        <v>129</v>
      </c>
      <c r="B65" s="38"/>
      <c r="C65" s="36"/>
      <c r="D65" s="36"/>
      <c r="E65" s="36"/>
      <c r="F65" s="36"/>
      <c r="G65" s="39"/>
      <c r="H65" s="36"/>
      <c r="I65" s="39"/>
      <c r="J65" s="36"/>
      <c r="K65" s="37"/>
      <c r="L65" s="36"/>
      <c r="M65" s="35"/>
      <c r="N65" s="36"/>
      <c r="O65" s="36"/>
      <c r="P65" s="37"/>
      <c r="Q65" s="35"/>
      <c r="R65" s="36"/>
      <c r="S65" s="36"/>
      <c r="T65" s="37"/>
      <c r="U65" s="35"/>
      <c r="V65" s="36"/>
      <c r="W65" s="36"/>
      <c r="X65" s="37"/>
      <c r="Y65" s="35"/>
      <c r="Z65" s="36"/>
      <c r="AA65" s="36"/>
      <c r="AB65" s="37"/>
      <c r="AC65" s="35"/>
      <c r="AD65" s="36"/>
      <c r="AE65" s="36"/>
      <c r="AF65" s="37"/>
      <c r="AG65" s="35"/>
      <c r="AH65" s="36"/>
      <c r="AI65" s="36"/>
      <c r="AJ65" s="37"/>
      <c r="AK65" s="35"/>
      <c r="AL65" s="36"/>
      <c r="AM65" s="36"/>
      <c r="AN65" s="37"/>
      <c r="AO65" s="35"/>
      <c r="AP65" s="36"/>
      <c r="AQ65" s="36"/>
      <c r="AR65" s="37"/>
      <c r="AS65" s="35"/>
      <c r="AT65" s="36"/>
      <c r="AU65" s="36"/>
      <c r="AV65" s="37"/>
      <c r="AW65" s="35"/>
      <c r="AX65" s="36"/>
      <c r="AY65" s="36"/>
      <c r="AZ65" s="37"/>
    </row>
    <row r="66" spans="1:100" ht="15" customHeight="1" x14ac:dyDescent="0.25">
      <c r="A66" s="80"/>
      <c r="B66" s="91"/>
      <c r="C66" s="1" t="s">
        <v>7</v>
      </c>
      <c r="D66" s="1" t="s">
        <v>113</v>
      </c>
      <c r="E66" s="1" t="s">
        <v>182</v>
      </c>
      <c r="F66" s="1" t="s">
        <v>116</v>
      </c>
      <c r="G66" s="5"/>
      <c r="I66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66" s="6">
        <v>20000</v>
      </c>
      <c r="L66" s="59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66" s="13"/>
      <c r="P66" s="6"/>
      <c r="Q66" s="13"/>
      <c r="T66" s="6"/>
      <c r="U66" s="13"/>
      <c r="X66" s="6"/>
      <c r="Y66" s="13"/>
      <c r="AB66" s="6"/>
      <c r="AC66" s="13"/>
      <c r="AF66" s="6"/>
      <c r="AG66" s="13"/>
      <c r="AJ66" s="6"/>
      <c r="AK66" s="13"/>
      <c r="AN66" s="6"/>
      <c r="AO66" s="13"/>
      <c r="AR66" s="6"/>
      <c r="AS66" s="13"/>
      <c r="AV66" s="6"/>
      <c r="AW66" s="13"/>
      <c r="AZ66" s="6"/>
    </row>
    <row r="67" spans="1:100" ht="15" customHeight="1" x14ac:dyDescent="0.25">
      <c r="A67" s="80"/>
      <c r="B67" s="92"/>
      <c r="C67" s="1" t="s">
        <v>106</v>
      </c>
      <c r="D67" s="1" t="s">
        <v>113</v>
      </c>
      <c r="E67" s="1" t="s">
        <v>176</v>
      </c>
      <c r="F67" s="1" t="s">
        <v>117</v>
      </c>
      <c r="G67" s="5"/>
      <c r="I67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67" s="6">
        <v>15000</v>
      </c>
      <c r="L67" s="60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67" s="13"/>
      <c r="P67" s="6"/>
      <c r="Q67" s="13"/>
      <c r="T67" s="6"/>
      <c r="U67" s="13"/>
      <c r="X67" s="6"/>
      <c r="Y67" s="13"/>
      <c r="AB67" s="6"/>
      <c r="AC67" s="13"/>
      <c r="AF67" s="6"/>
      <c r="AG67" s="13"/>
      <c r="AJ67" s="6"/>
      <c r="AK67" s="13"/>
      <c r="AN67" s="6"/>
      <c r="AO67" s="13"/>
      <c r="AR67" s="6"/>
      <c r="AS67" s="13"/>
      <c r="AV67" s="6"/>
      <c r="AW67" s="13"/>
      <c r="AZ67" s="6"/>
    </row>
    <row r="68" spans="1:100" ht="15" customHeight="1" x14ac:dyDescent="0.25">
      <c r="A68" s="80"/>
      <c r="B68" s="92"/>
      <c r="C68" s="1" t="s">
        <v>5</v>
      </c>
      <c r="D68" s="1" t="s">
        <v>113</v>
      </c>
      <c r="E68" s="1" t="s">
        <v>185</v>
      </c>
      <c r="F68" s="1" t="s">
        <v>118</v>
      </c>
      <c r="G68" s="5"/>
      <c r="I68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68" s="6">
        <v>10000</v>
      </c>
      <c r="L68" s="60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68" s="13"/>
      <c r="P68" s="6"/>
      <c r="Q68" s="13"/>
      <c r="T68" s="6"/>
      <c r="U68" s="13"/>
      <c r="X68" s="6"/>
      <c r="Y68" s="13"/>
      <c r="AB68" s="6"/>
      <c r="AC68" s="13"/>
      <c r="AF68" s="6"/>
      <c r="AG68" s="13"/>
      <c r="AJ68" s="6"/>
      <c r="AK68" s="13"/>
      <c r="AN68" s="6"/>
      <c r="AO68" s="13"/>
      <c r="AR68" s="6"/>
      <c r="AS68" s="13"/>
      <c r="AV68" s="6"/>
      <c r="AW68" s="13"/>
      <c r="AZ68" s="6"/>
    </row>
    <row r="69" spans="1:100" ht="15" customHeight="1" x14ac:dyDescent="0.25">
      <c r="A69" s="80"/>
      <c r="B69" s="92"/>
      <c r="C69" s="1" t="s">
        <v>107</v>
      </c>
      <c r="D69" s="1" t="s">
        <v>113</v>
      </c>
      <c r="E69" s="1" t="s">
        <v>176</v>
      </c>
      <c r="F69" s="1" t="s">
        <v>119</v>
      </c>
      <c r="G69" s="5"/>
      <c r="I69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69" s="6">
        <v>10000</v>
      </c>
      <c r="L69" s="60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69" s="13"/>
      <c r="P69" s="6"/>
      <c r="Q69" s="13"/>
      <c r="T69" s="6"/>
      <c r="U69" s="13"/>
      <c r="X69" s="6"/>
      <c r="Y69" s="13"/>
      <c r="AB69" s="6"/>
      <c r="AC69" s="13"/>
      <c r="AF69" s="6"/>
      <c r="AG69" s="13"/>
      <c r="AJ69" s="6"/>
      <c r="AK69" s="13"/>
      <c r="AN69" s="6"/>
      <c r="AO69" s="13"/>
      <c r="AR69" s="6"/>
      <c r="AS69" s="13"/>
      <c r="AV69" s="6"/>
      <c r="AW69" s="13"/>
      <c r="AZ69" s="6"/>
    </row>
    <row r="70" spans="1:100" ht="15" customHeight="1" x14ac:dyDescent="0.25">
      <c r="A70" s="80"/>
      <c r="B70" s="92"/>
      <c r="C70" s="1" t="s">
        <v>108</v>
      </c>
      <c r="D70" s="1" t="s">
        <v>114</v>
      </c>
      <c r="E70" s="1" t="s">
        <v>185</v>
      </c>
      <c r="F70" s="1" t="s">
        <v>120</v>
      </c>
      <c r="G70" s="5"/>
      <c r="I70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70" s="6">
        <v>20000</v>
      </c>
      <c r="L70" s="60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70" s="13"/>
      <c r="P70" s="6"/>
      <c r="Q70" s="13"/>
      <c r="T70" s="6"/>
      <c r="U70" s="13"/>
      <c r="X70" s="6"/>
      <c r="Y70" s="13"/>
      <c r="AB70" s="6"/>
      <c r="AC70" s="13"/>
      <c r="AF70" s="6"/>
      <c r="AG70" s="13"/>
      <c r="AJ70" s="6"/>
      <c r="AK70" s="13"/>
      <c r="AN70" s="6"/>
      <c r="AO70" s="13"/>
      <c r="AR70" s="6"/>
      <c r="AS70" s="13"/>
      <c r="AV70" s="6"/>
      <c r="AW70" s="13"/>
      <c r="AZ70" s="6"/>
    </row>
    <row r="71" spans="1:100" ht="15" customHeight="1" x14ac:dyDescent="0.25">
      <c r="A71" s="80"/>
      <c r="B71" s="92"/>
      <c r="C71" s="1" t="s">
        <v>109</v>
      </c>
      <c r="D71" s="1" t="s">
        <v>114</v>
      </c>
      <c r="E71" s="1" t="s">
        <v>186</v>
      </c>
      <c r="F71" s="1" t="s">
        <v>121</v>
      </c>
      <c r="G71" s="5"/>
      <c r="I71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71" s="6">
        <v>15000</v>
      </c>
      <c r="L71" s="60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71" s="13"/>
      <c r="P71" s="6"/>
      <c r="Q71" s="13"/>
      <c r="T71" s="6"/>
      <c r="U71" s="13"/>
      <c r="X71" s="6"/>
      <c r="Y71" s="13"/>
      <c r="AB71" s="6"/>
      <c r="AC71" s="13"/>
      <c r="AF71" s="6"/>
      <c r="AG71" s="13"/>
      <c r="AJ71" s="6"/>
      <c r="AK71" s="13"/>
      <c r="AN71" s="6"/>
      <c r="AO71" s="13"/>
      <c r="AR71" s="6"/>
      <c r="AS71" s="13"/>
      <c r="AV71" s="6"/>
      <c r="AW71" s="13"/>
      <c r="AZ71" s="6"/>
      <c r="CV71" s="70"/>
    </row>
    <row r="72" spans="1:100" ht="15" customHeight="1" x14ac:dyDescent="0.25">
      <c r="A72" s="80"/>
      <c r="B72" s="92"/>
      <c r="C72" s="1" t="s">
        <v>5</v>
      </c>
      <c r="D72" s="1" t="s">
        <v>113</v>
      </c>
      <c r="E72" s="1" t="s">
        <v>185</v>
      </c>
      <c r="F72" s="1" t="s">
        <v>122</v>
      </c>
      <c r="G72" s="5"/>
      <c r="I72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72" s="6">
        <v>15000</v>
      </c>
      <c r="L72" s="60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72" s="13"/>
      <c r="P72" s="6"/>
      <c r="Q72" s="13"/>
      <c r="T72" s="6"/>
      <c r="U72" s="13"/>
      <c r="X72" s="6"/>
      <c r="Y72" s="13"/>
      <c r="AB72" s="6"/>
      <c r="AC72" s="13"/>
      <c r="AF72" s="6"/>
      <c r="AG72" s="13"/>
      <c r="AJ72" s="6"/>
      <c r="AK72" s="13"/>
      <c r="AN72" s="6"/>
      <c r="AO72" s="13"/>
      <c r="AR72" s="6"/>
      <c r="AS72" s="13"/>
      <c r="AV72" s="6"/>
      <c r="AW72" s="13"/>
      <c r="AZ72" s="6"/>
    </row>
    <row r="73" spans="1:100" ht="15" customHeight="1" x14ac:dyDescent="0.25">
      <c r="A73" s="80"/>
      <c r="B73" s="92"/>
      <c r="C73" s="1" t="s">
        <v>110</v>
      </c>
      <c r="D73" s="1" t="s">
        <v>114</v>
      </c>
      <c r="E73" s="1" t="s">
        <v>185</v>
      </c>
      <c r="F73" s="1" t="s">
        <v>123</v>
      </c>
      <c r="G73" s="5"/>
      <c r="I73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73" s="6">
        <v>20000</v>
      </c>
      <c r="L73" s="60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73" s="13"/>
      <c r="P73" s="6"/>
      <c r="Q73" s="13"/>
      <c r="T73" s="6"/>
      <c r="U73" s="13"/>
      <c r="X73" s="6"/>
      <c r="Y73" s="13"/>
      <c r="AB73" s="6"/>
      <c r="AC73" s="13"/>
      <c r="AF73" s="6"/>
      <c r="AG73" s="13"/>
      <c r="AJ73" s="6"/>
      <c r="AK73" s="13"/>
      <c r="AN73" s="6"/>
      <c r="AO73" s="13"/>
      <c r="AR73" s="6"/>
      <c r="AS73" s="13"/>
      <c r="AV73" s="6"/>
      <c r="AW73" s="13"/>
      <c r="AZ73" s="6"/>
    </row>
    <row r="74" spans="1:100" ht="15" customHeight="1" x14ac:dyDescent="0.25">
      <c r="A74" s="80"/>
      <c r="B74" s="92"/>
      <c r="C74" s="1" t="s">
        <v>5</v>
      </c>
      <c r="D74" s="1" t="s">
        <v>114</v>
      </c>
      <c r="E74" s="1" t="s">
        <v>184</v>
      </c>
      <c r="F74" s="1" t="s">
        <v>124</v>
      </c>
      <c r="G74" s="5"/>
      <c r="I74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74" s="6">
        <v>15000</v>
      </c>
      <c r="L74" s="60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74" s="13"/>
      <c r="P74" s="6"/>
      <c r="Q74" s="13"/>
      <c r="T74" s="6"/>
      <c r="U74" s="13"/>
      <c r="X74" s="6"/>
      <c r="Y74" s="13"/>
      <c r="AB74" s="6"/>
      <c r="AC74" s="13"/>
      <c r="AF74" s="6"/>
      <c r="AG74" s="13"/>
      <c r="AJ74" s="6"/>
      <c r="AK74" s="13"/>
      <c r="AN74" s="6"/>
      <c r="AO74" s="13"/>
      <c r="AR74" s="6"/>
      <c r="AS74" s="13"/>
      <c r="AV74" s="6"/>
      <c r="AW74" s="13"/>
      <c r="AZ74" s="6"/>
    </row>
    <row r="75" spans="1:100" ht="15" customHeight="1" x14ac:dyDescent="0.25">
      <c r="A75" s="80"/>
      <c r="B75" s="92"/>
      <c r="C75" s="1" t="s">
        <v>5</v>
      </c>
      <c r="D75" s="1" t="s">
        <v>114</v>
      </c>
      <c r="E75" s="1" t="s">
        <v>185</v>
      </c>
      <c r="F75" s="1" t="s">
        <v>126</v>
      </c>
      <c r="G75" s="5"/>
      <c r="I75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75" s="6">
        <v>15000</v>
      </c>
      <c r="L75" s="60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75" s="13"/>
      <c r="P75" s="6"/>
      <c r="Q75" s="13"/>
      <c r="T75" s="6"/>
      <c r="U75" s="13"/>
      <c r="X75" s="6"/>
      <c r="Y75" s="13"/>
      <c r="AB75" s="6"/>
      <c r="AC75" s="13"/>
      <c r="AF75" s="6"/>
      <c r="AG75" s="13"/>
      <c r="AJ75" s="6"/>
      <c r="AK75" s="13"/>
      <c r="AN75" s="6"/>
      <c r="AO75" s="13"/>
      <c r="AR75" s="6"/>
      <c r="AS75" s="13"/>
      <c r="AV75" s="6"/>
      <c r="AW75" s="13"/>
      <c r="AZ75" s="6"/>
    </row>
    <row r="76" spans="1:100" ht="15" customHeight="1" x14ac:dyDescent="0.25">
      <c r="A76" s="80"/>
      <c r="B76" s="92"/>
      <c r="C76" s="1" t="s">
        <v>5</v>
      </c>
      <c r="D76" s="1" t="s">
        <v>114</v>
      </c>
      <c r="E76" s="1" t="s">
        <v>185</v>
      </c>
      <c r="F76" s="1" t="s">
        <v>126</v>
      </c>
      <c r="G76" s="5"/>
      <c r="I76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76" s="6">
        <v>15000</v>
      </c>
      <c r="L76" s="60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76" s="13"/>
      <c r="P76" s="6"/>
      <c r="Q76" s="13"/>
      <c r="T76" s="6"/>
      <c r="U76" s="13"/>
      <c r="X76" s="6"/>
      <c r="Y76" s="13"/>
      <c r="AB76" s="6"/>
      <c r="AC76" s="13"/>
      <c r="AF76" s="6"/>
      <c r="AG76" s="13"/>
      <c r="AJ76" s="6"/>
      <c r="AK76" s="13"/>
      <c r="AN76" s="6"/>
      <c r="AO76" s="13"/>
      <c r="AR76" s="6"/>
      <c r="AS76" s="13"/>
      <c r="AV76" s="6"/>
      <c r="AW76" s="13"/>
      <c r="AZ76" s="6"/>
    </row>
    <row r="77" spans="1:100" ht="15" customHeight="1" x14ac:dyDescent="0.25">
      <c r="A77" s="80"/>
      <c r="B77" s="92"/>
      <c r="C77" s="1" t="s">
        <v>5</v>
      </c>
      <c r="D77" s="1" t="s">
        <v>113</v>
      </c>
      <c r="E77" s="1" t="s">
        <v>176</v>
      </c>
      <c r="F77" s="1" t="s">
        <v>127</v>
      </c>
      <c r="G77" s="5"/>
      <c r="I77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77" s="6">
        <v>10000</v>
      </c>
      <c r="L77" s="60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77" s="13"/>
      <c r="P77" s="6"/>
      <c r="Q77" s="13"/>
      <c r="T77" s="6"/>
      <c r="U77" s="13"/>
      <c r="X77" s="6"/>
      <c r="Y77" s="13"/>
      <c r="AB77" s="6"/>
      <c r="AC77" s="13"/>
      <c r="AF77" s="6"/>
      <c r="AG77" s="13"/>
      <c r="AJ77" s="6"/>
      <c r="AK77" s="13"/>
      <c r="AN77" s="6"/>
      <c r="AO77" s="13"/>
      <c r="AR77" s="6"/>
      <c r="AS77" s="13"/>
      <c r="AV77" s="6"/>
      <c r="AW77" s="13"/>
      <c r="AZ77" s="6"/>
    </row>
    <row r="78" spans="1:100" ht="15" customHeight="1" x14ac:dyDescent="0.25">
      <c r="A78" s="80"/>
      <c r="B78" s="92"/>
      <c r="C78" s="1" t="s">
        <v>111</v>
      </c>
      <c r="D78" s="1" t="s">
        <v>114</v>
      </c>
      <c r="E78" s="1" t="s">
        <v>187</v>
      </c>
      <c r="F78" s="1" t="s">
        <v>121</v>
      </c>
      <c r="G78" s="5"/>
      <c r="I78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78" s="6">
        <v>15000</v>
      </c>
      <c r="L78" s="60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78" s="13"/>
      <c r="P78" s="6"/>
      <c r="Q78" s="13"/>
      <c r="T78" s="6"/>
      <c r="U78" s="13"/>
      <c r="X78" s="6"/>
      <c r="Y78" s="13"/>
      <c r="AB78" s="6"/>
      <c r="AC78" s="13"/>
      <c r="AF78" s="6"/>
      <c r="AG78" s="13"/>
      <c r="AJ78" s="6"/>
      <c r="AK78" s="13"/>
      <c r="AN78" s="6"/>
      <c r="AO78" s="13"/>
      <c r="AR78" s="6"/>
      <c r="AS78" s="13"/>
      <c r="AV78" s="6"/>
      <c r="AW78" s="13"/>
      <c r="AZ78" s="6"/>
    </row>
    <row r="79" spans="1:100" ht="15" customHeight="1" x14ac:dyDescent="0.25">
      <c r="A79" s="80"/>
      <c r="B79" s="92"/>
      <c r="C79" s="1" t="s">
        <v>112</v>
      </c>
      <c r="D79" s="1" t="s">
        <v>114</v>
      </c>
      <c r="E79" s="1" t="s">
        <v>186</v>
      </c>
      <c r="F79" s="1" t="s">
        <v>125</v>
      </c>
      <c r="G79" s="5"/>
      <c r="I79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79" s="6">
        <v>15000</v>
      </c>
      <c r="L79" s="60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79" s="13"/>
      <c r="P79" s="6"/>
      <c r="Q79" s="13"/>
      <c r="T79" s="6"/>
      <c r="U79" s="13"/>
      <c r="X79" s="6"/>
      <c r="Y79" s="13"/>
      <c r="AB79" s="6"/>
      <c r="AC79" s="13"/>
      <c r="AF79" s="6"/>
      <c r="AG79" s="13"/>
      <c r="AJ79" s="6"/>
      <c r="AK79" s="13"/>
      <c r="AN79" s="6"/>
      <c r="AO79" s="13"/>
      <c r="AR79" s="6"/>
      <c r="AS79" s="13"/>
      <c r="AV79" s="6"/>
      <c r="AW79" s="13"/>
      <c r="AZ79" s="6"/>
    </row>
    <row r="80" spans="1:100" ht="15" customHeight="1" x14ac:dyDescent="0.25">
      <c r="A80" s="80"/>
      <c r="B80" s="92"/>
      <c r="C80" s="1" t="s">
        <v>112</v>
      </c>
      <c r="D80" s="1" t="s">
        <v>114</v>
      </c>
      <c r="E80" s="1" t="s">
        <v>184</v>
      </c>
      <c r="F80" s="1" t="s">
        <v>125</v>
      </c>
      <c r="G80" s="5"/>
      <c r="I80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80" s="6">
        <v>15000</v>
      </c>
      <c r="L80" s="60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80" s="13"/>
      <c r="P80" s="6"/>
      <c r="Q80" s="13"/>
      <c r="T80" s="6"/>
      <c r="U80" s="13"/>
      <c r="X80" s="6"/>
      <c r="Y80" s="13"/>
      <c r="AB80" s="6"/>
      <c r="AC80" s="13"/>
      <c r="AF80" s="6"/>
      <c r="AG80" s="13"/>
      <c r="AJ80" s="6"/>
      <c r="AK80" s="13"/>
      <c r="AN80" s="6"/>
      <c r="AO80" s="13"/>
      <c r="AR80" s="6"/>
      <c r="AS80" s="13"/>
      <c r="AV80" s="6"/>
      <c r="AW80" s="13"/>
      <c r="AZ80" s="6"/>
    </row>
    <row r="81" spans="1:52" ht="15" customHeight="1" x14ac:dyDescent="0.25">
      <c r="A81" s="80"/>
      <c r="B81" s="92"/>
      <c r="C81" s="1" t="s">
        <v>107</v>
      </c>
      <c r="D81" s="1" t="s">
        <v>114</v>
      </c>
      <c r="E81" s="1" t="s">
        <v>176</v>
      </c>
      <c r="F81" s="1">
        <v>207</v>
      </c>
      <c r="G81" s="5"/>
      <c r="I81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81" s="6">
        <v>20000</v>
      </c>
      <c r="L81" s="60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81" s="13"/>
      <c r="P81" s="6"/>
      <c r="Q81" s="13"/>
      <c r="T81" s="6"/>
      <c r="U81" s="13"/>
      <c r="X81" s="6"/>
      <c r="Y81" s="13"/>
      <c r="AB81" s="6"/>
      <c r="AC81" s="13"/>
      <c r="AF81" s="6"/>
      <c r="AG81" s="13"/>
      <c r="AJ81" s="6"/>
      <c r="AK81" s="13"/>
      <c r="AN81" s="6"/>
      <c r="AO81" s="13"/>
      <c r="AR81" s="6"/>
      <c r="AS81" s="13"/>
      <c r="AV81" s="6"/>
      <c r="AW81" s="13"/>
      <c r="AZ81" s="6"/>
    </row>
    <row r="82" spans="1:52" ht="15" customHeight="1" x14ac:dyDescent="0.25">
      <c r="A82" s="80"/>
      <c r="B82" s="92"/>
      <c r="C82" s="1" t="s">
        <v>106</v>
      </c>
      <c r="D82" s="1" t="s">
        <v>115</v>
      </c>
      <c r="E82" s="1" t="s">
        <v>188</v>
      </c>
      <c r="F82" s="1" t="s">
        <v>128</v>
      </c>
      <c r="G82" s="5"/>
      <c r="I82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82" s="6">
        <v>15000</v>
      </c>
      <c r="L82" s="60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82" s="13"/>
      <c r="P82" s="6"/>
      <c r="Q82" s="13"/>
      <c r="T82" s="6"/>
      <c r="U82" s="13"/>
      <c r="X82" s="6"/>
      <c r="Y82" s="13"/>
      <c r="AB82" s="6"/>
      <c r="AC82" s="13"/>
      <c r="AF82" s="6"/>
      <c r="AG82" s="13"/>
      <c r="AJ82" s="6"/>
      <c r="AK82" s="13"/>
      <c r="AN82" s="6"/>
      <c r="AO82" s="13"/>
      <c r="AR82" s="6"/>
      <c r="AS82" s="13"/>
      <c r="AV82" s="6"/>
      <c r="AW82" s="13"/>
      <c r="AZ82" s="6"/>
    </row>
    <row r="83" spans="1:52" ht="15" customHeight="1" x14ac:dyDescent="0.25">
      <c r="A83" s="80"/>
      <c r="B83" s="92"/>
      <c r="C83" s="1" t="s">
        <v>5</v>
      </c>
      <c r="D83" s="1" t="s">
        <v>114</v>
      </c>
      <c r="E83" s="1" t="s">
        <v>184</v>
      </c>
      <c r="F83" s="1" t="s">
        <v>126</v>
      </c>
      <c r="G83" s="5"/>
      <c r="I83" s="5">
        <f>MAX(Tableau1[[#This Row],[date1]],Tableau1[[#This Row],[date2]],Tableau1[[#This Row],[date3]],Tableau1[[#This Row],[date4]],Tableau1[[#This Row],[date5]],Tableau1[[#This Row],[date6]],Tableau1[[#This Row],[date7]],Tableau1[[#This Row],[date8]],Tableau1[[#This Row],[date9]],Tableau1[[#This Row],[date10]])</f>
        <v>0</v>
      </c>
      <c r="K83" s="6">
        <v>15000</v>
      </c>
      <c r="L83" s="60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83" s="13"/>
      <c r="P83" s="6"/>
      <c r="Q83" s="13"/>
      <c r="T83" s="6"/>
      <c r="U83" s="13"/>
      <c r="X83" s="6"/>
      <c r="Y83" s="13"/>
      <c r="AB83" s="6"/>
      <c r="AC83" s="13"/>
      <c r="AF83" s="6"/>
      <c r="AG83" s="13"/>
      <c r="AJ83" s="6"/>
      <c r="AK83" s="13"/>
      <c r="AN83" s="6"/>
      <c r="AO83" s="13"/>
      <c r="AR83" s="6"/>
      <c r="AS83" s="13"/>
      <c r="AV83" s="6"/>
      <c r="AW83" s="13"/>
      <c r="AZ83" s="6"/>
    </row>
    <row r="84" spans="1:52" ht="15" customHeight="1" x14ac:dyDescent="0.25">
      <c r="A84" s="80"/>
      <c r="B84" s="92"/>
      <c r="G84" s="5"/>
      <c r="I84" s="5"/>
      <c r="K84" s="6"/>
      <c r="L84" s="60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84" s="13"/>
      <c r="P84" s="6"/>
      <c r="Q84" s="13"/>
      <c r="T84" s="6"/>
      <c r="U84" s="13"/>
      <c r="X84" s="6"/>
      <c r="Y84" s="13"/>
      <c r="AB84" s="6"/>
      <c r="AC84" s="13"/>
      <c r="AF84" s="6"/>
      <c r="AG84" s="13"/>
      <c r="AJ84" s="6"/>
      <c r="AK84" s="13"/>
      <c r="AN84" s="6"/>
      <c r="AO84" s="13"/>
      <c r="AR84" s="6"/>
      <c r="AS84" s="13"/>
      <c r="AV84" s="6"/>
      <c r="AW84" s="13"/>
      <c r="AZ84" s="6"/>
    </row>
    <row r="85" spans="1:52" ht="15.75" thickBot="1" x14ac:dyDescent="0.3">
      <c r="A85" s="90"/>
      <c r="B85" s="93"/>
      <c r="C85" s="7"/>
      <c r="D85" s="7"/>
      <c r="E85" s="7"/>
      <c r="F85" s="7"/>
      <c r="G85" s="8"/>
      <c r="H85" s="7"/>
      <c r="I85" s="8"/>
      <c r="J85" s="7"/>
      <c r="K85" s="9"/>
      <c r="L85" s="64">
        <f>MAX(Tableau1[[#This Row],[dernier relevé kilometrique manuel]],Tableau1[[#This Row],[KM1 ou horaire1]],Tableau1[[#This Row],[KM2 ou horaire2]],Tableau1[[#This Row],[KM3 ou horaire3]],Tableau1[[#This Row],[KM4 ou horaire4]],Tableau1[[#This Row],[KM5 ou horaire5]],Tableau1[[#This Row],[KM6 ou horaire6]],Tableau1[[#This Row],[KM7 ou horaire7]],Tableau1[[#This Row],[KM8 ou horaire8]],Tableau1[[#This Row],[KM9 ou horaire9]],Tableau1[[#This Row],[KM10 ou horaire10]])</f>
        <v>0</v>
      </c>
      <c r="M85" s="14"/>
      <c r="N85" s="7"/>
      <c r="O85" s="7"/>
      <c r="P85" s="9"/>
      <c r="Q85" s="14"/>
      <c r="R85" s="7"/>
      <c r="S85" s="7"/>
      <c r="T85" s="9"/>
      <c r="U85" s="14"/>
      <c r="V85" s="7"/>
      <c r="W85" s="7"/>
      <c r="X85" s="9"/>
      <c r="Y85" s="14"/>
      <c r="Z85" s="7"/>
      <c r="AA85" s="7"/>
      <c r="AB85" s="9"/>
      <c r="AC85" s="14"/>
      <c r="AD85" s="7"/>
      <c r="AE85" s="7"/>
      <c r="AF85" s="9"/>
      <c r="AG85" s="14"/>
      <c r="AH85" s="7"/>
      <c r="AI85" s="7"/>
      <c r="AJ85" s="9"/>
      <c r="AK85" s="14"/>
      <c r="AL85" s="7"/>
      <c r="AM85" s="7"/>
      <c r="AN85" s="9"/>
      <c r="AO85" s="14"/>
      <c r="AP85" s="7"/>
      <c r="AQ85" s="7"/>
      <c r="AR85" s="9"/>
      <c r="AS85" s="14"/>
      <c r="AT85" s="7"/>
      <c r="AU85" s="7"/>
      <c r="AV85" s="9"/>
      <c r="AW85" s="14"/>
      <c r="AX85" s="7"/>
      <c r="AY85" s="7"/>
      <c r="AZ85" s="9"/>
    </row>
  </sheetData>
  <mergeCells count="20">
    <mergeCell ref="A65:A85"/>
    <mergeCell ref="B66:B85"/>
    <mergeCell ref="B43:B47"/>
    <mergeCell ref="B31:B42"/>
    <mergeCell ref="A30:A47"/>
    <mergeCell ref="A13:A28"/>
    <mergeCell ref="B25:B28"/>
    <mergeCell ref="B50:B63"/>
    <mergeCell ref="B15:B24"/>
    <mergeCell ref="AW12:AZ12"/>
    <mergeCell ref="M12:P12"/>
    <mergeCell ref="Q12:T12"/>
    <mergeCell ref="U12:X12"/>
    <mergeCell ref="Y12:AB12"/>
    <mergeCell ref="AC12:AF12"/>
    <mergeCell ref="AG12:AJ12"/>
    <mergeCell ref="AK12:AN12"/>
    <mergeCell ref="AO12:AR12"/>
    <mergeCell ref="AS12:AV12"/>
    <mergeCell ref="A49:A63"/>
  </mergeCells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ppel_saisie_entretien">
                <anchor moveWithCells="1" sizeWithCells="1">
                  <from>
                    <xdr:col>7</xdr:col>
                    <xdr:colOff>333375</xdr:colOff>
                    <xdr:row>1</xdr:row>
                    <xdr:rowOff>180975</xdr:rowOff>
                  </from>
                  <to>
                    <xdr:col>8</xdr:col>
                    <xdr:colOff>962025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68940-FCF9-4DB3-9A41-7F00C559E0D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F8F08-1227-40BC-A690-B15A76AC5B8E}">
  <sheetPr codeName="Feuil3"/>
  <dimension ref="A1:F52"/>
  <sheetViews>
    <sheetView topLeftCell="A4" workbookViewId="0">
      <selection activeCell="D53" sqref="D53"/>
    </sheetView>
  </sheetViews>
  <sheetFormatPr baseColWidth="10" defaultRowHeight="15" x14ac:dyDescent="0.25"/>
  <cols>
    <col min="1" max="1" width="22" style="48" customWidth="1"/>
    <col min="2" max="2" width="20.140625" style="48" customWidth="1"/>
    <col min="3" max="3" width="17.5703125" style="48" customWidth="1"/>
    <col min="4" max="4" width="20" style="48" customWidth="1"/>
    <col min="5" max="5" width="11.42578125" style="48"/>
    <col min="6" max="6" width="21.42578125" style="48" customWidth="1"/>
    <col min="7" max="16384" width="11.42578125" style="48"/>
  </cols>
  <sheetData>
    <row r="1" spans="1:6" x14ac:dyDescent="0.25">
      <c r="A1" s="51" t="s">
        <v>71</v>
      </c>
      <c r="B1" s="51" t="s">
        <v>144</v>
      </c>
      <c r="C1" s="51" t="s">
        <v>2</v>
      </c>
      <c r="D1" s="51" t="s">
        <v>3</v>
      </c>
      <c r="F1" s="69" t="s">
        <v>151</v>
      </c>
    </row>
    <row r="2" spans="1:6" x14ac:dyDescent="0.25">
      <c r="A2" s="49" t="s">
        <v>142</v>
      </c>
      <c r="B2" s="50" t="s">
        <v>5</v>
      </c>
      <c r="C2" s="76" t="s">
        <v>156</v>
      </c>
      <c r="D2" s="56" t="s">
        <v>14</v>
      </c>
      <c r="F2" s="48" t="s">
        <v>152</v>
      </c>
    </row>
    <row r="3" spans="1:6" x14ac:dyDescent="0.25">
      <c r="A3" s="47" t="s">
        <v>68</v>
      </c>
      <c r="B3" s="50" t="s">
        <v>7</v>
      </c>
      <c r="C3" s="76" t="s">
        <v>157</v>
      </c>
      <c r="D3" s="56" t="s">
        <v>15</v>
      </c>
      <c r="F3" s="48" t="s">
        <v>153</v>
      </c>
    </row>
    <row r="4" spans="1:6" x14ac:dyDescent="0.25">
      <c r="A4" s="47" t="s">
        <v>72</v>
      </c>
      <c r="B4" s="50" t="s">
        <v>6</v>
      </c>
      <c r="C4" s="76" t="s">
        <v>159</v>
      </c>
      <c r="D4" s="56" t="s">
        <v>16</v>
      </c>
      <c r="F4" s="48" t="s">
        <v>154</v>
      </c>
    </row>
    <row r="5" spans="1:6" x14ac:dyDescent="0.25">
      <c r="A5" s="47" t="s">
        <v>143</v>
      </c>
      <c r="B5" s="50" t="s">
        <v>8</v>
      </c>
      <c r="C5" s="76" t="s">
        <v>160</v>
      </c>
      <c r="D5" s="56" t="s">
        <v>17</v>
      </c>
      <c r="F5" s="48" t="s">
        <v>155</v>
      </c>
    </row>
    <row r="6" spans="1:6" x14ac:dyDescent="0.25">
      <c r="B6" s="50" t="s">
        <v>84</v>
      </c>
      <c r="C6" s="76" t="s">
        <v>158</v>
      </c>
      <c r="D6" s="56" t="s">
        <v>18</v>
      </c>
    </row>
    <row r="7" spans="1:6" x14ac:dyDescent="0.25">
      <c r="B7" s="50" t="s">
        <v>83</v>
      </c>
      <c r="C7" s="76" t="s">
        <v>161</v>
      </c>
      <c r="D7" s="56" t="s">
        <v>19</v>
      </c>
    </row>
    <row r="8" spans="1:6" x14ac:dyDescent="0.25">
      <c r="B8" s="50" t="s">
        <v>69</v>
      </c>
      <c r="C8" s="76" t="s">
        <v>162</v>
      </c>
      <c r="D8" s="56" t="s">
        <v>20</v>
      </c>
    </row>
    <row r="9" spans="1:6" x14ac:dyDescent="0.25">
      <c r="B9" s="50" t="s">
        <v>70</v>
      </c>
      <c r="C9" s="76" t="s">
        <v>163</v>
      </c>
      <c r="D9" s="56" t="s">
        <v>21</v>
      </c>
    </row>
    <row r="10" spans="1:6" x14ac:dyDescent="0.25">
      <c r="B10" s="50" t="s">
        <v>63</v>
      </c>
      <c r="C10" s="76" t="s">
        <v>189</v>
      </c>
      <c r="D10" s="56" t="s">
        <v>22</v>
      </c>
    </row>
    <row r="11" spans="1:6" x14ac:dyDescent="0.25">
      <c r="B11" s="50" t="s">
        <v>63</v>
      </c>
      <c r="C11" s="76" t="s">
        <v>164</v>
      </c>
      <c r="D11" s="56" t="s">
        <v>66</v>
      </c>
    </row>
    <row r="12" spans="1:6" x14ac:dyDescent="0.25">
      <c r="B12" s="50" t="s">
        <v>88</v>
      </c>
      <c r="C12" s="76" t="s">
        <v>165</v>
      </c>
      <c r="D12" s="56" t="s">
        <v>67</v>
      </c>
    </row>
    <row r="13" spans="1:6" x14ac:dyDescent="0.25">
      <c r="B13" s="50" t="s">
        <v>89</v>
      </c>
      <c r="C13" s="76" t="s">
        <v>167</v>
      </c>
      <c r="D13" s="56" t="s">
        <v>73</v>
      </c>
    </row>
    <row r="14" spans="1:6" x14ac:dyDescent="0.25">
      <c r="B14" s="50" t="s">
        <v>90</v>
      </c>
      <c r="C14" s="76" t="s">
        <v>166</v>
      </c>
      <c r="D14" s="56" t="s">
        <v>74</v>
      </c>
    </row>
    <row r="15" spans="1:6" x14ac:dyDescent="0.25">
      <c r="B15" s="50" t="s">
        <v>92</v>
      </c>
      <c r="C15" s="76" t="s">
        <v>168</v>
      </c>
      <c r="D15" s="56" t="s">
        <v>75</v>
      </c>
    </row>
    <row r="16" spans="1:6" x14ac:dyDescent="0.25">
      <c r="B16" s="50" t="s">
        <v>106</v>
      </c>
      <c r="C16" s="76" t="s">
        <v>169</v>
      </c>
      <c r="D16" s="56" t="s">
        <v>79</v>
      </c>
    </row>
    <row r="17" spans="2:4" x14ac:dyDescent="0.25">
      <c r="B17" s="50" t="s">
        <v>107</v>
      </c>
      <c r="C17" s="76" t="s">
        <v>170</v>
      </c>
      <c r="D17" s="56" t="s">
        <v>78</v>
      </c>
    </row>
    <row r="18" spans="2:4" x14ac:dyDescent="0.25">
      <c r="B18" s="50" t="s">
        <v>108</v>
      </c>
      <c r="C18" s="76" t="s">
        <v>171</v>
      </c>
      <c r="D18" s="56" t="s">
        <v>81</v>
      </c>
    </row>
    <row r="19" spans="2:4" x14ac:dyDescent="0.25">
      <c r="B19" s="50" t="s">
        <v>109</v>
      </c>
      <c r="C19" s="76" t="s">
        <v>172</v>
      </c>
      <c r="D19" s="56" t="s">
        <v>82</v>
      </c>
    </row>
    <row r="20" spans="2:4" x14ac:dyDescent="0.25">
      <c r="B20" s="50" t="s">
        <v>110</v>
      </c>
      <c r="C20" s="76" t="s">
        <v>173</v>
      </c>
      <c r="D20" s="56" t="s">
        <v>85</v>
      </c>
    </row>
    <row r="21" spans="2:4" x14ac:dyDescent="0.25">
      <c r="B21" s="50" t="s">
        <v>112</v>
      </c>
      <c r="C21" s="76" t="s">
        <v>174</v>
      </c>
      <c r="D21" s="56" t="s">
        <v>87</v>
      </c>
    </row>
    <row r="22" spans="2:4" x14ac:dyDescent="0.25">
      <c r="C22" s="76" t="s">
        <v>175</v>
      </c>
      <c r="D22" s="56" t="s">
        <v>94</v>
      </c>
    </row>
    <row r="23" spans="2:4" x14ac:dyDescent="0.25">
      <c r="C23" s="76" t="s">
        <v>176</v>
      </c>
      <c r="D23" s="56" t="s">
        <v>95</v>
      </c>
    </row>
    <row r="24" spans="2:4" x14ac:dyDescent="0.25">
      <c r="C24" s="76" t="s">
        <v>177</v>
      </c>
      <c r="D24" s="56" t="s">
        <v>96</v>
      </c>
    </row>
    <row r="25" spans="2:4" x14ac:dyDescent="0.25">
      <c r="C25" s="76" t="s">
        <v>177</v>
      </c>
      <c r="D25" s="56" t="s">
        <v>97</v>
      </c>
    </row>
    <row r="26" spans="2:4" x14ac:dyDescent="0.25">
      <c r="C26" s="76" t="s">
        <v>177</v>
      </c>
      <c r="D26" s="56" t="s">
        <v>98</v>
      </c>
    </row>
    <row r="27" spans="2:4" x14ac:dyDescent="0.25">
      <c r="C27" s="76" t="s">
        <v>178</v>
      </c>
      <c r="D27" s="56" t="s">
        <v>99</v>
      </c>
    </row>
    <row r="28" spans="2:4" x14ac:dyDescent="0.25">
      <c r="C28" s="76" t="s">
        <v>180</v>
      </c>
      <c r="D28" s="56" t="s">
        <v>100</v>
      </c>
    </row>
    <row r="29" spans="2:4" x14ac:dyDescent="0.25">
      <c r="C29" s="76" t="s">
        <v>179</v>
      </c>
      <c r="D29" s="56" t="s">
        <v>101</v>
      </c>
    </row>
    <row r="30" spans="2:4" x14ac:dyDescent="0.25">
      <c r="C30" s="76" t="s">
        <v>179</v>
      </c>
      <c r="D30" s="56" t="s">
        <v>102</v>
      </c>
    </row>
    <row r="31" spans="2:4" x14ac:dyDescent="0.25">
      <c r="C31" s="76" t="s">
        <v>181</v>
      </c>
      <c r="D31" s="56" t="s">
        <v>103</v>
      </c>
    </row>
    <row r="32" spans="2:4" x14ac:dyDescent="0.25">
      <c r="C32" s="76" t="s">
        <v>182</v>
      </c>
      <c r="D32" s="56" t="s">
        <v>104</v>
      </c>
    </row>
    <row r="33" spans="3:4" x14ac:dyDescent="0.25">
      <c r="C33" s="76" t="s">
        <v>183</v>
      </c>
      <c r="D33" s="56" t="s">
        <v>105</v>
      </c>
    </row>
    <row r="34" spans="3:4" x14ac:dyDescent="0.25">
      <c r="C34" s="76" t="s">
        <v>184</v>
      </c>
      <c r="D34" s="56" t="s">
        <v>116</v>
      </c>
    </row>
    <row r="35" spans="3:4" x14ac:dyDescent="0.25">
      <c r="C35" s="76" t="s">
        <v>182</v>
      </c>
      <c r="D35" s="56" t="s">
        <v>117</v>
      </c>
    </row>
    <row r="36" spans="3:4" x14ac:dyDescent="0.25">
      <c r="C36" s="76" t="s">
        <v>176</v>
      </c>
      <c r="D36" s="56" t="s">
        <v>118</v>
      </c>
    </row>
    <row r="37" spans="3:4" x14ac:dyDescent="0.25">
      <c r="C37" s="76" t="s">
        <v>185</v>
      </c>
      <c r="D37" s="56" t="s">
        <v>119</v>
      </c>
    </row>
    <row r="38" spans="3:4" x14ac:dyDescent="0.25">
      <c r="C38" s="76" t="s">
        <v>176</v>
      </c>
      <c r="D38" s="56" t="s">
        <v>120</v>
      </c>
    </row>
    <row r="39" spans="3:4" x14ac:dyDescent="0.25">
      <c r="C39" s="76" t="s">
        <v>185</v>
      </c>
      <c r="D39" s="56" t="s">
        <v>122</v>
      </c>
    </row>
    <row r="40" spans="3:4" x14ac:dyDescent="0.25">
      <c r="C40" s="76" t="s">
        <v>186</v>
      </c>
      <c r="D40" s="56" t="s">
        <v>123</v>
      </c>
    </row>
    <row r="41" spans="3:4" x14ac:dyDescent="0.25">
      <c r="C41" s="76" t="s">
        <v>185</v>
      </c>
      <c r="D41" s="56" t="s">
        <v>124</v>
      </c>
    </row>
    <row r="42" spans="3:4" x14ac:dyDescent="0.25">
      <c r="C42" s="76" t="s">
        <v>185</v>
      </c>
      <c r="D42" s="56" t="s">
        <v>126</v>
      </c>
    </row>
    <row r="43" spans="3:4" x14ac:dyDescent="0.25">
      <c r="C43" s="76" t="s">
        <v>184</v>
      </c>
      <c r="D43" s="56" t="s">
        <v>127</v>
      </c>
    </row>
    <row r="44" spans="3:4" x14ac:dyDescent="0.25">
      <c r="C44" s="76" t="s">
        <v>185</v>
      </c>
      <c r="D44" s="56" t="s">
        <v>121</v>
      </c>
    </row>
    <row r="45" spans="3:4" x14ac:dyDescent="0.25">
      <c r="C45" s="76" t="s">
        <v>185</v>
      </c>
      <c r="D45" s="56" t="s">
        <v>125</v>
      </c>
    </row>
    <row r="46" spans="3:4" x14ac:dyDescent="0.25">
      <c r="C46" s="76" t="s">
        <v>176</v>
      </c>
      <c r="D46" s="56">
        <v>207</v>
      </c>
    </row>
    <row r="47" spans="3:4" x14ac:dyDescent="0.25">
      <c r="C47" s="76" t="s">
        <v>187</v>
      </c>
      <c r="D47" s="56" t="s">
        <v>128</v>
      </c>
    </row>
    <row r="48" spans="3:4" x14ac:dyDescent="0.25">
      <c r="C48" s="77"/>
      <c r="D48" s="78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suivi entretien</vt:lpstr>
      <vt:lpstr>Stock Mag</vt:lpstr>
      <vt:lpstr>Feuil2</vt:lpstr>
      <vt:lpstr>Immat</vt:lpstr>
      <vt:lpstr>liste_intervention</vt:lpstr>
      <vt:lpstr>Marque</vt:lpstr>
      <vt:lpstr>Serie</vt:lpstr>
      <vt:lpstr>type_de_machine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 PHILIPPE</dc:creator>
  <cp:lastModifiedBy>Erwan PHILIPPE</cp:lastModifiedBy>
  <dcterms:created xsi:type="dcterms:W3CDTF">2023-02-20T08:43:25Z</dcterms:created>
  <dcterms:modified xsi:type="dcterms:W3CDTF">2023-02-21T09:03:33Z</dcterms:modified>
</cp:coreProperties>
</file>