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A723B2EC-EDAC-4306-9CB4-846289B1A8A1}" xr6:coauthVersionLast="47" xr6:coauthVersionMax="47" xr10:uidLastSave="{00000000-0000-0000-0000-000000000000}"/>
  <bookViews>
    <workbookView xWindow="-113" yWindow="-113" windowWidth="24267" windowHeight="13023" activeTab="2" xr2:uid="{263D186B-A34B-48D6-AD89-C9D1704B4DB5}"/>
  </bookViews>
  <sheets>
    <sheet name="Tableau1" sheetId="2" r:id="rId1"/>
    <sheet name="Feuil1" sheetId="1" r:id="rId2"/>
    <sheet name="Luembourg" sheetId="4" r:id="rId3"/>
    <sheet name="Feuil2" sheetId="3" r:id="rId4"/>
  </sheets>
  <definedNames>
    <definedName name="DonnéesExternes_1" localSheetId="2" hidden="1">Luembourg!$A$1:$I$11</definedName>
    <definedName name="DonnéesExternes_1" localSheetId="0" hidden="1">Tableau1!$A$1:$I$11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C7A6CF-3C17-4533-9157-57688C92B4B7}" keepAlive="1" name="Requête - Luembourg" description="Connexion à la requête « Luembourg » dans le classeur." type="5" refreshedVersion="7" background="1" saveData="1">
    <dbPr connection="Provider=Microsoft.Mashup.OleDb.1;Data Source=$Workbook$;Location=Luembourg;Extended Properties=&quot;&quot;" command="SELECT * FROM [Luembourg]"/>
  </connection>
  <connection id="2" xr16:uid="{DED8F181-5D36-4CD7-87A2-82A307192913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<sst xmlns="http://schemas.openxmlformats.org/spreadsheetml/2006/main" count="87" uniqueCount="13">
  <si>
    <t>tarte</t>
  </si>
  <si>
    <t>manger</t>
  </si>
  <si>
    <t>cafe</t>
  </si>
  <si>
    <t>poisson</t>
  </si>
  <si>
    <t>unité/emballage</t>
  </si>
  <si>
    <t>TVA</t>
  </si>
  <si>
    <t>Prix Gros.</t>
  </si>
  <si>
    <t>Prix vip</t>
  </si>
  <si>
    <t>Prix Public</t>
  </si>
  <si>
    <t xml:space="preserve">CONDITIONNEMENT </t>
  </si>
  <si>
    <t>Nom produit</t>
  </si>
  <si>
    <t>Gamme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</si>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</sst>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0"/>
      <color theme="0"/>
      <name val="Arial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0" fillId="0" borderId="3" xfId="0" applyFont="1" applyBorder="1"/>
    <xf numFmtId="0" fontId="0" fillId="0" borderId="4" xfId="0" applyFont="1" applyBorder="1"/>
    <xf numFmtId="44" fontId="0" fillId="0" borderId="4" xfId="0" applyNumberFormat="1" applyFont="1" applyBorder="1"/>
    <xf numFmtId="44" fontId="2" fillId="3" borderId="2" xfId="0" applyNumberFormat="1" applyFont="1" applyFill="1" applyBorder="1"/>
    <xf numFmtId="9" fontId="2" fillId="3" borderId="2" xfId="0" applyNumberFormat="1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44" fontId="0" fillId="4" borderId="4" xfId="0" applyNumberFormat="1" applyFont="1" applyFill="1" applyBorder="1"/>
    <xf numFmtId="44" fontId="2" fillId="4" borderId="2" xfId="0" applyNumberFormat="1" applyFont="1" applyFill="1" applyBorder="1"/>
    <xf numFmtId="9" fontId="2" fillId="4" borderId="2" xfId="0" applyNumberFormat="1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/>
    <xf numFmtId="0" fontId="0" fillId="0" borderId="0" xfId="0" applyNumberFormat="1"/>
  </cellXfs>
  <cellStyles count="1">
    <cellStyle name="Normal" xfId="0" builtinId="0"/>
  </cellStyles>
  <dxfs count="15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  <dxf>
      <border outline="0">
        <right style="thin">
          <color theme="4" tint="0.39997558519241921"/>
        </right>
        <top style="thin">
          <color theme="9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446DFEA-38BA-46DA-AFD8-225024A91450}" autoFormatId="16" applyNumberFormats="0" applyBorderFormats="0" applyFontFormats="0" applyPatternFormats="0" applyAlignmentFormats="0" applyWidthHeightFormats="0">
  <queryTableRefresh nextId="10">
    <queryTableFields count="9">
      <queryTableField id="1" name="code" tableColumnId="1"/>
      <queryTableField id="2" name="Gamme" tableColumnId="2"/>
      <queryTableField id="3" name="Nom produit" tableColumnId="3"/>
      <queryTableField id="4" name="CONDITIONNEMENT " tableColumnId="4"/>
      <queryTableField id="5" name="Prix Public" tableColumnId="5"/>
      <queryTableField id="6" name="Prix vip" tableColumnId="6"/>
      <queryTableField id="7" name="Prix Gros." tableColumnId="7"/>
      <queryTableField id="8" name="TVA" tableColumnId="8"/>
      <queryTableField id="9" name="unité/emballage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94ED79F-3262-4281-8441-A7DE88F1EE44}" autoFormatId="16" applyNumberFormats="0" applyBorderFormats="0" applyFontFormats="0" applyPatternFormats="0" applyAlignmentFormats="0" applyWidthHeightFormats="0">
  <queryTableRefresh nextId="10">
    <queryTableFields count="9">
      <queryTableField id="1" name="code" tableColumnId="1"/>
      <queryTableField id="2" name="Gamme" tableColumnId="2"/>
      <queryTableField id="3" name="Nom produit" tableColumnId="3"/>
      <queryTableField id="4" name="CONDITIONNEMENT " tableColumnId="4"/>
      <queryTableField id="5" name="Prix Public" tableColumnId="5"/>
      <queryTableField id="6" name="Prix vip" tableColumnId="6"/>
      <queryTableField id="7" name="Prix Gros." tableColumnId="7"/>
      <queryTableField id="8" name="TVA" tableColumnId="8"/>
      <queryTableField id="9" name="unité/emballage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31B142-D0C2-457D-A3D8-56A10E8B06AC}" name="Tableau1_2" displayName="Tableau1_2" ref="A1:I11" tableType="queryTable" totalsRowShown="0">
  <autoFilter ref="A1:I11" xr:uid="{7D31B142-D0C2-457D-A3D8-56A10E8B06AC}"/>
  <tableColumns count="9">
    <tableColumn id="1" xr3:uid="{6568CA94-463C-43F5-8BA8-56409C563685}" uniqueName="1" name="code" queryTableFieldId="1"/>
    <tableColumn id="2" xr3:uid="{F47301AE-C06A-492C-AB7C-6170BD68EC61}" uniqueName="2" name="Gamme" queryTableFieldId="2"/>
    <tableColumn id="3" xr3:uid="{E28E8647-EA11-4F8A-872B-EEA4C5F792C8}" uniqueName="3" name="Nom produit" queryTableFieldId="3" dataDxfId="1"/>
    <tableColumn id="4" xr3:uid="{498AC80E-3277-45B3-9744-1D68324964FF}" uniqueName="4" name="CONDITIONNEMENT " queryTableFieldId="4"/>
    <tableColumn id="5" xr3:uid="{6BC6B5B3-9B69-48D4-93DB-C977E54AC49D}" uniqueName="5" name="Prix Public" queryTableFieldId="5"/>
    <tableColumn id="6" xr3:uid="{54037AE0-70B8-4BE5-9F08-37087F5A54B8}" uniqueName="6" name="Prix vip" queryTableFieldId="6"/>
    <tableColumn id="7" xr3:uid="{ABD96411-9F42-4FF6-90F2-179C0A37EC0A}" uniqueName="7" name="Prix Gros." queryTableFieldId="7"/>
    <tableColumn id="8" xr3:uid="{6AB9360E-CD20-4D24-8F99-3638F4EB3D7C}" uniqueName="8" name="TVA" queryTableFieldId="8"/>
    <tableColumn id="9" xr3:uid="{032C8C90-3ABE-442A-9EEE-E31E724CA3E4}" uniqueName="9" name="unité/emballage" queryTableFieldId="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50E07E-88E9-46B5-ABBC-81076CED84A4}" name="Tableau1" displayName="Tableau1" ref="A1:I12" totalsRowShown="0" headerRowDxfId="2" dataDxfId="3" headerRowBorderDxfId="13" tableBorderDxfId="14">
  <autoFilter ref="A1:I12" xr:uid="{2150E07E-88E9-46B5-ABBC-81076CED84A4}"/>
  <tableColumns count="9">
    <tableColumn id="1" xr3:uid="{91482FFD-1A61-4AA3-BB70-450EDABD712C}" name="code" dataDxfId="12"/>
    <tableColumn id="2" xr3:uid="{3E3AB024-BBC7-482E-A1CF-75C88A960251}" name="Gamme" dataDxfId="11"/>
    <tableColumn id="3" xr3:uid="{1A3CD532-9369-430D-B10C-7D82142076AE}" name="Nom produit" dataDxfId="10"/>
    <tableColumn id="4" xr3:uid="{9AAFBEDB-6E60-4041-8B14-BF961D6FF023}" name="CONDITIONNEMENT " dataDxfId="9"/>
    <tableColumn id="5" xr3:uid="{AA38E24B-310C-4CA1-BEA0-D00834E01ABF}" name="Prix Public" dataDxfId="8">
      <calculatedColumnFormula>F2+1.2</calculatedColumnFormula>
    </tableColumn>
    <tableColumn id="6" xr3:uid="{A76BAD32-2371-4429-A119-91D27C1290A6}" name="Prix vip" dataDxfId="7"/>
    <tableColumn id="7" xr3:uid="{E70EAF37-A099-43AE-8DC1-A01A71B2CAFA}" name="Prix Gros." dataDxfId="6"/>
    <tableColumn id="8" xr3:uid="{B5EEE17D-4704-483C-B6A0-418E59BE0AFD}" name="TVA" dataDxfId="5"/>
    <tableColumn id="9" xr3:uid="{56836A8E-EC52-4458-936C-0B6401BAF9BE}" name="unité/emballage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0B75B8B-105B-4920-ACDC-C268F97E6D4B}" name="Luembourg" displayName="Luembourg" ref="A1:I11" tableType="queryTable" totalsRowShown="0">
  <autoFilter ref="A1:I11" xr:uid="{F0B75B8B-105B-4920-ACDC-C268F97E6D4B}"/>
  <tableColumns count="9">
    <tableColumn id="1" xr3:uid="{851B3516-A9F1-4117-8A7D-5CECF6C2BD25}" uniqueName="1" name="code" queryTableFieldId="1"/>
    <tableColumn id="2" xr3:uid="{03E81066-7DDC-4EB0-9F2D-B6149D471808}" uniqueName="2" name="Gamme" queryTableFieldId="2"/>
    <tableColumn id="3" xr3:uid="{033BB5C4-C13C-483C-A90A-758EBEDFF2D9}" uniqueName="3" name="Nom produit" queryTableFieldId="3" dataDxfId="0"/>
    <tableColumn id="4" xr3:uid="{D347FFBE-40BB-4F9E-BB40-0AE3FAB5A472}" uniqueName="4" name="CONDITIONNEMENT " queryTableFieldId="4"/>
    <tableColumn id="5" xr3:uid="{605CE1F2-7161-4876-9285-8BF266268C70}" uniqueName="5" name="Prix Public" queryTableFieldId="5"/>
    <tableColumn id="6" xr3:uid="{51342A7D-92DD-41AB-9046-046E6D7070A9}" uniqueName="6" name="Prix vip" queryTableFieldId="6"/>
    <tableColumn id="7" xr3:uid="{3C25126D-8B82-4809-8EC0-583060E9B2E8}" uniqueName="7" name="Prix Gros." queryTableFieldId="7"/>
    <tableColumn id="8" xr3:uid="{8226417C-DD45-412B-A4C7-3E87215D5F33}" uniqueName="8" name="TVA" queryTableFieldId="8"/>
    <tableColumn id="9" xr3:uid="{A1AAC654-18AA-4355-8485-32DA4D8908BD}" uniqueName="9" name="unité/emballage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60C86-DE2A-42F5-8905-C4B5204C3286}">
  <dimension ref="A1:I11"/>
  <sheetViews>
    <sheetView workbookViewId="0">
      <selection sqref="A1:I6"/>
    </sheetView>
  </sheetViews>
  <sheetFormatPr baseColWidth="10" defaultRowHeight="15.05" x14ac:dyDescent="0.3"/>
  <cols>
    <col min="1" max="1" width="7.21875" bestFit="1" customWidth="1"/>
    <col min="2" max="2" width="9.6640625" bestFit="1" customWidth="1"/>
    <col min="3" max="3" width="13.88671875" bestFit="1" customWidth="1"/>
    <col min="4" max="4" width="20.88671875" bestFit="1" customWidth="1"/>
    <col min="5" max="5" width="11.77734375" bestFit="1" customWidth="1"/>
    <col min="6" max="6" width="9.21875" bestFit="1" customWidth="1"/>
    <col min="7" max="7" width="11" bestFit="1" customWidth="1"/>
    <col min="8" max="8" width="6.5546875" bestFit="1" customWidth="1"/>
    <col min="9" max="9" width="17" bestFit="1" customWidth="1"/>
  </cols>
  <sheetData>
    <row r="1" spans="1:9" x14ac:dyDescent="0.3">
      <c r="A1" t="s">
        <v>12</v>
      </c>
      <c r="B1" t="s">
        <v>11</v>
      </c>
      <c r="C1" t="s">
        <v>10</v>
      </c>
      <c r="D1" t="s">
        <v>9</v>
      </c>
      <c r="E1" t="s">
        <v>8</v>
      </c>
      <c r="F1" t="s">
        <v>7</v>
      </c>
      <c r="G1" t="s">
        <v>6</v>
      </c>
      <c r="H1" t="s">
        <v>5</v>
      </c>
      <c r="I1" t="s">
        <v>4</v>
      </c>
    </row>
    <row r="2" spans="1:9" x14ac:dyDescent="0.3">
      <c r="A2">
        <v>7</v>
      </c>
      <c r="B2" t="s">
        <v>1</v>
      </c>
      <c r="C2" s="19" t="s">
        <v>0</v>
      </c>
      <c r="E2">
        <v>10.6</v>
      </c>
      <c r="F2">
        <v>9.4</v>
      </c>
      <c r="G2">
        <v>8.32</v>
      </c>
      <c r="H2">
        <v>0.21</v>
      </c>
      <c r="I2">
        <v>48</v>
      </c>
    </row>
    <row r="3" spans="1:9" x14ac:dyDescent="0.3">
      <c r="A3">
        <v>6</v>
      </c>
      <c r="B3" t="s">
        <v>1</v>
      </c>
      <c r="C3" s="19" t="s">
        <v>2</v>
      </c>
      <c r="E3">
        <v>14.42</v>
      </c>
      <c r="F3">
        <v>13.22</v>
      </c>
      <c r="G3">
        <v>11.7</v>
      </c>
      <c r="H3">
        <v>0.21</v>
      </c>
      <c r="I3">
        <v>48</v>
      </c>
    </row>
    <row r="4" spans="1:9" x14ac:dyDescent="0.3">
      <c r="A4">
        <v>8</v>
      </c>
      <c r="B4" t="s">
        <v>1</v>
      </c>
      <c r="C4" s="19" t="s">
        <v>3</v>
      </c>
      <c r="E4">
        <v>11.01</v>
      </c>
      <c r="F4">
        <v>9.81</v>
      </c>
      <c r="G4">
        <v>8.68</v>
      </c>
      <c r="H4">
        <v>0.06</v>
      </c>
      <c r="I4">
        <v>6</v>
      </c>
    </row>
    <row r="5" spans="1:9" x14ac:dyDescent="0.3">
      <c r="A5">
        <v>10</v>
      </c>
      <c r="B5" t="s">
        <v>1</v>
      </c>
      <c r="C5" s="19" t="s">
        <v>0</v>
      </c>
      <c r="E5">
        <v>11.67</v>
      </c>
      <c r="F5">
        <v>10.47</v>
      </c>
      <c r="G5">
        <v>9.27</v>
      </c>
      <c r="H5">
        <v>0.21</v>
      </c>
      <c r="I5">
        <v>12</v>
      </c>
    </row>
    <row r="6" spans="1:9" x14ac:dyDescent="0.3">
      <c r="A6">
        <v>9</v>
      </c>
      <c r="B6" t="s">
        <v>1</v>
      </c>
      <c r="C6" s="19" t="s">
        <v>2</v>
      </c>
      <c r="E6">
        <v>21.91</v>
      </c>
      <c r="F6">
        <v>20.71</v>
      </c>
      <c r="G6">
        <v>18.329999999999998</v>
      </c>
      <c r="H6">
        <v>0.21</v>
      </c>
      <c r="I6">
        <v>32</v>
      </c>
    </row>
    <row r="7" spans="1:9" x14ac:dyDescent="0.3">
      <c r="A7">
        <v>2</v>
      </c>
      <c r="B7" t="s">
        <v>1</v>
      </c>
      <c r="C7" s="19" t="s">
        <v>3</v>
      </c>
      <c r="E7">
        <v>12.04</v>
      </c>
      <c r="F7">
        <v>10.84</v>
      </c>
      <c r="G7">
        <v>9.59</v>
      </c>
      <c r="H7">
        <v>0.21</v>
      </c>
      <c r="I7">
        <v>48</v>
      </c>
    </row>
    <row r="8" spans="1:9" x14ac:dyDescent="0.3">
      <c r="A8">
        <v>1</v>
      </c>
      <c r="B8" t="s">
        <v>1</v>
      </c>
      <c r="C8" s="19" t="s">
        <v>0</v>
      </c>
      <c r="E8">
        <v>6.75</v>
      </c>
      <c r="F8">
        <v>5.55</v>
      </c>
      <c r="G8">
        <v>4.91</v>
      </c>
      <c r="H8">
        <v>0.21</v>
      </c>
      <c r="I8">
        <v>48</v>
      </c>
    </row>
    <row r="9" spans="1:9" x14ac:dyDescent="0.3">
      <c r="A9">
        <v>3</v>
      </c>
      <c r="B9" t="s">
        <v>1</v>
      </c>
      <c r="C9" s="19" t="s">
        <v>2</v>
      </c>
      <c r="E9">
        <v>7.23</v>
      </c>
      <c r="F9">
        <v>6.03</v>
      </c>
      <c r="G9">
        <v>5.34</v>
      </c>
      <c r="H9">
        <v>0.21</v>
      </c>
      <c r="I9">
        <v>48</v>
      </c>
    </row>
    <row r="10" spans="1:9" x14ac:dyDescent="0.3">
      <c r="A10">
        <v>5</v>
      </c>
      <c r="B10" t="s">
        <v>1</v>
      </c>
      <c r="C10" s="19" t="s">
        <v>3</v>
      </c>
      <c r="E10">
        <v>14.51</v>
      </c>
      <c r="F10">
        <v>13.31</v>
      </c>
      <c r="G10">
        <v>11.78</v>
      </c>
      <c r="H10">
        <v>0.21</v>
      </c>
      <c r="I10">
        <v>48</v>
      </c>
    </row>
    <row r="11" spans="1:9" x14ac:dyDescent="0.3">
      <c r="A11">
        <v>4</v>
      </c>
      <c r="B11" t="s">
        <v>1</v>
      </c>
      <c r="C11" s="19" t="s">
        <v>0</v>
      </c>
      <c r="E11">
        <v>8.1999999999999993</v>
      </c>
      <c r="F11">
        <v>7</v>
      </c>
      <c r="G11">
        <v>6.2</v>
      </c>
      <c r="H11">
        <v>0.06</v>
      </c>
      <c r="I11">
        <v>32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C3272-0868-429E-84E6-D2B78B41A745}">
  <dimension ref="A1:I12"/>
  <sheetViews>
    <sheetView workbookViewId="0">
      <selection activeCell="I10" sqref="I10"/>
    </sheetView>
  </sheetViews>
  <sheetFormatPr baseColWidth="10" defaultRowHeight="15.05" x14ac:dyDescent="0.3"/>
  <cols>
    <col min="3" max="3" width="13.33203125" customWidth="1"/>
    <col min="4" max="4" width="20.88671875" customWidth="1"/>
    <col min="5" max="5" width="11.88671875" customWidth="1"/>
    <col min="9" max="9" width="16.109375" customWidth="1"/>
  </cols>
  <sheetData>
    <row r="1" spans="1:9" x14ac:dyDescent="0.3">
      <c r="A1" s="16" t="s">
        <v>12</v>
      </c>
      <c r="B1" s="17" t="s">
        <v>11</v>
      </c>
      <c r="C1" s="18" t="s">
        <v>10</v>
      </c>
      <c r="D1" s="18" t="s">
        <v>9</v>
      </c>
      <c r="E1" s="18" t="s">
        <v>8</v>
      </c>
      <c r="F1" s="18" t="s">
        <v>7</v>
      </c>
      <c r="G1" s="18" t="s">
        <v>6</v>
      </c>
      <c r="H1" s="18" t="s">
        <v>5</v>
      </c>
      <c r="I1" s="18" t="s">
        <v>4</v>
      </c>
    </row>
    <row r="2" spans="1:9" x14ac:dyDescent="0.3">
      <c r="A2" s="1"/>
      <c r="B2" s="2"/>
      <c r="C2" s="3"/>
      <c r="D2" s="3"/>
      <c r="E2" s="3"/>
      <c r="F2" s="3"/>
      <c r="G2" s="3"/>
      <c r="H2" s="3"/>
      <c r="I2" s="3"/>
    </row>
    <row r="3" spans="1:9" x14ac:dyDescent="0.3">
      <c r="A3" s="4">
        <v>1</v>
      </c>
      <c r="B3" s="5" t="s">
        <v>1</v>
      </c>
      <c r="C3" s="5" t="s">
        <v>0</v>
      </c>
      <c r="D3" s="5"/>
      <c r="E3" s="6">
        <f>F3+1.2</f>
        <v>6.75</v>
      </c>
      <c r="F3" s="7">
        <v>5.55</v>
      </c>
      <c r="G3" s="7">
        <v>4.91</v>
      </c>
      <c r="H3" s="8">
        <v>0.21</v>
      </c>
      <c r="I3" s="14">
        <v>48</v>
      </c>
    </row>
    <row r="4" spans="1:9" x14ac:dyDescent="0.3">
      <c r="A4" s="9">
        <v>2</v>
      </c>
      <c r="B4" s="10" t="s">
        <v>1</v>
      </c>
      <c r="C4" s="10" t="s">
        <v>3</v>
      </c>
      <c r="D4" s="10"/>
      <c r="E4" s="11">
        <f>F4+1.2</f>
        <v>12.04</v>
      </c>
      <c r="F4" s="12">
        <v>10.84</v>
      </c>
      <c r="G4" s="12">
        <v>9.59</v>
      </c>
      <c r="H4" s="13">
        <v>0.21</v>
      </c>
      <c r="I4" s="15">
        <v>48</v>
      </c>
    </row>
    <row r="5" spans="1:9" x14ac:dyDescent="0.3">
      <c r="A5" s="4">
        <v>3</v>
      </c>
      <c r="B5" s="5" t="s">
        <v>1</v>
      </c>
      <c r="C5" s="5" t="s">
        <v>2</v>
      </c>
      <c r="D5" s="5"/>
      <c r="E5" s="6">
        <f>F5+1.2</f>
        <v>7.23</v>
      </c>
      <c r="F5" s="7">
        <v>6.03</v>
      </c>
      <c r="G5" s="7">
        <v>5.34</v>
      </c>
      <c r="H5" s="8">
        <v>0.21</v>
      </c>
      <c r="I5" s="14">
        <v>48</v>
      </c>
    </row>
    <row r="6" spans="1:9" x14ac:dyDescent="0.3">
      <c r="A6" s="9">
        <v>4</v>
      </c>
      <c r="B6" s="10" t="s">
        <v>1</v>
      </c>
      <c r="C6" s="10" t="s">
        <v>0</v>
      </c>
      <c r="D6" s="10"/>
      <c r="E6" s="11">
        <f>F6+1.2</f>
        <v>8.1999999999999993</v>
      </c>
      <c r="F6" s="12">
        <v>7</v>
      </c>
      <c r="G6" s="12">
        <v>6.2</v>
      </c>
      <c r="H6" s="13">
        <v>0.06</v>
      </c>
      <c r="I6" s="15">
        <v>32</v>
      </c>
    </row>
    <row r="7" spans="1:9" x14ac:dyDescent="0.3">
      <c r="A7" s="4">
        <v>5</v>
      </c>
      <c r="B7" s="5" t="s">
        <v>1</v>
      </c>
      <c r="C7" s="5" t="s">
        <v>3</v>
      </c>
      <c r="D7" s="5"/>
      <c r="E7" s="6">
        <f>F7+1.2</f>
        <v>14.51</v>
      </c>
      <c r="F7" s="7">
        <v>13.31</v>
      </c>
      <c r="G7" s="7">
        <v>11.78</v>
      </c>
      <c r="H7" s="8">
        <v>0.21</v>
      </c>
      <c r="I7" s="14">
        <v>48</v>
      </c>
    </row>
    <row r="8" spans="1:9" x14ac:dyDescent="0.3">
      <c r="A8" s="9">
        <v>6</v>
      </c>
      <c r="B8" s="10" t="s">
        <v>1</v>
      </c>
      <c r="C8" s="10" t="s">
        <v>2</v>
      </c>
      <c r="D8" s="10"/>
      <c r="E8" s="11">
        <f>F8+1.2</f>
        <v>14.42</v>
      </c>
      <c r="F8" s="12">
        <v>13.22</v>
      </c>
      <c r="G8" s="12">
        <v>11.7</v>
      </c>
      <c r="H8" s="13">
        <v>0.21</v>
      </c>
      <c r="I8" s="15">
        <v>48</v>
      </c>
    </row>
    <row r="9" spans="1:9" x14ac:dyDescent="0.3">
      <c r="A9" s="4">
        <v>7</v>
      </c>
      <c r="B9" s="5" t="s">
        <v>1</v>
      </c>
      <c r="C9" s="5" t="s">
        <v>0</v>
      </c>
      <c r="D9" s="5"/>
      <c r="E9" s="6">
        <f>F9+1.2</f>
        <v>10.6</v>
      </c>
      <c r="F9" s="7">
        <v>9.4</v>
      </c>
      <c r="G9" s="7">
        <v>8.32</v>
      </c>
      <c r="H9" s="8">
        <v>0.21</v>
      </c>
      <c r="I9" s="14">
        <v>48</v>
      </c>
    </row>
    <row r="10" spans="1:9" x14ac:dyDescent="0.3">
      <c r="A10" s="9">
        <v>8</v>
      </c>
      <c r="B10" s="10" t="s">
        <v>1</v>
      </c>
      <c r="C10" s="10" t="s">
        <v>3</v>
      </c>
      <c r="D10" s="10"/>
      <c r="E10" s="11">
        <f>F10+1.2</f>
        <v>11.01</v>
      </c>
      <c r="F10" s="12">
        <v>9.81</v>
      </c>
      <c r="G10" s="12">
        <v>8.68</v>
      </c>
      <c r="H10" s="13">
        <v>0.06</v>
      </c>
      <c r="I10" s="15">
        <v>6</v>
      </c>
    </row>
    <row r="11" spans="1:9" x14ac:dyDescent="0.3">
      <c r="A11" s="4">
        <v>9</v>
      </c>
      <c r="B11" s="5" t="s">
        <v>1</v>
      </c>
      <c r="C11" s="5" t="s">
        <v>2</v>
      </c>
      <c r="D11" s="5"/>
      <c r="E11" s="6">
        <f>F11+1.2</f>
        <v>21.91</v>
      </c>
      <c r="F11" s="7">
        <v>20.71</v>
      </c>
      <c r="G11" s="7">
        <v>18.329999999999998</v>
      </c>
      <c r="H11" s="8">
        <v>0.21</v>
      </c>
      <c r="I11" s="14">
        <v>32</v>
      </c>
    </row>
    <row r="12" spans="1:9" x14ac:dyDescent="0.3">
      <c r="A12" s="9">
        <v>10</v>
      </c>
      <c r="B12" s="10" t="s">
        <v>1</v>
      </c>
      <c r="C12" s="10" t="s">
        <v>0</v>
      </c>
      <c r="D12" s="10"/>
      <c r="E12" s="11">
        <f>F12+1.2</f>
        <v>11.67</v>
      </c>
      <c r="F12" s="12">
        <v>10.47</v>
      </c>
      <c r="G12" s="12">
        <v>9.27</v>
      </c>
      <c r="H12" s="13">
        <v>0.21</v>
      </c>
      <c r="I12" s="15"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CB051-7A5B-4C56-B0F6-0AEA511E6AB4}">
  <dimension ref="A1:I11"/>
  <sheetViews>
    <sheetView tabSelected="1" workbookViewId="0">
      <selection sqref="A1:I2"/>
    </sheetView>
  </sheetViews>
  <sheetFormatPr baseColWidth="10" defaultRowHeight="15.05" x14ac:dyDescent="0.3"/>
  <cols>
    <col min="1" max="1" width="7.21875" bestFit="1" customWidth="1"/>
    <col min="2" max="2" width="9.6640625" bestFit="1" customWidth="1"/>
    <col min="3" max="3" width="13.88671875" bestFit="1" customWidth="1"/>
    <col min="4" max="4" width="20.88671875" bestFit="1" customWidth="1"/>
    <col min="5" max="5" width="11.77734375" bestFit="1" customWidth="1"/>
    <col min="6" max="6" width="9.21875" bestFit="1" customWidth="1"/>
    <col min="7" max="7" width="11" bestFit="1" customWidth="1"/>
    <col min="8" max="8" width="6.5546875" bestFit="1" customWidth="1"/>
    <col min="9" max="9" width="17" bestFit="1" customWidth="1"/>
  </cols>
  <sheetData>
    <row r="1" spans="1:9" x14ac:dyDescent="0.3">
      <c r="A1" t="s">
        <v>12</v>
      </c>
      <c r="B1" t="s">
        <v>11</v>
      </c>
      <c r="C1" t="s">
        <v>10</v>
      </c>
      <c r="D1" t="s">
        <v>9</v>
      </c>
      <c r="E1" t="s">
        <v>8</v>
      </c>
      <c r="F1" t="s">
        <v>7</v>
      </c>
      <c r="G1" t="s">
        <v>6</v>
      </c>
      <c r="H1" t="s">
        <v>5</v>
      </c>
      <c r="I1" t="s">
        <v>4</v>
      </c>
    </row>
    <row r="2" spans="1:9" x14ac:dyDescent="0.3">
      <c r="A2">
        <v>7</v>
      </c>
      <c r="B2" t="s">
        <v>1</v>
      </c>
      <c r="C2" s="19" t="s">
        <v>0</v>
      </c>
      <c r="E2">
        <v>10.6</v>
      </c>
      <c r="F2">
        <v>9.4</v>
      </c>
      <c r="G2">
        <v>8.32</v>
      </c>
      <c r="H2">
        <v>0.17</v>
      </c>
      <c r="I2">
        <v>48</v>
      </c>
    </row>
    <row r="3" spans="1:9" x14ac:dyDescent="0.3">
      <c r="A3">
        <v>6</v>
      </c>
      <c r="B3" t="s">
        <v>1</v>
      </c>
      <c r="C3" s="19" t="s">
        <v>2</v>
      </c>
      <c r="E3">
        <v>14.42</v>
      </c>
      <c r="F3">
        <v>13.22</v>
      </c>
      <c r="G3">
        <v>11.7</v>
      </c>
      <c r="H3">
        <v>0.17</v>
      </c>
      <c r="I3">
        <v>48</v>
      </c>
    </row>
    <row r="4" spans="1:9" x14ac:dyDescent="0.3">
      <c r="A4">
        <v>8</v>
      </c>
      <c r="B4" t="s">
        <v>1</v>
      </c>
      <c r="C4" s="19" t="s">
        <v>3</v>
      </c>
      <c r="E4">
        <v>11.01</v>
      </c>
      <c r="F4">
        <v>9.81</v>
      </c>
      <c r="G4">
        <v>8.68</v>
      </c>
      <c r="H4">
        <v>0.03</v>
      </c>
      <c r="I4">
        <v>6</v>
      </c>
    </row>
    <row r="5" spans="1:9" x14ac:dyDescent="0.3">
      <c r="A5">
        <v>10</v>
      </c>
      <c r="B5" t="s">
        <v>1</v>
      </c>
      <c r="C5" s="19" t="s">
        <v>0</v>
      </c>
      <c r="E5">
        <v>11.67</v>
      </c>
      <c r="F5">
        <v>10.47</v>
      </c>
      <c r="G5">
        <v>9.27</v>
      </c>
      <c r="H5">
        <v>0.17</v>
      </c>
      <c r="I5">
        <v>12</v>
      </c>
    </row>
    <row r="6" spans="1:9" x14ac:dyDescent="0.3">
      <c r="A6">
        <v>9</v>
      </c>
      <c r="B6" t="s">
        <v>1</v>
      </c>
      <c r="C6" s="19" t="s">
        <v>2</v>
      </c>
      <c r="E6">
        <v>21.91</v>
      </c>
      <c r="F6">
        <v>20.71</v>
      </c>
      <c r="G6">
        <v>18.329999999999998</v>
      </c>
      <c r="H6">
        <v>0.17</v>
      </c>
      <c r="I6">
        <v>32</v>
      </c>
    </row>
    <row r="7" spans="1:9" x14ac:dyDescent="0.3">
      <c r="A7">
        <v>2</v>
      </c>
      <c r="B7" t="s">
        <v>1</v>
      </c>
      <c r="C7" s="19" t="s">
        <v>3</v>
      </c>
      <c r="E7">
        <v>12.04</v>
      </c>
      <c r="F7">
        <v>10.84</v>
      </c>
      <c r="G7">
        <v>9.59</v>
      </c>
      <c r="H7">
        <v>0.17</v>
      </c>
      <c r="I7">
        <v>48</v>
      </c>
    </row>
    <row r="8" spans="1:9" x14ac:dyDescent="0.3">
      <c r="A8">
        <v>1</v>
      </c>
      <c r="B8" t="s">
        <v>1</v>
      </c>
      <c r="C8" s="19" t="s">
        <v>0</v>
      </c>
      <c r="E8">
        <v>6.75</v>
      </c>
      <c r="F8">
        <v>5.55</v>
      </c>
      <c r="G8">
        <v>4.91</v>
      </c>
      <c r="H8">
        <v>0.17</v>
      </c>
      <c r="I8">
        <v>48</v>
      </c>
    </row>
    <row r="9" spans="1:9" x14ac:dyDescent="0.3">
      <c r="A9">
        <v>3</v>
      </c>
      <c r="B9" t="s">
        <v>1</v>
      </c>
      <c r="C9" s="19" t="s">
        <v>2</v>
      </c>
      <c r="E9">
        <v>7.23</v>
      </c>
      <c r="F9">
        <v>6.03</v>
      </c>
      <c r="G9">
        <v>5.34</v>
      </c>
      <c r="H9">
        <v>0.17</v>
      </c>
      <c r="I9">
        <v>48</v>
      </c>
    </row>
    <row r="10" spans="1:9" x14ac:dyDescent="0.3">
      <c r="A10">
        <v>5</v>
      </c>
      <c r="B10" t="s">
        <v>1</v>
      </c>
      <c r="C10" s="19" t="s">
        <v>3</v>
      </c>
      <c r="E10">
        <v>14.51</v>
      </c>
      <c r="F10">
        <v>13.31</v>
      </c>
      <c r="G10">
        <v>11.78</v>
      </c>
      <c r="H10">
        <v>0.17</v>
      </c>
      <c r="I10">
        <v>48</v>
      </c>
    </row>
    <row r="11" spans="1:9" x14ac:dyDescent="0.3">
      <c r="A11">
        <v>4</v>
      </c>
      <c r="B11" t="s">
        <v>1</v>
      </c>
      <c r="C11" s="19" t="s">
        <v>0</v>
      </c>
      <c r="E11">
        <v>8.1999999999999993</v>
      </c>
      <c r="F11">
        <v>7</v>
      </c>
      <c r="G11">
        <v>6.2</v>
      </c>
      <c r="H11">
        <v>0.03</v>
      </c>
      <c r="I11">
        <v>32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8601-0790-4EB9-ADB3-2AE59035B875}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DF3FC3-0A56-44C4-90D2-04667276EE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Tableau1</vt:lpstr>
      <vt:lpstr>Feuil1</vt:lpstr>
      <vt:lpstr>Luembourg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jcbs</dc:creator>
  <cp:lastModifiedBy>Christophe jcbs</cp:lastModifiedBy>
  <dcterms:created xsi:type="dcterms:W3CDTF">2023-03-10T09:55:43Z</dcterms:created>
  <dcterms:modified xsi:type="dcterms:W3CDTF">2023-03-10T10:01:06Z</dcterms:modified>
</cp:coreProperties>
</file>