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écile\Desktop\CECILE\IMPOTS - FISCALITE &amp; STATUTS\TVA\"/>
    </mc:Choice>
  </mc:AlternateContent>
  <xr:revisionPtr revIDLastSave="0" documentId="8_{E9416CFF-732F-4215-9558-090188CA99A9}" xr6:coauthVersionLast="47" xr6:coauthVersionMax="47" xr10:uidLastSave="{00000000-0000-0000-0000-000000000000}"/>
  <bookViews>
    <workbookView xWindow="-28920" yWindow="-120" windowWidth="29040" windowHeight="15720" xr2:uid="{EC30FB43-5F36-45F0-8348-097342610154}"/>
  </bookViews>
  <sheets>
    <sheet name="Feuil1" sheetId="1" r:id="rId1"/>
    <sheet name="GROUPES PAYS (2)" sheetId="2" r:id="rId2"/>
  </sheets>
  <definedNames>
    <definedName name="_xlnm._FilterDatabase" localSheetId="1" hidden="1">'GROUPES PAYS (2)'!$A$1:$B$41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2" i="1"/>
</calcChain>
</file>

<file path=xl/sharedStrings.xml><?xml version="1.0" encoding="utf-8"?>
<sst xmlns="http://schemas.openxmlformats.org/spreadsheetml/2006/main" count="107" uniqueCount="61">
  <si>
    <t>PAYS</t>
  </si>
  <si>
    <t>N° PIECE</t>
  </si>
  <si>
    <t>CODE COMPTABLE</t>
  </si>
  <si>
    <t>INTITULE CODE COMPTABLE</t>
  </si>
  <si>
    <t>MONTANT DEBIT</t>
  </si>
  <si>
    <t>MONTANT CREDIT</t>
  </si>
  <si>
    <t>FOURNISSEURS</t>
  </si>
  <si>
    <t>TVA</t>
  </si>
  <si>
    <t>TVA CEE</t>
  </si>
  <si>
    <t>ACHAT</t>
  </si>
  <si>
    <t>ACHAT CEE</t>
  </si>
  <si>
    <t>ACHAT IMPORT</t>
  </si>
  <si>
    <t>France</t>
  </si>
  <si>
    <t>Espagne</t>
  </si>
  <si>
    <t>Italie</t>
  </si>
  <si>
    <t>CHINE</t>
  </si>
  <si>
    <t>Turquie</t>
  </si>
  <si>
    <t>SUISSE</t>
  </si>
  <si>
    <t>SLOVENIE</t>
  </si>
  <si>
    <t>SENEGAL</t>
  </si>
  <si>
    <t>CEE</t>
  </si>
  <si>
    <t>Royaume-Uni</t>
  </si>
  <si>
    <t>ROUMANIE</t>
  </si>
  <si>
    <t>République Dominicaine</t>
  </si>
  <si>
    <t>PORTUGAL</t>
  </si>
  <si>
    <t>Pologne</t>
  </si>
  <si>
    <t>Perou</t>
  </si>
  <si>
    <t>Mexique</t>
  </si>
  <si>
    <t>Maroc</t>
  </si>
  <si>
    <t>Macedoine</t>
  </si>
  <si>
    <t>Liban</t>
  </si>
  <si>
    <t>LETTONIE</t>
  </si>
  <si>
    <t>Laos</t>
  </si>
  <si>
    <t>Hongrie</t>
  </si>
  <si>
    <t>PAYS-BAS</t>
  </si>
  <si>
    <t>Grèce</t>
  </si>
  <si>
    <t>Grande Bretagne</t>
  </si>
  <si>
    <t>Géorgie</t>
  </si>
  <si>
    <t>Etats-Unis</t>
  </si>
  <si>
    <t>Croatie</t>
  </si>
  <si>
    <t>COTE D'IVOIRE</t>
  </si>
  <si>
    <t>Congo</t>
  </si>
  <si>
    <t>Chypre</t>
  </si>
  <si>
    <t>Chine</t>
  </si>
  <si>
    <t>Chili</t>
  </si>
  <si>
    <t>Canada</t>
  </si>
  <si>
    <t>Cameroun</t>
  </si>
  <si>
    <t>Bulgarie</t>
  </si>
  <si>
    <t>Brésil</t>
  </si>
  <si>
    <t>Belgique</t>
  </si>
  <si>
    <t>Autriche</t>
  </si>
  <si>
    <t>Australie</t>
  </si>
  <si>
    <t>Argentine</t>
  </si>
  <si>
    <t>Angleterre</t>
  </si>
  <si>
    <t>Allemagne</t>
  </si>
  <si>
    <t>GROUPE</t>
  </si>
  <si>
    <t>IMPORT</t>
  </si>
  <si>
    <t>GROUPE PAYS</t>
  </si>
  <si>
    <r>
      <rPr>
        <b/>
        <sz val="11"/>
        <color rgb="FF0070C0"/>
        <rFont val="Calibri"/>
        <family val="2"/>
      </rPr>
      <t xml:space="preserve">REQUETE
</t>
    </r>
    <r>
      <rPr>
        <sz val="11"/>
        <color rgb="FF0070C0"/>
        <rFont val="Calibri"/>
        <family val="2"/>
      </rPr>
      <t xml:space="preserve">
Si groupe pays = CEE
ET
pour un même n° pièce
alors
recherche dans colonne "code comptable" les codes 4452 et 4456
Résultat possible :
Si dans une même pièce, le pays est CEE et qu'il y a ces deux codes comptables (exemple pièce n°2), noter VRAI pour l'ensemble des lignes de la même pièce, si les codes n'y sont pas (exemple pièce n°3), noter FAUX</t>
    </r>
  </si>
  <si>
    <r>
      <rPr>
        <b/>
        <sz val="11"/>
        <color rgb="FF0070C0"/>
        <rFont val="Calibri"/>
        <family val="2"/>
      </rPr>
      <t xml:space="preserve">REQUETE
</t>
    </r>
    <r>
      <rPr>
        <sz val="11"/>
        <color rgb="FF0070C0"/>
        <rFont val="Calibri"/>
        <family val="2"/>
      </rPr>
      <t xml:space="preserve">
Si groupe pays = CEE
ET
pour un même n° pièce
alors
recherche dans colonne "intitulé code comptable" la chaine de caractère CEE (pour vérifier que le compte commençant par "6" est bien le bon)
Résultat possible :
Si dans une même pièce, le pays est CEE et qu'il y a cette chaine de caractère pour le code comptable commençant par 6 (exemple pièces n°2 et 3), noter VRAI pour l'ensemble des lignes de la même pièce, si les codes n'y sont pas, noter FAUX</t>
    </r>
  </si>
  <si>
    <r>
      <rPr>
        <b/>
        <sz val="11"/>
        <color rgb="FF0070C0"/>
        <rFont val="Calibri"/>
        <family val="2"/>
      </rPr>
      <t xml:space="preserve">REQUETE
</t>
    </r>
    <r>
      <rPr>
        <sz val="11"/>
        <color rgb="FF0070C0"/>
        <rFont val="Calibri"/>
        <family val="2"/>
      </rPr>
      <t xml:space="preserve">
Si groupe pays = IMPORT
ET
pour un même n° pièce
alors
recherche dans colonne "intitulé code comptable" la chaine de caractère IMPORT (pour vérifier que le compte commençant par "6" est bien le bon)
Résultat possible :
Si dans une même pièce, le pays est IMPORT et qu'il y a cette chaine de caractère pour le code comptable commençant par 6 (exemple pièce n°4), noter VRAI pour l'ensemble des lignes de la même pièce, si les codes n'y sont pas, noter FAUX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</si>
</sst>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70C0"/>
      <name val="Calibri"/>
      <family val="2"/>
    </font>
    <font>
      <b/>
      <sz val="11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D7D0E-4FC7-4CB0-B6DB-E87AFC04C733}">
  <dimension ref="A1:J12"/>
  <sheetViews>
    <sheetView tabSelected="1" workbookViewId="0">
      <selection activeCell="I8" sqref="I8"/>
    </sheetView>
  </sheetViews>
  <sheetFormatPr baseColWidth="10" defaultRowHeight="15" x14ac:dyDescent="0.25"/>
  <cols>
    <col min="1" max="7" width="24.140625" style="3" customWidth="1"/>
    <col min="8" max="10" width="32.7109375" customWidth="1"/>
  </cols>
  <sheetData>
    <row r="1" spans="1:10" ht="315" x14ac:dyDescent="0.25">
      <c r="A1" s="1" t="s">
        <v>1</v>
      </c>
      <c r="B1" s="1" t="s">
        <v>2</v>
      </c>
      <c r="C1" s="1" t="s">
        <v>3</v>
      </c>
      <c r="D1" s="1" t="s">
        <v>0</v>
      </c>
      <c r="E1" s="1" t="s">
        <v>4</v>
      </c>
      <c r="F1" s="1" t="s">
        <v>5</v>
      </c>
      <c r="G1" s="1" t="s">
        <v>57</v>
      </c>
      <c r="H1" s="2" t="s">
        <v>58</v>
      </c>
      <c r="I1" s="2" t="s">
        <v>59</v>
      </c>
      <c r="J1" s="2" t="s">
        <v>60</v>
      </c>
    </row>
    <row r="2" spans="1:10" x14ac:dyDescent="0.25">
      <c r="A2" s="3">
        <v>1</v>
      </c>
      <c r="B2" s="3">
        <v>401</v>
      </c>
      <c r="C2" s="3" t="s">
        <v>6</v>
      </c>
      <c r="D2" s="3" t="s">
        <v>12</v>
      </c>
      <c r="F2" s="3">
        <v>120</v>
      </c>
      <c r="G2" s="3" t="str">
        <f>IF(D2="","",IF(D2="France","France",VLOOKUP(D2,'GROUPES PAYS (2)'!A:B,2,FALSE)))</f>
        <v>France</v>
      </c>
    </row>
    <row r="3" spans="1:10" x14ac:dyDescent="0.25">
      <c r="A3" s="3">
        <v>1</v>
      </c>
      <c r="B3" s="3">
        <v>4451</v>
      </c>
      <c r="C3" s="3" t="s">
        <v>7</v>
      </c>
      <c r="E3" s="3">
        <v>20</v>
      </c>
      <c r="G3" s="3" t="str">
        <f>IF(D3="","",IF(D3="France","France",VLOOKUP(D3,'GROUPES PAYS (2)'!A:B,2,FALSE)))</f>
        <v/>
      </c>
    </row>
    <row r="4" spans="1:10" x14ac:dyDescent="0.25">
      <c r="A4" s="3">
        <v>1</v>
      </c>
      <c r="B4" s="3">
        <v>6071</v>
      </c>
      <c r="C4" s="3" t="s">
        <v>9</v>
      </c>
      <c r="E4" s="3">
        <v>100</v>
      </c>
      <c r="G4" s="3" t="str">
        <f>IF(D4="","",IF(D4="France","France",VLOOKUP(D4,'GROUPES PAYS (2)'!A:B,2,FALSE)))</f>
        <v/>
      </c>
    </row>
    <row r="5" spans="1:10" x14ac:dyDescent="0.25">
      <c r="A5" s="3">
        <v>2</v>
      </c>
      <c r="B5" s="3">
        <v>401</v>
      </c>
      <c r="C5" s="3" t="s">
        <v>6</v>
      </c>
      <c r="D5" s="3" t="s">
        <v>13</v>
      </c>
      <c r="F5" s="3">
        <v>100</v>
      </c>
      <c r="G5" s="3" t="str">
        <f>IF(D5="","",IF(D5="France","France",VLOOKUP(D5,'GROUPES PAYS (2)'!A:B,2,FALSE)))</f>
        <v>CEE</v>
      </c>
    </row>
    <row r="6" spans="1:10" x14ac:dyDescent="0.25">
      <c r="A6" s="3">
        <v>2</v>
      </c>
      <c r="B6" s="3">
        <v>4452</v>
      </c>
      <c r="C6" s="3" t="s">
        <v>8</v>
      </c>
      <c r="F6" s="3">
        <v>20</v>
      </c>
      <c r="G6" s="3" t="str">
        <f>IF(D6="","",IF(D6="France","France",VLOOKUP(D6,'GROUPES PAYS (2)'!A:B,2,FALSE)))</f>
        <v/>
      </c>
    </row>
    <row r="7" spans="1:10" x14ac:dyDescent="0.25">
      <c r="A7" s="3">
        <v>2</v>
      </c>
      <c r="B7" s="3">
        <v>4456</v>
      </c>
      <c r="C7" s="3" t="s">
        <v>8</v>
      </c>
      <c r="E7" s="3">
        <v>20</v>
      </c>
      <c r="G7" s="3" t="str">
        <f>IF(D7="","",IF(D7="France","France",VLOOKUP(D7,'GROUPES PAYS (2)'!A:B,2,FALSE)))</f>
        <v/>
      </c>
    </row>
    <row r="8" spans="1:10" x14ac:dyDescent="0.25">
      <c r="A8" s="3">
        <v>2</v>
      </c>
      <c r="B8" s="3">
        <v>6072</v>
      </c>
      <c r="C8" s="3" t="s">
        <v>10</v>
      </c>
      <c r="E8" s="3">
        <v>100</v>
      </c>
      <c r="G8" s="3" t="str">
        <f>IF(D8="","",IF(D8="France","France",VLOOKUP(D8,'GROUPES PAYS (2)'!A:B,2,FALSE)))</f>
        <v/>
      </c>
    </row>
    <row r="9" spans="1:10" x14ac:dyDescent="0.25">
      <c r="A9" s="3">
        <v>3</v>
      </c>
      <c r="B9" s="3">
        <v>401</v>
      </c>
      <c r="C9" s="3" t="s">
        <v>6</v>
      </c>
      <c r="D9" s="3" t="s">
        <v>14</v>
      </c>
      <c r="F9" s="3">
        <v>100</v>
      </c>
      <c r="G9" s="3" t="str">
        <f>IF(D9="","",IF(D9="France","France",VLOOKUP(D9,'GROUPES PAYS (2)'!A:B,2,FALSE)))</f>
        <v>CEE</v>
      </c>
    </row>
    <row r="10" spans="1:10" x14ac:dyDescent="0.25">
      <c r="A10" s="3">
        <v>3</v>
      </c>
      <c r="B10" s="3">
        <v>6073</v>
      </c>
      <c r="C10" s="3" t="s">
        <v>10</v>
      </c>
      <c r="E10" s="3">
        <v>100</v>
      </c>
      <c r="G10" s="3" t="str">
        <f>IF(D10="","",IF(D10="France","France",VLOOKUP(D10,'GROUPES PAYS (2)'!A:B,2,FALSE)))</f>
        <v/>
      </c>
    </row>
    <row r="11" spans="1:10" x14ac:dyDescent="0.25">
      <c r="A11" s="3">
        <v>4</v>
      </c>
      <c r="B11" s="3">
        <v>401</v>
      </c>
      <c r="C11" s="3" t="s">
        <v>6</v>
      </c>
      <c r="D11" s="3" t="s">
        <v>15</v>
      </c>
      <c r="F11" s="3">
        <v>100</v>
      </c>
      <c r="G11" s="3" t="str">
        <f>IF(D11="","",IF(D11="France","France",VLOOKUP(D11,'GROUPES PAYS (2)'!A:B,2,FALSE)))</f>
        <v>IMPORT</v>
      </c>
    </row>
    <row r="12" spans="1:10" x14ac:dyDescent="0.25">
      <c r="A12" s="3">
        <v>4</v>
      </c>
      <c r="B12" s="3">
        <v>6074</v>
      </c>
      <c r="C12" s="3" t="s">
        <v>11</v>
      </c>
      <c r="E12" s="3">
        <v>100</v>
      </c>
      <c r="G12" s="3" t="str">
        <f>IF(D12="","",IF(D12="France","France",VLOOKUP(D12,'GROUPES PAYS (2)'!A:B,2,FALSE)))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CC297-7775-44B5-9A5B-EDBAD98A7BF7}">
  <dimension ref="A1:B41"/>
  <sheetViews>
    <sheetView workbookViewId="0">
      <pane ySplit="1" topLeftCell="A2" activePane="bottomLeft" state="frozen"/>
      <selection pane="bottomLeft" activeCell="F18" sqref="F18"/>
    </sheetView>
  </sheetViews>
  <sheetFormatPr baseColWidth="10" defaultRowHeight="15" x14ac:dyDescent="0.25"/>
  <cols>
    <col min="1" max="1" width="23.140625" bestFit="1" customWidth="1"/>
  </cols>
  <sheetData>
    <row r="1" spans="1:2" x14ac:dyDescent="0.25">
      <c r="A1" t="s">
        <v>0</v>
      </c>
      <c r="B1" t="s">
        <v>55</v>
      </c>
    </row>
    <row r="2" spans="1:2" x14ac:dyDescent="0.25">
      <c r="A2" t="s">
        <v>54</v>
      </c>
      <c r="B2" t="s">
        <v>20</v>
      </c>
    </row>
    <row r="3" spans="1:2" x14ac:dyDescent="0.25">
      <c r="A3" t="s">
        <v>53</v>
      </c>
      <c r="B3" t="s">
        <v>56</v>
      </c>
    </row>
    <row r="4" spans="1:2" x14ac:dyDescent="0.25">
      <c r="A4" t="s">
        <v>52</v>
      </c>
      <c r="B4" t="s">
        <v>56</v>
      </c>
    </row>
    <row r="5" spans="1:2" x14ac:dyDescent="0.25">
      <c r="A5" t="s">
        <v>51</v>
      </c>
      <c r="B5" t="s">
        <v>56</v>
      </c>
    </row>
    <row r="6" spans="1:2" x14ac:dyDescent="0.25">
      <c r="A6" t="s">
        <v>50</v>
      </c>
      <c r="B6" t="s">
        <v>20</v>
      </c>
    </row>
    <row r="7" spans="1:2" x14ac:dyDescent="0.25">
      <c r="A7" t="s">
        <v>49</v>
      </c>
      <c r="B7" t="s">
        <v>20</v>
      </c>
    </row>
    <row r="8" spans="1:2" x14ac:dyDescent="0.25">
      <c r="A8" t="s">
        <v>48</v>
      </c>
      <c r="B8" t="s">
        <v>56</v>
      </c>
    </row>
    <row r="9" spans="1:2" x14ac:dyDescent="0.25">
      <c r="A9" t="s">
        <v>47</v>
      </c>
      <c r="B9" t="s">
        <v>20</v>
      </c>
    </row>
    <row r="10" spans="1:2" x14ac:dyDescent="0.25">
      <c r="A10" t="s">
        <v>46</v>
      </c>
      <c r="B10" t="s">
        <v>56</v>
      </c>
    </row>
    <row r="11" spans="1:2" x14ac:dyDescent="0.25">
      <c r="A11" t="s">
        <v>45</v>
      </c>
      <c r="B11" t="s">
        <v>56</v>
      </c>
    </row>
    <row r="12" spans="1:2" x14ac:dyDescent="0.25">
      <c r="A12" t="s">
        <v>44</v>
      </c>
      <c r="B12" t="s">
        <v>56</v>
      </c>
    </row>
    <row r="13" spans="1:2" x14ac:dyDescent="0.25">
      <c r="A13" t="s">
        <v>43</v>
      </c>
      <c r="B13" t="s">
        <v>56</v>
      </c>
    </row>
    <row r="14" spans="1:2" x14ac:dyDescent="0.25">
      <c r="A14" t="s">
        <v>42</v>
      </c>
      <c r="B14" t="s">
        <v>20</v>
      </c>
    </row>
    <row r="15" spans="1:2" x14ac:dyDescent="0.25">
      <c r="A15" t="s">
        <v>41</v>
      </c>
      <c r="B15" t="s">
        <v>56</v>
      </c>
    </row>
    <row r="16" spans="1:2" x14ac:dyDescent="0.25">
      <c r="A16" t="s">
        <v>40</v>
      </c>
      <c r="B16" t="s">
        <v>56</v>
      </c>
    </row>
    <row r="17" spans="1:2" x14ac:dyDescent="0.25">
      <c r="A17" t="s">
        <v>39</v>
      </c>
      <c r="B17" t="s">
        <v>20</v>
      </c>
    </row>
    <row r="18" spans="1:2" x14ac:dyDescent="0.25">
      <c r="A18" t="s">
        <v>13</v>
      </c>
      <c r="B18" t="s">
        <v>20</v>
      </c>
    </row>
    <row r="19" spans="1:2" x14ac:dyDescent="0.25">
      <c r="A19" t="s">
        <v>38</v>
      </c>
      <c r="B19" t="s">
        <v>56</v>
      </c>
    </row>
    <row r="20" spans="1:2" x14ac:dyDescent="0.25">
      <c r="A20" t="s">
        <v>37</v>
      </c>
      <c r="B20" t="s">
        <v>56</v>
      </c>
    </row>
    <row r="21" spans="1:2" x14ac:dyDescent="0.25">
      <c r="A21" t="s">
        <v>36</v>
      </c>
      <c r="B21" t="s">
        <v>56</v>
      </c>
    </row>
    <row r="22" spans="1:2" x14ac:dyDescent="0.25">
      <c r="A22" t="s">
        <v>35</v>
      </c>
      <c r="B22" t="s">
        <v>20</v>
      </c>
    </row>
    <row r="23" spans="1:2" x14ac:dyDescent="0.25">
      <c r="A23" t="s">
        <v>34</v>
      </c>
      <c r="B23" t="s">
        <v>20</v>
      </c>
    </row>
    <row r="24" spans="1:2" x14ac:dyDescent="0.25">
      <c r="A24" t="s">
        <v>33</v>
      </c>
      <c r="B24" t="s">
        <v>20</v>
      </c>
    </row>
    <row r="25" spans="1:2" x14ac:dyDescent="0.25">
      <c r="A25" t="s">
        <v>14</v>
      </c>
      <c r="B25" t="s">
        <v>20</v>
      </c>
    </row>
    <row r="26" spans="1:2" x14ac:dyDescent="0.25">
      <c r="A26" t="s">
        <v>32</v>
      </c>
      <c r="B26" t="s">
        <v>56</v>
      </c>
    </row>
    <row r="27" spans="1:2" x14ac:dyDescent="0.25">
      <c r="A27" t="s">
        <v>31</v>
      </c>
      <c r="B27" t="s">
        <v>20</v>
      </c>
    </row>
    <row r="28" spans="1:2" x14ac:dyDescent="0.25">
      <c r="A28" t="s">
        <v>30</v>
      </c>
      <c r="B28" t="s">
        <v>56</v>
      </c>
    </row>
    <row r="29" spans="1:2" x14ac:dyDescent="0.25">
      <c r="A29" t="s">
        <v>29</v>
      </c>
      <c r="B29" t="s">
        <v>56</v>
      </c>
    </row>
    <row r="30" spans="1:2" x14ac:dyDescent="0.25">
      <c r="A30" t="s">
        <v>28</v>
      </c>
      <c r="B30" t="s">
        <v>56</v>
      </c>
    </row>
    <row r="31" spans="1:2" x14ac:dyDescent="0.25">
      <c r="A31" t="s">
        <v>27</v>
      </c>
      <c r="B31" t="s">
        <v>56</v>
      </c>
    </row>
    <row r="32" spans="1:2" x14ac:dyDescent="0.25">
      <c r="A32" t="s">
        <v>26</v>
      </c>
      <c r="B32" t="s">
        <v>56</v>
      </c>
    </row>
    <row r="33" spans="1:2" x14ac:dyDescent="0.25">
      <c r="A33" t="s">
        <v>25</v>
      </c>
      <c r="B33" t="s">
        <v>20</v>
      </c>
    </row>
    <row r="34" spans="1:2" x14ac:dyDescent="0.25">
      <c r="A34" t="s">
        <v>24</v>
      </c>
      <c r="B34" t="s">
        <v>20</v>
      </c>
    </row>
    <row r="35" spans="1:2" x14ac:dyDescent="0.25">
      <c r="A35" t="s">
        <v>23</v>
      </c>
      <c r="B35" t="s">
        <v>56</v>
      </c>
    </row>
    <row r="36" spans="1:2" x14ac:dyDescent="0.25">
      <c r="A36" t="s">
        <v>22</v>
      </c>
      <c r="B36" t="s">
        <v>20</v>
      </c>
    </row>
    <row r="37" spans="1:2" x14ac:dyDescent="0.25">
      <c r="A37" t="s">
        <v>21</v>
      </c>
      <c r="B37" t="s">
        <v>20</v>
      </c>
    </row>
    <row r="38" spans="1:2" x14ac:dyDescent="0.25">
      <c r="A38" t="s">
        <v>19</v>
      </c>
      <c r="B38" t="s">
        <v>56</v>
      </c>
    </row>
    <row r="39" spans="1:2" x14ac:dyDescent="0.25">
      <c r="A39" t="s">
        <v>18</v>
      </c>
      <c r="B39" t="s">
        <v>56</v>
      </c>
    </row>
    <row r="40" spans="1:2" x14ac:dyDescent="0.25">
      <c r="A40" t="s">
        <v>17</v>
      </c>
      <c r="B40" t="s">
        <v>56</v>
      </c>
    </row>
    <row r="41" spans="1:2" x14ac:dyDescent="0.25">
      <c r="A41" t="s">
        <v>16</v>
      </c>
      <c r="B41" t="s">
        <v>56</v>
      </c>
    </row>
  </sheetData>
  <autoFilter ref="A1:B41" xr:uid="{2EF22CC4-EDBE-43C9-AF90-4DDAC8F8088B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GROUPES PAYS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Barbaste</dc:creator>
  <cp:lastModifiedBy>Cécile Barbaste</cp:lastModifiedBy>
  <dcterms:created xsi:type="dcterms:W3CDTF">2024-05-29T07:31:57Z</dcterms:created>
  <dcterms:modified xsi:type="dcterms:W3CDTF">2024-05-29T08:02:47Z</dcterms:modified>
</cp:coreProperties>
</file>