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98CBDD63-B843-425A-9A7C-E5A778BB7419}" xr6:coauthVersionLast="47" xr6:coauthVersionMax="47" xr10:uidLastSave="{00000000-0000-0000-0000-000000000000}"/>
  <bookViews>
    <workbookView xWindow="-120" yWindow="-120" windowWidth="29040" windowHeight="15525" activeTab="1" xr2:uid="{0BB799B5-527C-4A42-8802-DAAA67BE0F2E}"/>
  </bookViews>
  <sheets>
    <sheet name="Feuil1" sheetId="1" r:id="rId1"/>
    <sheet name="Feuil2" sheetId="2" r:id="rId2"/>
  </sheets>
  <definedNames>
    <definedName name="_xlnm._FilterDatabase" localSheetId="0" hidden="1">Feuil1!$A$1:$S$36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3" i="2"/>
</calcChain>
</file>

<file path=xl/sharedStrings.xml><?xml version="1.0" encoding="utf-8"?>
<sst xmlns="http://schemas.openxmlformats.org/spreadsheetml/2006/main" count="478" uniqueCount="77">
  <si>
    <t>IDPRODUIT</t>
  </si>
  <si>
    <t>Product Name</t>
  </si>
  <si>
    <t>LIFE_CYCLE</t>
  </si>
  <si>
    <t>Stock deplete</t>
  </si>
  <si>
    <t xml:space="preserve">Statut 4 </t>
  </si>
  <si>
    <t>Statut 6 and More</t>
  </si>
  <si>
    <t>Check 2027/2028</t>
  </si>
  <si>
    <t>Switch New</t>
  </si>
  <si>
    <t>Launch Date</t>
  </si>
  <si>
    <t>First Forecast Date</t>
  </si>
  <si>
    <t>Switch Old</t>
  </si>
  <si>
    <t>Stop Date</t>
  </si>
  <si>
    <t>Last Forecast Date</t>
  </si>
  <si>
    <t>Statut</t>
  </si>
  <si>
    <t>238324</t>
  </si>
  <si>
    <t>OPTIRAY 320 150ML VIAL X10 KR</t>
  </si>
  <si>
    <t>6_Inactive</t>
  </si>
  <si>
    <t/>
  </si>
  <si>
    <t>NO OK</t>
  </si>
  <si>
    <t>OK</t>
  </si>
  <si>
    <t>6</t>
  </si>
  <si>
    <t>238328</t>
  </si>
  <si>
    <t>OPTIRAY 350 150ML VIAL X10 KR</t>
  </si>
  <si>
    <t>238329</t>
  </si>
  <si>
    <t>OPTIRAY 350 500ML VIAL X10 KR</t>
  </si>
  <si>
    <t>023285</t>
  </si>
  <si>
    <t>XENETIX 300 50ML VIAL X25 HK</t>
  </si>
  <si>
    <t>023311</t>
  </si>
  <si>
    <t>XENETIX 350 50ML VIAL X25 HK</t>
  </si>
  <si>
    <t>023019</t>
  </si>
  <si>
    <t>DOTAREM 15ML VIAL X1 TW</t>
  </si>
  <si>
    <t>209265</t>
  </si>
  <si>
    <t>XENETIX 350 50ML VIAL X25 TW</t>
  </si>
  <si>
    <t>To be checked</t>
  </si>
  <si>
    <t>212571</t>
  </si>
  <si>
    <t>XENETIX 350 500ML VIAL X1 TW</t>
  </si>
  <si>
    <t>016202</t>
  </si>
  <si>
    <t>XENETIX 300 50ML VIAL X25 FR</t>
  </si>
  <si>
    <t>016203</t>
  </si>
  <si>
    <t>XENETIX 300 100ML VIAL X10 FR</t>
  </si>
  <si>
    <t>016230</t>
  </si>
  <si>
    <t>XENETIX 350 50ML VIAL X25 FR</t>
  </si>
  <si>
    <t>016192</t>
  </si>
  <si>
    <t>XENETIX 300 100ML VIAL X1 EXP</t>
  </si>
  <si>
    <t>014763</t>
  </si>
  <si>
    <t>TELEBRIX 35 100ML VIAL X1 SPRIX EXP</t>
  </si>
  <si>
    <t>016189</t>
  </si>
  <si>
    <t>XENETIX 300 50ML VIAL X1 EXP</t>
  </si>
  <si>
    <t>016190</t>
  </si>
  <si>
    <t>XENETIX 350 50ML VIAL X1 EXP</t>
  </si>
  <si>
    <t>016196</t>
  </si>
  <si>
    <t>XENETIX 300 20ML VIAL X1 FR</t>
  </si>
  <si>
    <t>234048</t>
  </si>
  <si>
    <t>KIT XENETIX 300 200ML VIAL X1 MX</t>
  </si>
  <si>
    <t>012286</t>
  </si>
  <si>
    <t>DOTAREM 15ML SYR X1 FR</t>
  </si>
  <si>
    <t>209446</t>
  </si>
  <si>
    <t>DOTAREM 10ML SYR X1 FR</t>
  </si>
  <si>
    <t>012287</t>
  </si>
  <si>
    <t>DOTAREM 20ML SYR X1 FR</t>
  </si>
  <si>
    <t>221962</t>
  </si>
  <si>
    <t>OPTIRAY 350 75ML SYR X20 BR</t>
  </si>
  <si>
    <t>222013</t>
  </si>
  <si>
    <t>OPTIRAY 320 75ML SYR X20 BR</t>
  </si>
  <si>
    <t>222853</t>
  </si>
  <si>
    <t>OPTIRAY 320 20ML VIAL X25 AML</t>
  </si>
  <si>
    <t>222861</t>
  </si>
  <si>
    <t>OPTIRAY 300 50ML VIAL X25 AML</t>
  </si>
  <si>
    <t>221852</t>
  </si>
  <si>
    <t>OPTIRAY 300MG 50ML VIAL X25 US</t>
  </si>
  <si>
    <t>222391</t>
  </si>
  <si>
    <t>OPTIRAY 320MG 20ML VIAL X25 US</t>
  </si>
  <si>
    <t>Obsolete - No Demand</t>
  </si>
  <si>
    <t>O</t>
  </si>
  <si>
    <t>Area</t>
  </si>
  <si>
    <t>NAM</t>
  </si>
  <si>
    <t>EMEA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</si>
</sst>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714375</xdr:colOff>
      <xdr:row>9</xdr:row>
      <xdr:rowOff>152400</xdr:rowOff>
    </xdr:from>
    <xdr:to>
      <xdr:col>17</xdr:col>
      <xdr:colOff>581025</xdr:colOff>
      <xdr:row>21</xdr:row>
      <xdr:rowOff>79375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485341-7014-25B1-182D-5B2A965DD131}"/>
            </a:ext>
          </a:extLst>
        </xdr:cNvPr>
        <xdr:cNvSpPr txBox="1"/>
      </xdr:nvSpPr>
      <xdr:spPr>
        <a:xfrm>
          <a:off x="9934575" y="1781175"/>
          <a:ext cx="4895850" cy="209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Hello le forum,</a:t>
          </a:r>
        </a:p>
        <a:p>
          <a:endParaRPr lang="fr-FR" sz="1100"/>
        </a:p>
        <a:p>
          <a:r>
            <a:rPr lang="fr-FR" sz="1100"/>
            <a:t>Je souhaiterai</a:t>
          </a:r>
          <a:r>
            <a:rPr lang="fr-FR" sz="1100" baseline="0"/>
            <a:t> compter avec NB.Si car grosse base de données le nombre de "6" et "O" dans la colonne R</a:t>
          </a:r>
        </a:p>
        <a:p>
          <a:endParaRPr lang="fr-FR" sz="1100" baseline="0"/>
        </a:p>
        <a:p>
          <a:r>
            <a:rPr lang="fr-FR" sz="1100" baseline="0"/>
            <a:t>Dans l'exemple ci-joint, je devrai en trouver 5</a:t>
          </a:r>
        </a:p>
        <a:p>
          <a:endParaRPr lang="fr-FR" sz="1100" baseline="0"/>
        </a:p>
        <a:p>
          <a:r>
            <a:rPr lang="fr-FR" sz="1100" baseline="0"/>
            <a:t>je sais faire un par un mais pas en prenant les deux caractères différents.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35461-B683-45F1-94AF-873AC413B18A}">
  <dimension ref="A1:S36"/>
  <sheetViews>
    <sheetView workbookViewId="0">
      <selection activeCell="A32" sqref="A32:XFD32"/>
    </sheetView>
  </sheetViews>
  <sheetFormatPr baseColWidth="10" defaultRowHeight="14.25"/>
  <cols>
    <col min="19" max="19" width="10.875" style="1"/>
  </cols>
  <sheetData>
    <row r="1" spans="1:19">
      <c r="A1" t="s">
        <v>74</v>
      </c>
      <c r="B1" t="s">
        <v>0</v>
      </c>
      <c r="C1" t="s">
        <v>1</v>
      </c>
      <c r="D1" t="s">
        <v>2</v>
      </c>
      <c r="E1">
        <v>2025</v>
      </c>
      <c r="F1">
        <v>2026</v>
      </c>
      <c r="G1">
        <v>2027</v>
      </c>
      <c r="H1">
        <v>2028</v>
      </c>
      <c r="I1" t="s">
        <v>3</v>
      </c>
      <c r="J1" t="s">
        <v>4</v>
      </c>
      <c r="K1" t="s">
        <v>5</v>
      </c>
      <c r="L1" t="s">
        <v>6</v>
      </c>
      <c r="M1" t="s">
        <v>7</v>
      </c>
      <c r="N1" t="s">
        <v>8</v>
      </c>
      <c r="O1" t="s">
        <v>9</v>
      </c>
      <c r="P1" t="s">
        <v>10</v>
      </c>
      <c r="Q1" t="s">
        <v>11</v>
      </c>
      <c r="R1" t="s">
        <v>12</v>
      </c>
      <c r="S1" s="1" t="s">
        <v>13</v>
      </c>
    </row>
    <row r="2" spans="1:19">
      <c r="A2" t="s">
        <v>75</v>
      </c>
      <c r="B2" t="s">
        <v>14</v>
      </c>
      <c r="C2" t="s">
        <v>15</v>
      </c>
      <c r="D2" t="s">
        <v>16</v>
      </c>
      <c r="E2">
        <v>2590</v>
      </c>
      <c r="I2">
        <v>2590</v>
      </c>
      <c r="J2" t="s">
        <v>17</v>
      </c>
      <c r="K2" t="s">
        <v>18</v>
      </c>
      <c r="L2" t="s">
        <v>19</v>
      </c>
      <c r="M2" t="s">
        <v>17</v>
      </c>
      <c r="N2" t="s">
        <v>17</v>
      </c>
      <c r="O2" t="s">
        <v>17</v>
      </c>
      <c r="P2" t="s">
        <v>17</v>
      </c>
      <c r="Q2" t="s">
        <v>17</v>
      </c>
      <c r="R2" t="s">
        <v>17</v>
      </c>
      <c r="S2" s="1">
        <v>3</v>
      </c>
    </row>
    <row r="3" spans="1:19">
      <c r="A3" t="s">
        <v>75</v>
      </c>
      <c r="B3" t="s">
        <v>21</v>
      </c>
      <c r="C3" t="s">
        <v>22</v>
      </c>
      <c r="D3" t="s">
        <v>16</v>
      </c>
      <c r="E3">
        <v>2351</v>
      </c>
      <c r="H3">
        <v>2399.9999999999991</v>
      </c>
      <c r="I3">
        <v>2351</v>
      </c>
      <c r="J3" t="s">
        <v>17</v>
      </c>
      <c r="K3" t="s">
        <v>18</v>
      </c>
      <c r="L3" t="s">
        <v>19</v>
      </c>
      <c r="M3" t="s">
        <v>17</v>
      </c>
      <c r="N3" t="s">
        <v>17</v>
      </c>
      <c r="O3" t="s">
        <v>17</v>
      </c>
      <c r="P3" t="s">
        <v>17</v>
      </c>
      <c r="Q3" t="s">
        <v>17</v>
      </c>
      <c r="R3" t="s">
        <v>17</v>
      </c>
      <c r="S3" s="1">
        <v>3</v>
      </c>
    </row>
    <row r="4" spans="1:19">
      <c r="A4" t="s">
        <v>75</v>
      </c>
      <c r="B4" t="s">
        <v>23</v>
      </c>
      <c r="C4" t="s">
        <v>24</v>
      </c>
      <c r="D4" t="s">
        <v>16</v>
      </c>
      <c r="E4">
        <v>199.99999999999994</v>
      </c>
      <c r="H4">
        <v>96</v>
      </c>
      <c r="I4">
        <v>320</v>
      </c>
      <c r="J4" t="s">
        <v>17</v>
      </c>
      <c r="K4" t="s">
        <v>18</v>
      </c>
      <c r="L4" t="s">
        <v>19</v>
      </c>
      <c r="M4" t="s">
        <v>17</v>
      </c>
      <c r="N4" t="s">
        <v>17</v>
      </c>
      <c r="O4" t="s">
        <v>17</v>
      </c>
      <c r="P4" t="s">
        <v>17</v>
      </c>
      <c r="Q4" t="s">
        <v>17</v>
      </c>
      <c r="R4" t="s">
        <v>17</v>
      </c>
      <c r="S4" s="1">
        <v>3</v>
      </c>
    </row>
    <row r="5" spans="1:19">
      <c r="A5" t="s">
        <v>75</v>
      </c>
      <c r="B5" t="s">
        <v>25</v>
      </c>
      <c r="C5" t="s">
        <v>26</v>
      </c>
      <c r="D5" t="s">
        <v>16</v>
      </c>
      <c r="E5">
        <v>0.99999999999999933</v>
      </c>
      <c r="I5">
        <v>0</v>
      </c>
      <c r="J5" t="s">
        <v>17</v>
      </c>
      <c r="K5" t="s">
        <v>19</v>
      </c>
      <c r="L5" t="s">
        <v>19</v>
      </c>
      <c r="M5" t="s">
        <v>17</v>
      </c>
      <c r="N5" t="s">
        <v>17</v>
      </c>
      <c r="O5" t="s">
        <v>17</v>
      </c>
      <c r="P5" t="s">
        <v>17</v>
      </c>
      <c r="Q5" t="s">
        <v>17</v>
      </c>
      <c r="R5" t="s">
        <v>17</v>
      </c>
      <c r="S5" s="1">
        <v>3</v>
      </c>
    </row>
    <row r="6" spans="1:19">
      <c r="A6" t="s">
        <v>75</v>
      </c>
      <c r="B6" t="s">
        <v>27</v>
      </c>
      <c r="C6" t="s">
        <v>28</v>
      </c>
      <c r="D6" t="s">
        <v>16</v>
      </c>
      <c r="E6">
        <v>0.99999999999999933</v>
      </c>
      <c r="I6">
        <v>0</v>
      </c>
      <c r="J6" t="s">
        <v>17</v>
      </c>
      <c r="K6" t="s">
        <v>19</v>
      </c>
      <c r="L6" t="s">
        <v>19</v>
      </c>
      <c r="M6" t="s">
        <v>17</v>
      </c>
      <c r="N6" t="s">
        <v>17</v>
      </c>
      <c r="O6" t="s">
        <v>17</v>
      </c>
      <c r="P6" t="s">
        <v>17</v>
      </c>
      <c r="Q6" t="s">
        <v>17</v>
      </c>
      <c r="R6" t="s">
        <v>17</v>
      </c>
      <c r="S6" s="1">
        <v>3</v>
      </c>
    </row>
    <row r="7" spans="1:19">
      <c r="A7" t="s">
        <v>75</v>
      </c>
      <c r="B7" t="s">
        <v>29</v>
      </c>
      <c r="C7" t="s">
        <v>30</v>
      </c>
      <c r="D7" t="s">
        <v>16</v>
      </c>
      <c r="E7">
        <v>1394.9999999999998</v>
      </c>
      <c r="F7">
        <v>1875.0000000000002</v>
      </c>
      <c r="G7">
        <v>1575.0000000000002</v>
      </c>
      <c r="H7">
        <v>509.99999999999972</v>
      </c>
      <c r="I7">
        <v>0</v>
      </c>
      <c r="J7" t="s">
        <v>17</v>
      </c>
      <c r="K7" t="s">
        <v>18</v>
      </c>
      <c r="L7" t="s">
        <v>19</v>
      </c>
      <c r="M7" t="s">
        <v>17</v>
      </c>
      <c r="N7" t="s">
        <v>17</v>
      </c>
      <c r="O7" t="s">
        <v>17</v>
      </c>
      <c r="P7" t="s">
        <v>17</v>
      </c>
      <c r="Q7" t="s">
        <v>17</v>
      </c>
      <c r="R7" t="s">
        <v>17</v>
      </c>
      <c r="S7" s="1">
        <v>3</v>
      </c>
    </row>
    <row r="8" spans="1:19">
      <c r="A8" t="s">
        <v>75</v>
      </c>
      <c r="B8" t="s">
        <v>31</v>
      </c>
      <c r="C8" t="s">
        <v>32</v>
      </c>
      <c r="D8" t="s">
        <v>16</v>
      </c>
      <c r="H8">
        <v>29.999999999999989</v>
      </c>
      <c r="I8">
        <v>0</v>
      </c>
      <c r="J8" t="s">
        <v>17</v>
      </c>
      <c r="K8" t="s">
        <v>18</v>
      </c>
      <c r="L8" t="s">
        <v>33</v>
      </c>
      <c r="M8" t="s">
        <v>17</v>
      </c>
      <c r="N8" t="s">
        <v>17</v>
      </c>
      <c r="O8" t="s">
        <v>17</v>
      </c>
      <c r="P8" t="s">
        <v>17</v>
      </c>
      <c r="Q8" t="s">
        <v>17</v>
      </c>
      <c r="R8" t="s">
        <v>17</v>
      </c>
      <c r="S8" s="1">
        <v>3</v>
      </c>
    </row>
    <row r="9" spans="1:19">
      <c r="A9" t="s">
        <v>75</v>
      </c>
      <c r="B9" t="s">
        <v>34</v>
      </c>
      <c r="C9" t="s">
        <v>35</v>
      </c>
      <c r="D9" t="s">
        <v>16</v>
      </c>
      <c r="H9">
        <v>410.00000000000006</v>
      </c>
      <c r="I9">
        <v>0</v>
      </c>
      <c r="J9" t="s">
        <v>17</v>
      </c>
      <c r="K9" t="s">
        <v>18</v>
      </c>
      <c r="L9" t="s">
        <v>33</v>
      </c>
      <c r="M9" t="s">
        <v>17</v>
      </c>
      <c r="N9" t="s">
        <v>17</v>
      </c>
      <c r="O9" t="s">
        <v>17</v>
      </c>
      <c r="P9" t="s">
        <v>17</v>
      </c>
      <c r="Q9" t="s">
        <v>17</v>
      </c>
      <c r="R9" t="s">
        <v>17</v>
      </c>
      <c r="S9" s="1">
        <v>3</v>
      </c>
    </row>
    <row r="10" spans="1:19">
      <c r="A10" t="s">
        <v>75</v>
      </c>
      <c r="B10" t="s">
        <v>36</v>
      </c>
      <c r="C10" t="s">
        <v>37</v>
      </c>
      <c r="D10" t="s">
        <v>16</v>
      </c>
      <c r="E10">
        <v>0.99999999999999933</v>
      </c>
      <c r="I10">
        <v>0</v>
      </c>
      <c r="J10" t="s">
        <v>17</v>
      </c>
      <c r="K10" t="s">
        <v>19</v>
      </c>
      <c r="L10" t="s">
        <v>19</v>
      </c>
      <c r="M10" t="s">
        <v>17</v>
      </c>
      <c r="N10" t="s">
        <v>17</v>
      </c>
      <c r="O10" t="s">
        <v>17</v>
      </c>
      <c r="P10" t="s">
        <v>17</v>
      </c>
      <c r="Q10" t="s">
        <v>17</v>
      </c>
      <c r="R10" t="s">
        <v>17</v>
      </c>
      <c r="S10" s="1">
        <v>3</v>
      </c>
    </row>
    <row r="11" spans="1:19">
      <c r="A11" t="s">
        <v>75</v>
      </c>
      <c r="B11" t="s">
        <v>38</v>
      </c>
      <c r="C11" t="s">
        <v>39</v>
      </c>
      <c r="D11" t="s">
        <v>16</v>
      </c>
      <c r="E11">
        <v>0.99999999999999933</v>
      </c>
      <c r="I11">
        <v>0</v>
      </c>
      <c r="J11" t="s">
        <v>17</v>
      </c>
      <c r="K11" t="s">
        <v>19</v>
      </c>
      <c r="L11" t="s">
        <v>19</v>
      </c>
      <c r="M11" t="s">
        <v>17</v>
      </c>
      <c r="N11" t="s">
        <v>17</v>
      </c>
      <c r="O11" t="s">
        <v>17</v>
      </c>
      <c r="P11" t="s">
        <v>17</v>
      </c>
      <c r="Q11" t="s">
        <v>17</v>
      </c>
      <c r="R11" t="s">
        <v>17</v>
      </c>
      <c r="S11" s="1">
        <v>3</v>
      </c>
    </row>
    <row r="12" spans="1:19">
      <c r="A12" t="s">
        <v>75</v>
      </c>
      <c r="B12" t="s">
        <v>40</v>
      </c>
      <c r="C12" t="s">
        <v>41</v>
      </c>
      <c r="D12" t="s">
        <v>16</v>
      </c>
      <c r="E12">
        <v>0.99999999999999933</v>
      </c>
      <c r="I12">
        <v>0</v>
      </c>
      <c r="J12" t="s">
        <v>17</v>
      </c>
      <c r="K12" t="s">
        <v>19</v>
      </c>
      <c r="L12" t="s">
        <v>19</v>
      </c>
      <c r="M12" t="s">
        <v>17</v>
      </c>
      <c r="N12" t="s">
        <v>17</v>
      </c>
      <c r="O12" t="s">
        <v>17</v>
      </c>
      <c r="P12" t="s">
        <v>17</v>
      </c>
      <c r="Q12" t="s">
        <v>17</v>
      </c>
      <c r="R12" t="s">
        <v>17</v>
      </c>
      <c r="S12" s="1">
        <v>3</v>
      </c>
    </row>
    <row r="13" spans="1:19">
      <c r="A13" t="s">
        <v>75</v>
      </c>
      <c r="B13" t="s">
        <v>42</v>
      </c>
      <c r="C13" t="s">
        <v>43</v>
      </c>
      <c r="D13" t="s">
        <v>16</v>
      </c>
      <c r="E13">
        <v>0.99999999999999933</v>
      </c>
      <c r="I13">
        <v>0</v>
      </c>
      <c r="J13" t="s">
        <v>17</v>
      </c>
      <c r="K13" t="s">
        <v>19</v>
      </c>
      <c r="L13" t="s">
        <v>19</v>
      </c>
      <c r="M13" t="s">
        <v>17</v>
      </c>
      <c r="N13" t="s">
        <v>17</v>
      </c>
      <c r="O13" t="s">
        <v>17</v>
      </c>
      <c r="P13" t="s">
        <v>17</v>
      </c>
      <c r="Q13" t="s">
        <v>17</v>
      </c>
      <c r="R13" t="s">
        <v>17</v>
      </c>
      <c r="S13" s="1">
        <v>3</v>
      </c>
    </row>
    <row r="14" spans="1:19">
      <c r="A14" t="s">
        <v>75</v>
      </c>
      <c r="B14" t="s">
        <v>36</v>
      </c>
      <c r="C14" t="s">
        <v>37</v>
      </c>
      <c r="D14" t="s">
        <v>16</v>
      </c>
      <c r="E14">
        <v>0.99999999999999933</v>
      </c>
      <c r="I14">
        <v>0</v>
      </c>
      <c r="J14" t="s">
        <v>17</v>
      </c>
      <c r="K14" t="s">
        <v>19</v>
      </c>
      <c r="L14" t="s">
        <v>19</v>
      </c>
      <c r="M14" t="s">
        <v>17</v>
      </c>
      <c r="N14" t="s">
        <v>17</v>
      </c>
      <c r="O14" t="s">
        <v>17</v>
      </c>
      <c r="P14" t="s">
        <v>17</v>
      </c>
      <c r="Q14" t="s">
        <v>17</v>
      </c>
      <c r="R14" t="s">
        <v>17</v>
      </c>
      <c r="S14" s="1">
        <v>3</v>
      </c>
    </row>
    <row r="15" spans="1:19">
      <c r="A15" t="s">
        <v>75</v>
      </c>
      <c r="B15" t="s">
        <v>38</v>
      </c>
      <c r="C15" t="s">
        <v>39</v>
      </c>
      <c r="D15" t="s">
        <v>16</v>
      </c>
      <c r="E15">
        <v>0.99999999999999933</v>
      </c>
      <c r="I15">
        <v>0</v>
      </c>
      <c r="J15" t="s">
        <v>17</v>
      </c>
      <c r="K15" t="s">
        <v>19</v>
      </c>
      <c r="L15" t="s">
        <v>19</v>
      </c>
      <c r="M15" t="s">
        <v>17</v>
      </c>
      <c r="N15" t="s">
        <v>17</v>
      </c>
      <c r="O15" t="s">
        <v>17</v>
      </c>
      <c r="P15" t="s">
        <v>17</v>
      </c>
      <c r="Q15" t="s">
        <v>17</v>
      </c>
      <c r="R15" t="s">
        <v>17</v>
      </c>
      <c r="S15" s="1">
        <v>3</v>
      </c>
    </row>
    <row r="16" spans="1:19">
      <c r="A16" t="s">
        <v>75</v>
      </c>
      <c r="B16" t="s">
        <v>38</v>
      </c>
      <c r="C16" t="s">
        <v>39</v>
      </c>
      <c r="D16" t="s">
        <v>16</v>
      </c>
      <c r="E16">
        <v>170.00000000000003</v>
      </c>
      <c r="F16">
        <v>369.99999999999989</v>
      </c>
      <c r="G16">
        <v>369.99999999999977</v>
      </c>
      <c r="H16">
        <v>99.999999999999957</v>
      </c>
      <c r="I16">
        <v>0</v>
      </c>
      <c r="J16" t="s">
        <v>17</v>
      </c>
      <c r="K16" t="s">
        <v>18</v>
      </c>
      <c r="L16" t="s">
        <v>19</v>
      </c>
      <c r="M16" t="s">
        <v>17</v>
      </c>
      <c r="N16" t="s">
        <v>17</v>
      </c>
      <c r="O16" t="s">
        <v>17</v>
      </c>
      <c r="P16" t="s">
        <v>17</v>
      </c>
      <c r="Q16" t="s">
        <v>17</v>
      </c>
      <c r="R16" t="s">
        <v>17</v>
      </c>
      <c r="S16" s="1">
        <v>3</v>
      </c>
    </row>
    <row r="17" spans="1:19">
      <c r="A17" t="s">
        <v>75</v>
      </c>
      <c r="B17" t="s">
        <v>44</v>
      </c>
      <c r="C17" t="s">
        <v>45</v>
      </c>
      <c r="D17" t="s">
        <v>16</v>
      </c>
      <c r="E17">
        <v>0.99999999999999933</v>
      </c>
      <c r="I17">
        <v>0</v>
      </c>
      <c r="J17" t="s">
        <v>17</v>
      </c>
      <c r="K17" t="s">
        <v>19</v>
      </c>
      <c r="L17" t="s">
        <v>19</v>
      </c>
      <c r="M17" t="s">
        <v>17</v>
      </c>
      <c r="N17" t="s">
        <v>17</v>
      </c>
      <c r="O17" t="s">
        <v>17</v>
      </c>
      <c r="P17" t="s">
        <v>17</v>
      </c>
      <c r="Q17" t="s">
        <v>17</v>
      </c>
      <c r="R17" t="s">
        <v>17</v>
      </c>
      <c r="S17" s="1">
        <v>3</v>
      </c>
    </row>
    <row r="18" spans="1:19">
      <c r="A18" t="s">
        <v>75</v>
      </c>
      <c r="B18" t="s">
        <v>46</v>
      </c>
      <c r="C18" t="s">
        <v>47</v>
      </c>
      <c r="D18" t="s">
        <v>16</v>
      </c>
      <c r="E18">
        <v>0.99999999999999933</v>
      </c>
      <c r="I18">
        <v>0</v>
      </c>
      <c r="J18" t="s">
        <v>17</v>
      </c>
      <c r="K18" t="s">
        <v>19</v>
      </c>
      <c r="L18" t="s">
        <v>19</v>
      </c>
      <c r="M18" t="s">
        <v>17</v>
      </c>
      <c r="N18" t="s">
        <v>17</v>
      </c>
      <c r="O18" t="s">
        <v>17</v>
      </c>
      <c r="P18" t="s">
        <v>17</v>
      </c>
      <c r="Q18" t="s">
        <v>17</v>
      </c>
      <c r="R18" t="s">
        <v>17</v>
      </c>
      <c r="S18" s="1">
        <v>4</v>
      </c>
    </row>
    <row r="19" spans="1:19">
      <c r="A19" t="s">
        <v>75</v>
      </c>
      <c r="B19" t="s">
        <v>48</v>
      </c>
      <c r="C19" t="s">
        <v>49</v>
      </c>
      <c r="D19" t="s">
        <v>16</v>
      </c>
      <c r="E19">
        <v>0.99999999999999933</v>
      </c>
      <c r="I19">
        <v>0</v>
      </c>
      <c r="J19" t="s">
        <v>17</v>
      </c>
      <c r="K19" t="s">
        <v>19</v>
      </c>
      <c r="L19" t="s">
        <v>19</v>
      </c>
      <c r="M19" t="s">
        <v>17</v>
      </c>
      <c r="N19" t="s">
        <v>17</v>
      </c>
      <c r="O19" t="s">
        <v>17</v>
      </c>
      <c r="P19" t="s">
        <v>17</v>
      </c>
      <c r="Q19" t="s">
        <v>17</v>
      </c>
      <c r="R19" t="s">
        <v>17</v>
      </c>
      <c r="S19" s="1">
        <v>4</v>
      </c>
    </row>
    <row r="20" spans="1:19">
      <c r="A20" t="s">
        <v>75</v>
      </c>
      <c r="B20" t="s">
        <v>42</v>
      </c>
      <c r="C20" t="s">
        <v>43</v>
      </c>
      <c r="D20" t="s">
        <v>16</v>
      </c>
      <c r="E20">
        <v>0.99999999999999933</v>
      </c>
      <c r="I20">
        <v>0</v>
      </c>
      <c r="J20" t="s">
        <v>17</v>
      </c>
      <c r="K20" t="s">
        <v>19</v>
      </c>
      <c r="L20" t="s">
        <v>19</v>
      </c>
      <c r="M20" t="s">
        <v>17</v>
      </c>
      <c r="N20" t="s">
        <v>17</v>
      </c>
      <c r="O20" t="s">
        <v>17</v>
      </c>
      <c r="P20" t="s">
        <v>17</v>
      </c>
      <c r="Q20" t="s">
        <v>17</v>
      </c>
      <c r="R20" t="s">
        <v>17</v>
      </c>
      <c r="S20" s="1">
        <v>4</v>
      </c>
    </row>
    <row r="21" spans="1:19">
      <c r="A21" t="s">
        <v>76</v>
      </c>
      <c r="B21" t="s">
        <v>50</v>
      </c>
      <c r="C21" t="s">
        <v>51</v>
      </c>
      <c r="D21" t="s">
        <v>16</v>
      </c>
      <c r="E21">
        <v>0.99999999999999933</v>
      </c>
      <c r="I21">
        <v>0</v>
      </c>
      <c r="J21" t="s">
        <v>17</v>
      </c>
      <c r="K21" t="s">
        <v>19</v>
      </c>
      <c r="L21" t="s">
        <v>19</v>
      </c>
      <c r="M21" t="s">
        <v>17</v>
      </c>
      <c r="N21" t="s">
        <v>17</v>
      </c>
      <c r="O21" t="s">
        <v>17</v>
      </c>
      <c r="P21" t="s">
        <v>17</v>
      </c>
      <c r="Q21" t="s">
        <v>17</v>
      </c>
      <c r="R21" t="s">
        <v>17</v>
      </c>
      <c r="S21" s="1">
        <v>4</v>
      </c>
    </row>
    <row r="22" spans="1:19">
      <c r="A22" t="s">
        <v>76</v>
      </c>
      <c r="B22" t="s">
        <v>52</v>
      </c>
      <c r="C22" t="s">
        <v>53</v>
      </c>
      <c r="D22" t="s">
        <v>16</v>
      </c>
      <c r="E22">
        <v>0.99999999999999933</v>
      </c>
      <c r="I22">
        <v>0</v>
      </c>
      <c r="J22" t="s">
        <v>17</v>
      </c>
      <c r="K22" t="s">
        <v>19</v>
      </c>
      <c r="L22" t="s">
        <v>19</v>
      </c>
      <c r="M22" t="s">
        <v>17</v>
      </c>
      <c r="N22" t="s">
        <v>17</v>
      </c>
      <c r="O22" t="s">
        <v>17</v>
      </c>
      <c r="P22" t="s">
        <v>17</v>
      </c>
      <c r="Q22" t="s">
        <v>17</v>
      </c>
      <c r="R22" t="s">
        <v>17</v>
      </c>
      <c r="S22" s="1">
        <v>4</v>
      </c>
    </row>
    <row r="23" spans="1:19">
      <c r="A23" t="s">
        <v>76</v>
      </c>
      <c r="B23" t="s">
        <v>38</v>
      </c>
      <c r="C23" t="s">
        <v>39</v>
      </c>
      <c r="D23" t="s">
        <v>16</v>
      </c>
      <c r="H23">
        <v>899.99999999999977</v>
      </c>
      <c r="I23">
        <v>0</v>
      </c>
      <c r="J23" t="s">
        <v>17</v>
      </c>
      <c r="K23" t="s">
        <v>18</v>
      </c>
      <c r="L23" t="s">
        <v>33</v>
      </c>
      <c r="M23" t="s">
        <v>17</v>
      </c>
      <c r="N23" t="s">
        <v>17</v>
      </c>
      <c r="O23" t="s">
        <v>17</v>
      </c>
      <c r="P23" t="s">
        <v>17</v>
      </c>
      <c r="Q23" t="s">
        <v>17</v>
      </c>
      <c r="R23" t="s">
        <v>17</v>
      </c>
      <c r="S23" s="1">
        <v>4</v>
      </c>
    </row>
    <row r="24" spans="1:19">
      <c r="A24" t="s">
        <v>76</v>
      </c>
      <c r="B24" t="s">
        <v>54</v>
      </c>
      <c r="C24" t="s">
        <v>55</v>
      </c>
      <c r="D24" t="s">
        <v>16</v>
      </c>
      <c r="E24">
        <v>0.99999999999999933</v>
      </c>
      <c r="I24">
        <v>0</v>
      </c>
      <c r="J24" t="s">
        <v>17</v>
      </c>
      <c r="K24" t="s">
        <v>19</v>
      </c>
      <c r="L24" t="s">
        <v>19</v>
      </c>
      <c r="M24" t="s">
        <v>17</v>
      </c>
      <c r="N24" t="s">
        <v>17</v>
      </c>
      <c r="O24" t="s">
        <v>17</v>
      </c>
      <c r="P24" t="s">
        <v>17</v>
      </c>
      <c r="Q24" t="s">
        <v>17</v>
      </c>
      <c r="R24" t="s">
        <v>17</v>
      </c>
      <c r="S24" s="1">
        <v>4</v>
      </c>
    </row>
    <row r="25" spans="1:19">
      <c r="A25" t="s">
        <v>76</v>
      </c>
      <c r="B25" t="s">
        <v>56</v>
      </c>
      <c r="C25" t="s">
        <v>57</v>
      </c>
      <c r="D25" t="s">
        <v>16</v>
      </c>
      <c r="E25">
        <v>0.99999999999999933</v>
      </c>
      <c r="I25">
        <v>0</v>
      </c>
      <c r="J25" t="s">
        <v>17</v>
      </c>
      <c r="K25" t="s">
        <v>19</v>
      </c>
      <c r="L25" t="s">
        <v>19</v>
      </c>
      <c r="M25" t="s">
        <v>17</v>
      </c>
      <c r="N25" t="s">
        <v>17</v>
      </c>
      <c r="O25" t="s">
        <v>17</v>
      </c>
      <c r="P25" t="s">
        <v>17</v>
      </c>
      <c r="Q25" t="s">
        <v>17</v>
      </c>
      <c r="R25" t="s">
        <v>17</v>
      </c>
      <c r="S25" s="1">
        <v>4</v>
      </c>
    </row>
    <row r="26" spans="1:19">
      <c r="A26" t="s">
        <v>76</v>
      </c>
      <c r="B26" t="s">
        <v>54</v>
      </c>
      <c r="C26" t="s">
        <v>55</v>
      </c>
      <c r="D26" t="s">
        <v>16</v>
      </c>
      <c r="E26">
        <v>0.99999999999999933</v>
      </c>
      <c r="H26">
        <v>97.000000000000014</v>
      </c>
      <c r="I26">
        <v>0</v>
      </c>
      <c r="J26" t="s">
        <v>17</v>
      </c>
      <c r="K26" t="s">
        <v>18</v>
      </c>
      <c r="L26" t="s">
        <v>19</v>
      </c>
      <c r="M26" t="s">
        <v>17</v>
      </c>
      <c r="N26" t="s">
        <v>17</v>
      </c>
      <c r="O26" t="s">
        <v>17</v>
      </c>
      <c r="P26" t="s">
        <v>17</v>
      </c>
      <c r="Q26" t="s">
        <v>17</v>
      </c>
      <c r="R26" t="s">
        <v>17</v>
      </c>
      <c r="S26" s="1">
        <v>4</v>
      </c>
    </row>
    <row r="27" spans="1:19">
      <c r="A27" t="s">
        <v>76</v>
      </c>
      <c r="B27" t="s">
        <v>58</v>
      </c>
      <c r="C27" t="s">
        <v>59</v>
      </c>
      <c r="D27" t="s">
        <v>16</v>
      </c>
      <c r="E27">
        <v>0.99999999999999933</v>
      </c>
      <c r="I27">
        <v>0</v>
      </c>
      <c r="J27" t="s">
        <v>17</v>
      </c>
      <c r="K27" t="s">
        <v>19</v>
      </c>
      <c r="L27" t="s">
        <v>19</v>
      </c>
      <c r="M27" t="s">
        <v>17</v>
      </c>
      <c r="N27" t="s">
        <v>17</v>
      </c>
      <c r="O27" t="s">
        <v>17</v>
      </c>
      <c r="P27" t="s">
        <v>17</v>
      </c>
      <c r="Q27" t="s">
        <v>17</v>
      </c>
      <c r="R27" t="s">
        <v>17</v>
      </c>
      <c r="S27" s="1">
        <v>4</v>
      </c>
    </row>
    <row r="28" spans="1:19">
      <c r="A28" t="s">
        <v>76</v>
      </c>
      <c r="B28" t="s">
        <v>56</v>
      </c>
      <c r="C28" t="s">
        <v>57</v>
      </c>
      <c r="D28" t="s">
        <v>16</v>
      </c>
      <c r="E28">
        <v>0.99999999999999933</v>
      </c>
      <c r="I28">
        <v>0</v>
      </c>
      <c r="J28" t="s">
        <v>17</v>
      </c>
      <c r="K28" t="s">
        <v>19</v>
      </c>
      <c r="L28" t="s">
        <v>19</v>
      </c>
      <c r="M28" t="s">
        <v>17</v>
      </c>
      <c r="N28" t="s">
        <v>17</v>
      </c>
      <c r="O28" t="s">
        <v>17</v>
      </c>
      <c r="P28" t="s">
        <v>17</v>
      </c>
      <c r="Q28" t="s">
        <v>17</v>
      </c>
      <c r="R28" t="s">
        <v>17</v>
      </c>
      <c r="S28" s="1">
        <v>4</v>
      </c>
    </row>
    <row r="29" spans="1:19">
      <c r="A29" t="s">
        <v>76</v>
      </c>
      <c r="B29" t="s">
        <v>60</v>
      </c>
      <c r="C29" t="s">
        <v>61</v>
      </c>
      <c r="D29" t="s">
        <v>16</v>
      </c>
      <c r="H29">
        <v>128.99999999999991</v>
      </c>
      <c r="I29">
        <v>0</v>
      </c>
      <c r="J29" t="s">
        <v>17</v>
      </c>
      <c r="K29" t="s">
        <v>18</v>
      </c>
      <c r="L29" t="s">
        <v>33</v>
      </c>
      <c r="M29" t="s">
        <v>17</v>
      </c>
      <c r="N29" t="s">
        <v>17</v>
      </c>
      <c r="O29" t="s">
        <v>17</v>
      </c>
      <c r="P29" t="s">
        <v>17</v>
      </c>
      <c r="Q29" t="s">
        <v>17</v>
      </c>
      <c r="R29" t="s">
        <v>17</v>
      </c>
      <c r="S29" s="1">
        <v>4</v>
      </c>
    </row>
    <row r="30" spans="1:19">
      <c r="A30" t="s">
        <v>76</v>
      </c>
      <c r="B30" t="s">
        <v>62</v>
      </c>
      <c r="C30" t="s">
        <v>63</v>
      </c>
      <c r="D30" t="s">
        <v>16</v>
      </c>
      <c r="H30">
        <v>55.999999999999993</v>
      </c>
      <c r="I30">
        <v>0</v>
      </c>
      <c r="J30" t="s">
        <v>17</v>
      </c>
      <c r="K30" t="s">
        <v>18</v>
      </c>
      <c r="L30" t="s">
        <v>33</v>
      </c>
      <c r="M30" t="s">
        <v>17</v>
      </c>
      <c r="N30" t="s">
        <v>17</v>
      </c>
      <c r="O30" t="s">
        <v>17</v>
      </c>
      <c r="P30" t="s">
        <v>17</v>
      </c>
      <c r="Q30" t="s">
        <v>17</v>
      </c>
      <c r="R30" t="s">
        <v>17</v>
      </c>
      <c r="S30" s="1">
        <v>4</v>
      </c>
    </row>
    <row r="31" spans="1:19">
      <c r="A31" t="s">
        <v>75</v>
      </c>
      <c r="B31" t="s">
        <v>64</v>
      </c>
      <c r="C31" t="s">
        <v>65</v>
      </c>
      <c r="D31" t="s">
        <v>16</v>
      </c>
      <c r="H31">
        <v>7.9999999999999991</v>
      </c>
      <c r="I31">
        <v>0</v>
      </c>
      <c r="J31" t="s">
        <v>17</v>
      </c>
      <c r="K31" t="s">
        <v>18</v>
      </c>
      <c r="L31" t="s">
        <v>33</v>
      </c>
      <c r="M31" t="s">
        <v>17</v>
      </c>
      <c r="N31" t="s">
        <v>17</v>
      </c>
      <c r="O31" t="s">
        <v>17</v>
      </c>
      <c r="P31" t="s">
        <v>17</v>
      </c>
      <c r="Q31" t="s">
        <v>17</v>
      </c>
      <c r="R31" t="s">
        <v>17</v>
      </c>
      <c r="S31" s="1">
        <v>4</v>
      </c>
    </row>
    <row r="32" spans="1:19">
      <c r="A32" t="s">
        <v>75</v>
      </c>
      <c r="B32" t="s">
        <v>66</v>
      </c>
      <c r="C32" t="s">
        <v>67</v>
      </c>
      <c r="D32" t="s">
        <v>16</v>
      </c>
      <c r="H32">
        <v>275.99999999999989</v>
      </c>
      <c r="I32">
        <v>0</v>
      </c>
      <c r="J32" t="s">
        <v>17</v>
      </c>
      <c r="K32" t="s">
        <v>18</v>
      </c>
      <c r="L32" t="s">
        <v>33</v>
      </c>
      <c r="M32" t="s">
        <v>17</v>
      </c>
      <c r="N32" t="s">
        <v>17</v>
      </c>
      <c r="O32" t="s">
        <v>17</v>
      </c>
      <c r="P32" t="s">
        <v>17</v>
      </c>
      <c r="Q32" t="s">
        <v>17</v>
      </c>
      <c r="R32" t="s">
        <v>17</v>
      </c>
      <c r="S32" s="1" t="s">
        <v>20</v>
      </c>
    </row>
    <row r="33" spans="1:19">
      <c r="A33" t="s">
        <v>76</v>
      </c>
      <c r="B33" t="s">
        <v>64</v>
      </c>
      <c r="C33" t="s">
        <v>65</v>
      </c>
      <c r="D33" t="s">
        <v>16</v>
      </c>
      <c r="H33">
        <v>21.999999999999982</v>
      </c>
      <c r="I33">
        <v>0</v>
      </c>
      <c r="J33" t="s">
        <v>17</v>
      </c>
      <c r="K33" t="s">
        <v>18</v>
      </c>
      <c r="L33" t="s">
        <v>33</v>
      </c>
      <c r="M33" t="s">
        <v>17</v>
      </c>
      <c r="N33" t="s">
        <v>17</v>
      </c>
      <c r="O33" t="s">
        <v>17</v>
      </c>
      <c r="P33" t="s">
        <v>17</v>
      </c>
      <c r="Q33" t="s">
        <v>17</v>
      </c>
      <c r="R33" t="s">
        <v>17</v>
      </c>
      <c r="S33" s="1" t="s">
        <v>20</v>
      </c>
    </row>
    <row r="34" spans="1:19">
      <c r="A34" t="s">
        <v>76</v>
      </c>
      <c r="B34" t="s">
        <v>66</v>
      </c>
      <c r="C34" t="s">
        <v>67</v>
      </c>
      <c r="D34" t="s">
        <v>16</v>
      </c>
      <c r="H34">
        <v>127.99999999999993</v>
      </c>
      <c r="I34">
        <v>0</v>
      </c>
      <c r="J34" t="s">
        <v>17</v>
      </c>
      <c r="K34" t="s">
        <v>18</v>
      </c>
      <c r="L34" t="s">
        <v>33</v>
      </c>
      <c r="M34" t="s">
        <v>17</v>
      </c>
      <c r="N34" t="s">
        <v>17</v>
      </c>
      <c r="O34" t="s">
        <v>17</v>
      </c>
      <c r="P34" t="s">
        <v>17</v>
      </c>
      <c r="Q34" t="s">
        <v>17</v>
      </c>
      <c r="R34" t="s">
        <v>17</v>
      </c>
      <c r="S34" s="1" t="s">
        <v>20</v>
      </c>
    </row>
    <row r="35" spans="1:19">
      <c r="A35" t="s">
        <v>76</v>
      </c>
      <c r="B35" t="s">
        <v>68</v>
      </c>
      <c r="C35" t="s">
        <v>69</v>
      </c>
      <c r="D35" t="s">
        <v>16</v>
      </c>
      <c r="E35">
        <v>0.99999999999999933</v>
      </c>
      <c r="I35">
        <v>0</v>
      </c>
      <c r="J35" t="s">
        <v>17</v>
      </c>
      <c r="K35" t="s">
        <v>19</v>
      </c>
      <c r="L35" t="s">
        <v>19</v>
      </c>
      <c r="M35" t="s">
        <v>17</v>
      </c>
      <c r="N35" t="s">
        <v>17</v>
      </c>
      <c r="O35" t="s">
        <v>17</v>
      </c>
      <c r="P35" t="s">
        <v>17</v>
      </c>
      <c r="Q35" t="s">
        <v>17</v>
      </c>
      <c r="R35" t="s">
        <v>17</v>
      </c>
      <c r="S35" s="1" t="s">
        <v>20</v>
      </c>
    </row>
    <row r="36" spans="1:19">
      <c r="A36" t="s">
        <v>76</v>
      </c>
      <c r="B36" t="s">
        <v>70</v>
      </c>
      <c r="C36" t="s">
        <v>71</v>
      </c>
      <c r="D36" t="s">
        <v>72</v>
      </c>
      <c r="E36">
        <v>0.99999999999999933</v>
      </c>
      <c r="H36">
        <v>28.999999999999986</v>
      </c>
      <c r="I36">
        <v>0</v>
      </c>
      <c r="J36" t="s">
        <v>17</v>
      </c>
      <c r="K36" t="s">
        <v>18</v>
      </c>
      <c r="L36" t="s">
        <v>19</v>
      </c>
      <c r="M36" t="s">
        <v>17</v>
      </c>
      <c r="N36" t="s">
        <v>17</v>
      </c>
      <c r="O36" t="s">
        <v>17</v>
      </c>
      <c r="P36" t="s">
        <v>17</v>
      </c>
      <c r="Q36" t="s">
        <v>17</v>
      </c>
      <c r="R36" t="s">
        <v>17</v>
      </c>
      <c r="S36" s="1" t="s">
        <v>73</v>
      </c>
    </row>
  </sheetData>
  <autoFilter ref="A1:S36" xr:uid="{1FC35461-B683-45F1-94AF-873AC413B18A}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A48CD-9649-493E-832B-B929802902B5}">
  <dimension ref="A1:B3"/>
  <sheetViews>
    <sheetView tabSelected="1" workbookViewId="0"/>
  </sheetViews>
  <sheetFormatPr baseColWidth="10" defaultRowHeight="14.25"/>
  <sheetData>
    <row r="1" spans="1:2">
      <c r="A1" t="s">
        <v>74</v>
      </c>
    </row>
    <row r="2" spans="1:2">
      <c r="A2" t="s">
        <v>75</v>
      </c>
      <c r="B2">
        <f>COUNTIFS(Feuil1!A:A,A2,Feuil1!S:S,6)+COUNTIFS(Feuil1!A:A,A2,Feuil1!S:S,"o")</f>
        <v>1</v>
      </c>
    </row>
    <row r="3" spans="1:2">
      <c r="A3" t="s">
        <v>76</v>
      </c>
      <c r="B3">
        <f>COUNTIFS(Feuil1!A:A,A3,Feuil1!S:S,6)+COUNTIFS(Feuil1!A:A,A3,Feuil1!S:S,"o")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Alex</cp:lastModifiedBy>
  <dcterms:created xsi:type="dcterms:W3CDTF">2025-04-10T15:28:13Z</dcterms:created>
  <dcterms:modified xsi:type="dcterms:W3CDTF">2025-04-10T16:43:51Z</dcterms:modified>
</cp:coreProperties>
</file>