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ASIN\FORUM\"/>
    </mc:Choice>
  </mc:AlternateContent>
  <xr:revisionPtr revIDLastSave="0" documentId="13_ncr:1_{C3764534-357F-4E45-AE68-AFD482EC2E1C}" xr6:coauthVersionLast="47" xr6:coauthVersionMax="47" xr10:uidLastSave="{00000000-0000-0000-0000-000000000000}"/>
  <bookViews>
    <workbookView xWindow="-120" yWindow="-120" windowWidth="20730" windowHeight="11040" xr2:uid="{FBAABD11-D5BF-451E-BC71-27A34EF4206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 s="1"/>
  <c r="G6" i="1" a="1"/>
  <c r="G6" i="1"/>
  <c r="G7" i="1" a="1"/>
  <c r="G7" i="1"/>
  <c r="G8" i="1" a="1"/>
  <c r="G8" i="1" s="1"/>
  <c r="G9" i="1" a="1"/>
  <c r="G9" i="1" s="1"/>
  <c r="G10" i="1" a="1"/>
  <c r="G10" i="1"/>
  <c r="G11" i="1" a="1"/>
  <c r="G11" i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3" i="1" a="1"/>
  <c r="G3" i="1" s="1"/>
  <c r="F4" i="1" a="1"/>
  <c r="F4" i="1" s="1"/>
  <c r="F5" i="1" a="1"/>
  <c r="F5" i="1" s="1"/>
  <c r="F6" i="1" a="1"/>
  <c r="F6" i="1" s="1"/>
  <c r="F7" i="1" a="1"/>
  <c r="F7" i="1"/>
  <c r="F8" i="1" a="1"/>
  <c r="F8" i="1" s="1"/>
  <c r="F9" i="1" a="1"/>
  <c r="F9" i="1" s="1"/>
  <c r="F10" i="1" a="1"/>
  <c r="F10" i="1" s="1"/>
  <c r="F11" i="1" a="1"/>
  <c r="F11" i="1"/>
  <c r="F12" i="1" a="1"/>
  <c r="F12" i="1" s="1"/>
  <c r="F13" i="1" a="1"/>
  <c r="F13" i="1" s="1"/>
  <c r="F14" i="1" a="1"/>
  <c r="F14" i="1" s="1"/>
  <c r="F15" i="1" a="1"/>
  <c r="F15" i="1"/>
  <c r="F16" i="1" a="1"/>
  <c r="F16" i="1" s="1"/>
  <c r="F17" i="1" a="1"/>
  <c r="F17" i="1" s="1"/>
  <c r="F18" i="1" a="1"/>
  <c r="F18" i="1" s="1"/>
  <c r="F19" i="1" a="1"/>
  <c r="F19" i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4" i="1"/>
  <c r="E3" i="1"/>
  <c r="F3" i="1" a="1"/>
  <c r="F3" i="1" s="1"/>
  <c r="C103" i="1"/>
  <c r="B103" i="1"/>
  <c r="C102" i="1"/>
  <c r="B102" i="1"/>
  <c r="D102" i="1" s="1"/>
  <c r="C101" i="1"/>
  <c r="B101" i="1"/>
  <c r="C100" i="1"/>
  <c r="B100" i="1"/>
  <c r="D100" i="1" s="1"/>
  <c r="C99" i="1"/>
  <c r="B99" i="1"/>
  <c r="C98" i="1"/>
  <c r="B98" i="1"/>
  <c r="D98" i="1" s="1"/>
  <c r="C97" i="1"/>
  <c r="B97" i="1"/>
  <c r="C96" i="1"/>
  <c r="B96" i="1"/>
  <c r="D96" i="1" s="1"/>
  <c r="C95" i="1"/>
  <c r="B95" i="1"/>
  <c r="C94" i="1"/>
  <c r="B94" i="1"/>
  <c r="D94" i="1" s="1"/>
  <c r="C93" i="1"/>
  <c r="B93" i="1"/>
  <c r="C92" i="1"/>
  <c r="B92" i="1"/>
  <c r="D92" i="1" s="1"/>
  <c r="C91" i="1"/>
  <c r="B91" i="1"/>
  <c r="C90" i="1"/>
  <c r="B90" i="1"/>
  <c r="C89" i="1"/>
  <c r="B89" i="1"/>
  <c r="C88" i="1"/>
  <c r="B88" i="1"/>
  <c r="D88" i="1" s="1"/>
  <c r="C87" i="1"/>
  <c r="B87" i="1"/>
  <c r="C86" i="1"/>
  <c r="B86" i="1"/>
  <c r="D86" i="1" s="1"/>
  <c r="C85" i="1"/>
  <c r="B85" i="1"/>
  <c r="C84" i="1"/>
  <c r="B84" i="1"/>
  <c r="D84" i="1" s="1"/>
  <c r="C83" i="1"/>
  <c r="B83" i="1"/>
  <c r="C82" i="1"/>
  <c r="B82" i="1"/>
  <c r="D82" i="1" s="1"/>
  <c r="C81" i="1"/>
  <c r="B81" i="1"/>
  <c r="C80" i="1"/>
  <c r="B80" i="1"/>
  <c r="D80" i="1" s="1"/>
  <c r="C79" i="1"/>
  <c r="B79" i="1"/>
  <c r="C78" i="1"/>
  <c r="B78" i="1"/>
  <c r="D78" i="1" s="1"/>
  <c r="C77" i="1"/>
  <c r="B77" i="1"/>
  <c r="C76" i="1"/>
  <c r="B76" i="1"/>
  <c r="D76" i="1" s="1"/>
  <c r="C75" i="1"/>
  <c r="B75" i="1"/>
  <c r="C74" i="1"/>
  <c r="B74" i="1"/>
  <c r="D74" i="1" s="1"/>
  <c r="C73" i="1"/>
  <c r="B73" i="1"/>
  <c r="C72" i="1"/>
  <c r="B72" i="1"/>
  <c r="D72" i="1" s="1"/>
  <c r="C71" i="1"/>
  <c r="B71" i="1"/>
  <c r="C70" i="1"/>
  <c r="B70" i="1"/>
  <c r="D70" i="1" s="1"/>
  <c r="C69" i="1"/>
  <c r="B69" i="1"/>
  <c r="C68" i="1"/>
  <c r="B68" i="1"/>
  <c r="D68" i="1" s="1"/>
  <c r="C67" i="1"/>
  <c r="B67" i="1"/>
  <c r="C66" i="1"/>
  <c r="B66" i="1"/>
  <c r="D66" i="1" s="1"/>
  <c r="C65" i="1"/>
  <c r="B65" i="1"/>
  <c r="C64" i="1"/>
  <c r="B64" i="1"/>
  <c r="D64" i="1" s="1"/>
  <c r="C63" i="1"/>
  <c r="B63" i="1"/>
  <c r="C62" i="1"/>
  <c r="B62" i="1"/>
  <c r="D62" i="1" s="1"/>
  <c r="C61" i="1"/>
  <c r="B61" i="1"/>
  <c r="C60" i="1"/>
  <c r="B60" i="1"/>
  <c r="D60" i="1" s="1"/>
  <c r="C59" i="1"/>
  <c r="B59" i="1"/>
  <c r="C58" i="1"/>
  <c r="B58" i="1"/>
  <c r="D58" i="1" s="1"/>
  <c r="C57" i="1"/>
  <c r="B57" i="1"/>
  <c r="C56" i="1"/>
  <c r="B56" i="1"/>
  <c r="D56" i="1" s="1"/>
  <c r="C55" i="1"/>
  <c r="B55" i="1"/>
  <c r="C54" i="1"/>
  <c r="B54" i="1"/>
  <c r="D54" i="1" s="1"/>
  <c r="C53" i="1"/>
  <c r="B53" i="1"/>
  <c r="D53" i="1" s="1"/>
  <c r="D52" i="1"/>
  <c r="C52" i="1"/>
  <c r="B52" i="1"/>
  <c r="C51" i="1"/>
  <c r="B51" i="1"/>
  <c r="C50" i="1"/>
  <c r="B50" i="1"/>
  <c r="D50" i="1" s="1"/>
  <c r="C49" i="1"/>
  <c r="B49" i="1"/>
  <c r="C48" i="1"/>
  <c r="B48" i="1"/>
  <c r="D48" i="1" s="1"/>
  <c r="C47" i="1"/>
  <c r="B47" i="1"/>
  <c r="D46" i="1"/>
  <c r="C46" i="1"/>
  <c r="B46" i="1"/>
  <c r="C45" i="1"/>
  <c r="B45" i="1"/>
  <c r="C44" i="1"/>
  <c r="B44" i="1"/>
  <c r="C43" i="1"/>
  <c r="B43" i="1"/>
  <c r="D43" i="1" s="1"/>
  <c r="D42" i="1"/>
  <c r="C42" i="1"/>
  <c r="B42" i="1"/>
  <c r="C41" i="1"/>
  <c r="B41" i="1"/>
  <c r="C40" i="1"/>
  <c r="B40" i="1"/>
  <c r="D40" i="1" s="1"/>
  <c r="C39" i="1"/>
  <c r="B39" i="1"/>
  <c r="C38" i="1"/>
  <c r="B38" i="1"/>
  <c r="D38" i="1" s="1"/>
  <c r="C37" i="1"/>
  <c r="B37" i="1"/>
  <c r="D37" i="1" s="1"/>
  <c r="D36" i="1"/>
  <c r="C36" i="1"/>
  <c r="B36" i="1"/>
  <c r="C35" i="1"/>
  <c r="B35" i="1"/>
  <c r="C34" i="1"/>
  <c r="B34" i="1"/>
  <c r="D34" i="1" s="1"/>
  <c r="C33" i="1"/>
  <c r="B33" i="1"/>
  <c r="C32" i="1"/>
  <c r="B32" i="1"/>
  <c r="D32" i="1" s="1"/>
  <c r="C31" i="1"/>
  <c r="B31" i="1"/>
  <c r="D30" i="1"/>
  <c r="C30" i="1"/>
  <c r="B30" i="1"/>
  <c r="C29" i="1"/>
  <c r="B29" i="1"/>
  <c r="C28" i="1"/>
  <c r="B28" i="1"/>
  <c r="C27" i="1"/>
  <c r="B27" i="1"/>
  <c r="D27" i="1" s="1"/>
  <c r="C26" i="1"/>
  <c r="B26" i="1"/>
  <c r="C25" i="1"/>
  <c r="B25" i="1"/>
  <c r="C24" i="1"/>
  <c r="B24" i="1"/>
  <c r="D24" i="1" s="1"/>
  <c r="C23" i="1"/>
  <c r="B23" i="1"/>
  <c r="D23" i="1" s="1"/>
  <c r="C22" i="1"/>
  <c r="B22" i="1"/>
  <c r="D22" i="1" s="1"/>
  <c r="C21" i="1"/>
  <c r="B21" i="1"/>
  <c r="C20" i="1"/>
  <c r="B20" i="1"/>
  <c r="C19" i="1"/>
  <c r="B19" i="1"/>
  <c r="D19" i="1" s="1"/>
  <c r="C18" i="1"/>
  <c r="B18" i="1"/>
  <c r="C17" i="1"/>
  <c r="B17" i="1"/>
  <c r="C16" i="1"/>
  <c r="B16" i="1"/>
  <c r="C15" i="1"/>
  <c r="B15" i="1"/>
  <c r="D15" i="1" s="1"/>
  <c r="C14" i="1"/>
  <c r="B14" i="1"/>
  <c r="D14" i="1" s="1"/>
  <c r="C13" i="1"/>
  <c r="B13" i="1"/>
  <c r="C12" i="1"/>
  <c r="B12" i="1"/>
  <c r="C11" i="1"/>
  <c r="B11" i="1"/>
  <c r="D11" i="1" s="1"/>
  <c r="C10" i="1"/>
  <c r="B10" i="1"/>
  <c r="D10" i="1" s="1"/>
  <c r="C9" i="1"/>
  <c r="B9" i="1"/>
  <c r="C8" i="1"/>
  <c r="B8" i="1"/>
  <c r="C7" i="1"/>
  <c r="B7" i="1"/>
  <c r="D7" i="1" s="1"/>
  <c r="C6" i="1"/>
  <c r="B6" i="1"/>
  <c r="C5" i="1"/>
  <c r="B5" i="1"/>
  <c r="D5" i="1" s="1"/>
  <c r="D8" i="1" l="1"/>
  <c r="D13" i="1"/>
  <c r="D21" i="1"/>
  <c r="D31" i="1"/>
  <c r="D47" i="1"/>
  <c r="D57" i="1"/>
  <c r="D61" i="1"/>
  <c r="D65" i="1"/>
  <c r="D69" i="1"/>
  <c r="D73" i="1"/>
  <c r="D77" i="1"/>
  <c r="D81" i="1"/>
  <c r="D85" i="1"/>
  <c r="D89" i="1"/>
  <c r="D93" i="1"/>
  <c r="D97" i="1"/>
  <c r="D101" i="1"/>
  <c r="D16" i="1"/>
  <c r="D18" i="1"/>
  <c r="D26" i="1"/>
  <c r="D41" i="1"/>
  <c r="D28" i="1"/>
  <c r="D35" i="1"/>
  <c r="D44" i="1"/>
  <c r="D51" i="1"/>
  <c r="D90" i="1"/>
  <c r="D12" i="1"/>
  <c r="D20" i="1"/>
  <c r="D29" i="1"/>
  <c r="D45" i="1"/>
  <c r="D9" i="1"/>
  <c r="D17" i="1"/>
  <c r="D25" i="1"/>
  <c r="D39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6" i="1"/>
  <c r="D33" i="1"/>
  <c r="D49" i="1"/>
</calcChain>
</file>

<file path=xl/sharedStrings.xml><?xml version="1.0" encoding="utf-8"?>
<sst xmlns="http://schemas.openxmlformats.org/spreadsheetml/2006/main" count="5" uniqueCount="5">
  <si>
    <t>N1</t>
  </si>
  <si>
    <t>R1</t>
  </si>
  <si>
    <t>P1</t>
  </si>
  <si>
    <t>N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</si>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</sst>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FD3E7-2DC5-45CD-A87D-C631F8F81E30}">
  <dimension ref="A1:J103"/>
  <sheetViews>
    <sheetView tabSelected="1" workbookViewId="0">
      <selection activeCell="G3" sqref="G3:G26"/>
    </sheetView>
  </sheetViews>
  <sheetFormatPr baseColWidth="10" defaultRowHeight="15.75" x14ac:dyDescent="0.25"/>
  <cols>
    <col min="1" max="3" width="4.42578125" style="1" customWidth="1"/>
    <col min="4" max="4" width="4.42578125" style="5" customWidth="1"/>
    <col min="5" max="5" width="4.42578125" style="6" customWidth="1"/>
    <col min="6" max="6" width="3.28515625" style="7" customWidth="1"/>
    <col min="7" max="7" width="6.42578125" style="7" customWidth="1"/>
    <col min="8" max="8" width="4.5703125" customWidth="1"/>
    <col min="9" max="9" width="11.42578125" style="9"/>
    <col min="10" max="10" width="11.42578125" style="8"/>
  </cols>
  <sheetData>
    <row r="1" spans="1:8" ht="20.25" x14ac:dyDescent="0.3">
      <c r="D1" s="2" t="s">
        <v>3</v>
      </c>
      <c r="E1" s="3" t="s">
        <v>4</v>
      </c>
      <c r="F1" s="4" t="s">
        <v>0</v>
      </c>
      <c r="G1" s="4" t="s">
        <v>1</v>
      </c>
    </row>
    <row r="2" spans="1:8" ht="20.25" x14ac:dyDescent="0.3">
      <c r="A2" s="1" t="s">
        <v>2</v>
      </c>
      <c r="F2" s="4"/>
      <c r="G2" s="4"/>
    </row>
    <row r="3" spans="1:8" ht="20.25" x14ac:dyDescent="0.3">
      <c r="A3" s="1">
        <v>5</v>
      </c>
      <c r="D3" s="5">
        <v>1</v>
      </c>
      <c r="E3" s="6" t="str">
        <f>IF(AND(C3="R",C2=""),MATCH("",$C3:C$1000,0)-1,"")</f>
        <v/>
      </c>
      <c r="F3" s="4">
        <f t="array" ref="F3">IFERROR(INDEX(D$3:D$500,SMALL(IF(D$3:D$500&lt;&gt;"",ROW(D$3:D$500)-2,""),ROW(A1))),"")</f>
        <v>1</v>
      </c>
      <c r="G3" s="4" t="str">
        <f t="array" ref="G3">IFERROR(INDEX(E$3:E$500,SMALL(IF(E$3:E$500&lt;&gt;"",ROW(E$3:E$500)-2,""),ROW(B1))),"")</f>
        <v/>
      </c>
      <c r="H3" s="4"/>
    </row>
    <row r="4" spans="1:8" ht="20.25" x14ac:dyDescent="0.3">
      <c r="A4" s="1">
        <v>24</v>
      </c>
      <c r="E4" s="6" t="str">
        <f>IF(AND(C4="R",C3=""),MATCH("",$C4:C$1000,0)-1,"")</f>
        <v/>
      </c>
      <c r="F4" s="4">
        <f t="array" ref="F4">IFERROR(INDEX(D$3:D$500,SMALL(IF(D$3:D$500&lt;&gt;"",ROW(D$3:D$500)-2,""),ROW(A2))),"")</f>
        <v>1</v>
      </c>
      <c r="G4" s="4" t="str">
        <f t="array" ref="G4">IFERROR(INDEX(E$3:E$500,SMALL(IF(E$3:E$500&lt;&gt;"",ROW(E$3:E$500)-2,""),ROW(B2))),"")</f>
        <v/>
      </c>
      <c r="H4" s="4"/>
    </row>
    <row r="5" spans="1:8" ht="20.25" x14ac:dyDescent="0.3">
      <c r="A5" s="1">
        <v>19</v>
      </c>
      <c r="B5" s="1" t="str">
        <f t="shared" ref="B5:B68" si="0">IF(OR(A5=1,A5=3,A5=5,A5=7,A5=9,A5=12,A5=14,A5=16,A5=18,A5=19,A5=21,A5=23,A5=25,A5=27,A5=30,A5=32,A5=34,A5=36),"","N")</f>
        <v/>
      </c>
      <c r="C5" s="1" t="str">
        <f t="shared" ref="C5:C68" si="1">IF(OR(A5=1,A5=3,A5=5,A5=7,A5=9,A5=12,A5=14,A5=16,A5=18,A5=19,A5=21,A5=23,A5=25,A5=27,A5=30,A5=32,A5=34,A5=36),"R","")</f>
        <v>R</v>
      </c>
      <c r="D5" s="5" t="str">
        <f>IF(AND(B5="N",B4=""),MATCH("",$B5:B$1000,0)-1,"")</f>
        <v/>
      </c>
      <c r="E5" s="6">
        <f>IF(AND(C5="R",C4=""),MATCH("",$C5:C$1000,0)-1,"")</f>
        <v>1</v>
      </c>
      <c r="F5" s="4">
        <f t="array" ref="F5">IFERROR(INDEX(D$3:D$500,SMALL(IF(D$3:D$500&lt;&gt;"",ROW(D$3:D$500)-2,""),ROW(A3))),"")</f>
        <v>1</v>
      </c>
      <c r="G5" s="4" t="str">
        <f t="array" ref="G5">IFERROR(INDEX(E$3:E$500,SMALL(IF(E$3:E$500&lt;&gt;"",ROW(E$3:E$500)-2,""),ROW(B3))),"")</f>
        <v/>
      </c>
      <c r="H5" s="4"/>
    </row>
    <row r="6" spans="1:8" ht="20.25" x14ac:dyDescent="0.3">
      <c r="A6" s="1">
        <v>22</v>
      </c>
      <c r="B6" s="1" t="str">
        <f t="shared" si="0"/>
        <v>N</v>
      </c>
      <c r="C6" s="1" t="str">
        <f t="shared" si="1"/>
        <v/>
      </c>
      <c r="D6" s="5">
        <f>IF(AND(B6="N",B5=""),MATCH("",$B6:B$1000,0)-1,"")</f>
        <v>1</v>
      </c>
      <c r="E6" s="6" t="str">
        <f>IF(AND(C6="R",C5=""),MATCH("",$C6:C$1000,0)-1,"")</f>
        <v/>
      </c>
      <c r="F6" s="4">
        <f t="array" ref="F6">IFERROR(INDEX(D$3:D$500,SMALL(IF(D$3:D$500&lt;&gt;"",ROW(D$3:D$500)-2,""),ROW(A4))),"")</f>
        <v>1</v>
      </c>
      <c r="G6" s="4" t="str">
        <f t="array" ref="G6">IFERROR(INDEX(E$3:E$500,SMALL(IF(E$3:E$500&lt;&gt;"",ROW(E$3:E$500)-2,""),ROW(B4))),"")</f>
        <v/>
      </c>
      <c r="H6" s="4"/>
    </row>
    <row r="7" spans="1:8" ht="20.25" x14ac:dyDescent="0.3">
      <c r="A7" s="1">
        <v>1</v>
      </c>
      <c r="B7" s="1" t="str">
        <f t="shared" si="0"/>
        <v/>
      </c>
      <c r="C7" s="1" t="str">
        <f t="shared" si="1"/>
        <v>R</v>
      </c>
      <c r="D7" s="5" t="str">
        <f>IF(AND(B7="N",B6=""),MATCH("",$B7:B$1000,0)-1,"")</f>
        <v/>
      </c>
      <c r="E7" s="6">
        <f>IF(AND(C7="R",C6=""),MATCH("",$C7:C$1000,0)-1,"")</f>
        <v>4</v>
      </c>
      <c r="F7" s="4">
        <f t="array" ref="F7">IFERROR(INDEX(D$3:D$500,SMALL(IF(D$3:D$500&lt;&gt;"",ROW(D$3:D$500)-2,""),ROW(A5))),"")</f>
        <v>1</v>
      </c>
      <c r="G7" s="4" t="str">
        <f t="array" ref="G7">IFERROR(INDEX(E$3:E$500,SMALL(IF(E$3:E$500&lt;&gt;"",ROW(E$3:E$500)-2,""),ROW(B5))),"")</f>
        <v/>
      </c>
      <c r="H7" s="4"/>
    </row>
    <row r="8" spans="1:8" ht="20.25" x14ac:dyDescent="0.3">
      <c r="A8" s="1">
        <v>7</v>
      </c>
      <c r="B8" s="1" t="str">
        <f t="shared" si="0"/>
        <v/>
      </c>
      <c r="C8" s="1" t="str">
        <f t="shared" si="1"/>
        <v>R</v>
      </c>
      <c r="D8" s="5" t="str">
        <f>IF(AND(B8="N",B7=""),MATCH("",$B8:B$1000,0)-1,"")</f>
        <v/>
      </c>
      <c r="E8" s="6" t="str">
        <f>IF(AND(C8="R",C7=""),MATCH("",$C8:C$1000,0)-1,"")</f>
        <v/>
      </c>
      <c r="F8" s="4">
        <f t="array" ref="F8">IFERROR(INDEX(D$3:D$500,SMALL(IF(D$3:D$500&lt;&gt;"",ROW(D$3:D$500)-2,""),ROW(A6))),"")</f>
        <v>2</v>
      </c>
      <c r="G8" s="4" t="str">
        <f t="array" ref="G8">IFERROR(INDEX(E$3:E$500,SMALL(IF(E$3:E$500&lt;&gt;"",ROW(E$3:E$500)-2,""),ROW(B6))),"")</f>
        <v/>
      </c>
      <c r="H8" s="4"/>
    </row>
    <row r="9" spans="1:8" ht="20.25" x14ac:dyDescent="0.3">
      <c r="A9" s="1">
        <v>9</v>
      </c>
      <c r="B9" s="1" t="str">
        <f t="shared" si="0"/>
        <v/>
      </c>
      <c r="C9" s="1" t="str">
        <f t="shared" si="1"/>
        <v>R</v>
      </c>
      <c r="D9" s="5" t="str">
        <f>IF(AND(B9="N",B8=""),MATCH("",$B9:B$1000,0)-1,"")</f>
        <v/>
      </c>
      <c r="E9" s="6" t="str">
        <f>IF(AND(C9="R",C8=""),MATCH("",$C9:C$1000,0)-1,"")</f>
        <v/>
      </c>
      <c r="F9" s="4">
        <f t="array" ref="F9">IFERROR(INDEX(D$3:D$500,SMALL(IF(D$3:D$500&lt;&gt;"",ROW(D$3:D$500)-2,""),ROW(A7))),"")</f>
        <v>1</v>
      </c>
      <c r="G9" s="4" t="str">
        <f t="array" ref="G9">IFERROR(INDEX(E$3:E$500,SMALL(IF(E$3:E$500&lt;&gt;"",ROW(E$3:E$500)-2,""),ROW(B7))),"")</f>
        <v/>
      </c>
      <c r="H9" s="4"/>
    </row>
    <row r="10" spans="1:8" ht="20.25" x14ac:dyDescent="0.3">
      <c r="A10" s="1">
        <v>16</v>
      </c>
      <c r="B10" s="1" t="str">
        <f t="shared" si="0"/>
        <v/>
      </c>
      <c r="C10" s="1" t="str">
        <f t="shared" si="1"/>
        <v>R</v>
      </c>
      <c r="D10" s="5" t="str">
        <f>IF(AND(B10="N",B9=""),MATCH("",$B10:B$1000,0)-1,"")</f>
        <v/>
      </c>
      <c r="E10" s="6" t="str">
        <f>IF(AND(C10="R",C9=""),MATCH("",$C10:C$1000,0)-1,"")</f>
        <v/>
      </c>
      <c r="F10" s="4">
        <f t="array" ref="F10">IFERROR(INDEX(D$3:D$500,SMALL(IF(D$3:D$500&lt;&gt;"",ROW(D$3:D$500)-2,""),ROW(A8))),"")</f>
        <v>2</v>
      </c>
      <c r="G10" s="4" t="str">
        <f t="array" ref="G10">IFERROR(INDEX(E$3:E$500,SMALL(IF(E$3:E$500&lt;&gt;"",ROW(E$3:E$500)-2,""),ROW(B8))),"")</f>
        <v/>
      </c>
      <c r="H10" s="4"/>
    </row>
    <row r="11" spans="1:8" ht="20.25" x14ac:dyDescent="0.3">
      <c r="A11" s="1">
        <v>17</v>
      </c>
      <c r="B11" s="1" t="str">
        <f t="shared" si="0"/>
        <v>N</v>
      </c>
      <c r="C11" s="1" t="str">
        <f t="shared" si="1"/>
        <v/>
      </c>
      <c r="D11" s="5">
        <f>IF(AND(B11="N",B10=""),MATCH("",$B11:B$1000,0)-1,"")</f>
        <v>1</v>
      </c>
      <c r="E11" s="6" t="str">
        <f>IF(AND(C11="R",C10=""),MATCH("",$C11:C$1000,0)-1,"")</f>
        <v/>
      </c>
      <c r="F11" s="4">
        <f t="array" ref="F11">IFERROR(INDEX(D$3:D$500,SMALL(IF(D$3:D$500&lt;&gt;"",ROW(D$3:D$500)-2,""),ROW(A9))),"")</f>
        <v>3</v>
      </c>
      <c r="G11" s="4" t="str">
        <f t="array" ref="G11">IFERROR(INDEX(E$3:E$500,SMALL(IF(E$3:E$500&lt;&gt;"",ROW(E$3:E$500)-2,""),ROW(B9))),"")</f>
        <v/>
      </c>
      <c r="H11" s="4"/>
    </row>
    <row r="12" spans="1:8" ht="20.25" x14ac:dyDescent="0.3">
      <c r="A12" s="1">
        <v>34</v>
      </c>
      <c r="B12" s="1" t="str">
        <f t="shared" si="0"/>
        <v/>
      </c>
      <c r="C12" s="1" t="str">
        <f t="shared" si="1"/>
        <v>R</v>
      </c>
      <c r="D12" s="5" t="str">
        <f>IF(AND(B12="N",B11=""),MATCH("",$B12:B$1000,0)-1,"")</f>
        <v/>
      </c>
      <c r="E12" s="6">
        <f>IF(AND(C12="R",C11=""),MATCH("",$C12:C$1000,0)-1,"")</f>
        <v>4</v>
      </c>
      <c r="F12" s="4">
        <f t="array" ref="F12">IFERROR(INDEX(D$3:D$500,SMALL(IF(D$3:D$500&lt;&gt;"",ROW(D$3:D$500)-2,""),ROW(A10))),"")</f>
        <v>1</v>
      </c>
      <c r="G12" s="4" t="str">
        <f t="array" ref="G12">IFERROR(INDEX(E$3:E$500,SMALL(IF(E$3:E$500&lt;&gt;"",ROW(E$3:E$500)-2,""),ROW(B10))),"")</f>
        <v/>
      </c>
      <c r="H12" s="4"/>
    </row>
    <row r="13" spans="1:8" ht="20.25" x14ac:dyDescent="0.3">
      <c r="A13" s="1">
        <v>14</v>
      </c>
      <c r="B13" s="1" t="str">
        <f t="shared" si="0"/>
        <v/>
      </c>
      <c r="C13" s="1" t="str">
        <f t="shared" si="1"/>
        <v>R</v>
      </c>
      <c r="D13" s="5" t="str">
        <f>IF(AND(B13="N",B12=""),MATCH("",$B13:B$1000,0)-1,"")</f>
        <v/>
      </c>
      <c r="E13" s="6" t="str">
        <f>IF(AND(C13="R",C12=""),MATCH("",$C13:C$1000,0)-1,"")</f>
        <v/>
      </c>
      <c r="F13" s="4">
        <f t="array" ref="F13">IFERROR(INDEX(D$3:D$500,SMALL(IF(D$3:D$500&lt;&gt;"",ROW(D$3:D$500)-2,""),ROW(A11))),"")</f>
        <v>6</v>
      </c>
      <c r="G13" s="4" t="str">
        <f t="array" ref="G13">IFERROR(INDEX(E$3:E$500,SMALL(IF(E$3:E$500&lt;&gt;"",ROW(E$3:E$500)-2,""),ROW(B11))),"")</f>
        <v/>
      </c>
      <c r="H13" s="4"/>
    </row>
    <row r="14" spans="1:8" ht="20.25" x14ac:dyDescent="0.3">
      <c r="A14" s="1">
        <v>7</v>
      </c>
      <c r="B14" s="1" t="str">
        <f t="shared" si="0"/>
        <v/>
      </c>
      <c r="C14" s="1" t="str">
        <f t="shared" si="1"/>
        <v>R</v>
      </c>
      <c r="D14" s="5" t="str">
        <f>IF(AND(B14="N",B13=""),MATCH("",$B14:B$1000,0)-1,"")</f>
        <v/>
      </c>
      <c r="E14" s="6" t="str">
        <f>IF(AND(C14="R",C13=""),MATCH("",$C14:C$1000,0)-1,"")</f>
        <v/>
      </c>
      <c r="F14" s="4">
        <f t="array" ref="F14">IFERROR(INDEX(D$3:D$500,SMALL(IF(D$3:D$500&lt;&gt;"",ROW(D$3:D$500)-2,""),ROW(A12))),"")</f>
        <v>1</v>
      </c>
      <c r="G14" s="4" t="str">
        <f t="array" ref="G14">IFERROR(INDEX(E$3:E$500,SMALL(IF(E$3:E$500&lt;&gt;"",ROW(E$3:E$500)-2,""),ROW(B12))),"")</f>
        <v/>
      </c>
      <c r="H14" s="4"/>
    </row>
    <row r="15" spans="1:8" ht="20.25" x14ac:dyDescent="0.3">
      <c r="A15" s="1">
        <v>19</v>
      </c>
      <c r="B15" s="1" t="str">
        <f t="shared" si="0"/>
        <v/>
      </c>
      <c r="C15" s="1" t="str">
        <f t="shared" si="1"/>
        <v>R</v>
      </c>
      <c r="D15" s="5" t="str">
        <f>IF(AND(B15="N",B14=""),MATCH("",$B15:B$1000,0)-1,"")</f>
        <v/>
      </c>
      <c r="E15" s="6" t="str">
        <f>IF(AND(C15="R",C14=""),MATCH("",$C15:C$1000,0)-1,"")</f>
        <v/>
      </c>
      <c r="F15" s="4">
        <f t="array" ref="F15">IFERROR(INDEX(D$3:D$500,SMALL(IF(D$3:D$500&lt;&gt;"",ROW(D$3:D$500)-2,""),ROW(A13))),"")</f>
        <v>2</v>
      </c>
      <c r="G15" s="4" t="str">
        <f t="array" ref="G15">IFERROR(INDEX(E$3:E$500,SMALL(IF(E$3:E$500&lt;&gt;"",ROW(E$3:E$500)-2,""),ROW(B13))),"")</f>
        <v/>
      </c>
      <c r="H15" s="4"/>
    </row>
    <row r="16" spans="1:8" ht="20.25" x14ac:dyDescent="0.3">
      <c r="A16" s="1">
        <v>28</v>
      </c>
      <c r="B16" s="1" t="str">
        <f t="shared" si="0"/>
        <v>N</v>
      </c>
      <c r="C16" s="1" t="str">
        <f t="shared" si="1"/>
        <v/>
      </c>
      <c r="D16" s="5">
        <f>IF(AND(B16="N",B15=""),MATCH("",$B16:B$1000,0)-1,"")</f>
        <v>1</v>
      </c>
      <c r="E16" s="6" t="str">
        <f>IF(AND(C16="R",C15=""),MATCH("",$C16:C$1000,0)-1,"")</f>
        <v/>
      </c>
      <c r="F16" s="4">
        <f t="array" ref="F16">IFERROR(INDEX(D$3:D$500,SMALL(IF(D$3:D$500&lt;&gt;"",ROW(D$3:D$500)-2,""),ROW(A14))),"")</f>
        <v>1</v>
      </c>
      <c r="G16" s="4" t="str">
        <f t="array" ref="G16">IFERROR(INDEX(E$3:E$500,SMALL(IF(E$3:E$500&lt;&gt;"",ROW(E$3:E$500)-2,""),ROW(B14))),"")</f>
        <v/>
      </c>
      <c r="H16" s="4"/>
    </row>
    <row r="17" spans="1:8" ht="20.25" x14ac:dyDescent="0.3">
      <c r="A17" s="1">
        <v>30</v>
      </c>
      <c r="B17" s="1" t="str">
        <f t="shared" si="0"/>
        <v/>
      </c>
      <c r="C17" s="1" t="str">
        <f t="shared" si="1"/>
        <v>R</v>
      </c>
      <c r="D17" s="5" t="str">
        <f>IF(AND(B17="N",B16=""),MATCH("",$B17:B$1000,0)-1,"")</f>
        <v/>
      </c>
      <c r="E17" s="6">
        <f>IF(AND(C17="R",C16=""),MATCH("",$C17:C$1000,0)-1,"")</f>
        <v>1</v>
      </c>
      <c r="F17" s="4">
        <f t="array" ref="F17">IFERROR(INDEX(D$3:D$500,SMALL(IF(D$3:D$500&lt;&gt;"",ROW(D$3:D$500)-2,""),ROW(A15))),"")</f>
        <v>3</v>
      </c>
      <c r="G17" s="4" t="str">
        <f t="array" ref="G17">IFERROR(INDEX(E$3:E$500,SMALL(IF(E$3:E$500&lt;&gt;"",ROW(E$3:E$500)-2,""),ROW(B15))),"")</f>
        <v/>
      </c>
      <c r="H17" s="4"/>
    </row>
    <row r="18" spans="1:8" ht="20.25" x14ac:dyDescent="0.3">
      <c r="A18" s="1">
        <v>15</v>
      </c>
      <c r="B18" s="1" t="str">
        <f t="shared" si="0"/>
        <v>N</v>
      </c>
      <c r="C18" s="1" t="str">
        <f t="shared" si="1"/>
        <v/>
      </c>
      <c r="D18" s="5">
        <f>IF(AND(B18="N",B17=""),MATCH("",$B18:B$1000,0)-1,"")</f>
        <v>1</v>
      </c>
      <c r="E18" s="6" t="str">
        <f>IF(AND(C18="R",C17=""),MATCH("",$C18:C$1000,0)-1,"")</f>
        <v/>
      </c>
      <c r="F18" s="4">
        <f t="array" ref="F18">IFERROR(INDEX(D$3:D$500,SMALL(IF(D$3:D$500&lt;&gt;"",ROW(D$3:D$500)-2,""),ROW(A16))),"")</f>
        <v>5</v>
      </c>
      <c r="G18" s="4" t="str">
        <f t="array" ref="G18">IFERROR(INDEX(E$3:E$500,SMALL(IF(E$3:E$500&lt;&gt;"",ROW(E$3:E$500)-2,""),ROW(B16))),"")</f>
        <v/>
      </c>
      <c r="H18" s="4"/>
    </row>
    <row r="19" spans="1:8" ht="20.25" x14ac:dyDescent="0.3">
      <c r="A19" s="1">
        <v>36</v>
      </c>
      <c r="B19" s="1" t="str">
        <f t="shared" si="0"/>
        <v/>
      </c>
      <c r="C19" s="1" t="str">
        <f t="shared" si="1"/>
        <v>R</v>
      </c>
      <c r="D19" s="5" t="str">
        <f>IF(AND(B19="N",B18=""),MATCH("",$B19:B$1000,0)-1,"")</f>
        <v/>
      </c>
      <c r="E19" s="6">
        <f>IF(AND(C19="R",C18=""),MATCH("",$C19:C$1000,0)-1,"")</f>
        <v>1</v>
      </c>
      <c r="F19" s="4">
        <f t="array" ref="F19">IFERROR(INDEX(D$3:D$500,SMALL(IF(D$3:D$500&lt;&gt;"",ROW(D$3:D$500)-2,""),ROW(A17))),"")</f>
        <v>1</v>
      </c>
      <c r="G19" s="4" t="str">
        <f t="array" ref="G19">IFERROR(INDEX(E$3:E$500,SMALL(IF(E$3:E$500&lt;&gt;"",ROW(E$3:E$500)-2,""),ROW(B17))),"")</f>
        <v/>
      </c>
      <c r="H19" s="4"/>
    </row>
    <row r="20" spans="1:8" ht="20.25" x14ac:dyDescent="0.3">
      <c r="A20" s="1">
        <v>2</v>
      </c>
      <c r="B20" s="1" t="str">
        <f t="shared" si="0"/>
        <v>N</v>
      </c>
      <c r="C20" s="1" t="str">
        <f t="shared" si="1"/>
        <v/>
      </c>
      <c r="D20" s="5">
        <f>IF(AND(B20="N",B19=""),MATCH("",$B20:B$1000,0)-1,"")</f>
        <v>2</v>
      </c>
      <c r="E20" s="6" t="str">
        <f>IF(AND(C20="R",C19=""),MATCH("",$C20:C$1000,0)-1,"")</f>
        <v/>
      </c>
      <c r="F20" s="4">
        <f t="array" ref="F20">IFERROR(INDEX(D$3:D$500,SMALL(IF(D$3:D$500&lt;&gt;"",ROW(D$3:D$500)-2,""),ROW(A18))),"")</f>
        <v>1</v>
      </c>
      <c r="G20" s="4" t="str">
        <f t="array" ref="G20">IFERROR(INDEX(E$3:E$500,SMALL(IF(E$3:E$500&lt;&gt;"",ROW(E$3:E$500)-2,""),ROW(B18))),"")</f>
        <v/>
      </c>
      <c r="H20" s="4"/>
    </row>
    <row r="21" spans="1:8" ht="20.25" x14ac:dyDescent="0.3">
      <c r="A21" s="1">
        <v>11</v>
      </c>
      <c r="B21" s="1" t="str">
        <f t="shared" si="0"/>
        <v>N</v>
      </c>
      <c r="C21" s="1" t="str">
        <f t="shared" si="1"/>
        <v/>
      </c>
      <c r="D21" s="5" t="str">
        <f>IF(AND(B21="N",B20=""),MATCH("",$B21:B$1000,0)-1,"")</f>
        <v/>
      </c>
      <c r="E21" s="6" t="str">
        <f>IF(AND(C21="R",C20=""),MATCH("",$C21:C$1000,0)-1,"")</f>
        <v/>
      </c>
      <c r="F21" s="4">
        <f t="array" ref="F21">IFERROR(INDEX(D$3:D$500,SMALL(IF(D$3:D$500&lt;&gt;"",ROW(D$3:D$500)-2,""),ROW(A19))),"")</f>
        <v>3</v>
      </c>
      <c r="G21" s="4" t="str">
        <f t="array" ref="G21">IFERROR(INDEX(E$3:E$500,SMALL(IF(E$3:E$500&lt;&gt;"",ROW(E$3:E$500)-2,""),ROW(B19))),"")</f>
        <v/>
      </c>
      <c r="H21" s="4"/>
    </row>
    <row r="22" spans="1:8" ht="20.25" x14ac:dyDescent="0.3">
      <c r="A22" s="1">
        <v>14</v>
      </c>
      <c r="B22" s="1" t="str">
        <f t="shared" si="0"/>
        <v/>
      </c>
      <c r="C22" s="1" t="str">
        <f t="shared" si="1"/>
        <v>R</v>
      </c>
      <c r="D22" s="5" t="str">
        <f>IF(AND(B22="N",B21=""),MATCH("",$B22:B$1000,0)-1,"")</f>
        <v/>
      </c>
      <c r="E22" s="6">
        <f>IF(AND(C22="R",C21=""),MATCH("",$C22:C$1000,0)-1,"")</f>
        <v>4</v>
      </c>
      <c r="F22" s="4">
        <f t="array" ref="F22">IFERROR(INDEX(D$3:D$500,SMALL(IF(D$3:D$500&lt;&gt;"",ROW(D$3:D$500)-2,""),ROW(A20))),"")</f>
        <v>1</v>
      </c>
      <c r="G22" s="4" t="str">
        <f t="array" ref="G22">IFERROR(INDEX(E$3:E$500,SMALL(IF(E$3:E$500&lt;&gt;"",ROW(E$3:E$500)-2,""),ROW(B20))),"")</f>
        <v/>
      </c>
      <c r="H22" s="4"/>
    </row>
    <row r="23" spans="1:8" ht="20.25" x14ac:dyDescent="0.3">
      <c r="A23" s="1">
        <v>27</v>
      </c>
      <c r="B23" s="1" t="str">
        <f t="shared" si="0"/>
        <v/>
      </c>
      <c r="C23" s="1" t="str">
        <f t="shared" si="1"/>
        <v>R</v>
      </c>
      <c r="D23" s="5" t="str">
        <f>IF(AND(B23="N",B22=""),MATCH("",$B23:B$1000,0)-1,"")</f>
        <v/>
      </c>
      <c r="E23" s="6" t="str">
        <f>IF(AND(C23="R",C22=""),MATCH("",$C23:C$1000,0)-1,"")</f>
        <v/>
      </c>
      <c r="F23" s="4">
        <f t="array" ref="F23">IFERROR(INDEX(D$3:D$500,SMALL(IF(D$3:D$500&lt;&gt;"",ROW(D$3:D$500)-2,""),ROW(A21))),"")</f>
        <v>2</v>
      </c>
      <c r="G23" s="4" t="str">
        <f t="array" ref="G23">IFERROR(INDEX(E$3:E$500,SMALL(IF(E$3:E$500&lt;&gt;"",ROW(E$3:E$500)-2,""),ROW(B21))),"")</f>
        <v/>
      </c>
      <c r="H23" s="4"/>
    </row>
    <row r="24" spans="1:8" ht="20.25" x14ac:dyDescent="0.3">
      <c r="A24" s="1">
        <v>27</v>
      </c>
      <c r="B24" s="1" t="str">
        <f t="shared" si="0"/>
        <v/>
      </c>
      <c r="C24" s="1" t="str">
        <f t="shared" si="1"/>
        <v>R</v>
      </c>
      <c r="D24" s="5" t="str">
        <f>IF(AND(B24="N",B23=""),MATCH("",$B24:B$1000,0)-1,"")</f>
        <v/>
      </c>
      <c r="E24" s="6" t="str">
        <f>IF(AND(C24="R",C23=""),MATCH("",$C24:C$1000,0)-1,"")</f>
        <v/>
      </c>
      <c r="F24" s="4">
        <f t="array" ref="F24">IFERROR(INDEX(D$3:D$500,SMALL(IF(D$3:D$500&lt;&gt;"",ROW(D$3:D$500)-2,""),ROW(A22))),"")</f>
        <v>1</v>
      </c>
      <c r="G24" s="4" t="str">
        <f t="array" ref="G24">IFERROR(INDEX(E$3:E$500,SMALL(IF(E$3:E$500&lt;&gt;"",ROW(E$3:E$500)-2,""),ROW(B22))),"")</f>
        <v/>
      </c>
      <c r="H24" s="4"/>
    </row>
    <row r="25" spans="1:8" ht="20.25" x14ac:dyDescent="0.3">
      <c r="A25" s="1">
        <v>34</v>
      </c>
      <c r="B25" s="1" t="str">
        <f t="shared" si="0"/>
        <v/>
      </c>
      <c r="C25" s="1" t="str">
        <f t="shared" si="1"/>
        <v>R</v>
      </c>
      <c r="D25" s="5" t="str">
        <f>IF(AND(B25="N",B24=""),MATCH("",$B25:B$1000,0)-1,"")</f>
        <v/>
      </c>
      <c r="E25" s="6" t="str">
        <f>IF(AND(C25="R",C24=""),MATCH("",$C25:C$1000,0)-1,"")</f>
        <v/>
      </c>
      <c r="F25" s="4">
        <f t="array" ref="F25">IFERROR(INDEX(D$3:D$500,SMALL(IF(D$3:D$500&lt;&gt;"",ROW(D$3:D$500)-2,""),ROW(A23))),"")</f>
        <v>2</v>
      </c>
      <c r="G25" s="4" t="str">
        <f t="array" ref="G25">IFERROR(INDEX(E$3:E$500,SMALL(IF(E$3:E$500&lt;&gt;"",ROW(E$3:E$500)-2,""),ROW(B23))),"")</f>
        <v/>
      </c>
      <c r="H25" s="4"/>
    </row>
    <row r="26" spans="1:8" ht="20.25" x14ac:dyDescent="0.3">
      <c r="A26" s="1">
        <v>13</v>
      </c>
      <c r="B26" s="1" t="str">
        <f t="shared" si="0"/>
        <v>N</v>
      </c>
      <c r="C26" s="1" t="str">
        <f t="shared" si="1"/>
        <v/>
      </c>
      <c r="D26" s="5">
        <f>IF(AND(B26="N",B25=""),MATCH("",$B26:B$1000,0)-1,"")</f>
        <v>1</v>
      </c>
      <c r="E26" s="6" t="str">
        <f>IF(AND(C26="R",C25=""),MATCH("",$C26:C$1000,0)-1,"")</f>
        <v/>
      </c>
      <c r="F26" s="4">
        <f t="array" ref="F26">IFERROR(INDEX(D$3:D$500,SMALL(IF(D$3:D$500&lt;&gt;"",ROW(D$3:D$500)-2,""),ROW(A24))),"")</f>
        <v>2</v>
      </c>
      <c r="G26" s="4" t="str">
        <f t="array" ref="G26">IFERROR(INDEX(E$3:E$500,SMALL(IF(E$3:E$500&lt;&gt;"",ROW(E$3:E$500)-2,""),ROW(B24))),"")</f>
        <v/>
      </c>
      <c r="H26" s="4"/>
    </row>
    <row r="27" spans="1:8" ht="20.25" x14ac:dyDescent="0.3">
      <c r="A27" s="1">
        <v>1</v>
      </c>
      <c r="B27" s="1" t="str">
        <f t="shared" si="0"/>
        <v/>
      </c>
      <c r="C27" s="1" t="str">
        <f t="shared" si="1"/>
        <v>R</v>
      </c>
      <c r="D27" s="5" t="str">
        <f>IF(AND(B27="N",B26=""),MATCH("",$B27:B$1000,0)-1,"")</f>
        <v/>
      </c>
      <c r="E27" s="6">
        <f>IF(AND(C27="R",C26=""),MATCH("",$C27:C$1000,0)-1,"")</f>
        <v>1</v>
      </c>
      <c r="F27" s="4"/>
      <c r="G27" s="4"/>
      <c r="H27" s="4"/>
    </row>
    <row r="28" spans="1:8" ht="20.25" x14ac:dyDescent="0.3">
      <c r="A28" s="1">
        <v>22</v>
      </c>
      <c r="B28" s="1" t="str">
        <f t="shared" si="0"/>
        <v>N</v>
      </c>
      <c r="C28" s="1" t="str">
        <f t="shared" si="1"/>
        <v/>
      </c>
      <c r="D28" s="5">
        <f>IF(AND(B28="N",B27=""),MATCH("",$B28:B$1000,0)-1,"")</f>
        <v>2</v>
      </c>
      <c r="E28" s="6" t="str">
        <f>IF(AND(C28="R",C27=""),MATCH("",$C28:C$1000,0)-1,"")</f>
        <v/>
      </c>
      <c r="F28" s="4"/>
      <c r="G28" s="4"/>
      <c r="H28" s="4"/>
    </row>
    <row r="29" spans="1:8" ht="20.25" x14ac:dyDescent="0.3">
      <c r="A29" s="1">
        <v>17</v>
      </c>
      <c r="B29" s="1" t="str">
        <f t="shared" si="0"/>
        <v>N</v>
      </c>
      <c r="C29" s="1" t="str">
        <f t="shared" si="1"/>
        <v/>
      </c>
      <c r="D29" s="5" t="str">
        <f>IF(AND(B29="N",B28=""),MATCH("",$B29:B$1000,0)-1,"")</f>
        <v/>
      </c>
      <c r="E29" s="6" t="str">
        <f>IF(AND(C29="R",C28=""),MATCH("",$C29:C$1000,0)-1,"")</f>
        <v/>
      </c>
      <c r="F29" s="4"/>
      <c r="G29" s="4"/>
      <c r="H29" s="4"/>
    </row>
    <row r="30" spans="1:8" ht="20.25" x14ac:dyDescent="0.3">
      <c r="A30" s="1">
        <v>27</v>
      </c>
      <c r="B30" s="1" t="str">
        <f t="shared" si="0"/>
        <v/>
      </c>
      <c r="C30" s="1" t="str">
        <f t="shared" si="1"/>
        <v>R</v>
      </c>
      <c r="D30" s="5" t="str">
        <f>IF(AND(B30="N",B29=""),MATCH("",$B30:B$1000,0)-1,"")</f>
        <v/>
      </c>
      <c r="E30" s="6">
        <f>IF(AND(C30="R",C29=""),MATCH("",$C30:C$1000,0)-1,"")</f>
        <v>1</v>
      </c>
      <c r="F30" s="4"/>
      <c r="G30" s="4"/>
      <c r="H30" s="4"/>
    </row>
    <row r="31" spans="1:8" ht="20.25" x14ac:dyDescent="0.3">
      <c r="A31" s="1">
        <v>26</v>
      </c>
      <c r="B31" s="1" t="str">
        <f t="shared" si="0"/>
        <v>N</v>
      </c>
      <c r="C31" s="1" t="str">
        <f t="shared" si="1"/>
        <v/>
      </c>
      <c r="D31" s="5">
        <f>IF(AND(B31="N",B30=""),MATCH("",$B31:B$1000,0)-1,"")</f>
        <v>3</v>
      </c>
      <c r="E31" s="6" t="str">
        <f>IF(AND(C31="R",C30=""),MATCH("",$C31:C$1000,0)-1,"")</f>
        <v/>
      </c>
      <c r="F31" s="4"/>
      <c r="G31" s="4"/>
      <c r="H31" s="4"/>
    </row>
    <row r="32" spans="1:8" ht="20.25" x14ac:dyDescent="0.3">
      <c r="A32" s="1">
        <v>13</v>
      </c>
      <c r="B32" s="1" t="str">
        <f t="shared" si="0"/>
        <v>N</v>
      </c>
      <c r="C32" s="1" t="str">
        <f t="shared" si="1"/>
        <v/>
      </c>
      <c r="D32" s="5" t="str">
        <f>IF(AND(B32="N",B31=""),MATCH("",$B32:B$1000,0)-1,"")</f>
        <v/>
      </c>
      <c r="E32" s="6" t="str">
        <f>IF(AND(C32="R",C31=""),MATCH("",$C32:C$1000,0)-1,"")</f>
        <v/>
      </c>
      <c r="F32" s="4"/>
      <c r="G32" s="4"/>
      <c r="H32" s="4"/>
    </row>
    <row r="33" spans="1:8" ht="20.25" x14ac:dyDescent="0.3">
      <c r="A33" s="1">
        <v>26</v>
      </c>
      <c r="B33" s="1" t="str">
        <f t="shared" si="0"/>
        <v>N</v>
      </c>
      <c r="C33" s="1" t="str">
        <f t="shared" si="1"/>
        <v/>
      </c>
      <c r="D33" s="5" t="str">
        <f>IF(AND(B33="N",B32=""),MATCH("",$B33:B$1000,0)-1,"")</f>
        <v/>
      </c>
      <c r="E33" s="6" t="str">
        <f>IF(AND(C33="R",C32=""),MATCH("",$C33:C$1000,0)-1,"")</f>
        <v/>
      </c>
      <c r="F33" s="4"/>
      <c r="G33" s="4"/>
      <c r="H33" s="4"/>
    </row>
    <row r="34" spans="1:8" ht="20.25" x14ac:dyDescent="0.3">
      <c r="A34" s="1">
        <v>19</v>
      </c>
      <c r="B34" s="1" t="str">
        <f t="shared" si="0"/>
        <v/>
      </c>
      <c r="C34" s="1" t="str">
        <f t="shared" si="1"/>
        <v>R</v>
      </c>
      <c r="D34" s="5" t="str">
        <f>IF(AND(B34="N",B33=""),MATCH("",$B34:B$1000,0)-1,"")</f>
        <v/>
      </c>
      <c r="E34" s="6">
        <f>IF(AND(C34="R",C33=""),MATCH("",$C34:C$1000,0)-1,"")</f>
        <v>4</v>
      </c>
      <c r="F34" s="4"/>
      <c r="G34" s="4"/>
      <c r="H34" s="4"/>
    </row>
    <row r="35" spans="1:8" ht="20.25" x14ac:dyDescent="0.3">
      <c r="A35" s="1">
        <v>16</v>
      </c>
      <c r="B35" s="1" t="str">
        <f t="shared" si="0"/>
        <v/>
      </c>
      <c r="C35" s="1" t="str">
        <f t="shared" si="1"/>
        <v>R</v>
      </c>
      <c r="D35" s="5" t="str">
        <f>IF(AND(B35="N",B34=""),MATCH("",$B35:B$1000,0)-1,"")</f>
        <v/>
      </c>
      <c r="E35" s="6" t="str">
        <f>IF(AND(C35="R",C34=""),MATCH("",$C35:C$1000,0)-1,"")</f>
        <v/>
      </c>
      <c r="F35" s="4"/>
      <c r="G35" s="4"/>
      <c r="H35" s="4"/>
    </row>
    <row r="36" spans="1:8" ht="20.25" x14ac:dyDescent="0.3">
      <c r="A36" s="1">
        <v>9</v>
      </c>
      <c r="B36" s="1" t="str">
        <f t="shared" si="0"/>
        <v/>
      </c>
      <c r="C36" s="1" t="str">
        <f t="shared" si="1"/>
        <v>R</v>
      </c>
      <c r="D36" s="5" t="str">
        <f>IF(AND(B36="N",B35=""),MATCH("",$B36:B$1000,0)-1,"")</f>
        <v/>
      </c>
      <c r="E36" s="6" t="str">
        <f>IF(AND(C36="R",C35=""),MATCH("",$C36:C$1000,0)-1,"")</f>
        <v/>
      </c>
      <c r="F36" s="4"/>
      <c r="G36" s="4"/>
      <c r="H36" s="4"/>
    </row>
    <row r="37" spans="1:8" ht="20.25" x14ac:dyDescent="0.3">
      <c r="A37" s="1">
        <v>7</v>
      </c>
      <c r="B37" s="1" t="str">
        <f t="shared" si="0"/>
        <v/>
      </c>
      <c r="C37" s="1" t="str">
        <f t="shared" si="1"/>
        <v>R</v>
      </c>
      <c r="D37" s="5" t="str">
        <f>IF(AND(B37="N",B36=""),MATCH("",$B37:B$1000,0)-1,"")</f>
        <v/>
      </c>
      <c r="E37" s="6" t="str">
        <f>IF(AND(C37="R",C36=""),MATCH("",$C37:C$1000,0)-1,"")</f>
        <v/>
      </c>
      <c r="F37" s="4"/>
      <c r="G37" s="4"/>
      <c r="H37" s="4"/>
    </row>
    <row r="38" spans="1:8" ht="20.25" x14ac:dyDescent="0.3">
      <c r="A38" s="1">
        <v>13</v>
      </c>
      <c r="B38" s="1" t="str">
        <f t="shared" si="0"/>
        <v>N</v>
      </c>
      <c r="C38" s="1" t="str">
        <f t="shared" si="1"/>
        <v/>
      </c>
      <c r="D38" s="5">
        <f>IF(AND(B38="N",B37=""),MATCH("",$B38:B$1000,0)-1,"")</f>
        <v>1</v>
      </c>
      <c r="E38" s="6" t="str">
        <f>IF(AND(C38="R",C37=""),MATCH("",$C38:C$1000,0)-1,"")</f>
        <v/>
      </c>
      <c r="F38" s="4"/>
      <c r="G38" s="4"/>
      <c r="H38" s="4"/>
    </row>
    <row r="39" spans="1:8" ht="20.25" x14ac:dyDescent="0.3">
      <c r="A39" s="1">
        <v>30</v>
      </c>
      <c r="B39" s="1" t="str">
        <f t="shared" si="0"/>
        <v/>
      </c>
      <c r="C39" s="1" t="str">
        <f t="shared" si="1"/>
        <v>R</v>
      </c>
      <c r="D39" s="5" t="str">
        <f>IF(AND(B39="N",B38=""),MATCH("",$B39:B$1000,0)-1,"")</f>
        <v/>
      </c>
      <c r="E39" s="6">
        <f>IF(AND(C39="R",C38=""),MATCH("",$C39:C$1000,0)-1,"")</f>
        <v>1</v>
      </c>
      <c r="F39" s="4"/>
      <c r="G39" s="4"/>
      <c r="H39" s="4"/>
    </row>
    <row r="40" spans="1:8" ht="20.25" x14ac:dyDescent="0.3">
      <c r="A40" s="1">
        <v>2</v>
      </c>
      <c r="B40" s="1" t="str">
        <f t="shared" si="0"/>
        <v>N</v>
      </c>
      <c r="C40" s="1" t="str">
        <f t="shared" si="1"/>
        <v/>
      </c>
      <c r="D40" s="5">
        <f>IF(AND(B40="N",B39=""),MATCH("",$B40:B$1000,0)-1,"")</f>
        <v>6</v>
      </c>
      <c r="E40" s="6" t="str">
        <f>IF(AND(C40="R",C39=""),MATCH("",$C40:C$1000,0)-1,"")</f>
        <v/>
      </c>
      <c r="F40" s="4"/>
      <c r="G40" s="4"/>
      <c r="H40" s="4"/>
    </row>
    <row r="41" spans="1:8" ht="20.25" x14ac:dyDescent="0.3">
      <c r="A41" s="1">
        <v>29</v>
      </c>
      <c r="B41" s="1" t="str">
        <f t="shared" si="0"/>
        <v>N</v>
      </c>
      <c r="C41" s="1" t="str">
        <f t="shared" si="1"/>
        <v/>
      </c>
      <c r="D41" s="5" t="str">
        <f>IF(AND(B41="N",B40=""),MATCH("",$B41:B$1000,0)-1,"")</f>
        <v/>
      </c>
      <c r="E41" s="6" t="str">
        <f>IF(AND(C41="R",C40=""),MATCH("",$C41:C$1000,0)-1,"")</f>
        <v/>
      </c>
      <c r="F41" s="4"/>
      <c r="G41" s="4"/>
      <c r="H41" s="4"/>
    </row>
    <row r="42" spans="1:8" ht="20.25" x14ac:dyDescent="0.3">
      <c r="A42" s="1">
        <v>33</v>
      </c>
      <c r="B42" s="1" t="str">
        <f t="shared" si="0"/>
        <v>N</v>
      </c>
      <c r="C42" s="1" t="str">
        <f t="shared" si="1"/>
        <v/>
      </c>
      <c r="D42" s="5" t="str">
        <f>IF(AND(B42="N",B41=""),MATCH("",$B42:B$1000,0)-1,"")</f>
        <v/>
      </c>
      <c r="E42" s="6" t="str">
        <f>IF(AND(C42="R",C41=""),MATCH("",$C42:C$1000,0)-1,"")</f>
        <v/>
      </c>
      <c r="F42" s="4"/>
      <c r="G42" s="4"/>
      <c r="H42" s="4"/>
    </row>
    <row r="43" spans="1:8" ht="20.25" x14ac:dyDescent="0.3">
      <c r="A43" s="1">
        <v>22</v>
      </c>
      <c r="B43" s="1" t="str">
        <f t="shared" si="0"/>
        <v>N</v>
      </c>
      <c r="C43" s="1" t="str">
        <f t="shared" si="1"/>
        <v/>
      </c>
      <c r="D43" s="5" t="str">
        <f>IF(AND(B43="N",B42=""),MATCH("",$B43:B$1000,0)-1,"")</f>
        <v/>
      </c>
      <c r="E43" s="6" t="str">
        <f>IF(AND(C43="R",C42=""),MATCH("",$C43:C$1000,0)-1,"")</f>
        <v/>
      </c>
      <c r="F43" s="4"/>
      <c r="G43" s="4"/>
      <c r="H43" s="4"/>
    </row>
    <row r="44" spans="1:8" ht="20.25" x14ac:dyDescent="0.3">
      <c r="A44" s="1">
        <v>6</v>
      </c>
      <c r="B44" s="1" t="str">
        <f t="shared" si="0"/>
        <v>N</v>
      </c>
      <c r="C44" s="1" t="str">
        <f t="shared" si="1"/>
        <v/>
      </c>
      <c r="D44" s="5" t="str">
        <f>IF(AND(B44="N",B43=""),MATCH("",$B44:B$1000,0)-1,"")</f>
        <v/>
      </c>
      <c r="E44" s="6" t="str">
        <f>IF(AND(C44="R",C43=""),MATCH("",$C44:C$1000,0)-1,"")</f>
        <v/>
      </c>
      <c r="F44" s="4"/>
      <c r="G44" s="4"/>
      <c r="H44" s="4"/>
    </row>
    <row r="45" spans="1:8" ht="20.25" x14ac:dyDescent="0.3">
      <c r="A45" s="1">
        <v>22</v>
      </c>
      <c r="B45" s="1" t="str">
        <f t="shared" si="0"/>
        <v>N</v>
      </c>
      <c r="C45" s="1" t="str">
        <f t="shared" si="1"/>
        <v/>
      </c>
      <c r="D45" s="5" t="str">
        <f>IF(AND(B45="N",B44=""),MATCH("",$B45:B$1000,0)-1,"")</f>
        <v/>
      </c>
      <c r="E45" s="6" t="str">
        <f>IF(AND(C45="R",C44=""),MATCH("",$C45:C$1000,0)-1,"")</f>
        <v/>
      </c>
      <c r="F45" s="4"/>
      <c r="G45" s="4"/>
      <c r="H45" s="4"/>
    </row>
    <row r="46" spans="1:8" ht="20.25" x14ac:dyDescent="0.3">
      <c r="A46" s="1">
        <v>21</v>
      </c>
      <c r="B46" s="1" t="str">
        <f t="shared" si="0"/>
        <v/>
      </c>
      <c r="C46" s="1" t="str">
        <f t="shared" si="1"/>
        <v>R</v>
      </c>
      <c r="D46" s="5" t="str">
        <f>IF(AND(B46="N",B45=""),MATCH("",$B46:B$1000,0)-1,"")</f>
        <v/>
      </c>
      <c r="E46" s="6">
        <f>IF(AND(C46="R",C45=""),MATCH("",$C46:C$1000,0)-1,"")</f>
        <v>1</v>
      </c>
      <c r="F46" s="4"/>
      <c r="G46" s="4"/>
      <c r="H46" s="4"/>
    </row>
    <row r="47" spans="1:8" ht="20.25" x14ac:dyDescent="0.3">
      <c r="A47" s="1">
        <v>26</v>
      </c>
      <c r="B47" s="1" t="str">
        <f t="shared" si="0"/>
        <v>N</v>
      </c>
      <c r="C47" s="1" t="str">
        <f t="shared" si="1"/>
        <v/>
      </c>
      <c r="D47" s="5">
        <f>IF(AND(B47="N",B46=""),MATCH("",$B47:B$1000,0)-1,"")</f>
        <v>1</v>
      </c>
      <c r="E47" s="6" t="str">
        <f>IF(AND(C47="R",C46=""),MATCH("",$C47:C$1000,0)-1,"")</f>
        <v/>
      </c>
      <c r="F47" s="4"/>
      <c r="G47" s="4"/>
      <c r="H47" s="4"/>
    </row>
    <row r="48" spans="1:8" ht="20.25" x14ac:dyDescent="0.3">
      <c r="A48" s="1">
        <v>7</v>
      </c>
      <c r="B48" s="1" t="str">
        <f t="shared" si="0"/>
        <v/>
      </c>
      <c r="C48" s="1" t="str">
        <f t="shared" si="1"/>
        <v>R</v>
      </c>
      <c r="D48" s="5" t="str">
        <f>IF(AND(B48="N",B47=""),MATCH("",$B48:B$1000,0)-1,"")</f>
        <v/>
      </c>
      <c r="E48" s="6">
        <f>IF(AND(C48="R",C47=""),MATCH("",$C48:C$1000,0)-1,"")</f>
        <v>1</v>
      </c>
      <c r="F48" s="4"/>
      <c r="G48" s="4"/>
      <c r="H48" s="4"/>
    </row>
    <row r="49" spans="1:8" ht="20.25" x14ac:dyDescent="0.3">
      <c r="A49" s="1">
        <v>24</v>
      </c>
      <c r="B49" s="1" t="str">
        <f t="shared" si="0"/>
        <v>N</v>
      </c>
      <c r="C49" s="1" t="str">
        <f t="shared" si="1"/>
        <v/>
      </c>
      <c r="D49" s="5">
        <f>IF(AND(B49="N",B48=""),MATCH("",$B49:B$1000,0)-1,"")</f>
        <v>2</v>
      </c>
      <c r="E49" s="6" t="str">
        <f>IF(AND(C49="R",C48=""),MATCH("",$C49:C$1000,0)-1,"")</f>
        <v/>
      </c>
      <c r="F49" s="4"/>
      <c r="G49" s="4"/>
      <c r="H49" s="4"/>
    </row>
    <row r="50" spans="1:8" ht="20.25" x14ac:dyDescent="0.3">
      <c r="A50" s="1">
        <v>20</v>
      </c>
      <c r="B50" s="1" t="str">
        <f t="shared" si="0"/>
        <v>N</v>
      </c>
      <c r="C50" s="1" t="str">
        <f t="shared" si="1"/>
        <v/>
      </c>
      <c r="D50" s="5" t="str">
        <f>IF(AND(B50="N",B49=""),MATCH("",$B50:B$1000,0)-1,"")</f>
        <v/>
      </c>
      <c r="E50" s="6" t="str">
        <f>IF(AND(C50="R",C49=""),MATCH("",$C50:C$1000,0)-1,"")</f>
        <v/>
      </c>
      <c r="F50" s="4"/>
      <c r="G50" s="4"/>
      <c r="H50" s="4"/>
    </row>
    <row r="51" spans="1:8" ht="20.25" x14ac:dyDescent="0.3">
      <c r="A51" s="1">
        <v>1</v>
      </c>
      <c r="B51" s="1" t="str">
        <f t="shared" si="0"/>
        <v/>
      </c>
      <c r="C51" s="1" t="str">
        <f t="shared" si="1"/>
        <v>R</v>
      </c>
      <c r="D51" s="5" t="str">
        <f>IF(AND(B51="N",B50=""),MATCH("",$B51:B$1000,0)-1,"")</f>
        <v/>
      </c>
      <c r="E51" s="6">
        <f>IF(AND(C51="R",C50=""),MATCH("",$C51:C$1000,0)-1,"")</f>
        <v>1</v>
      </c>
      <c r="F51" s="4"/>
      <c r="G51" s="4"/>
      <c r="H51" s="4"/>
    </row>
    <row r="52" spans="1:8" ht="20.25" x14ac:dyDescent="0.3">
      <c r="A52" s="1">
        <v>15</v>
      </c>
      <c r="B52" s="1" t="str">
        <f t="shared" si="0"/>
        <v>N</v>
      </c>
      <c r="C52" s="1" t="str">
        <f t="shared" si="1"/>
        <v/>
      </c>
      <c r="D52" s="5">
        <f>IF(AND(B52="N",B51=""),MATCH("",$B52:B$1000,0)-1,"")</f>
        <v>1</v>
      </c>
      <c r="E52" s="6" t="str">
        <f>IF(AND(C52="R",C51=""),MATCH("",$C52:C$1000,0)-1,"")</f>
        <v/>
      </c>
      <c r="F52" s="4"/>
      <c r="G52" s="4"/>
      <c r="H52" s="4"/>
    </row>
    <row r="53" spans="1:8" ht="20.25" x14ac:dyDescent="0.3">
      <c r="A53" s="1">
        <v>5</v>
      </c>
      <c r="B53" s="1" t="str">
        <f t="shared" si="0"/>
        <v/>
      </c>
      <c r="C53" s="1" t="str">
        <f t="shared" si="1"/>
        <v>R</v>
      </c>
      <c r="D53" s="5" t="str">
        <f>IF(AND(B53="N",B52=""),MATCH("",$B53:B$1000,0)-1,"")</f>
        <v/>
      </c>
      <c r="E53" s="6">
        <f>IF(AND(C53="R",C52=""),MATCH("",$C53:C$1000,0)-1,"")</f>
        <v>1</v>
      </c>
      <c r="F53" s="4"/>
      <c r="G53" s="4"/>
      <c r="H53" s="4"/>
    </row>
    <row r="54" spans="1:8" ht="20.25" x14ac:dyDescent="0.3">
      <c r="A54" s="1">
        <v>31</v>
      </c>
      <c r="B54" s="1" t="str">
        <f t="shared" si="0"/>
        <v>N</v>
      </c>
      <c r="C54" s="1" t="str">
        <f t="shared" si="1"/>
        <v/>
      </c>
      <c r="D54" s="5">
        <f>IF(AND(B54="N",B53=""),MATCH("",$B54:B$1000,0)-1,"")</f>
        <v>3</v>
      </c>
      <c r="E54" s="6" t="str">
        <f>IF(AND(C54="R",C53=""),MATCH("",$C54:C$1000,0)-1,"")</f>
        <v/>
      </c>
      <c r="F54" s="4"/>
      <c r="G54" s="4"/>
      <c r="H54" s="4"/>
    </row>
    <row r="55" spans="1:8" ht="20.25" x14ac:dyDescent="0.3">
      <c r="A55" s="1">
        <v>11</v>
      </c>
      <c r="B55" s="1" t="str">
        <f t="shared" si="0"/>
        <v>N</v>
      </c>
      <c r="C55" s="1" t="str">
        <f t="shared" si="1"/>
        <v/>
      </c>
      <c r="D55" s="5" t="str">
        <f>IF(AND(B55="N",B54=""),MATCH("",$B55:B$1000,0)-1,"")</f>
        <v/>
      </c>
      <c r="E55" s="6" t="str">
        <f>IF(AND(C55="R",C54=""),MATCH("",$C55:C$1000,0)-1,"")</f>
        <v/>
      </c>
      <c r="F55" s="4"/>
      <c r="G55" s="4"/>
      <c r="H55" s="4"/>
    </row>
    <row r="56" spans="1:8" ht="20.25" x14ac:dyDescent="0.3">
      <c r="A56" s="1">
        <v>20</v>
      </c>
      <c r="B56" s="1" t="str">
        <f t="shared" si="0"/>
        <v>N</v>
      </c>
      <c r="C56" s="1" t="str">
        <f t="shared" si="1"/>
        <v/>
      </c>
      <c r="D56" s="5" t="str">
        <f>IF(AND(B56="N",B55=""),MATCH("",$B56:B$1000,0)-1,"")</f>
        <v/>
      </c>
      <c r="E56" s="6" t="str">
        <f>IF(AND(C56="R",C55=""),MATCH("",$C56:C$1000,0)-1,"")</f>
        <v/>
      </c>
      <c r="F56" s="4"/>
      <c r="G56" s="4"/>
      <c r="H56" s="4"/>
    </row>
    <row r="57" spans="1:8" ht="20.25" x14ac:dyDescent="0.3">
      <c r="A57" s="1">
        <v>34</v>
      </c>
      <c r="B57" s="1" t="str">
        <f t="shared" si="0"/>
        <v/>
      </c>
      <c r="C57" s="1" t="str">
        <f t="shared" si="1"/>
        <v>R</v>
      </c>
      <c r="D57" s="5" t="str">
        <f>IF(AND(B57="N",B56=""),MATCH("",$B57:B$1000,0)-1,"")</f>
        <v/>
      </c>
      <c r="E57" s="6">
        <f>IF(AND(C57="R",C56=""),MATCH("",$C57:C$1000,0)-1,"")</f>
        <v>3</v>
      </c>
      <c r="F57" s="4"/>
      <c r="G57" s="4"/>
      <c r="H57" s="4"/>
    </row>
    <row r="58" spans="1:8" ht="20.25" x14ac:dyDescent="0.3">
      <c r="A58" s="1">
        <v>5</v>
      </c>
      <c r="B58" s="1" t="str">
        <f t="shared" si="0"/>
        <v/>
      </c>
      <c r="C58" s="1" t="str">
        <f t="shared" si="1"/>
        <v>R</v>
      </c>
      <c r="D58" s="5" t="str">
        <f>IF(AND(B58="N",B57=""),MATCH("",$B58:B$1000,0)-1,"")</f>
        <v/>
      </c>
      <c r="E58" s="6" t="str">
        <f>IF(AND(C58="R",C57=""),MATCH("",$C58:C$1000,0)-1,"")</f>
        <v/>
      </c>
      <c r="F58" s="4"/>
      <c r="G58" s="4"/>
      <c r="H58" s="4"/>
    </row>
    <row r="59" spans="1:8" ht="20.25" x14ac:dyDescent="0.3">
      <c r="A59" s="1">
        <v>5</v>
      </c>
      <c r="B59" s="1" t="str">
        <f t="shared" si="0"/>
        <v/>
      </c>
      <c r="C59" s="1" t="str">
        <f t="shared" si="1"/>
        <v>R</v>
      </c>
      <c r="D59" s="5" t="str">
        <f>IF(AND(B59="N",B58=""),MATCH("",$B59:B$1000,0)-1,"")</f>
        <v/>
      </c>
      <c r="E59" s="6" t="str">
        <f>IF(AND(C59="R",C58=""),MATCH("",$C59:C$1000,0)-1,"")</f>
        <v/>
      </c>
      <c r="F59" s="4"/>
      <c r="G59" s="4"/>
      <c r="H59" s="4"/>
    </row>
    <row r="60" spans="1:8" ht="20.25" x14ac:dyDescent="0.3">
      <c r="A60" s="1">
        <v>4</v>
      </c>
      <c r="B60" s="1" t="str">
        <f t="shared" si="0"/>
        <v>N</v>
      </c>
      <c r="C60" s="1" t="str">
        <f t="shared" si="1"/>
        <v/>
      </c>
      <c r="D60" s="5">
        <f>IF(AND(B60="N",B59=""),MATCH("",$B60:B$1000,0)-1,"")</f>
        <v>5</v>
      </c>
      <c r="E60" s="6" t="str">
        <f>IF(AND(C60="R",C59=""),MATCH("",$C60:C$1000,0)-1,"")</f>
        <v/>
      </c>
      <c r="F60" s="4"/>
      <c r="G60" s="4"/>
      <c r="H60" s="4"/>
    </row>
    <row r="61" spans="1:8" ht="20.25" x14ac:dyDescent="0.3">
      <c r="A61" s="1">
        <v>35</v>
      </c>
      <c r="B61" s="1" t="str">
        <f t="shared" si="0"/>
        <v>N</v>
      </c>
      <c r="C61" s="1" t="str">
        <f t="shared" si="1"/>
        <v/>
      </c>
      <c r="D61" s="5" t="str">
        <f>IF(AND(B61="N",B60=""),MATCH("",$B61:B$1000,0)-1,"")</f>
        <v/>
      </c>
      <c r="E61" s="6" t="str">
        <f>IF(AND(C61="R",C60=""),MATCH("",$C61:C$1000,0)-1,"")</f>
        <v/>
      </c>
      <c r="F61" s="4"/>
      <c r="G61" s="4"/>
      <c r="H61" s="4"/>
    </row>
    <row r="62" spans="1:8" ht="20.25" x14ac:dyDescent="0.3">
      <c r="A62" s="1">
        <v>24</v>
      </c>
      <c r="B62" s="1" t="str">
        <f t="shared" si="0"/>
        <v>N</v>
      </c>
      <c r="C62" s="1" t="str">
        <f t="shared" si="1"/>
        <v/>
      </c>
      <c r="D62" s="5" t="str">
        <f>IF(AND(B62="N",B61=""),MATCH("",$B62:B$1000,0)-1,"")</f>
        <v/>
      </c>
      <c r="E62" s="6" t="str">
        <f>IF(AND(C62="R",C61=""),MATCH("",$C62:C$1000,0)-1,"")</f>
        <v/>
      </c>
      <c r="F62" s="4"/>
      <c r="G62" s="4"/>
      <c r="H62" s="4"/>
    </row>
    <row r="63" spans="1:8" ht="20.25" x14ac:dyDescent="0.3">
      <c r="A63" s="1">
        <v>31</v>
      </c>
      <c r="B63" s="1" t="str">
        <f t="shared" si="0"/>
        <v>N</v>
      </c>
      <c r="C63" s="1" t="str">
        <f t="shared" si="1"/>
        <v/>
      </c>
      <c r="D63" s="5" t="str">
        <f>IF(AND(B63="N",B62=""),MATCH("",$B63:B$1000,0)-1,"")</f>
        <v/>
      </c>
      <c r="E63" s="6" t="str">
        <f>IF(AND(C63="R",C62=""),MATCH("",$C63:C$1000,0)-1,"")</f>
        <v/>
      </c>
      <c r="F63" s="4"/>
      <c r="G63" s="4"/>
      <c r="H63" s="4"/>
    </row>
    <row r="64" spans="1:8" ht="20.25" x14ac:dyDescent="0.3">
      <c r="A64" s="1">
        <v>29</v>
      </c>
      <c r="B64" s="1" t="str">
        <f t="shared" si="0"/>
        <v>N</v>
      </c>
      <c r="C64" s="1" t="str">
        <f t="shared" si="1"/>
        <v/>
      </c>
      <c r="D64" s="5" t="str">
        <f>IF(AND(B64="N",B63=""),MATCH("",$B64:B$1000,0)-1,"")</f>
        <v/>
      </c>
      <c r="E64" s="6" t="str">
        <f>IF(AND(C64="R",C63=""),MATCH("",$C64:C$1000,0)-1,"")</f>
        <v/>
      </c>
      <c r="F64" s="4"/>
      <c r="G64" s="4"/>
      <c r="H64" s="4"/>
    </row>
    <row r="65" spans="1:8" ht="20.25" x14ac:dyDescent="0.3">
      <c r="A65" s="1">
        <v>32</v>
      </c>
      <c r="B65" s="1" t="str">
        <f t="shared" si="0"/>
        <v/>
      </c>
      <c r="C65" s="1" t="str">
        <f t="shared" si="1"/>
        <v>R</v>
      </c>
      <c r="D65" s="5" t="str">
        <f>IF(AND(B65="N",B64=""),MATCH("",$B65:B$1000,0)-1,"")</f>
        <v/>
      </c>
      <c r="E65" s="6">
        <f>IF(AND(C65="R",C64=""),MATCH("",$C65:C$1000,0)-1,"")</f>
        <v>1</v>
      </c>
      <c r="F65" s="4"/>
      <c r="G65" s="4"/>
      <c r="H65" s="4"/>
    </row>
    <row r="66" spans="1:8" ht="20.25" x14ac:dyDescent="0.3">
      <c r="A66" s="1">
        <v>28</v>
      </c>
      <c r="B66" s="1" t="str">
        <f t="shared" si="0"/>
        <v>N</v>
      </c>
      <c r="C66" s="1" t="str">
        <f t="shared" si="1"/>
        <v/>
      </c>
      <c r="D66" s="5">
        <f>IF(AND(B66="N",B65=""),MATCH("",$B66:B$1000,0)-1,"")</f>
        <v>1</v>
      </c>
      <c r="E66" s="6" t="str">
        <f>IF(AND(C66="R",C65=""),MATCH("",$C66:C$1000,0)-1,"")</f>
        <v/>
      </c>
      <c r="F66" s="4"/>
      <c r="G66" s="4"/>
      <c r="H66" s="4"/>
    </row>
    <row r="67" spans="1:8" ht="20.25" x14ac:dyDescent="0.3">
      <c r="A67" s="1">
        <v>32</v>
      </c>
      <c r="B67" s="1" t="str">
        <f t="shared" si="0"/>
        <v/>
      </c>
      <c r="C67" s="1" t="str">
        <f t="shared" si="1"/>
        <v>R</v>
      </c>
      <c r="D67" s="5" t="str">
        <f>IF(AND(B67="N",B66=""),MATCH("",$B67:B$1000,0)-1,"")</f>
        <v/>
      </c>
      <c r="E67" s="6">
        <f>IF(AND(C67="R",C66=""),MATCH("",$C67:C$1000,0)-1,"")</f>
        <v>4</v>
      </c>
      <c r="F67" s="4"/>
      <c r="G67" s="4"/>
      <c r="H67" s="4"/>
    </row>
    <row r="68" spans="1:8" ht="20.25" x14ac:dyDescent="0.3">
      <c r="A68" s="1">
        <v>5</v>
      </c>
      <c r="B68" s="1" t="str">
        <f t="shared" si="0"/>
        <v/>
      </c>
      <c r="C68" s="1" t="str">
        <f t="shared" si="1"/>
        <v>R</v>
      </c>
      <c r="D68" s="5" t="str">
        <f>IF(AND(B68="N",B67=""),MATCH("",$B68:B$1000,0)-1,"")</f>
        <v/>
      </c>
      <c r="E68" s="6" t="str">
        <f>IF(AND(C68="R",C67=""),MATCH("",$C68:C$1000,0)-1,"")</f>
        <v/>
      </c>
      <c r="F68" s="4"/>
      <c r="G68" s="4"/>
      <c r="H68" s="4"/>
    </row>
    <row r="69" spans="1:8" ht="20.25" x14ac:dyDescent="0.3">
      <c r="A69" s="1">
        <v>12</v>
      </c>
      <c r="B69" s="1" t="str">
        <f t="shared" ref="B69:B103" si="2">IF(OR(A69=1,A69=3,A69=5,A69=7,A69=9,A69=12,A69=14,A69=16,A69=18,A69=19,A69=21,A69=23,A69=25,A69=27,A69=30,A69=32,A69=34,A69=36),"","N")</f>
        <v/>
      </c>
      <c r="C69" s="1" t="str">
        <f t="shared" ref="C69:C103" si="3">IF(OR(A69=1,A69=3,A69=5,A69=7,A69=9,A69=12,A69=14,A69=16,A69=18,A69=19,A69=21,A69=23,A69=25,A69=27,A69=30,A69=32,A69=34,A69=36),"R","")</f>
        <v>R</v>
      </c>
      <c r="D69" s="5" t="str">
        <f>IF(AND(B69="N",B68=""),MATCH("",$B69:B$1000,0)-1,"")</f>
        <v/>
      </c>
      <c r="E69" s="6" t="str">
        <f>IF(AND(C69="R",C68=""),MATCH("",$C69:C$1000,0)-1,"")</f>
        <v/>
      </c>
      <c r="F69" s="4"/>
      <c r="G69" s="4"/>
      <c r="H69" s="4"/>
    </row>
    <row r="70" spans="1:8" ht="20.25" x14ac:dyDescent="0.3">
      <c r="A70" s="1">
        <v>21</v>
      </c>
      <c r="B70" s="1" t="str">
        <f t="shared" si="2"/>
        <v/>
      </c>
      <c r="C70" s="1" t="str">
        <f t="shared" si="3"/>
        <v>R</v>
      </c>
      <c r="D70" s="5" t="str">
        <f>IF(AND(B70="N",B69=""),MATCH("",$B70:B$1000,0)-1,"")</f>
        <v/>
      </c>
      <c r="E70" s="6" t="str">
        <f>IF(AND(C70="R",C69=""),MATCH("",$C70:C$1000,0)-1,"")</f>
        <v/>
      </c>
      <c r="F70" s="4"/>
      <c r="G70" s="4"/>
      <c r="H70" s="4"/>
    </row>
    <row r="71" spans="1:8" ht="20.25" x14ac:dyDescent="0.3">
      <c r="A71" s="1">
        <v>6</v>
      </c>
      <c r="B71" s="1" t="str">
        <f t="shared" si="2"/>
        <v>N</v>
      </c>
      <c r="C71" s="1" t="str">
        <f t="shared" si="3"/>
        <v/>
      </c>
      <c r="D71" s="5">
        <f>IF(AND(B71="N",B70=""),MATCH("",$B71:B$1000,0)-1,"")</f>
        <v>1</v>
      </c>
      <c r="E71" s="6" t="str">
        <f>IF(AND(C71="R",C70=""),MATCH("",$C71:C$1000,0)-1,"")</f>
        <v/>
      </c>
      <c r="F71" s="4"/>
      <c r="G71" s="4"/>
      <c r="H71" s="4"/>
    </row>
    <row r="72" spans="1:8" ht="20.25" x14ac:dyDescent="0.3">
      <c r="A72" s="1">
        <v>30</v>
      </c>
      <c r="B72" s="1" t="str">
        <f t="shared" si="2"/>
        <v/>
      </c>
      <c r="C72" s="1" t="str">
        <f t="shared" si="3"/>
        <v>R</v>
      </c>
      <c r="D72" s="5" t="str">
        <f>IF(AND(B72="N",B71=""),MATCH("",$B72:B$1000,0)-1,"")</f>
        <v/>
      </c>
      <c r="E72" s="6">
        <f>IF(AND(C72="R",C71=""),MATCH("",$C72:C$1000,0)-1,"")</f>
        <v>1</v>
      </c>
      <c r="F72" s="4"/>
      <c r="G72" s="4"/>
      <c r="H72" s="4"/>
    </row>
    <row r="73" spans="1:8" ht="20.25" x14ac:dyDescent="0.3">
      <c r="A73" s="1">
        <v>28</v>
      </c>
      <c r="B73" s="1" t="str">
        <f t="shared" si="2"/>
        <v>N</v>
      </c>
      <c r="C73" s="1" t="str">
        <f t="shared" si="3"/>
        <v/>
      </c>
      <c r="D73" s="5">
        <f>IF(AND(B73="N",B72=""),MATCH("",$B73:B$1000,0)-1,"")</f>
        <v>3</v>
      </c>
      <c r="E73" s="6" t="str">
        <f>IF(AND(C73="R",C72=""),MATCH("",$C73:C$1000,0)-1,"")</f>
        <v/>
      </c>
      <c r="F73" s="4"/>
      <c r="G73" s="4"/>
      <c r="H73" s="4"/>
    </row>
    <row r="74" spans="1:8" ht="20.25" x14ac:dyDescent="0.3">
      <c r="A74" s="1">
        <v>35</v>
      </c>
      <c r="B74" s="1" t="str">
        <f t="shared" si="2"/>
        <v>N</v>
      </c>
      <c r="C74" s="1" t="str">
        <f t="shared" si="3"/>
        <v/>
      </c>
      <c r="D74" s="5" t="str">
        <f>IF(AND(B74="N",B73=""),MATCH("",$B74:B$1000,0)-1,"")</f>
        <v/>
      </c>
      <c r="E74" s="6" t="str">
        <f>IF(AND(C74="R",C73=""),MATCH("",$C74:C$1000,0)-1,"")</f>
        <v/>
      </c>
      <c r="F74" s="4"/>
      <c r="G74" s="4"/>
      <c r="H74" s="4"/>
    </row>
    <row r="75" spans="1:8" ht="20.25" x14ac:dyDescent="0.3">
      <c r="A75" s="1">
        <v>15</v>
      </c>
      <c r="B75" s="1" t="str">
        <f t="shared" si="2"/>
        <v>N</v>
      </c>
      <c r="C75" s="1" t="str">
        <f t="shared" si="3"/>
        <v/>
      </c>
      <c r="D75" s="5" t="str">
        <f>IF(AND(B75="N",B74=""),MATCH("",$B75:B$1000,0)-1,"")</f>
        <v/>
      </c>
      <c r="E75" s="6" t="str">
        <f>IF(AND(C75="R",C74=""),MATCH("",$C75:C$1000,0)-1,"")</f>
        <v/>
      </c>
      <c r="F75" s="4"/>
      <c r="G75" s="4"/>
      <c r="H75" s="4"/>
    </row>
    <row r="76" spans="1:8" ht="20.25" x14ac:dyDescent="0.3">
      <c r="A76" s="1">
        <v>30</v>
      </c>
      <c r="B76" s="1" t="str">
        <f t="shared" si="2"/>
        <v/>
      </c>
      <c r="C76" s="1" t="str">
        <f t="shared" si="3"/>
        <v>R</v>
      </c>
      <c r="D76" s="5" t="str">
        <f>IF(AND(B76="N",B75=""),MATCH("",$B76:B$1000,0)-1,"")</f>
        <v/>
      </c>
      <c r="E76" s="6">
        <f>IF(AND(C76="R",C75=""),MATCH("",$C76:C$1000,0)-1,"")</f>
        <v>2</v>
      </c>
      <c r="F76" s="4"/>
      <c r="G76" s="4"/>
      <c r="H76" s="4"/>
    </row>
    <row r="77" spans="1:8" ht="20.25" x14ac:dyDescent="0.3">
      <c r="A77" s="1">
        <v>5</v>
      </c>
      <c r="B77" s="1" t="str">
        <f t="shared" si="2"/>
        <v/>
      </c>
      <c r="C77" s="1" t="str">
        <f t="shared" si="3"/>
        <v>R</v>
      </c>
      <c r="D77" s="5" t="str">
        <f>IF(AND(B77="N",B76=""),MATCH("",$B77:B$1000,0)-1,"")</f>
        <v/>
      </c>
      <c r="E77" s="6" t="str">
        <f>IF(AND(C77="R",C76=""),MATCH("",$C77:C$1000,0)-1,"")</f>
        <v/>
      </c>
      <c r="F77" s="4"/>
      <c r="G77" s="4"/>
      <c r="H77" s="4"/>
    </row>
    <row r="78" spans="1:8" ht="20.25" x14ac:dyDescent="0.3">
      <c r="A78" s="1">
        <v>4</v>
      </c>
      <c r="B78" s="1" t="str">
        <f t="shared" si="2"/>
        <v>N</v>
      </c>
      <c r="C78" s="1" t="str">
        <f t="shared" si="3"/>
        <v/>
      </c>
      <c r="D78" s="5">
        <f>IF(AND(B78="N",B77=""),MATCH("",$B78:B$1000,0)-1,"")</f>
        <v>1</v>
      </c>
      <c r="E78" s="6" t="str">
        <f>IF(AND(C78="R",C77=""),MATCH("",$C78:C$1000,0)-1,"")</f>
        <v/>
      </c>
      <c r="F78" s="4"/>
      <c r="G78" s="4"/>
      <c r="H78" s="4"/>
    </row>
    <row r="79" spans="1:8" ht="20.25" x14ac:dyDescent="0.3">
      <c r="A79" s="1">
        <v>27</v>
      </c>
      <c r="B79" s="1" t="str">
        <f t="shared" si="2"/>
        <v/>
      </c>
      <c r="C79" s="1" t="str">
        <f t="shared" si="3"/>
        <v>R</v>
      </c>
      <c r="D79" s="5" t="str">
        <f>IF(AND(B79="N",B78=""),MATCH("",$B79:B$1000,0)-1,"")</f>
        <v/>
      </c>
      <c r="E79" s="6">
        <f>IF(AND(C79="R",C78=""),MATCH("",$C79:C$1000,0)-1,"")</f>
        <v>4</v>
      </c>
      <c r="F79" s="4"/>
      <c r="G79" s="4"/>
      <c r="H79" s="4"/>
    </row>
    <row r="80" spans="1:8" ht="20.25" x14ac:dyDescent="0.3">
      <c r="A80" s="1">
        <v>25</v>
      </c>
      <c r="B80" s="1" t="str">
        <f t="shared" si="2"/>
        <v/>
      </c>
      <c r="C80" s="1" t="str">
        <f t="shared" si="3"/>
        <v>R</v>
      </c>
      <c r="D80" s="5" t="str">
        <f>IF(AND(B80="N",B79=""),MATCH("",$B80:B$1000,0)-1,"")</f>
        <v/>
      </c>
      <c r="E80" s="6" t="str">
        <f>IF(AND(C80="R",C79=""),MATCH("",$C80:C$1000,0)-1,"")</f>
        <v/>
      </c>
      <c r="F80" s="4"/>
      <c r="G80" s="4"/>
      <c r="H80" s="4"/>
    </row>
    <row r="81" spans="1:8" ht="20.25" x14ac:dyDescent="0.3">
      <c r="A81" s="1">
        <v>19</v>
      </c>
      <c r="B81" s="1" t="str">
        <f t="shared" si="2"/>
        <v/>
      </c>
      <c r="C81" s="1" t="str">
        <f t="shared" si="3"/>
        <v>R</v>
      </c>
      <c r="D81" s="5" t="str">
        <f>IF(AND(B81="N",B80=""),MATCH("",$B81:B$1000,0)-1,"")</f>
        <v/>
      </c>
      <c r="E81" s="6" t="str">
        <f>IF(AND(C81="R",C80=""),MATCH("",$C81:C$1000,0)-1,"")</f>
        <v/>
      </c>
      <c r="F81" s="4"/>
      <c r="G81" s="4"/>
      <c r="H81" s="4"/>
    </row>
    <row r="82" spans="1:8" ht="20.25" x14ac:dyDescent="0.3">
      <c r="A82" s="1">
        <v>32</v>
      </c>
      <c r="B82" s="1" t="str">
        <f t="shared" si="2"/>
        <v/>
      </c>
      <c r="C82" s="1" t="str">
        <f t="shared" si="3"/>
        <v>R</v>
      </c>
      <c r="D82" s="5" t="str">
        <f>IF(AND(B82="N",B81=""),MATCH("",$B82:B$1000,0)-1,"")</f>
        <v/>
      </c>
      <c r="E82" s="6" t="str">
        <f>IF(AND(C82="R",C81=""),MATCH("",$C82:C$1000,0)-1,"")</f>
        <v/>
      </c>
      <c r="F82" s="4"/>
      <c r="G82" s="4"/>
      <c r="H82" s="4"/>
    </row>
    <row r="83" spans="1:8" ht="20.25" x14ac:dyDescent="0.3">
      <c r="A83" s="1">
        <v>15</v>
      </c>
      <c r="B83" s="1" t="str">
        <f t="shared" si="2"/>
        <v>N</v>
      </c>
      <c r="C83" s="1" t="str">
        <f t="shared" si="3"/>
        <v/>
      </c>
      <c r="D83" s="5">
        <f>IF(AND(B83="N",B82=""),MATCH("",$B83:B$1000,0)-1,"")</f>
        <v>2</v>
      </c>
      <c r="E83" s="6" t="str">
        <f>IF(AND(C83="R",C82=""),MATCH("",$C83:C$1000,0)-1,"")</f>
        <v/>
      </c>
      <c r="F83" s="4"/>
      <c r="G83" s="4"/>
      <c r="H83" s="4"/>
    </row>
    <row r="84" spans="1:8" ht="20.25" x14ac:dyDescent="0.3">
      <c r="A84" s="1">
        <v>29</v>
      </c>
      <c r="B84" s="1" t="str">
        <f t="shared" si="2"/>
        <v>N</v>
      </c>
      <c r="C84" s="1" t="str">
        <f t="shared" si="3"/>
        <v/>
      </c>
      <c r="D84" s="5" t="str">
        <f>IF(AND(B84="N",B83=""),MATCH("",$B84:B$1000,0)-1,"")</f>
        <v/>
      </c>
      <c r="E84" s="6" t="str">
        <f>IF(AND(C84="R",C83=""),MATCH("",$C84:C$1000,0)-1,"")</f>
        <v/>
      </c>
      <c r="F84" s="4"/>
      <c r="G84" s="4"/>
      <c r="H84" s="4"/>
    </row>
    <row r="85" spans="1:8" ht="20.25" x14ac:dyDescent="0.3">
      <c r="A85" s="1">
        <v>16</v>
      </c>
      <c r="B85" s="1" t="str">
        <f t="shared" si="2"/>
        <v/>
      </c>
      <c r="C85" s="1" t="str">
        <f t="shared" si="3"/>
        <v>R</v>
      </c>
      <c r="D85" s="5" t="str">
        <f>IF(AND(B85="N",B84=""),MATCH("",$B85:B$1000,0)-1,"")</f>
        <v/>
      </c>
      <c r="E85" s="6">
        <f>IF(AND(C85="R",C84=""),MATCH("",$C85:C$1000,0)-1,"")</f>
        <v>2</v>
      </c>
      <c r="F85" s="4"/>
      <c r="G85" s="4"/>
      <c r="H85" s="4"/>
    </row>
    <row r="86" spans="1:8" ht="20.25" x14ac:dyDescent="0.3">
      <c r="A86" s="1">
        <v>30</v>
      </c>
      <c r="B86" s="1" t="str">
        <f t="shared" si="2"/>
        <v/>
      </c>
      <c r="C86" s="1" t="str">
        <f t="shared" si="3"/>
        <v>R</v>
      </c>
      <c r="D86" s="5" t="str">
        <f>IF(AND(B86="N",B85=""),MATCH("",$B86:B$1000,0)-1,"")</f>
        <v/>
      </c>
      <c r="E86" s="6" t="str">
        <f>IF(AND(C86="R",C85=""),MATCH("",$C86:C$1000,0)-1,"")</f>
        <v/>
      </c>
      <c r="F86" s="4"/>
      <c r="G86" s="4"/>
      <c r="H86" s="4"/>
    </row>
    <row r="87" spans="1:8" ht="20.25" x14ac:dyDescent="0.3">
      <c r="A87" s="1">
        <v>8</v>
      </c>
      <c r="B87" s="1" t="str">
        <f t="shared" si="2"/>
        <v>N</v>
      </c>
      <c r="C87" s="1" t="str">
        <f t="shared" si="3"/>
        <v/>
      </c>
      <c r="D87" s="5">
        <f>IF(AND(B87="N",B86=""),MATCH("",$B87:B$1000,0)-1,"")</f>
        <v>1</v>
      </c>
      <c r="E87" s="6" t="str">
        <f>IF(AND(C87="R",C86=""),MATCH("",$C87:C$1000,0)-1,"")</f>
        <v/>
      </c>
      <c r="F87" s="4"/>
      <c r="G87" s="4"/>
      <c r="H87" s="4"/>
    </row>
    <row r="88" spans="1:8" ht="20.25" x14ac:dyDescent="0.3">
      <c r="A88" s="1">
        <v>21</v>
      </c>
      <c r="B88" s="1" t="str">
        <f t="shared" si="2"/>
        <v/>
      </c>
      <c r="C88" s="1" t="str">
        <f t="shared" si="3"/>
        <v>R</v>
      </c>
      <c r="D88" s="5" t="str">
        <f>IF(AND(B88="N",B87=""),MATCH("",$B88:B$1000,0)-1,"")</f>
        <v/>
      </c>
      <c r="E88" s="6">
        <f>IF(AND(C88="R",C87=""),MATCH("",$C88:C$1000,0)-1,"")</f>
        <v>2</v>
      </c>
      <c r="F88" s="4"/>
      <c r="G88" s="4"/>
      <c r="H88" s="4"/>
    </row>
    <row r="89" spans="1:8" ht="20.25" x14ac:dyDescent="0.3">
      <c r="A89" s="1">
        <v>16</v>
      </c>
      <c r="B89" s="1" t="str">
        <f t="shared" si="2"/>
        <v/>
      </c>
      <c r="C89" s="1" t="str">
        <f t="shared" si="3"/>
        <v>R</v>
      </c>
      <c r="D89" s="5" t="str">
        <f>IF(AND(B89="N",B88=""),MATCH("",$B89:B$1000,0)-1,"")</f>
        <v/>
      </c>
      <c r="E89" s="6" t="str">
        <f>IF(AND(C89="R",C88=""),MATCH("",$C89:C$1000,0)-1,"")</f>
        <v/>
      </c>
      <c r="F89" s="4"/>
      <c r="G89" s="4"/>
      <c r="H89" s="4"/>
    </row>
    <row r="90" spans="1:8" ht="20.25" x14ac:dyDescent="0.3">
      <c r="A90" s="1">
        <v>4</v>
      </c>
      <c r="B90" s="1" t="str">
        <f t="shared" si="2"/>
        <v>N</v>
      </c>
      <c r="C90" s="1" t="str">
        <f t="shared" si="3"/>
        <v/>
      </c>
      <c r="D90" s="5">
        <f>IF(AND(B90="N",B89=""),MATCH("",$B90:B$1000,0)-1,"")</f>
        <v>2</v>
      </c>
      <c r="E90" s="6" t="str">
        <f>IF(AND(C90="R",C89=""),MATCH("",$C90:C$1000,0)-1,"")</f>
        <v/>
      </c>
      <c r="F90" s="4"/>
      <c r="G90" s="4"/>
      <c r="H90" s="4"/>
    </row>
    <row r="91" spans="1:8" ht="20.25" x14ac:dyDescent="0.3">
      <c r="A91" s="1">
        <v>4</v>
      </c>
      <c r="B91" s="1" t="str">
        <f t="shared" si="2"/>
        <v>N</v>
      </c>
      <c r="C91" s="1" t="str">
        <f t="shared" si="3"/>
        <v/>
      </c>
      <c r="D91" s="5" t="str">
        <f>IF(AND(B91="N",B90=""),MATCH("",$B91:B$1000,0)-1,"")</f>
        <v/>
      </c>
      <c r="E91" s="6" t="str">
        <f>IF(AND(C91="R",C90=""),MATCH("",$C91:C$1000,0)-1,"")</f>
        <v/>
      </c>
      <c r="F91" s="4"/>
      <c r="G91" s="4"/>
      <c r="H91" s="4"/>
    </row>
    <row r="92" spans="1:8" ht="20.25" x14ac:dyDescent="0.3">
      <c r="A92" s="1">
        <v>32</v>
      </c>
      <c r="B92" s="1" t="str">
        <f t="shared" si="2"/>
        <v/>
      </c>
      <c r="C92" s="1" t="str">
        <f t="shared" si="3"/>
        <v>R</v>
      </c>
      <c r="D92" s="5" t="str">
        <f>IF(AND(B92="N",B91=""),MATCH("",$B92:B$1000,0)-1,"")</f>
        <v/>
      </c>
      <c r="E92" s="6">
        <f>IF(AND(C92="R",C91=""),MATCH("",$C92:C$1000,0)-1,"")</f>
        <v>3</v>
      </c>
      <c r="F92" s="4"/>
      <c r="G92" s="4"/>
      <c r="H92" s="4"/>
    </row>
    <row r="93" spans="1:8" ht="20.25" x14ac:dyDescent="0.3">
      <c r="A93" s="1">
        <v>19</v>
      </c>
      <c r="B93" s="1" t="str">
        <f t="shared" si="2"/>
        <v/>
      </c>
      <c r="C93" s="1" t="str">
        <f t="shared" si="3"/>
        <v>R</v>
      </c>
      <c r="D93" s="5" t="str">
        <f>IF(AND(B93="N",B92=""),MATCH("",$B93:B$1000,0)-1,"")</f>
        <v/>
      </c>
      <c r="E93" s="6" t="str">
        <f>IF(AND(C93="R",C92=""),MATCH("",$C93:C$1000,0)-1,"")</f>
        <v/>
      </c>
      <c r="F93" s="4"/>
      <c r="G93" s="4"/>
      <c r="H93" s="4"/>
    </row>
    <row r="94" spans="1:8" ht="20.25" x14ac:dyDescent="0.3">
      <c r="A94" s="1">
        <v>9</v>
      </c>
      <c r="B94" s="1" t="str">
        <f t="shared" si="2"/>
        <v/>
      </c>
      <c r="C94" s="1" t="str">
        <f t="shared" si="3"/>
        <v>R</v>
      </c>
      <c r="D94" s="5" t="str">
        <f>IF(AND(B94="N",B93=""),MATCH("",$B94:B$1000,0)-1,"")</f>
        <v/>
      </c>
      <c r="E94" s="6" t="str">
        <f>IF(AND(C94="R",C93=""),MATCH("",$C94:C$1000,0)-1,"")</f>
        <v/>
      </c>
      <c r="F94" s="4"/>
      <c r="G94" s="4"/>
      <c r="H94" s="4"/>
    </row>
    <row r="95" spans="1:8" ht="20.25" x14ac:dyDescent="0.3">
      <c r="A95" s="1">
        <v>17</v>
      </c>
      <c r="B95" s="1" t="str">
        <f t="shared" si="2"/>
        <v>N</v>
      </c>
      <c r="C95" s="1" t="str">
        <f t="shared" si="3"/>
        <v/>
      </c>
      <c r="D95" s="5">
        <f>IF(AND(B95="N",B94=""),MATCH("",$B95:B$1000,0)-1,"")</f>
        <v>2</v>
      </c>
      <c r="E95" s="6" t="str">
        <f>IF(AND(C95="R",C94=""),MATCH("",$C95:C$1000,0)-1,"")</f>
        <v/>
      </c>
      <c r="F95" s="4"/>
      <c r="G95" s="4"/>
      <c r="H95" s="4"/>
    </row>
    <row r="96" spans="1:8" ht="20.25" x14ac:dyDescent="0.3">
      <c r="A96" s="1">
        <v>35</v>
      </c>
      <c r="B96" s="1" t="str">
        <f t="shared" si="2"/>
        <v>N</v>
      </c>
      <c r="C96" s="1" t="str">
        <f t="shared" si="3"/>
        <v/>
      </c>
      <c r="D96" s="5" t="str">
        <f>IF(AND(B96="N",B95=""),MATCH("",$B96:B$1000,0)-1,"")</f>
        <v/>
      </c>
      <c r="E96" s="6" t="str">
        <f>IF(AND(C96="R",C95=""),MATCH("",$C96:C$1000,0)-1,"")</f>
        <v/>
      </c>
      <c r="F96" s="4"/>
      <c r="G96" s="4"/>
      <c r="H96" s="4"/>
    </row>
    <row r="97" spans="1:8" ht="20.25" x14ac:dyDescent="0.3">
      <c r="A97" s="1">
        <v>18</v>
      </c>
      <c r="B97" s="1" t="str">
        <f t="shared" si="2"/>
        <v/>
      </c>
      <c r="C97" s="1" t="str">
        <f t="shared" si="3"/>
        <v>R</v>
      </c>
      <c r="D97" s="5" t="str">
        <f>IF(AND(B97="N",B96=""),MATCH("",$B97:B$1000,0)-1,"")</f>
        <v/>
      </c>
      <c r="E97" s="6">
        <f>IF(AND(C97="R",C96=""),MATCH("",$C97:C$1000,0)-1,"")</f>
        <v>4</v>
      </c>
      <c r="F97" s="4"/>
      <c r="G97" s="4"/>
      <c r="H97" s="4"/>
    </row>
    <row r="98" spans="1:8" ht="20.25" x14ac:dyDescent="0.3">
      <c r="A98" s="1">
        <v>34</v>
      </c>
      <c r="B98" s="1" t="str">
        <f t="shared" si="2"/>
        <v/>
      </c>
      <c r="C98" s="1" t="str">
        <f t="shared" si="3"/>
        <v>R</v>
      </c>
      <c r="D98" s="5" t="str">
        <f>IF(AND(B98="N",B97=""),MATCH("",$B98:B$1000,0)-1,"")</f>
        <v/>
      </c>
      <c r="E98" s="6" t="str">
        <f>IF(AND(C98="R",C97=""),MATCH("",$C98:C$1000,0)-1,"")</f>
        <v/>
      </c>
      <c r="F98" s="4"/>
      <c r="G98" s="4"/>
      <c r="H98" s="4"/>
    </row>
    <row r="99" spans="1:8" ht="20.25" x14ac:dyDescent="0.3">
      <c r="A99" s="1">
        <v>32</v>
      </c>
      <c r="B99" s="1" t="str">
        <f t="shared" si="2"/>
        <v/>
      </c>
      <c r="C99" s="1" t="str">
        <f t="shared" si="3"/>
        <v>R</v>
      </c>
      <c r="D99" s="5" t="str">
        <f>IF(AND(B99="N",B98=""),MATCH("",$B99:B$1000,0)-1,"")</f>
        <v/>
      </c>
      <c r="E99" s="6" t="str">
        <f>IF(AND(C99="R",C98=""),MATCH("",$C99:C$1000,0)-1,"")</f>
        <v/>
      </c>
      <c r="F99" s="4"/>
      <c r="G99" s="4"/>
      <c r="H99" s="4"/>
    </row>
    <row r="100" spans="1:8" ht="20.25" x14ac:dyDescent="0.3">
      <c r="A100" s="1">
        <v>18</v>
      </c>
      <c r="B100" s="1" t="str">
        <f t="shared" si="2"/>
        <v/>
      </c>
      <c r="C100" s="1" t="str">
        <f t="shared" si="3"/>
        <v>R</v>
      </c>
      <c r="D100" s="5" t="str">
        <f>IF(AND(B100="N",B99=""),MATCH("",$B100:B$1000,0)-1,"")</f>
        <v/>
      </c>
      <c r="E100" s="6" t="str">
        <f>IF(AND(C100="R",C99=""),MATCH("",$C100:C$1000,0)-1,"")</f>
        <v/>
      </c>
      <c r="F100" s="4"/>
      <c r="G100" s="4"/>
      <c r="H100" s="4"/>
    </row>
    <row r="101" spans="1:8" ht="20.25" x14ac:dyDescent="0.3">
      <c r="A101" s="1">
        <v>4</v>
      </c>
      <c r="B101" s="1" t="str">
        <f t="shared" si="2"/>
        <v>N</v>
      </c>
      <c r="C101" s="1" t="str">
        <f t="shared" si="3"/>
        <v/>
      </c>
      <c r="D101" s="5">
        <f>IF(AND(B101="N",B100=""),MATCH("",$B101:B$1000,0)-1,"")</f>
        <v>2</v>
      </c>
      <c r="E101" s="6" t="str">
        <f>IF(AND(C101="R",C100=""),MATCH("",$C101:C$1000,0)-1,"")</f>
        <v/>
      </c>
      <c r="F101" s="4"/>
      <c r="G101" s="4"/>
      <c r="H101" s="4"/>
    </row>
    <row r="102" spans="1:8" ht="20.25" x14ac:dyDescent="0.3">
      <c r="A102" s="1">
        <v>10</v>
      </c>
      <c r="B102" s="1" t="str">
        <f t="shared" si="2"/>
        <v>N</v>
      </c>
      <c r="C102" s="1" t="str">
        <f t="shared" si="3"/>
        <v/>
      </c>
      <c r="D102" s="5" t="str">
        <f>IF(AND(B102="N",B101=""),MATCH("",$B102:B$1000,0)-1,"")</f>
        <v/>
      </c>
      <c r="E102" s="6" t="str">
        <f>IF(AND(C102="R",C101=""),MATCH("",$C102:C$1000,0)-1,"")</f>
        <v/>
      </c>
      <c r="F102" s="4"/>
      <c r="G102" s="4"/>
      <c r="H102" s="4"/>
    </row>
    <row r="103" spans="1:8" ht="20.25" x14ac:dyDescent="0.3">
      <c r="A103" s="1">
        <v>19</v>
      </c>
      <c r="B103" s="1" t="str">
        <f t="shared" si="2"/>
        <v/>
      </c>
      <c r="C103" s="1" t="str">
        <f t="shared" si="3"/>
        <v>R</v>
      </c>
      <c r="D103" s="5" t="str">
        <f>IF(AND(B103="N",B102=""),MATCH("",$B103:B$1000,0)-1,"")</f>
        <v/>
      </c>
      <c r="E103" s="6" t="e">
        <f>IF(AND(C103="R",C102=""),MATCH("",$C103:C$1000,0)-1,"")</f>
        <v>#N/A</v>
      </c>
      <c r="F103" s="4"/>
      <c r="G103" s="4"/>
      <c r="H103" s="4"/>
    </row>
  </sheetData>
  <conditionalFormatting sqref="F1:F103 G3:G26">
    <cfRule type="cellIs" dxfId="3" priority="4" stopIfTrue="1" operator="equal">
      <formula>1</formula>
    </cfRule>
  </conditionalFormatting>
  <conditionalFormatting sqref="G1:G2 G27:G103">
    <cfRule type="containsText" dxfId="2" priority="3" stopIfTrue="1" operator="containsText" text="C">
      <formula>NOT(ISERROR(SEARCH("C",G1)))</formula>
    </cfRule>
  </conditionalFormatting>
  <conditionalFormatting sqref="H3:H103">
    <cfRule type="cellIs" dxfId="1" priority="2" stopIfTrue="1" operator="equal">
      <formula>1</formula>
    </cfRule>
  </conditionalFormatting>
  <conditionalFormatting sqref="I1:I1048576">
    <cfRule type="cellIs" dxfId="0" priority="1" operator="equal">
      <formula>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 Maria Montessori</dc:creator>
  <cp:lastModifiedBy>CFP Maria Montessori</cp:lastModifiedBy>
  <dcterms:created xsi:type="dcterms:W3CDTF">2023-01-25T14:54:21Z</dcterms:created>
  <dcterms:modified xsi:type="dcterms:W3CDTF">2023-01-26T02:11:09Z</dcterms:modified>
</cp:coreProperties>
</file>