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33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7" i="1" l="1"/>
  <c r="I22" i="1"/>
  <c r="I10" i="1"/>
</calcChain>
</file>

<file path=xl/sharedStrings.xml><?xml version="1.0" encoding="utf-8"?>
<sst xmlns="http://schemas.openxmlformats.org/spreadsheetml/2006/main" count="203" uniqueCount="69">
  <si>
    <t>Nom</t>
  </si>
  <si>
    <t>Prénom</t>
  </si>
  <si>
    <t>Employé</t>
  </si>
  <si>
    <t>Statut</t>
  </si>
  <si>
    <t>REYES</t>
  </si>
  <si>
    <t>Hugo</t>
  </si>
  <si>
    <t>SHEPHARD</t>
  </si>
  <si>
    <t>Jack</t>
  </si>
  <si>
    <t>AUSTEN</t>
  </si>
  <si>
    <t>Kate</t>
  </si>
  <si>
    <t>Jin</t>
  </si>
  <si>
    <t>Sun</t>
  </si>
  <si>
    <t>FORD</t>
  </si>
  <si>
    <t>James</t>
  </si>
  <si>
    <t>LOCKE</t>
  </si>
  <si>
    <t>John</t>
  </si>
  <si>
    <t>Boone</t>
  </si>
  <si>
    <t>CARLYLE</t>
  </si>
  <si>
    <t>ALPERT</t>
  </si>
  <si>
    <t>Richard</t>
  </si>
  <si>
    <t>BURKE</t>
  </si>
  <si>
    <t>Juliet</t>
  </si>
  <si>
    <t>CORTEZ</t>
  </si>
  <si>
    <t>Ana-Lucia</t>
  </si>
  <si>
    <t>DAWSON</t>
  </si>
  <si>
    <t>Michael</t>
  </si>
  <si>
    <t>FARADAY</t>
  </si>
  <si>
    <t>Daniel</t>
  </si>
  <si>
    <t>FERNANDEZ</t>
  </si>
  <si>
    <t>Nikki</t>
  </si>
  <si>
    <t>HUME</t>
  </si>
  <si>
    <t>Desmond</t>
  </si>
  <si>
    <t>JARRAH</t>
  </si>
  <si>
    <t>Sayid</t>
  </si>
  <si>
    <t>KWON</t>
  </si>
  <si>
    <t>LAPIDUS</t>
  </si>
  <si>
    <t>Frank</t>
  </si>
  <si>
    <t>LEWIS</t>
  </si>
  <si>
    <t>Charlotte</t>
  </si>
  <si>
    <t>LINUS</t>
  </si>
  <si>
    <t>Benjamin</t>
  </si>
  <si>
    <t>LITTLETON</t>
  </si>
  <si>
    <t>Claire</t>
  </si>
  <si>
    <t>LLOYD</t>
  </si>
  <si>
    <t>Walter</t>
  </si>
  <si>
    <t>MONSTER</t>
  </si>
  <si>
    <t>Smoke</t>
  </si>
  <si>
    <t>PACE</t>
  </si>
  <si>
    <t>Charlie</t>
  </si>
  <si>
    <t>RUTHERFORD</t>
  </si>
  <si>
    <t>Shannon</t>
  </si>
  <si>
    <t>SMITH</t>
  </si>
  <si>
    <t>Elizabeth</t>
  </si>
  <si>
    <t>STRAUME</t>
  </si>
  <si>
    <t>Miles</t>
  </si>
  <si>
    <t>VERDANSKY</t>
  </si>
  <si>
    <t>Ilana</t>
  </si>
  <si>
    <t>DIEU</t>
  </si>
  <si>
    <t>Jacob</t>
  </si>
  <si>
    <t>NADLER</t>
  </si>
  <si>
    <t>Bernard</t>
  </si>
  <si>
    <t>Rose</t>
  </si>
  <si>
    <t>WIDMORE</t>
  </si>
  <si>
    <t>Charles</t>
  </si>
  <si>
    <t>Penelope</t>
  </si>
  <si>
    <t>Congés</t>
  </si>
  <si>
    <t>Arrêt</t>
  </si>
  <si>
    <t>Travaille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</si>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</sst>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11</xdr:row>
      <xdr:rowOff>161925</xdr:rowOff>
    </xdr:from>
    <xdr:to>
      <xdr:col>5</xdr:col>
      <xdr:colOff>142875</xdr:colOff>
      <xdr:row>14</xdr:row>
      <xdr:rowOff>38100</xdr:rowOff>
    </xdr:to>
    <xdr:sp macro="" textlink="">
      <xdr:nvSpPr>
        <xdr:cNvPr id="2" name="Flèche droite 1"/>
        <xdr:cNvSpPr/>
      </xdr:nvSpPr>
      <xdr:spPr>
        <a:xfrm>
          <a:off x="2667000" y="2257425"/>
          <a:ext cx="1285875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workbookViewId="0">
      <selection activeCell="I38" sqref="I38"/>
    </sheetView>
  </sheetViews>
  <sheetFormatPr baseColWidth="10" defaultRowHeight="15" x14ac:dyDescent="0.25"/>
  <sheetData>
    <row r="1" spans="1:9" x14ac:dyDescent="0.25">
      <c r="A1" s="1" t="s">
        <v>2</v>
      </c>
      <c r="B1" s="1"/>
      <c r="C1" t="s">
        <v>3</v>
      </c>
      <c r="G1" s="1" t="s">
        <v>2</v>
      </c>
      <c r="H1" s="1"/>
      <c r="I1" t="s">
        <v>3</v>
      </c>
    </row>
    <row r="2" spans="1:9" x14ac:dyDescent="0.25">
      <c r="A2" t="s">
        <v>0</v>
      </c>
      <c r="B2" t="s">
        <v>1</v>
      </c>
      <c r="G2" t="s">
        <v>0</v>
      </c>
      <c r="H2" t="s">
        <v>1</v>
      </c>
    </row>
    <row r="3" spans="1:9" x14ac:dyDescent="0.25">
      <c r="A3" t="s">
        <v>18</v>
      </c>
      <c r="B3" t="s">
        <v>19</v>
      </c>
      <c r="C3" t="s">
        <v>65</v>
      </c>
      <c r="G3" t="s">
        <v>8</v>
      </c>
      <c r="H3" t="s">
        <v>9</v>
      </c>
      <c r="I3" t="s">
        <v>66</v>
      </c>
    </row>
    <row r="4" spans="1:9" x14ac:dyDescent="0.25">
      <c r="A4" t="s">
        <v>8</v>
      </c>
      <c r="B4" t="s">
        <v>9</v>
      </c>
      <c r="C4" t="s">
        <v>66</v>
      </c>
      <c r="G4" t="s">
        <v>12</v>
      </c>
      <c r="H4" t="s">
        <v>13</v>
      </c>
      <c r="I4" t="s">
        <v>66</v>
      </c>
    </row>
    <row r="5" spans="1:9" x14ac:dyDescent="0.25">
      <c r="A5" t="s">
        <v>20</v>
      </c>
      <c r="B5" t="s">
        <v>21</v>
      </c>
      <c r="C5" t="s">
        <v>65</v>
      </c>
      <c r="G5" t="s">
        <v>30</v>
      </c>
      <c r="H5" t="s">
        <v>31</v>
      </c>
      <c r="I5" t="s">
        <v>66</v>
      </c>
    </row>
    <row r="6" spans="1:9" x14ac:dyDescent="0.25">
      <c r="A6" t="s">
        <v>17</v>
      </c>
      <c r="B6" t="s">
        <v>16</v>
      </c>
      <c r="C6" t="s">
        <v>67</v>
      </c>
      <c r="G6" t="s">
        <v>43</v>
      </c>
      <c r="H6" t="s">
        <v>44</v>
      </c>
      <c r="I6" t="s">
        <v>66</v>
      </c>
    </row>
    <row r="7" spans="1:9" x14ac:dyDescent="0.25">
      <c r="A7" t="s">
        <v>22</v>
      </c>
      <c r="B7" t="s">
        <v>23</v>
      </c>
      <c r="C7" t="s">
        <v>67</v>
      </c>
      <c r="G7" t="s">
        <v>45</v>
      </c>
      <c r="H7" t="s">
        <v>46</v>
      </c>
      <c r="I7" t="s">
        <v>66</v>
      </c>
    </row>
    <row r="8" spans="1:9" x14ac:dyDescent="0.25">
      <c r="A8" t="s">
        <v>24</v>
      </c>
      <c r="B8" t="s">
        <v>25</v>
      </c>
      <c r="C8" t="s">
        <v>65</v>
      </c>
      <c r="G8" t="s">
        <v>6</v>
      </c>
      <c r="H8" t="s">
        <v>7</v>
      </c>
      <c r="I8" t="s">
        <v>66</v>
      </c>
    </row>
    <row r="9" spans="1:9" x14ac:dyDescent="0.25">
      <c r="A9" t="s">
        <v>57</v>
      </c>
      <c r="B9" t="s">
        <v>58</v>
      </c>
      <c r="C9" t="s">
        <v>65</v>
      </c>
      <c r="G9" t="s">
        <v>62</v>
      </c>
      <c r="H9" t="s">
        <v>64</v>
      </c>
      <c r="I9" t="s">
        <v>66</v>
      </c>
    </row>
    <row r="10" spans="1:9" x14ac:dyDescent="0.25">
      <c r="A10" t="s">
        <v>26</v>
      </c>
      <c r="B10" t="s">
        <v>27</v>
      </c>
      <c r="C10" t="s">
        <v>67</v>
      </c>
      <c r="G10" s="2" t="s">
        <v>68</v>
      </c>
      <c r="H10" s="2"/>
      <c r="I10">
        <f>COUNTIF(I3:I9,"Arrêt")</f>
        <v>7</v>
      </c>
    </row>
    <row r="11" spans="1:9" x14ac:dyDescent="0.25">
      <c r="A11" t="s">
        <v>28</v>
      </c>
      <c r="B11" t="s">
        <v>29</v>
      </c>
      <c r="C11" t="s">
        <v>67</v>
      </c>
      <c r="G11" t="s">
        <v>18</v>
      </c>
      <c r="H11" t="s">
        <v>19</v>
      </c>
      <c r="I11" t="s">
        <v>65</v>
      </c>
    </row>
    <row r="12" spans="1:9" x14ac:dyDescent="0.25">
      <c r="A12" t="s">
        <v>12</v>
      </c>
      <c r="B12" t="s">
        <v>13</v>
      </c>
      <c r="C12" t="s">
        <v>66</v>
      </c>
      <c r="G12" t="s">
        <v>20</v>
      </c>
      <c r="H12" t="s">
        <v>21</v>
      </c>
      <c r="I12" t="s">
        <v>65</v>
      </c>
    </row>
    <row r="13" spans="1:9" x14ac:dyDescent="0.25">
      <c r="A13" t="s">
        <v>30</v>
      </c>
      <c r="B13" t="s">
        <v>31</v>
      </c>
      <c r="C13" t="s">
        <v>66</v>
      </c>
      <c r="G13" t="s">
        <v>24</v>
      </c>
      <c r="H13" t="s">
        <v>25</v>
      </c>
      <c r="I13" t="s">
        <v>65</v>
      </c>
    </row>
    <row r="14" spans="1:9" x14ac:dyDescent="0.25">
      <c r="A14" t="s">
        <v>32</v>
      </c>
      <c r="B14" t="s">
        <v>33</v>
      </c>
      <c r="C14" t="s">
        <v>65</v>
      </c>
      <c r="G14" t="s">
        <v>57</v>
      </c>
      <c r="H14" t="s">
        <v>58</v>
      </c>
      <c r="I14" t="s">
        <v>65</v>
      </c>
    </row>
    <row r="15" spans="1:9" x14ac:dyDescent="0.25">
      <c r="A15" t="s">
        <v>34</v>
      </c>
      <c r="B15" t="s">
        <v>10</v>
      </c>
      <c r="C15" t="s">
        <v>67</v>
      </c>
      <c r="G15" t="s">
        <v>32</v>
      </c>
      <c r="H15" t="s">
        <v>33</v>
      </c>
      <c r="I15" t="s">
        <v>65</v>
      </c>
    </row>
    <row r="16" spans="1:9" x14ac:dyDescent="0.25">
      <c r="A16" t="s">
        <v>34</v>
      </c>
      <c r="B16" t="s">
        <v>11</v>
      </c>
      <c r="C16" t="s">
        <v>65</v>
      </c>
      <c r="G16" t="s">
        <v>34</v>
      </c>
      <c r="H16" t="s">
        <v>11</v>
      </c>
      <c r="I16" t="s">
        <v>65</v>
      </c>
    </row>
    <row r="17" spans="1:9" x14ac:dyDescent="0.25">
      <c r="A17" t="s">
        <v>35</v>
      </c>
      <c r="B17" t="s">
        <v>36</v>
      </c>
      <c r="C17" t="s">
        <v>67</v>
      </c>
      <c r="G17" t="s">
        <v>41</v>
      </c>
      <c r="H17" t="s">
        <v>42</v>
      </c>
      <c r="I17" t="s">
        <v>65</v>
      </c>
    </row>
    <row r="18" spans="1:9" x14ac:dyDescent="0.25">
      <c r="A18" t="s">
        <v>37</v>
      </c>
      <c r="B18" t="s">
        <v>38</v>
      </c>
      <c r="C18" t="s">
        <v>67</v>
      </c>
      <c r="G18" t="s">
        <v>14</v>
      </c>
      <c r="H18" t="s">
        <v>15</v>
      </c>
      <c r="I18" t="s">
        <v>65</v>
      </c>
    </row>
    <row r="19" spans="1:9" x14ac:dyDescent="0.25">
      <c r="A19" t="s">
        <v>39</v>
      </c>
      <c r="B19" t="s">
        <v>40</v>
      </c>
      <c r="C19" t="s">
        <v>67</v>
      </c>
      <c r="G19" t="s">
        <v>49</v>
      </c>
      <c r="H19" t="s">
        <v>50</v>
      </c>
      <c r="I19" t="s">
        <v>65</v>
      </c>
    </row>
    <row r="20" spans="1:9" x14ac:dyDescent="0.25">
      <c r="A20" t="s">
        <v>41</v>
      </c>
      <c r="B20" t="s">
        <v>42</v>
      </c>
      <c r="C20" t="s">
        <v>65</v>
      </c>
      <c r="G20" t="s">
        <v>53</v>
      </c>
      <c r="H20" t="s">
        <v>54</v>
      </c>
      <c r="I20" t="s">
        <v>65</v>
      </c>
    </row>
    <row r="21" spans="1:9" x14ac:dyDescent="0.25">
      <c r="A21" t="s">
        <v>43</v>
      </c>
      <c r="B21" t="s">
        <v>44</v>
      </c>
      <c r="C21" t="s">
        <v>66</v>
      </c>
      <c r="G21" t="s">
        <v>55</v>
      </c>
      <c r="H21" t="s">
        <v>56</v>
      </c>
      <c r="I21" t="s">
        <v>65</v>
      </c>
    </row>
    <row r="22" spans="1:9" x14ac:dyDescent="0.25">
      <c r="A22" t="s">
        <v>14</v>
      </c>
      <c r="B22" t="s">
        <v>15</v>
      </c>
      <c r="C22" t="s">
        <v>65</v>
      </c>
      <c r="G22" s="2" t="s">
        <v>68</v>
      </c>
      <c r="H22" s="2"/>
      <c r="I22">
        <f>COUNTIF(I11:I21,"Congés")</f>
        <v>11</v>
      </c>
    </row>
    <row r="23" spans="1:9" x14ac:dyDescent="0.25">
      <c r="A23" t="s">
        <v>45</v>
      </c>
      <c r="B23" t="s">
        <v>46</v>
      </c>
      <c r="C23" t="s">
        <v>66</v>
      </c>
      <c r="G23" t="s">
        <v>17</v>
      </c>
      <c r="H23" t="s">
        <v>16</v>
      </c>
      <c r="I23" t="s">
        <v>67</v>
      </c>
    </row>
    <row r="24" spans="1:9" x14ac:dyDescent="0.25">
      <c r="A24" t="s">
        <v>59</v>
      </c>
      <c r="B24" t="s">
        <v>60</v>
      </c>
      <c r="C24" t="s">
        <v>67</v>
      </c>
      <c r="G24" t="s">
        <v>22</v>
      </c>
      <c r="H24" t="s">
        <v>23</v>
      </c>
      <c r="I24" t="s">
        <v>67</v>
      </c>
    </row>
    <row r="25" spans="1:9" x14ac:dyDescent="0.25">
      <c r="A25" t="s">
        <v>59</v>
      </c>
      <c r="B25" t="s">
        <v>61</v>
      </c>
      <c r="C25" t="s">
        <v>67</v>
      </c>
      <c r="G25" t="s">
        <v>26</v>
      </c>
      <c r="H25" t="s">
        <v>27</v>
      </c>
      <c r="I25" t="s">
        <v>67</v>
      </c>
    </row>
    <row r="26" spans="1:9" x14ac:dyDescent="0.25">
      <c r="A26" t="s">
        <v>47</v>
      </c>
      <c r="B26" t="s">
        <v>48</v>
      </c>
      <c r="C26" t="s">
        <v>67</v>
      </c>
      <c r="G26" t="s">
        <v>28</v>
      </c>
      <c r="H26" t="s">
        <v>29</v>
      </c>
      <c r="I26" t="s">
        <v>67</v>
      </c>
    </row>
    <row r="27" spans="1:9" x14ac:dyDescent="0.25">
      <c r="A27" t="s">
        <v>4</v>
      </c>
      <c r="B27" t="s">
        <v>5</v>
      </c>
      <c r="C27" t="s">
        <v>67</v>
      </c>
      <c r="G27" t="s">
        <v>34</v>
      </c>
      <c r="H27" t="s">
        <v>10</v>
      </c>
      <c r="I27" t="s">
        <v>67</v>
      </c>
    </row>
    <row r="28" spans="1:9" x14ac:dyDescent="0.25">
      <c r="A28" t="s">
        <v>49</v>
      </c>
      <c r="B28" t="s">
        <v>50</v>
      </c>
      <c r="C28" t="s">
        <v>65</v>
      </c>
      <c r="G28" t="s">
        <v>35</v>
      </c>
      <c r="H28" t="s">
        <v>36</v>
      </c>
      <c r="I28" t="s">
        <v>67</v>
      </c>
    </row>
    <row r="29" spans="1:9" x14ac:dyDescent="0.25">
      <c r="A29" t="s">
        <v>6</v>
      </c>
      <c r="B29" t="s">
        <v>7</v>
      </c>
      <c r="C29" t="s">
        <v>66</v>
      </c>
      <c r="G29" t="s">
        <v>37</v>
      </c>
      <c r="H29" t="s">
        <v>38</v>
      </c>
      <c r="I29" t="s">
        <v>67</v>
      </c>
    </row>
    <row r="30" spans="1:9" x14ac:dyDescent="0.25">
      <c r="A30" t="s">
        <v>51</v>
      </c>
      <c r="B30" t="s">
        <v>52</v>
      </c>
      <c r="C30" t="s">
        <v>67</v>
      </c>
      <c r="G30" t="s">
        <v>39</v>
      </c>
      <c r="H30" t="s">
        <v>40</v>
      </c>
      <c r="I30" t="s">
        <v>67</v>
      </c>
    </row>
    <row r="31" spans="1:9" x14ac:dyDescent="0.25">
      <c r="A31" t="s">
        <v>53</v>
      </c>
      <c r="B31" t="s">
        <v>54</v>
      </c>
      <c r="C31" t="s">
        <v>65</v>
      </c>
      <c r="G31" t="s">
        <v>59</v>
      </c>
      <c r="H31" t="s">
        <v>60</v>
      </c>
      <c r="I31" t="s">
        <v>67</v>
      </c>
    </row>
    <row r="32" spans="1:9" x14ac:dyDescent="0.25">
      <c r="A32" t="s">
        <v>55</v>
      </c>
      <c r="B32" t="s">
        <v>56</v>
      </c>
      <c r="C32" t="s">
        <v>65</v>
      </c>
      <c r="G32" t="s">
        <v>59</v>
      </c>
      <c r="H32" t="s">
        <v>61</v>
      </c>
      <c r="I32" t="s">
        <v>67</v>
      </c>
    </row>
    <row r="33" spans="1:9" x14ac:dyDescent="0.25">
      <c r="A33" t="s">
        <v>62</v>
      </c>
      <c r="B33" t="s">
        <v>63</v>
      </c>
      <c r="C33" t="s">
        <v>67</v>
      </c>
      <c r="G33" t="s">
        <v>47</v>
      </c>
      <c r="H33" t="s">
        <v>48</v>
      </c>
      <c r="I33" t="s">
        <v>67</v>
      </c>
    </row>
    <row r="34" spans="1:9" x14ac:dyDescent="0.25">
      <c r="A34" t="s">
        <v>62</v>
      </c>
      <c r="B34" t="s">
        <v>64</v>
      </c>
      <c r="C34" t="s">
        <v>66</v>
      </c>
      <c r="G34" t="s">
        <v>4</v>
      </c>
      <c r="H34" t="s">
        <v>5</v>
      </c>
      <c r="I34" t="s">
        <v>67</v>
      </c>
    </row>
    <row r="35" spans="1:9" x14ac:dyDescent="0.25">
      <c r="G35" t="s">
        <v>51</v>
      </c>
      <c r="H35" t="s">
        <v>52</v>
      </c>
      <c r="I35" t="s">
        <v>67</v>
      </c>
    </row>
    <row r="36" spans="1:9" x14ac:dyDescent="0.25">
      <c r="G36" t="s">
        <v>62</v>
      </c>
      <c r="H36" t="s">
        <v>63</v>
      </c>
      <c r="I36" t="s">
        <v>67</v>
      </c>
    </row>
    <row r="37" spans="1:9" x14ac:dyDescent="0.25">
      <c r="G37" s="2" t="s">
        <v>68</v>
      </c>
      <c r="H37" s="2"/>
      <c r="I37">
        <f>COUNTIF(I23:I36,"Travaille")</f>
        <v>14</v>
      </c>
    </row>
  </sheetData>
  <sortState ref="G3:I34">
    <sortCondition ref="I3:I34"/>
  </sortState>
  <mergeCells count="5">
    <mergeCell ref="A1:B1"/>
    <mergeCell ref="G1:H1"/>
    <mergeCell ref="G10:H10"/>
    <mergeCell ref="G22:H22"/>
    <mergeCell ref="G37:H3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2011-09-23T08:09:20Z</dcterms:created>
  <dcterms:modified xsi:type="dcterms:W3CDTF">2011-09-23T08:28:43Z</dcterms:modified>
</cp:coreProperties>
</file>