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.lastennet\Downloads\"/>
    </mc:Choice>
  </mc:AlternateContent>
  <xr:revisionPtr revIDLastSave="0" documentId="13_ncr:1_{57212F8D-B981-4FEA-A5E1-0FF9DEC73522}" xr6:coauthVersionLast="47" xr6:coauthVersionMax="47" xr10:uidLastSave="{00000000-0000-0000-0000-000000000000}"/>
  <bookViews>
    <workbookView xWindow="-28920" yWindow="-120" windowWidth="29040" windowHeight="15840" xr2:uid="{71369FD1-D009-435F-9A0B-69EBE0898CAA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/>
  <c r="M11" i="1"/>
  <c r="M10" i="1"/>
  <c r="M9" i="1"/>
  <c r="M8" i="1"/>
  <c r="M7" i="1"/>
  <c r="M6" i="1"/>
  <c r="M5" i="1"/>
  <c r="M4" i="1"/>
</calcChain>
</file>

<file path=xl/sharedStrings.xml><?xml version="1.0" encoding="utf-8"?>
<sst xmlns="http://schemas.openxmlformats.org/spreadsheetml/2006/main" count="27" uniqueCount="13">
  <si>
    <t>Mars</t>
  </si>
  <si>
    <t>Février</t>
  </si>
  <si>
    <t>Janvier</t>
  </si>
  <si>
    <t>N° opération</t>
  </si>
  <si>
    <t>Produit C</t>
  </si>
  <si>
    <t>Produit B</t>
  </si>
  <si>
    <t>Produit A</t>
  </si>
  <si>
    <t>Mois</t>
  </si>
  <si>
    <t>Total</t>
  </si>
  <si>
    <t>Tableau 1</t>
  </si>
  <si>
    <t>Tableau 2</t>
  </si>
  <si>
    <t>Montant à obtenir</t>
  </si>
  <si>
    <t>Montant avec la formule de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</si>
</sst>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2" fontId="0" fillId="0" borderId="1" xfId="0" applyNumberFormat="1" applyBorder="1"/>
    <xf numFmtId="2" fontId="0" fillId="0" borderId="3" xfId="0" applyNumberFormat="1" applyBorder="1"/>
    <xf numFmtId="0" fontId="0" fillId="0" borderId="2" xfId="0" applyBorder="1"/>
    <xf numFmtId="0" fontId="0" fillId="0" borderId="4" xfId="0" applyBorder="1"/>
    <xf numFmtId="2" fontId="0" fillId="0" borderId="5" xfId="0" applyNumberFormat="1" applyBorder="1"/>
    <xf numFmtId="2" fontId="0" fillId="0" borderId="6" xfId="0" applyNumberFormat="1" applyBorder="1"/>
    <xf numFmtId="44" fontId="0" fillId="0" borderId="1" xfId="1" applyFont="1" applyBorder="1"/>
    <xf numFmtId="44" fontId="0" fillId="0" borderId="3" xfId="1" applyFont="1" applyBorder="1"/>
    <xf numFmtId="44" fontId="0" fillId="0" borderId="5" xfId="1" applyFont="1" applyBorder="1"/>
    <xf numFmtId="44" fontId="0" fillId="0" borderId="6" xfId="1" applyFont="1" applyBorder="1"/>
    <xf numFmtId="0" fontId="0" fillId="0" borderId="7" xfId="0" applyBorder="1"/>
    <xf numFmtId="0" fontId="2" fillId="0" borderId="8" xfId="0" applyFont="1" applyBorder="1"/>
    <xf numFmtId="0" fontId="0" fillId="0" borderId="9" xfId="0" applyBorder="1"/>
    <xf numFmtId="0" fontId="0" fillId="0" borderId="8" xfId="0" applyBorder="1"/>
    <xf numFmtId="0" fontId="0" fillId="0" borderId="4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/>
  </cellXfs>
  <cellStyles count="2">
    <cellStyle name="Monétaire" xfId="1" builtinId="4"/>
    <cellStyle name="Normal" xfId="0" builtinId="0"/>
  </cellStyles>
  <dxfs count="24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93836A-E22C-44C9-8E78-633A9DED9BFE}" name="Tableau7" displayName="Tableau7" ref="A3:E12" totalsRowShown="0" headerRowDxfId="23" headerRowBorderDxfId="22" tableBorderDxfId="21" totalsRowBorderDxfId="20">
  <autoFilter ref="A3:E12" xr:uid="{4A357047-248A-48FE-A2AF-743A621836F5}"/>
  <tableColumns count="5">
    <tableColumn id="5" xr3:uid="{3B1E214C-53CA-4546-AC5C-A23186E173AC}" name="N° opération" dataDxfId="19"/>
    <tableColumn id="1" xr3:uid="{10EF8D0B-4388-49CF-B1AA-1F58AF3080A7}" name="Mois" dataDxfId="1"/>
    <tableColumn id="2" xr3:uid="{F3FD9B1F-41E8-4A29-8250-5C4ED4D09488}" name="Produit A" dataDxfId="18"/>
    <tableColumn id="3" xr3:uid="{2CA2DB58-56B3-4591-AC01-1BEEBCE15AD6}" name="Produit B" dataDxfId="17"/>
    <tableColumn id="4" xr3:uid="{E784894B-9AB4-44A9-8901-DF9EA62E4722}" name="Produit C" dataDxfId="1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B0AE65-3E62-42A9-B3DC-927C88AD217D}" name="Tableau8" displayName="Tableau8" ref="G3:J6" totalsRowShown="0" headerRowDxfId="15" headerRowBorderDxfId="14" tableBorderDxfId="13" totalsRowBorderDxfId="12">
  <autoFilter ref="G3:J6" xr:uid="{F3AE6799-BC25-48AB-81E3-4A554E677950}"/>
  <tableColumns count="4">
    <tableColumn id="1" xr3:uid="{065E6467-C448-4FD1-AF0F-0D83D3EC1235}" name="Mois" dataDxfId="11"/>
    <tableColumn id="2" xr3:uid="{3AC40454-A14C-44FA-9250-4EAA8F29345D}" name="Produit A" dataDxfId="10" dataCellStyle="Monétaire"/>
    <tableColumn id="3" xr3:uid="{CE5D401E-CE5D-469B-91A3-EB9E831D30AB}" name="Produit B" dataDxfId="9" dataCellStyle="Monétaire"/>
    <tableColumn id="4" xr3:uid="{76F9BBFF-F8A1-4C39-9AA6-C3D90B9947DD}" name="Produit C" dataDxfId="8" dataCellStyle="Monétai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D9B8A4-47F8-497C-AA86-8A9CF5D89F47}" name="Tableau9" displayName="Tableau9" ref="L3:N12" totalsRowShown="0" headerRowDxfId="7" headerRowBorderDxfId="6" tableBorderDxfId="5" totalsRowBorderDxfId="4">
  <autoFilter ref="L3:N12" xr:uid="{D803062F-F74A-441D-9239-21214EBC06AC}"/>
  <tableColumns count="3">
    <tableColumn id="1" xr3:uid="{FE3D3776-6F5A-4FBC-88FC-B6E9E10BE05F}" name="N° opération" dataDxfId="3"/>
    <tableColumn id="2" xr3:uid="{C91E5AF7-CDD0-4C84-8DB6-F7B3A6057CBC}" name="Montant à obtenir" dataDxfId="2" dataCellStyle="Monétaire"/>
    <tableColumn id="3" xr3:uid="{E8E7BBB8-6AB8-4EFE-B50E-4C4D67FC104C}" name="Montant avec la formule de calcul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4DB53-3151-4F21-9669-B575A301B107}">
  <dimension ref="A1:N12"/>
  <sheetViews>
    <sheetView tabSelected="1" workbookViewId="0">
      <selection activeCell="M12" sqref="M12"/>
    </sheetView>
  </sheetViews>
  <sheetFormatPr baseColWidth="10" defaultRowHeight="15" x14ac:dyDescent="0.25"/>
  <cols>
    <col min="12" max="12" width="14.7109375" bestFit="1" customWidth="1"/>
    <col min="13" max="13" width="19.28515625" bestFit="1" customWidth="1"/>
    <col min="14" max="14" width="33.85546875" bestFit="1" customWidth="1"/>
  </cols>
  <sheetData>
    <row r="1" spans="1:14" x14ac:dyDescent="0.25">
      <c r="A1" s="18" t="s">
        <v>9</v>
      </c>
      <c r="B1" s="18"/>
      <c r="C1" s="18"/>
      <c r="D1" s="18"/>
      <c r="E1" s="18"/>
      <c r="G1" s="18" t="s">
        <v>10</v>
      </c>
      <c r="H1" s="18"/>
      <c r="I1" s="18"/>
      <c r="J1" s="18"/>
      <c r="L1" s="18" t="s">
        <v>8</v>
      </c>
      <c r="M1" s="18"/>
      <c r="N1" s="18"/>
    </row>
    <row r="3" spans="1:14" x14ac:dyDescent="0.25">
      <c r="A3" s="14" t="s">
        <v>3</v>
      </c>
      <c r="B3" s="14" t="s">
        <v>7</v>
      </c>
      <c r="C3" s="13" t="s">
        <v>6</v>
      </c>
      <c r="D3" s="13" t="s">
        <v>5</v>
      </c>
      <c r="E3" s="11" t="s">
        <v>4</v>
      </c>
      <c r="G3" s="14" t="s">
        <v>7</v>
      </c>
      <c r="H3" s="13" t="s">
        <v>6</v>
      </c>
      <c r="I3" s="13" t="s">
        <v>5</v>
      </c>
      <c r="J3" s="11" t="s">
        <v>4</v>
      </c>
      <c r="L3" s="12" t="s">
        <v>3</v>
      </c>
      <c r="M3" s="11" t="s">
        <v>11</v>
      </c>
      <c r="N3" s="19" t="s">
        <v>12</v>
      </c>
    </row>
    <row r="4" spans="1:14" x14ac:dyDescent="0.25">
      <c r="A4" s="15">
        <v>1</v>
      </c>
      <c r="B4" s="4" t="s">
        <v>2</v>
      </c>
      <c r="C4" s="6">
        <v>5</v>
      </c>
      <c r="D4" s="6"/>
      <c r="E4" s="5">
        <v>1</v>
      </c>
      <c r="G4" s="4" t="s">
        <v>2</v>
      </c>
      <c r="H4" s="10">
        <v>50</v>
      </c>
      <c r="I4" s="10">
        <v>50</v>
      </c>
      <c r="J4" s="9">
        <v>60</v>
      </c>
      <c r="L4" s="16">
        <v>1</v>
      </c>
      <c r="M4" s="9">
        <f>Tableau7[[#This Row],[Produit A]]*Tableau8[[#This Row],[Produit A]]+Tableau7[[#This Row],[Produit B]]*I4+Tableau7[[#This Row],[Produit C]]*J4</f>
        <v>310</v>
      </c>
      <c r="N4" s="19"/>
    </row>
    <row r="5" spans="1:14" x14ac:dyDescent="0.25">
      <c r="A5" s="15">
        <v>2</v>
      </c>
      <c r="B5" s="4" t="s">
        <v>2</v>
      </c>
      <c r="C5" s="6">
        <v>5.8</v>
      </c>
      <c r="D5" s="6">
        <v>4</v>
      </c>
      <c r="E5" s="5">
        <v>8.3699999999999992</v>
      </c>
      <c r="G5" s="4" t="s">
        <v>1</v>
      </c>
      <c r="H5" s="10">
        <v>70</v>
      </c>
      <c r="I5" s="10">
        <v>80</v>
      </c>
      <c r="J5" s="9">
        <v>20</v>
      </c>
      <c r="L5" s="15">
        <v>2</v>
      </c>
      <c r="M5" s="9">
        <f>Tableau7[[#This Row],[Produit A]]*H4+Tableau7[[#This Row],[Produit B]]*I4+Tableau7[[#This Row],[Produit C]]*J4</f>
        <v>992.19999999999993</v>
      </c>
      <c r="N5" s="19"/>
    </row>
    <row r="6" spans="1:14" x14ac:dyDescent="0.25">
      <c r="A6" s="15">
        <v>3</v>
      </c>
      <c r="B6" s="4" t="s">
        <v>2</v>
      </c>
      <c r="C6" s="6"/>
      <c r="D6" s="6">
        <v>2</v>
      </c>
      <c r="E6" s="5"/>
      <c r="G6" s="3" t="s">
        <v>0</v>
      </c>
      <c r="H6" s="8">
        <v>90</v>
      </c>
      <c r="I6" s="8">
        <v>60</v>
      </c>
      <c r="J6" s="7">
        <v>50</v>
      </c>
      <c r="L6" s="16">
        <v>3</v>
      </c>
      <c r="M6" s="9">
        <f>Tableau7[[#This Row],[Produit A]]*H4+Tableau7[[#This Row],[Produit B]]*I4+Tableau7[[#This Row],[Produit C]]*J4</f>
        <v>100</v>
      </c>
      <c r="N6" s="19"/>
    </row>
    <row r="7" spans="1:14" x14ac:dyDescent="0.25">
      <c r="A7" s="15">
        <v>4</v>
      </c>
      <c r="B7" s="4" t="s">
        <v>1</v>
      </c>
      <c r="C7" s="6"/>
      <c r="D7" s="6"/>
      <c r="E7" s="5">
        <v>3</v>
      </c>
      <c r="L7" s="15">
        <v>4</v>
      </c>
      <c r="M7" s="9">
        <f>Tableau7[[#This Row],[Produit A]]*H5+Tableau7[[#This Row],[Produit B]]*I5+Tableau7[[#This Row],[Produit C]]*J5</f>
        <v>60</v>
      </c>
      <c r="N7" s="19"/>
    </row>
    <row r="8" spans="1:14" x14ac:dyDescent="0.25">
      <c r="A8" s="15">
        <v>5</v>
      </c>
      <c r="B8" s="4" t="s">
        <v>1</v>
      </c>
      <c r="C8" s="6">
        <v>8</v>
      </c>
      <c r="D8" s="6">
        <v>4.9000000000000004</v>
      </c>
      <c r="E8" s="5">
        <v>2</v>
      </c>
      <c r="L8" s="16">
        <v>5</v>
      </c>
      <c r="M8" s="9">
        <f>Tableau7[[#This Row],[Produit A]]*H5+Tableau7[[#This Row],[Produit B]]*I5+Tableau7[[#This Row],[Produit C]]*J5</f>
        <v>992</v>
      </c>
      <c r="N8" s="19"/>
    </row>
    <row r="9" spans="1:14" x14ac:dyDescent="0.25">
      <c r="A9" s="15">
        <v>6</v>
      </c>
      <c r="B9" s="3" t="s">
        <v>0</v>
      </c>
      <c r="C9" s="2">
        <v>3</v>
      </c>
      <c r="D9" s="2"/>
      <c r="E9" s="1">
        <v>2</v>
      </c>
      <c r="L9" s="15">
        <v>6</v>
      </c>
      <c r="M9" s="9">
        <f>Tableau7[[#This Row],[Produit A]]*H6+Tableau7[[#This Row],[Produit B]]*I6+Tableau7[[#This Row],[Produit C]]*J6</f>
        <v>370</v>
      </c>
      <c r="N9" s="19"/>
    </row>
    <row r="10" spans="1:14" x14ac:dyDescent="0.25">
      <c r="A10" s="15">
        <v>7</v>
      </c>
      <c r="B10" s="4" t="s">
        <v>0</v>
      </c>
      <c r="C10" s="6">
        <v>7.6</v>
      </c>
      <c r="D10" s="6">
        <v>4</v>
      </c>
      <c r="E10" s="5"/>
      <c r="L10" s="16">
        <v>7</v>
      </c>
      <c r="M10" s="9">
        <f>Tableau7[[#This Row],[Produit A]]*H6+Tableau7[[#This Row],[Produit B]]*I6+Tableau7[[#This Row],[Produit C]]*J6</f>
        <v>924</v>
      </c>
      <c r="N10" s="19"/>
    </row>
    <row r="11" spans="1:14" x14ac:dyDescent="0.25">
      <c r="A11" s="15">
        <v>8</v>
      </c>
      <c r="B11" s="4" t="s">
        <v>0</v>
      </c>
      <c r="C11" s="6">
        <v>1</v>
      </c>
      <c r="D11" s="6"/>
      <c r="E11" s="5"/>
      <c r="L11" s="15">
        <v>8</v>
      </c>
      <c r="M11" s="9">
        <f>Tableau7[[#This Row],[Produit A]]*H6+Tableau7[[#This Row],[Produit B]]*I6+Tableau7[[#This Row],[Produit C]]*J6</f>
        <v>90</v>
      </c>
      <c r="N11" s="19"/>
    </row>
    <row r="12" spans="1:14" x14ac:dyDescent="0.25">
      <c r="A12" s="15">
        <v>9</v>
      </c>
      <c r="B12" s="3" t="s">
        <v>0</v>
      </c>
      <c r="C12" s="2"/>
      <c r="D12" s="2">
        <v>7</v>
      </c>
      <c r="E12" s="1">
        <v>5</v>
      </c>
      <c r="L12" s="17">
        <v>9</v>
      </c>
      <c r="M12" s="7">
        <f>Tableau7[[#This Row],[Produit A]]*H6+Tableau7[[#This Row],[Produit B]]*I6+Tableau7[[#This Row],[Produit C]]*J6</f>
        <v>670</v>
      </c>
      <c r="N12" s="19"/>
    </row>
  </sheetData>
  <mergeCells count="3">
    <mergeCell ref="A1:E1"/>
    <mergeCell ref="G1:J1"/>
    <mergeCell ref="L1:N1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LASTENNET</dc:creator>
  <cp:lastModifiedBy>Bertrand LASTENNET</cp:lastModifiedBy>
  <dcterms:created xsi:type="dcterms:W3CDTF">2024-10-18T12:30:45Z</dcterms:created>
  <dcterms:modified xsi:type="dcterms:W3CDTF">2024-10-18T13:03:49Z</dcterms:modified>
</cp:coreProperties>
</file>