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boconstruction\Desktop\"/>
    </mc:Choice>
  </mc:AlternateContent>
  <xr:revisionPtr revIDLastSave="0" documentId="13_ncr:1_{1AEF7266-C72D-47BC-A5D9-3A8BC7F7B9B1}" xr6:coauthVersionLast="47" xr6:coauthVersionMax="47" xr10:uidLastSave="{00000000-0000-0000-0000-000000000000}"/>
  <bookViews>
    <workbookView xWindow="-120" yWindow="-120" windowWidth="29040" windowHeight="15720" xr2:uid="{FDD05571-62AD-4D1B-9BCA-D19DFD7796C5}"/>
  </bookViews>
  <sheets>
    <sheet name="Master" sheetId="1" r:id="rId1"/>
    <sheet name="Parametre" sheetId="2" r:id="rId2"/>
    <sheet name="Historique des BC" sheetId="3" r:id="rId3"/>
  </sheets>
  <definedNames>
    <definedName name="chantier">tableau3[]</definedName>
    <definedName name="fournisseur">tableau1[]</definedName>
    <definedName name="mode">tableau4[]</definedName>
    <definedName name="responsable">tableau2[]</definedName>
    <definedName name="_xlnm.Print_Area" localSheetId="0">Master!$A$1:$E$53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6" i="1" l="1"/>
  <c r="D11" i="1"/>
  <c r="M4" i="1"/>
  <c r="N6" i="1"/>
  <c r="M8" i="1"/>
  <c r="D10" i="1"/>
</calcChain>
</file>

<file path=xl/sharedStrings.xml><?xml version="1.0" encoding="utf-8"?>
<sst xmlns="http://schemas.openxmlformats.org/spreadsheetml/2006/main" count="44" uniqueCount="43">
  <si>
    <t>Commande n°</t>
  </si>
  <si>
    <t>Date de la commande</t>
  </si>
  <si>
    <t>Chantier</t>
  </si>
  <si>
    <t>Fournisseur :</t>
  </si>
  <si>
    <t>Mode de livraison</t>
  </si>
  <si>
    <t>Date de la livraison</t>
  </si>
  <si>
    <t>adresse du chantier</t>
  </si>
  <si>
    <t>Produit</t>
  </si>
  <si>
    <t>Quantité</t>
  </si>
  <si>
    <t>Selon devis n°</t>
  </si>
  <si>
    <t>Fournisseur</t>
  </si>
  <si>
    <t>Responsable de la commande</t>
  </si>
  <si>
    <t>simc</t>
  </si>
  <si>
    <t>deltazur</t>
  </si>
  <si>
    <t>prolians</t>
  </si>
  <si>
    <t>loxam</t>
  </si>
  <si>
    <t>responsable</t>
  </si>
  <si>
    <t>mode</t>
  </si>
  <si>
    <t>chantier</t>
  </si>
  <si>
    <t>Livraison sur chantier</t>
  </si>
  <si>
    <t>Retrait comptoir</t>
  </si>
  <si>
    <t>Nom du contact sur chantier</t>
  </si>
  <si>
    <t>Numero du contact sur chantier</t>
  </si>
  <si>
    <t>La maurelle</t>
  </si>
  <si>
    <t>Esterel</t>
  </si>
  <si>
    <t>Chantier du BC</t>
  </si>
  <si>
    <t>Date du BC</t>
  </si>
  <si>
    <t>Numero du BC</t>
  </si>
  <si>
    <t>Fournisseur du BC</t>
  </si>
  <si>
    <t>Responsable du BC</t>
  </si>
  <si>
    <t>ENTREPRISE</t>
  </si>
  <si>
    <t>54 route</t>
  </si>
  <si>
    <t>Marseille</t>
  </si>
  <si>
    <t>fournisseurs@fr</t>
  </si>
  <si>
    <t>SIRET 5000</t>
  </si>
  <si>
    <t>TVA FR 5000</t>
  </si>
  <si>
    <t>ddf</t>
  </si>
  <si>
    <t>ff</t>
  </si>
  <si>
    <t>cc</t>
  </si>
  <si>
    <t>BC</t>
  </si>
  <si>
    <t>BC24-000001</t>
  </si>
  <si>
    <t>en jaune les cases a effacer</t>
  </si>
  <si>
    <t>en bleu les case automatiques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</si>
</sst>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5">
    <xf numFmtId="0" fontId="0" fillId="0" borderId="0" xfId="0"/>
    <xf numFmtId="0" fontId="1" fillId="0" borderId="0" xfId="0" applyFont="1"/>
    <xf numFmtId="0" fontId="3" fillId="0" borderId="0" xfId="0" applyFont="1"/>
    <xf numFmtId="14" fontId="0" fillId="0" borderId="0" xfId="0" applyNumberForma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0" xfId="0" applyFont="1" applyBorder="1"/>
    <xf numFmtId="0" fontId="0" fillId="0" borderId="0" xfId="0" applyBorder="1"/>
    <xf numFmtId="0" fontId="4" fillId="0" borderId="0" xfId="0" applyFont="1" applyBorder="1"/>
    <xf numFmtId="0" fontId="3" fillId="0" borderId="0" xfId="0" applyFont="1" applyBorder="1" applyAlignment="1">
      <alignment horizontal="left"/>
    </xf>
    <xf numFmtId="0" fontId="5" fillId="0" borderId="0" xfId="0" applyFont="1" applyBorder="1"/>
    <xf numFmtId="0" fontId="6" fillId="0" borderId="0" xfId="1" applyFill="1"/>
    <xf numFmtId="14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0" fillId="2" borderId="0" xfId="0" applyFill="1"/>
    <xf numFmtId="0" fontId="0" fillId="2" borderId="6" xfId="0" applyFill="1" applyBorder="1"/>
    <xf numFmtId="0" fontId="0" fillId="2" borderId="2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1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3" borderId="0" xfId="0" applyFill="1" applyAlignment="1">
      <alignment horizontal="right" vertical="center"/>
    </xf>
    <xf numFmtId="14" fontId="0" fillId="3" borderId="0" xfId="0" applyNumberForma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1</xdr:row>
      <xdr:rowOff>0</xdr:rowOff>
    </xdr:from>
    <xdr:to>
      <xdr:col>3</xdr:col>
      <xdr:colOff>2143125</xdr:colOff>
      <xdr:row>4</xdr:row>
      <xdr:rowOff>9525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335B310-5FCC-494A-99AB-8036EE9DAA61}"/>
            </a:ext>
          </a:extLst>
        </xdr:cNvPr>
        <xdr:cNvSpPr/>
      </xdr:nvSpPr>
      <xdr:spPr>
        <a:xfrm>
          <a:off x="2867025" y="190500"/>
          <a:ext cx="2200275" cy="809625"/>
        </a:xfrm>
        <a:prstGeom prst="roundRect">
          <a:avLst/>
        </a:prstGeom>
        <a:noFill/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419100</xdr:colOff>
      <xdr:row>3</xdr:row>
      <xdr:rowOff>200025</xdr:rowOff>
    </xdr:from>
    <xdr:to>
      <xdr:col>9</xdr:col>
      <xdr:colOff>276225</xdr:colOff>
      <xdr:row>5</xdr:row>
      <xdr:rowOff>9525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475A60C-5A37-4A41-A5DA-C979843EA367}"/>
            </a:ext>
          </a:extLst>
        </xdr:cNvPr>
        <xdr:cNvSpPr/>
      </xdr:nvSpPr>
      <xdr:spPr>
        <a:xfrm>
          <a:off x="6572250" y="923925"/>
          <a:ext cx="2143125" cy="27622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Generer un Bon de commande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634228-9E36-4A27-8332-D8E6959637E0}" name="tableau1" displayName="tableau1" ref="A1:A5" totalsRowShown="0">
  <autoFilter ref="A1:A5" xr:uid="{41634228-9E36-4A27-8332-D8E6959637E0}"/>
  <tableColumns count="1">
    <tableColumn id="1" xr3:uid="{3F168FAB-95EC-4DC8-9CD4-B3AEBCEA35B4}" name="Fourniss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1D61C9-3C48-4C24-87DB-E2F5D55DF3B4}" name="tableau2" displayName="tableau2" ref="B1:B5" totalsRowShown="0">
  <autoFilter ref="B1:B5" xr:uid="{D01D61C9-3C48-4C24-87DB-E2F5D55DF3B4}"/>
  <tableColumns count="1">
    <tableColumn id="1" xr3:uid="{2D70467B-923E-4943-B285-5073DBDBF27C}" name="responsabl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FF0B500-A0AF-45D2-B6F4-9B412567DF25}" name="tableau3" displayName="tableau3" ref="C1:C3" totalsRowShown="0">
  <autoFilter ref="C1:C3" xr:uid="{CFF0B500-A0AF-45D2-B6F4-9B412567DF25}"/>
  <tableColumns count="1">
    <tableColumn id="1" xr3:uid="{C5F44455-10AD-4DE6-B207-33F7C9752040}" name="chantie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7A79270-89F7-4A08-B700-AEB55F3E8D91}" name="tableau4" displayName="tableau4" ref="D1:D3" totalsRowShown="0">
  <autoFilter ref="D1:D3" xr:uid="{97A79270-89F7-4A08-B700-AEB55F3E8D91}"/>
  <tableColumns count="1">
    <tableColumn id="1" xr3:uid="{46D65435-B1B1-482C-9FA5-9E9DF3B01DFA}" name="mo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fournisseurs@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22BD1-34BB-42A6-9E14-B9C748CCADCC}">
  <sheetPr>
    <pageSetUpPr fitToPage="1"/>
  </sheetPr>
  <dimension ref="B2:O46"/>
  <sheetViews>
    <sheetView tabSelected="1" workbookViewId="0">
      <selection activeCell="G28" sqref="G28"/>
    </sheetView>
  </sheetViews>
  <sheetFormatPr baseColWidth="10" defaultRowHeight="15" x14ac:dyDescent="0.25"/>
  <cols>
    <col min="1" max="1" width="4.7109375" customWidth="1"/>
    <col min="2" max="2" width="34.85546875" bestFit="1" customWidth="1"/>
    <col min="3" max="3" width="4.28515625" customWidth="1"/>
    <col min="4" max="4" width="32.28515625" customWidth="1"/>
    <col min="5" max="5" width="4.7109375" customWidth="1"/>
    <col min="13" max="13" width="12.7109375" bestFit="1" customWidth="1"/>
    <col min="14" max="14" width="13" bestFit="1" customWidth="1"/>
  </cols>
  <sheetData>
    <row r="2" spans="2:15" ht="21" x14ac:dyDescent="0.35">
      <c r="B2" s="11" t="s">
        <v>30</v>
      </c>
      <c r="D2" s="10" t="s">
        <v>3</v>
      </c>
    </row>
    <row r="3" spans="2:15" ht="21.75" thickBot="1" x14ac:dyDescent="0.4">
      <c r="B3" s="9" t="s">
        <v>31</v>
      </c>
      <c r="D3" s="22"/>
    </row>
    <row r="4" spans="2:15" ht="21" x14ac:dyDescent="0.35">
      <c r="B4" s="9" t="s">
        <v>32</v>
      </c>
      <c r="D4" s="8"/>
      <c r="M4" s="13">
        <f ca="1">D11</f>
        <v>45350</v>
      </c>
      <c r="N4" s="14" t="s">
        <v>40</v>
      </c>
      <c r="O4" s="15"/>
    </row>
    <row r="5" spans="2:15" ht="15.75" x14ac:dyDescent="0.25">
      <c r="B5" s="7"/>
      <c r="D5" s="8"/>
      <c r="M5" s="16"/>
      <c r="N5" s="17"/>
      <c r="O5" s="18"/>
    </row>
    <row r="6" spans="2:15" x14ac:dyDescent="0.25">
      <c r="B6" s="12" t="s">
        <v>33</v>
      </c>
      <c r="M6" s="16" t="s">
        <v>39</v>
      </c>
      <c r="N6" s="17" t="str">
        <f ca="1">TEXT(M4,"-AA-")</f>
        <v>-24-</v>
      </c>
      <c r="O6" s="18" t="str">
        <f>TEXT(MID(N4,7,6)+1,"000000")</f>
        <v>000002</v>
      </c>
    </row>
    <row r="7" spans="2:15" x14ac:dyDescent="0.25">
      <c r="B7" s="2" t="s">
        <v>34</v>
      </c>
      <c r="M7" s="16"/>
      <c r="N7" s="17"/>
      <c r="O7" s="18"/>
    </row>
    <row r="8" spans="2:15" ht="15.75" thickBot="1" x14ac:dyDescent="0.3">
      <c r="B8" s="2" t="s">
        <v>35</v>
      </c>
      <c r="M8" s="19" t="str">
        <f ca="1">M6&amp;N6&amp;O6</f>
        <v>BC-24-000002</v>
      </c>
      <c r="N8" s="20"/>
      <c r="O8" s="21"/>
    </row>
    <row r="10" spans="2:15" x14ac:dyDescent="0.25">
      <c r="B10" s="1" t="s">
        <v>0</v>
      </c>
      <c r="D10" s="33" t="str">
        <f ca="1">M8</f>
        <v>BC-24-000002</v>
      </c>
    </row>
    <row r="11" spans="2:15" x14ac:dyDescent="0.25">
      <c r="B11" s="1" t="s">
        <v>1</v>
      </c>
      <c r="D11" s="34">
        <f ca="1">TODAY()</f>
        <v>45350</v>
      </c>
    </row>
    <row r="12" spans="2:15" x14ac:dyDescent="0.25">
      <c r="B12" s="2" t="s">
        <v>11</v>
      </c>
      <c r="D12" s="23"/>
    </row>
    <row r="13" spans="2:15" x14ac:dyDescent="0.25">
      <c r="B13" s="1"/>
      <c r="D13" s="3"/>
    </row>
    <row r="14" spans="2:15" x14ac:dyDescent="0.25">
      <c r="B14" s="1" t="s">
        <v>2</v>
      </c>
      <c r="D14" s="23"/>
    </row>
    <row r="15" spans="2:15" x14ac:dyDescent="0.25">
      <c r="B15" t="s">
        <v>6</v>
      </c>
      <c r="D15" s="23"/>
    </row>
    <row r="17" spans="2:9" x14ac:dyDescent="0.25">
      <c r="B17" t="s">
        <v>4</v>
      </c>
      <c r="D17" s="23"/>
    </row>
    <row r="18" spans="2:9" x14ac:dyDescent="0.25">
      <c r="B18" t="s">
        <v>5</v>
      </c>
      <c r="D18" s="23"/>
    </row>
    <row r="19" spans="2:9" x14ac:dyDescent="0.25">
      <c r="B19" t="s">
        <v>21</v>
      </c>
      <c r="D19" s="23"/>
      <c r="I19" t="s">
        <v>42</v>
      </c>
    </row>
    <row r="20" spans="2:9" x14ac:dyDescent="0.25">
      <c r="B20" t="s">
        <v>22</v>
      </c>
      <c r="D20" s="23"/>
      <c r="I20" t="s">
        <v>41</v>
      </c>
    </row>
    <row r="22" spans="2:9" x14ac:dyDescent="0.25">
      <c r="B22" t="s">
        <v>9</v>
      </c>
      <c r="D22" s="23"/>
    </row>
    <row r="23" spans="2:9" ht="15.75" thickBot="1" x14ac:dyDescent="0.3"/>
    <row r="24" spans="2:9" ht="15.75" thickBot="1" x14ac:dyDescent="0.3">
      <c r="B24" s="4" t="s">
        <v>7</v>
      </c>
      <c r="C24" s="5"/>
      <c r="D24" s="6" t="s">
        <v>8</v>
      </c>
    </row>
    <row r="25" spans="2:9" x14ac:dyDescent="0.25">
      <c r="B25" s="24"/>
      <c r="C25" s="25"/>
      <c r="D25" s="26"/>
    </row>
    <row r="26" spans="2:9" x14ac:dyDescent="0.25">
      <c r="B26" s="27"/>
      <c r="C26" s="28"/>
      <c r="D26" s="29"/>
    </row>
    <row r="27" spans="2:9" x14ac:dyDescent="0.25">
      <c r="B27" s="27"/>
      <c r="C27" s="28"/>
      <c r="D27" s="29"/>
    </row>
    <row r="28" spans="2:9" x14ac:dyDescent="0.25">
      <c r="B28" s="27"/>
      <c r="C28" s="28"/>
      <c r="D28" s="29"/>
    </row>
    <row r="29" spans="2:9" x14ac:dyDescent="0.25">
      <c r="B29" s="27"/>
      <c r="C29" s="28"/>
      <c r="D29" s="29"/>
    </row>
    <row r="30" spans="2:9" x14ac:dyDescent="0.25">
      <c r="B30" s="27"/>
      <c r="C30" s="28"/>
      <c r="D30" s="29"/>
    </row>
    <row r="31" spans="2:9" x14ac:dyDescent="0.25">
      <c r="B31" s="27"/>
      <c r="C31" s="28"/>
      <c r="D31" s="29"/>
    </row>
    <row r="32" spans="2:9" x14ac:dyDescent="0.25">
      <c r="B32" s="27"/>
      <c r="C32" s="28"/>
      <c r="D32" s="29"/>
    </row>
    <row r="33" spans="2:4" x14ac:dyDescent="0.25">
      <c r="B33" s="27"/>
      <c r="C33" s="28"/>
      <c r="D33" s="29"/>
    </row>
    <row r="34" spans="2:4" x14ac:dyDescent="0.25">
      <c r="B34" s="27"/>
      <c r="C34" s="28"/>
      <c r="D34" s="29"/>
    </row>
    <row r="35" spans="2:4" x14ac:dyDescent="0.25">
      <c r="B35" s="27"/>
      <c r="C35" s="28"/>
      <c r="D35" s="29"/>
    </row>
    <row r="36" spans="2:4" x14ac:dyDescent="0.25">
      <c r="B36" s="27"/>
      <c r="C36" s="28"/>
      <c r="D36" s="29"/>
    </row>
    <row r="37" spans="2:4" x14ac:dyDescent="0.25">
      <c r="B37" s="27"/>
      <c r="C37" s="28"/>
      <c r="D37" s="29"/>
    </row>
    <row r="38" spans="2:4" x14ac:dyDescent="0.25">
      <c r="B38" s="27"/>
      <c r="C38" s="28"/>
      <c r="D38" s="29"/>
    </row>
    <row r="39" spans="2:4" x14ac:dyDescent="0.25">
      <c r="B39" s="27"/>
      <c r="C39" s="28"/>
      <c r="D39" s="29"/>
    </row>
    <row r="40" spans="2:4" x14ac:dyDescent="0.25">
      <c r="B40" s="27"/>
      <c r="C40" s="28"/>
      <c r="D40" s="29"/>
    </row>
    <row r="41" spans="2:4" x14ac:dyDescent="0.25">
      <c r="B41" s="27"/>
      <c r="C41" s="28"/>
      <c r="D41" s="29"/>
    </row>
    <row r="42" spans="2:4" x14ac:dyDescent="0.25">
      <c r="B42" s="27"/>
      <c r="C42" s="28"/>
      <c r="D42" s="29"/>
    </row>
    <row r="43" spans="2:4" x14ac:dyDescent="0.25">
      <c r="B43" s="27"/>
      <c r="C43" s="28"/>
      <c r="D43" s="29"/>
    </row>
    <row r="44" spans="2:4" x14ac:dyDescent="0.25">
      <c r="B44" s="27"/>
      <c r="C44" s="28"/>
      <c r="D44" s="29"/>
    </row>
    <row r="45" spans="2:4" x14ac:dyDescent="0.25">
      <c r="B45" s="27"/>
      <c r="C45" s="28"/>
      <c r="D45" s="29"/>
    </row>
    <row r="46" spans="2:4" ht="15.75" thickBot="1" x14ac:dyDescent="0.3">
      <c r="B46" s="30"/>
      <c r="C46" s="31"/>
      <c r="D46" s="32"/>
    </row>
  </sheetData>
  <dataValidations count="4">
    <dataValidation type="list" allowBlank="1" showInputMessage="1" showErrorMessage="1" sqref="D12" xr:uid="{B689277F-8E5C-4A2A-88C7-001C2C4D2C75}">
      <formula1>responsable</formula1>
    </dataValidation>
    <dataValidation type="list" allowBlank="1" showInputMessage="1" showErrorMessage="1" sqref="D14" xr:uid="{B5C52E1B-E6A7-4644-939F-1A8632859208}">
      <formula1>chantier</formula1>
    </dataValidation>
    <dataValidation type="list" allowBlank="1" showInputMessage="1" showErrorMessage="1" sqref="D17" xr:uid="{2C57760C-9D19-43A1-B14A-E3D619B0F57F}">
      <formula1>mode</formula1>
    </dataValidation>
    <dataValidation type="list" allowBlank="1" showInputMessage="1" showErrorMessage="1" sqref="D3" xr:uid="{043A915F-6696-4CD3-8629-5FA7E10E9A1E}">
      <formula1>fournisseur</formula1>
    </dataValidation>
  </dataValidations>
  <hyperlinks>
    <hyperlink ref="B6" r:id="rId1" xr:uid="{AEBD0D08-36E3-4E5F-802E-214A34FDD6F9}"/>
  </hyperlinks>
  <pageMargins left="0.7" right="0.7" top="0.75" bottom="0.75" header="0.3" footer="0.3"/>
  <pageSetup paperSize="9" scale="92" fitToWidth="0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0BA011-5707-4DAB-8755-FFCAD4B14CC3}">
  <dimension ref="A1:D5"/>
  <sheetViews>
    <sheetView workbookViewId="0">
      <selection activeCell="B9" sqref="B9"/>
    </sheetView>
  </sheetViews>
  <sheetFormatPr baseColWidth="10" defaultRowHeight="15" x14ac:dyDescent="0.25"/>
  <cols>
    <col min="1" max="1" width="16.42578125" customWidth="1"/>
    <col min="2" max="2" width="16.85546875" bestFit="1" customWidth="1"/>
    <col min="3" max="3" width="13.5703125" customWidth="1"/>
    <col min="4" max="4" width="19.85546875" bestFit="1" customWidth="1"/>
  </cols>
  <sheetData>
    <row r="1" spans="1:4" x14ac:dyDescent="0.25">
      <c r="A1" t="s">
        <v>10</v>
      </c>
      <c r="B1" t="s">
        <v>16</v>
      </c>
      <c r="C1" t="s">
        <v>18</v>
      </c>
      <c r="D1" t="s">
        <v>17</v>
      </c>
    </row>
    <row r="2" spans="1:4" x14ac:dyDescent="0.25">
      <c r="A2" t="s">
        <v>12</v>
      </c>
      <c r="B2" t="s">
        <v>36</v>
      </c>
      <c r="C2" t="s">
        <v>23</v>
      </c>
      <c r="D2" t="s">
        <v>19</v>
      </c>
    </row>
    <row r="3" spans="1:4" x14ac:dyDescent="0.25">
      <c r="A3" t="s">
        <v>13</v>
      </c>
      <c r="B3" t="s">
        <v>37</v>
      </c>
      <c r="C3" t="s">
        <v>24</v>
      </c>
      <c r="D3" t="s">
        <v>20</v>
      </c>
    </row>
    <row r="4" spans="1:4" x14ac:dyDescent="0.25">
      <c r="A4" t="s">
        <v>14</v>
      </c>
      <c r="B4" t="s">
        <v>38</v>
      </c>
    </row>
    <row r="5" spans="1:4" x14ac:dyDescent="0.25">
      <c r="A5" t="s">
        <v>15</v>
      </c>
      <c r="B5" t="s">
        <v>38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CF7EC4-4065-4E0F-8399-EC8E998FCECD}">
  <dimension ref="A1:E1"/>
  <sheetViews>
    <sheetView workbookViewId="0">
      <selection activeCell="A2" sqref="A2"/>
    </sheetView>
  </sheetViews>
  <sheetFormatPr baseColWidth="10" defaultRowHeight="15" x14ac:dyDescent="0.25"/>
  <cols>
    <col min="1" max="1" width="21" customWidth="1"/>
    <col min="2" max="2" width="10.5703125" bestFit="1" customWidth="1"/>
    <col min="3" max="3" width="14" bestFit="1" customWidth="1"/>
    <col min="4" max="4" width="17" bestFit="1" customWidth="1"/>
    <col min="5" max="5" width="17.85546875" bestFit="1" customWidth="1"/>
  </cols>
  <sheetData>
    <row r="1" spans="1:5" x14ac:dyDescent="0.25">
      <c r="A1" t="s">
        <v>27</v>
      </c>
      <c r="B1" t="s">
        <v>26</v>
      </c>
      <c r="C1" t="s">
        <v>25</v>
      </c>
      <c r="D1" t="s">
        <v>28</v>
      </c>
      <c r="E1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Master</vt:lpstr>
      <vt:lpstr>Parametre</vt:lpstr>
      <vt:lpstr>Historique des BC</vt:lpstr>
      <vt:lpstr>chantier</vt:lpstr>
      <vt:lpstr>fournisseur</vt:lpstr>
      <vt:lpstr>mode</vt:lpstr>
      <vt:lpstr>responsable</vt:lpstr>
      <vt:lpstr>Master!Zone_d_impression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Loboconstruction</dc:creator>
  <cp:lastModifiedBy>Loboconstruction</cp:lastModifiedBy>
  <cp:lastPrinted>2024-02-28T10:29:18Z</cp:lastPrinted>
  <dcterms:created xsi:type="dcterms:W3CDTF">2024-02-28T10:00:40Z</dcterms:created>
  <dcterms:modified xsi:type="dcterms:W3CDTF">2024-02-28T14:21:15Z</dcterms:modified>
</cp:coreProperties>
</file>