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amuel\Downloads\"/>
    </mc:Choice>
  </mc:AlternateContent>
  <xr:revisionPtr revIDLastSave="0" documentId="13_ncr:1_{F6F004D7-F138-4A88-9DF6-2DF2E4B233D7}" xr6:coauthVersionLast="47" xr6:coauthVersionMax="47" xr10:uidLastSave="{00000000-0000-0000-0000-000000000000}"/>
  <bookViews>
    <workbookView xWindow="-120" yWindow="-120" windowWidth="24240" windowHeight="13140" xr2:uid="{880F1CBC-D244-4E3B-B7C5-0F7CCE32FC30}"/>
  </bookViews>
  <sheets>
    <sheet name="Recherche" sheetId="2" r:id="rId1"/>
    <sheet name="BD" sheetId="1" r:id="rId2"/>
    <sheet name="Feuil6" sheetId="6" r:id="rId3"/>
  </sheets>
  <definedNames>
    <definedName name="Client">BaseDonnes[Client]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6" i="2" l="1" a="1"/>
  <c r="A6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<sst xmlns="http://schemas.openxmlformats.org/spreadsheetml/2006/main" count="133" uniqueCount="111">
  <si>
    <t>Dossier</t>
  </si>
  <si>
    <t>Client</t>
  </si>
  <si>
    <t>Type machine</t>
  </si>
  <si>
    <t>Type malaxeur</t>
  </si>
  <si>
    <t>Note client</t>
  </si>
  <si>
    <t>N° malaxeur (M ?)</t>
  </si>
  <si>
    <t>N° blocs pesage (B ?)</t>
  </si>
  <si>
    <t>N° armoire (A ?)</t>
  </si>
  <si>
    <t>Ville premier chantier</t>
  </si>
  <si>
    <t>Adresse premier chantier</t>
  </si>
  <si>
    <t>Date premier chantier</t>
  </si>
  <si>
    <t>Chef chantier premier chantier</t>
  </si>
  <si>
    <t>Date chantier</t>
  </si>
  <si>
    <t>Ville chantier</t>
  </si>
  <si>
    <t>Nom (Note) chantier</t>
  </si>
  <si>
    <t>Nom (Note) premier chantier</t>
  </si>
  <si>
    <t>Adresse  chantier</t>
  </si>
  <si>
    <t>Chef chantier  chantier</t>
  </si>
  <si>
    <t>Conducteur travaux chantier</t>
  </si>
  <si>
    <t>Conducteur travaux premier chantier</t>
  </si>
  <si>
    <t>N° pupitre   (P ?)</t>
  </si>
  <si>
    <t>Dossier1</t>
  </si>
  <si>
    <t>Dossier2</t>
  </si>
  <si>
    <t>Dossier3</t>
  </si>
  <si>
    <t>Dossier4</t>
  </si>
  <si>
    <t>Dossier5</t>
  </si>
  <si>
    <t>Dossier6</t>
  </si>
  <si>
    <t>Dossier7</t>
  </si>
  <si>
    <t>Dossier8</t>
  </si>
  <si>
    <t>Dossier9</t>
  </si>
  <si>
    <t>Dossier12</t>
  </si>
  <si>
    <t>Dossier13</t>
  </si>
  <si>
    <t>Dossier14</t>
  </si>
  <si>
    <t>Dossier15</t>
  </si>
  <si>
    <t>Dossier16</t>
  </si>
  <si>
    <t>Dossier17</t>
  </si>
  <si>
    <t>Dossier18</t>
  </si>
  <si>
    <t>Dossier19</t>
  </si>
  <si>
    <t>Dossier20</t>
  </si>
  <si>
    <t>Dossier21</t>
  </si>
  <si>
    <t>Dossier22</t>
  </si>
  <si>
    <t>Dossier23</t>
  </si>
  <si>
    <t>Dossier24</t>
  </si>
  <si>
    <t>Dossier25</t>
  </si>
  <si>
    <t>Dossier26</t>
  </si>
  <si>
    <t>Dossier27</t>
  </si>
  <si>
    <t>Dossier28</t>
  </si>
  <si>
    <t>Dossier29</t>
  </si>
  <si>
    <t>Dossier30</t>
  </si>
  <si>
    <t>Dossier31</t>
  </si>
  <si>
    <t>Dossier32</t>
  </si>
  <si>
    <t>Dossier33</t>
  </si>
  <si>
    <t>Dossier34</t>
  </si>
  <si>
    <t>Dossier35</t>
  </si>
  <si>
    <t>Dossier36</t>
  </si>
  <si>
    <t>Dossier37</t>
  </si>
  <si>
    <t>Dossier38</t>
  </si>
  <si>
    <t>Dossier39</t>
  </si>
  <si>
    <t>Dossier40</t>
  </si>
  <si>
    <t>Dossier41</t>
  </si>
  <si>
    <t>Dossier42</t>
  </si>
  <si>
    <t>Dossier43</t>
  </si>
  <si>
    <t>Dossier44</t>
  </si>
  <si>
    <t>Dossier45</t>
  </si>
  <si>
    <t>Dossier46</t>
  </si>
  <si>
    <t>Dossier47</t>
  </si>
  <si>
    <t>Dossier48</t>
  </si>
  <si>
    <t>Dossier49</t>
  </si>
  <si>
    <t>Dossier50</t>
  </si>
  <si>
    <t>Dossier51</t>
  </si>
  <si>
    <t>Dossier52</t>
  </si>
  <si>
    <t>Dossier53</t>
  </si>
  <si>
    <t>Dossier54</t>
  </si>
  <si>
    <t>Dossier55</t>
  </si>
  <si>
    <t>Dossier56</t>
  </si>
  <si>
    <t>Dossier57</t>
  </si>
  <si>
    <t>Dossier58</t>
  </si>
  <si>
    <t>Dossier59</t>
  </si>
  <si>
    <t>Dossier60</t>
  </si>
  <si>
    <t>Barrachin</t>
  </si>
  <si>
    <t>MMX1500C</t>
  </si>
  <si>
    <t>A1</t>
  </si>
  <si>
    <t>P1</t>
  </si>
  <si>
    <t>Boma</t>
  </si>
  <si>
    <t>MMX950T</t>
  </si>
  <si>
    <t>950T</t>
  </si>
  <si>
    <t>A2</t>
  </si>
  <si>
    <t>P2</t>
  </si>
  <si>
    <t>ActiBat</t>
  </si>
  <si>
    <t>MMX1100C</t>
  </si>
  <si>
    <t>A3</t>
  </si>
  <si>
    <t>P3</t>
  </si>
  <si>
    <t>Fontanel</t>
  </si>
  <si>
    <t>A4</t>
  </si>
  <si>
    <t>P4</t>
  </si>
  <si>
    <t>Antonettic</t>
  </si>
  <si>
    <t>MMXB950T</t>
  </si>
  <si>
    <t>BTK1008</t>
  </si>
  <si>
    <t>A5</t>
  </si>
  <si>
    <t>P5</t>
  </si>
  <si>
    <t>Corse</t>
  </si>
  <si>
    <t>N° malaxeur  (M ?)</t>
  </si>
  <si>
    <t>N° armoire   (A ?)</t>
  </si>
  <si>
    <t>N° pupitre     (P ?)</t>
  </si>
  <si>
    <t>Freyssinet</t>
  </si>
  <si>
    <t>MMXbfup</t>
  </si>
  <si>
    <t>1200P</t>
  </si>
  <si>
    <t>N° serie machine</t>
  </si>
  <si>
    <t>BFUPN1</t>
  </si>
  <si>
    <t>Date création dossier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</si>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</sst>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yy;@"/>
  </numFmts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0" borderId="0" xfId="1" applyAlignment="1" applyProtection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 applyProtection="1">
      <alignment vertical="center"/>
      <protection locked="0"/>
    </xf>
    <xf numFmtId="17" fontId="0" fillId="0" borderId="0" xfId="0" applyNumberFormat="1" applyAlignment="1">
      <alignment horizontal="center" vertical="center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3" fillId="0" borderId="0" xfId="0" applyFont="1" applyAlignment="1">
      <alignment vertical="center"/>
    </xf>
    <xf numFmtId="14" fontId="0" fillId="0" borderId="0" xfId="0" applyNumberFormat="1" applyAlignment="1">
      <alignment horizontal="center" vertical="center"/>
    </xf>
    <xf numFmtId="164" fontId="0" fillId="0" borderId="0" xfId="0" applyNumberFormat="1"/>
    <xf numFmtId="164" fontId="3" fillId="0" borderId="0" xfId="0" applyNumberFormat="1" applyFont="1" applyAlignment="1" applyProtection="1">
      <alignment horizontal="left" vertical="center"/>
      <protection locked="0"/>
    </xf>
    <xf numFmtId="164" fontId="0" fillId="0" borderId="0" xfId="0" applyNumberFormat="1" applyAlignment="1">
      <alignment vertical="center"/>
    </xf>
    <xf numFmtId="164" fontId="3" fillId="0" borderId="3" xfId="0" applyNumberFormat="1" applyFont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0" fontId="2" fillId="0" borderId="0" xfId="1" applyFill="1" applyAlignment="1">
      <alignment horizontal="center" vertical="center"/>
    </xf>
    <xf numFmtId="0" fontId="2" fillId="0" borderId="0" xfId="1" applyAlignment="1">
      <alignment horizontal="center" vertical="center"/>
    </xf>
    <xf numFmtId="14" fontId="3" fillId="0" borderId="0" xfId="0" applyNumberFormat="1" applyFont="1" applyAlignment="1" applyProtection="1">
      <alignment horizontal="left" vertical="center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0" fillId="0" borderId="0" xfId="0" applyAlignment="1" applyProtection="1">
      <alignment horizontal="center" vertical="center"/>
      <protection locked="0"/>
    </xf>
  </cellXfs>
  <cellStyles count="2">
    <cellStyle name="Lien hypertexte" xfId="1" builtinId="8"/>
    <cellStyle name="Normal" xfId="0" builtinId="0"/>
  </cellStyles>
  <dxfs count="28"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  <protection locked="0" hidden="0"/>
    </dxf>
    <dxf>
      <alignment horizontal="center" vertical="center" textRotation="0" indent="0" justifyLastLine="0" shrinkToFit="0" readingOrder="0"/>
      <protection locked="1" hidden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1" indent="0" justifyLastLine="0" shrinkToFit="0" readingOrder="0"/>
    </dxf>
    <dxf>
      <fill>
        <patternFill patternType="solid">
          <bgColor theme="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552449</xdr:rowOff>
    </xdr:from>
    <xdr:to>
      <xdr:col>4</xdr:col>
      <xdr:colOff>1047751</xdr:colOff>
      <xdr:row>2</xdr:row>
      <xdr:rowOff>95250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19050" y="552449"/>
          <a:ext cx="4448176" cy="552451"/>
        </a:xfrm>
        <a:prstGeom prst="roundRect">
          <a:avLst>
            <a:gd name="adj" fmla="val 50000"/>
          </a:avLst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19049</xdr:colOff>
      <xdr:row>0</xdr:row>
      <xdr:rowOff>542925</xdr:rowOff>
    </xdr:from>
    <xdr:to>
      <xdr:col>10</xdr:col>
      <xdr:colOff>1171574</xdr:colOff>
      <xdr:row>2</xdr:row>
      <xdr:rowOff>114301</xdr:rowOff>
    </xdr:to>
    <xdr:sp macro="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4514849" y="542925"/>
          <a:ext cx="6086475" cy="581026"/>
        </a:xfrm>
        <a:prstGeom prst="roundRect">
          <a:avLst>
            <a:gd name="adj" fmla="val 50000"/>
          </a:avLst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104775</xdr:colOff>
      <xdr:row>0</xdr:row>
      <xdr:rowOff>600075</xdr:rowOff>
    </xdr:from>
    <xdr:to>
      <xdr:col>6</xdr:col>
      <xdr:colOff>727822</xdr:colOff>
      <xdr:row>2</xdr:row>
      <xdr:rowOff>102338</xdr:rowOff>
    </xdr:to>
    <xdr:pic>
      <xdr:nvPicPr>
        <xdr:cNvPr id="12" name="Graphique 11" descr="Loupe avec un remplissage uni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600575" y="600075"/>
          <a:ext cx="623047" cy="511913"/>
        </a:xfrm>
        <a:prstGeom prst="rect">
          <a:avLst/>
        </a:prstGeom>
      </xdr:spPr>
    </xdr:pic>
    <xdr:clientData/>
  </xdr:twoCellAnchor>
  <xdr:twoCellAnchor>
    <xdr:from>
      <xdr:col>11</xdr:col>
      <xdr:colOff>47625</xdr:colOff>
      <xdr:row>0</xdr:row>
      <xdr:rowOff>533400</xdr:rowOff>
    </xdr:from>
    <xdr:to>
      <xdr:col>11</xdr:col>
      <xdr:colOff>1447800</xdr:colOff>
      <xdr:row>2</xdr:row>
      <xdr:rowOff>104776</xdr:rowOff>
    </xdr:to>
    <xdr:sp macro="" textlink="">
      <xdr:nvSpPr>
        <xdr:cNvPr id="14" name="Rectangle : coins arrondis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10648950" y="533400"/>
          <a:ext cx="1400175" cy="581026"/>
        </a:xfrm>
        <a:prstGeom prst="roundRect">
          <a:avLst>
            <a:gd name="adj" fmla="val 50000"/>
          </a:avLst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95250</xdr:colOff>
      <xdr:row>0</xdr:row>
      <xdr:rowOff>581025</xdr:rowOff>
    </xdr:from>
    <xdr:to>
      <xdr:col>0</xdr:col>
      <xdr:colOff>718297</xdr:colOff>
      <xdr:row>2</xdr:row>
      <xdr:rowOff>83288</xdr:rowOff>
    </xdr:to>
    <xdr:pic>
      <xdr:nvPicPr>
        <xdr:cNvPr id="2" name="Graphique 1" descr="Loupe avec un remplissage uni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95250" y="581025"/>
          <a:ext cx="623047" cy="511913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A6B8630-57C3-4510-ACB8-C5EA0E8ACA53}" name="BaseDonnes" displayName="BaseDonnes" ref="A2:W61" headerRowDxfId="25" dataDxfId="24" totalsRowDxfId="23">
  <autoFilter ref="A2:W61" xr:uid="{DA6B8630-57C3-4510-ACB8-C5EA0E8ACA53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</autoFilter>
  <tableColumns count="23">
    <tableColumn id="1" xr3:uid="{A8CD17A7-C049-4F74-92FA-A953136CB2FB}" name="Dossier" totalsRowLabel="Total" dataDxfId="22"/>
    <tableColumn id="2" xr3:uid="{AFFC1D2D-EECC-4511-8E59-7678B790E184}" name="Client" dataDxfId="21"/>
    <tableColumn id="3" xr3:uid="{CDB6D1A8-817D-4889-AB11-5FAFBB7DB171}" name="Note client" dataDxfId="20"/>
    <tableColumn id="4" xr3:uid="{2CCB59BA-7A03-42CB-AC60-27A8989FE2EA}" name="Type machine" dataDxfId="19"/>
    <tableColumn id="5" xr3:uid="{35DF6C53-F2CB-4C79-8DA0-72CE7661C6AE}" name="N° serie machine" dataDxfId="18"/>
    <tableColumn id="23" xr3:uid="{A8926067-C157-42F6-9F9F-984446115307}" name="Date création dossier" dataDxfId="17"/>
    <tableColumn id="6" xr3:uid="{16C5E6C1-1597-4469-BA4E-5D9B3665137B}" name="Type malaxeur" dataDxfId="16"/>
    <tableColumn id="7" xr3:uid="{4007AF23-A053-4DE2-98E1-698D1FC99382}" name="N° malaxeur (M ?)" dataDxfId="15"/>
    <tableColumn id="8" xr3:uid="{78CB642A-6340-4F32-9CB3-155D2FBF4526}" name="N° blocs pesage (B ?)" dataDxfId="14"/>
    <tableColumn id="9" xr3:uid="{FFA7BA30-D782-41F8-8509-0CE1E4BABF68}" name="N° armoire (A ?)" dataDxfId="13"/>
    <tableColumn id="10" xr3:uid="{82D0B79E-D898-41BB-AFA2-9DB7E5694955}" name="N° pupitre   (P ?)" dataDxfId="12"/>
    <tableColumn id="11" xr3:uid="{4789722C-146B-45EB-A35D-6AB9E8BF547B}" name="Date premier chantier" dataDxfId="11"/>
    <tableColumn id="12" xr3:uid="{C6F0C801-6D44-48AC-90BB-0BDDE40F9BD7}" name="Nom (Note) premier chantier" dataDxfId="10"/>
    <tableColumn id="13" xr3:uid="{7AF11DE9-C5C6-4D53-A884-97C423428479}" name="Ville premier chantier" dataDxfId="9"/>
    <tableColumn id="14" xr3:uid="{1BCE1E2F-E129-40AB-B68C-46A05B493CE0}" name="Adresse premier chantier" dataDxfId="8"/>
    <tableColumn id="15" xr3:uid="{E36F83B2-45AC-4D17-AC3A-F92F8C46D80E}" name="Chef chantier premier chantier" dataDxfId="7"/>
    <tableColumn id="16" xr3:uid="{E0DF68C5-5228-4A43-B449-F95E7EE46979}" name="Conducteur travaux premier chantier" dataDxfId="6"/>
    <tableColumn id="17" xr3:uid="{1B62C73B-306F-41EF-90AF-F191E13BD569}" name="Date chantier" dataDxfId="5"/>
    <tableColumn id="18" xr3:uid="{89D37FB2-E288-4F0D-8B09-3ED2FFF671B5}" name="Nom (Note) chantier" dataDxfId="4"/>
    <tableColumn id="19" xr3:uid="{DA904A00-49C1-4A0E-83A7-A5E356BF97F8}" name="Ville chantier" dataDxfId="3"/>
    <tableColumn id="20" xr3:uid="{47A10703-5E4A-4419-B1E0-C6E1E48A4958}" name="Adresse  chantier" dataDxfId="2"/>
    <tableColumn id="21" xr3:uid="{ACB103E7-9C5E-4E00-B3AF-18285BE091CA}" name="Chef chantier  chantier" dataDxfId="1"/>
    <tableColumn id="22" xr3:uid="{0F372644-1538-49A1-8A76-986BC3E73D9D}" name="Conducteur travaux chantier" totalsRowFunction="count" dataDxfId="0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hyperlink" Target="Dossier5" TargetMode="External"/><Relationship Id="rId7" Type="http://schemas.openxmlformats.org/officeDocument/2006/relationships/printerSettings" Target="../printerSettings/printerSettings2.bin"/><Relationship Id="rId2" Type="http://schemas.openxmlformats.org/officeDocument/2006/relationships/hyperlink" Target="Dossier4" TargetMode="External"/><Relationship Id="rId1" Type="http://schemas.openxmlformats.org/officeDocument/2006/relationships/hyperlink" Target="Dossier3" TargetMode="External"/><Relationship Id="rId6" Type="http://schemas.openxmlformats.org/officeDocument/2006/relationships/hyperlink" Target="Dossier6" TargetMode="External"/><Relationship Id="rId5" Type="http://schemas.openxmlformats.org/officeDocument/2006/relationships/hyperlink" Target="Dossier2" TargetMode="External"/><Relationship Id="rId4" Type="http://schemas.openxmlformats.org/officeDocument/2006/relationships/hyperlink" Target="Dossier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6F4CD2-30BF-4CF4-812B-8CDC80A6AE70}">
  <sheetPr codeName="Feuil1"/>
  <dimension ref="A1:W10"/>
  <sheetViews>
    <sheetView tabSelected="1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D16" sqref="D16"/>
    </sheetView>
  </sheetViews>
  <sheetFormatPr baseColWidth="10" defaultRowHeight="15" x14ac:dyDescent="0.25"/>
  <cols>
    <col min="1" max="2" width="11.42578125" style="1"/>
    <col min="3" max="3" width="13" style="1" customWidth="1"/>
    <col min="4" max="4" width="15.42578125" style="1" customWidth="1"/>
    <col min="5" max="5" width="16.140625" style="1" customWidth="1"/>
    <col min="6" max="6" width="16.140625" style="20" customWidth="1"/>
    <col min="7" max="7" width="16.140625" style="1" customWidth="1"/>
    <col min="8" max="8" width="19.140625" style="1" customWidth="1"/>
    <col min="9" max="9" width="21.42578125" style="1" customWidth="1"/>
    <col min="10" max="10" width="17.28515625" style="1" customWidth="1"/>
    <col min="11" max="11" width="17.5703125" style="1" customWidth="1"/>
    <col min="12" max="12" width="22.5703125" style="1" customWidth="1"/>
    <col min="13" max="13" width="29" style="1" customWidth="1"/>
    <col min="14" max="14" width="22.5703125" style="1" customWidth="1"/>
    <col min="15" max="15" width="25.5703125" style="1" customWidth="1"/>
    <col min="16" max="16" width="30.28515625" style="1" customWidth="1"/>
    <col min="17" max="17" width="35.7109375" style="1" customWidth="1"/>
    <col min="18" max="18" width="15" style="1" customWidth="1"/>
    <col min="19" max="19" width="21.42578125" style="1" customWidth="1"/>
    <col min="20" max="20" width="15" style="1" customWidth="1"/>
    <col min="21" max="21" width="18.42578125" style="1" customWidth="1"/>
    <col min="22" max="22" width="23.140625" style="1" customWidth="1"/>
    <col min="23" max="23" width="28.140625" style="1" customWidth="1"/>
    <col min="24" max="16384" width="11.42578125" style="1"/>
  </cols>
  <sheetData>
    <row r="1" spans="1:23" customFormat="1" ht="50.1" customHeight="1" x14ac:dyDescent="0.25">
      <c r="F1" s="15"/>
    </row>
    <row r="2" spans="1:23" ht="30" customHeight="1" x14ac:dyDescent="0.25">
      <c r="B2" s="23" t="s">
        <v>110</v>
      </c>
      <c r="C2" s="24"/>
      <c r="D2" s="24"/>
      <c r="E2" s="24"/>
      <c r="F2" s="16"/>
      <c r="G2" s="12"/>
      <c r="H2" s="25"/>
      <c r="I2" s="25"/>
      <c r="J2" s="25"/>
      <c r="K2" s="13"/>
      <c r="L2" s="11"/>
    </row>
    <row r="3" spans="1:23" ht="13.5" customHeight="1" thickBot="1" x14ac:dyDescent="0.3">
      <c r="B3" s="9"/>
      <c r="C3" s="8"/>
      <c r="D3" s="8"/>
      <c r="E3" s="8"/>
      <c r="F3" s="17"/>
      <c r="G3" s="8"/>
    </row>
    <row r="4" spans="1:23" s="2" customFormat="1" ht="59.25" customHeight="1" thickBot="1" x14ac:dyDescent="0.3">
      <c r="A4" s="7" t="s">
        <v>0</v>
      </c>
      <c r="B4" s="7" t="s">
        <v>1</v>
      </c>
      <c r="C4" s="7" t="s">
        <v>4</v>
      </c>
      <c r="D4" s="7" t="s">
        <v>2</v>
      </c>
      <c r="E4" s="7" t="s">
        <v>107</v>
      </c>
      <c r="F4" s="18" t="s">
        <v>109</v>
      </c>
      <c r="G4" s="7" t="s">
        <v>3</v>
      </c>
      <c r="H4" s="7" t="s">
        <v>101</v>
      </c>
      <c r="I4" s="7" t="s">
        <v>6</v>
      </c>
      <c r="J4" s="7" t="s">
        <v>102</v>
      </c>
      <c r="K4" s="7" t="s">
        <v>103</v>
      </c>
      <c r="L4" s="7" t="s">
        <v>10</v>
      </c>
      <c r="M4" s="7" t="s">
        <v>15</v>
      </c>
      <c r="N4" s="7" t="s">
        <v>8</v>
      </c>
      <c r="O4" s="7" t="s">
        <v>9</v>
      </c>
      <c r="P4" s="7" t="s">
        <v>11</v>
      </c>
      <c r="Q4" s="6" t="s">
        <v>19</v>
      </c>
      <c r="R4" s="5" t="s">
        <v>12</v>
      </c>
      <c r="S4" s="5" t="s">
        <v>14</v>
      </c>
      <c r="T4" s="5" t="s">
        <v>13</v>
      </c>
      <c r="U4" s="5" t="s">
        <v>16</v>
      </c>
      <c r="V4" s="5" t="s">
        <v>17</v>
      </c>
      <c r="W4" s="5" t="s">
        <v>18</v>
      </c>
    </row>
    <row r="5" spans="1:23" s="2" customFormat="1" ht="6.75" customHeight="1" thickTop="1" x14ac:dyDescent="0.25">
      <c r="F5" s="19"/>
    </row>
    <row r="6" spans="1:23" x14ac:dyDescent="0.25">
      <c r="A6" s="3" t="str" cm="1">
        <f t="array" ref="A6:W10">HYPERLINK(IF(B2&lt;&gt;"",_xlfn._xlws.SORT(_xlfn._xlws.FILTER(BaseDonnes[],(ISNUMBER(SEARCH(B2,BaseDonnes[Client])))+(ISNUMBER(SEARCH(B2,BaseDonnes[Note client])))+(ISNUMBER(SEARCH(B2,BaseDonnes[Type machine])))+(ISNUMBER(SEARCH(B2,BaseDonnes[N° serie machine]))),""),2,1),""))</f>
        <v>Dossier3</v>
      </c>
      <c r="B6" s="1" t="str">
        <v>ActiBat</v>
      </c>
      <c r="C6" s="1" t="str">
        <v/>
      </c>
      <c r="D6" s="1" t="str">
        <v>MMX1100C</v>
      </c>
      <c r="E6" s="1" t="str">
        <v/>
      </c>
      <c r="F6" s="20" t="str">
        <v/>
      </c>
      <c r="G6" s="1" t="str">
        <v/>
      </c>
      <c r="H6" s="1" t="str">
        <v/>
      </c>
      <c r="I6" s="1" t="str">
        <v/>
      </c>
      <c r="J6" s="1" t="str">
        <v>A3</v>
      </c>
      <c r="K6" s="1" t="str">
        <v>P3</v>
      </c>
      <c r="L6" s="1" t="str">
        <v/>
      </c>
      <c r="M6" s="1" t="str">
        <v/>
      </c>
      <c r="N6" s="1" t="str">
        <v/>
      </c>
      <c r="O6" s="1" t="str">
        <v/>
      </c>
      <c r="P6" s="1" t="str">
        <v/>
      </c>
      <c r="Q6" s="1" t="str">
        <v/>
      </c>
      <c r="R6" s="1" t="str">
        <v/>
      </c>
      <c r="S6" s="1" t="str">
        <v/>
      </c>
      <c r="T6" s="1" t="str">
        <v/>
      </c>
      <c r="U6" s="1" t="str">
        <v/>
      </c>
      <c r="V6" s="1" t="str">
        <v/>
      </c>
      <c r="W6" s="1" t="str">
        <v/>
      </c>
    </row>
    <row r="7" spans="1:23" x14ac:dyDescent="0.25">
      <c r="A7" s="1" t="str">
        <v>Dossier5</v>
      </c>
      <c r="B7" s="1" t="str">
        <v>Antonettic</v>
      </c>
      <c r="C7" s="1" t="str">
        <v>Corse</v>
      </c>
      <c r="D7" s="1" t="str">
        <v>MMXB950T</v>
      </c>
      <c r="E7" s="1" t="str">
        <v/>
      </c>
      <c r="F7" s="20" t="str">
        <v/>
      </c>
      <c r="G7" s="1" t="str">
        <v>950T</v>
      </c>
      <c r="H7" s="1" t="str">
        <v/>
      </c>
      <c r="I7" s="1" t="str">
        <v>BTK1008</v>
      </c>
      <c r="J7" s="1" t="str">
        <v>A5</v>
      </c>
      <c r="K7" s="1" t="str">
        <v>P5</v>
      </c>
      <c r="L7" s="1" t="str">
        <v/>
      </c>
      <c r="M7" s="1" t="str">
        <v/>
      </c>
      <c r="N7" s="1" t="str">
        <v/>
      </c>
      <c r="O7" s="1" t="str">
        <v/>
      </c>
      <c r="P7" s="1" t="str">
        <v/>
      </c>
      <c r="Q7" s="1" t="str">
        <v/>
      </c>
      <c r="R7" s="1" t="str">
        <v/>
      </c>
      <c r="S7" s="1" t="str">
        <v/>
      </c>
      <c r="T7" s="1" t="str">
        <v/>
      </c>
      <c r="U7" s="1" t="str">
        <v/>
      </c>
      <c r="V7" s="1" t="str">
        <v/>
      </c>
      <c r="W7" s="1" t="str">
        <v/>
      </c>
    </row>
    <row r="8" spans="1:23" x14ac:dyDescent="0.25">
      <c r="A8" s="3" t="str">
        <v>Dossier1</v>
      </c>
      <c r="B8" s="1" t="str">
        <v>Barrachin</v>
      </c>
      <c r="C8" s="1" t="str">
        <v/>
      </c>
      <c r="D8" s="1" t="str">
        <v>MMX1500C</v>
      </c>
      <c r="E8" s="1" t="str">
        <v/>
      </c>
      <c r="F8" s="20" t="str">
        <v/>
      </c>
      <c r="G8" s="1" t="str">
        <v/>
      </c>
      <c r="H8" s="1" t="str">
        <v/>
      </c>
      <c r="I8" s="1" t="str">
        <v/>
      </c>
      <c r="J8" s="1" t="str">
        <v>A1</v>
      </c>
      <c r="K8" s="1" t="str">
        <v>P1</v>
      </c>
      <c r="L8" s="1" t="str">
        <v/>
      </c>
      <c r="M8" s="1" t="str">
        <v/>
      </c>
      <c r="N8" s="1" t="str">
        <v/>
      </c>
      <c r="O8" s="1" t="str">
        <v/>
      </c>
      <c r="P8" s="1" t="str">
        <v/>
      </c>
      <c r="Q8" s="1" t="str">
        <v/>
      </c>
      <c r="R8" s="1" t="str">
        <v/>
      </c>
      <c r="S8" s="1" t="str">
        <v/>
      </c>
      <c r="T8" s="1" t="str">
        <v/>
      </c>
      <c r="U8" s="1" t="str">
        <v/>
      </c>
      <c r="V8" s="1" t="str">
        <v/>
      </c>
      <c r="W8" s="1" t="str">
        <v/>
      </c>
    </row>
    <row r="9" spans="1:23" x14ac:dyDescent="0.25">
      <c r="A9" s="1" t="str">
        <v>Dossier2</v>
      </c>
      <c r="B9" s="1" t="str">
        <v>Boma</v>
      </c>
      <c r="C9" s="1" t="str">
        <v/>
      </c>
      <c r="D9" s="1" t="str">
        <v>MMX950T</v>
      </c>
      <c r="E9" s="1" t="str">
        <v/>
      </c>
      <c r="F9" s="20" t="str">
        <v/>
      </c>
      <c r="G9" s="1" t="str">
        <v/>
      </c>
      <c r="H9" s="1" t="str">
        <v/>
      </c>
      <c r="I9" s="1" t="str">
        <v/>
      </c>
      <c r="J9" s="1" t="str">
        <v>A2</v>
      </c>
      <c r="K9" s="1" t="str">
        <v>P2</v>
      </c>
      <c r="L9" s="1" t="str">
        <v/>
      </c>
      <c r="M9" s="1" t="str">
        <v/>
      </c>
      <c r="N9" s="1" t="str">
        <v/>
      </c>
      <c r="O9" s="1" t="str">
        <v/>
      </c>
      <c r="P9" s="1" t="str">
        <v/>
      </c>
      <c r="Q9" s="1" t="str">
        <v/>
      </c>
      <c r="R9" s="1" t="str">
        <v/>
      </c>
      <c r="S9" s="1" t="str">
        <v/>
      </c>
      <c r="T9" s="1" t="str">
        <v/>
      </c>
      <c r="U9" s="1" t="str">
        <v/>
      </c>
      <c r="V9" s="1" t="str">
        <v/>
      </c>
      <c r="W9" s="1" t="str">
        <v/>
      </c>
    </row>
    <row r="10" spans="1:23" x14ac:dyDescent="0.25">
      <c r="A10" s="1" t="str">
        <v>Dossier4</v>
      </c>
      <c r="B10" s="1" t="str">
        <v>Fontanel</v>
      </c>
      <c r="C10" s="1" t="str">
        <v/>
      </c>
      <c r="D10" s="1" t="str">
        <v>MMX1500C</v>
      </c>
      <c r="E10" s="1" t="str">
        <v/>
      </c>
      <c r="F10" s="20" t="str">
        <v/>
      </c>
      <c r="G10" s="1" t="str">
        <v/>
      </c>
      <c r="H10" s="1" t="str">
        <v/>
      </c>
      <c r="I10" s="1" t="str">
        <v/>
      </c>
      <c r="J10" s="1" t="str">
        <v>A4</v>
      </c>
      <c r="K10" s="1" t="str">
        <v>P4</v>
      </c>
      <c r="L10" s="1" t="str">
        <v/>
      </c>
      <c r="M10" s="1" t="str">
        <v/>
      </c>
      <c r="N10" s="1" t="str">
        <v/>
      </c>
      <c r="O10" s="1" t="str">
        <v/>
      </c>
      <c r="P10" s="1" t="str">
        <v/>
      </c>
      <c r="Q10" s="1" t="str">
        <v/>
      </c>
      <c r="R10" s="1" t="str">
        <v/>
      </c>
      <c r="S10" s="1" t="str">
        <v/>
      </c>
      <c r="T10" s="1" t="str">
        <v/>
      </c>
      <c r="U10" s="1" t="str">
        <v/>
      </c>
      <c r="V10" s="1" t="str">
        <v/>
      </c>
      <c r="W10" s="1" t="str">
        <v/>
      </c>
    </row>
  </sheetData>
  <mergeCells count="2">
    <mergeCell ref="B2:E2"/>
    <mergeCell ref="H2:J2"/>
  </mergeCells>
  <conditionalFormatting sqref="A6:W103">
    <cfRule type="expression" dxfId="27" priority="1">
      <formula>$B6&lt;&gt;""</formula>
    </cfRule>
  </conditionalFormatting>
  <pageMargins left="0.7" right="0.7" top="0.75" bottom="0.75" header="0.3" footer="0.3"/>
  <pageSetup paperSize="9" orientation="portrait" horizontalDpi="4294967293" verticalDpi="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5" operator="containsText" id="{1B7233C4-DB50-400E-AE6D-D96789217E0A}">
            <xm:f>NOT(ISERROR(SEARCH($B$2,B6)))</xm:f>
            <xm:f>$B$2</xm:f>
            <x14:dxf>
              <fill>
                <patternFill patternType="solid">
                  <bgColor theme="9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  <vertical/>
                <horizontal/>
              </border>
            </x14:dxf>
          </x14:cfRule>
          <xm:sqref>B6:W103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E95C0C-CF78-4A94-8E57-893B3ED4F321}">
  <sheetPr codeName="Feuil2"/>
  <dimension ref="A1:W61"/>
  <sheetViews>
    <sheetView workbookViewId="0">
      <pane ySplit="2" topLeftCell="A3" activePane="bottomLeft" state="frozen"/>
      <selection pane="bottomLeft" activeCell="B3" sqref="B3"/>
    </sheetView>
  </sheetViews>
  <sheetFormatPr baseColWidth="10" defaultRowHeight="15" x14ac:dyDescent="0.25"/>
  <cols>
    <col min="1" max="1" width="11.5703125" style="1" customWidth="1"/>
    <col min="2" max="3" width="14" style="1" customWidth="1"/>
    <col min="4" max="6" width="13.140625" style="1" customWidth="1"/>
    <col min="7" max="10" width="11.5703125" style="1" customWidth="1"/>
    <col min="11" max="23" width="12.5703125" style="1" customWidth="1"/>
    <col min="24" max="16384" width="11.42578125" style="1"/>
  </cols>
  <sheetData>
    <row r="1" spans="1:23" ht="12.75" customHeight="1" x14ac:dyDescent="0.25"/>
    <row r="2" spans="1:23" s="2" customFormat="1" ht="59.25" customHeight="1" x14ac:dyDescent="0.25">
      <c r="A2" s="2" t="s">
        <v>0</v>
      </c>
      <c r="B2" s="2" t="s">
        <v>1</v>
      </c>
      <c r="C2" s="2" t="s">
        <v>4</v>
      </c>
      <c r="D2" s="2" t="s">
        <v>2</v>
      </c>
      <c r="E2" s="2" t="s">
        <v>107</v>
      </c>
      <c r="F2" s="2" t="s">
        <v>109</v>
      </c>
      <c r="G2" s="2" t="s">
        <v>3</v>
      </c>
      <c r="H2" s="2" t="s">
        <v>5</v>
      </c>
      <c r="I2" s="2" t="s">
        <v>6</v>
      </c>
      <c r="J2" s="2" t="s">
        <v>7</v>
      </c>
      <c r="K2" s="2" t="s">
        <v>20</v>
      </c>
      <c r="L2" s="2" t="s">
        <v>10</v>
      </c>
      <c r="M2" s="2" t="s">
        <v>15</v>
      </c>
      <c r="N2" s="2" t="s">
        <v>8</v>
      </c>
      <c r="O2" s="2" t="s">
        <v>9</v>
      </c>
      <c r="P2" s="2" t="s">
        <v>11</v>
      </c>
      <c r="Q2" s="2" t="s">
        <v>19</v>
      </c>
      <c r="R2" s="2" t="s">
        <v>12</v>
      </c>
      <c r="S2" s="2" t="s">
        <v>14</v>
      </c>
      <c r="T2" s="2" t="s">
        <v>13</v>
      </c>
      <c r="U2" s="2" t="s">
        <v>16</v>
      </c>
      <c r="V2" s="2" t="s">
        <v>17</v>
      </c>
      <c r="W2" s="2" t="s">
        <v>18</v>
      </c>
    </row>
    <row r="3" spans="1:23" x14ac:dyDescent="0.25">
      <c r="A3" s="21" t="s">
        <v>21</v>
      </c>
      <c r="B3" s="4" t="s">
        <v>79</v>
      </c>
      <c r="D3" s="1" t="s">
        <v>80</v>
      </c>
      <c r="J3" s="1" t="s">
        <v>81</v>
      </c>
      <c r="K3" s="1" t="s">
        <v>82</v>
      </c>
      <c r="L3" s="10"/>
      <c r="M3" s="2"/>
      <c r="O3" s="2"/>
    </row>
    <row r="4" spans="1:23" x14ac:dyDescent="0.25">
      <c r="A4" s="22" t="s">
        <v>22</v>
      </c>
      <c r="B4" s="4" t="s">
        <v>83</v>
      </c>
      <c r="D4" s="1" t="s">
        <v>84</v>
      </c>
      <c r="J4" s="1" t="s">
        <v>86</v>
      </c>
      <c r="K4" s="1" t="s">
        <v>87</v>
      </c>
      <c r="M4" s="2"/>
      <c r="O4" s="2"/>
    </row>
    <row r="5" spans="1:23" x14ac:dyDescent="0.25">
      <c r="A5" s="3" t="s">
        <v>23</v>
      </c>
      <c r="B5" s="4" t="s">
        <v>88</v>
      </c>
      <c r="D5" s="1" t="s">
        <v>89</v>
      </c>
      <c r="J5" s="1" t="s">
        <v>90</v>
      </c>
      <c r="K5" s="1" t="s">
        <v>91</v>
      </c>
      <c r="M5" s="2"/>
      <c r="O5" s="2"/>
    </row>
    <row r="6" spans="1:23" x14ac:dyDescent="0.25">
      <c r="A6" s="3" t="s">
        <v>24</v>
      </c>
      <c r="B6" s="4" t="s">
        <v>92</v>
      </c>
      <c r="D6" s="1" t="s">
        <v>80</v>
      </c>
      <c r="F6" s="14"/>
      <c r="J6" s="1" t="s">
        <v>93</v>
      </c>
      <c r="K6" s="1" t="s">
        <v>94</v>
      </c>
      <c r="M6" s="2"/>
      <c r="O6" s="2"/>
    </row>
    <row r="7" spans="1:23" x14ac:dyDescent="0.25">
      <c r="A7" s="3" t="s">
        <v>25</v>
      </c>
      <c r="B7" s="4" t="s">
        <v>95</v>
      </c>
      <c r="C7" s="1" t="s">
        <v>100</v>
      </c>
      <c r="D7" s="1" t="s">
        <v>96</v>
      </c>
      <c r="G7" s="1" t="s">
        <v>85</v>
      </c>
      <c r="I7" s="1" t="s">
        <v>97</v>
      </c>
      <c r="J7" s="1" t="s">
        <v>98</v>
      </c>
      <c r="K7" s="1" t="s">
        <v>99</v>
      </c>
      <c r="M7" s="2"/>
    </row>
    <row r="8" spans="1:23" x14ac:dyDescent="0.25">
      <c r="A8" s="22" t="s">
        <v>26</v>
      </c>
      <c r="B8" s="4" t="s">
        <v>104</v>
      </c>
      <c r="D8" s="1" t="s">
        <v>105</v>
      </c>
      <c r="E8" s="1" t="s">
        <v>108</v>
      </c>
      <c r="G8" s="1" t="s">
        <v>106</v>
      </c>
      <c r="M8" s="2"/>
    </row>
    <row r="9" spans="1:23" x14ac:dyDescent="0.25">
      <c r="A9" s="1" t="s">
        <v>27</v>
      </c>
      <c r="B9" s="4"/>
    </row>
    <row r="10" spans="1:23" x14ac:dyDescent="0.25">
      <c r="A10" s="1" t="s">
        <v>28</v>
      </c>
      <c r="B10" s="4"/>
    </row>
    <row r="11" spans="1:23" x14ac:dyDescent="0.25">
      <c r="A11" s="1" t="s">
        <v>29</v>
      </c>
      <c r="B11" s="4"/>
    </row>
    <row r="12" spans="1:23" x14ac:dyDescent="0.25">
      <c r="A12" s="1" t="s">
        <v>22</v>
      </c>
      <c r="B12" s="4"/>
    </row>
    <row r="13" spans="1:23" x14ac:dyDescent="0.25">
      <c r="A13" s="1" t="s">
        <v>30</v>
      </c>
      <c r="B13" s="4"/>
    </row>
    <row r="14" spans="1:23" x14ac:dyDescent="0.25">
      <c r="A14" s="1" t="s">
        <v>31</v>
      </c>
      <c r="B14" s="4"/>
    </row>
    <row r="15" spans="1:23" x14ac:dyDescent="0.25">
      <c r="A15" s="1" t="s">
        <v>32</v>
      </c>
      <c r="B15" s="4"/>
    </row>
    <row r="16" spans="1:23" x14ac:dyDescent="0.25">
      <c r="A16" s="1" t="s">
        <v>33</v>
      </c>
      <c r="B16" s="4"/>
    </row>
    <row r="17" spans="1:2" x14ac:dyDescent="0.25">
      <c r="A17" s="1" t="s">
        <v>34</v>
      </c>
      <c r="B17" s="4"/>
    </row>
    <row r="18" spans="1:2" x14ac:dyDescent="0.25">
      <c r="A18" s="1" t="s">
        <v>35</v>
      </c>
      <c r="B18" s="4"/>
    </row>
    <row r="19" spans="1:2" x14ac:dyDescent="0.25">
      <c r="A19" s="1" t="s">
        <v>36</v>
      </c>
      <c r="B19" s="4"/>
    </row>
    <row r="20" spans="1:2" x14ac:dyDescent="0.25">
      <c r="A20" s="1" t="s">
        <v>37</v>
      </c>
      <c r="B20" s="4"/>
    </row>
    <row r="21" spans="1:2" x14ac:dyDescent="0.25">
      <c r="A21" s="1" t="s">
        <v>38</v>
      </c>
      <c r="B21" s="4"/>
    </row>
    <row r="22" spans="1:2" x14ac:dyDescent="0.25">
      <c r="A22" s="1" t="s">
        <v>39</v>
      </c>
      <c r="B22" s="4"/>
    </row>
    <row r="23" spans="1:2" x14ac:dyDescent="0.25">
      <c r="A23" s="1" t="s">
        <v>40</v>
      </c>
      <c r="B23" s="4"/>
    </row>
    <row r="24" spans="1:2" x14ac:dyDescent="0.25">
      <c r="A24" s="1" t="s">
        <v>41</v>
      </c>
      <c r="B24" s="4"/>
    </row>
    <row r="25" spans="1:2" x14ac:dyDescent="0.25">
      <c r="A25" s="1" t="s">
        <v>42</v>
      </c>
      <c r="B25" s="4"/>
    </row>
    <row r="26" spans="1:2" x14ac:dyDescent="0.25">
      <c r="A26" s="1" t="s">
        <v>43</v>
      </c>
      <c r="B26" s="4"/>
    </row>
    <row r="27" spans="1:2" x14ac:dyDescent="0.25">
      <c r="A27" s="1" t="s">
        <v>44</v>
      </c>
      <c r="B27" s="4"/>
    </row>
    <row r="28" spans="1:2" x14ac:dyDescent="0.25">
      <c r="A28" s="1" t="s">
        <v>45</v>
      </c>
      <c r="B28" s="4"/>
    </row>
    <row r="29" spans="1:2" x14ac:dyDescent="0.25">
      <c r="A29" s="1" t="s">
        <v>46</v>
      </c>
      <c r="B29" s="4"/>
    </row>
    <row r="30" spans="1:2" x14ac:dyDescent="0.25">
      <c r="A30" s="1" t="s">
        <v>47</v>
      </c>
      <c r="B30" s="4"/>
    </row>
    <row r="31" spans="1:2" x14ac:dyDescent="0.25">
      <c r="A31" s="1" t="s">
        <v>48</v>
      </c>
      <c r="B31" s="4"/>
    </row>
    <row r="32" spans="1:2" x14ac:dyDescent="0.25">
      <c r="A32" s="1" t="s">
        <v>49</v>
      </c>
      <c r="B32" s="4"/>
    </row>
    <row r="33" spans="1:2" x14ac:dyDescent="0.25">
      <c r="A33" s="1" t="s">
        <v>50</v>
      </c>
      <c r="B33" s="4"/>
    </row>
    <row r="34" spans="1:2" x14ac:dyDescent="0.25">
      <c r="A34" s="1" t="s">
        <v>51</v>
      </c>
      <c r="B34" s="4"/>
    </row>
    <row r="35" spans="1:2" x14ac:dyDescent="0.25">
      <c r="A35" s="1" t="s">
        <v>52</v>
      </c>
      <c r="B35" s="4"/>
    </row>
    <row r="36" spans="1:2" x14ac:dyDescent="0.25">
      <c r="A36" s="1" t="s">
        <v>53</v>
      </c>
      <c r="B36" s="4"/>
    </row>
    <row r="37" spans="1:2" x14ac:dyDescent="0.25">
      <c r="A37" s="1" t="s">
        <v>54</v>
      </c>
      <c r="B37" s="4"/>
    </row>
    <row r="38" spans="1:2" x14ac:dyDescent="0.25">
      <c r="A38" s="1" t="s">
        <v>55</v>
      </c>
      <c r="B38" s="4"/>
    </row>
    <row r="39" spans="1:2" x14ac:dyDescent="0.25">
      <c r="A39" s="1" t="s">
        <v>56</v>
      </c>
      <c r="B39" s="4"/>
    </row>
    <row r="40" spans="1:2" x14ac:dyDescent="0.25">
      <c r="A40" s="1" t="s">
        <v>57</v>
      </c>
      <c r="B40" s="4"/>
    </row>
    <row r="41" spans="1:2" x14ac:dyDescent="0.25">
      <c r="A41" s="1" t="s">
        <v>58</v>
      </c>
      <c r="B41" s="4"/>
    </row>
    <row r="42" spans="1:2" x14ac:dyDescent="0.25">
      <c r="A42" s="1" t="s">
        <v>59</v>
      </c>
      <c r="B42" s="4"/>
    </row>
    <row r="43" spans="1:2" x14ac:dyDescent="0.25">
      <c r="A43" s="1" t="s">
        <v>60</v>
      </c>
      <c r="B43" s="4"/>
    </row>
    <row r="44" spans="1:2" x14ac:dyDescent="0.25">
      <c r="A44" s="1" t="s">
        <v>61</v>
      </c>
      <c r="B44" s="4"/>
    </row>
    <row r="45" spans="1:2" x14ac:dyDescent="0.25">
      <c r="A45" s="1" t="s">
        <v>62</v>
      </c>
      <c r="B45" s="4"/>
    </row>
    <row r="46" spans="1:2" x14ac:dyDescent="0.25">
      <c r="A46" s="1" t="s">
        <v>63</v>
      </c>
      <c r="B46" s="4"/>
    </row>
    <row r="47" spans="1:2" x14ac:dyDescent="0.25">
      <c r="A47" s="1" t="s">
        <v>64</v>
      </c>
      <c r="B47" s="4"/>
    </row>
    <row r="48" spans="1:2" x14ac:dyDescent="0.25">
      <c r="A48" s="1" t="s">
        <v>65</v>
      </c>
      <c r="B48" s="4"/>
    </row>
    <row r="49" spans="1:2" x14ac:dyDescent="0.25">
      <c r="A49" s="1" t="s">
        <v>66</v>
      </c>
      <c r="B49" s="4"/>
    </row>
    <row r="50" spans="1:2" x14ac:dyDescent="0.25">
      <c r="A50" s="1" t="s">
        <v>67</v>
      </c>
      <c r="B50" s="4"/>
    </row>
    <row r="51" spans="1:2" x14ac:dyDescent="0.25">
      <c r="A51" s="1" t="s">
        <v>68</v>
      </c>
      <c r="B51" s="4"/>
    </row>
    <row r="52" spans="1:2" x14ac:dyDescent="0.25">
      <c r="A52" s="1" t="s">
        <v>69</v>
      </c>
      <c r="B52" s="4"/>
    </row>
    <row r="53" spans="1:2" x14ac:dyDescent="0.25">
      <c r="A53" s="1" t="s">
        <v>70</v>
      </c>
      <c r="B53" s="4"/>
    </row>
    <row r="54" spans="1:2" x14ac:dyDescent="0.25">
      <c r="A54" s="1" t="s">
        <v>71</v>
      </c>
      <c r="B54" s="4"/>
    </row>
    <row r="55" spans="1:2" x14ac:dyDescent="0.25">
      <c r="A55" s="1" t="s">
        <v>72</v>
      </c>
      <c r="B55" s="4"/>
    </row>
    <row r="56" spans="1:2" x14ac:dyDescent="0.25">
      <c r="A56" s="1" t="s">
        <v>73</v>
      </c>
      <c r="B56" s="4"/>
    </row>
    <row r="57" spans="1:2" x14ac:dyDescent="0.25">
      <c r="A57" s="1" t="s">
        <v>74</v>
      </c>
      <c r="B57" s="4"/>
    </row>
    <row r="58" spans="1:2" x14ac:dyDescent="0.25">
      <c r="A58" s="1" t="s">
        <v>75</v>
      </c>
      <c r="B58" s="4"/>
    </row>
    <row r="59" spans="1:2" x14ac:dyDescent="0.25">
      <c r="A59" s="1" t="s">
        <v>76</v>
      </c>
      <c r="B59" s="4"/>
    </row>
    <row r="60" spans="1:2" x14ac:dyDescent="0.25">
      <c r="A60" s="1" t="s">
        <v>77</v>
      </c>
      <c r="B60" s="4"/>
    </row>
    <row r="61" spans="1:2" x14ac:dyDescent="0.25">
      <c r="A61" s="1" t="s">
        <v>78</v>
      </c>
      <c r="B61" s="4"/>
    </row>
  </sheetData>
  <phoneticPr fontId="1" type="noConversion"/>
  <dataValidations count="3">
    <dataValidation type="date" operator="greaterThan" allowBlank="1" showInputMessage="1" showErrorMessage="1" errorTitle="Saisir une date" error="&gt; 01/01/2000" sqref="R3:R61" xr:uid="{D424471D-3C5C-439B-B1BB-B5DADF5287F9}">
      <formula1>36526</formula1>
    </dataValidation>
    <dataValidation type="date" operator="greaterThan" allowBlank="1" showInputMessage="1" showErrorMessage="1" errorTitle="Saisir une date" error="&gt;01/01/2000" sqref="L3:L61" xr:uid="{7067814D-571B-4820-9317-444121E56C66}">
      <formula1>36526</formula1>
    </dataValidation>
    <dataValidation type="date" operator="greaterThan" allowBlank="1" showInputMessage="1" showErrorMessage="1" errorTitle="Saisir une date" error="&lt; 01/01/2000" sqref="F3:F61" xr:uid="{D893D751-0CA1-4170-BEC5-9AAC6BC8AACE}">
      <formula1>36526</formula1>
    </dataValidation>
  </dataValidations>
  <hyperlinks>
    <hyperlink ref="A5" r:id="rId1" xr:uid="{4C9E0F03-D808-4269-BDF4-C3C467E2BBEA}"/>
    <hyperlink ref="A6" r:id="rId2" xr:uid="{9E3ED690-CD2A-41BE-A079-20042113373A}"/>
    <hyperlink ref="A7" r:id="rId3" xr:uid="{1A43360C-E12D-47CB-A264-ACF1C38333CD}"/>
    <hyperlink ref="A3" r:id="rId4" xr:uid="{956CFDDE-3986-4202-8FF6-3B371A9C7846}"/>
    <hyperlink ref="A4" r:id="rId5" xr:uid="{9B45DE32-7A3D-4CB7-AA5F-CE54D25FF5FF}"/>
    <hyperlink ref="A8" r:id="rId6" xr:uid="{035415DD-3478-4A10-AEC6-8B003EFB318B}"/>
  </hyperlinks>
  <pageMargins left="0.7" right="0.7" top="0.75" bottom="0.75" header="0.3" footer="0.3"/>
  <pageSetup paperSize="9" orientation="portrait" horizontalDpi="4294967293" verticalDpi="0" r:id="rId7"/>
  <tableParts count="1">
    <tablePart r:id="rId8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31B93C-39C4-4F28-AE0A-88E4AD100293}">
  <sheetPr codeName="Feuil3"/>
  <dimension ref="A1"/>
  <sheetViews>
    <sheetView workbookViewId="0">
      <selection activeCell="I14" sqref="I1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Recherche</vt:lpstr>
      <vt:lpstr>BD</vt:lpstr>
      <vt:lpstr>Feuil6</vt:lpstr>
      <vt:lpstr>Client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Samuel</dc:creator>
  <cp:lastModifiedBy>Samuel</cp:lastModifiedBy>
  <dcterms:created xsi:type="dcterms:W3CDTF">2023-01-07T10:38:43Z</dcterms:created>
  <dcterms:modified xsi:type="dcterms:W3CDTF">2023-01-08T22:30:38Z</dcterms:modified>
</cp:coreProperties>
</file>