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engie-my.sharepoint.com/personal/hb6353_engie_com/Documents/Desktop/"/>
    </mc:Choice>
  </mc:AlternateContent>
  <xr:revisionPtr revIDLastSave="18" documentId="8_{37E34E4A-5622-409E-89DF-7765306B1043}" xr6:coauthVersionLast="47" xr6:coauthVersionMax="47" xr10:uidLastSave="{E8F0EBBA-4CBD-4BE5-99CE-E8523CCD478F}"/>
  <bookViews>
    <workbookView xWindow="-28920" yWindow="-120" windowWidth="29040" windowHeight="15720" xr2:uid="{0841E0B0-1FAE-45BD-9CDF-BD0CBA5F554F}"/>
  </bookViews>
  <sheets>
    <sheet name="Regression_Multiple" sheetId="1" r:id="rId1"/>
  </sheets>
  <externalReferences>
    <externalReference r:id="rId2"/>
  </externalReferences>
  <definedNames>
    <definedName name="_Order1" hidden="1">0</definedName>
    <definedName name="a" hidden="1">{"'Feuil1'!$A$1:$Y$50"}</definedName>
    <definedName name="AAAA" hidden="1">{"'Feuil1'!$A$1:$Y$50"}</definedName>
    <definedName name="aaaaa" hidden="1">{"'Feuil1'!$A$1:$Y$50"}</definedName>
    <definedName name="af" hidden="1">{"'Feuil1'!$A$1:$Y$50"}</definedName>
    <definedName name="azerty" hidden="1">{"'Feuil1'!$A$1:$Y$50"}</definedName>
    <definedName name="bbb" hidden="1">{"'Feuil1'!$A$1:$Y$50"}</definedName>
    <definedName name="bbbb" hidden="1">{"'Feuil1'!$A$1:$Y$50"}</definedName>
    <definedName name="BBBBB" hidden="1">{"'Feuil1'!$A$1:$Y$50"}</definedName>
    <definedName name="ccc" hidden="1">{"'Feuil1'!$A$1:$Y$50"}</definedName>
    <definedName name="CCCC" hidden="1">{"'Feuil1'!$A$1:$Y$50"}</definedName>
    <definedName name="ccccc" hidden="1">{"'Feuil1'!$A$1:$Y$50"}</definedName>
    <definedName name="ddd" hidden="1">{"'Feuil1'!$A$1:$Y$50"}</definedName>
    <definedName name="hhh" hidden="1">{"'Feuil1'!$A$1:$Y$50"}</definedName>
    <definedName name="HTML_CodePage" hidden="1">1252</definedName>
    <definedName name="HTML_Control" hidden="1">{"'Feuil1'!$A$1:$Y$50"}</definedName>
    <definedName name="HTML_Description" hidden="1">""</definedName>
    <definedName name="HTML_Email" hidden="1">""</definedName>
    <definedName name="HTML_Header" hidden="1">"Feuil1"</definedName>
    <definedName name="HTML_LastUpdate" hidden="1">"12/02/2003"</definedName>
    <definedName name="HTML_LineAfter" hidden="1">FALSE</definedName>
    <definedName name="HTML_LineBefore" hidden="1">FALSE</definedName>
    <definedName name="HTML_Name" hidden="1">"CGC"</definedName>
    <definedName name="HTML_OBDlg2" hidden="1">TRUE</definedName>
    <definedName name="HTML_OBDlg4" hidden="1">TRUE</definedName>
    <definedName name="HTML_OS" hidden="1">0</definedName>
    <definedName name="HTML_PathFile" hidden="1">"D:\B Martin\MonHTML.htm"</definedName>
    <definedName name="HTML_Title" hidden="1">"sch_proj_12mw"</definedName>
    <definedName name="hu" hidden="1">{"'Feuil1'!$A$1:$Y$50"}</definedName>
    <definedName name="jjjjj" hidden="1">{"'Feuil1'!$A$1:$Y$50"}</definedName>
    <definedName name="kkk" hidden="1">{"'Feuil1'!$A$1:$Y$50"}</definedName>
    <definedName name="lllll" hidden="1">{"'Feuil1'!$A$1:$Y$50"}</definedName>
    <definedName name="Simul_Hiver" hidden="1">{"'Feuil1'!$A$1:$Y$50"}</definedName>
    <definedName name="tetu" hidden="1">{"'Feuil1'!$A$1:$Y$50"}</definedName>
    <definedName name="_xlnm.Print_Area" localSheetId="0">Regression_Multiple!$A$1:$AB$76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5" i="1" l="1"/>
  <c r="F25" i="1"/>
  <c r="E25" i="1"/>
  <c r="D25" i="1"/>
  <c r="J37" i="1"/>
  <c r="J36" i="1"/>
  <c r="J35" i="1"/>
  <c r="J34" i="1"/>
  <c r="J33" i="1"/>
  <c r="J32" i="1"/>
  <c r="J31" i="1"/>
  <c r="J30" i="1"/>
  <c r="J29" i="1"/>
  <c r="J28" i="1"/>
  <c r="J27" i="1"/>
  <c r="J26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Rk</author>
    <author>Zakaria RAKKABI</author>
  </authors>
  <commentList>
    <comment ref="O11" authorId="0" shapeId="0" xr:uid="{9CE7D57B-E789-4E23-82D0-9C052622AB29}">
      <text>
        <r>
          <rPr>
            <b/>
            <sz val="14"/>
            <color indexed="81"/>
            <rFont val="Tahoma"/>
            <family val="2"/>
          </rPr>
          <t>Rk:</t>
        </r>
        <r>
          <rPr>
            <sz val="14"/>
            <color indexed="81"/>
            <rFont val="Tahoma"/>
            <family val="2"/>
          </rPr>
          <t xml:space="preserve">
A appliquer manuelement à chaque exécution 
Données =&gt; à droite utilitaire d'analyse =&gt; Regression multiple </t>
        </r>
      </text>
    </comment>
    <comment ref="J25" authorId="1" shapeId="0" xr:uid="{123C776F-ECA4-44DD-88FA-B6A259405AF2}">
      <text>
        <r>
          <rPr>
            <b/>
            <sz val="9"/>
            <color indexed="81"/>
            <rFont val="Tahoma"/>
            <family val="2"/>
          </rPr>
          <t>Zakaria RAKKABI: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4"/>
            <color indexed="81"/>
            <rFont val="Tahoma"/>
            <family val="2"/>
          </rPr>
          <t>Calculée en focntion des indicateurs de suivi de chaque facteur.</t>
        </r>
      </text>
    </comment>
  </commentList>
</comments>
</file>

<file path=xl/sharedStrings.xml><?xml version="1.0" encoding="utf-8"?>
<sst xmlns="http://schemas.openxmlformats.org/spreadsheetml/2006/main" count="40" uniqueCount="38">
  <si>
    <t>Regression multiple 
Y = a + b1X1 + b2X2 + ... + bnXn</t>
  </si>
  <si>
    <t xml:space="preserve">Facteur </t>
  </si>
  <si>
    <t xml:space="preserve">Unité </t>
  </si>
  <si>
    <t>Consommation de gaz</t>
  </si>
  <si>
    <t>MWh PCS</t>
  </si>
  <si>
    <t>RAPPORT DÉTAILLÉ</t>
  </si>
  <si>
    <t>Débit d'air primaire</t>
  </si>
  <si>
    <t xml:space="preserve">Débit d'air secondaire </t>
  </si>
  <si>
    <t>Statistiques de la régression</t>
  </si>
  <si>
    <t xml:space="preserve">Enthalpie vapeur surchauffée </t>
  </si>
  <si>
    <t>Coefficient de détermination multiple</t>
  </si>
  <si>
    <t xml:space="preserve">Facteur 4 </t>
  </si>
  <si>
    <t>Coefficient de détermination R^2</t>
  </si>
  <si>
    <t>Erreur-type</t>
  </si>
  <si>
    <t>Observations</t>
  </si>
  <si>
    <t>ANALYSE DE VARIANCE</t>
  </si>
  <si>
    <t>Degré de liberté</t>
  </si>
  <si>
    <t>Somme des carrés</t>
  </si>
  <si>
    <t>Moyenne des carrés</t>
  </si>
  <si>
    <t>F</t>
  </si>
  <si>
    <t>Valeur critique de F</t>
  </si>
  <si>
    <t>Régression</t>
  </si>
  <si>
    <t>Résidus</t>
  </si>
  <si>
    <t>Total</t>
  </si>
  <si>
    <t>Y  
[Consommation Réelle]</t>
  </si>
  <si>
    <t>Ῡ [Consomamation Prédite]</t>
  </si>
  <si>
    <t>Ῡ  - Y  [Résidu]</t>
  </si>
  <si>
    <t>Coefficients</t>
  </si>
  <si>
    <t>Statistique t</t>
  </si>
  <si>
    <t>Probabilité</t>
  </si>
  <si>
    <t>Limite inférieure pour seuil de confiance = 95%</t>
  </si>
  <si>
    <t>Limite supérieure pour seuil de confiance = 95%</t>
  </si>
  <si>
    <t>Limite inférieure pour seuil de confiance =  95,0%</t>
  </si>
  <si>
    <t>Limite supérieure pour seuil de confiance =  95,0%</t>
  </si>
  <si>
    <t>Constante</t>
  </si>
  <si>
    <t>Variable X 1</t>
  </si>
  <si>
    <t>Variable X 2</t>
  </si>
  <si>
    <t>Variable X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</si>
</sst>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\-yy;@"/>
  </numFmts>
  <fonts count="9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4"/>
      <color indexed="81"/>
      <name val="Tahoma"/>
      <family val="2"/>
    </font>
    <font>
      <sz val="14"/>
      <color indexed="81"/>
      <name val="Tahoma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rgb="FFE4DFEC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CCC0DA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59999389629810485"/>
        <bgColor indexed="64"/>
      </patternFill>
    </fill>
  </fills>
  <borders count="9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0" borderId="0" xfId="0" applyFont="1"/>
    <xf numFmtId="0" fontId="2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/>
    </xf>
    <xf numFmtId="0" fontId="2" fillId="0" borderId="2" xfId="0" applyFont="1" applyBorder="1" applyAlignment="1">
      <alignment horizontal="center" vertical="top" wrapText="1"/>
    </xf>
    <xf numFmtId="0" fontId="2" fillId="0" borderId="3" xfId="0" applyFont="1" applyBorder="1" applyAlignment="1">
      <alignment horizontal="center" vertical="top" wrapText="1"/>
    </xf>
    <xf numFmtId="0" fontId="2" fillId="0" borderId="4" xfId="0" applyFont="1" applyBorder="1" applyAlignment="1">
      <alignment horizontal="center" vertical="top" wrapText="1"/>
    </xf>
    <xf numFmtId="0" fontId="1" fillId="0" borderId="0" xfId="0" applyFont="1" applyAlignment="1">
      <alignment horizontal="left" vertical="center" wrapText="1"/>
    </xf>
    <xf numFmtId="0" fontId="1" fillId="0" borderId="0" xfId="0" applyFont="1" applyAlignment="1">
      <alignment vertical="center"/>
    </xf>
    <xf numFmtId="0" fontId="1" fillId="0" borderId="0" xfId="0" applyFont="1" applyAlignment="1">
      <alignment vertical="center" wrapText="1"/>
    </xf>
    <xf numFmtId="0" fontId="1" fillId="0" borderId="0" xfId="0" applyFont="1" applyAlignment="1">
      <alignment vertical="top"/>
    </xf>
    <xf numFmtId="0" fontId="3" fillId="2" borderId="5" xfId="0" applyFont="1" applyFill="1" applyBorder="1" applyAlignment="1">
      <alignment horizontal="left" vertical="center" wrapText="1"/>
    </xf>
    <xf numFmtId="0" fontId="3" fillId="2" borderId="5" xfId="0" applyFont="1" applyFill="1" applyBorder="1" applyAlignment="1">
      <alignment vertical="center"/>
    </xf>
    <xf numFmtId="0" fontId="3" fillId="3" borderId="5" xfId="0" applyFont="1" applyFill="1" applyBorder="1" applyAlignment="1">
      <alignment horizontal="left" vertical="top" wrapText="1"/>
    </xf>
    <xf numFmtId="0" fontId="3" fillId="3" borderId="5" xfId="0" applyFont="1" applyFill="1" applyBorder="1" applyAlignment="1">
      <alignment vertical="center"/>
    </xf>
    <xf numFmtId="0" fontId="3" fillId="3" borderId="5" xfId="0" applyFont="1" applyFill="1" applyBorder="1"/>
    <xf numFmtId="0" fontId="4" fillId="0" borderId="6" xfId="0" applyFont="1" applyBorder="1" applyAlignment="1">
      <alignment horizontal="centerContinuous"/>
    </xf>
    <xf numFmtId="0" fontId="0" fillId="4" borderId="0" xfId="0" applyFill="1"/>
    <xf numFmtId="0" fontId="0" fillId="0" borderId="7" xfId="0" applyBorder="1"/>
    <xf numFmtId="0" fontId="4" fillId="0" borderId="6" xfId="0" applyFont="1" applyBorder="1" applyAlignment="1">
      <alignment horizontal="center"/>
    </xf>
    <xf numFmtId="0" fontId="3" fillId="0" borderId="0" xfId="0" applyFont="1" applyAlignment="1">
      <alignment wrapText="1"/>
    </xf>
    <xf numFmtId="0" fontId="3" fillId="5" borderId="8" xfId="0" applyFont="1" applyFill="1" applyBorder="1" applyAlignment="1">
      <alignment horizontal="center" vertical="center" wrapText="1"/>
    </xf>
    <xf numFmtId="0" fontId="3" fillId="6" borderId="8" xfId="0" applyFont="1" applyFill="1" applyBorder="1" applyAlignment="1">
      <alignment horizontal="center" vertical="center" wrapText="1"/>
    </xf>
    <xf numFmtId="164" fontId="1" fillId="0" borderId="0" xfId="0" applyNumberFormat="1" applyFont="1"/>
    <xf numFmtId="0" fontId="1" fillId="7" borderId="0" xfId="0" applyFont="1" applyFill="1"/>
    <xf numFmtId="0" fontId="1" fillId="7" borderId="0" xfId="0" applyFont="1" applyFill="1" applyAlignment="1">
      <alignment horizontal="center" vertical="center"/>
    </xf>
    <xf numFmtId="0" fontId="0" fillId="4" borderId="7" xfId="0" applyFill="1" applyBorder="1"/>
    <xf numFmtId="0" fontId="0" fillId="8" borderId="0" xfId="0" applyFill="1"/>
    <xf numFmtId="0" fontId="3" fillId="3" borderId="8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2255079657773078"/>
          <c:y val="0.17077798861480076"/>
          <c:w val="0.76521834881627593"/>
          <c:h val="0.72220771265071937"/>
        </c:manualLayout>
      </c:layout>
      <c:scatterChart>
        <c:scatterStyle val="lineMarker"/>
        <c:varyColors val="0"/>
        <c:ser>
          <c:idx val="0"/>
          <c:order val="0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1"/>
            <c:dispEq val="0"/>
            <c:trendlineLbl>
              <c:layout>
                <c:manualLayout>
                  <c:x val="-9.0591206620815018E-2"/>
                  <c:y val="-0.10493926399617505"/>
                </c:manualLayout>
              </c:layout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xVal>
            <c:strRef>
              <c:f>Regression_Multiple!$J$25:$J$37</c:f>
              <c:strCache>
                <c:ptCount val="13"/>
                <c:pt idx="0">
                  <c:v>Ῡ [Consomamation Prédite]</c:v>
                </c:pt>
                <c:pt idx="1">
                  <c:v>76984,6903</c:v>
                </c:pt>
                <c:pt idx="2">
                  <c:v>82612,42235</c:v>
                </c:pt>
                <c:pt idx="3">
                  <c:v>52053,14606</c:v>
                </c:pt>
                <c:pt idx="4">
                  <c:v>143861,2554</c:v>
                </c:pt>
                <c:pt idx="5">
                  <c:v>161028,0986</c:v>
                </c:pt>
                <c:pt idx="6">
                  <c:v>105496,8317</c:v>
                </c:pt>
                <c:pt idx="7">
                  <c:v>63232,77826</c:v>
                </c:pt>
                <c:pt idx="8">
                  <c:v>40618,54841</c:v>
                </c:pt>
                <c:pt idx="9">
                  <c:v>150169,2675</c:v>
                </c:pt>
                <c:pt idx="10">
                  <c:v>109102,7025</c:v>
                </c:pt>
                <c:pt idx="11">
                  <c:v>217967,6899</c:v>
                </c:pt>
                <c:pt idx="12">
                  <c:v>53680,56894</c:v>
                </c:pt>
              </c:strCache>
            </c:strRef>
          </c:xVal>
          <c:yVal>
            <c:numRef>
              <c:f>Regression_Multiple!$I$25:$I$37</c:f>
              <c:numCache>
                <c:formatCode>General</c:formatCode>
                <c:ptCount val="13"/>
                <c:pt idx="0">
                  <c:v>0</c:v>
                </c:pt>
                <c:pt idx="1">
                  <c:v>162988</c:v>
                </c:pt>
                <c:pt idx="2">
                  <c:v>26686</c:v>
                </c:pt>
                <c:pt idx="3">
                  <c:v>17985</c:v>
                </c:pt>
                <c:pt idx="4">
                  <c:v>23458</c:v>
                </c:pt>
                <c:pt idx="5">
                  <c:v>246583</c:v>
                </c:pt>
                <c:pt idx="6">
                  <c:v>114919</c:v>
                </c:pt>
                <c:pt idx="7">
                  <c:v>111370</c:v>
                </c:pt>
                <c:pt idx="8">
                  <c:v>9509</c:v>
                </c:pt>
                <c:pt idx="9">
                  <c:v>115853</c:v>
                </c:pt>
                <c:pt idx="10">
                  <c:v>86966</c:v>
                </c:pt>
                <c:pt idx="11">
                  <c:v>244847</c:v>
                </c:pt>
                <c:pt idx="12">
                  <c:v>95644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ACCF-4714-8CFC-723CF087385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49797520"/>
        <c:axId val="849787440"/>
      </c:scatterChart>
      <c:valAx>
        <c:axId val="84979752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49787440"/>
        <c:crosses val="autoZero"/>
        <c:crossBetween val="midCat"/>
      </c:valAx>
      <c:valAx>
        <c:axId val="8497874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49797520"/>
        <c:crossesAt val="0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0</xdr:row>
      <xdr:rowOff>0</xdr:rowOff>
    </xdr:from>
    <xdr:to>
      <xdr:col>28</xdr:col>
      <xdr:colOff>19685</xdr:colOff>
      <xdr:row>0</xdr:row>
      <xdr:rowOff>15875</xdr:rowOff>
    </xdr:to>
    <xdr:cxnSp macro="">
      <xdr:nvCxnSpPr>
        <xdr:cNvPr id="2" name="Connecteur droit 1">
          <a:extLst>
            <a:ext uri="{FF2B5EF4-FFF2-40B4-BE49-F238E27FC236}">
              <a16:creationId xmlns:a16="http://schemas.microsoft.com/office/drawing/2014/main" id="{285594BA-3AB0-44A8-8B67-15F922066A31}"/>
            </a:ext>
          </a:extLst>
        </xdr:cNvPr>
        <xdr:cNvCxnSpPr/>
      </xdr:nvCxnSpPr>
      <xdr:spPr>
        <a:xfrm flipV="1">
          <a:off x="49530" y="0"/>
          <a:ext cx="39390320" cy="19685"/>
        </a:xfrm>
        <a:prstGeom prst="line">
          <a:avLst/>
        </a:prstGeom>
        <a:ln w="254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27</xdr:col>
      <xdr:colOff>777875</xdr:colOff>
      <xdr:row>0</xdr:row>
      <xdr:rowOff>0</xdr:rowOff>
    </xdr:from>
    <xdr:to>
      <xdr:col>28</xdr:col>
      <xdr:colOff>0</xdr:colOff>
      <xdr:row>0</xdr:row>
      <xdr:rowOff>15875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4C3B6FDA-D3C8-4CEE-BD9C-B7CE675443D2}"/>
            </a:ext>
          </a:extLst>
        </xdr:cNvPr>
        <xdr:cNvCxnSpPr/>
      </xdr:nvCxnSpPr>
      <xdr:spPr>
        <a:xfrm>
          <a:off x="39415085" y="0"/>
          <a:ext cx="8890" cy="19685"/>
        </a:xfrm>
        <a:prstGeom prst="line">
          <a:avLst/>
        </a:prstGeom>
        <a:ln w="2857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756577</xdr:colOff>
      <xdr:row>1</xdr:row>
      <xdr:rowOff>41618</xdr:rowOff>
    </xdr:from>
    <xdr:to>
      <xdr:col>13</xdr:col>
      <xdr:colOff>0</xdr:colOff>
      <xdr:row>75</xdr:row>
      <xdr:rowOff>14653</xdr:rowOff>
    </xdr:to>
    <xdr:cxnSp macro="">
      <xdr:nvCxnSpPr>
        <xdr:cNvPr id="4" name="Connecteur droit 3">
          <a:extLst>
            <a:ext uri="{FF2B5EF4-FFF2-40B4-BE49-F238E27FC236}">
              <a16:creationId xmlns:a16="http://schemas.microsoft.com/office/drawing/2014/main" id="{C656D3A2-0788-47D7-9A47-B2E2DD52961F}"/>
            </a:ext>
          </a:extLst>
        </xdr:cNvPr>
        <xdr:cNvCxnSpPr/>
      </xdr:nvCxnSpPr>
      <xdr:spPr>
        <a:xfrm>
          <a:off x="18861697" y="803618"/>
          <a:ext cx="35903" cy="18255320"/>
        </a:xfrm>
        <a:prstGeom prst="line">
          <a:avLst/>
        </a:prstGeom>
        <a:ln w="28575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635</xdr:colOff>
      <xdr:row>2</xdr:row>
      <xdr:rowOff>0</xdr:rowOff>
    </xdr:from>
    <xdr:to>
      <xdr:col>5</xdr:col>
      <xdr:colOff>19686</xdr:colOff>
      <xdr:row>6</xdr:row>
      <xdr:rowOff>17144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8CA7482A-5876-438A-9BC7-D40D701F0F8C}"/>
            </a:ext>
          </a:extLst>
        </xdr:cNvPr>
        <xdr:cNvSpPr/>
      </xdr:nvSpPr>
      <xdr:spPr>
        <a:xfrm>
          <a:off x="2477135" y="962025"/>
          <a:ext cx="4911091" cy="82105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</a:rPr>
            <a:t>Etape 1 : Choix des facteurs   </a:t>
          </a:r>
        </a:p>
      </xdr:txBody>
    </xdr:sp>
    <xdr:clientData/>
  </xdr:twoCellAnchor>
  <xdr:twoCellAnchor>
    <xdr:from>
      <xdr:col>3</xdr:col>
      <xdr:colOff>7620</xdr:colOff>
      <xdr:row>17</xdr:row>
      <xdr:rowOff>15875</xdr:rowOff>
    </xdr:from>
    <xdr:to>
      <xdr:col>5</xdr:col>
      <xdr:colOff>0</xdr:colOff>
      <xdr:row>21</xdr:row>
      <xdr:rowOff>36829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30C03512-40E7-4945-89A5-D381AF922E54}"/>
            </a:ext>
          </a:extLst>
        </xdr:cNvPr>
        <xdr:cNvSpPr/>
      </xdr:nvSpPr>
      <xdr:spPr>
        <a:xfrm>
          <a:off x="2486025" y="6858635"/>
          <a:ext cx="4886325" cy="83629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</a:rPr>
            <a:t>Etape 2 : Obtention</a:t>
          </a:r>
          <a:r>
            <a:rPr lang="fr-FR" sz="2000" b="1" baseline="0">
              <a:solidFill>
                <a:sysClr val="windowText" lastClr="000000"/>
              </a:solidFill>
            </a:rPr>
            <a:t> des données</a:t>
          </a:r>
          <a:r>
            <a:rPr lang="fr-FR" sz="2000" b="1">
              <a:solidFill>
                <a:sysClr val="windowText" lastClr="000000"/>
              </a:solidFill>
            </a:rPr>
            <a:t>   </a:t>
          </a:r>
        </a:p>
      </xdr:txBody>
    </xdr:sp>
    <xdr:clientData/>
  </xdr:twoCellAnchor>
  <xdr:twoCellAnchor>
    <xdr:from>
      <xdr:col>13</xdr:col>
      <xdr:colOff>1492250</xdr:colOff>
      <xdr:row>1</xdr:row>
      <xdr:rowOff>188594</xdr:rowOff>
    </xdr:from>
    <xdr:to>
      <xdr:col>17</xdr:col>
      <xdr:colOff>409258</xdr:colOff>
      <xdr:row>6</xdr:row>
      <xdr:rowOff>11428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3EF14E44-B8A6-46D0-9885-DC1ABC6438C0}"/>
            </a:ext>
          </a:extLst>
        </xdr:cNvPr>
        <xdr:cNvSpPr/>
      </xdr:nvSpPr>
      <xdr:spPr>
        <a:xfrm>
          <a:off x="20382230" y="950594"/>
          <a:ext cx="5885498" cy="824864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</a:rPr>
            <a:t> Etape 3 : Résultats</a:t>
          </a:r>
        </a:p>
      </xdr:txBody>
    </xdr:sp>
    <xdr:clientData/>
  </xdr:twoCellAnchor>
  <xdr:twoCellAnchor>
    <xdr:from>
      <xdr:col>13</xdr:col>
      <xdr:colOff>1431250</xdr:colOff>
      <xdr:row>32</xdr:row>
      <xdr:rowOff>41117</xdr:rowOff>
    </xdr:from>
    <xdr:to>
      <xdr:col>17</xdr:col>
      <xdr:colOff>347185</xdr:colOff>
      <xdr:row>35</xdr:row>
      <xdr:rowOff>98267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CD49FB07-A91A-4046-9898-523381ED4541}"/>
            </a:ext>
          </a:extLst>
        </xdr:cNvPr>
        <xdr:cNvSpPr/>
      </xdr:nvSpPr>
      <xdr:spPr>
        <a:xfrm>
          <a:off x="20325040" y="10480517"/>
          <a:ext cx="5884425" cy="653415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</a:rPr>
            <a:t> Etape 4 : Graphe &amp;</a:t>
          </a:r>
          <a:r>
            <a:rPr lang="fr-FR" sz="2000" b="1" baseline="0">
              <a:solidFill>
                <a:sysClr val="windowText" lastClr="000000"/>
              </a:solidFill>
            </a:rPr>
            <a:t> </a:t>
          </a:r>
          <a:r>
            <a:rPr lang="fr-FR" sz="2000" b="1">
              <a:solidFill>
                <a:sysClr val="windowText" lastClr="000000"/>
              </a:solidFill>
            </a:rPr>
            <a:t>Interprétation </a:t>
          </a:r>
        </a:p>
      </xdr:txBody>
    </xdr:sp>
    <xdr:clientData/>
  </xdr:twoCellAnchor>
  <xdr:twoCellAnchor>
    <xdr:from>
      <xdr:col>15</xdr:col>
      <xdr:colOff>947304</xdr:colOff>
      <xdr:row>45</xdr:row>
      <xdr:rowOff>179532</xdr:rowOff>
    </xdr:from>
    <xdr:to>
      <xdr:col>19</xdr:col>
      <xdr:colOff>734291</xdr:colOff>
      <xdr:row>62</xdr:row>
      <xdr:rowOff>80818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95B1FF43-5ADB-4401-A5C8-E908C908D6C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engie.sharepoint.com/sites/ISO50001-BUVC/Shared%20Documents/General/06-Planification/6-3-Revue%20&#233;nerg&#233;tique/Guide%20d'identification%20des%20facteurs%20d'influence%2016062023%20-%20test.xlsm" TargetMode="External"/><Relationship Id="rId1" Type="http://schemas.openxmlformats.org/officeDocument/2006/relationships/externalLinkPath" Target="https://engie.sharepoint.com/sites/ISO50001-BUVC/Shared%20Documents/General/06-Planification/6-3-Revue%20&#233;nerg&#233;tique/Guide%20d'identification%20des%20facteurs%20d'influence%2016062023%20-%20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Sommaire"/>
      <sheetName val="Facteurs par site "/>
      <sheetName val="Receuil facteurs"/>
      <sheetName val="Regression_Simple"/>
      <sheetName val="Regression_Multiple"/>
      <sheetName val="Listes"/>
    </sheetNames>
    <sheetDataSet>
      <sheetData sheetId="0"/>
      <sheetData sheetId="1"/>
      <sheetData sheetId="2"/>
      <sheetData sheetId="3"/>
      <sheetData sheetId="4">
        <row r="25">
          <cell r="I25" t="str">
            <v>Y  
[Consommation Réelle]</v>
          </cell>
          <cell r="J25" t="str">
            <v>Ῡ [Consomamation Prédite]</v>
          </cell>
        </row>
        <row r="26">
          <cell r="I26">
            <v>162988</v>
          </cell>
          <cell r="J26">
            <v>76984.69029540231</v>
          </cell>
        </row>
        <row r="27">
          <cell r="I27">
            <v>26686</v>
          </cell>
          <cell r="J27">
            <v>82612.422347687068</v>
          </cell>
        </row>
        <row r="28">
          <cell r="I28">
            <v>17985</v>
          </cell>
          <cell r="J28">
            <v>52053.146062816028</v>
          </cell>
        </row>
        <row r="29">
          <cell r="I29">
            <v>23458</v>
          </cell>
          <cell r="J29">
            <v>143861.25541410368</v>
          </cell>
        </row>
        <row r="30">
          <cell r="I30">
            <v>246583</v>
          </cell>
          <cell r="J30">
            <v>161028.09863534052</v>
          </cell>
        </row>
        <row r="31">
          <cell r="I31">
            <v>114919</v>
          </cell>
          <cell r="J31">
            <v>105496.83171586681</v>
          </cell>
        </row>
        <row r="32">
          <cell r="I32">
            <v>111370</v>
          </cell>
          <cell r="J32">
            <v>63232.77825819084</v>
          </cell>
        </row>
        <row r="33">
          <cell r="I33">
            <v>9509</v>
          </cell>
          <cell r="J33">
            <v>40618.548408109345</v>
          </cell>
        </row>
        <row r="34">
          <cell r="I34">
            <v>115853</v>
          </cell>
          <cell r="J34">
            <v>150169.26753997122</v>
          </cell>
        </row>
        <row r="35">
          <cell r="I35">
            <v>86966</v>
          </cell>
          <cell r="J35">
            <v>109102.70246570709</v>
          </cell>
        </row>
        <row r="36">
          <cell r="I36">
            <v>244847</v>
          </cell>
          <cell r="J36">
            <v>217967.68991199561</v>
          </cell>
        </row>
        <row r="37">
          <cell r="I37">
            <v>95644</v>
          </cell>
          <cell r="J37">
            <v>53680.568944809143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C3DEFB-03D4-4A25-A37A-385F6F057111}">
  <sheetPr codeName="Feuil6"/>
  <dimension ref="B1:W300"/>
  <sheetViews>
    <sheetView tabSelected="1" zoomScale="55" zoomScaleNormal="55" zoomScaleSheetLayoutView="55" workbookViewId="0">
      <selection activeCell="G26" sqref="G26"/>
    </sheetView>
  </sheetViews>
  <sheetFormatPr baseColWidth="10" defaultColWidth="11.5546875" defaultRowHeight="15.6" x14ac:dyDescent="0.3"/>
  <cols>
    <col min="1" max="1" width="20.6640625" style="1" customWidth="1"/>
    <col min="2" max="2" width="10.6640625" style="1" customWidth="1"/>
    <col min="3" max="3" width="4.6640625" style="1" customWidth="1"/>
    <col min="4" max="7" width="35.6640625" style="1" customWidth="1"/>
    <col min="8" max="8" width="4.6640625" style="1" customWidth="1"/>
    <col min="9" max="10" width="25.6640625" style="1" customWidth="1"/>
    <col min="11" max="11" width="17.44140625" style="1" customWidth="1"/>
    <col min="12" max="13" width="11.5546875" style="1" customWidth="1"/>
    <col min="14" max="14" width="21.6640625" style="1" customWidth="1"/>
    <col min="15" max="15" width="36.5546875" style="1" customWidth="1"/>
    <col min="16" max="24" width="21.6640625" style="1" customWidth="1"/>
    <col min="25" max="16384" width="11.5546875" style="1"/>
  </cols>
  <sheetData>
    <row r="1" spans="3:23" ht="60" customHeight="1" thickBot="1" x14ac:dyDescent="0.35">
      <c r="G1" s="2"/>
      <c r="H1" s="3"/>
      <c r="I1" s="4" t="s">
        <v>0</v>
      </c>
      <c r="J1" s="5"/>
      <c r="K1" s="5"/>
      <c r="L1" s="5"/>
      <c r="M1" s="5"/>
      <c r="N1" s="5"/>
      <c r="O1" s="5"/>
      <c r="P1" s="5"/>
      <c r="Q1" s="6"/>
    </row>
    <row r="10" spans="3:23" ht="25.2" customHeight="1" x14ac:dyDescent="0.3">
      <c r="D10" s="7" t="s">
        <v>1</v>
      </c>
      <c r="E10" s="8" t="s">
        <v>2</v>
      </c>
      <c r="K10" s="9"/>
      <c r="L10" s="9"/>
      <c r="M10" s="9"/>
    </row>
    <row r="11" spans="3:23" ht="55.2" customHeight="1" x14ac:dyDescent="0.3">
      <c r="C11" s="10"/>
      <c r="D11" s="11" t="s">
        <v>3</v>
      </c>
      <c r="E11" s="12" t="s">
        <v>4</v>
      </c>
      <c r="K11" s="9"/>
      <c r="L11" s="9"/>
      <c r="M11" s="9"/>
      <c r="O11" s="27" t="s">
        <v>5</v>
      </c>
      <c r="P11"/>
      <c r="Q11"/>
      <c r="R11"/>
      <c r="S11"/>
      <c r="T11"/>
      <c r="U11"/>
      <c r="V11"/>
      <c r="W11"/>
    </row>
    <row r="12" spans="3:23" ht="60" customHeight="1" thickBot="1" x14ac:dyDescent="0.35">
      <c r="C12" s="10">
        <v>1</v>
      </c>
      <c r="D12" s="13" t="s">
        <v>6</v>
      </c>
      <c r="E12" s="14"/>
      <c r="K12" s="9"/>
      <c r="L12" s="9"/>
      <c r="M12" s="9"/>
      <c r="O12"/>
      <c r="P12"/>
      <c r="Q12"/>
      <c r="R12"/>
      <c r="S12"/>
      <c r="T12"/>
      <c r="U12"/>
      <c r="V12"/>
      <c r="W12"/>
    </row>
    <row r="13" spans="3:23" ht="60" customHeight="1" x14ac:dyDescent="0.35">
      <c r="C13" s="10">
        <v>2</v>
      </c>
      <c r="D13" s="13" t="s">
        <v>7</v>
      </c>
      <c r="E13" s="15"/>
      <c r="O13" s="16" t="s">
        <v>8</v>
      </c>
      <c r="P13" s="16"/>
      <c r="Q13"/>
      <c r="R13"/>
      <c r="S13"/>
      <c r="T13"/>
      <c r="U13"/>
      <c r="V13"/>
      <c r="W13"/>
    </row>
    <row r="14" spans="3:23" ht="60" customHeight="1" x14ac:dyDescent="0.35">
      <c r="C14" s="10">
        <v>3</v>
      </c>
      <c r="D14" s="13" t="s">
        <v>9</v>
      </c>
      <c r="E14" s="15"/>
      <c r="O14" t="s">
        <v>10</v>
      </c>
      <c r="P14" s="17">
        <v>0.66242994433034497</v>
      </c>
      <c r="Q14"/>
      <c r="R14"/>
      <c r="S14"/>
      <c r="T14"/>
      <c r="U14"/>
      <c r="V14"/>
      <c r="W14"/>
    </row>
    <row r="15" spans="3:23" ht="60" customHeight="1" x14ac:dyDescent="0.35">
      <c r="C15" s="10">
        <v>4</v>
      </c>
      <c r="D15" s="13" t="s">
        <v>11</v>
      </c>
      <c r="E15" s="15"/>
      <c r="O15" t="s">
        <v>12</v>
      </c>
      <c r="P15" s="17">
        <v>0.43881343114550392</v>
      </c>
      <c r="Q15"/>
      <c r="R15"/>
      <c r="S15"/>
      <c r="T15"/>
      <c r="U15"/>
      <c r="V15"/>
      <c r="W15"/>
    </row>
    <row r="16" spans="3:23" x14ac:dyDescent="0.3">
      <c r="O16" t="s">
        <v>12</v>
      </c>
      <c r="P16" s="17">
        <v>0.22836846782506792</v>
      </c>
      <c r="Q16"/>
      <c r="R16"/>
      <c r="S16"/>
      <c r="T16"/>
      <c r="U16"/>
      <c r="V16"/>
      <c r="W16"/>
    </row>
    <row r="17" spans="2:23" x14ac:dyDescent="0.3">
      <c r="O17" t="s">
        <v>13</v>
      </c>
      <c r="P17">
        <v>71612.147782129803</v>
      </c>
      <c r="Q17"/>
      <c r="R17"/>
      <c r="S17"/>
      <c r="T17"/>
      <c r="U17"/>
      <c r="V17"/>
      <c r="W17"/>
    </row>
    <row r="18" spans="2:23" ht="16.2" thickBot="1" x14ac:dyDescent="0.35">
      <c r="O18" s="18" t="s">
        <v>14</v>
      </c>
      <c r="P18" s="18">
        <v>12</v>
      </c>
      <c r="Q18"/>
      <c r="R18"/>
      <c r="S18"/>
      <c r="T18"/>
      <c r="U18"/>
      <c r="V18"/>
      <c r="W18"/>
    </row>
    <row r="19" spans="2:23" x14ac:dyDescent="0.3">
      <c r="O19"/>
      <c r="P19"/>
      <c r="Q19"/>
      <c r="R19"/>
      <c r="S19"/>
      <c r="T19"/>
      <c r="U19"/>
      <c r="V19"/>
      <c r="W19"/>
    </row>
    <row r="20" spans="2:23" ht="16.2" thickBot="1" x14ac:dyDescent="0.35">
      <c r="O20" t="s">
        <v>15</v>
      </c>
      <c r="P20"/>
      <c r="Q20"/>
      <c r="R20"/>
      <c r="S20"/>
      <c r="T20"/>
      <c r="U20"/>
      <c r="V20"/>
      <c r="W20"/>
    </row>
    <row r="21" spans="2:23" x14ac:dyDescent="0.3">
      <c r="O21" s="19"/>
      <c r="P21" s="19" t="s">
        <v>16</v>
      </c>
      <c r="Q21" s="19" t="s">
        <v>17</v>
      </c>
      <c r="R21" s="19" t="s">
        <v>18</v>
      </c>
      <c r="S21" s="19" t="s">
        <v>19</v>
      </c>
      <c r="T21" s="19" t="s">
        <v>20</v>
      </c>
      <c r="U21"/>
      <c r="V21"/>
      <c r="W21"/>
    </row>
    <row r="22" spans="2:23" x14ac:dyDescent="0.3">
      <c r="O22" t="s">
        <v>21</v>
      </c>
      <c r="P22">
        <v>3</v>
      </c>
      <c r="Q22">
        <v>32080123318.24321</v>
      </c>
      <c r="R22">
        <v>10693374439.414404</v>
      </c>
      <c r="S22">
        <v>2.0851695579776859</v>
      </c>
      <c r="T22">
        <v>0.18059864902873138</v>
      </c>
      <c r="U22"/>
      <c r="V22"/>
      <c r="W22"/>
    </row>
    <row r="23" spans="2:23" x14ac:dyDescent="0.3">
      <c r="O23" t="s">
        <v>22</v>
      </c>
      <c r="P23">
        <v>8</v>
      </c>
      <c r="Q23">
        <v>41026397679.75679</v>
      </c>
      <c r="R23">
        <v>5128299709.9695988</v>
      </c>
      <c r="S23"/>
      <c r="T23"/>
      <c r="U23"/>
      <c r="V23"/>
      <c r="W23"/>
    </row>
    <row r="24" spans="2:23" ht="16.2" thickBot="1" x14ac:dyDescent="0.35">
      <c r="O24" s="18" t="s">
        <v>23</v>
      </c>
      <c r="P24" s="18">
        <v>11</v>
      </c>
      <c r="Q24" s="18">
        <v>73106520998</v>
      </c>
      <c r="R24" s="18"/>
      <c r="S24" s="18"/>
      <c r="T24" s="18"/>
      <c r="U24"/>
      <c r="V24"/>
      <c r="W24"/>
    </row>
    <row r="25" spans="2:23" ht="60" customHeight="1" thickBot="1" x14ac:dyDescent="0.4">
      <c r="D25" s="28" t="str">
        <f>CONCATENATE(" X1 :    ",$D$12)</f>
        <v xml:space="preserve"> X1 :    Débit d'air primaire</v>
      </c>
      <c r="E25" s="28" t="str">
        <f>CONCATENATE(" X2 :    ",$D$13)</f>
        <v xml:space="preserve"> X2 :    Débit d'air secondaire </v>
      </c>
      <c r="F25" s="28" t="str">
        <f>CONCATENATE(" X3 :    ",$D$14)</f>
        <v xml:space="preserve"> X3 :    Enthalpie vapeur surchauffée </v>
      </c>
      <c r="G25" s="28" t="str">
        <f>CONCATENATE(" X4 :    ",$D$15)</f>
        <v xml:space="preserve"> X4 :    Facteur 4 </v>
      </c>
      <c r="H25" s="20"/>
      <c r="I25" s="21" t="s">
        <v>24</v>
      </c>
      <c r="J25" s="21" t="s">
        <v>25</v>
      </c>
      <c r="K25" s="22" t="s">
        <v>26</v>
      </c>
      <c r="O25"/>
      <c r="P25"/>
      <c r="Q25"/>
      <c r="R25"/>
      <c r="S25"/>
      <c r="T25"/>
      <c r="U25"/>
      <c r="V25"/>
      <c r="W25"/>
    </row>
    <row r="26" spans="2:23" x14ac:dyDescent="0.3">
      <c r="B26" s="23">
        <v>44562</v>
      </c>
      <c r="C26" s="1">
        <v>1</v>
      </c>
      <c r="D26" s="24">
        <v>346291.89999999997</v>
      </c>
      <c r="E26" s="24">
        <v>144454.30000000002</v>
      </c>
      <c r="F26" s="24">
        <v>89264.47916305557</v>
      </c>
      <c r="G26" s="24"/>
      <c r="I26" s="24">
        <v>162988</v>
      </c>
      <c r="J26" s="25">
        <f>$P$27+$P$28*D26+$P$29*E26+$P$30*F26</f>
        <v>76984.69029540231</v>
      </c>
      <c r="K26" s="24"/>
      <c r="O26" s="19"/>
      <c r="P26" s="19" t="s">
        <v>27</v>
      </c>
      <c r="Q26" s="19" t="s">
        <v>13</v>
      </c>
      <c r="R26" s="19" t="s">
        <v>28</v>
      </c>
      <c r="S26" s="19" t="s">
        <v>29</v>
      </c>
      <c r="T26" s="19" t="s">
        <v>30</v>
      </c>
      <c r="U26" s="19" t="s">
        <v>31</v>
      </c>
      <c r="V26" s="19" t="s">
        <v>32</v>
      </c>
      <c r="W26" s="19" t="s">
        <v>33</v>
      </c>
    </row>
    <row r="27" spans="2:23" x14ac:dyDescent="0.3">
      <c r="B27" s="23">
        <v>44593</v>
      </c>
      <c r="C27" s="1">
        <v>2</v>
      </c>
      <c r="D27" s="24">
        <v>304884</v>
      </c>
      <c r="E27" s="24">
        <v>147287</v>
      </c>
      <c r="F27" s="24">
        <v>86202.80711646768</v>
      </c>
      <c r="G27" s="24"/>
      <c r="I27" s="24">
        <v>26686</v>
      </c>
      <c r="J27" s="25">
        <f t="shared" ref="J27:J37" si="0">$P$27+$P$28*D27+$P$29*E27+$P$30*F27</f>
        <v>82612.422347687068</v>
      </c>
      <c r="K27" s="24"/>
      <c r="O27" t="s">
        <v>34</v>
      </c>
      <c r="P27" s="17">
        <v>407162.88192160323</v>
      </c>
      <c r="Q27">
        <v>128612.42007410254</v>
      </c>
      <c r="R27">
        <v>3.1658130815593739</v>
      </c>
      <c r="S27" s="17">
        <v>1.327813673705147E-2</v>
      </c>
      <c r="T27">
        <v>110582.10939210735</v>
      </c>
      <c r="U27">
        <v>703743.65445109911</v>
      </c>
      <c r="V27">
        <v>110582.10939210735</v>
      </c>
      <c r="W27">
        <v>703743.65445109911</v>
      </c>
    </row>
    <row r="28" spans="2:23" x14ac:dyDescent="0.3">
      <c r="B28" s="23">
        <v>44621</v>
      </c>
      <c r="C28" s="1">
        <v>3</v>
      </c>
      <c r="D28" s="24">
        <v>337900</v>
      </c>
      <c r="E28" s="24">
        <v>167765</v>
      </c>
      <c r="F28" s="24">
        <v>95404.011934303257</v>
      </c>
      <c r="G28" s="24"/>
      <c r="I28" s="24">
        <v>17985</v>
      </c>
      <c r="J28" s="25">
        <f t="shared" si="0"/>
        <v>52053.146062816028</v>
      </c>
      <c r="K28" s="24"/>
      <c r="O28" t="s">
        <v>35</v>
      </c>
      <c r="P28" s="17">
        <v>0.40855735178162594</v>
      </c>
      <c r="Q28">
        <v>1.1659663570751744</v>
      </c>
      <c r="R28">
        <v>0.35040235020716354</v>
      </c>
      <c r="S28" s="17">
        <v>0.73508404942929206</v>
      </c>
      <c r="T28">
        <v>-2.2801658891426646</v>
      </c>
      <c r="U28">
        <v>3.0972805927059168</v>
      </c>
      <c r="V28">
        <v>-2.2801658891426646</v>
      </c>
      <c r="W28">
        <v>3.0972805927059168</v>
      </c>
    </row>
    <row r="29" spans="2:23" x14ac:dyDescent="0.3">
      <c r="B29" s="23">
        <v>44652</v>
      </c>
      <c r="C29" s="1">
        <v>4</v>
      </c>
      <c r="D29" s="24">
        <v>259315</v>
      </c>
      <c r="E29" s="24">
        <v>120414</v>
      </c>
      <c r="F29" s="24">
        <v>70788.992584619802</v>
      </c>
      <c r="G29" s="24"/>
      <c r="I29" s="24">
        <v>23458</v>
      </c>
      <c r="J29" s="25">
        <f t="shared" si="0"/>
        <v>143861.25541410368</v>
      </c>
      <c r="K29" s="24"/>
      <c r="O29" t="s">
        <v>36</v>
      </c>
      <c r="P29" s="17">
        <v>0.81772415732014092</v>
      </c>
      <c r="Q29">
        <v>1.6521646537792563</v>
      </c>
      <c r="R29">
        <v>0.49494107954048755</v>
      </c>
      <c r="S29" s="17">
        <v>0.63394738037813991</v>
      </c>
      <c r="T29">
        <v>-2.9921743663329852</v>
      </c>
      <c r="U29">
        <v>4.6276226809732668</v>
      </c>
      <c r="V29">
        <v>-2.9921743663329852</v>
      </c>
      <c r="W29">
        <v>4.6276226809732668</v>
      </c>
    </row>
    <row r="30" spans="2:23" ht="16.2" thickBot="1" x14ac:dyDescent="0.35">
      <c r="B30" s="23">
        <v>44682</v>
      </c>
      <c r="C30" s="1">
        <v>5</v>
      </c>
      <c r="D30" s="24">
        <v>216940</v>
      </c>
      <c r="E30" s="24">
        <v>112262</v>
      </c>
      <c r="F30" s="24">
        <v>64561.546607157441</v>
      </c>
      <c r="G30" s="24"/>
      <c r="I30" s="24">
        <v>246583</v>
      </c>
      <c r="J30" s="25">
        <f t="shared" si="0"/>
        <v>161028.09863534052</v>
      </c>
      <c r="K30" s="24"/>
      <c r="O30" s="18" t="s">
        <v>37</v>
      </c>
      <c r="P30" s="26">
        <v>-6.6071305126316808</v>
      </c>
      <c r="Q30" s="18">
        <v>5.3490477908195473</v>
      </c>
      <c r="R30" s="18">
        <v>-1.2351975101010226</v>
      </c>
      <c r="S30" s="26">
        <v>0.25180013341241625</v>
      </c>
      <c r="T30" s="18">
        <v>-18.942056837666271</v>
      </c>
      <c r="U30" s="18">
        <v>5.7277958124029098</v>
      </c>
      <c r="V30" s="18">
        <v>-18.942056837666271</v>
      </c>
      <c r="W30" s="18">
        <v>5.7277958124029098</v>
      </c>
    </row>
    <row r="31" spans="2:23" x14ac:dyDescent="0.3">
      <c r="B31" s="23">
        <v>44713</v>
      </c>
      <c r="C31" s="1">
        <v>6</v>
      </c>
      <c r="D31" s="24">
        <v>311686</v>
      </c>
      <c r="E31" s="24">
        <v>196382</v>
      </c>
      <c r="F31" s="24">
        <v>89236.009685110272</v>
      </c>
      <c r="G31" s="24"/>
      <c r="I31" s="24">
        <v>114919</v>
      </c>
      <c r="J31" s="25">
        <f t="shared" si="0"/>
        <v>105496.83171586681</v>
      </c>
      <c r="K31" s="24"/>
      <c r="O31"/>
      <c r="P31"/>
      <c r="Q31"/>
      <c r="R31"/>
      <c r="S31"/>
      <c r="T31"/>
      <c r="U31"/>
      <c r="V31"/>
      <c r="W31"/>
    </row>
    <row r="32" spans="2:23" x14ac:dyDescent="0.3">
      <c r="B32" s="23">
        <v>44743</v>
      </c>
      <c r="C32" s="1">
        <v>7</v>
      </c>
      <c r="D32" s="24">
        <v>348747</v>
      </c>
      <c r="E32" s="24">
        <v>174879</v>
      </c>
      <c r="F32" s="24">
        <v>95263.145798293874</v>
      </c>
      <c r="G32" s="24"/>
      <c r="I32" s="24">
        <v>111370</v>
      </c>
      <c r="J32" s="25">
        <f t="shared" si="0"/>
        <v>63232.77825819084</v>
      </c>
      <c r="K32" s="24"/>
      <c r="O32"/>
      <c r="P32"/>
      <c r="Q32"/>
      <c r="R32"/>
      <c r="S32"/>
      <c r="T32"/>
      <c r="U32"/>
      <c r="V32"/>
      <c r="W32"/>
    </row>
    <row r="33" spans="2:23" x14ac:dyDescent="0.3">
      <c r="B33" s="23">
        <v>44774</v>
      </c>
      <c r="C33" s="1">
        <v>8</v>
      </c>
      <c r="D33" s="24">
        <v>310510.5</v>
      </c>
      <c r="E33" s="24">
        <v>167729.4</v>
      </c>
      <c r="F33" s="24">
        <v>95436.598711221231</v>
      </c>
      <c r="G33" s="24"/>
      <c r="I33" s="24">
        <v>9509</v>
      </c>
      <c r="J33" s="25">
        <f t="shared" si="0"/>
        <v>40618.548408109345</v>
      </c>
      <c r="K33" s="24"/>
      <c r="O33"/>
      <c r="P33"/>
      <c r="Q33"/>
      <c r="R33"/>
      <c r="S33"/>
      <c r="T33"/>
      <c r="U33"/>
      <c r="V33"/>
      <c r="W33"/>
    </row>
    <row r="34" spans="2:23" x14ac:dyDescent="0.3">
      <c r="B34" s="23">
        <v>44805</v>
      </c>
      <c r="C34" s="1">
        <v>9</v>
      </c>
      <c r="D34" s="24">
        <v>280739</v>
      </c>
      <c r="E34" s="24">
        <v>143470</v>
      </c>
      <c r="F34" s="24">
        <v>74012.535499226447</v>
      </c>
      <c r="G34" s="24"/>
      <c r="I34" s="24">
        <v>115853</v>
      </c>
      <c r="J34" s="25">
        <f t="shared" si="0"/>
        <v>150169.26753997122</v>
      </c>
      <c r="K34" s="24"/>
      <c r="O34"/>
      <c r="P34"/>
      <c r="Q34"/>
      <c r="R34"/>
      <c r="S34"/>
      <c r="T34"/>
      <c r="U34"/>
      <c r="V34"/>
      <c r="W34"/>
    </row>
    <row r="35" spans="2:23" x14ac:dyDescent="0.3">
      <c r="B35" s="23">
        <v>44835</v>
      </c>
      <c r="C35" s="1">
        <v>10</v>
      </c>
      <c r="D35" s="24">
        <v>346708.4</v>
      </c>
      <c r="E35" s="24">
        <v>166324.1</v>
      </c>
      <c r="F35" s="24">
        <v>87135.811622640103</v>
      </c>
      <c r="G35" s="24"/>
      <c r="I35" s="24">
        <v>86966</v>
      </c>
      <c r="J35" s="25">
        <f t="shared" si="0"/>
        <v>109102.70246570709</v>
      </c>
      <c r="K35" s="24"/>
      <c r="O35"/>
      <c r="P35"/>
      <c r="Q35"/>
      <c r="R35"/>
      <c r="S35"/>
      <c r="T35"/>
      <c r="U35"/>
      <c r="V35"/>
      <c r="W35"/>
    </row>
    <row r="36" spans="2:23" x14ac:dyDescent="0.3">
      <c r="B36" s="23">
        <v>44866</v>
      </c>
      <c r="C36" s="1">
        <v>11</v>
      </c>
      <c r="D36" s="24">
        <v>190262</v>
      </c>
      <c r="E36" s="24">
        <v>95705</v>
      </c>
      <c r="F36" s="24">
        <v>52244.831654326685</v>
      </c>
      <c r="G36" s="24"/>
      <c r="I36" s="24">
        <v>244847</v>
      </c>
      <c r="J36" s="25">
        <f t="shared" si="0"/>
        <v>217967.68991199561</v>
      </c>
      <c r="K36" s="24"/>
      <c r="O36"/>
      <c r="P36"/>
      <c r="Q36"/>
      <c r="R36"/>
      <c r="S36"/>
      <c r="T36"/>
      <c r="U36"/>
      <c r="V36"/>
      <c r="W36"/>
    </row>
    <row r="37" spans="2:23" x14ac:dyDescent="0.3">
      <c r="B37" s="23">
        <v>44896</v>
      </c>
      <c r="C37" s="1">
        <v>12</v>
      </c>
      <c r="D37" s="24">
        <v>323441</v>
      </c>
      <c r="E37" s="24">
        <v>176463</v>
      </c>
      <c r="F37" s="24">
        <v>95340.112952706637</v>
      </c>
      <c r="G37" s="24"/>
      <c r="I37" s="24">
        <v>95644</v>
      </c>
      <c r="J37" s="25">
        <f t="shared" si="0"/>
        <v>53680.568944809143</v>
      </c>
      <c r="K37" s="24"/>
      <c r="O37"/>
      <c r="P37"/>
      <c r="Q37"/>
      <c r="R37"/>
      <c r="S37"/>
      <c r="T37"/>
      <c r="U37"/>
      <c r="V37"/>
      <c r="W37"/>
    </row>
    <row r="38" spans="2:23" x14ac:dyDescent="0.3">
      <c r="C38" s="23"/>
      <c r="D38" s="24"/>
      <c r="E38" s="24"/>
      <c r="F38" s="24"/>
      <c r="G38" s="24"/>
      <c r="I38" s="24"/>
      <c r="J38" s="25"/>
      <c r="K38" s="24"/>
      <c r="O38"/>
      <c r="P38"/>
      <c r="Q38"/>
      <c r="R38"/>
      <c r="S38"/>
      <c r="T38"/>
      <c r="U38"/>
      <c r="V38"/>
      <c r="W38"/>
    </row>
    <row r="39" spans="2:23" x14ac:dyDescent="0.3">
      <c r="C39" s="23"/>
      <c r="D39" s="24"/>
      <c r="E39" s="24"/>
      <c r="F39" s="24"/>
      <c r="G39" s="24"/>
      <c r="I39" s="24"/>
      <c r="J39" s="25"/>
      <c r="K39" s="24"/>
      <c r="O39"/>
      <c r="P39"/>
      <c r="Q39"/>
      <c r="R39"/>
      <c r="S39"/>
      <c r="T39"/>
      <c r="U39"/>
      <c r="V39"/>
      <c r="W39"/>
    </row>
    <row r="40" spans="2:23" x14ac:dyDescent="0.3">
      <c r="C40" s="23"/>
      <c r="D40" s="24"/>
      <c r="E40" s="24"/>
      <c r="F40" s="24"/>
      <c r="G40" s="24"/>
      <c r="I40" s="24"/>
      <c r="J40" s="25"/>
      <c r="K40" s="24"/>
      <c r="O40"/>
      <c r="P40"/>
      <c r="Q40"/>
      <c r="R40"/>
      <c r="S40"/>
      <c r="T40"/>
      <c r="U40"/>
      <c r="V40"/>
      <c r="W40"/>
    </row>
    <row r="41" spans="2:23" x14ac:dyDescent="0.3">
      <c r="C41" s="23"/>
      <c r="D41" s="24"/>
      <c r="E41" s="24"/>
      <c r="F41" s="24"/>
      <c r="G41" s="24"/>
      <c r="I41" s="24"/>
      <c r="J41" s="25"/>
      <c r="K41" s="24"/>
      <c r="O41"/>
      <c r="P41"/>
      <c r="Q41"/>
      <c r="R41"/>
      <c r="S41"/>
      <c r="T41"/>
      <c r="U41"/>
      <c r="V41"/>
      <c r="W41"/>
    </row>
    <row r="42" spans="2:23" x14ac:dyDescent="0.3">
      <c r="C42" s="23"/>
      <c r="D42" s="24"/>
      <c r="E42" s="24"/>
      <c r="F42" s="24"/>
      <c r="G42" s="24"/>
      <c r="I42" s="24"/>
      <c r="J42" s="25"/>
      <c r="K42" s="24"/>
      <c r="O42"/>
      <c r="P42"/>
      <c r="Q42"/>
      <c r="R42"/>
      <c r="S42"/>
      <c r="T42"/>
      <c r="U42"/>
      <c r="V42"/>
      <c r="W42"/>
    </row>
    <row r="43" spans="2:23" x14ac:dyDescent="0.3">
      <c r="C43" s="23"/>
      <c r="D43" s="24"/>
      <c r="E43" s="24"/>
      <c r="F43" s="24"/>
      <c r="G43" s="24"/>
      <c r="I43" s="24"/>
      <c r="J43" s="25"/>
      <c r="K43" s="24"/>
      <c r="O43"/>
      <c r="P43"/>
      <c r="Q43"/>
      <c r="R43"/>
      <c r="S43"/>
      <c r="T43"/>
      <c r="U43"/>
      <c r="V43"/>
      <c r="W43"/>
    </row>
    <row r="44" spans="2:23" x14ac:dyDescent="0.3">
      <c r="C44" s="23"/>
      <c r="D44" s="24"/>
      <c r="E44" s="24"/>
      <c r="F44" s="24"/>
      <c r="G44" s="24"/>
      <c r="I44" s="24"/>
      <c r="J44" s="25"/>
      <c r="K44" s="24"/>
      <c r="O44"/>
      <c r="P44"/>
      <c r="Q44"/>
      <c r="R44"/>
      <c r="S44"/>
      <c r="T44"/>
      <c r="U44"/>
      <c r="V44"/>
      <c r="W44"/>
    </row>
    <row r="45" spans="2:23" x14ac:dyDescent="0.3">
      <c r="C45" s="23"/>
      <c r="D45" s="24"/>
      <c r="E45" s="24"/>
      <c r="F45" s="24"/>
      <c r="G45" s="24"/>
      <c r="I45" s="24"/>
      <c r="J45" s="25"/>
      <c r="K45" s="24"/>
      <c r="O45"/>
      <c r="P45"/>
      <c r="Q45"/>
      <c r="R45"/>
      <c r="S45"/>
      <c r="T45"/>
      <c r="U45"/>
      <c r="V45"/>
      <c r="W45"/>
    </row>
    <row r="46" spans="2:23" x14ac:dyDescent="0.3">
      <c r="C46" s="23"/>
      <c r="D46" s="24"/>
      <c r="E46" s="24"/>
      <c r="F46" s="24"/>
      <c r="G46" s="24"/>
      <c r="I46" s="24"/>
      <c r="J46" s="25"/>
      <c r="K46" s="24"/>
      <c r="O46"/>
      <c r="P46"/>
      <c r="Q46"/>
      <c r="R46"/>
      <c r="S46"/>
      <c r="T46"/>
      <c r="U46"/>
      <c r="V46"/>
      <c r="W46"/>
    </row>
    <row r="47" spans="2:23" x14ac:dyDescent="0.3">
      <c r="C47" s="23"/>
      <c r="D47" s="24"/>
      <c r="E47" s="24"/>
      <c r="F47" s="24"/>
      <c r="G47" s="24"/>
      <c r="I47" s="24"/>
      <c r="J47" s="25"/>
      <c r="K47" s="24"/>
      <c r="O47"/>
      <c r="P47"/>
      <c r="Q47"/>
      <c r="R47"/>
      <c r="S47"/>
      <c r="T47"/>
      <c r="U47"/>
      <c r="V47"/>
      <c r="W47"/>
    </row>
    <row r="48" spans="2:23" x14ac:dyDescent="0.3">
      <c r="C48" s="23"/>
      <c r="D48" s="24"/>
      <c r="E48" s="24"/>
      <c r="F48" s="24"/>
      <c r="G48" s="24"/>
      <c r="I48" s="24"/>
      <c r="J48" s="25"/>
      <c r="K48" s="24"/>
      <c r="O48"/>
      <c r="P48"/>
      <c r="Q48"/>
      <c r="R48"/>
      <c r="S48"/>
      <c r="T48"/>
      <c r="U48"/>
      <c r="V48"/>
      <c r="W48"/>
    </row>
    <row r="49" spans="3:17" x14ac:dyDescent="0.3">
      <c r="C49" s="23"/>
      <c r="D49" s="24"/>
      <c r="E49" s="24"/>
      <c r="F49" s="24"/>
      <c r="G49" s="24"/>
      <c r="I49" s="24"/>
      <c r="J49" s="25"/>
      <c r="K49" s="24"/>
      <c r="O49"/>
      <c r="P49"/>
      <c r="Q49"/>
    </row>
    <row r="50" spans="3:17" x14ac:dyDescent="0.3">
      <c r="C50" s="23"/>
      <c r="D50" s="24"/>
      <c r="E50" s="24"/>
      <c r="F50" s="24"/>
      <c r="G50" s="24"/>
      <c r="I50" s="24"/>
      <c r="J50" s="25"/>
      <c r="K50" s="24"/>
    </row>
    <row r="51" spans="3:17" x14ac:dyDescent="0.3">
      <c r="C51" s="23"/>
      <c r="D51" s="24"/>
      <c r="E51" s="24"/>
      <c r="F51" s="24"/>
      <c r="G51" s="24"/>
      <c r="I51" s="24"/>
      <c r="J51" s="25"/>
      <c r="K51" s="24"/>
    </row>
    <row r="52" spans="3:17" x14ac:dyDescent="0.3">
      <c r="C52" s="23"/>
      <c r="D52" s="24"/>
      <c r="E52" s="24"/>
      <c r="F52" s="24"/>
      <c r="G52" s="24"/>
      <c r="I52" s="24"/>
      <c r="J52" s="25"/>
      <c r="K52" s="24"/>
    </row>
    <row r="53" spans="3:17" x14ac:dyDescent="0.3">
      <c r="C53" s="23"/>
      <c r="D53" s="24"/>
      <c r="E53" s="24"/>
      <c r="F53" s="24"/>
      <c r="G53" s="24"/>
      <c r="I53" s="24"/>
      <c r="J53" s="25"/>
      <c r="K53" s="24"/>
    </row>
    <row r="54" spans="3:17" x14ac:dyDescent="0.3">
      <c r="C54" s="23"/>
      <c r="D54" s="24"/>
      <c r="E54" s="24"/>
      <c r="F54" s="24"/>
      <c r="G54" s="24"/>
      <c r="I54" s="24"/>
      <c r="J54" s="25"/>
      <c r="K54" s="24"/>
    </row>
    <row r="55" spans="3:17" x14ac:dyDescent="0.3">
      <c r="C55" s="23"/>
      <c r="D55" s="24"/>
      <c r="E55" s="24"/>
      <c r="F55" s="24"/>
      <c r="G55" s="24"/>
      <c r="I55" s="24"/>
      <c r="J55" s="25"/>
      <c r="K55" s="24"/>
    </row>
    <row r="56" spans="3:17" x14ac:dyDescent="0.3">
      <c r="C56" s="23"/>
      <c r="D56" s="24"/>
      <c r="E56" s="24"/>
      <c r="F56" s="24"/>
      <c r="G56" s="24"/>
      <c r="I56" s="24"/>
      <c r="J56" s="25"/>
      <c r="K56" s="24"/>
    </row>
    <row r="57" spans="3:17" x14ac:dyDescent="0.3">
      <c r="C57" s="23"/>
      <c r="D57" s="24"/>
      <c r="E57" s="24"/>
      <c r="F57" s="24"/>
      <c r="G57" s="24"/>
      <c r="I57" s="24"/>
      <c r="J57" s="25"/>
      <c r="K57" s="24"/>
    </row>
    <row r="58" spans="3:17" x14ac:dyDescent="0.3">
      <c r="C58" s="23"/>
      <c r="D58" s="24"/>
      <c r="E58" s="24"/>
      <c r="F58" s="24"/>
      <c r="G58" s="24"/>
      <c r="I58" s="24"/>
      <c r="J58" s="25"/>
      <c r="K58" s="24"/>
    </row>
    <row r="59" spans="3:17" x14ac:dyDescent="0.3">
      <c r="C59" s="23"/>
      <c r="D59" s="24"/>
      <c r="E59" s="24"/>
      <c r="F59" s="24"/>
      <c r="G59" s="24"/>
      <c r="I59" s="24"/>
      <c r="J59" s="25"/>
      <c r="K59" s="24"/>
    </row>
    <row r="60" spans="3:17" x14ac:dyDescent="0.3">
      <c r="C60" s="23"/>
      <c r="D60" s="24"/>
      <c r="E60" s="24"/>
      <c r="F60" s="24"/>
      <c r="G60" s="24"/>
      <c r="I60" s="24"/>
      <c r="J60" s="25"/>
      <c r="K60" s="24"/>
    </row>
    <row r="61" spans="3:17" x14ac:dyDescent="0.3">
      <c r="C61" s="23"/>
      <c r="D61" s="24"/>
      <c r="E61" s="24"/>
      <c r="F61" s="24"/>
      <c r="G61" s="24"/>
      <c r="I61" s="24"/>
      <c r="J61" s="25"/>
      <c r="K61" s="24"/>
    </row>
    <row r="62" spans="3:17" x14ac:dyDescent="0.3">
      <c r="C62" s="23"/>
      <c r="D62" s="24"/>
      <c r="E62" s="24"/>
      <c r="F62" s="24"/>
      <c r="G62" s="24"/>
      <c r="I62" s="24"/>
      <c r="J62" s="25"/>
      <c r="K62" s="24"/>
    </row>
    <row r="63" spans="3:17" x14ac:dyDescent="0.3">
      <c r="C63" s="23"/>
      <c r="D63" s="24"/>
      <c r="E63" s="24"/>
      <c r="F63" s="24"/>
      <c r="G63" s="24"/>
      <c r="I63" s="24"/>
      <c r="J63" s="25"/>
      <c r="K63" s="24"/>
    </row>
    <row r="64" spans="3:17" x14ac:dyDescent="0.3">
      <c r="C64" s="23"/>
      <c r="D64" s="24"/>
      <c r="E64" s="24"/>
      <c r="F64" s="24"/>
      <c r="G64" s="24"/>
      <c r="I64" s="24"/>
      <c r="J64" s="25"/>
      <c r="K64" s="24"/>
    </row>
    <row r="65" spans="3:11" x14ac:dyDescent="0.3">
      <c r="C65" s="23"/>
      <c r="D65" s="24"/>
      <c r="E65" s="24"/>
      <c r="F65" s="24"/>
      <c r="G65" s="24"/>
      <c r="I65" s="24"/>
      <c r="J65" s="25"/>
      <c r="K65" s="24"/>
    </row>
    <row r="66" spans="3:11" x14ac:dyDescent="0.3">
      <c r="C66" s="23"/>
      <c r="D66" s="24"/>
      <c r="E66" s="24"/>
      <c r="F66" s="24"/>
      <c r="G66" s="24"/>
      <c r="I66" s="24"/>
      <c r="J66" s="25"/>
      <c r="K66" s="24"/>
    </row>
    <row r="67" spans="3:11" x14ac:dyDescent="0.3">
      <c r="C67" s="23"/>
      <c r="D67" s="24"/>
      <c r="E67" s="24"/>
      <c r="F67" s="24"/>
      <c r="G67" s="24"/>
      <c r="I67" s="24"/>
      <c r="J67" s="25"/>
      <c r="K67" s="24"/>
    </row>
    <row r="68" spans="3:11" x14ac:dyDescent="0.3">
      <c r="C68" s="23"/>
      <c r="D68" s="24"/>
      <c r="E68" s="24"/>
      <c r="F68" s="24"/>
      <c r="G68" s="24"/>
      <c r="I68" s="24"/>
      <c r="J68" s="25"/>
      <c r="K68" s="24"/>
    </row>
    <row r="69" spans="3:11" x14ac:dyDescent="0.3">
      <c r="C69" s="23"/>
      <c r="D69" s="24"/>
      <c r="E69" s="24"/>
      <c r="F69" s="24"/>
      <c r="G69" s="24"/>
      <c r="I69" s="24"/>
      <c r="J69" s="25"/>
      <c r="K69" s="24"/>
    </row>
    <row r="70" spans="3:11" x14ac:dyDescent="0.3">
      <c r="C70" s="23"/>
      <c r="D70" s="24"/>
      <c r="E70" s="24"/>
      <c r="F70" s="24"/>
      <c r="G70" s="24"/>
      <c r="I70" s="24"/>
      <c r="J70" s="25"/>
      <c r="K70" s="24"/>
    </row>
    <row r="71" spans="3:11" x14ac:dyDescent="0.3">
      <c r="C71" s="23"/>
      <c r="D71" s="24"/>
      <c r="E71" s="24"/>
      <c r="F71" s="24"/>
      <c r="G71" s="24"/>
      <c r="I71" s="24"/>
      <c r="J71" s="25"/>
      <c r="K71" s="24"/>
    </row>
    <row r="72" spans="3:11" x14ac:dyDescent="0.3">
      <c r="C72" s="23"/>
      <c r="D72" s="24"/>
      <c r="E72" s="24"/>
      <c r="F72" s="24"/>
      <c r="G72" s="24"/>
      <c r="I72" s="24"/>
      <c r="J72" s="25"/>
      <c r="K72" s="24"/>
    </row>
    <row r="73" spans="3:11" x14ac:dyDescent="0.3">
      <c r="C73" s="23"/>
      <c r="D73" s="24"/>
      <c r="E73" s="24"/>
      <c r="F73" s="24"/>
      <c r="G73" s="24"/>
      <c r="I73" s="24"/>
      <c r="J73" s="24"/>
      <c r="K73" s="24"/>
    </row>
    <row r="74" spans="3:11" x14ac:dyDescent="0.3">
      <c r="D74" s="24"/>
      <c r="E74" s="24"/>
      <c r="F74" s="24"/>
      <c r="G74" s="24"/>
      <c r="I74" s="24"/>
      <c r="J74" s="24"/>
      <c r="K74" s="24"/>
    </row>
    <row r="75" spans="3:11" x14ac:dyDescent="0.3">
      <c r="D75" s="24"/>
      <c r="E75" s="24"/>
      <c r="F75" s="24"/>
      <c r="G75" s="24"/>
      <c r="I75" s="24"/>
      <c r="J75" s="24"/>
      <c r="K75" s="24"/>
    </row>
    <row r="76" spans="3:11" x14ac:dyDescent="0.3">
      <c r="D76" s="24"/>
      <c r="E76" s="24"/>
      <c r="F76" s="24"/>
      <c r="G76" s="24"/>
      <c r="I76" s="24"/>
      <c r="J76" s="24"/>
      <c r="K76" s="24"/>
    </row>
    <row r="77" spans="3:11" x14ac:dyDescent="0.3">
      <c r="D77" s="24"/>
      <c r="E77" s="24"/>
      <c r="F77" s="24"/>
      <c r="G77" s="24"/>
      <c r="I77" s="24"/>
      <c r="J77" s="24"/>
      <c r="K77" s="24"/>
    </row>
    <row r="78" spans="3:11" x14ac:dyDescent="0.3">
      <c r="D78" s="24"/>
      <c r="E78" s="24"/>
      <c r="F78" s="24"/>
      <c r="G78" s="24"/>
      <c r="I78" s="24"/>
      <c r="J78" s="24"/>
      <c r="K78" s="24"/>
    </row>
    <row r="79" spans="3:11" x14ac:dyDescent="0.3">
      <c r="D79" s="24"/>
      <c r="E79" s="24"/>
      <c r="F79" s="24"/>
      <c r="G79" s="24"/>
      <c r="I79" s="24"/>
      <c r="J79" s="24"/>
      <c r="K79" s="24"/>
    </row>
    <row r="80" spans="3:11" x14ac:dyDescent="0.3">
      <c r="D80" s="24"/>
      <c r="E80" s="24"/>
      <c r="F80" s="24"/>
      <c r="G80" s="24"/>
      <c r="I80" s="24"/>
      <c r="J80" s="24"/>
      <c r="K80" s="24"/>
    </row>
    <row r="81" spans="3:11" x14ac:dyDescent="0.3">
      <c r="D81" s="24"/>
      <c r="E81" s="24"/>
      <c r="F81" s="24"/>
      <c r="G81" s="24"/>
      <c r="I81" s="24"/>
      <c r="J81" s="24"/>
      <c r="K81" s="24"/>
    </row>
    <row r="82" spans="3:11" x14ac:dyDescent="0.3">
      <c r="D82" s="24"/>
      <c r="E82" s="24"/>
      <c r="F82" s="24"/>
      <c r="G82" s="24"/>
      <c r="I82" s="24"/>
      <c r="J82" s="24"/>
      <c r="K82" s="24"/>
    </row>
    <row r="83" spans="3:11" x14ac:dyDescent="0.3">
      <c r="D83" s="24"/>
      <c r="E83" s="24"/>
      <c r="F83" s="24"/>
      <c r="G83" s="24"/>
      <c r="I83" s="24"/>
      <c r="J83" s="24"/>
      <c r="K83" s="24"/>
    </row>
    <row r="84" spans="3:11" x14ac:dyDescent="0.3">
      <c r="D84" s="24"/>
      <c r="E84" s="24"/>
      <c r="F84" s="24"/>
      <c r="G84" s="24"/>
      <c r="I84" s="24"/>
      <c r="J84" s="24"/>
      <c r="K84" s="24"/>
    </row>
    <row r="85" spans="3:11" x14ac:dyDescent="0.3">
      <c r="D85" s="24"/>
      <c r="E85" s="24"/>
      <c r="F85" s="24"/>
      <c r="G85" s="24"/>
      <c r="I85" s="24"/>
      <c r="J85" s="24"/>
      <c r="K85" s="24"/>
    </row>
    <row r="86" spans="3:11" x14ac:dyDescent="0.3">
      <c r="C86" s="23"/>
      <c r="D86" s="24"/>
      <c r="E86" s="24"/>
      <c r="F86" s="24"/>
      <c r="G86" s="24"/>
      <c r="I86" s="24"/>
      <c r="J86" s="24"/>
      <c r="K86" s="24"/>
    </row>
    <row r="87" spans="3:11" x14ac:dyDescent="0.3">
      <c r="C87" s="23"/>
      <c r="D87" s="24"/>
      <c r="E87" s="24"/>
      <c r="F87" s="24"/>
      <c r="G87" s="24"/>
      <c r="I87" s="24"/>
      <c r="J87" s="24"/>
      <c r="K87" s="24"/>
    </row>
    <row r="88" spans="3:11" x14ac:dyDescent="0.3">
      <c r="C88" s="23"/>
      <c r="D88" s="24"/>
      <c r="E88" s="24"/>
      <c r="F88" s="24"/>
      <c r="G88" s="24"/>
      <c r="I88" s="24"/>
      <c r="J88" s="24"/>
      <c r="K88" s="24"/>
    </row>
    <row r="89" spans="3:11" x14ac:dyDescent="0.3">
      <c r="C89" s="23"/>
      <c r="D89" s="24"/>
      <c r="E89" s="24"/>
      <c r="F89" s="24"/>
      <c r="G89" s="24"/>
      <c r="I89" s="24"/>
      <c r="J89" s="24"/>
      <c r="K89" s="24"/>
    </row>
    <row r="90" spans="3:11" x14ac:dyDescent="0.3">
      <c r="C90" s="23"/>
      <c r="D90" s="24"/>
      <c r="E90" s="24"/>
      <c r="F90" s="24"/>
      <c r="G90" s="24"/>
      <c r="I90" s="24"/>
      <c r="J90" s="24"/>
      <c r="K90" s="24"/>
    </row>
    <row r="91" spans="3:11" x14ac:dyDescent="0.3">
      <c r="C91" s="23"/>
      <c r="D91" s="24"/>
      <c r="E91" s="24"/>
      <c r="F91" s="24"/>
      <c r="G91" s="24"/>
      <c r="I91" s="24"/>
      <c r="J91" s="24"/>
      <c r="K91" s="24"/>
    </row>
    <row r="92" spans="3:11" x14ac:dyDescent="0.3">
      <c r="C92" s="23"/>
      <c r="D92" s="24"/>
      <c r="E92" s="24"/>
      <c r="F92" s="24"/>
      <c r="G92" s="24"/>
      <c r="I92" s="24"/>
      <c r="J92" s="24"/>
      <c r="K92" s="24"/>
    </row>
    <row r="93" spans="3:11" x14ac:dyDescent="0.3">
      <c r="C93" s="23"/>
      <c r="D93" s="24"/>
      <c r="E93" s="24"/>
      <c r="F93" s="24"/>
      <c r="G93" s="24"/>
      <c r="I93" s="24"/>
      <c r="J93" s="24"/>
      <c r="K93" s="24"/>
    </row>
    <row r="94" spans="3:11" x14ac:dyDescent="0.3">
      <c r="C94" s="23"/>
      <c r="D94" s="24"/>
      <c r="E94" s="24"/>
      <c r="F94" s="24"/>
      <c r="G94" s="24"/>
      <c r="I94" s="24"/>
      <c r="J94" s="24"/>
      <c r="K94" s="24"/>
    </row>
    <row r="95" spans="3:11" x14ac:dyDescent="0.3">
      <c r="C95" s="23"/>
      <c r="D95" s="24"/>
      <c r="E95" s="24"/>
      <c r="F95" s="24"/>
      <c r="G95" s="24"/>
      <c r="I95" s="24"/>
      <c r="J95" s="24"/>
      <c r="K95" s="24"/>
    </row>
    <row r="96" spans="3:11" x14ac:dyDescent="0.3">
      <c r="C96" s="23"/>
      <c r="D96" s="24"/>
      <c r="E96" s="24"/>
      <c r="F96" s="24"/>
      <c r="G96" s="24"/>
      <c r="I96" s="24"/>
      <c r="J96" s="24"/>
      <c r="K96" s="24"/>
    </row>
    <row r="97" spans="3:11" x14ac:dyDescent="0.3">
      <c r="C97" s="23"/>
      <c r="D97" s="24"/>
      <c r="E97" s="24"/>
      <c r="F97" s="24"/>
      <c r="G97" s="24"/>
      <c r="I97" s="24"/>
      <c r="J97" s="24"/>
      <c r="K97" s="24"/>
    </row>
    <row r="98" spans="3:11" x14ac:dyDescent="0.3">
      <c r="D98" s="24"/>
      <c r="E98" s="24"/>
      <c r="F98" s="24"/>
      <c r="G98" s="24"/>
      <c r="I98" s="24"/>
      <c r="J98" s="24"/>
      <c r="K98" s="24"/>
    </row>
    <row r="99" spans="3:11" x14ac:dyDescent="0.3">
      <c r="D99" s="24"/>
      <c r="E99" s="24"/>
      <c r="F99" s="24"/>
      <c r="G99" s="24"/>
      <c r="I99" s="24"/>
      <c r="J99" s="24"/>
      <c r="K99" s="24"/>
    </row>
    <row r="100" spans="3:11" x14ac:dyDescent="0.3">
      <c r="D100" s="24"/>
      <c r="E100" s="24"/>
      <c r="F100" s="24"/>
      <c r="G100" s="24"/>
      <c r="I100" s="24"/>
      <c r="J100" s="24"/>
      <c r="K100" s="24"/>
    </row>
    <row r="101" spans="3:11" x14ac:dyDescent="0.3">
      <c r="D101" s="24"/>
      <c r="E101" s="24"/>
      <c r="F101" s="24"/>
      <c r="G101" s="24"/>
      <c r="I101" s="24"/>
      <c r="J101" s="24"/>
      <c r="K101" s="24"/>
    </row>
    <row r="102" spans="3:11" x14ac:dyDescent="0.3">
      <c r="D102" s="24"/>
      <c r="E102" s="24"/>
      <c r="F102" s="24"/>
      <c r="G102" s="24"/>
      <c r="I102" s="24"/>
      <c r="J102" s="24"/>
      <c r="K102" s="24"/>
    </row>
    <row r="103" spans="3:11" x14ac:dyDescent="0.3">
      <c r="D103" s="24"/>
      <c r="E103" s="24"/>
      <c r="F103" s="24"/>
      <c r="G103" s="24"/>
      <c r="I103" s="24"/>
      <c r="J103" s="24"/>
      <c r="K103" s="24"/>
    </row>
    <row r="104" spans="3:11" x14ac:dyDescent="0.3">
      <c r="D104" s="24"/>
      <c r="E104" s="24"/>
      <c r="F104" s="24"/>
      <c r="G104" s="24"/>
      <c r="I104" s="24"/>
      <c r="J104" s="24"/>
      <c r="K104" s="24"/>
    </row>
    <row r="105" spans="3:11" x14ac:dyDescent="0.3">
      <c r="D105" s="24"/>
      <c r="E105" s="24"/>
      <c r="F105" s="24"/>
      <c r="G105" s="24"/>
      <c r="I105" s="24"/>
      <c r="J105" s="24"/>
      <c r="K105" s="24"/>
    </row>
    <row r="106" spans="3:11" x14ac:dyDescent="0.3">
      <c r="D106" s="24"/>
      <c r="E106" s="24"/>
      <c r="F106" s="24"/>
      <c r="G106" s="24"/>
      <c r="I106" s="24"/>
      <c r="J106" s="24"/>
      <c r="K106" s="24"/>
    </row>
    <row r="107" spans="3:11" x14ac:dyDescent="0.3">
      <c r="D107" s="24"/>
      <c r="E107" s="24"/>
      <c r="F107" s="24"/>
      <c r="G107" s="24"/>
      <c r="I107" s="24"/>
      <c r="J107" s="24"/>
      <c r="K107" s="24"/>
    </row>
    <row r="108" spans="3:11" x14ac:dyDescent="0.3">
      <c r="D108" s="24"/>
      <c r="E108" s="24"/>
      <c r="F108" s="24"/>
      <c r="G108" s="24"/>
      <c r="I108" s="24"/>
      <c r="J108" s="24"/>
      <c r="K108" s="24"/>
    </row>
    <row r="109" spans="3:11" x14ac:dyDescent="0.3">
      <c r="D109" s="24"/>
      <c r="E109" s="24"/>
      <c r="F109" s="24"/>
      <c r="G109" s="24"/>
      <c r="I109" s="24"/>
      <c r="J109" s="24"/>
      <c r="K109" s="24"/>
    </row>
    <row r="110" spans="3:11" x14ac:dyDescent="0.3">
      <c r="D110" s="24"/>
      <c r="E110" s="24"/>
      <c r="F110" s="24"/>
      <c r="G110" s="24"/>
      <c r="I110" s="24"/>
      <c r="J110" s="24"/>
      <c r="K110" s="24"/>
    </row>
    <row r="111" spans="3:11" x14ac:dyDescent="0.3">
      <c r="D111" s="24"/>
      <c r="E111" s="24"/>
      <c r="F111" s="24"/>
      <c r="G111" s="24"/>
      <c r="I111" s="24"/>
      <c r="J111" s="24"/>
      <c r="K111" s="24"/>
    </row>
    <row r="112" spans="3:11" x14ac:dyDescent="0.3">
      <c r="D112" s="24"/>
      <c r="E112" s="24"/>
      <c r="F112" s="24"/>
      <c r="G112" s="24"/>
      <c r="I112" s="24"/>
      <c r="J112" s="24"/>
      <c r="K112" s="24"/>
    </row>
    <row r="113" spans="4:11" x14ac:dyDescent="0.3">
      <c r="D113" s="24"/>
      <c r="E113" s="24"/>
      <c r="F113" s="24"/>
      <c r="G113" s="24"/>
      <c r="I113" s="24"/>
      <c r="J113" s="24"/>
      <c r="K113" s="24"/>
    </row>
    <row r="114" spans="4:11" x14ac:dyDescent="0.3">
      <c r="D114" s="24"/>
      <c r="E114" s="24"/>
      <c r="F114" s="24"/>
      <c r="G114" s="24"/>
      <c r="I114" s="24"/>
      <c r="J114" s="24"/>
      <c r="K114" s="24"/>
    </row>
    <row r="115" spans="4:11" x14ac:dyDescent="0.3">
      <c r="D115" s="24"/>
      <c r="E115" s="24"/>
      <c r="F115" s="24"/>
      <c r="G115" s="24"/>
      <c r="I115" s="24"/>
      <c r="J115" s="24"/>
      <c r="K115" s="24"/>
    </row>
    <row r="116" spans="4:11" x14ac:dyDescent="0.3">
      <c r="D116" s="24"/>
      <c r="E116" s="24"/>
      <c r="F116" s="24"/>
      <c r="G116" s="24"/>
      <c r="I116" s="24"/>
      <c r="J116" s="24"/>
      <c r="K116" s="24"/>
    </row>
    <row r="117" spans="4:11" x14ac:dyDescent="0.3">
      <c r="D117" s="24"/>
      <c r="E117" s="24"/>
      <c r="F117" s="24"/>
      <c r="G117" s="24"/>
      <c r="I117" s="24"/>
      <c r="J117" s="24"/>
      <c r="K117" s="24"/>
    </row>
    <row r="118" spans="4:11" x14ac:dyDescent="0.3">
      <c r="D118" s="24"/>
      <c r="E118" s="24"/>
      <c r="F118" s="24"/>
      <c r="G118" s="24"/>
      <c r="I118" s="24"/>
      <c r="J118" s="24"/>
      <c r="K118" s="24"/>
    </row>
    <row r="119" spans="4:11" x14ac:dyDescent="0.3">
      <c r="D119" s="24"/>
      <c r="E119" s="24"/>
      <c r="F119" s="24"/>
      <c r="G119" s="24"/>
      <c r="I119" s="24"/>
      <c r="J119" s="24"/>
      <c r="K119" s="24"/>
    </row>
    <row r="120" spans="4:11" x14ac:dyDescent="0.3">
      <c r="D120" s="24"/>
      <c r="E120" s="24"/>
      <c r="F120" s="24"/>
      <c r="G120" s="24"/>
      <c r="I120" s="24"/>
      <c r="J120" s="24"/>
      <c r="K120" s="24"/>
    </row>
    <row r="121" spans="4:11" x14ac:dyDescent="0.3">
      <c r="D121" s="24"/>
      <c r="E121" s="24"/>
      <c r="F121" s="24"/>
      <c r="G121" s="24"/>
      <c r="I121" s="24"/>
      <c r="J121" s="24"/>
      <c r="K121" s="24"/>
    </row>
    <row r="122" spans="4:11" x14ac:dyDescent="0.3">
      <c r="D122" s="24"/>
      <c r="E122" s="24"/>
      <c r="F122" s="24"/>
      <c r="G122" s="24"/>
      <c r="I122" s="24"/>
      <c r="J122" s="24"/>
      <c r="K122" s="24"/>
    </row>
    <row r="123" spans="4:11" x14ac:dyDescent="0.3">
      <c r="D123" s="24"/>
      <c r="E123" s="24"/>
      <c r="F123" s="24"/>
      <c r="G123" s="24"/>
      <c r="I123" s="24"/>
      <c r="J123" s="24"/>
      <c r="K123" s="24"/>
    </row>
    <row r="124" spans="4:11" x14ac:dyDescent="0.3">
      <c r="D124" s="24"/>
      <c r="E124" s="24"/>
      <c r="F124" s="24"/>
      <c r="G124" s="24"/>
      <c r="I124" s="24"/>
      <c r="J124" s="24"/>
      <c r="K124" s="24"/>
    </row>
    <row r="125" spans="4:11" x14ac:dyDescent="0.3">
      <c r="D125" s="24"/>
      <c r="E125" s="24"/>
      <c r="F125" s="24"/>
      <c r="G125" s="24"/>
      <c r="I125" s="24"/>
      <c r="J125" s="24"/>
      <c r="K125" s="24"/>
    </row>
    <row r="126" spans="4:11" x14ac:dyDescent="0.3">
      <c r="D126" s="24"/>
      <c r="E126" s="24"/>
      <c r="F126" s="24"/>
      <c r="G126" s="24"/>
      <c r="I126" s="24"/>
      <c r="J126" s="24"/>
      <c r="K126" s="24"/>
    </row>
    <row r="127" spans="4:11" x14ac:dyDescent="0.3">
      <c r="D127" s="24"/>
      <c r="E127" s="24"/>
      <c r="F127" s="24"/>
      <c r="G127" s="24"/>
      <c r="I127" s="24"/>
      <c r="J127" s="24"/>
      <c r="K127" s="24"/>
    </row>
    <row r="128" spans="4:11" x14ac:dyDescent="0.3">
      <c r="D128" s="24"/>
      <c r="E128" s="24"/>
      <c r="F128" s="24"/>
      <c r="G128" s="24"/>
      <c r="I128" s="24"/>
      <c r="J128" s="24"/>
      <c r="K128" s="24"/>
    </row>
    <row r="129" spans="4:11" x14ac:dyDescent="0.3">
      <c r="D129" s="24"/>
      <c r="E129" s="24"/>
      <c r="F129" s="24"/>
      <c r="G129" s="24"/>
      <c r="I129" s="24"/>
      <c r="J129" s="24"/>
      <c r="K129" s="24"/>
    </row>
    <row r="130" spans="4:11" x14ac:dyDescent="0.3">
      <c r="D130" s="24"/>
      <c r="E130" s="24"/>
      <c r="F130" s="24"/>
      <c r="G130" s="24"/>
      <c r="I130" s="24"/>
      <c r="J130" s="24"/>
      <c r="K130" s="24"/>
    </row>
    <row r="131" spans="4:11" x14ac:dyDescent="0.3">
      <c r="D131" s="24"/>
      <c r="E131" s="24"/>
      <c r="F131" s="24"/>
      <c r="G131" s="24"/>
      <c r="I131" s="24"/>
      <c r="J131" s="24"/>
      <c r="K131" s="24"/>
    </row>
    <row r="132" spans="4:11" x14ac:dyDescent="0.3">
      <c r="D132" s="24"/>
      <c r="E132" s="24"/>
      <c r="F132" s="24"/>
      <c r="G132" s="24"/>
      <c r="I132" s="24"/>
      <c r="J132" s="24"/>
      <c r="K132" s="24"/>
    </row>
    <row r="133" spans="4:11" x14ac:dyDescent="0.3">
      <c r="D133" s="24"/>
      <c r="E133" s="24"/>
      <c r="F133" s="24"/>
      <c r="G133" s="24"/>
      <c r="I133" s="24"/>
      <c r="J133" s="24"/>
      <c r="K133" s="24"/>
    </row>
    <row r="134" spans="4:11" x14ac:dyDescent="0.3">
      <c r="D134" s="24"/>
      <c r="E134" s="24"/>
      <c r="F134" s="24"/>
      <c r="G134" s="24"/>
      <c r="I134" s="24"/>
      <c r="J134" s="24"/>
      <c r="K134" s="24"/>
    </row>
    <row r="135" spans="4:11" x14ac:dyDescent="0.3">
      <c r="D135" s="24"/>
      <c r="E135" s="24"/>
      <c r="F135" s="24"/>
      <c r="G135" s="24"/>
      <c r="I135" s="24"/>
      <c r="J135" s="24"/>
      <c r="K135" s="24"/>
    </row>
    <row r="136" spans="4:11" x14ac:dyDescent="0.3">
      <c r="D136" s="24"/>
      <c r="E136" s="24"/>
      <c r="F136" s="24"/>
      <c r="G136" s="24"/>
      <c r="I136" s="24"/>
      <c r="J136" s="24"/>
      <c r="K136" s="24"/>
    </row>
    <row r="137" spans="4:11" x14ac:dyDescent="0.3">
      <c r="D137" s="24"/>
      <c r="E137" s="24"/>
      <c r="F137" s="24"/>
      <c r="G137" s="24"/>
      <c r="I137" s="24"/>
      <c r="J137" s="24"/>
      <c r="K137" s="24"/>
    </row>
    <row r="138" spans="4:11" x14ac:dyDescent="0.3">
      <c r="D138" s="24"/>
      <c r="E138" s="24"/>
      <c r="F138" s="24"/>
      <c r="G138" s="24"/>
      <c r="I138" s="24"/>
      <c r="J138" s="24"/>
      <c r="K138" s="24"/>
    </row>
    <row r="139" spans="4:11" x14ac:dyDescent="0.3">
      <c r="D139" s="24"/>
      <c r="E139" s="24"/>
      <c r="F139" s="24"/>
      <c r="G139" s="24"/>
      <c r="I139" s="24"/>
      <c r="J139" s="24"/>
      <c r="K139" s="24"/>
    </row>
    <row r="140" spans="4:11" x14ac:dyDescent="0.3">
      <c r="D140" s="24"/>
      <c r="E140" s="24"/>
      <c r="F140" s="24"/>
      <c r="G140" s="24"/>
      <c r="I140" s="24"/>
      <c r="J140" s="24"/>
      <c r="K140" s="24"/>
    </row>
    <row r="141" spans="4:11" x14ac:dyDescent="0.3">
      <c r="D141" s="24"/>
      <c r="E141" s="24"/>
      <c r="F141" s="24"/>
      <c r="G141" s="24"/>
      <c r="I141" s="24"/>
      <c r="J141" s="24"/>
      <c r="K141" s="24"/>
    </row>
    <row r="142" spans="4:11" x14ac:dyDescent="0.3">
      <c r="D142" s="24"/>
      <c r="E142" s="24"/>
      <c r="F142" s="24"/>
      <c r="G142" s="24"/>
      <c r="I142" s="24"/>
      <c r="J142" s="24"/>
      <c r="K142" s="24"/>
    </row>
    <row r="143" spans="4:11" x14ac:dyDescent="0.3">
      <c r="D143" s="24"/>
      <c r="E143" s="24"/>
      <c r="F143" s="24"/>
      <c r="G143" s="24"/>
      <c r="I143" s="24"/>
      <c r="J143" s="24"/>
      <c r="K143" s="24"/>
    </row>
    <row r="144" spans="4:11" x14ac:dyDescent="0.3">
      <c r="D144" s="24"/>
      <c r="E144" s="24"/>
      <c r="F144" s="24"/>
      <c r="G144" s="24"/>
      <c r="I144" s="24"/>
      <c r="J144" s="24"/>
      <c r="K144" s="24"/>
    </row>
    <row r="145" spans="4:11" x14ac:dyDescent="0.3">
      <c r="D145" s="24"/>
      <c r="E145" s="24"/>
      <c r="F145" s="24"/>
      <c r="G145" s="24"/>
      <c r="I145" s="24"/>
      <c r="J145" s="24"/>
      <c r="K145" s="24"/>
    </row>
    <row r="146" spans="4:11" x14ac:dyDescent="0.3">
      <c r="D146" s="24"/>
      <c r="E146" s="24"/>
      <c r="F146" s="24"/>
      <c r="G146" s="24"/>
      <c r="I146" s="24"/>
      <c r="J146" s="24"/>
      <c r="K146" s="24"/>
    </row>
    <row r="147" spans="4:11" x14ac:dyDescent="0.3">
      <c r="D147" s="24"/>
      <c r="E147" s="24"/>
      <c r="F147" s="24"/>
      <c r="G147" s="24"/>
      <c r="I147" s="24"/>
      <c r="J147" s="24"/>
      <c r="K147" s="24"/>
    </row>
    <row r="148" spans="4:11" x14ac:dyDescent="0.3">
      <c r="D148" s="24"/>
      <c r="E148" s="24"/>
      <c r="F148" s="24"/>
      <c r="G148" s="24"/>
      <c r="I148" s="24"/>
      <c r="J148" s="24"/>
      <c r="K148" s="24"/>
    </row>
    <row r="149" spans="4:11" x14ac:dyDescent="0.3">
      <c r="D149" s="24"/>
      <c r="E149" s="24"/>
      <c r="F149" s="24"/>
      <c r="G149" s="24"/>
      <c r="I149" s="24"/>
      <c r="J149" s="24"/>
      <c r="K149" s="24"/>
    </row>
    <row r="150" spans="4:11" x14ac:dyDescent="0.3">
      <c r="D150" s="24"/>
      <c r="E150" s="24"/>
      <c r="F150" s="24"/>
      <c r="G150" s="24"/>
      <c r="I150" s="24"/>
      <c r="J150" s="24"/>
      <c r="K150" s="24"/>
    </row>
    <row r="151" spans="4:11" x14ac:dyDescent="0.3">
      <c r="D151" s="24"/>
      <c r="E151" s="24"/>
      <c r="F151" s="24"/>
      <c r="G151" s="24"/>
      <c r="I151" s="24"/>
      <c r="J151" s="24"/>
      <c r="K151" s="24"/>
    </row>
    <row r="152" spans="4:11" x14ac:dyDescent="0.3">
      <c r="D152" s="24"/>
      <c r="E152" s="24"/>
      <c r="F152" s="24"/>
      <c r="G152" s="24"/>
      <c r="I152" s="24"/>
      <c r="J152" s="24"/>
      <c r="K152" s="24"/>
    </row>
    <row r="153" spans="4:11" x14ac:dyDescent="0.3">
      <c r="D153" s="24"/>
      <c r="E153" s="24"/>
      <c r="F153" s="24"/>
      <c r="G153" s="24"/>
      <c r="I153" s="24"/>
      <c r="J153" s="24"/>
      <c r="K153" s="24"/>
    </row>
    <row r="154" spans="4:11" x14ac:dyDescent="0.3">
      <c r="D154" s="24"/>
      <c r="E154" s="24"/>
      <c r="F154" s="24"/>
      <c r="G154" s="24"/>
      <c r="I154" s="24"/>
      <c r="J154" s="24"/>
      <c r="K154" s="24"/>
    </row>
    <row r="155" spans="4:11" x14ac:dyDescent="0.3">
      <c r="D155" s="24"/>
      <c r="E155" s="24"/>
      <c r="F155" s="24"/>
      <c r="G155" s="24"/>
      <c r="I155" s="24"/>
      <c r="J155" s="24"/>
      <c r="K155" s="24"/>
    </row>
    <row r="156" spans="4:11" x14ac:dyDescent="0.3">
      <c r="D156" s="24"/>
      <c r="E156" s="24"/>
      <c r="F156" s="24"/>
      <c r="G156" s="24"/>
      <c r="I156" s="24"/>
      <c r="J156" s="24"/>
      <c r="K156" s="24"/>
    </row>
    <row r="157" spans="4:11" x14ac:dyDescent="0.3">
      <c r="D157" s="24"/>
      <c r="E157" s="24"/>
      <c r="F157" s="24"/>
      <c r="G157" s="24"/>
      <c r="I157" s="24"/>
      <c r="J157" s="24"/>
      <c r="K157" s="24"/>
    </row>
    <row r="158" spans="4:11" x14ac:dyDescent="0.3">
      <c r="D158" s="24"/>
      <c r="E158" s="24"/>
      <c r="F158" s="24"/>
      <c r="G158" s="24"/>
      <c r="I158" s="24"/>
      <c r="J158" s="24"/>
      <c r="K158" s="24"/>
    </row>
    <row r="159" spans="4:11" x14ac:dyDescent="0.3">
      <c r="D159" s="24"/>
      <c r="E159" s="24"/>
      <c r="F159" s="24"/>
      <c r="G159" s="24"/>
      <c r="I159" s="24"/>
      <c r="J159" s="24"/>
      <c r="K159" s="24"/>
    </row>
    <row r="160" spans="4:11" x14ac:dyDescent="0.3">
      <c r="D160" s="24"/>
      <c r="E160" s="24"/>
      <c r="F160" s="24"/>
      <c r="G160" s="24"/>
      <c r="I160" s="24"/>
      <c r="J160" s="24"/>
      <c r="K160" s="24"/>
    </row>
    <row r="161" spans="4:11" x14ac:dyDescent="0.3">
      <c r="D161" s="24"/>
      <c r="E161" s="24"/>
      <c r="F161" s="24"/>
      <c r="G161" s="24"/>
      <c r="I161" s="24"/>
      <c r="J161" s="24"/>
      <c r="K161" s="24"/>
    </row>
    <row r="162" spans="4:11" x14ac:dyDescent="0.3">
      <c r="D162" s="24"/>
      <c r="E162" s="24"/>
      <c r="F162" s="24"/>
      <c r="G162" s="24"/>
      <c r="I162" s="24"/>
      <c r="J162" s="24"/>
      <c r="K162" s="24"/>
    </row>
    <row r="163" spans="4:11" x14ac:dyDescent="0.3">
      <c r="D163" s="24"/>
      <c r="E163" s="24"/>
      <c r="F163" s="24"/>
      <c r="G163" s="24"/>
      <c r="I163" s="24"/>
      <c r="J163" s="24"/>
      <c r="K163" s="24"/>
    </row>
    <row r="164" spans="4:11" x14ac:dyDescent="0.3">
      <c r="D164" s="24"/>
      <c r="E164" s="24"/>
      <c r="F164" s="24"/>
      <c r="G164" s="24"/>
      <c r="I164" s="24"/>
      <c r="J164" s="24"/>
      <c r="K164" s="24"/>
    </row>
    <row r="165" spans="4:11" x14ac:dyDescent="0.3">
      <c r="D165" s="24"/>
      <c r="E165" s="24"/>
      <c r="F165" s="24"/>
      <c r="G165" s="24"/>
      <c r="I165" s="24"/>
      <c r="J165" s="24"/>
      <c r="K165" s="24"/>
    </row>
    <row r="166" spans="4:11" x14ac:dyDescent="0.3">
      <c r="D166" s="24"/>
      <c r="E166" s="24"/>
      <c r="F166" s="24"/>
      <c r="G166" s="24"/>
      <c r="I166" s="24"/>
      <c r="J166" s="24"/>
      <c r="K166" s="24"/>
    </row>
    <row r="167" spans="4:11" x14ac:dyDescent="0.3">
      <c r="D167" s="24"/>
      <c r="E167" s="24"/>
      <c r="F167" s="24"/>
      <c r="G167" s="24"/>
      <c r="I167" s="24"/>
      <c r="J167" s="24"/>
      <c r="K167" s="24"/>
    </row>
    <row r="168" spans="4:11" x14ac:dyDescent="0.3">
      <c r="D168" s="24"/>
      <c r="E168" s="24"/>
      <c r="F168" s="24"/>
      <c r="G168" s="24"/>
      <c r="I168" s="24"/>
      <c r="J168" s="24"/>
      <c r="K168" s="24"/>
    </row>
    <row r="169" spans="4:11" x14ac:dyDescent="0.3">
      <c r="D169" s="24"/>
      <c r="E169" s="24"/>
      <c r="F169" s="24"/>
      <c r="G169" s="24"/>
      <c r="I169" s="24"/>
      <c r="J169" s="24"/>
      <c r="K169" s="24"/>
    </row>
    <row r="170" spans="4:11" x14ac:dyDescent="0.3">
      <c r="D170" s="24"/>
      <c r="E170" s="24"/>
      <c r="F170" s="24"/>
      <c r="G170" s="24"/>
      <c r="I170" s="24"/>
      <c r="J170" s="24"/>
      <c r="K170" s="24"/>
    </row>
    <row r="171" spans="4:11" x14ac:dyDescent="0.3">
      <c r="D171" s="24"/>
      <c r="E171" s="24"/>
      <c r="F171" s="24"/>
      <c r="G171" s="24"/>
      <c r="I171" s="24"/>
      <c r="J171" s="24"/>
      <c r="K171" s="24"/>
    </row>
    <row r="172" spans="4:11" x14ac:dyDescent="0.3">
      <c r="D172" s="24"/>
      <c r="E172" s="24"/>
      <c r="F172" s="24"/>
      <c r="G172" s="24"/>
      <c r="I172" s="24"/>
      <c r="J172" s="24"/>
      <c r="K172" s="24"/>
    </row>
    <row r="173" spans="4:11" x14ac:dyDescent="0.3">
      <c r="D173" s="24"/>
      <c r="E173" s="24"/>
      <c r="F173" s="24"/>
      <c r="G173" s="24"/>
      <c r="I173" s="24"/>
      <c r="J173" s="24"/>
      <c r="K173" s="24"/>
    </row>
    <row r="174" spans="4:11" x14ac:dyDescent="0.3">
      <c r="D174" s="24"/>
      <c r="E174" s="24"/>
      <c r="F174" s="24"/>
      <c r="G174" s="24"/>
      <c r="I174" s="24"/>
      <c r="J174" s="24"/>
      <c r="K174" s="24"/>
    </row>
    <row r="175" spans="4:11" x14ac:dyDescent="0.3">
      <c r="D175" s="24"/>
      <c r="E175" s="24"/>
      <c r="F175" s="24"/>
      <c r="G175" s="24"/>
      <c r="I175" s="24"/>
      <c r="J175" s="24"/>
      <c r="K175" s="24"/>
    </row>
    <row r="176" spans="4:11" x14ac:dyDescent="0.3">
      <c r="D176" s="24"/>
      <c r="E176" s="24"/>
      <c r="F176" s="24"/>
      <c r="G176" s="24"/>
      <c r="I176" s="24"/>
      <c r="J176" s="24"/>
      <c r="K176" s="24"/>
    </row>
    <row r="177" spans="4:11" x14ac:dyDescent="0.3">
      <c r="D177" s="24"/>
      <c r="E177" s="24"/>
      <c r="F177" s="24"/>
      <c r="G177" s="24"/>
      <c r="I177" s="24"/>
      <c r="J177" s="24"/>
      <c r="K177" s="24"/>
    </row>
    <row r="178" spans="4:11" x14ac:dyDescent="0.3">
      <c r="D178" s="24"/>
      <c r="E178" s="24"/>
      <c r="F178" s="24"/>
      <c r="G178" s="24"/>
      <c r="I178" s="24"/>
      <c r="J178" s="24"/>
      <c r="K178" s="24"/>
    </row>
    <row r="179" spans="4:11" x14ac:dyDescent="0.3">
      <c r="D179" s="24"/>
      <c r="E179" s="24"/>
      <c r="F179" s="24"/>
      <c r="G179" s="24"/>
      <c r="I179" s="24"/>
      <c r="J179" s="24"/>
      <c r="K179" s="24"/>
    </row>
    <row r="180" spans="4:11" x14ac:dyDescent="0.3">
      <c r="D180" s="24"/>
      <c r="E180" s="24"/>
      <c r="F180" s="24"/>
      <c r="G180" s="24"/>
      <c r="I180" s="24"/>
      <c r="J180" s="24"/>
      <c r="K180" s="24"/>
    </row>
    <row r="181" spans="4:11" x14ac:dyDescent="0.3">
      <c r="D181" s="24"/>
      <c r="E181" s="24"/>
      <c r="F181" s="24"/>
      <c r="G181" s="24"/>
      <c r="I181" s="24"/>
      <c r="J181" s="24"/>
      <c r="K181" s="24"/>
    </row>
    <row r="182" spans="4:11" x14ac:dyDescent="0.3">
      <c r="D182" s="24"/>
      <c r="E182" s="24"/>
      <c r="F182" s="24"/>
      <c r="G182" s="24"/>
      <c r="I182" s="24"/>
      <c r="J182" s="24"/>
      <c r="K182" s="24"/>
    </row>
    <row r="183" spans="4:11" x14ac:dyDescent="0.3">
      <c r="D183" s="24"/>
      <c r="E183" s="24"/>
      <c r="F183" s="24"/>
      <c r="G183" s="24"/>
      <c r="I183" s="24"/>
      <c r="J183" s="24"/>
      <c r="K183" s="24"/>
    </row>
    <row r="184" spans="4:11" x14ac:dyDescent="0.3">
      <c r="D184" s="24"/>
      <c r="E184" s="24"/>
      <c r="F184" s="24"/>
      <c r="G184" s="24"/>
      <c r="I184" s="24"/>
      <c r="J184" s="24"/>
      <c r="K184" s="24"/>
    </row>
    <row r="185" spans="4:11" x14ac:dyDescent="0.3">
      <c r="D185" s="24"/>
      <c r="E185" s="24"/>
      <c r="F185" s="24"/>
      <c r="G185" s="24"/>
      <c r="I185" s="24"/>
      <c r="J185" s="24"/>
      <c r="K185" s="24"/>
    </row>
    <row r="186" spans="4:11" x14ac:dyDescent="0.3">
      <c r="D186" s="24"/>
      <c r="E186" s="24"/>
      <c r="F186" s="24"/>
      <c r="G186" s="24"/>
      <c r="I186" s="24"/>
      <c r="J186" s="24"/>
      <c r="K186" s="24"/>
    </row>
    <row r="187" spans="4:11" x14ac:dyDescent="0.3">
      <c r="D187" s="24"/>
      <c r="E187" s="24"/>
      <c r="F187" s="24"/>
      <c r="G187" s="24"/>
      <c r="I187" s="24"/>
      <c r="J187" s="24"/>
      <c r="K187" s="24"/>
    </row>
    <row r="188" spans="4:11" x14ac:dyDescent="0.3">
      <c r="D188" s="24"/>
      <c r="E188" s="24"/>
      <c r="F188" s="24"/>
      <c r="G188" s="24"/>
      <c r="I188" s="24"/>
      <c r="J188" s="24"/>
      <c r="K188" s="24"/>
    </row>
    <row r="189" spans="4:11" x14ac:dyDescent="0.3">
      <c r="D189" s="24"/>
      <c r="E189" s="24"/>
      <c r="F189" s="24"/>
      <c r="G189" s="24"/>
      <c r="I189" s="24"/>
      <c r="J189" s="24"/>
      <c r="K189" s="24"/>
    </row>
    <row r="190" spans="4:11" x14ac:dyDescent="0.3">
      <c r="D190" s="24"/>
      <c r="E190" s="24"/>
      <c r="F190" s="24"/>
      <c r="G190" s="24"/>
      <c r="I190" s="24"/>
      <c r="J190" s="24"/>
      <c r="K190" s="24"/>
    </row>
    <row r="191" spans="4:11" x14ac:dyDescent="0.3">
      <c r="D191" s="24"/>
      <c r="E191" s="24"/>
      <c r="F191" s="24"/>
      <c r="G191" s="24"/>
      <c r="I191" s="24"/>
      <c r="J191" s="24"/>
      <c r="K191" s="24"/>
    </row>
    <row r="192" spans="4:11" x14ac:dyDescent="0.3">
      <c r="D192" s="24"/>
      <c r="E192" s="24"/>
      <c r="F192" s="24"/>
      <c r="G192" s="24"/>
      <c r="I192" s="24"/>
      <c r="J192" s="24"/>
      <c r="K192" s="24"/>
    </row>
    <row r="193" spans="4:11" x14ac:dyDescent="0.3">
      <c r="D193" s="24"/>
      <c r="E193" s="24"/>
      <c r="F193" s="24"/>
      <c r="G193" s="24"/>
      <c r="I193" s="24"/>
      <c r="J193" s="24"/>
      <c r="K193" s="24"/>
    </row>
    <row r="194" spans="4:11" x14ac:dyDescent="0.3">
      <c r="D194" s="24"/>
      <c r="E194" s="24"/>
      <c r="F194" s="24"/>
      <c r="G194" s="24"/>
      <c r="I194" s="24"/>
      <c r="J194" s="24"/>
      <c r="K194" s="24"/>
    </row>
    <row r="195" spans="4:11" x14ac:dyDescent="0.3">
      <c r="D195" s="24"/>
      <c r="E195" s="24"/>
      <c r="F195" s="24"/>
      <c r="G195" s="24"/>
      <c r="I195" s="24"/>
      <c r="J195" s="24"/>
      <c r="K195" s="24"/>
    </row>
    <row r="196" spans="4:11" x14ac:dyDescent="0.3">
      <c r="D196" s="24"/>
      <c r="E196" s="24"/>
      <c r="F196" s="24"/>
      <c r="G196" s="24"/>
      <c r="I196" s="24"/>
      <c r="J196" s="24"/>
      <c r="K196" s="24"/>
    </row>
    <row r="197" spans="4:11" x14ac:dyDescent="0.3">
      <c r="D197" s="24"/>
      <c r="E197" s="24"/>
      <c r="F197" s="24"/>
      <c r="G197" s="24"/>
      <c r="I197" s="24"/>
      <c r="J197" s="24"/>
      <c r="K197" s="24"/>
    </row>
    <row r="198" spans="4:11" x14ac:dyDescent="0.3">
      <c r="D198" s="24"/>
      <c r="E198" s="24"/>
      <c r="F198" s="24"/>
      <c r="G198" s="24"/>
      <c r="I198" s="24"/>
      <c r="J198" s="24"/>
      <c r="K198" s="24"/>
    </row>
    <row r="199" spans="4:11" x14ac:dyDescent="0.3">
      <c r="D199" s="24"/>
      <c r="E199" s="24"/>
      <c r="F199" s="24"/>
      <c r="G199" s="24"/>
      <c r="I199" s="24"/>
      <c r="J199" s="24"/>
      <c r="K199" s="24"/>
    </row>
    <row r="200" spans="4:11" x14ac:dyDescent="0.3">
      <c r="D200" s="24"/>
      <c r="E200" s="24"/>
      <c r="F200" s="24"/>
      <c r="G200" s="24"/>
      <c r="I200" s="24"/>
      <c r="J200" s="24"/>
      <c r="K200" s="24"/>
    </row>
    <row r="201" spans="4:11" x14ac:dyDescent="0.3">
      <c r="D201" s="24"/>
      <c r="E201" s="24"/>
      <c r="F201" s="24"/>
      <c r="G201" s="24"/>
      <c r="I201" s="24"/>
      <c r="J201" s="24"/>
      <c r="K201" s="24"/>
    </row>
    <row r="202" spans="4:11" x14ac:dyDescent="0.3">
      <c r="D202" s="24"/>
      <c r="E202" s="24"/>
      <c r="F202" s="24"/>
      <c r="G202" s="24"/>
      <c r="I202" s="24"/>
      <c r="J202" s="24"/>
      <c r="K202" s="24"/>
    </row>
    <row r="203" spans="4:11" x14ac:dyDescent="0.3">
      <c r="D203" s="24"/>
      <c r="E203" s="24"/>
      <c r="F203" s="24"/>
      <c r="G203" s="24"/>
      <c r="I203" s="24"/>
      <c r="J203" s="24"/>
      <c r="K203" s="24"/>
    </row>
    <row r="204" spans="4:11" x14ac:dyDescent="0.3">
      <c r="D204" s="24"/>
      <c r="E204" s="24"/>
      <c r="F204" s="24"/>
      <c r="G204" s="24"/>
      <c r="I204" s="24"/>
      <c r="J204" s="24"/>
      <c r="K204" s="24"/>
    </row>
    <row r="205" spans="4:11" x14ac:dyDescent="0.3">
      <c r="D205" s="24"/>
      <c r="E205" s="24"/>
      <c r="F205" s="24"/>
      <c r="G205" s="24"/>
      <c r="I205" s="24"/>
      <c r="J205" s="24"/>
      <c r="K205" s="24"/>
    </row>
    <row r="206" spans="4:11" x14ac:dyDescent="0.3">
      <c r="D206" s="24"/>
      <c r="E206" s="24"/>
      <c r="F206" s="24"/>
      <c r="G206" s="24"/>
      <c r="I206" s="24"/>
      <c r="J206" s="24"/>
      <c r="K206" s="24"/>
    </row>
    <row r="207" spans="4:11" x14ac:dyDescent="0.3">
      <c r="D207" s="24"/>
      <c r="E207" s="24"/>
      <c r="F207" s="24"/>
      <c r="G207" s="24"/>
      <c r="I207" s="24"/>
      <c r="J207" s="24"/>
      <c r="K207" s="24"/>
    </row>
    <row r="208" spans="4:11" x14ac:dyDescent="0.3">
      <c r="D208" s="24"/>
      <c r="E208" s="24"/>
      <c r="F208" s="24"/>
      <c r="G208" s="24"/>
      <c r="I208" s="24"/>
      <c r="J208" s="24"/>
      <c r="K208" s="24"/>
    </row>
    <row r="209" spans="4:11" x14ac:dyDescent="0.3">
      <c r="D209" s="24"/>
      <c r="E209" s="24"/>
      <c r="F209" s="24"/>
      <c r="G209" s="24"/>
      <c r="I209" s="24"/>
      <c r="J209" s="24"/>
      <c r="K209" s="24"/>
    </row>
    <row r="210" spans="4:11" x14ac:dyDescent="0.3">
      <c r="D210" s="24"/>
      <c r="E210" s="24"/>
      <c r="F210" s="24"/>
      <c r="G210" s="24"/>
      <c r="I210" s="24"/>
      <c r="J210" s="24"/>
      <c r="K210" s="24"/>
    </row>
    <row r="211" spans="4:11" x14ac:dyDescent="0.3">
      <c r="D211" s="24"/>
      <c r="E211" s="24"/>
      <c r="F211" s="24"/>
      <c r="G211" s="24"/>
      <c r="I211" s="24"/>
      <c r="J211" s="24"/>
      <c r="K211" s="24"/>
    </row>
    <row r="212" spans="4:11" x14ac:dyDescent="0.3">
      <c r="D212" s="24"/>
      <c r="E212" s="24"/>
      <c r="F212" s="24"/>
      <c r="G212" s="24"/>
      <c r="I212" s="24"/>
      <c r="J212" s="24"/>
      <c r="K212" s="24"/>
    </row>
    <row r="213" spans="4:11" x14ac:dyDescent="0.3">
      <c r="D213" s="24"/>
      <c r="E213" s="24"/>
      <c r="F213" s="24"/>
      <c r="G213" s="24"/>
      <c r="I213" s="24"/>
      <c r="J213" s="24"/>
      <c r="K213" s="24"/>
    </row>
    <row r="214" spans="4:11" x14ac:dyDescent="0.3">
      <c r="D214" s="24"/>
      <c r="E214" s="24"/>
      <c r="F214" s="24"/>
      <c r="G214" s="24"/>
      <c r="I214" s="24"/>
      <c r="J214" s="24"/>
      <c r="K214" s="24"/>
    </row>
    <row r="215" spans="4:11" x14ac:dyDescent="0.3">
      <c r="D215" s="24"/>
      <c r="E215" s="24"/>
      <c r="F215" s="24"/>
      <c r="G215" s="24"/>
      <c r="I215" s="24"/>
      <c r="J215" s="24"/>
      <c r="K215" s="24"/>
    </row>
    <row r="216" spans="4:11" x14ac:dyDescent="0.3">
      <c r="D216" s="24"/>
      <c r="E216" s="24"/>
      <c r="F216" s="24"/>
      <c r="G216" s="24"/>
      <c r="I216" s="24"/>
      <c r="J216" s="24"/>
      <c r="K216" s="24"/>
    </row>
    <row r="217" spans="4:11" x14ac:dyDescent="0.3">
      <c r="D217" s="24"/>
      <c r="E217" s="24"/>
      <c r="F217" s="24"/>
      <c r="G217" s="24"/>
      <c r="I217" s="24"/>
      <c r="J217" s="24"/>
      <c r="K217" s="24"/>
    </row>
    <row r="218" spans="4:11" x14ac:dyDescent="0.3">
      <c r="D218" s="24"/>
      <c r="E218" s="24"/>
      <c r="F218" s="24"/>
      <c r="G218" s="24"/>
      <c r="I218" s="24"/>
      <c r="J218" s="24"/>
      <c r="K218" s="24"/>
    </row>
    <row r="219" spans="4:11" x14ac:dyDescent="0.3">
      <c r="D219" s="24"/>
      <c r="E219" s="24"/>
      <c r="F219" s="24"/>
      <c r="G219" s="24"/>
      <c r="I219" s="24"/>
      <c r="J219" s="24"/>
      <c r="K219" s="24"/>
    </row>
    <row r="220" spans="4:11" x14ac:dyDescent="0.3">
      <c r="D220" s="24"/>
      <c r="E220" s="24"/>
      <c r="F220" s="24"/>
      <c r="G220" s="24"/>
      <c r="I220" s="24"/>
      <c r="J220" s="24"/>
      <c r="K220" s="24"/>
    </row>
    <row r="221" spans="4:11" x14ac:dyDescent="0.3">
      <c r="D221" s="24"/>
      <c r="E221" s="24"/>
      <c r="F221" s="24"/>
      <c r="G221" s="24"/>
      <c r="I221" s="24"/>
      <c r="J221" s="24"/>
      <c r="K221" s="24"/>
    </row>
    <row r="222" spans="4:11" x14ac:dyDescent="0.3">
      <c r="D222" s="24"/>
      <c r="E222" s="24"/>
      <c r="F222" s="24"/>
      <c r="G222" s="24"/>
      <c r="I222" s="24"/>
      <c r="J222" s="24"/>
      <c r="K222" s="24"/>
    </row>
    <row r="223" spans="4:11" x14ac:dyDescent="0.3">
      <c r="D223" s="24"/>
      <c r="E223" s="24"/>
      <c r="F223" s="24"/>
      <c r="G223" s="24"/>
      <c r="I223" s="24"/>
      <c r="J223" s="24"/>
      <c r="K223" s="24"/>
    </row>
    <row r="224" spans="4:11" x14ac:dyDescent="0.3">
      <c r="D224" s="24"/>
      <c r="E224" s="24"/>
      <c r="F224" s="24"/>
      <c r="G224" s="24"/>
      <c r="I224" s="24"/>
      <c r="J224" s="24"/>
      <c r="K224" s="24"/>
    </row>
    <row r="225" spans="4:11" x14ac:dyDescent="0.3">
      <c r="D225" s="24"/>
      <c r="E225" s="24"/>
      <c r="F225" s="24"/>
      <c r="G225" s="24"/>
      <c r="I225" s="24"/>
      <c r="J225" s="24"/>
      <c r="K225" s="24"/>
    </row>
    <row r="226" spans="4:11" x14ac:dyDescent="0.3">
      <c r="D226" s="24"/>
      <c r="E226" s="24"/>
      <c r="F226" s="24"/>
      <c r="G226" s="24"/>
      <c r="I226" s="24"/>
      <c r="J226" s="24"/>
      <c r="K226" s="24"/>
    </row>
    <row r="227" spans="4:11" x14ac:dyDescent="0.3">
      <c r="D227" s="24"/>
      <c r="E227" s="24"/>
      <c r="F227" s="24"/>
      <c r="G227" s="24"/>
      <c r="I227" s="24"/>
      <c r="J227" s="24"/>
      <c r="K227" s="24"/>
    </row>
    <row r="228" spans="4:11" x14ac:dyDescent="0.3">
      <c r="D228" s="24"/>
      <c r="E228" s="24"/>
      <c r="F228" s="24"/>
      <c r="G228" s="24"/>
      <c r="I228" s="24"/>
      <c r="J228" s="24"/>
      <c r="K228" s="24"/>
    </row>
    <row r="229" spans="4:11" x14ac:dyDescent="0.3">
      <c r="D229" s="24"/>
      <c r="E229" s="24"/>
      <c r="F229" s="24"/>
      <c r="G229" s="24"/>
      <c r="I229" s="24"/>
      <c r="J229" s="24"/>
      <c r="K229" s="24"/>
    </row>
    <row r="230" spans="4:11" x14ac:dyDescent="0.3">
      <c r="D230" s="24"/>
      <c r="E230" s="24"/>
      <c r="F230" s="24"/>
      <c r="G230" s="24"/>
      <c r="I230" s="24"/>
      <c r="J230" s="24"/>
      <c r="K230" s="24"/>
    </row>
    <row r="231" spans="4:11" x14ac:dyDescent="0.3">
      <c r="D231" s="24"/>
      <c r="E231" s="24"/>
      <c r="F231" s="24"/>
      <c r="G231" s="24"/>
      <c r="I231" s="24"/>
      <c r="J231" s="24"/>
      <c r="K231" s="24"/>
    </row>
    <row r="232" spans="4:11" x14ac:dyDescent="0.3">
      <c r="D232" s="24"/>
      <c r="E232" s="24"/>
      <c r="F232" s="24"/>
      <c r="G232" s="24"/>
      <c r="I232" s="24"/>
      <c r="J232" s="24"/>
      <c r="K232" s="24"/>
    </row>
    <row r="233" spans="4:11" x14ac:dyDescent="0.3">
      <c r="D233" s="24"/>
      <c r="E233" s="24"/>
      <c r="F233" s="24"/>
      <c r="G233" s="24"/>
      <c r="I233" s="24"/>
      <c r="J233" s="24"/>
      <c r="K233" s="24"/>
    </row>
    <row r="234" spans="4:11" x14ac:dyDescent="0.3">
      <c r="D234" s="24"/>
      <c r="E234" s="24"/>
      <c r="F234" s="24"/>
      <c r="G234" s="24"/>
      <c r="I234" s="24"/>
      <c r="J234" s="24"/>
      <c r="K234" s="24"/>
    </row>
    <row r="235" spans="4:11" x14ac:dyDescent="0.3">
      <c r="D235" s="24"/>
      <c r="E235" s="24"/>
      <c r="F235" s="24"/>
      <c r="G235" s="24"/>
      <c r="I235" s="24"/>
      <c r="J235" s="24"/>
      <c r="K235" s="24"/>
    </row>
    <row r="236" spans="4:11" x14ac:dyDescent="0.3">
      <c r="D236" s="24"/>
      <c r="E236" s="24"/>
      <c r="F236" s="24"/>
      <c r="G236" s="24"/>
      <c r="I236" s="24"/>
      <c r="J236" s="24"/>
      <c r="K236" s="24"/>
    </row>
    <row r="237" spans="4:11" x14ac:dyDescent="0.3">
      <c r="D237" s="24"/>
      <c r="E237" s="24"/>
      <c r="F237" s="24"/>
      <c r="G237" s="24"/>
      <c r="I237" s="24"/>
      <c r="J237" s="24"/>
      <c r="K237" s="24"/>
    </row>
    <row r="238" spans="4:11" x14ac:dyDescent="0.3">
      <c r="D238" s="24"/>
      <c r="E238" s="24"/>
      <c r="F238" s="24"/>
      <c r="G238" s="24"/>
      <c r="I238" s="24"/>
      <c r="J238" s="24"/>
      <c r="K238" s="24"/>
    </row>
    <row r="239" spans="4:11" x14ac:dyDescent="0.3">
      <c r="D239" s="24"/>
      <c r="E239" s="24"/>
      <c r="F239" s="24"/>
      <c r="G239" s="24"/>
      <c r="I239" s="24"/>
      <c r="J239" s="24"/>
      <c r="K239" s="24"/>
    </row>
    <row r="240" spans="4:11" x14ac:dyDescent="0.3">
      <c r="D240" s="24"/>
      <c r="E240" s="24"/>
      <c r="F240" s="24"/>
      <c r="G240" s="24"/>
      <c r="I240" s="24"/>
      <c r="J240" s="24"/>
      <c r="K240" s="24"/>
    </row>
    <row r="241" spans="4:11" x14ac:dyDescent="0.3">
      <c r="D241" s="24"/>
      <c r="E241" s="24"/>
      <c r="F241" s="24"/>
      <c r="G241" s="24"/>
      <c r="I241" s="24"/>
      <c r="J241" s="24"/>
      <c r="K241" s="24"/>
    </row>
    <row r="242" spans="4:11" x14ac:dyDescent="0.3">
      <c r="D242" s="24"/>
      <c r="E242" s="24"/>
      <c r="F242" s="24"/>
      <c r="G242" s="24"/>
      <c r="I242" s="24"/>
      <c r="J242" s="24"/>
      <c r="K242" s="24"/>
    </row>
    <row r="243" spans="4:11" x14ac:dyDescent="0.3">
      <c r="D243" s="24"/>
      <c r="E243" s="24"/>
      <c r="F243" s="24"/>
      <c r="G243" s="24"/>
      <c r="I243" s="24"/>
      <c r="J243" s="24"/>
      <c r="K243" s="24"/>
    </row>
    <row r="244" spans="4:11" x14ac:dyDescent="0.3">
      <c r="D244" s="24"/>
      <c r="E244" s="24"/>
      <c r="F244" s="24"/>
      <c r="G244" s="24"/>
      <c r="I244" s="24"/>
      <c r="J244" s="24"/>
      <c r="K244" s="24"/>
    </row>
    <row r="245" spans="4:11" x14ac:dyDescent="0.3">
      <c r="D245" s="24"/>
      <c r="E245" s="24"/>
      <c r="F245" s="24"/>
      <c r="G245" s="24"/>
      <c r="I245" s="24"/>
      <c r="J245" s="24"/>
      <c r="K245" s="24"/>
    </row>
    <row r="246" spans="4:11" x14ac:dyDescent="0.3">
      <c r="D246" s="24"/>
      <c r="E246" s="24"/>
      <c r="F246" s="24"/>
      <c r="G246" s="24"/>
      <c r="I246" s="24"/>
      <c r="J246" s="24"/>
      <c r="K246" s="24"/>
    </row>
    <row r="247" spans="4:11" x14ac:dyDescent="0.3">
      <c r="D247" s="24"/>
      <c r="E247" s="24"/>
      <c r="F247" s="24"/>
      <c r="G247" s="24"/>
      <c r="I247" s="24"/>
      <c r="J247" s="24"/>
      <c r="K247" s="24"/>
    </row>
    <row r="248" spans="4:11" x14ac:dyDescent="0.3">
      <c r="D248" s="24"/>
      <c r="E248" s="24"/>
      <c r="F248" s="24"/>
      <c r="G248" s="24"/>
      <c r="I248" s="24"/>
      <c r="J248" s="24"/>
      <c r="K248" s="24"/>
    </row>
    <row r="249" spans="4:11" x14ac:dyDescent="0.3">
      <c r="D249" s="24"/>
      <c r="E249" s="24"/>
      <c r="F249" s="24"/>
      <c r="G249" s="24"/>
      <c r="I249" s="24"/>
      <c r="J249" s="24"/>
      <c r="K249" s="24"/>
    </row>
    <row r="250" spans="4:11" x14ac:dyDescent="0.3">
      <c r="D250" s="24"/>
      <c r="E250" s="24"/>
      <c r="F250" s="24"/>
      <c r="G250" s="24"/>
      <c r="I250" s="24"/>
      <c r="J250" s="24"/>
      <c r="K250" s="24"/>
    </row>
    <row r="251" spans="4:11" x14ac:dyDescent="0.3">
      <c r="D251" s="24"/>
      <c r="E251" s="24"/>
      <c r="F251" s="24"/>
      <c r="G251" s="24"/>
      <c r="I251" s="24"/>
      <c r="J251" s="24"/>
      <c r="K251" s="24"/>
    </row>
    <row r="252" spans="4:11" x14ac:dyDescent="0.3">
      <c r="D252" s="24"/>
      <c r="E252" s="24"/>
      <c r="F252" s="24"/>
      <c r="G252" s="24"/>
      <c r="I252" s="24"/>
      <c r="J252" s="24"/>
      <c r="K252" s="24"/>
    </row>
    <row r="253" spans="4:11" x14ac:dyDescent="0.3">
      <c r="D253" s="24"/>
      <c r="E253" s="24"/>
      <c r="F253" s="24"/>
      <c r="G253" s="24"/>
      <c r="I253" s="24"/>
      <c r="J253" s="24"/>
      <c r="K253" s="24"/>
    </row>
    <row r="254" spans="4:11" x14ac:dyDescent="0.3">
      <c r="D254" s="24"/>
      <c r="E254" s="24"/>
      <c r="F254" s="24"/>
      <c r="G254" s="24"/>
      <c r="I254" s="24"/>
      <c r="J254" s="24"/>
      <c r="K254" s="24"/>
    </row>
    <row r="255" spans="4:11" x14ac:dyDescent="0.3">
      <c r="D255" s="24"/>
      <c r="E255" s="24"/>
      <c r="F255" s="24"/>
      <c r="G255" s="24"/>
      <c r="I255" s="24"/>
      <c r="J255" s="24"/>
      <c r="K255" s="24"/>
    </row>
    <row r="256" spans="4:11" x14ac:dyDescent="0.3">
      <c r="D256" s="24"/>
      <c r="E256" s="24"/>
      <c r="F256" s="24"/>
      <c r="G256" s="24"/>
      <c r="I256" s="24"/>
      <c r="J256" s="24"/>
      <c r="K256" s="24"/>
    </row>
    <row r="257" spans="4:11" x14ac:dyDescent="0.3">
      <c r="D257" s="24"/>
      <c r="E257" s="24"/>
      <c r="F257" s="24"/>
      <c r="G257" s="24"/>
      <c r="I257" s="24"/>
      <c r="J257" s="24"/>
      <c r="K257" s="24"/>
    </row>
    <row r="258" spans="4:11" x14ac:dyDescent="0.3">
      <c r="D258" s="24"/>
      <c r="E258" s="24"/>
      <c r="F258" s="24"/>
      <c r="G258" s="24"/>
      <c r="I258" s="24"/>
      <c r="J258" s="24"/>
      <c r="K258" s="24"/>
    </row>
    <row r="259" spans="4:11" x14ac:dyDescent="0.3">
      <c r="D259" s="24"/>
      <c r="E259" s="24"/>
      <c r="F259" s="24"/>
      <c r="G259" s="24"/>
      <c r="I259" s="24"/>
      <c r="J259" s="24"/>
      <c r="K259" s="24"/>
    </row>
    <row r="260" spans="4:11" x14ac:dyDescent="0.3">
      <c r="D260" s="24"/>
      <c r="E260" s="24"/>
      <c r="F260" s="24"/>
      <c r="G260" s="24"/>
      <c r="I260" s="24"/>
      <c r="J260" s="24"/>
      <c r="K260" s="24"/>
    </row>
    <row r="261" spans="4:11" x14ac:dyDescent="0.3">
      <c r="D261" s="24"/>
      <c r="E261" s="24"/>
      <c r="F261" s="24"/>
      <c r="G261" s="24"/>
      <c r="I261" s="24"/>
      <c r="J261" s="24"/>
      <c r="K261" s="24"/>
    </row>
    <row r="262" spans="4:11" x14ac:dyDescent="0.3">
      <c r="D262" s="24"/>
      <c r="E262" s="24"/>
      <c r="F262" s="24"/>
      <c r="G262" s="24"/>
      <c r="I262" s="24"/>
      <c r="J262" s="24"/>
      <c r="K262" s="24"/>
    </row>
    <row r="263" spans="4:11" x14ac:dyDescent="0.3">
      <c r="D263" s="24"/>
      <c r="E263" s="24"/>
      <c r="F263" s="24"/>
      <c r="G263" s="24"/>
      <c r="I263" s="24"/>
      <c r="J263" s="24"/>
      <c r="K263" s="24"/>
    </row>
    <row r="264" spans="4:11" x14ac:dyDescent="0.3">
      <c r="D264" s="24"/>
      <c r="E264" s="24"/>
      <c r="F264" s="24"/>
      <c r="G264" s="24"/>
      <c r="I264" s="24"/>
      <c r="J264" s="24"/>
      <c r="K264" s="24"/>
    </row>
    <row r="265" spans="4:11" x14ac:dyDescent="0.3">
      <c r="D265" s="24"/>
      <c r="E265" s="24"/>
      <c r="F265" s="24"/>
      <c r="G265" s="24"/>
      <c r="I265" s="24"/>
      <c r="J265" s="24"/>
      <c r="K265" s="24"/>
    </row>
    <row r="266" spans="4:11" x14ac:dyDescent="0.3">
      <c r="D266" s="24"/>
      <c r="E266" s="24"/>
      <c r="F266" s="24"/>
      <c r="G266" s="24"/>
      <c r="I266" s="24"/>
      <c r="J266" s="24"/>
      <c r="K266" s="24"/>
    </row>
    <row r="267" spans="4:11" x14ac:dyDescent="0.3">
      <c r="D267" s="24"/>
      <c r="E267" s="24"/>
      <c r="F267" s="24"/>
      <c r="G267" s="24"/>
      <c r="I267" s="24"/>
      <c r="J267" s="24"/>
      <c r="K267" s="24"/>
    </row>
    <row r="268" spans="4:11" x14ac:dyDescent="0.3">
      <c r="D268" s="24"/>
      <c r="E268" s="24"/>
      <c r="F268" s="24"/>
      <c r="G268" s="24"/>
      <c r="I268" s="24"/>
      <c r="J268" s="24"/>
      <c r="K268" s="24"/>
    </row>
    <row r="269" spans="4:11" x14ac:dyDescent="0.3">
      <c r="D269" s="24"/>
      <c r="E269" s="24"/>
      <c r="F269" s="24"/>
      <c r="G269" s="24"/>
      <c r="I269" s="24"/>
      <c r="J269" s="24"/>
      <c r="K269" s="24"/>
    </row>
    <row r="270" spans="4:11" x14ac:dyDescent="0.3">
      <c r="D270" s="24"/>
      <c r="E270" s="24"/>
      <c r="F270" s="24"/>
      <c r="G270" s="24"/>
      <c r="I270" s="24"/>
      <c r="J270" s="24"/>
      <c r="K270" s="24"/>
    </row>
    <row r="271" spans="4:11" x14ac:dyDescent="0.3">
      <c r="D271" s="24"/>
      <c r="E271" s="24"/>
      <c r="F271" s="24"/>
      <c r="G271" s="24"/>
      <c r="I271" s="24"/>
      <c r="J271" s="24"/>
      <c r="K271" s="24"/>
    </row>
    <row r="272" spans="4:11" x14ac:dyDescent="0.3">
      <c r="D272" s="24"/>
      <c r="E272" s="24"/>
      <c r="F272" s="24"/>
      <c r="G272" s="24"/>
      <c r="I272" s="24"/>
      <c r="J272" s="24"/>
      <c r="K272" s="24"/>
    </row>
    <row r="273" spans="4:11" x14ac:dyDescent="0.3">
      <c r="D273" s="24"/>
      <c r="E273" s="24"/>
      <c r="F273" s="24"/>
      <c r="G273" s="24"/>
      <c r="I273" s="24"/>
      <c r="J273" s="24"/>
      <c r="K273" s="24"/>
    </row>
    <row r="274" spans="4:11" x14ac:dyDescent="0.3">
      <c r="D274" s="24"/>
      <c r="E274" s="24"/>
      <c r="F274" s="24"/>
      <c r="G274" s="24"/>
      <c r="I274" s="24"/>
      <c r="J274" s="24"/>
      <c r="K274" s="24"/>
    </row>
    <row r="275" spans="4:11" x14ac:dyDescent="0.3">
      <c r="D275" s="24"/>
      <c r="E275" s="24"/>
      <c r="F275" s="24"/>
      <c r="G275" s="24"/>
      <c r="I275" s="24"/>
      <c r="J275" s="24"/>
      <c r="K275" s="24"/>
    </row>
    <row r="276" spans="4:11" x14ac:dyDescent="0.3">
      <c r="D276" s="24"/>
      <c r="E276" s="24"/>
      <c r="F276" s="24"/>
      <c r="G276" s="24"/>
      <c r="I276" s="24"/>
      <c r="J276" s="24"/>
      <c r="K276" s="24"/>
    </row>
    <row r="277" spans="4:11" x14ac:dyDescent="0.3">
      <c r="D277" s="24"/>
      <c r="E277" s="24"/>
      <c r="F277" s="24"/>
      <c r="G277" s="24"/>
      <c r="I277" s="24"/>
      <c r="J277" s="24"/>
      <c r="K277" s="24"/>
    </row>
    <row r="278" spans="4:11" x14ac:dyDescent="0.3">
      <c r="D278" s="24"/>
      <c r="E278" s="24"/>
      <c r="F278" s="24"/>
      <c r="G278" s="24"/>
      <c r="I278" s="24"/>
      <c r="J278" s="24"/>
      <c r="K278" s="24"/>
    </row>
    <row r="279" spans="4:11" x14ac:dyDescent="0.3">
      <c r="D279" s="24"/>
      <c r="E279" s="24"/>
      <c r="F279" s="24"/>
      <c r="G279" s="24"/>
      <c r="I279" s="24"/>
      <c r="J279" s="24"/>
      <c r="K279" s="24"/>
    </row>
    <row r="280" spans="4:11" x14ac:dyDescent="0.3">
      <c r="D280" s="24"/>
      <c r="E280" s="24"/>
      <c r="F280" s="24"/>
      <c r="G280" s="24"/>
      <c r="I280" s="24"/>
      <c r="J280" s="24"/>
      <c r="K280" s="24"/>
    </row>
    <row r="281" spans="4:11" x14ac:dyDescent="0.3">
      <c r="D281" s="24"/>
      <c r="E281" s="24"/>
      <c r="F281" s="24"/>
      <c r="G281" s="24"/>
      <c r="I281" s="24"/>
      <c r="J281" s="24"/>
      <c r="K281" s="24"/>
    </row>
    <row r="282" spans="4:11" x14ac:dyDescent="0.3">
      <c r="D282" s="24"/>
      <c r="E282" s="24"/>
      <c r="F282" s="24"/>
      <c r="G282" s="24"/>
      <c r="I282" s="24"/>
      <c r="J282" s="24"/>
      <c r="K282" s="24"/>
    </row>
    <row r="283" spans="4:11" x14ac:dyDescent="0.3">
      <c r="D283" s="24"/>
      <c r="E283" s="24"/>
      <c r="F283" s="24"/>
      <c r="G283" s="24"/>
      <c r="I283" s="24"/>
      <c r="J283" s="24"/>
      <c r="K283" s="24"/>
    </row>
    <row r="284" spans="4:11" x14ac:dyDescent="0.3">
      <c r="D284" s="24"/>
      <c r="E284" s="24"/>
      <c r="F284" s="24"/>
      <c r="G284" s="24"/>
      <c r="I284" s="24"/>
      <c r="J284" s="24"/>
      <c r="K284" s="24"/>
    </row>
    <row r="285" spans="4:11" x14ac:dyDescent="0.3">
      <c r="D285" s="24"/>
      <c r="E285" s="24"/>
      <c r="F285" s="24"/>
      <c r="G285" s="24"/>
      <c r="I285" s="24"/>
      <c r="J285" s="24"/>
      <c r="K285" s="24"/>
    </row>
    <row r="286" spans="4:11" x14ac:dyDescent="0.3">
      <c r="D286" s="24"/>
      <c r="E286" s="24"/>
      <c r="F286" s="24"/>
      <c r="G286" s="24"/>
      <c r="I286" s="24"/>
      <c r="J286" s="24"/>
      <c r="K286" s="24"/>
    </row>
    <row r="287" spans="4:11" x14ac:dyDescent="0.3">
      <c r="D287" s="24"/>
      <c r="E287" s="24"/>
      <c r="F287" s="24"/>
      <c r="G287" s="24"/>
      <c r="I287" s="24"/>
      <c r="J287" s="24"/>
      <c r="K287" s="24"/>
    </row>
    <row r="288" spans="4:11" x14ac:dyDescent="0.3">
      <c r="D288" s="24"/>
      <c r="E288" s="24"/>
      <c r="F288" s="24"/>
      <c r="G288" s="24"/>
      <c r="I288" s="24"/>
      <c r="J288" s="24"/>
      <c r="K288" s="24"/>
    </row>
    <row r="289" spans="4:11" x14ac:dyDescent="0.3">
      <c r="D289" s="24"/>
      <c r="E289" s="24"/>
      <c r="F289" s="24"/>
      <c r="G289" s="24"/>
      <c r="I289" s="24"/>
      <c r="J289" s="24"/>
      <c r="K289" s="24"/>
    </row>
    <row r="290" spans="4:11" x14ac:dyDescent="0.3">
      <c r="D290" s="24"/>
      <c r="E290" s="24"/>
      <c r="F290" s="24"/>
      <c r="G290" s="24"/>
      <c r="I290" s="24"/>
      <c r="J290" s="24"/>
      <c r="K290" s="24"/>
    </row>
    <row r="291" spans="4:11" x14ac:dyDescent="0.3">
      <c r="D291" s="24"/>
      <c r="E291" s="24"/>
      <c r="F291" s="24"/>
      <c r="G291" s="24"/>
      <c r="I291" s="24"/>
      <c r="J291" s="24"/>
      <c r="K291" s="24"/>
    </row>
    <row r="292" spans="4:11" x14ac:dyDescent="0.3">
      <c r="D292" s="24"/>
      <c r="E292" s="24"/>
      <c r="F292" s="24"/>
      <c r="G292" s="24"/>
      <c r="I292" s="24"/>
      <c r="J292" s="24"/>
      <c r="K292" s="24"/>
    </row>
    <row r="293" spans="4:11" x14ac:dyDescent="0.3">
      <c r="D293" s="24"/>
      <c r="E293" s="24"/>
      <c r="F293" s="24"/>
      <c r="G293" s="24"/>
      <c r="I293" s="24"/>
      <c r="J293" s="24"/>
      <c r="K293" s="24"/>
    </row>
    <row r="294" spans="4:11" x14ac:dyDescent="0.3">
      <c r="D294" s="24"/>
      <c r="E294" s="24"/>
      <c r="F294" s="24"/>
      <c r="G294" s="24"/>
      <c r="I294" s="24"/>
      <c r="J294" s="24"/>
      <c r="K294" s="24"/>
    </row>
    <row r="295" spans="4:11" x14ac:dyDescent="0.3">
      <c r="D295" s="24"/>
      <c r="E295" s="24"/>
      <c r="F295" s="24"/>
      <c r="G295" s="24"/>
      <c r="I295" s="24"/>
      <c r="J295" s="24"/>
      <c r="K295" s="24"/>
    </row>
    <row r="296" spans="4:11" x14ac:dyDescent="0.3">
      <c r="D296" s="24"/>
      <c r="E296" s="24"/>
      <c r="F296" s="24"/>
      <c r="G296" s="24"/>
      <c r="I296" s="24"/>
      <c r="J296" s="24"/>
      <c r="K296" s="24"/>
    </row>
    <row r="297" spans="4:11" x14ac:dyDescent="0.3">
      <c r="D297" s="24"/>
      <c r="E297" s="24"/>
      <c r="F297" s="24"/>
      <c r="G297" s="24"/>
      <c r="I297" s="24"/>
      <c r="J297" s="24"/>
      <c r="K297" s="24"/>
    </row>
    <row r="298" spans="4:11" x14ac:dyDescent="0.3">
      <c r="D298" s="24"/>
      <c r="E298" s="24"/>
      <c r="F298" s="24"/>
      <c r="G298" s="24"/>
      <c r="I298" s="24"/>
      <c r="J298" s="24"/>
      <c r="K298" s="24"/>
    </row>
    <row r="299" spans="4:11" x14ac:dyDescent="0.3">
      <c r="D299" s="24"/>
      <c r="E299" s="24"/>
      <c r="F299" s="24"/>
      <c r="G299" s="24"/>
      <c r="I299" s="24"/>
      <c r="J299" s="24"/>
      <c r="K299" s="24"/>
    </row>
    <row r="300" spans="4:11" x14ac:dyDescent="0.3">
      <c r="D300" s="24"/>
      <c r="E300" s="24"/>
      <c r="F300" s="24"/>
      <c r="G300" s="24"/>
      <c r="I300" s="24"/>
      <c r="J300" s="24"/>
      <c r="K300" s="24"/>
    </row>
  </sheetData>
  <mergeCells count="1">
    <mergeCell ref="I1:Q1"/>
  </mergeCells>
  <pageMargins left="0.70866141732283472" right="0.70866141732283472" top="0.74803149606299213" bottom="0.74803149606299213" header="0.31496062992125984" footer="0.31496062992125984"/>
  <pageSetup paperSize="9" scale="14" pageOrder="overThenDown" orientation="portrait" r:id="rId1"/>
  <drawing r:id="rId2"/>
  <legacyDrawing r:id="rId3"/>
</worksheet>
</file>

<file path=docMetadata/LabelInfo.xml><?xml version="1.0" encoding="utf-8"?>
<clbl:labelList xmlns:clbl="http://schemas.microsoft.com/office/2020/mipLabelMetadata">
  <clbl:label id="{c135c4ba-2280-41f8-be7d-6f21d368baa3}" enabled="1" method="Standard" siteId="{24139d14-c62c-4c47-8bdd-ce71ea1d50cf}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Regression_Multiple</vt:lpstr>
      <vt:lpstr>Regression_Multiple!Zone_d_impression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Zakaria RAKKABI</dc:creator>
  <cp:lastModifiedBy>RAKKABI Zakaria (ENGIE Solutions)</cp:lastModifiedBy>
  <dcterms:created xsi:type="dcterms:W3CDTF">2023-06-26T22:45:08Z</dcterms:created>
  <dcterms:modified xsi:type="dcterms:W3CDTF">2023-06-26T22:51:31Z</dcterms:modified>
</cp:coreProperties>
</file>