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iorillohugo/Downloads/"/>
    </mc:Choice>
  </mc:AlternateContent>
  <xr:revisionPtr revIDLastSave="0" documentId="13_ncr:1_{DD8B6051-B663-144F-A1A2-5CA3D4647C27}" xr6:coauthVersionLast="47" xr6:coauthVersionMax="47" xr10:uidLastSave="{00000000-0000-0000-0000-000000000000}"/>
  <bookViews>
    <workbookView xWindow="0" yWindow="500" windowWidth="28800" windowHeight="16020" xr2:uid="{0702DDED-AFF7-9C4E-A0EA-ACC2B53BC6E6}"/>
  </bookViews>
  <sheets>
    <sheet name="RECAPITULATIF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" i="1"/>
  <c r="G4" i="1"/>
  <c r="G3" i="1"/>
  <c r="S2" i="1" l="1"/>
  <c r="S3" i="1" s="1" a="1"/>
  <c r="S3" i="1" s="1"/>
  <c r="R2" i="1" l="1"/>
  <c r="S11" i="1" a="1"/>
  <c r="S11" i="1" s="1"/>
  <c r="S19" i="1" a="1"/>
  <c r="S19" i="1" s="1"/>
  <c r="S27" i="1" a="1"/>
  <c r="S27" i="1" s="1"/>
  <c r="S20" i="1" a="1"/>
  <c r="S20" i="1" s="1"/>
  <c r="S13" i="1" a="1"/>
  <c r="S13" i="1" s="1"/>
  <c r="S22" i="1" a="1"/>
  <c r="S22" i="1" s="1"/>
  <c r="S15" i="1" a="1"/>
  <c r="S15" i="1" s="1"/>
  <c r="S16" i="1" a="1"/>
  <c r="S16" i="1" s="1"/>
  <c r="S7" i="1" a="1"/>
  <c r="S7" i="1" s="1"/>
  <c r="S12" i="1" a="1"/>
  <c r="S12" i="1" s="1"/>
  <c r="S28" i="1" a="1"/>
  <c r="S28" i="1" s="1"/>
  <c r="S14" i="1" a="1"/>
  <c r="S14" i="1" s="1"/>
  <c r="S5" i="1" a="1"/>
  <c r="S5" i="1" s="1"/>
  <c r="S21" i="1" a="1"/>
  <c r="S21" i="1" s="1"/>
  <c r="S4" i="1" a="1"/>
  <c r="S4" i="1" s="1"/>
  <c r="S6" i="1" a="1"/>
  <c r="S6" i="1" s="1"/>
  <c r="S25" i="1" a="1"/>
  <c r="S25" i="1" s="1"/>
  <c r="S17" i="1" a="1"/>
  <c r="S17" i="1" s="1"/>
  <c r="S23" i="1" a="1"/>
  <c r="S23" i="1" s="1"/>
  <c r="S24" i="1" a="1"/>
  <c r="S24" i="1" s="1"/>
  <c r="S9" i="1" a="1"/>
  <c r="S9" i="1" s="1"/>
  <c r="S10" i="1" a="1"/>
  <c r="S10" i="1" s="1"/>
  <c r="S18" i="1" a="1"/>
  <c r="S18" i="1" s="1"/>
  <c r="S26" i="1" a="1"/>
  <c r="S26" i="1" s="1"/>
  <c r="S8" i="1" a="1"/>
  <c r="S8" i="1" s="1"/>
  <c r="R4" i="1" a="1"/>
  <c r="R4" i="1" s="1"/>
  <c r="R3" i="1" a="1"/>
  <c r="R3" i="1" s="1"/>
  <c r="T2" i="1"/>
  <c r="T5" i="1" l="1" a="1"/>
  <c r="T5" i="1" s="1"/>
  <c r="T6" i="1" a="1"/>
  <c r="T6" i="1" s="1"/>
  <c r="T9" i="1" a="1"/>
  <c r="T9" i="1" s="1"/>
  <c r="T7" i="1" a="1"/>
  <c r="T7" i="1" s="1"/>
  <c r="T11" i="1" a="1"/>
  <c r="T11" i="1" s="1"/>
  <c r="T8" i="1" a="1"/>
  <c r="T8" i="1" s="1"/>
  <c r="T14" i="1" a="1"/>
  <c r="T14" i="1" s="1"/>
  <c r="T12" i="1" a="1"/>
  <c r="T12" i="1" s="1"/>
  <c r="T13" i="1" a="1"/>
  <c r="T13" i="1" s="1"/>
  <c r="T10" i="1" a="1"/>
  <c r="T10" i="1" s="1"/>
  <c r="T15" i="1" a="1"/>
  <c r="T15" i="1" s="1"/>
  <c r="T19" i="1" a="1"/>
  <c r="T19" i="1" s="1"/>
  <c r="T18" i="1" a="1"/>
  <c r="T18" i="1" s="1"/>
  <c r="T20" i="1" a="1"/>
  <c r="T20" i="1" s="1"/>
  <c r="T17" i="1" a="1"/>
  <c r="T17" i="1" s="1"/>
  <c r="T22" i="1" a="1"/>
  <c r="T22" i="1" s="1"/>
  <c r="T23" i="1" a="1"/>
  <c r="T23" i="1" s="1"/>
  <c r="T24" i="1" a="1"/>
  <c r="T24" i="1" s="1"/>
  <c r="T16" i="1" a="1"/>
  <c r="T16" i="1" s="1"/>
  <c r="T26" i="1" a="1"/>
  <c r="T26" i="1" s="1"/>
  <c r="T28" i="1" a="1"/>
  <c r="T28" i="1" s="1"/>
  <c r="T27" i="1" a="1"/>
  <c r="T27" i="1" s="1"/>
  <c r="T21" i="1" a="1"/>
  <c r="T21" i="1" s="1"/>
  <c r="T25" i="1" a="1"/>
  <c r="T25" i="1" s="1"/>
  <c r="Q2" i="1"/>
  <c r="R7" i="1" a="1"/>
  <c r="R7" i="1" s="1"/>
  <c r="R15" i="1" a="1"/>
  <c r="R15" i="1" s="1"/>
  <c r="R23" i="1" a="1"/>
  <c r="R23" i="1" s="1"/>
  <c r="R8" i="1" a="1"/>
  <c r="R8" i="1" s="1"/>
  <c r="R24" i="1" a="1"/>
  <c r="R24" i="1" s="1"/>
  <c r="R9" i="1" a="1"/>
  <c r="R9" i="1" s="1"/>
  <c r="R10" i="1" a="1"/>
  <c r="R10" i="1" s="1"/>
  <c r="R5" i="1" a="1"/>
  <c r="R5" i="1" s="1"/>
  <c r="R16" i="1" a="1"/>
  <c r="R16" i="1" s="1"/>
  <c r="R25" i="1" a="1"/>
  <c r="R25" i="1" s="1"/>
  <c r="R12" i="1" a="1"/>
  <c r="R12" i="1" s="1"/>
  <c r="R13" i="1" a="1"/>
  <c r="R13" i="1" s="1"/>
  <c r="R17" i="1" a="1"/>
  <c r="R17" i="1" s="1"/>
  <c r="R18" i="1" a="1"/>
  <c r="R18" i="1" s="1"/>
  <c r="R11" i="1" a="1"/>
  <c r="R11" i="1" s="1"/>
  <c r="R20" i="1" a="1"/>
  <c r="R20" i="1" s="1"/>
  <c r="R27" i="1" a="1"/>
  <c r="R27" i="1" s="1"/>
  <c r="R6" i="1" a="1"/>
  <c r="R6" i="1" s="1"/>
  <c r="R14" i="1" a="1"/>
  <c r="R14" i="1" s="1"/>
  <c r="R22" i="1" a="1"/>
  <c r="R22" i="1" s="1"/>
  <c r="R26" i="1" a="1"/>
  <c r="R26" i="1" s="1"/>
  <c r="R19" i="1" a="1"/>
  <c r="R19" i="1" s="1"/>
  <c r="R28" i="1" a="1"/>
  <c r="R28" i="1" s="1"/>
  <c r="R21" i="1" a="1"/>
  <c r="R21" i="1" s="1"/>
  <c r="T4" i="1" a="1"/>
  <c r="T4" i="1" s="1"/>
  <c r="T3" i="1" a="1"/>
  <c r="T3" i="1" s="1"/>
  <c r="U2" i="1"/>
  <c r="U5" i="1" l="1" a="1"/>
  <c r="U5" i="1" s="1"/>
  <c r="U6" i="1" a="1"/>
  <c r="U6" i="1" s="1"/>
  <c r="U7" i="1" a="1"/>
  <c r="U7" i="1" s="1"/>
  <c r="U9" i="1" a="1"/>
  <c r="U9" i="1" s="1"/>
  <c r="U11" i="1" a="1"/>
  <c r="U11" i="1" s="1"/>
  <c r="U8" i="1" a="1"/>
  <c r="U8" i="1" s="1"/>
  <c r="U10" i="1" a="1"/>
  <c r="U10" i="1" s="1"/>
  <c r="U13" i="1" a="1"/>
  <c r="U13" i="1" s="1"/>
  <c r="U12" i="1" a="1"/>
  <c r="U12" i="1" s="1"/>
  <c r="U16" i="1" a="1"/>
  <c r="U16" i="1" s="1"/>
  <c r="U21" i="1" a="1"/>
  <c r="U21" i="1" s="1"/>
  <c r="U15" i="1" a="1"/>
  <c r="U15" i="1" s="1"/>
  <c r="U19" i="1" a="1"/>
  <c r="U19" i="1" s="1"/>
  <c r="U18" i="1" a="1"/>
  <c r="U18" i="1" s="1"/>
  <c r="U20" i="1" a="1"/>
  <c r="U20" i="1" s="1"/>
  <c r="U14" i="1" a="1"/>
  <c r="U14" i="1" s="1"/>
  <c r="U22" i="1" a="1"/>
  <c r="U22" i="1" s="1"/>
  <c r="U23" i="1" a="1"/>
  <c r="U23" i="1" s="1"/>
  <c r="U17" i="1" a="1"/>
  <c r="U17" i="1" s="1"/>
  <c r="U24" i="1" a="1"/>
  <c r="U24" i="1" s="1"/>
  <c r="U26" i="1" a="1"/>
  <c r="U26" i="1" s="1"/>
  <c r="U28" i="1" a="1"/>
  <c r="U28" i="1" s="1"/>
  <c r="U27" i="1" a="1"/>
  <c r="U27" i="1" s="1"/>
  <c r="U25" i="1" a="1"/>
  <c r="U25" i="1" s="1"/>
  <c r="Q15" i="1" a="1"/>
  <c r="Q15" i="1" s="1"/>
  <c r="Q8" i="1" a="1"/>
  <c r="Q8" i="1" s="1"/>
  <c r="Q24" i="1" a="1"/>
  <c r="Q24" i="1" s="1"/>
  <c r="Q7" i="1" a="1"/>
  <c r="Q7" i="1" s="1"/>
  <c r="Q23" i="1" a="1"/>
  <c r="Q23" i="1" s="1"/>
  <c r="Q16" i="1" a="1"/>
  <c r="Q16" i="1" s="1"/>
  <c r="Q4" i="1" a="1"/>
  <c r="Q4" i="1" s="1"/>
  <c r="Q17" i="1" a="1"/>
  <c r="Q17" i="1" s="1"/>
  <c r="Q10" i="1" a="1"/>
  <c r="Q10" i="1" s="1"/>
  <c r="Q26" i="1" a="1"/>
  <c r="Q26" i="1" s="1"/>
  <c r="Q9" i="1" a="1"/>
  <c r="Q9" i="1" s="1"/>
  <c r="Q25" i="1" a="1"/>
  <c r="Q25" i="1" s="1"/>
  <c r="Q18" i="1" a="1"/>
  <c r="Q18" i="1" s="1"/>
  <c r="Q19" i="1" a="1"/>
  <c r="Q19" i="1" s="1"/>
  <c r="Q12" i="1" a="1"/>
  <c r="Q12" i="1" s="1"/>
  <c r="Q28" i="1" a="1"/>
  <c r="Q28" i="1" s="1"/>
  <c r="Q13" i="1" a="1"/>
  <c r="Q13" i="1" s="1"/>
  <c r="Q6" i="1" a="1"/>
  <c r="Q6" i="1" s="1"/>
  <c r="Q22" i="1" a="1"/>
  <c r="Q22" i="1" s="1"/>
  <c r="Q5" i="1" a="1"/>
  <c r="Q5" i="1" s="1"/>
  <c r="Q21" i="1" a="1"/>
  <c r="Q21" i="1" s="1"/>
  <c r="Q14" i="1" a="1"/>
  <c r="Q14" i="1" s="1"/>
  <c r="Q3" i="1" a="1"/>
  <c r="Q3" i="1" s="1"/>
  <c r="Q11" i="1" a="1"/>
  <c r="Q11" i="1" s="1"/>
  <c r="Q27" i="1" a="1"/>
  <c r="Q27" i="1" s="1"/>
  <c r="Q20" i="1" a="1"/>
  <c r="Q20" i="1" s="1"/>
  <c r="U3" i="1" a="1"/>
  <c r="U3" i="1" s="1"/>
  <c r="U4" i="1" a="1"/>
  <c r="U4" i="1" s="1"/>
  <c r="V2" i="1"/>
  <c r="V6" i="1" l="1" a="1"/>
  <c r="V6" i="1" s="1"/>
  <c r="V5" i="1" a="1"/>
  <c r="V5" i="1" s="1"/>
  <c r="V7" i="1" a="1"/>
  <c r="V7" i="1" s="1"/>
  <c r="V10" i="1" a="1"/>
  <c r="V10" i="1" s="1"/>
  <c r="V12" i="1" a="1"/>
  <c r="V12" i="1" s="1"/>
  <c r="V9" i="1" a="1"/>
  <c r="V9" i="1" s="1"/>
  <c r="V8" i="1" a="1"/>
  <c r="V8" i="1" s="1"/>
  <c r="V16" i="1" a="1"/>
  <c r="V16" i="1" s="1"/>
  <c r="V11" i="1" a="1"/>
  <c r="V11" i="1" s="1"/>
  <c r="V13" i="1" a="1"/>
  <c r="V13" i="1" s="1"/>
  <c r="V15" i="1" a="1"/>
  <c r="V15" i="1" s="1"/>
  <c r="V14" i="1" a="1"/>
  <c r="V14" i="1" s="1"/>
  <c r="V19" i="1" a="1"/>
  <c r="V19" i="1" s="1"/>
  <c r="V26" i="1" a="1"/>
  <c r="V26" i="1" s="1"/>
  <c r="V23" i="1" a="1"/>
  <c r="V23" i="1" s="1"/>
  <c r="V17" i="1" a="1"/>
  <c r="V17" i="1" s="1"/>
  <c r="V18" i="1" a="1"/>
  <c r="V18" i="1" s="1"/>
  <c r="V20" i="1" a="1"/>
  <c r="V20" i="1" s="1"/>
  <c r="V24" i="1" a="1"/>
  <c r="V24" i="1" s="1"/>
  <c r="V28" i="1" a="1"/>
  <c r="V28" i="1" s="1"/>
  <c r="V21" i="1" a="1"/>
  <c r="V21" i="1" s="1"/>
  <c r="V22" i="1" a="1"/>
  <c r="V22" i="1" s="1"/>
  <c r="V25" i="1" a="1"/>
  <c r="V25" i="1" s="1"/>
  <c r="V27" i="1" a="1"/>
  <c r="V27" i="1" s="1"/>
  <c r="V3" i="1" a="1"/>
  <c r="V3" i="1" s="1"/>
  <c r="V4" i="1" a="1"/>
  <c r="V4" i="1" s="1"/>
  <c r="W2" i="1"/>
  <c r="W6" i="1" l="1" a="1"/>
  <c r="W6" i="1" s="1"/>
  <c r="W5" i="1" a="1"/>
  <c r="W5" i="1" s="1"/>
  <c r="W7" i="1" a="1"/>
  <c r="W7" i="1" s="1"/>
  <c r="W8" i="1" a="1"/>
  <c r="W8" i="1" s="1"/>
  <c r="W9" i="1" a="1"/>
  <c r="W9" i="1" s="1"/>
  <c r="W10" i="1" a="1"/>
  <c r="W10" i="1" s="1"/>
  <c r="W15" i="1" a="1"/>
  <c r="W15" i="1" s="1"/>
  <c r="W13" i="1" a="1"/>
  <c r="W13" i="1" s="1"/>
  <c r="W18" i="1" a="1"/>
  <c r="W18" i="1" s="1"/>
  <c r="W19" i="1" a="1"/>
  <c r="W19" i="1" s="1"/>
  <c r="W16" i="1" a="1"/>
  <c r="W16" i="1" s="1"/>
  <c r="W12" i="1" a="1"/>
  <c r="W12" i="1" s="1"/>
  <c r="W11" i="1" a="1"/>
  <c r="W11" i="1" s="1"/>
  <c r="W14" i="1" a="1"/>
  <c r="W14" i="1" s="1"/>
  <c r="W17" i="1" a="1"/>
  <c r="W17" i="1" s="1"/>
  <c r="W20" i="1" a="1"/>
  <c r="W20" i="1" s="1"/>
  <c r="W21" i="1" a="1"/>
  <c r="W21" i="1" s="1"/>
  <c r="W25" i="1" a="1"/>
  <c r="W25" i="1" s="1"/>
  <c r="W27" i="1" a="1"/>
  <c r="W27" i="1" s="1"/>
  <c r="W26" i="1" a="1"/>
  <c r="W26" i="1" s="1"/>
  <c r="W23" i="1" a="1"/>
  <c r="W23" i="1" s="1"/>
  <c r="W22" i="1" a="1"/>
  <c r="W22" i="1" s="1"/>
  <c r="W24" i="1" a="1"/>
  <c r="W24" i="1" s="1"/>
  <c r="W28" i="1" a="1"/>
  <c r="W28" i="1" s="1"/>
  <c r="W3" i="1" a="1"/>
  <c r="W3" i="1" s="1"/>
  <c r="W4" i="1" a="1"/>
  <c r="W4" i="1" s="1"/>
  <c r="X2" i="1"/>
  <c r="X7" i="1" l="1" a="1"/>
  <c r="X7" i="1" s="1"/>
  <c r="X6" i="1" a="1"/>
  <c r="X6" i="1" s="1"/>
  <c r="X5" i="1" a="1"/>
  <c r="X5" i="1" s="1"/>
  <c r="X8" i="1" a="1"/>
  <c r="X8" i="1" s="1"/>
  <c r="X9" i="1" a="1"/>
  <c r="X9" i="1" s="1"/>
  <c r="X10" i="1" a="1"/>
  <c r="X10" i="1" s="1"/>
  <c r="X14" i="1" a="1"/>
  <c r="X14" i="1" s="1"/>
  <c r="X15" i="1" a="1"/>
  <c r="X15" i="1" s="1"/>
  <c r="X13" i="1" a="1"/>
  <c r="X13" i="1" s="1"/>
  <c r="X17" i="1" a="1"/>
  <c r="X17" i="1" s="1"/>
  <c r="X16" i="1" a="1"/>
  <c r="X16" i="1" s="1"/>
  <c r="X12" i="1" a="1"/>
  <c r="X12" i="1" s="1"/>
  <c r="X11" i="1" a="1"/>
  <c r="X11" i="1" s="1"/>
  <c r="X18" i="1" a="1"/>
  <c r="X18" i="1" s="1"/>
  <c r="X20" i="1" a="1"/>
  <c r="X20" i="1" s="1"/>
  <c r="X21" i="1" a="1"/>
  <c r="X21" i="1" s="1"/>
  <c r="X25" i="1" a="1"/>
  <c r="X25" i="1" s="1"/>
  <c r="X23" i="1" a="1"/>
  <c r="X23" i="1" s="1"/>
  <c r="X19" i="1" a="1"/>
  <c r="X19" i="1" s="1"/>
  <c r="X22" i="1" a="1"/>
  <c r="X22" i="1" s="1"/>
  <c r="X24" i="1" a="1"/>
  <c r="X24" i="1" s="1"/>
  <c r="X28" i="1" a="1"/>
  <c r="X28" i="1" s="1"/>
  <c r="X27" i="1" a="1"/>
  <c r="X27" i="1" s="1"/>
  <c r="X26" i="1" a="1"/>
  <c r="X26" i="1" s="1"/>
  <c r="X3" i="1" a="1"/>
  <c r="X3" i="1" s="1"/>
  <c r="X4" i="1" a="1"/>
  <c r="X4" i="1" s="1"/>
  <c r="Y2" i="1"/>
  <c r="Y7" i="1" l="1" a="1"/>
  <c r="Y7" i="1" s="1"/>
  <c r="Y5" i="1" a="1"/>
  <c r="Y5" i="1" s="1"/>
  <c r="Y6" i="1" a="1"/>
  <c r="Y6" i="1" s="1"/>
  <c r="Y8" i="1" a="1"/>
  <c r="Y8" i="1" s="1"/>
  <c r="Y9" i="1" a="1"/>
  <c r="Y9" i="1" s="1"/>
  <c r="Y11" i="1" a="1"/>
  <c r="Y11" i="1" s="1"/>
  <c r="Y10" i="1" a="1"/>
  <c r="Y10" i="1" s="1"/>
  <c r="Y14" i="1" a="1"/>
  <c r="Y14" i="1" s="1"/>
  <c r="Y15" i="1" a="1"/>
  <c r="Y15" i="1" s="1"/>
  <c r="Y13" i="1" a="1"/>
  <c r="Y13" i="1" s="1"/>
  <c r="Y17" i="1" a="1"/>
  <c r="Y17" i="1" s="1"/>
  <c r="Y12" i="1" a="1"/>
  <c r="Y12" i="1" s="1"/>
  <c r="Y16" i="1" a="1"/>
  <c r="Y16" i="1" s="1"/>
  <c r="Y18" i="1" a="1"/>
  <c r="Y18" i="1" s="1"/>
  <c r="Y25" i="1" a="1"/>
  <c r="Y25" i="1" s="1"/>
  <c r="Y20" i="1" a="1"/>
  <c r="Y20" i="1" s="1"/>
  <c r="Y19" i="1" a="1"/>
  <c r="Y19" i="1" s="1"/>
  <c r="Y22" i="1" a="1"/>
  <c r="Y22" i="1" s="1"/>
  <c r="Y23" i="1" a="1"/>
  <c r="Y23" i="1" s="1"/>
  <c r="Y24" i="1" a="1"/>
  <c r="Y24" i="1" s="1"/>
  <c r="Y28" i="1" a="1"/>
  <c r="Y28" i="1" s="1"/>
  <c r="Y27" i="1" a="1"/>
  <c r="Y27" i="1" s="1"/>
  <c r="Y21" i="1" a="1"/>
  <c r="Y21" i="1" s="1"/>
  <c r="Y26" i="1" a="1"/>
  <c r="Y26" i="1" s="1"/>
  <c r="Y4" i="1" a="1"/>
  <c r="Y4" i="1" s="1"/>
  <c r="Y3" i="1" a="1"/>
  <c r="Y3" i="1" s="1"/>
  <c r="Z2" i="1"/>
  <c r="Z5" i="1" l="1" a="1"/>
  <c r="Z5" i="1" s="1"/>
  <c r="Z9" i="1" a="1"/>
  <c r="Z9" i="1" s="1"/>
  <c r="Z7" i="1" a="1"/>
  <c r="Z7" i="1" s="1"/>
  <c r="Z6" i="1" a="1"/>
  <c r="Z6" i="1" s="1"/>
  <c r="Z11" i="1" a="1"/>
  <c r="Z11" i="1" s="1"/>
  <c r="Z8" i="1" a="1"/>
  <c r="Z8" i="1" s="1"/>
  <c r="Z12" i="1" a="1"/>
  <c r="Z12" i="1" s="1"/>
  <c r="Z13" i="1" a="1"/>
  <c r="Z13" i="1" s="1"/>
  <c r="Z14" i="1" a="1"/>
  <c r="Z14" i="1" s="1"/>
  <c r="Z10" i="1" a="1"/>
  <c r="Z10" i="1" s="1"/>
  <c r="Z15" i="1" a="1"/>
  <c r="Z15" i="1" s="1"/>
  <c r="Z16" i="1" a="1"/>
  <c r="Z16" i="1" s="1"/>
  <c r="Z18" i="1" a="1"/>
  <c r="Z18" i="1" s="1"/>
  <c r="Z20" i="1" a="1"/>
  <c r="Z20" i="1" s="1"/>
  <c r="Z21" i="1" a="1"/>
  <c r="Z21" i="1" s="1"/>
  <c r="Z19" i="1" a="1"/>
  <c r="Z19" i="1" s="1"/>
  <c r="Z22" i="1" a="1"/>
  <c r="Z22" i="1" s="1"/>
  <c r="Z24" i="1" a="1"/>
  <c r="Z24" i="1" s="1"/>
  <c r="Z25" i="1" a="1"/>
  <c r="Z25" i="1" s="1"/>
  <c r="Z17" i="1" a="1"/>
  <c r="Z17" i="1" s="1"/>
  <c r="Z23" i="1" a="1"/>
  <c r="Z23" i="1" s="1"/>
  <c r="Z26" i="1" a="1"/>
  <c r="Z26" i="1" s="1"/>
  <c r="Z28" i="1" a="1"/>
  <c r="Z28" i="1" s="1"/>
  <c r="Z27" i="1" a="1"/>
  <c r="Z27" i="1" s="1"/>
  <c r="Z3" i="1" a="1"/>
  <c r="Z3" i="1" s="1"/>
  <c r="Z4" i="1" a="1"/>
  <c r="Z4" i="1" s="1"/>
  <c r="AA2" i="1"/>
  <c r="AA5" i="1" l="1" a="1"/>
  <c r="AA5" i="1" s="1"/>
  <c r="AA10" i="1" a="1"/>
  <c r="AA10" i="1" s="1"/>
  <c r="AA7" i="1" a="1"/>
  <c r="AA7" i="1" s="1"/>
  <c r="AA6" i="1" a="1"/>
  <c r="AA6" i="1" s="1"/>
  <c r="AA11" i="1" a="1"/>
  <c r="AA11" i="1" s="1"/>
  <c r="AA9" i="1" a="1"/>
  <c r="AA9" i="1" s="1"/>
  <c r="AA8" i="1" a="1"/>
  <c r="AA8" i="1" s="1"/>
  <c r="AA12" i="1" a="1"/>
  <c r="AA12" i="1" s="1"/>
  <c r="AA13" i="1" a="1"/>
  <c r="AA13" i="1" s="1"/>
  <c r="AA14" i="1" a="1"/>
  <c r="AA14" i="1" s="1"/>
  <c r="AA16" i="1" a="1"/>
  <c r="AA16" i="1" s="1"/>
  <c r="AA18" i="1" a="1"/>
  <c r="AA18" i="1" s="1"/>
  <c r="AA20" i="1" a="1"/>
  <c r="AA20" i="1" s="1"/>
  <c r="AA15" i="1" a="1"/>
  <c r="AA15" i="1" s="1"/>
  <c r="AA17" i="1" a="1"/>
  <c r="AA17" i="1" s="1"/>
  <c r="AA19" i="1" a="1"/>
  <c r="AA19" i="1" s="1"/>
  <c r="AA22" i="1" a="1"/>
  <c r="AA22" i="1" s="1"/>
  <c r="AA23" i="1" a="1"/>
  <c r="AA23" i="1" s="1"/>
  <c r="AA24" i="1" a="1"/>
  <c r="AA24" i="1" s="1"/>
  <c r="AA21" i="1" a="1"/>
  <c r="AA21" i="1" s="1"/>
  <c r="AA28" i="1" a="1"/>
  <c r="AA28" i="1" s="1"/>
  <c r="AA25" i="1" a="1"/>
  <c r="AA25" i="1" s="1"/>
  <c r="AA26" i="1" a="1"/>
  <c r="AA26" i="1" s="1"/>
  <c r="AA27" i="1" a="1"/>
  <c r="AA27" i="1" s="1"/>
  <c r="AA3" i="1" a="1"/>
  <c r="AA3" i="1" s="1"/>
  <c r="AA4" i="1" a="1"/>
  <c r="AA4" i="1" s="1"/>
  <c r="AB2" i="1"/>
  <c r="AB6" i="1" l="1" a="1"/>
  <c r="AB6" i="1" s="1"/>
  <c r="AB8" i="1" a="1"/>
  <c r="AB8" i="1" s="1"/>
  <c r="AB5" i="1" a="1"/>
  <c r="AB5" i="1" s="1"/>
  <c r="AB7" i="1" a="1"/>
  <c r="AB7" i="1" s="1"/>
  <c r="AB11" i="1" a="1"/>
  <c r="AB11" i="1" s="1"/>
  <c r="AB10" i="1" a="1"/>
  <c r="AB10" i="1" s="1"/>
  <c r="AB12" i="1" a="1"/>
  <c r="AB12" i="1" s="1"/>
  <c r="AB13" i="1" a="1"/>
  <c r="AB13" i="1" s="1"/>
  <c r="AB9" i="1" a="1"/>
  <c r="AB9" i="1" s="1"/>
  <c r="AB16" i="1" a="1"/>
  <c r="AB16" i="1" s="1"/>
  <c r="AB17" i="1" a="1"/>
  <c r="AB17" i="1" s="1"/>
  <c r="AB19" i="1" a="1"/>
  <c r="AB19" i="1" s="1"/>
  <c r="AB14" i="1" a="1"/>
  <c r="AB14" i="1" s="1"/>
  <c r="AB18" i="1" a="1"/>
  <c r="AB18" i="1" s="1"/>
  <c r="AB15" i="1" a="1"/>
  <c r="AB15" i="1" s="1"/>
  <c r="AB22" i="1" a="1"/>
  <c r="AB22" i="1" s="1"/>
  <c r="AB21" i="1" a="1"/>
  <c r="AB21" i="1" s="1"/>
  <c r="AB24" i="1" a="1"/>
  <c r="AB24" i="1" s="1"/>
  <c r="AB20" i="1" a="1"/>
  <c r="AB20" i="1" s="1"/>
  <c r="AB23" i="1" a="1"/>
  <c r="AB23" i="1" s="1"/>
  <c r="AB28" i="1" a="1"/>
  <c r="AB28" i="1" s="1"/>
  <c r="AB25" i="1" a="1"/>
  <c r="AB25" i="1" s="1"/>
  <c r="AB26" i="1" a="1"/>
  <c r="AB26" i="1" s="1"/>
  <c r="AB27" i="1" a="1"/>
  <c r="AB27" i="1" s="1"/>
  <c r="AB3" i="1" a="1"/>
  <c r="AB3" i="1" s="1"/>
  <c r="AB4" i="1" a="1"/>
  <c r="AB4" i="1" s="1"/>
  <c r="AC2" i="1"/>
  <c r="AC6" i="1" l="1" a="1"/>
  <c r="AC6" i="1" s="1"/>
  <c r="AC8" i="1" a="1"/>
  <c r="AC8" i="1" s="1"/>
  <c r="AC5" i="1" a="1"/>
  <c r="AC5" i="1" s="1"/>
  <c r="AC7" i="1" a="1"/>
  <c r="AC7" i="1" s="1"/>
  <c r="AC10" i="1" a="1"/>
  <c r="AC10" i="1" s="1"/>
  <c r="AC9" i="1" a="1"/>
  <c r="AC9" i="1" s="1"/>
  <c r="AC11" i="1" a="1"/>
  <c r="AC11" i="1" s="1"/>
  <c r="AC18" i="1" a="1"/>
  <c r="AC18" i="1" s="1"/>
  <c r="AC19" i="1" a="1"/>
  <c r="AC19" i="1" s="1"/>
  <c r="AC16" i="1" a="1"/>
  <c r="AC16" i="1" s="1"/>
  <c r="AC13" i="1" a="1"/>
  <c r="AC13" i="1" s="1"/>
  <c r="AC12" i="1" a="1"/>
  <c r="AC12" i="1" s="1"/>
  <c r="AC15" i="1" a="1"/>
  <c r="AC15" i="1" s="1"/>
  <c r="AC17" i="1" a="1"/>
  <c r="AC17" i="1" s="1"/>
  <c r="AC14" i="1" a="1"/>
  <c r="AC14" i="1" s="1"/>
  <c r="AC26" i="1" a="1"/>
  <c r="AC26" i="1" s="1"/>
  <c r="AC21" i="1" a="1"/>
  <c r="AC21" i="1" s="1"/>
  <c r="AC24" i="1" a="1"/>
  <c r="AC24" i="1" s="1"/>
  <c r="AC20" i="1" a="1"/>
  <c r="AC20" i="1" s="1"/>
  <c r="AC23" i="1" a="1"/>
  <c r="AC23" i="1" s="1"/>
  <c r="AC22" i="1" a="1"/>
  <c r="AC22" i="1" s="1"/>
  <c r="AC25" i="1" a="1"/>
  <c r="AC25" i="1" s="1"/>
  <c r="AC27" i="1" a="1"/>
  <c r="AC27" i="1" s="1"/>
  <c r="AC28" i="1" a="1"/>
  <c r="AC28" i="1" s="1"/>
  <c r="AC3" i="1" a="1"/>
  <c r="AC3" i="1" s="1"/>
  <c r="AC4" i="1" a="1"/>
  <c r="AC4" i="1" s="1"/>
  <c r="AD2" i="1"/>
  <c r="AD7" i="1" l="1" a="1"/>
  <c r="AD7" i="1" s="1"/>
  <c r="AD6" i="1" a="1"/>
  <c r="AD6" i="1" s="1"/>
  <c r="AD5" i="1" a="1"/>
  <c r="AD5" i="1" s="1"/>
  <c r="AD11" i="1" a="1"/>
  <c r="AD11" i="1" s="1"/>
  <c r="AD9" i="1" a="1"/>
  <c r="AD9" i="1" s="1"/>
  <c r="AD8" i="1" a="1"/>
  <c r="AD8" i="1" s="1"/>
  <c r="AD10" i="1" a="1"/>
  <c r="AD10" i="1" s="1"/>
  <c r="AD15" i="1" a="1"/>
  <c r="AD15" i="1" s="1"/>
  <c r="AD12" i="1" a="1"/>
  <c r="AD12" i="1" s="1"/>
  <c r="AD16" i="1" a="1"/>
  <c r="AD16" i="1" s="1"/>
  <c r="AD13" i="1" a="1"/>
  <c r="AD13" i="1" s="1"/>
  <c r="AD17" i="1" a="1"/>
  <c r="AD17" i="1" s="1"/>
  <c r="AD19" i="1" a="1"/>
  <c r="AD19" i="1" s="1"/>
  <c r="AD14" i="1" a="1"/>
  <c r="AD14" i="1" s="1"/>
  <c r="AD21" i="1" a="1"/>
  <c r="AD21" i="1" s="1"/>
  <c r="AD18" i="1" a="1"/>
  <c r="AD18" i="1" s="1"/>
  <c r="AD22" i="1" a="1"/>
  <c r="AD22" i="1" s="1"/>
  <c r="AD23" i="1" a="1"/>
  <c r="AD23" i="1" s="1"/>
  <c r="AD20" i="1" a="1"/>
  <c r="AD20" i="1" s="1"/>
  <c r="AD27" i="1" a="1"/>
  <c r="AD27" i="1" s="1"/>
  <c r="AD26" i="1" a="1"/>
  <c r="AD26" i="1" s="1"/>
  <c r="AD24" i="1" a="1"/>
  <c r="AD24" i="1" s="1"/>
  <c r="AD25" i="1" a="1"/>
  <c r="AD25" i="1" s="1"/>
  <c r="AD28" i="1" a="1"/>
  <c r="AD28" i="1" s="1"/>
  <c r="AD3" i="1" a="1"/>
  <c r="AD3" i="1" s="1"/>
  <c r="AD4" i="1" a="1"/>
  <c r="AD4" i="1" s="1"/>
  <c r="AE2" i="1"/>
  <c r="AE7" i="1" l="1" a="1"/>
  <c r="AE7" i="1" s="1"/>
  <c r="AE5" i="1" a="1"/>
  <c r="AE5" i="1" s="1"/>
  <c r="AE9" i="1" a="1"/>
  <c r="AE9" i="1" s="1"/>
  <c r="AE6" i="1" a="1"/>
  <c r="AE6" i="1" s="1"/>
  <c r="AE8" i="1" a="1"/>
  <c r="AE8" i="1" s="1"/>
  <c r="AE10" i="1" a="1"/>
  <c r="AE10" i="1" s="1"/>
  <c r="AE11" i="1" a="1"/>
  <c r="AE11" i="1" s="1"/>
  <c r="AE14" i="1" a="1"/>
  <c r="AE14" i="1" s="1"/>
  <c r="AE17" i="1" a="1"/>
  <c r="AE17" i="1" s="1"/>
  <c r="AE15" i="1" a="1"/>
  <c r="AE15" i="1" s="1"/>
  <c r="AE12" i="1" a="1"/>
  <c r="AE12" i="1" s="1"/>
  <c r="AE13" i="1" a="1"/>
  <c r="AE13" i="1" s="1"/>
  <c r="AE16" i="1" a="1"/>
  <c r="AE16" i="1" s="1"/>
  <c r="AE20" i="1" a="1"/>
  <c r="AE20" i="1" s="1"/>
  <c r="AE24" i="1" a="1"/>
  <c r="AE24" i="1" s="1"/>
  <c r="AE25" i="1" a="1"/>
  <c r="AE25" i="1" s="1"/>
  <c r="AE21" i="1" a="1"/>
  <c r="AE21" i="1" s="1"/>
  <c r="AE19" i="1" a="1"/>
  <c r="AE19" i="1" s="1"/>
  <c r="AE18" i="1" a="1"/>
  <c r="AE18" i="1" s="1"/>
  <c r="AE22" i="1" a="1"/>
  <c r="AE22" i="1" s="1"/>
  <c r="AE23" i="1" a="1"/>
  <c r="AE23" i="1" s="1"/>
  <c r="AE28" i="1" a="1"/>
  <c r="AE28" i="1" s="1"/>
  <c r="AE27" i="1" a="1"/>
  <c r="AE27" i="1" s="1"/>
  <c r="AE26" i="1" a="1"/>
  <c r="AE26" i="1" s="1"/>
  <c r="AE3" i="1" a="1"/>
  <c r="AE3" i="1" s="1"/>
  <c r="AE4" i="1" a="1"/>
  <c r="AE4" i="1" s="1"/>
  <c r="AF2" i="1"/>
  <c r="AF5" i="1" l="1" a="1"/>
  <c r="AF5" i="1" s="1"/>
  <c r="AF7" i="1" a="1"/>
  <c r="AF7" i="1" s="1"/>
  <c r="AF9" i="1" a="1"/>
  <c r="AF9" i="1" s="1"/>
  <c r="AF6" i="1" a="1"/>
  <c r="AF6" i="1" s="1"/>
  <c r="AF8" i="1" a="1"/>
  <c r="AF8" i="1" s="1"/>
  <c r="AF11" i="1" a="1"/>
  <c r="AF11" i="1" s="1"/>
  <c r="AF12" i="1" a="1"/>
  <c r="AF12" i="1" s="1"/>
  <c r="AF14" i="1" a="1"/>
  <c r="AF14" i="1" s="1"/>
  <c r="AF10" i="1" a="1"/>
  <c r="AF10" i="1" s="1"/>
  <c r="AF13" i="1" a="1"/>
  <c r="AF13" i="1" s="1"/>
  <c r="AF15" i="1" a="1"/>
  <c r="AF15" i="1" s="1"/>
  <c r="AF17" i="1" a="1"/>
  <c r="AF17" i="1" s="1"/>
  <c r="AF20" i="1" a="1"/>
  <c r="AF20" i="1" s="1"/>
  <c r="AF16" i="1" a="1"/>
  <c r="AF16" i="1" s="1"/>
  <c r="AF23" i="1" a="1"/>
  <c r="AF23" i="1" s="1"/>
  <c r="AF22" i="1" a="1"/>
  <c r="AF22" i="1" s="1"/>
  <c r="AF24" i="1" a="1"/>
  <c r="AF24" i="1" s="1"/>
  <c r="AF25" i="1" a="1"/>
  <c r="AF25" i="1" s="1"/>
  <c r="AF19" i="1" a="1"/>
  <c r="AF19" i="1" s="1"/>
  <c r="AF18" i="1" a="1"/>
  <c r="AF18" i="1" s="1"/>
  <c r="AF27" i="1" a="1"/>
  <c r="AF27" i="1" s="1"/>
  <c r="AF28" i="1" a="1"/>
  <c r="AF28" i="1" s="1"/>
  <c r="AF21" i="1" a="1"/>
  <c r="AF21" i="1" s="1"/>
  <c r="AF26" i="1" a="1"/>
  <c r="AF26" i="1" s="1"/>
  <c r="AF4" i="1" a="1"/>
  <c r="AF4" i="1" s="1"/>
  <c r="AF3" i="1" a="1"/>
  <c r="AF3" i="1" s="1"/>
  <c r="AG2" i="1"/>
  <c r="AG5" i="1" l="1" a="1"/>
  <c r="AG5" i="1" s="1"/>
  <c r="AG6" i="1" a="1"/>
  <c r="AG6" i="1" s="1"/>
  <c r="AG7" i="1" a="1"/>
  <c r="AG7" i="1" s="1"/>
  <c r="AG8" i="1" a="1"/>
  <c r="AG8" i="1" s="1"/>
  <c r="AG9" i="1" a="1"/>
  <c r="AG9" i="1" s="1"/>
  <c r="AG11" i="1" a="1"/>
  <c r="AG11" i="1" s="1"/>
  <c r="AG13" i="1" a="1"/>
  <c r="AG13" i="1" s="1"/>
  <c r="AG12" i="1" a="1"/>
  <c r="AG12" i="1" s="1"/>
  <c r="AG10" i="1" a="1"/>
  <c r="AG10" i="1" s="1"/>
  <c r="AG14" i="1" a="1"/>
  <c r="AG14" i="1" s="1"/>
  <c r="AG21" i="1" a="1"/>
  <c r="AG21" i="1" s="1"/>
  <c r="AG20" i="1" a="1"/>
  <c r="AG20" i="1" s="1"/>
  <c r="AG18" i="1" a="1"/>
  <c r="AG18" i="1" s="1"/>
  <c r="AG16" i="1" a="1"/>
  <c r="AG16" i="1" s="1"/>
  <c r="AG15" i="1" a="1"/>
  <c r="AG15" i="1" s="1"/>
  <c r="AG23" i="1" a="1"/>
  <c r="AG23" i="1" s="1"/>
  <c r="AG22" i="1" a="1"/>
  <c r="AG22" i="1" s="1"/>
  <c r="AG19" i="1" a="1"/>
  <c r="AG19" i="1" s="1"/>
  <c r="AG17" i="1" a="1"/>
  <c r="AG17" i="1" s="1"/>
  <c r="AG27" i="1" a="1"/>
  <c r="AG27" i="1" s="1"/>
  <c r="AG28" i="1" a="1"/>
  <c r="AG28" i="1" s="1"/>
  <c r="AG24" i="1" a="1"/>
  <c r="AG24" i="1" s="1"/>
  <c r="AG25" i="1" a="1"/>
  <c r="AG25" i="1" s="1"/>
  <c r="AG26" i="1" a="1"/>
  <c r="AG26" i="1" s="1"/>
  <c r="AG3" i="1" a="1"/>
  <c r="AG3" i="1" s="1"/>
  <c r="AG4" i="1" a="1"/>
  <c r="AG4" i="1" s="1"/>
  <c r="AH2" i="1"/>
  <c r="AH6" i="1" l="1" a="1"/>
  <c r="AH6" i="1" s="1"/>
  <c r="AH5" i="1" a="1"/>
  <c r="AH5" i="1" s="1"/>
  <c r="AH8" i="1" a="1"/>
  <c r="AH8" i="1" s="1"/>
  <c r="AH7" i="1" a="1"/>
  <c r="AH7" i="1" s="1"/>
  <c r="AH12" i="1" a="1"/>
  <c r="AH12" i="1" s="1"/>
  <c r="AH11" i="1" a="1"/>
  <c r="AH11" i="1" s="1"/>
  <c r="AH9" i="1" a="1"/>
  <c r="AH9" i="1" s="1"/>
  <c r="AH13" i="1" a="1"/>
  <c r="AH13" i="1" s="1"/>
  <c r="AH10" i="1" a="1"/>
  <c r="AH10" i="1" s="1"/>
  <c r="AH16" i="1" a="1"/>
  <c r="AH16" i="1" s="1"/>
  <c r="AH14" i="1" a="1"/>
  <c r="AH14" i="1" s="1"/>
  <c r="AH18" i="1" a="1"/>
  <c r="AH18" i="1" s="1"/>
  <c r="AH15" i="1" a="1"/>
  <c r="AH15" i="1" s="1"/>
  <c r="AH23" i="1" a="1"/>
  <c r="AH23" i="1" s="1"/>
  <c r="AH19" i="1" a="1"/>
  <c r="AH19" i="1" s="1"/>
  <c r="AH17" i="1" a="1"/>
  <c r="AH17" i="1" s="1"/>
  <c r="AH25" i="1" a="1"/>
  <c r="AH25" i="1" s="1"/>
  <c r="AH20" i="1" a="1"/>
  <c r="AH20" i="1" s="1"/>
  <c r="AH27" i="1" a="1"/>
  <c r="AH27" i="1" s="1"/>
  <c r="AH26" i="1" a="1"/>
  <c r="AH26" i="1" s="1"/>
  <c r="AH28" i="1" a="1"/>
  <c r="AH28" i="1" s="1"/>
  <c r="AH22" i="1" a="1"/>
  <c r="AH22" i="1" s="1"/>
  <c r="AH24" i="1" a="1"/>
  <c r="AH24" i="1" s="1"/>
  <c r="AH21" i="1" a="1"/>
  <c r="AH21" i="1" s="1"/>
  <c r="AH3" i="1" a="1"/>
  <c r="AH3" i="1" s="1"/>
  <c r="AH4" i="1" a="1"/>
  <c r="AH4" i="1" s="1"/>
  <c r="AI2" i="1"/>
  <c r="AI6" i="1" l="1" a="1"/>
  <c r="AI6" i="1" s="1"/>
  <c r="AI5" i="1" a="1"/>
  <c r="AI5" i="1" s="1"/>
  <c r="AI7" i="1" a="1"/>
  <c r="AI7" i="1" s="1"/>
  <c r="AI9" i="1" a="1"/>
  <c r="AI9" i="1" s="1"/>
  <c r="AI8" i="1" a="1"/>
  <c r="AI8" i="1" s="1"/>
  <c r="AI11" i="1" a="1"/>
  <c r="AI11" i="1" s="1"/>
  <c r="AI10" i="1" a="1"/>
  <c r="AI10" i="1" s="1"/>
  <c r="AI12" i="1" a="1"/>
  <c r="AI12" i="1" s="1"/>
  <c r="AI13" i="1" a="1"/>
  <c r="AI13" i="1" s="1"/>
  <c r="AI16" i="1" a="1"/>
  <c r="AI16" i="1" s="1"/>
  <c r="AI15" i="1" a="1"/>
  <c r="AI15" i="1" s="1"/>
  <c r="AI19" i="1" a="1"/>
  <c r="AI19" i="1" s="1"/>
  <c r="AI18" i="1" a="1"/>
  <c r="AI18" i="1" s="1"/>
  <c r="AI14" i="1" a="1"/>
  <c r="AI14" i="1" s="1"/>
  <c r="AI17" i="1" a="1"/>
  <c r="AI17" i="1" s="1"/>
  <c r="AI20" i="1" a="1"/>
  <c r="AI20" i="1" s="1"/>
  <c r="AI22" i="1" a="1"/>
  <c r="AI22" i="1" s="1"/>
  <c r="AI21" i="1" a="1"/>
  <c r="AI21" i="1" s="1"/>
  <c r="AI28" i="1" a="1"/>
  <c r="AI28" i="1" s="1"/>
  <c r="AI27" i="1" a="1"/>
  <c r="AI27" i="1" s="1"/>
  <c r="AI23" i="1" a="1"/>
  <c r="AI23" i="1" s="1"/>
  <c r="AI26" i="1" a="1"/>
  <c r="AI26" i="1" s="1"/>
  <c r="AI24" i="1" a="1"/>
  <c r="AI24" i="1" s="1"/>
  <c r="AI25" i="1" a="1"/>
  <c r="AI25" i="1" s="1"/>
  <c r="AI3" i="1" a="1"/>
  <c r="AI3" i="1" s="1"/>
  <c r="AI4" i="1" a="1"/>
  <c r="AI4" i="1" s="1"/>
  <c r="AJ2" i="1"/>
  <c r="AJ7" i="1" l="1" a="1"/>
  <c r="AJ7" i="1" s="1"/>
  <c r="AJ6" i="1" a="1"/>
  <c r="AJ6" i="1" s="1"/>
  <c r="AJ5" i="1" a="1"/>
  <c r="AJ5" i="1" s="1"/>
  <c r="AJ10" i="1" a="1"/>
  <c r="AJ10" i="1" s="1"/>
  <c r="AJ9" i="1" a="1"/>
  <c r="AJ9" i="1" s="1"/>
  <c r="AJ8" i="1" a="1"/>
  <c r="AJ8" i="1" s="1"/>
  <c r="AJ13" i="1" a="1"/>
  <c r="AJ13" i="1" s="1"/>
  <c r="AJ16" i="1" a="1"/>
  <c r="AJ16" i="1" s="1"/>
  <c r="AJ12" i="1" a="1"/>
  <c r="AJ12" i="1" s="1"/>
  <c r="AJ11" i="1" a="1"/>
  <c r="AJ11" i="1" s="1"/>
  <c r="AJ17" i="1" a="1"/>
  <c r="AJ17" i="1" s="1"/>
  <c r="AJ15" i="1" a="1"/>
  <c r="AJ15" i="1" s="1"/>
  <c r="AJ19" i="1" a="1"/>
  <c r="AJ19" i="1" s="1"/>
  <c r="AJ18" i="1" a="1"/>
  <c r="AJ18" i="1" s="1"/>
  <c r="AJ14" i="1" a="1"/>
  <c r="AJ14" i="1" s="1"/>
  <c r="AJ20" i="1" a="1"/>
  <c r="AJ20" i="1" s="1"/>
  <c r="AJ26" i="1" a="1"/>
  <c r="AJ26" i="1" s="1"/>
  <c r="AJ21" i="1" a="1"/>
  <c r="AJ21" i="1" s="1"/>
  <c r="AJ24" i="1" a="1"/>
  <c r="AJ24" i="1" s="1"/>
  <c r="AJ25" i="1" a="1"/>
  <c r="AJ25" i="1" s="1"/>
  <c r="AJ28" i="1" a="1"/>
  <c r="AJ28" i="1" s="1"/>
  <c r="AJ22" i="1" a="1"/>
  <c r="AJ22" i="1" s="1"/>
  <c r="AJ23" i="1" a="1"/>
  <c r="AJ23" i="1" s="1"/>
  <c r="AJ27" i="1" a="1"/>
  <c r="AJ27" i="1" s="1"/>
  <c r="AJ4" i="1" a="1"/>
  <c r="AJ4" i="1" s="1"/>
  <c r="AJ3" i="1" a="1"/>
  <c r="AJ3" i="1" s="1"/>
  <c r="AK2" i="1"/>
  <c r="AK5" i="1" l="1" a="1"/>
  <c r="AK5" i="1" s="1"/>
  <c r="AK6" i="1" a="1"/>
  <c r="AK6" i="1" s="1"/>
  <c r="AK11" i="1" a="1"/>
  <c r="AK11" i="1" s="1"/>
  <c r="AK7" i="1" a="1"/>
  <c r="AK7" i="1" s="1"/>
  <c r="AK9" i="1" a="1"/>
  <c r="AK9" i="1" s="1"/>
  <c r="AK10" i="1" a="1"/>
  <c r="AK10" i="1" s="1"/>
  <c r="AK8" i="1" a="1"/>
  <c r="AK8" i="1" s="1"/>
  <c r="AK15" i="1" a="1"/>
  <c r="AK15" i="1" s="1"/>
  <c r="AK17" i="1" a="1"/>
  <c r="AK17" i="1" s="1"/>
  <c r="AK13" i="1" a="1"/>
  <c r="AK13" i="1" s="1"/>
  <c r="AK12" i="1" a="1"/>
  <c r="AK12" i="1" s="1"/>
  <c r="AK20" i="1" a="1"/>
  <c r="AK20" i="1" s="1"/>
  <c r="AK14" i="1" a="1"/>
  <c r="AK14" i="1" s="1"/>
  <c r="AK21" i="1" a="1"/>
  <c r="AK21" i="1" s="1"/>
  <c r="AK16" i="1" a="1"/>
  <c r="AK16" i="1" s="1"/>
  <c r="AK18" i="1" a="1"/>
  <c r="AK18" i="1" s="1"/>
  <c r="AK23" i="1" a="1"/>
  <c r="AK23" i="1" s="1"/>
  <c r="AK24" i="1" a="1"/>
  <c r="AK24" i="1" s="1"/>
  <c r="AK19" i="1" a="1"/>
  <c r="AK19" i="1" s="1"/>
  <c r="AK27" i="1" a="1"/>
  <c r="AK27" i="1" s="1"/>
  <c r="AK25" i="1" a="1"/>
  <c r="AK25" i="1" s="1"/>
  <c r="AK26" i="1" a="1"/>
  <c r="AK26" i="1" s="1"/>
  <c r="AK22" i="1" a="1"/>
  <c r="AK22" i="1" s="1"/>
  <c r="AK28" i="1" a="1"/>
  <c r="AK28" i="1" s="1"/>
  <c r="AK3" i="1" a="1"/>
  <c r="AK3" i="1" s="1"/>
  <c r="AK4" i="1" a="1"/>
  <c r="AK4" i="1" s="1"/>
  <c r="AL2" i="1"/>
  <c r="AL5" i="1" l="1" a="1"/>
  <c r="AL5" i="1" s="1"/>
  <c r="AL7" i="1" a="1"/>
  <c r="AL7" i="1" s="1"/>
  <c r="AL6" i="1" a="1"/>
  <c r="AL6" i="1" s="1"/>
  <c r="AL9" i="1" a="1"/>
  <c r="AL9" i="1" s="1"/>
  <c r="AL8" i="1" a="1"/>
  <c r="AL8" i="1" s="1"/>
  <c r="AL10" i="1" a="1"/>
  <c r="AL10" i="1" s="1"/>
  <c r="AL13" i="1" a="1"/>
  <c r="AL13" i="1" s="1"/>
  <c r="AL14" i="1" a="1"/>
  <c r="AL14" i="1" s="1"/>
  <c r="AL11" i="1" a="1"/>
  <c r="AL11" i="1" s="1"/>
  <c r="AL15" i="1" a="1"/>
  <c r="AL15" i="1" s="1"/>
  <c r="AL17" i="1" a="1"/>
  <c r="AL17" i="1" s="1"/>
  <c r="AL12" i="1" a="1"/>
  <c r="AL12" i="1" s="1"/>
  <c r="AL20" i="1" a="1"/>
  <c r="AL20" i="1" s="1"/>
  <c r="AL16" i="1" a="1"/>
  <c r="AL16" i="1" s="1"/>
  <c r="AL18" i="1" a="1"/>
  <c r="AL18" i="1" s="1"/>
  <c r="AL23" i="1" a="1"/>
  <c r="AL23" i="1" s="1"/>
  <c r="AL24" i="1" a="1"/>
  <c r="AL24" i="1" s="1"/>
  <c r="AL25" i="1" a="1"/>
  <c r="AL25" i="1" s="1"/>
  <c r="AL21" i="1" a="1"/>
  <c r="AL21" i="1" s="1"/>
  <c r="AL19" i="1" a="1"/>
  <c r="AL19" i="1" s="1"/>
  <c r="AL22" i="1" a="1"/>
  <c r="AL22" i="1" s="1"/>
  <c r="AL28" i="1" a="1"/>
  <c r="AL28" i="1" s="1"/>
  <c r="AL27" i="1" a="1"/>
  <c r="AL27" i="1" s="1"/>
  <c r="AL26" i="1" a="1"/>
  <c r="AL26" i="1" s="1"/>
  <c r="AL3" i="1" a="1"/>
  <c r="AL3" i="1" s="1"/>
  <c r="AL4" i="1" a="1"/>
  <c r="AL4" i="1" s="1"/>
  <c r="AM2" i="1"/>
  <c r="AM5" i="1" l="1" a="1"/>
  <c r="AM5" i="1" s="1"/>
  <c r="AM9" i="1" a="1"/>
  <c r="AM9" i="1" s="1"/>
  <c r="AM7" i="1" a="1"/>
  <c r="AM7" i="1" s="1"/>
  <c r="AM8" i="1" a="1"/>
  <c r="AM8" i="1" s="1"/>
  <c r="AM6" i="1" a="1"/>
  <c r="AM6" i="1" s="1"/>
  <c r="AM11" i="1" a="1"/>
  <c r="AM11" i="1" s="1"/>
  <c r="AM13" i="1" a="1"/>
  <c r="AM13" i="1" s="1"/>
  <c r="AM10" i="1" a="1"/>
  <c r="AM10" i="1" s="1"/>
  <c r="AM12" i="1" a="1"/>
  <c r="AM12" i="1" s="1"/>
  <c r="AM14" i="1" a="1"/>
  <c r="AM14" i="1" s="1"/>
  <c r="AM15" i="1" a="1"/>
  <c r="AM15" i="1" s="1"/>
  <c r="AM17" i="1" a="1"/>
  <c r="AM17" i="1" s="1"/>
  <c r="AM16" i="1" a="1"/>
  <c r="AM16" i="1" s="1"/>
  <c r="AM20" i="1" a="1"/>
  <c r="AM20" i="1" s="1"/>
  <c r="AM19" i="1" a="1"/>
  <c r="AM19" i="1" s="1"/>
  <c r="AM18" i="1" a="1"/>
  <c r="AM18" i="1" s="1"/>
  <c r="AM22" i="1" a="1"/>
  <c r="AM22" i="1" s="1"/>
  <c r="AM21" i="1" a="1"/>
  <c r="AM21" i="1" s="1"/>
  <c r="AM23" i="1" a="1"/>
  <c r="AM23" i="1" s="1"/>
  <c r="AM24" i="1" a="1"/>
  <c r="AM24" i="1" s="1"/>
  <c r="AM28" i="1" a="1"/>
  <c r="AM28" i="1" s="1"/>
  <c r="AM25" i="1" a="1"/>
  <c r="AM25" i="1" s="1"/>
  <c r="AM27" i="1" a="1"/>
  <c r="AM27" i="1" s="1"/>
  <c r="AM26" i="1" a="1"/>
  <c r="AM26" i="1" s="1"/>
  <c r="AM4" i="1" a="1"/>
  <c r="AM4" i="1" s="1"/>
  <c r="AM3" i="1" a="1"/>
  <c r="AM3" i="1" s="1"/>
  <c r="AN2" i="1"/>
  <c r="AN5" i="1" l="1" a="1"/>
  <c r="AN5" i="1" s="1"/>
  <c r="AN6" i="1" a="1"/>
  <c r="AN6" i="1" s="1"/>
  <c r="AN8" i="1" a="1"/>
  <c r="AN8" i="1" s="1"/>
  <c r="AN7" i="1" a="1"/>
  <c r="AN7" i="1" s="1"/>
  <c r="AN10" i="1" a="1"/>
  <c r="AN10" i="1" s="1"/>
  <c r="AN9" i="1" a="1"/>
  <c r="AN9" i="1" s="1"/>
  <c r="AN11" i="1" a="1"/>
  <c r="AN11" i="1" s="1"/>
  <c r="AN12" i="1" a="1"/>
  <c r="AN12" i="1" s="1"/>
  <c r="AN14" i="1" a="1"/>
  <c r="AN14" i="1" s="1"/>
  <c r="AN13" i="1" a="1"/>
  <c r="AN13" i="1" s="1"/>
  <c r="AN16" i="1" a="1"/>
  <c r="AN16" i="1" s="1"/>
  <c r="AN15" i="1" a="1"/>
  <c r="AN15" i="1" s="1"/>
  <c r="AN18" i="1" a="1"/>
  <c r="AN18" i="1" s="1"/>
  <c r="AN17" i="1" a="1"/>
  <c r="AN17" i="1" s="1"/>
  <c r="AN19" i="1" a="1"/>
  <c r="AN19" i="1" s="1"/>
  <c r="AN20" i="1" a="1"/>
  <c r="AN20" i="1" s="1"/>
  <c r="AN24" i="1" a="1"/>
  <c r="AN24" i="1" s="1"/>
  <c r="AN23" i="1" a="1"/>
  <c r="AN23" i="1" s="1"/>
  <c r="AN27" i="1" a="1"/>
  <c r="AN27" i="1" s="1"/>
  <c r="AN21" i="1" a="1"/>
  <c r="AN21" i="1" s="1"/>
  <c r="AN25" i="1" a="1"/>
  <c r="AN25" i="1" s="1"/>
  <c r="AN28" i="1" a="1"/>
  <c r="AN28" i="1" s="1"/>
  <c r="AN22" i="1" a="1"/>
  <c r="AN22" i="1" s="1"/>
  <c r="AN26" i="1" a="1"/>
  <c r="AN26" i="1" s="1"/>
  <c r="AN3" i="1" a="1"/>
  <c r="AN3" i="1" s="1"/>
  <c r="AN4" i="1" a="1"/>
  <c r="AN4" i="1" s="1"/>
  <c r="AO2" i="1"/>
  <c r="AO6" i="1" l="1" a="1"/>
  <c r="AO6" i="1" s="1"/>
  <c r="AO5" i="1" a="1"/>
  <c r="AO5" i="1" s="1"/>
  <c r="AO8" i="1" a="1"/>
  <c r="AO8" i="1" s="1"/>
  <c r="AO7" i="1" a="1"/>
  <c r="AO7" i="1" s="1"/>
  <c r="AO12" i="1" a="1"/>
  <c r="AO12" i="1" s="1"/>
  <c r="AO11" i="1" a="1"/>
  <c r="AO11" i="1" s="1"/>
  <c r="AO10" i="1" a="1"/>
  <c r="AO10" i="1" s="1"/>
  <c r="AO9" i="1" a="1"/>
  <c r="AO9" i="1" s="1"/>
  <c r="AO16" i="1" a="1"/>
  <c r="AO16" i="1" s="1"/>
  <c r="AO14" i="1" a="1"/>
  <c r="AO14" i="1" s="1"/>
  <c r="AO13" i="1" a="1"/>
  <c r="AO13" i="1" s="1"/>
  <c r="AO17" i="1" a="1"/>
  <c r="AO17" i="1" s="1"/>
  <c r="AO18" i="1" a="1"/>
  <c r="AO18" i="1" s="1"/>
  <c r="AO15" i="1" a="1"/>
  <c r="AO15" i="1" s="1"/>
  <c r="AO19" i="1" a="1"/>
  <c r="AO19" i="1" s="1"/>
  <c r="AO21" i="1" a="1"/>
  <c r="AO21" i="1" s="1"/>
  <c r="AO23" i="1" a="1"/>
  <c r="AO23" i="1" s="1"/>
  <c r="AO24" i="1" a="1"/>
  <c r="AO24" i="1" s="1"/>
  <c r="AO20" i="1" a="1"/>
  <c r="AO20" i="1" s="1"/>
  <c r="AO22" i="1" a="1"/>
  <c r="AO22" i="1" s="1"/>
  <c r="AO27" i="1" a="1"/>
  <c r="AO27" i="1" s="1"/>
  <c r="AO25" i="1" a="1"/>
  <c r="AO25" i="1" s="1"/>
  <c r="AO26" i="1" a="1"/>
  <c r="AO26" i="1" s="1"/>
  <c r="AO28" i="1" a="1"/>
  <c r="AO28" i="1" s="1"/>
  <c r="AO3" i="1" a="1"/>
  <c r="AO3" i="1" s="1"/>
  <c r="AO4" i="1" a="1"/>
  <c r="AO4" i="1" s="1"/>
  <c r="AP2" i="1"/>
  <c r="AP7" i="1" l="1" a="1"/>
  <c r="AP7" i="1" s="1"/>
  <c r="AP5" i="1" a="1"/>
  <c r="AP5" i="1" s="1"/>
  <c r="AP11" i="1" a="1"/>
  <c r="AP11" i="1" s="1"/>
  <c r="AP6" i="1" a="1"/>
  <c r="AP6" i="1" s="1"/>
  <c r="AP8" i="1" a="1"/>
  <c r="AP8" i="1" s="1"/>
  <c r="AP10" i="1" a="1"/>
  <c r="AP10" i="1" s="1"/>
  <c r="AP15" i="1" a="1"/>
  <c r="AP15" i="1" s="1"/>
  <c r="AP12" i="1" a="1"/>
  <c r="AP12" i="1" s="1"/>
  <c r="AP9" i="1" a="1"/>
  <c r="AP9" i="1" s="1"/>
  <c r="AP19" i="1" a="1"/>
  <c r="AP19" i="1" s="1"/>
  <c r="AP16" i="1" a="1"/>
  <c r="AP16" i="1" s="1"/>
  <c r="AP13" i="1" a="1"/>
  <c r="AP13" i="1" s="1"/>
  <c r="AP17" i="1" a="1"/>
  <c r="AP17" i="1" s="1"/>
  <c r="AP18" i="1" a="1"/>
  <c r="AP18" i="1" s="1"/>
  <c r="AP14" i="1" a="1"/>
  <c r="AP14" i="1" s="1"/>
  <c r="AP20" i="1" a="1"/>
  <c r="AP20" i="1" s="1"/>
  <c r="AP25" i="1" a="1"/>
  <c r="AP25" i="1" s="1"/>
  <c r="AP21" i="1" a="1"/>
  <c r="AP21" i="1" s="1"/>
  <c r="AP22" i="1" a="1"/>
  <c r="AP22" i="1" s="1"/>
  <c r="AP23" i="1" a="1"/>
  <c r="AP23" i="1" s="1"/>
  <c r="AP24" i="1" a="1"/>
  <c r="AP24" i="1" s="1"/>
  <c r="AP27" i="1" a="1"/>
  <c r="AP27" i="1" s="1"/>
  <c r="AP26" i="1" a="1"/>
  <c r="AP26" i="1" s="1"/>
  <c r="AP28" i="1" a="1"/>
  <c r="AP28" i="1" s="1"/>
  <c r="AP3" i="1" a="1"/>
  <c r="AP3" i="1" s="1"/>
  <c r="AP4" i="1" a="1"/>
  <c r="AP4" i="1" s="1"/>
  <c r="AQ2" i="1"/>
  <c r="AQ7" i="1" l="1" a="1"/>
  <c r="AQ7" i="1" s="1"/>
  <c r="AQ5" i="1" a="1"/>
  <c r="AQ5" i="1" s="1"/>
  <c r="AQ6" i="1" a="1"/>
  <c r="AQ6" i="1" s="1"/>
  <c r="AQ9" i="1" a="1"/>
  <c r="AQ9" i="1" s="1"/>
  <c r="AQ10" i="1" a="1"/>
  <c r="AQ10" i="1" s="1"/>
  <c r="AQ8" i="1" a="1"/>
  <c r="AQ8" i="1" s="1"/>
  <c r="AQ13" i="1" a="1"/>
  <c r="AQ13" i="1" s="1"/>
  <c r="AQ12" i="1" a="1"/>
  <c r="AQ12" i="1" s="1"/>
  <c r="AQ11" i="1" a="1"/>
  <c r="AQ11" i="1" s="1"/>
  <c r="AQ18" i="1" a="1"/>
  <c r="AQ18" i="1" s="1"/>
  <c r="AQ17" i="1" a="1"/>
  <c r="AQ17" i="1" s="1"/>
  <c r="AQ20" i="1" a="1"/>
  <c r="AQ20" i="1" s="1"/>
  <c r="AQ19" i="1" a="1"/>
  <c r="AQ19" i="1" s="1"/>
  <c r="AQ16" i="1" a="1"/>
  <c r="AQ16" i="1" s="1"/>
  <c r="AQ14" i="1" a="1"/>
  <c r="AQ14" i="1" s="1"/>
  <c r="AQ24" i="1" a="1"/>
  <c r="AQ24" i="1" s="1"/>
  <c r="AQ26" i="1" a="1"/>
  <c r="AQ26" i="1" s="1"/>
  <c r="AQ15" i="1" a="1"/>
  <c r="AQ15" i="1" s="1"/>
  <c r="AQ21" i="1" a="1"/>
  <c r="AQ21" i="1" s="1"/>
  <c r="AQ22" i="1" a="1"/>
  <c r="AQ22" i="1" s="1"/>
  <c r="AQ23" i="1" a="1"/>
  <c r="AQ23" i="1" s="1"/>
  <c r="AQ25" i="1" a="1"/>
  <c r="AQ25" i="1" s="1"/>
  <c r="AQ28" i="1" a="1"/>
  <c r="AQ28" i="1" s="1"/>
  <c r="AQ27" i="1" a="1"/>
  <c r="AQ27" i="1" s="1"/>
  <c r="AQ4" i="1" a="1"/>
  <c r="AQ4" i="1" s="1"/>
  <c r="AQ3" i="1" a="1"/>
  <c r="AQ3" i="1" s="1"/>
  <c r="AR2" i="1"/>
  <c r="AR5" i="1" l="1" a="1"/>
  <c r="AR5" i="1" s="1"/>
  <c r="AR6" i="1" a="1"/>
  <c r="AR6" i="1" s="1"/>
  <c r="AR9" i="1" a="1"/>
  <c r="AR9" i="1" s="1"/>
  <c r="AR7" i="1" a="1"/>
  <c r="AR7" i="1" s="1"/>
  <c r="AR8" i="1" a="1"/>
  <c r="AR8" i="1" s="1"/>
  <c r="AR10" i="1" a="1"/>
  <c r="AR10" i="1" s="1"/>
  <c r="AR11" i="1" a="1"/>
  <c r="AR11" i="1" s="1"/>
  <c r="AR13" i="1" a="1"/>
  <c r="AR13" i="1" s="1"/>
  <c r="AR12" i="1" a="1"/>
  <c r="AR12" i="1" s="1"/>
  <c r="AR17" i="1" a="1"/>
  <c r="AR17" i="1" s="1"/>
  <c r="AR15" i="1" a="1"/>
  <c r="AR15" i="1" s="1"/>
  <c r="AR18" i="1" a="1"/>
  <c r="AR18" i="1" s="1"/>
  <c r="AR19" i="1" a="1"/>
  <c r="AR19" i="1" s="1"/>
  <c r="AR20" i="1" a="1"/>
  <c r="AR20" i="1" s="1"/>
  <c r="AR14" i="1" a="1"/>
  <c r="AR14" i="1" s="1"/>
  <c r="AR21" i="1" a="1"/>
  <c r="AR21" i="1" s="1"/>
  <c r="AR22" i="1" a="1"/>
  <c r="AR22" i="1" s="1"/>
  <c r="AR23" i="1" a="1"/>
  <c r="AR23" i="1" s="1"/>
  <c r="AR25" i="1" a="1"/>
  <c r="AR25" i="1" s="1"/>
  <c r="AR24" i="1" a="1"/>
  <c r="AR24" i="1" s="1"/>
  <c r="AR16" i="1" a="1"/>
  <c r="AR16" i="1" s="1"/>
  <c r="AR27" i="1" a="1"/>
  <c r="AR27" i="1" s="1"/>
  <c r="AR26" i="1" a="1"/>
  <c r="AR26" i="1" s="1"/>
  <c r="AR28" i="1" a="1"/>
  <c r="AR28" i="1" s="1"/>
  <c r="AR3" i="1" a="1"/>
  <c r="AR3" i="1" s="1"/>
  <c r="AR4" i="1" a="1"/>
  <c r="AR4" i="1" s="1"/>
  <c r="AS2" i="1"/>
  <c r="AS5" i="1" l="1" a="1"/>
  <c r="AS5" i="1" s="1"/>
  <c r="AS6" i="1" a="1"/>
  <c r="AS6" i="1" s="1"/>
  <c r="AS9" i="1" a="1"/>
  <c r="AS9" i="1" s="1"/>
  <c r="AS7" i="1" a="1"/>
  <c r="AS7" i="1" s="1"/>
  <c r="AS8" i="1" a="1"/>
  <c r="AS8" i="1" s="1"/>
  <c r="AS10" i="1" a="1"/>
  <c r="AS10" i="1" s="1"/>
  <c r="AS11" i="1" a="1"/>
  <c r="AS11" i="1" s="1"/>
  <c r="AS13" i="1" a="1"/>
  <c r="AS13" i="1" s="1"/>
  <c r="AS12" i="1" a="1"/>
  <c r="AS12" i="1" s="1"/>
  <c r="AS15" i="1" a="1"/>
  <c r="AS15" i="1" s="1"/>
  <c r="AS17" i="1" a="1"/>
  <c r="AS17" i="1" s="1"/>
  <c r="AS14" i="1" a="1"/>
  <c r="AS14" i="1" s="1"/>
  <c r="AS21" i="1" a="1"/>
  <c r="AS21" i="1" s="1"/>
  <c r="AS22" i="1" a="1"/>
  <c r="AS22" i="1" s="1"/>
  <c r="AS25" i="1" a="1"/>
  <c r="AS25" i="1" s="1"/>
  <c r="AS18" i="1" a="1"/>
  <c r="AS18" i="1" s="1"/>
  <c r="AS19" i="1" a="1"/>
  <c r="AS19" i="1" s="1"/>
  <c r="AS23" i="1" a="1"/>
  <c r="AS23" i="1" s="1"/>
  <c r="AS16" i="1" a="1"/>
  <c r="AS16" i="1" s="1"/>
  <c r="AS20" i="1" a="1"/>
  <c r="AS20" i="1" s="1"/>
  <c r="AS28" i="1" a="1"/>
  <c r="AS28" i="1" s="1"/>
  <c r="AS26" i="1" a="1"/>
  <c r="AS26" i="1" s="1"/>
  <c r="AS24" i="1" a="1"/>
  <c r="AS24" i="1" s="1"/>
  <c r="AS27" i="1" a="1"/>
  <c r="AS27" i="1" s="1"/>
  <c r="AS3" i="1" a="1"/>
  <c r="AS3" i="1" s="1"/>
  <c r="AS4" i="1" a="1"/>
  <c r="AS4" i="1" s="1"/>
  <c r="AT2" i="1"/>
  <c r="AT5" i="1" l="1" a="1"/>
  <c r="AT5" i="1" s="1"/>
  <c r="AT6" i="1" a="1"/>
  <c r="AT6" i="1" s="1"/>
  <c r="AT7" i="1" a="1"/>
  <c r="AT7" i="1" s="1"/>
  <c r="AT8" i="1" a="1"/>
  <c r="AT8" i="1" s="1"/>
  <c r="AT9" i="1" a="1"/>
  <c r="AT9" i="1" s="1"/>
  <c r="AT11" i="1" a="1"/>
  <c r="AT11" i="1" s="1"/>
  <c r="AT10" i="1" a="1"/>
  <c r="AT10" i="1" s="1"/>
  <c r="AT14" i="1" a="1"/>
  <c r="AT14" i="1" s="1"/>
  <c r="AT12" i="1" a="1"/>
  <c r="AT12" i="1" s="1"/>
  <c r="AT15" i="1" a="1"/>
  <c r="AT15" i="1" s="1"/>
  <c r="AT17" i="1" a="1"/>
  <c r="AT17" i="1" s="1"/>
  <c r="AT13" i="1" a="1"/>
  <c r="AT13" i="1" s="1"/>
  <c r="AT16" i="1" a="1"/>
  <c r="AT16" i="1" s="1"/>
  <c r="AT21" i="1" a="1"/>
  <c r="AT21" i="1" s="1"/>
  <c r="AT19" i="1" a="1"/>
  <c r="AT19" i="1" s="1"/>
  <c r="AT18" i="1" a="1"/>
  <c r="AT18" i="1" s="1"/>
  <c r="AT20" i="1" a="1"/>
  <c r="AT20" i="1" s="1"/>
  <c r="AT24" i="1" a="1"/>
  <c r="AT24" i="1" s="1"/>
  <c r="AT27" i="1" a="1"/>
  <c r="AT27" i="1" s="1"/>
  <c r="AT28" i="1" a="1"/>
  <c r="AT28" i="1" s="1"/>
  <c r="AT26" i="1" a="1"/>
  <c r="AT26" i="1" s="1"/>
  <c r="AT22" i="1" a="1"/>
  <c r="AT22" i="1" s="1"/>
  <c r="AT23" i="1" a="1"/>
  <c r="AT23" i="1" s="1"/>
  <c r="AT25" i="1" a="1"/>
  <c r="AT25" i="1" s="1"/>
  <c r="AT3" i="1" a="1"/>
  <c r="AT3" i="1" s="1"/>
  <c r="AT4" i="1" a="1"/>
  <c r="AT4" i="1" s="1"/>
  <c r="AU2" i="1"/>
  <c r="AU5" i="1" l="1" a="1"/>
  <c r="AU5" i="1" s="1"/>
  <c r="AU6" i="1" a="1"/>
  <c r="AU6" i="1" s="1"/>
  <c r="AU7" i="1" a="1"/>
  <c r="AU7" i="1" s="1"/>
  <c r="AU8" i="1" a="1"/>
  <c r="AU8" i="1" s="1"/>
  <c r="AU10" i="1" a="1"/>
  <c r="AU10" i="1" s="1"/>
  <c r="AU11" i="1" a="1"/>
  <c r="AU11" i="1" s="1"/>
  <c r="AU9" i="1" a="1"/>
  <c r="AU9" i="1" s="1"/>
  <c r="AU12" i="1" a="1"/>
  <c r="AU12" i="1" s="1"/>
  <c r="AU16" i="1" a="1"/>
  <c r="AU16" i="1" s="1"/>
  <c r="AU13" i="1" a="1"/>
  <c r="AU13" i="1" s="1"/>
  <c r="AU18" i="1" a="1"/>
  <c r="AU18" i="1" s="1"/>
  <c r="AU20" i="1" a="1"/>
  <c r="AU20" i="1" s="1"/>
  <c r="AU14" i="1" a="1"/>
  <c r="AU14" i="1" s="1"/>
  <c r="AU17" i="1" a="1"/>
  <c r="AU17" i="1" s="1"/>
  <c r="AU21" i="1" a="1"/>
  <c r="AU21" i="1" s="1"/>
  <c r="AU15" i="1" a="1"/>
  <c r="AU15" i="1" s="1"/>
  <c r="AU19" i="1" a="1"/>
  <c r="AU19" i="1" s="1"/>
  <c r="AU24" i="1" a="1"/>
  <c r="AU24" i="1" s="1"/>
  <c r="AU22" i="1" a="1"/>
  <c r="AU22" i="1" s="1"/>
  <c r="AU23" i="1" a="1"/>
  <c r="AU23" i="1" s="1"/>
  <c r="AU25" i="1" a="1"/>
  <c r="AU25" i="1" s="1"/>
  <c r="AU27" i="1" a="1"/>
  <c r="AU27" i="1" s="1"/>
  <c r="AU28" i="1" a="1"/>
  <c r="AU28" i="1" s="1"/>
  <c r="AU26" i="1" a="1"/>
  <c r="AU26" i="1" s="1"/>
  <c r="AU3" i="1" a="1"/>
  <c r="AU3" i="1" s="1"/>
  <c r="AU4" i="1" a="1"/>
  <c r="AU4" i="1" s="1"/>
  <c r="AV2" i="1"/>
  <c r="AV7" i="1" l="1" a="1"/>
  <c r="AV7" i="1" s="1"/>
  <c r="AV5" i="1" a="1"/>
  <c r="AV5" i="1" s="1"/>
  <c r="AV6" i="1" a="1"/>
  <c r="AV6" i="1" s="1"/>
  <c r="AV11" i="1" a="1"/>
  <c r="AV11" i="1" s="1"/>
  <c r="AV8" i="1" a="1"/>
  <c r="AV8" i="1" s="1"/>
  <c r="AV12" i="1" a="1"/>
  <c r="AV12" i="1" s="1"/>
  <c r="AV9" i="1" a="1"/>
  <c r="AV9" i="1" s="1"/>
  <c r="AV15" i="1" a="1"/>
  <c r="AV15" i="1" s="1"/>
  <c r="AV10" i="1" a="1"/>
  <c r="AV10" i="1" s="1"/>
  <c r="AV19" i="1" a="1"/>
  <c r="AV19" i="1" s="1"/>
  <c r="AV16" i="1" a="1"/>
  <c r="AV16" i="1" s="1"/>
  <c r="AV13" i="1" a="1"/>
  <c r="AV13" i="1" s="1"/>
  <c r="AV18" i="1" a="1"/>
  <c r="AV18" i="1" s="1"/>
  <c r="AV14" i="1" a="1"/>
  <c r="AV14" i="1" s="1"/>
  <c r="AV20" i="1" a="1"/>
  <c r="AV20" i="1" s="1"/>
  <c r="AV17" i="1" a="1"/>
  <c r="AV17" i="1" s="1"/>
  <c r="AV24" i="1" a="1"/>
  <c r="AV24" i="1" s="1"/>
  <c r="AV21" i="1" a="1"/>
  <c r="AV21" i="1" s="1"/>
  <c r="AV22" i="1" a="1"/>
  <c r="AV22" i="1" s="1"/>
  <c r="AV23" i="1" a="1"/>
  <c r="AV23" i="1" s="1"/>
  <c r="AV25" i="1" a="1"/>
  <c r="AV25" i="1" s="1"/>
  <c r="AV27" i="1" a="1"/>
  <c r="AV27" i="1" s="1"/>
  <c r="AV26" i="1" a="1"/>
  <c r="AV26" i="1" s="1"/>
  <c r="AV28" i="1" a="1"/>
  <c r="AV28" i="1" s="1"/>
  <c r="AV4" i="1" a="1"/>
  <c r="AV4" i="1" s="1"/>
  <c r="AV3" i="1" a="1"/>
  <c r="AV3" i="1" s="1"/>
  <c r="AW2" i="1"/>
  <c r="AW6" i="1" l="1" a="1"/>
  <c r="AW6" i="1" s="1"/>
  <c r="AW7" i="1" a="1"/>
  <c r="AW7" i="1" s="1"/>
  <c r="AW5" i="1" a="1"/>
  <c r="AW5" i="1" s="1"/>
  <c r="AW8" i="1" a="1"/>
  <c r="AW8" i="1" s="1"/>
  <c r="AW9" i="1" a="1"/>
  <c r="AW9" i="1" s="1"/>
  <c r="AW11" i="1" a="1"/>
  <c r="AW11" i="1" s="1"/>
  <c r="AW10" i="1" a="1"/>
  <c r="AW10" i="1" s="1"/>
  <c r="AW13" i="1" a="1"/>
  <c r="AW13" i="1" s="1"/>
  <c r="AW12" i="1" a="1"/>
  <c r="AW12" i="1" s="1"/>
  <c r="AW16" i="1" a="1"/>
  <c r="AW16" i="1" s="1"/>
  <c r="AW14" i="1" a="1"/>
  <c r="AW14" i="1" s="1"/>
  <c r="AW18" i="1" a="1"/>
  <c r="AW18" i="1" s="1"/>
  <c r="AW15" i="1" a="1"/>
  <c r="AW15" i="1" s="1"/>
  <c r="AW19" i="1" a="1"/>
  <c r="AW19" i="1" s="1"/>
  <c r="AW20" i="1" a="1"/>
  <c r="AW20" i="1" s="1"/>
  <c r="AW23" i="1" a="1"/>
  <c r="AW23" i="1" s="1"/>
  <c r="AW17" i="1" a="1"/>
  <c r="AW17" i="1" s="1"/>
  <c r="AW22" i="1" a="1"/>
  <c r="AW22" i="1" s="1"/>
  <c r="AW28" i="1" a="1"/>
  <c r="AW28" i="1" s="1"/>
  <c r="AW24" i="1" a="1"/>
  <c r="AW24" i="1" s="1"/>
  <c r="AW25" i="1" a="1"/>
  <c r="AW25" i="1" s="1"/>
  <c r="AW27" i="1" a="1"/>
  <c r="AW27" i="1" s="1"/>
  <c r="AW21" i="1" a="1"/>
  <c r="AW21" i="1" s="1"/>
  <c r="AW26" i="1" a="1"/>
  <c r="AW26" i="1" s="1"/>
  <c r="AW4" i="1" a="1"/>
  <c r="AW4" i="1" s="1"/>
  <c r="AW3" i="1" a="1"/>
  <c r="AW3" i="1" s="1"/>
  <c r="AX2" i="1"/>
  <c r="AX9" i="1" l="1" a="1"/>
  <c r="AX9" i="1" s="1"/>
  <c r="AX5" i="1" a="1"/>
  <c r="AX5" i="1" s="1"/>
  <c r="AX6" i="1" a="1"/>
  <c r="AX6" i="1" s="1"/>
  <c r="AX7" i="1" a="1"/>
  <c r="AX7" i="1" s="1"/>
  <c r="AX10" i="1" a="1"/>
  <c r="AX10" i="1" s="1"/>
  <c r="AX8" i="1" a="1"/>
  <c r="AX8" i="1" s="1"/>
  <c r="AX14" i="1" a="1"/>
  <c r="AX14" i="1" s="1"/>
  <c r="AX13" i="1" a="1"/>
  <c r="AX13" i="1" s="1"/>
  <c r="AX12" i="1" a="1"/>
  <c r="AX12" i="1" s="1"/>
  <c r="AX11" i="1" a="1"/>
  <c r="AX11" i="1" s="1"/>
  <c r="AX17" i="1" a="1"/>
  <c r="AX17" i="1" s="1"/>
  <c r="AX15" i="1" a="1"/>
  <c r="AX15" i="1" s="1"/>
  <c r="AX19" i="1" a="1"/>
  <c r="AX19" i="1" s="1"/>
  <c r="AX20" i="1" a="1"/>
  <c r="AX20" i="1" s="1"/>
  <c r="AX18" i="1" a="1"/>
  <c r="AX18" i="1" s="1"/>
  <c r="AX16" i="1" a="1"/>
  <c r="AX16" i="1" s="1"/>
  <c r="AX21" i="1" a="1"/>
  <c r="AX21" i="1" s="1"/>
  <c r="AX22" i="1" a="1"/>
  <c r="AX22" i="1" s="1"/>
  <c r="AX26" i="1" a="1"/>
  <c r="AX26" i="1" s="1"/>
  <c r="AX23" i="1" a="1"/>
  <c r="AX23" i="1" s="1"/>
  <c r="AX24" i="1" a="1"/>
  <c r="AX24" i="1" s="1"/>
  <c r="AX25" i="1" a="1"/>
  <c r="AX25" i="1" s="1"/>
  <c r="AX28" i="1" a="1"/>
  <c r="AX28" i="1" s="1"/>
  <c r="AX27" i="1" a="1"/>
  <c r="AX27" i="1" s="1"/>
  <c r="AX3" i="1" a="1"/>
  <c r="AX3" i="1" s="1"/>
  <c r="AX4" i="1" a="1"/>
  <c r="AX4" i="1" s="1"/>
  <c r="AY2" i="1"/>
  <c r="AY6" i="1" l="1" a="1"/>
  <c r="AY6" i="1" s="1"/>
  <c r="AY5" i="1" a="1"/>
  <c r="AY5" i="1" s="1"/>
  <c r="AY7" i="1" a="1"/>
  <c r="AY7" i="1" s="1"/>
  <c r="AY9" i="1" a="1"/>
  <c r="AY9" i="1" s="1"/>
  <c r="AY10" i="1" a="1"/>
  <c r="AY10" i="1" s="1"/>
  <c r="AY8" i="1" a="1"/>
  <c r="AY8" i="1" s="1"/>
  <c r="AY13" i="1" a="1"/>
  <c r="AY13" i="1" s="1"/>
  <c r="AY17" i="1" a="1"/>
  <c r="AY17" i="1" s="1"/>
  <c r="AY12" i="1" a="1"/>
  <c r="AY12" i="1" s="1"/>
  <c r="AY11" i="1" a="1"/>
  <c r="AY11" i="1" s="1"/>
  <c r="AY15" i="1" a="1"/>
  <c r="AY15" i="1" s="1"/>
  <c r="AY21" i="1" a="1"/>
  <c r="AY21" i="1" s="1"/>
  <c r="AY14" i="1" a="1"/>
  <c r="AY14" i="1" s="1"/>
  <c r="AY16" i="1" a="1"/>
  <c r="AY16" i="1" s="1"/>
  <c r="AY19" i="1" a="1"/>
  <c r="AY19" i="1" s="1"/>
  <c r="AY25" i="1" a="1"/>
  <c r="AY25" i="1" s="1"/>
  <c r="AY20" i="1" a="1"/>
  <c r="AY20" i="1" s="1"/>
  <c r="AY22" i="1" a="1"/>
  <c r="AY22" i="1" s="1"/>
  <c r="AY18" i="1" a="1"/>
  <c r="AY18" i="1" s="1"/>
  <c r="AY24" i="1" a="1"/>
  <c r="AY24" i="1" s="1"/>
  <c r="AY27" i="1" a="1"/>
  <c r="AY27" i="1" s="1"/>
  <c r="AY23" i="1" a="1"/>
  <c r="AY23" i="1" s="1"/>
  <c r="AY26" i="1" a="1"/>
  <c r="AY26" i="1" s="1"/>
  <c r="AY28" i="1" a="1"/>
  <c r="AY28" i="1" s="1"/>
  <c r="AY3" i="1" a="1"/>
  <c r="AY3" i="1" s="1"/>
  <c r="AY4" i="1" a="1"/>
  <c r="AY4" i="1" s="1"/>
  <c r="AZ2" i="1"/>
  <c r="AZ6" i="1" l="1" a="1"/>
  <c r="AZ6" i="1" s="1"/>
  <c r="AZ5" i="1" a="1"/>
  <c r="AZ5" i="1" s="1"/>
  <c r="AZ8" i="1" a="1"/>
  <c r="AZ8" i="1" s="1"/>
  <c r="AZ7" i="1" a="1"/>
  <c r="AZ7" i="1" s="1"/>
  <c r="AZ9" i="1" a="1"/>
  <c r="AZ9" i="1" s="1"/>
  <c r="AZ10" i="1" a="1"/>
  <c r="AZ10" i="1" s="1"/>
  <c r="AZ15" i="1" a="1"/>
  <c r="AZ15" i="1" s="1"/>
  <c r="AZ17" i="1" a="1"/>
  <c r="AZ17" i="1" s="1"/>
  <c r="AZ13" i="1" a="1"/>
  <c r="AZ13" i="1" s="1"/>
  <c r="AZ12" i="1" a="1"/>
  <c r="AZ12" i="1" s="1"/>
  <c r="AZ11" i="1" a="1"/>
  <c r="AZ11" i="1" s="1"/>
  <c r="AZ14" i="1" a="1"/>
  <c r="AZ14" i="1" s="1"/>
  <c r="AZ16" i="1" a="1"/>
  <c r="AZ16" i="1" s="1"/>
  <c r="AZ21" i="1" a="1"/>
  <c r="AZ21" i="1" s="1"/>
  <c r="AZ18" i="1" a="1"/>
  <c r="AZ18" i="1" s="1"/>
  <c r="AZ19" i="1" a="1"/>
  <c r="AZ19" i="1" s="1"/>
  <c r="AZ25" i="1" a="1"/>
  <c r="AZ25" i="1" s="1"/>
  <c r="AZ20" i="1" a="1"/>
  <c r="AZ20" i="1" s="1"/>
  <c r="AZ23" i="1" a="1"/>
  <c r="AZ23" i="1" s="1"/>
  <c r="AZ28" i="1" a="1"/>
  <c r="AZ28" i="1" s="1"/>
  <c r="AZ22" i="1" a="1"/>
  <c r="AZ22" i="1" s="1"/>
  <c r="AZ27" i="1" a="1"/>
  <c r="AZ27" i="1" s="1"/>
  <c r="AZ26" i="1" a="1"/>
  <c r="AZ26" i="1" s="1"/>
  <c r="AZ24" i="1" a="1"/>
  <c r="AZ24" i="1" s="1"/>
  <c r="AZ4" i="1" a="1"/>
  <c r="AZ4" i="1" s="1"/>
  <c r="AZ3" i="1" a="1"/>
  <c r="AZ3" i="1" s="1"/>
  <c r="BA2" i="1"/>
  <c r="BA5" i="1" l="1" a="1"/>
  <c r="BA5" i="1" s="1"/>
  <c r="BA6" i="1" a="1"/>
  <c r="BA6" i="1" s="1"/>
  <c r="BA8" i="1" a="1"/>
  <c r="BA8" i="1" s="1"/>
  <c r="BA10" i="1" a="1"/>
  <c r="BA10" i="1" s="1"/>
  <c r="BA7" i="1" a="1"/>
  <c r="BA7" i="1" s="1"/>
  <c r="BA12" i="1" a="1"/>
  <c r="BA12" i="1" s="1"/>
  <c r="BA9" i="1" a="1"/>
  <c r="BA9" i="1" s="1"/>
  <c r="BA11" i="1" a="1"/>
  <c r="BA11" i="1" s="1"/>
  <c r="BA14" i="1" a="1"/>
  <c r="BA14" i="1" s="1"/>
  <c r="BA16" i="1" a="1"/>
  <c r="BA16" i="1" s="1"/>
  <c r="BA15" i="1" a="1"/>
  <c r="BA15" i="1" s="1"/>
  <c r="BA17" i="1" a="1"/>
  <c r="BA17" i="1" s="1"/>
  <c r="BA13" i="1" a="1"/>
  <c r="BA13" i="1" s="1"/>
  <c r="BA19" i="1" a="1"/>
  <c r="BA19" i="1" s="1"/>
  <c r="BA18" i="1" a="1"/>
  <c r="BA18" i="1" s="1"/>
  <c r="BA21" i="1" a="1"/>
  <c r="BA21" i="1" s="1"/>
  <c r="BA23" i="1" a="1"/>
  <c r="BA23" i="1" s="1"/>
  <c r="BA22" i="1" a="1"/>
  <c r="BA22" i="1" s="1"/>
  <c r="BA25" i="1" a="1"/>
  <c r="BA25" i="1" s="1"/>
  <c r="BA28" i="1" a="1"/>
  <c r="BA28" i="1" s="1"/>
  <c r="BA20" i="1" a="1"/>
  <c r="BA20" i="1" s="1"/>
  <c r="BA27" i="1" a="1"/>
  <c r="BA27" i="1" s="1"/>
  <c r="BA26" i="1" a="1"/>
  <c r="BA26" i="1" s="1"/>
  <c r="BA24" i="1" a="1"/>
  <c r="BA24" i="1" s="1"/>
  <c r="BA3" i="1" a="1"/>
  <c r="BA3" i="1" s="1"/>
  <c r="BA4" i="1" a="1"/>
  <c r="BA4" i="1" s="1"/>
  <c r="BB2" i="1"/>
  <c r="BB7" i="1" l="1" a="1"/>
  <c r="BB7" i="1" s="1"/>
  <c r="BB5" i="1" a="1"/>
  <c r="BB5" i="1" s="1"/>
  <c r="BB6" i="1" a="1"/>
  <c r="BB6" i="1" s="1"/>
  <c r="BB11" i="1" a="1"/>
  <c r="BB11" i="1" s="1"/>
  <c r="BB8" i="1" a="1"/>
  <c r="BB8" i="1" s="1"/>
  <c r="BB15" i="1" a="1"/>
  <c r="BB15" i="1" s="1"/>
  <c r="BB9" i="1" a="1"/>
  <c r="BB9" i="1" s="1"/>
  <c r="BB10" i="1" a="1"/>
  <c r="BB10" i="1" s="1"/>
  <c r="BB12" i="1" a="1"/>
  <c r="BB12" i="1" s="1"/>
  <c r="BB19" i="1" a="1"/>
  <c r="BB19" i="1" s="1"/>
  <c r="BB16" i="1" a="1"/>
  <c r="BB16" i="1" s="1"/>
  <c r="BB14" i="1" a="1"/>
  <c r="BB14" i="1" s="1"/>
  <c r="BB13" i="1" a="1"/>
  <c r="BB13" i="1" s="1"/>
  <c r="BB18" i="1" a="1"/>
  <c r="BB18" i="1" s="1"/>
  <c r="BB20" i="1" a="1"/>
  <c r="BB20" i="1" s="1"/>
  <c r="BB24" i="1" a="1"/>
  <c r="BB24" i="1" s="1"/>
  <c r="BB17" i="1" a="1"/>
  <c r="BB17" i="1" s="1"/>
  <c r="BB22" i="1" a="1"/>
  <c r="BB22" i="1" s="1"/>
  <c r="BB23" i="1" a="1"/>
  <c r="BB23" i="1" s="1"/>
  <c r="BB28" i="1" a="1"/>
  <c r="BB28" i="1" s="1"/>
  <c r="BB26" i="1" a="1"/>
  <c r="BB26" i="1" s="1"/>
  <c r="BB27" i="1" a="1"/>
  <c r="BB27" i="1" s="1"/>
  <c r="BB25" i="1" a="1"/>
  <c r="BB25" i="1" s="1"/>
  <c r="BB21" i="1" a="1"/>
  <c r="BB21" i="1" s="1"/>
  <c r="BB3" i="1" a="1"/>
  <c r="BB3" i="1" s="1"/>
  <c r="BB4" i="1" a="1"/>
  <c r="BB4" i="1" s="1"/>
  <c r="BC2" i="1"/>
  <c r="BC7" i="1" l="1" a="1"/>
  <c r="BC7" i="1" s="1"/>
  <c r="BC5" i="1" a="1"/>
  <c r="BC5" i="1" s="1"/>
  <c r="BC11" i="1" a="1"/>
  <c r="BC11" i="1" s="1"/>
  <c r="BC6" i="1" a="1"/>
  <c r="BC6" i="1" s="1"/>
  <c r="BC8" i="1" a="1"/>
  <c r="BC8" i="1" s="1"/>
  <c r="BC9" i="1" a="1"/>
  <c r="BC9" i="1" s="1"/>
  <c r="BC10" i="1" a="1"/>
  <c r="BC10" i="1" s="1"/>
  <c r="BC12" i="1" a="1"/>
  <c r="BC12" i="1" s="1"/>
  <c r="BC13" i="1" a="1"/>
  <c r="BC13" i="1" s="1"/>
  <c r="BC16" i="1" a="1"/>
  <c r="BC16" i="1" s="1"/>
  <c r="BC17" i="1" a="1"/>
  <c r="BC17" i="1" s="1"/>
  <c r="BC18" i="1" a="1"/>
  <c r="BC18" i="1" s="1"/>
  <c r="BC20" i="1" a="1"/>
  <c r="BC20" i="1" s="1"/>
  <c r="BC15" i="1" a="1"/>
  <c r="BC15" i="1" s="1"/>
  <c r="BC14" i="1" a="1"/>
  <c r="BC14" i="1" s="1"/>
  <c r="BC22" i="1" a="1"/>
  <c r="BC22" i="1" s="1"/>
  <c r="BC19" i="1" a="1"/>
  <c r="BC19" i="1" s="1"/>
  <c r="BC24" i="1" a="1"/>
  <c r="BC24" i="1" s="1"/>
  <c r="BC23" i="1" a="1"/>
  <c r="BC23" i="1" s="1"/>
  <c r="BC21" i="1" a="1"/>
  <c r="BC21" i="1" s="1"/>
  <c r="BC28" i="1" a="1"/>
  <c r="BC28" i="1" s="1"/>
  <c r="BC26" i="1" a="1"/>
  <c r="BC26" i="1" s="1"/>
  <c r="BC25" i="1" a="1"/>
  <c r="BC25" i="1" s="1"/>
  <c r="BC27" i="1" a="1"/>
  <c r="BC27" i="1" s="1"/>
  <c r="BC3" i="1" a="1"/>
  <c r="BC3" i="1" s="1"/>
  <c r="BC4" i="1" a="1"/>
  <c r="BC4" i="1" s="1"/>
  <c r="BD2" i="1"/>
  <c r="BD9" i="1" l="1" a="1"/>
  <c r="BD9" i="1" s="1"/>
  <c r="BD5" i="1" a="1"/>
  <c r="BD5" i="1" s="1"/>
  <c r="BD7" i="1" a="1"/>
  <c r="BD7" i="1" s="1"/>
  <c r="BD8" i="1" a="1"/>
  <c r="BD8" i="1" s="1"/>
  <c r="BD6" i="1" a="1"/>
  <c r="BD6" i="1" s="1"/>
  <c r="BD11" i="1" a="1"/>
  <c r="BD11" i="1" s="1"/>
  <c r="BD14" i="1" a="1"/>
  <c r="BD14" i="1" s="1"/>
  <c r="BD12" i="1" a="1"/>
  <c r="BD12" i="1" s="1"/>
  <c r="BD13" i="1" a="1"/>
  <c r="BD13" i="1" s="1"/>
  <c r="BD10" i="1" a="1"/>
  <c r="BD10" i="1" s="1"/>
  <c r="BD17" i="1" a="1"/>
  <c r="BD17" i="1" s="1"/>
  <c r="BD19" i="1" a="1"/>
  <c r="BD19" i="1" s="1"/>
  <c r="BD18" i="1" a="1"/>
  <c r="BD18" i="1" s="1"/>
  <c r="BD20" i="1" a="1"/>
  <c r="BD20" i="1" s="1"/>
  <c r="BD16" i="1" a="1"/>
  <c r="BD16" i="1" s="1"/>
  <c r="BD15" i="1" a="1"/>
  <c r="BD15" i="1" s="1"/>
  <c r="BD23" i="1" a="1"/>
  <c r="BD23" i="1" s="1"/>
  <c r="BD22" i="1" a="1"/>
  <c r="BD22" i="1" s="1"/>
  <c r="BD24" i="1" a="1"/>
  <c r="BD24" i="1" s="1"/>
  <c r="BD21" i="1" a="1"/>
  <c r="BD21" i="1" s="1"/>
  <c r="BD28" i="1" a="1"/>
  <c r="BD28" i="1" s="1"/>
  <c r="BD27" i="1" a="1"/>
  <c r="BD27" i="1" s="1"/>
  <c r="BD26" i="1" a="1"/>
  <c r="BD26" i="1" s="1"/>
  <c r="BD25" i="1" a="1"/>
  <c r="BD25" i="1" s="1"/>
  <c r="BD3" i="1" a="1"/>
  <c r="BD3" i="1" s="1"/>
  <c r="BD4" i="1" a="1"/>
  <c r="BD4" i="1" s="1"/>
  <c r="BE2" i="1"/>
  <c r="BE5" i="1" l="1" a="1"/>
  <c r="BE5" i="1" s="1"/>
  <c r="BE7" i="1" a="1"/>
  <c r="BE7" i="1" s="1"/>
  <c r="BE6" i="1" a="1"/>
  <c r="BE6" i="1" s="1"/>
  <c r="BE8" i="1" a="1"/>
  <c r="BE8" i="1" s="1"/>
  <c r="BE10" i="1" a="1"/>
  <c r="BE10" i="1" s="1"/>
  <c r="BE9" i="1" a="1"/>
  <c r="BE9" i="1" s="1"/>
  <c r="BE12" i="1" a="1"/>
  <c r="BE12" i="1" s="1"/>
  <c r="BE13" i="1" a="1"/>
  <c r="BE13" i="1" s="1"/>
  <c r="BE11" i="1" a="1"/>
  <c r="BE11" i="1" s="1"/>
  <c r="BE17" i="1" a="1"/>
  <c r="BE17" i="1" s="1"/>
  <c r="BE19" i="1" a="1"/>
  <c r="BE19" i="1" s="1"/>
  <c r="BE20" i="1" a="1"/>
  <c r="BE20" i="1" s="1"/>
  <c r="BE14" i="1" a="1"/>
  <c r="BE14" i="1" s="1"/>
  <c r="BE25" i="1" a="1"/>
  <c r="BE25" i="1" s="1"/>
  <c r="BE18" i="1" a="1"/>
  <c r="BE18" i="1" s="1"/>
  <c r="BE23" i="1" a="1"/>
  <c r="BE23" i="1" s="1"/>
  <c r="BE15" i="1" a="1"/>
  <c r="BE15" i="1" s="1"/>
  <c r="BE16" i="1" a="1"/>
  <c r="BE16" i="1" s="1"/>
  <c r="BE21" i="1" a="1"/>
  <c r="BE21" i="1" s="1"/>
  <c r="BE24" i="1" a="1"/>
  <c r="BE24" i="1" s="1"/>
  <c r="BE22" i="1" a="1"/>
  <c r="BE22" i="1" s="1"/>
  <c r="BE28" i="1" a="1"/>
  <c r="BE28" i="1" s="1"/>
  <c r="BE26" i="1" a="1"/>
  <c r="BE26" i="1" s="1"/>
  <c r="BE27" i="1" a="1"/>
  <c r="BE27" i="1" s="1"/>
  <c r="BE4" i="1" a="1"/>
  <c r="BE4" i="1" s="1"/>
  <c r="BE3" i="1" a="1"/>
  <c r="BE3" i="1" s="1"/>
  <c r="BF2" i="1"/>
  <c r="BF6" i="1" l="1" a="1"/>
  <c r="BF6" i="1" s="1"/>
  <c r="BF8" i="1" a="1"/>
  <c r="BF8" i="1" s="1"/>
  <c r="BF5" i="1" a="1"/>
  <c r="BF5" i="1" s="1"/>
  <c r="BF10" i="1" a="1"/>
  <c r="BF10" i="1" s="1"/>
  <c r="BF9" i="1" a="1"/>
  <c r="BF9" i="1" s="1"/>
  <c r="BF7" i="1" a="1"/>
  <c r="BF7" i="1" s="1"/>
  <c r="BF11" i="1" a="1"/>
  <c r="BF11" i="1" s="1"/>
  <c r="BF12" i="1" a="1"/>
  <c r="BF12" i="1" s="1"/>
  <c r="BF17" i="1" a="1"/>
  <c r="BF17" i="1" s="1"/>
  <c r="BF13" i="1" a="1"/>
  <c r="BF13" i="1" s="1"/>
  <c r="BF14" i="1" a="1"/>
  <c r="BF14" i="1" s="1"/>
  <c r="BF21" i="1" a="1"/>
  <c r="BF21" i="1" s="1"/>
  <c r="BF25" i="1" a="1"/>
  <c r="BF25" i="1" s="1"/>
  <c r="BF19" i="1" a="1"/>
  <c r="BF19" i="1" s="1"/>
  <c r="BF18" i="1" a="1"/>
  <c r="BF18" i="1" s="1"/>
  <c r="BF15" i="1" a="1"/>
  <c r="BF15" i="1" s="1"/>
  <c r="BF16" i="1" a="1"/>
  <c r="BF16" i="1" s="1"/>
  <c r="BF20" i="1" a="1"/>
  <c r="BF20" i="1" s="1"/>
  <c r="BF24" i="1" a="1"/>
  <c r="BF24" i="1" s="1"/>
  <c r="BF22" i="1" a="1"/>
  <c r="BF22" i="1" s="1"/>
  <c r="BF26" i="1" a="1"/>
  <c r="BF26" i="1" s="1"/>
  <c r="BF27" i="1" a="1"/>
  <c r="BF27" i="1" s="1"/>
  <c r="BF23" i="1" a="1"/>
  <c r="BF23" i="1" s="1"/>
  <c r="BF28" i="1" a="1"/>
  <c r="BF28" i="1" s="1"/>
  <c r="BF3" i="1" a="1"/>
  <c r="BF3" i="1" s="1"/>
  <c r="BF4" i="1" a="1"/>
  <c r="BF4" i="1" s="1"/>
  <c r="BG2" i="1"/>
  <c r="BG5" i="1" l="1" a="1"/>
  <c r="BG5" i="1" s="1"/>
  <c r="BG6" i="1" a="1"/>
  <c r="BG6" i="1" s="1"/>
  <c r="BG9" i="1" a="1"/>
  <c r="BG9" i="1" s="1"/>
  <c r="BG7" i="1" a="1"/>
  <c r="BG7" i="1" s="1"/>
  <c r="BG10" i="1" a="1"/>
  <c r="BG10" i="1" s="1"/>
  <c r="BG8" i="1" a="1"/>
  <c r="BG8" i="1" s="1"/>
  <c r="BG11" i="1" a="1"/>
  <c r="BG11" i="1" s="1"/>
  <c r="BG13" i="1" a="1"/>
  <c r="BG13" i="1" s="1"/>
  <c r="BG14" i="1" a="1"/>
  <c r="BG14" i="1" s="1"/>
  <c r="BG15" i="1" a="1"/>
  <c r="BG15" i="1" s="1"/>
  <c r="BG16" i="1" a="1"/>
  <c r="BG16" i="1" s="1"/>
  <c r="BG12" i="1" a="1"/>
  <c r="BG12" i="1" s="1"/>
  <c r="BG17" i="1" a="1"/>
  <c r="BG17" i="1" s="1"/>
  <c r="BG20" i="1" a="1"/>
  <c r="BG20" i="1" s="1"/>
  <c r="BG21" i="1" a="1"/>
  <c r="BG21" i="1" s="1"/>
  <c r="BG19" i="1" a="1"/>
  <c r="BG19" i="1" s="1"/>
  <c r="BG18" i="1" a="1"/>
  <c r="BG18" i="1" s="1"/>
  <c r="BG25" i="1" a="1"/>
  <c r="BG25" i="1" s="1"/>
  <c r="BG24" i="1" a="1"/>
  <c r="BG24" i="1" s="1"/>
  <c r="BG28" i="1" a="1"/>
  <c r="BG28" i="1" s="1"/>
  <c r="BG26" i="1" a="1"/>
  <c r="BG26" i="1" s="1"/>
  <c r="BG27" i="1" a="1"/>
  <c r="BG27" i="1" s="1"/>
  <c r="BG22" i="1" a="1"/>
  <c r="BG22" i="1" s="1"/>
  <c r="BG23" i="1" a="1"/>
  <c r="BG23" i="1" s="1"/>
  <c r="BG3" i="1" a="1"/>
  <c r="BG3" i="1" s="1"/>
  <c r="BG4" i="1" a="1"/>
  <c r="BG4" i="1" s="1"/>
  <c r="BH2" i="1"/>
  <c r="BH7" i="1" l="1" a="1"/>
  <c r="BH7" i="1" s="1"/>
  <c r="BH5" i="1" a="1"/>
  <c r="BH5" i="1" s="1"/>
  <c r="BH6" i="1" a="1"/>
  <c r="BH6" i="1" s="1"/>
  <c r="BH9" i="1" a="1"/>
  <c r="BH9" i="1" s="1"/>
  <c r="BH12" i="1" a="1"/>
  <c r="BH12" i="1" s="1"/>
  <c r="BH8" i="1" a="1"/>
  <c r="BH8" i="1" s="1"/>
  <c r="BH15" i="1" a="1"/>
  <c r="BH15" i="1" s="1"/>
  <c r="BH11" i="1" a="1"/>
  <c r="BH11" i="1" s="1"/>
  <c r="BH10" i="1" a="1"/>
  <c r="BH10" i="1" s="1"/>
  <c r="BH18" i="1" a="1"/>
  <c r="BH18" i="1" s="1"/>
  <c r="BH13" i="1" a="1"/>
  <c r="BH13" i="1" s="1"/>
  <c r="BH14" i="1" a="1"/>
  <c r="BH14" i="1" s="1"/>
  <c r="BH16" i="1" a="1"/>
  <c r="BH16" i="1" s="1"/>
  <c r="BH20" i="1" a="1"/>
  <c r="BH20" i="1" s="1"/>
  <c r="BH21" i="1" a="1"/>
  <c r="BH21" i="1" s="1"/>
  <c r="BH17" i="1" a="1"/>
  <c r="BH17" i="1" s="1"/>
  <c r="BH22" i="1" a="1"/>
  <c r="BH22" i="1" s="1"/>
  <c r="BH23" i="1" a="1"/>
  <c r="BH23" i="1" s="1"/>
  <c r="BH19" i="1" a="1"/>
  <c r="BH19" i="1" s="1"/>
  <c r="BH25" i="1" a="1"/>
  <c r="BH25" i="1" s="1"/>
  <c r="BH28" i="1" a="1"/>
  <c r="BH28" i="1" s="1"/>
  <c r="BH26" i="1" a="1"/>
  <c r="BH26" i="1" s="1"/>
  <c r="BH27" i="1" a="1"/>
  <c r="BH27" i="1" s="1"/>
  <c r="BH24" i="1" a="1"/>
  <c r="BH24" i="1" s="1"/>
  <c r="BH4" i="1" a="1"/>
  <c r="BH4" i="1" s="1"/>
  <c r="BH3" i="1" a="1"/>
  <c r="BH3" i="1" s="1"/>
  <c r="BI2" i="1"/>
  <c r="BI5" i="1" l="1" a="1"/>
  <c r="BI5" i="1" s="1"/>
  <c r="BI6" i="1" a="1"/>
  <c r="BI6" i="1" s="1"/>
  <c r="BI8" i="1" a="1"/>
  <c r="BI8" i="1" s="1"/>
  <c r="BI7" i="1" a="1"/>
  <c r="BI7" i="1" s="1"/>
  <c r="BI11" i="1" a="1"/>
  <c r="BI11" i="1" s="1"/>
  <c r="BI9" i="1" a="1"/>
  <c r="BI9" i="1" s="1"/>
  <c r="BI10" i="1" a="1"/>
  <c r="BI10" i="1" s="1"/>
  <c r="BI12" i="1" a="1"/>
  <c r="BI12" i="1" s="1"/>
  <c r="BI13" i="1" a="1"/>
  <c r="BI13" i="1" s="1"/>
  <c r="BI16" i="1" a="1"/>
  <c r="BI16" i="1" s="1"/>
  <c r="BI18" i="1" a="1"/>
  <c r="BI18" i="1" s="1"/>
  <c r="BI20" i="1" a="1"/>
  <c r="BI20" i="1" s="1"/>
  <c r="BI17" i="1" a="1"/>
  <c r="BI17" i="1" s="1"/>
  <c r="BI22" i="1" a="1"/>
  <c r="BI22" i="1" s="1"/>
  <c r="BI23" i="1" a="1"/>
  <c r="BI23" i="1" s="1"/>
  <c r="BI24" i="1" a="1"/>
  <c r="BI24" i="1" s="1"/>
  <c r="BI14" i="1" a="1"/>
  <c r="BI14" i="1" s="1"/>
  <c r="BI19" i="1" a="1"/>
  <c r="BI19" i="1" s="1"/>
  <c r="BI15" i="1" a="1"/>
  <c r="BI15" i="1" s="1"/>
  <c r="BI27" i="1" a="1"/>
  <c r="BI27" i="1" s="1"/>
  <c r="BI25" i="1" a="1"/>
  <c r="BI25" i="1" s="1"/>
  <c r="BI28" i="1" a="1"/>
  <c r="BI28" i="1" s="1"/>
  <c r="BI26" i="1" a="1"/>
  <c r="BI26" i="1" s="1"/>
  <c r="BI21" i="1" a="1"/>
  <c r="BI21" i="1" s="1"/>
  <c r="BI3" i="1" a="1"/>
  <c r="BI3" i="1" s="1"/>
  <c r="BI4" i="1" a="1"/>
  <c r="BI4" i="1" s="1"/>
  <c r="BJ2" i="1"/>
  <c r="BJ6" i="1" l="1" a="1"/>
  <c r="BJ6" i="1" s="1"/>
  <c r="BJ5" i="1" a="1"/>
  <c r="BJ5" i="1" s="1"/>
  <c r="BJ7" i="1" a="1"/>
  <c r="BJ7" i="1" s="1"/>
  <c r="BJ11" i="1" a="1"/>
  <c r="BJ11" i="1" s="1"/>
  <c r="BJ8" i="1" a="1"/>
  <c r="BJ8" i="1" s="1"/>
  <c r="BJ9" i="1" a="1"/>
  <c r="BJ9" i="1" s="1"/>
  <c r="BJ14" i="1" a="1"/>
  <c r="BJ14" i="1" s="1"/>
  <c r="BJ12" i="1" a="1"/>
  <c r="BJ12" i="1" s="1"/>
  <c r="BJ10" i="1" a="1"/>
  <c r="BJ10" i="1" s="1"/>
  <c r="BJ13" i="1" a="1"/>
  <c r="BJ13" i="1" s="1"/>
  <c r="BJ18" i="1" a="1"/>
  <c r="BJ18" i="1" s="1"/>
  <c r="BJ20" i="1" a="1"/>
  <c r="BJ20" i="1" s="1"/>
  <c r="BJ15" i="1" a="1"/>
  <c r="BJ15" i="1" s="1"/>
  <c r="BJ19" i="1" a="1"/>
  <c r="BJ19" i="1" s="1"/>
  <c r="BJ17" i="1" a="1"/>
  <c r="BJ17" i="1" s="1"/>
  <c r="BJ23" i="1" a="1"/>
  <c r="BJ23" i="1" s="1"/>
  <c r="BJ22" i="1" a="1"/>
  <c r="BJ22" i="1" s="1"/>
  <c r="BJ24" i="1" a="1"/>
  <c r="BJ24" i="1" s="1"/>
  <c r="BJ16" i="1" a="1"/>
  <c r="BJ16" i="1" s="1"/>
  <c r="BJ21" i="1" a="1"/>
  <c r="BJ21" i="1" s="1"/>
  <c r="BJ28" i="1" a="1"/>
  <c r="BJ28" i="1" s="1"/>
  <c r="BJ25" i="1" a="1"/>
  <c r="BJ25" i="1" s="1"/>
  <c r="BJ27" i="1" a="1"/>
  <c r="BJ27" i="1" s="1"/>
  <c r="BJ26" i="1" a="1"/>
  <c r="BJ26" i="1" s="1"/>
  <c r="BJ3" i="1" a="1"/>
  <c r="BJ3" i="1" s="1"/>
  <c r="BJ4" i="1" a="1"/>
  <c r="BJ4" i="1" s="1"/>
  <c r="BK2" i="1"/>
  <c r="BK7" i="1" l="1" a="1"/>
  <c r="BK7" i="1" s="1"/>
  <c r="BK6" i="1" a="1"/>
  <c r="BK6" i="1" s="1"/>
  <c r="BK5" i="1" a="1"/>
  <c r="BK5" i="1" s="1"/>
  <c r="BK8" i="1" a="1"/>
  <c r="BK8" i="1" s="1"/>
  <c r="BK9" i="1" a="1"/>
  <c r="BK9" i="1" s="1"/>
  <c r="BK11" i="1" a="1"/>
  <c r="BK11" i="1" s="1"/>
  <c r="BK13" i="1" a="1"/>
  <c r="BK13" i="1" s="1"/>
  <c r="BK12" i="1" a="1"/>
  <c r="BK12" i="1" s="1"/>
  <c r="BK10" i="1" a="1"/>
  <c r="BK10" i="1" s="1"/>
  <c r="BK17" i="1" a="1"/>
  <c r="BK17" i="1" s="1"/>
  <c r="BK14" i="1" a="1"/>
  <c r="BK14" i="1" s="1"/>
  <c r="BK15" i="1" a="1"/>
  <c r="BK15" i="1" s="1"/>
  <c r="BK19" i="1" a="1"/>
  <c r="BK19" i="1" s="1"/>
  <c r="BK18" i="1" a="1"/>
  <c r="BK18" i="1" s="1"/>
  <c r="BK16" i="1" a="1"/>
  <c r="BK16" i="1" s="1"/>
  <c r="BK25" i="1" a="1"/>
  <c r="BK25" i="1" s="1"/>
  <c r="BK20" i="1" a="1"/>
  <c r="BK20" i="1" s="1"/>
  <c r="BK22" i="1" a="1"/>
  <c r="BK22" i="1" s="1"/>
  <c r="BK26" i="1" a="1"/>
  <c r="BK26" i="1" s="1"/>
  <c r="BK24" i="1" a="1"/>
  <c r="BK24" i="1" s="1"/>
  <c r="BK28" i="1" a="1"/>
  <c r="BK28" i="1" s="1"/>
  <c r="BK27" i="1" a="1"/>
  <c r="BK27" i="1" s="1"/>
  <c r="BK23" i="1" a="1"/>
  <c r="BK23" i="1" s="1"/>
  <c r="BK21" i="1" a="1"/>
  <c r="BK21" i="1" s="1"/>
  <c r="BK3" i="1" a="1"/>
  <c r="BK3" i="1" s="1"/>
  <c r="BK4" i="1" a="1"/>
  <c r="BK4" i="1" s="1"/>
  <c r="BL2" i="1"/>
  <c r="BL8" i="1" l="1" a="1"/>
  <c r="BL8" i="1" s="1"/>
  <c r="BL7" i="1" a="1"/>
  <c r="BL7" i="1" s="1"/>
  <c r="BL5" i="1" a="1"/>
  <c r="BL5" i="1" s="1"/>
  <c r="BL6" i="1" a="1"/>
  <c r="BL6" i="1" s="1"/>
  <c r="BL9" i="1" a="1"/>
  <c r="BL9" i="1" s="1"/>
  <c r="BL11" i="1" a="1"/>
  <c r="BL11" i="1" s="1"/>
  <c r="BL10" i="1" a="1"/>
  <c r="BL10" i="1" s="1"/>
  <c r="BL17" i="1" a="1"/>
  <c r="BL17" i="1" s="1"/>
  <c r="BL12" i="1" a="1"/>
  <c r="BL12" i="1" s="1"/>
  <c r="BL13" i="1" a="1"/>
  <c r="BL13" i="1" s="1"/>
  <c r="BL16" i="1" a="1"/>
  <c r="BL16" i="1" s="1"/>
  <c r="BL21" i="1" a="1"/>
  <c r="BL21" i="1" s="1"/>
  <c r="BL14" i="1" a="1"/>
  <c r="BL14" i="1" s="1"/>
  <c r="BL15" i="1" a="1"/>
  <c r="BL15" i="1" s="1"/>
  <c r="BL19" i="1" a="1"/>
  <c r="BL19" i="1" s="1"/>
  <c r="BL25" i="1" a="1"/>
  <c r="BL25" i="1" s="1"/>
  <c r="BL18" i="1" a="1"/>
  <c r="BL18" i="1" s="1"/>
  <c r="BL22" i="1" a="1"/>
  <c r="BL22" i="1" s="1"/>
  <c r="BL23" i="1" a="1"/>
  <c r="BL23" i="1" s="1"/>
  <c r="BL24" i="1" a="1"/>
  <c r="BL24" i="1" s="1"/>
  <c r="BL28" i="1" a="1"/>
  <c r="BL28" i="1" s="1"/>
  <c r="BL20" i="1" a="1"/>
  <c r="BL20" i="1" s="1"/>
  <c r="BL26" i="1" a="1"/>
  <c r="BL26" i="1" s="1"/>
  <c r="BL27" i="1" a="1"/>
  <c r="BL27" i="1" s="1"/>
  <c r="BL3" i="1" a="1"/>
  <c r="BL3" i="1" s="1"/>
  <c r="BL4" i="1" a="1"/>
  <c r="BL4" i="1" s="1"/>
  <c r="BM2" i="1"/>
  <c r="BM6" i="1" l="1" a="1"/>
  <c r="BM6" i="1" s="1"/>
  <c r="BM5" i="1" a="1"/>
  <c r="BM5" i="1" s="1"/>
  <c r="BM8" i="1" a="1"/>
  <c r="BM8" i="1" s="1"/>
  <c r="BM10" i="1" a="1"/>
  <c r="BM10" i="1" s="1"/>
  <c r="BM7" i="1" a="1"/>
  <c r="BM7" i="1" s="1"/>
  <c r="BM9" i="1" a="1"/>
  <c r="BM9" i="1" s="1"/>
  <c r="BM12" i="1" a="1"/>
  <c r="BM12" i="1" s="1"/>
  <c r="BM13" i="1" a="1"/>
  <c r="BM13" i="1" s="1"/>
  <c r="BM11" i="1" a="1"/>
  <c r="BM11" i="1" s="1"/>
  <c r="BM14" i="1" a="1"/>
  <c r="BM14" i="1" s="1"/>
  <c r="BM15" i="1" a="1"/>
  <c r="BM15" i="1" s="1"/>
  <c r="BM16" i="1" a="1"/>
  <c r="BM16" i="1" s="1"/>
  <c r="BM17" i="1" a="1"/>
  <c r="BM17" i="1" s="1"/>
  <c r="BM19" i="1" a="1"/>
  <c r="BM19" i="1" s="1"/>
  <c r="BM21" i="1" a="1"/>
  <c r="BM21" i="1" s="1"/>
  <c r="BM26" i="1" a="1"/>
  <c r="BM26" i="1" s="1"/>
  <c r="BM18" i="1" a="1"/>
  <c r="BM18" i="1" s="1"/>
  <c r="BM22" i="1" a="1"/>
  <c r="BM22" i="1" s="1"/>
  <c r="BM23" i="1" a="1"/>
  <c r="BM23" i="1" s="1"/>
  <c r="BM24" i="1" a="1"/>
  <c r="BM24" i="1" s="1"/>
  <c r="BM20" i="1" a="1"/>
  <c r="BM20" i="1" s="1"/>
  <c r="BM27" i="1" a="1"/>
  <c r="BM27" i="1" s="1"/>
  <c r="BM25" i="1" a="1"/>
  <c r="BM25" i="1" s="1"/>
  <c r="BM28" i="1" a="1"/>
  <c r="BM28" i="1" s="1"/>
  <c r="BM3" i="1" a="1"/>
  <c r="BM3" i="1" s="1"/>
  <c r="BM4" i="1" a="1"/>
  <c r="BM4" i="1" s="1"/>
  <c r="BN2" i="1"/>
  <c r="BN6" i="1" l="1" a="1"/>
  <c r="BN6" i="1" s="1"/>
  <c r="BN7" i="1" a="1"/>
  <c r="BN7" i="1" s="1"/>
  <c r="BN5" i="1" a="1"/>
  <c r="BN5" i="1" s="1"/>
  <c r="BN9" i="1" a="1"/>
  <c r="BN9" i="1" s="1"/>
  <c r="BN8" i="1" a="1"/>
  <c r="BN8" i="1" s="1"/>
  <c r="BN12" i="1" a="1"/>
  <c r="BN12" i="1" s="1"/>
  <c r="BN10" i="1" a="1"/>
  <c r="BN10" i="1" s="1"/>
  <c r="BN11" i="1" a="1"/>
  <c r="BN11" i="1" s="1"/>
  <c r="BN15" i="1" a="1"/>
  <c r="BN15" i="1" s="1"/>
  <c r="BN14" i="1" a="1"/>
  <c r="BN14" i="1" s="1"/>
  <c r="BN16" i="1" a="1"/>
  <c r="BN16" i="1" s="1"/>
  <c r="BN13" i="1" a="1"/>
  <c r="BN13" i="1" s="1"/>
  <c r="BN17" i="1" a="1"/>
  <c r="BN17" i="1" s="1"/>
  <c r="BN20" i="1" a="1"/>
  <c r="BN20" i="1" s="1"/>
  <c r="BN18" i="1" a="1"/>
  <c r="BN18" i="1" s="1"/>
  <c r="BN22" i="1" a="1"/>
  <c r="BN22" i="1" s="1"/>
  <c r="BN24" i="1" a="1"/>
  <c r="BN24" i="1" s="1"/>
  <c r="BN21" i="1" a="1"/>
  <c r="BN21" i="1" s="1"/>
  <c r="BN19" i="1" a="1"/>
  <c r="BN19" i="1" s="1"/>
  <c r="BN23" i="1" a="1"/>
  <c r="BN23" i="1" s="1"/>
  <c r="BN26" i="1" a="1"/>
  <c r="BN26" i="1" s="1"/>
  <c r="BN28" i="1" a="1"/>
  <c r="BN28" i="1" s="1"/>
  <c r="BN27" i="1" a="1"/>
  <c r="BN27" i="1" s="1"/>
  <c r="BN25" i="1" a="1"/>
  <c r="BN25" i="1" s="1"/>
  <c r="BN3" i="1" a="1"/>
  <c r="BN3" i="1" s="1"/>
  <c r="BN4" i="1" a="1"/>
  <c r="BN4" i="1" s="1"/>
  <c r="BO2" i="1"/>
  <c r="BO5" i="1" l="1" a="1"/>
  <c r="BO5" i="1" s="1"/>
  <c r="BO6" i="1" a="1"/>
  <c r="BO6" i="1" s="1"/>
  <c r="BO7" i="1" a="1"/>
  <c r="BO7" i="1" s="1"/>
  <c r="BO9" i="1" a="1"/>
  <c r="BO9" i="1" s="1"/>
  <c r="BO8" i="1" a="1"/>
  <c r="BO8" i="1" s="1"/>
  <c r="BO15" i="1" a="1"/>
  <c r="BO15" i="1" s="1"/>
  <c r="BO10" i="1" a="1"/>
  <c r="BO10" i="1" s="1"/>
  <c r="BO13" i="1" a="1"/>
  <c r="BO13" i="1" s="1"/>
  <c r="BO18" i="1" a="1"/>
  <c r="BO18" i="1" s="1"/>
  <c r="BO19" i="1" a="1"/>
  <c r="BO19" i="1" s="1"/>
  <c r="BO11" i="1" a="1"/>
  <c r="BO11" i="1" s="1"/>
  <c r="BO14" i="1" a="1"/>
  <c r="BO14" i="1" s="1"/>
  <c r="BO16" i="1" a="1"/>
  <c r="BO16" i="1" s="1"/>
  <c r="BO12" i="1" a="1"/>
  <c r="BO12" i="1" s="1"/>
  <c r="BO20" i="1" a="1"/>
  <c r="BO20" i="1" s="1"/>
  <c r="BO17" i="1" a="1"/>
  <c r="BO17" i="1" s="1"/>
  <c r="BO22" i="1" a="1"/>
  <c r="BO22" i="1" s="1"/>
  <c r="BO24" i="1" a="1"/>
  <c r="BO24" i="1" s="1"/>
  <c r="BO23" i="1" a="1"/>
  <c r="BO23" i="1" s="1"/>
  <c r="BO25" i="1" a="1"/>
  <c r="BO25" i="1" s="1"/>
  <c r="BO21" i="1" a="1"/>
  <c r="BO21" i="1" s="1"/>
  <c r="BO26" i="1" a="1"/>
  <c r="BO26" i="1" s="1"/>
  <c r="BO28" i="1" a="1"/>
  <c r="BO28" i="1" s="1"/>
  <c r="BO27" i="1" a="1"/>
  <c r="BO27" i="1" s="1"/>
  <c r="BO3" i="1" a="1"/>
  <c r="BO3" i="1" s="1"/>
  <c r="BO4" i="1" a="1"/>
  <c r="BO4" i="1" s="1"/>
  <c r="BP2" i="1"/>
  <c r="BP6" i="1" l="1" a="1"/>
  <c r="BP6" i="1" s="1"/>
  <c r="BP9" i="1" a="1"/>
  <c r="BP9" i="1" s="1"/>
  <c r="BP5" i="1" a="1"/>
  <c r="BP5" i="1" s="1"/>
  <c r="BP11" i="1" a="1"/>
  <c r="BP11" i="1" s="1"/>
  <c r="BP7" i="1" a="1"/>
  <c r="BP7" i="1" s="1"/>
  <c r="BP8" i="1" a="1"/>
  <c r="BP8" i="1" s="1"/>
  <c r="BP10" i="1" a="1"/>
  <c r="BP10" i="1" s="1"/>
  <c r="BP13" i="1" a="1"/>
  <c r="BP13" i="1" s="1"/>
  <c r="BP14" i="1" a="1"/>
  <c r="BP14" i="1" s="1"/>
  <c r="BP12" i="1" a="1"/>
  <c r="BP12" i="1" s="1"/>
  <c r="BP15" i="1" a="1"/>
  <c r="BP15" i="1" s="1"/>
  <c r="BP16" i="1" a="1"/>
  <c r="BP16" i="1" s="1"/>
  <c r="BP18" i="1" a="1"/>
  <c r="BP18" i="1" s="1"/>
  <c r="BP23" i="1" a="1"/>
  <c r="BP23" i="1" s="1"/>
  <c r="BP17" i="1" a="1"/>
  <c r="BP17" i="1" s="1"/>
  <c r="BP22" i="1" a="1"/>
  <c r="BP22" i="1" s="1"/>
  <c r="BP24" i="1" a="1"/>
  <c r="BP24" i="1" s="1"/>
  <c r="BP19" i="1" a="1"/>
  <c r="BP19" i="1" s="1"/>
  <c r="BP20" i="1" a="1"/>
  <c r="BP20" i="1" s="1"/>
  <c r="BP21" i="1" a="1"/>
  <c r="BP21" i="1" s="1"/>
  <c r="BP26" i="1" a="1"/>
  <c r="BP26" i="1" s="1"/>
  <c r="BP28" i="1" a="1"/>
  <c r="BP28" i="1" s="1"/>
  <c r="BP27" i="1" a="1"/>
  <c r="BP27" i="1" s="1"/>
  <c r="BP25" i="1" a="1"/>
  <c r="BP25" i="1" s="1"/>
  <c r="BP3" i="1" a="1"/>
  <c r="BP3" i="1" s="1"/>
  <c r="BP4" i="1" a="1"/>
  <c r="BP4" i="1" s="1"/>
  <c r="BQ2" i="1"/>
  <c r="BQ7" i="1" l="1" a="1"/>
  <c r="BQ7" i="1" s="1"/>
  <c r="BQ5" i="1" a="1"/>
  <c r="BQ5" i="1" s="1"/>
  <c r="BQ6" i="1" a="1"/>
  <c r="BQ6" i="1" s="1"/>
  <c r="BQ8" i="1" a="1"/>
  <c r="BQ8" i="1" s="1"/>
  <c r="BQ11" i="1" a="1"/>
  <c r="BQ11" i="1" s="1"/>
  <c r="BQ12" i="1" a="1"/>
  <c r="BQ12" i="1" s="1"/>
  <c r="BQ10" i="1" a="1"/>
  <c r="BQ10" i="1" s="1"/>
  <c r="BQ13" i="1" a="1"/>
  <c r="BQ13" i="1" s="1"/>
  <c r="BQ9" i="1" a="1"/>
  <c r="BQ9" i="1" s="1"/>
  <c r="BQ17" i="1" a="1"/>
  <c r="BQ17" i="1" s="1"/>
  <c r="BQ18" i="1" a="1"/>
  <c r="BQ18" i="1" s="1"/>
  <c r="BQ14" i="1" a="1"/>
  <c r="BQ14" i="1" s="1"/>
  <c r="BQ15" i="1" a="1"/>
  <c r="BQ15" i="1" s="1"/>
  <c r="BQ16" i="1" a="1"/>
  <c r="BQ16" i="1" s="1"/>
  <c r="BQ19" i="1" a="1"/>
  <c r="BQ19" i="1" s="1"/>
  <c r="BQ20" i="1" a="1"/>
  <c r="BQ20" i="1" s="1"/>
  <c r="BQ21" i="1" a="1"/>
  <c r="BQ21" i="1" s="1"/>
  <c r="BQ25" i="1" a="1"/>
  <c r="BQ25" i="1" s="1"/>
  <c r="BQ26" i="1" a="1"/>
  <c r="BQ26" i="1" s="1"/>
  <c r="BQ27" i="1" a="1"/>
  <c r="BQ27" i="1" s="1"/>
  <c r="BQ24" i="1" a="1"/>
  <c r="BQ24" i="1" s="1"/>
  <c r="BQ28" i="1" a="1"/>
  <c r="BQ28" i="1" s="1"/>
  <c r="BQ22" i="1" a="1"/>
  <c r="BQ22" i="1" s="1"/>
  <c r="BQ23" i="1" a="1"/>
  <c r="BQ23" i="1" s="1"/>
  <c r="BQ3" i="1" a="1"/>
  <c r="BQ3" i="1" s="1"/>
  <c r="BQ4" i="1" a="1"/>
  <c r="BQ4" i="1" s="1"/>
  <c r="BR2" i="1"/>
  <c r="BR8" i="1" l="1" a="1"/>
  <c r="BR8" i="1" s="1"/>
  <c r="BR7" i="1" a="1"/>
  <c r="BR7" i="1" s="1"/>
  <c r="BR5" i="1" a="1"/>
  <c r="BR5" i="1" s="1"/>
  <c r="BR6" i="1" a="1"/>
  <c r="BR6" i="1" s="1"/>
  <c r="BR11" i="1" a="1"/>
  <c r="BR11" i="1" s="1"/>
  <c r="BR10" i="1" a="1"/>
  <c r="BR10" i="1" s="1"/>
  <c r="BR12" i="1" a="1"/>
  <c r="BR12" i="1" s="1"/>
  <c r="BR13" i="1" a="1"/>
  <c r="BR13" i="1" s="1"/>
  <c r="BR9" i="1" a="1"/>
  <c r="BR9" i="1" s="1"/>
  <c r="BR17" i="1" a="1"/>
  <c r="BR17" i="1" s="1"/>
  <c r="BR21" i="1" a="1"/>
  <c r="BR21" i="1" s="1"/>
  <c r="BR18" i="1" a="1"/>
  <c r="BR18" i="1" s="1"/>
  <c r="BR14" i="1" a="1"/>
  <c r="BR14" i="1" s="1"/>
  <c r="BR19" i="1" a="1"/>
  <c r="BR19" i="1" s="1"/>
  <c r="BR15" i="1" a="1"/>
  <c r="BR15" i="1" s="1"/>
  <c r="BR16" i="1" a="1"/>
  <c r="BR16" i="1" s="1"/>
  <c r="BR20" i="1" a="1"/>
  <c r="BR20" i="1" s="1"/>
  <c r="BR25" i="1" a="1"/>
  <c r="BR25" i="1" s="1"/>
  <c r="BR23" i="1" a="1"/>
  <c r="BR23" i="1" s="1"/>
  <c r="BR24" i="1" a="1"/>
  <c r="BR24" i="1" s="1"/>
  <c r="BR26" i="1" a="1"/>
  <c r="BR26" i="1" s="1"/>
  <c r="BR22" i="1" a="1"/>
  <c r="BR22" i="1" s="1"/>
  <c r="BR27" i="1" a="1"/>
  <c r="BR27" i="1" s="1"/>
  <c r="BR28" i="1" a="1"/>
  <c r="BR28" i="1" s="1"/>
  <c r="BR3" i="1" a="1"/>
  <c r="BR3" i="1" s="1"/>
  <c r="BR4" i="1" a="1"/>
  <c r="BR4" i="1" s="1"/>
  <c r="BS2" i="1"/>
  <c r="BS7" i="1" l="1" a="1"/>
  <c r="BS7" i="1" s="1"/>
  <c r="BS6" i="1" a="1"/>
  <c r="BS6" i="1" s="1"/>
  <c r="BS5" i="1" a="1"/>
  <c r="BS5" i="1" s="1"/>
  <c r="BS8" i="1" a="1"/>
  <c r="BS8" i="1" s="1"/>
  <c r="BS10" i="1" a="1"/>
  <c r="BS10" i="1" s="1"/>
  <c r="BS9" i="1" a="1"/>
  <c r="BS9" i="1" s="1"/>
  <c r="BS11" i="1" a="1"/>
  <c r="BS11" i="1" s="1"/>
  <c r="BS12" i="1" a="1"/>
  <c r="BS12" i="1" s="1"/>
  <c r="BS13" i="1" a="1"/>
  <c r="BS13" i="1" s="1"/>
  <c r="BS14" i="1" a="1"/>
  <c r="BS14" i="1" s="1"/>
  <c r="BS19" i="1" a="1"/>
  <c r="BS19" i="1" s="1"/>
  <c r="BS15" i="1" a="1"/>
  <c r="BS15" i="1" s="1"/>
  <c r="BS16" i="1" a="1"/>
  <c r="BS16" i="1" s="1"/>
  <c r="BS20" i="1" a="1"/>
  <c r="BS20" i="1" s="1"/>
  <c r="BS18" i="1" a="1"/>
  <c r="BS18" i="1" s="1"/>
  <c r="BS17" i="1" a="1"/>
  <c r="BS17" i="1" s="1"/>
  <c r="BS22" i="1" a="1"/>
  <c r="BS22" i="1" s="1"/>
  <c r="BS21" i="1" a="1"/>
  <c r="BS21" i="1" s="1"/>
  <c r="BS23" i="1" a="1"/>
  <c r="BS23" i="1" s="1"/>
  <c r="BS25" i="1" a="1"/>
  <c r="BS25" i="1" s="1"/>
  <c r="BS27" i="1" a="1"/>
  <c r="BS27" i="1" s="1"/>
  <c r="BS24" i="1" a="1"/>
  <c r="BS24" i="1" s="1"/>
  <c r="BS26" i="1" a="1"/>
  <c r="BS26" i="1" s="1"/>
  <c r="BS28" i="1" a="1"/>
  <c r="BS28" i="1" s="1"/>
  <c r="BS3" i="1" a="1"/>
  <c r="BS3" i="1" s="1"/>
  <c r="BS4" i="1" a="1"/>
  <c r="BS4" i="1" s="1"/>
  <c r="BT2" i="1"/>
  <c r="BT6" i="1" l="1" a="1"/>
  <c r="BT6" i="1" s="1"/>
  <c r="BT5" i="1" a="1"/>
  <c r="BT5" i="1" s="1"/>
  <c r="BT7" i="1" a="1"/>
  <c r="BT7" i="1" s="1"/>
  <c r="BT8" i="1" a="1"/>
  <c r="BT8" i="1" s="1"/>
  <c r="BT9" i="1" a="1"/>
  <c r="BT9" i="1" s="1"/>
  <c r="BT10" i="1" a="1"/>
  <c r="BT10" i="1" s="1"/>
  <c r="BT12" i="1" a="1"/>
  <c r="BT12" i="1" s="1"/>
  <c r="BT11" i="1" a="1"/>
  <c r="BT11" i="1" s="1"/>
  <c r="BT14" i="1" a="1"/>
  <c r="BT14" i="1" s="1"/>
  <c r="BT13" i="1" a="1"/>
  <c r="BT13" i="1" s="1"/>
  <c r="BT15" i="1" a="1"/>
  <c r="BT15" i="1" s="1"/>
  <c r="BT16" i="1" a="1"/>
  <c r="BT16" i="1" s="1"/>
  <c r="BT19" i="1" a="1"/>
  <c r="BT19" i="1" s="1"/>
  <c r="BT20" i="1" a="1"/>
  <c r="BT20" i="1" s="1"/>
  <c r="BT21" i="1" a="1"/>
  <c r="BT21" i="1" s="1"/>
  <c r="BT23" i="1" a="1"/>
  <c r="BT23" i="1" s="1"/>
  <c r="BT26" i="1" a="1"/>
  <c r="BT26" i="1" s="1"/>
  <c r="BT22" i="1" a="1"/>
  <c r="BT22" i="1" s="1"/>
  <c r="BT18" i="1" a="1"/>
  <c r="BT18" i="1" s="1"/>
  <c r="BT17" i="1" a="1"/>
  <c r="BT17" i="1" s="1"/>
  <c r="BT27" i="1" a="1"/>
  <c r="BT27" i="1" s="1"/>
  <c r="BT25" i="1" a="1"/>
  <c r="BT25" i="1" s="1"/>
  <c r="BT24" i="1" a="1"/>
  <c r="BT24" i="1" s="1"/>
  <c r="BT28" i="1" a="1"/>
  <c r="BT28" i="1" s="1"/>
  <c r="BT3" i="1" a="1"/>
  <c r="BT3" i="1" s="1"/>
  <c r="BT4" i="1" a="1"/>
  <c r="BT4" i="1" s="1"/>
  <c r="BU2" i="1"/>
  <c r="BU5" i="1" l="1" a="1"/>
  <c r="BU5" i="1" s="1"/>
  <c r="BU6" i="1" a="1"/>
  <c r="BU6" i="1" s="1"/>
  <c r="BU9" i="1" a="1"/>
  <c r="BU9" i="1" s="1"/>
  <c r="BU11" i="1" a="1"/>
  <c r="BU11" i="1" s="1"/>
  <c r="BU8" i="1" a="1"/>
  <c r="BU8" i="1" s="1"/>
  <c r="BU10" i="1" a="1"/>
  <c r="BU10" i="1" s="1"/>
  <c r="BU7" i="1" a="1"/>
  <c r="BU7" i="1" s="1"/>
  <c r="BU15" i="1" a="1"/>
  <c r="BU15" i="1" s="1"/>
  <c r="BU13" i="1" a="1"/>
  <c r="BU13" i="1" s="1"/>
  <c r="BU18" i="1" a="1"/>
  <c r="BU18" i="1" s="1"/>
  <c r="BU19" i="1" a="1"/>
  <c r="BU19" i="1" s="1"/>
  <c r="BU12" i="1" a="1"/>
  <c r="BU12" i="1" s="1"/>
  <c r="BU14" i="1" a="1"/>
  <c r="BU14" i="1" s="1"/>
  <c r="BU16" i="1" a="1"/>
  <c r="BU16" i="1" s="1"/>
  <c r="BU20" i="1" a="1"/>
  <c r="BU20" i="1" s="1"/>
  <c r="BU17" i="1" a="1"/>
  <c r="BU17" i="1" s="1"/>
  <c r="BU23" i="1" a="1"/>
  <c r="BU23" i="1" s="1"/>
  <c r="BU24" i="1" a="1"/>
  <c r="BU24" i="1" s="1"/>
  <c r="BU21" i="1" a="1"/>
  <c r="BU21" i="1" s="1"/>
  <c r="BU22" i="1" a="1"/>
  <c r="BU22" i="1" s="1"/>
  <c r="BU28" i="1" a="1"/>
  <c r="BU28" i="1" s="1"/>
  <c r="BU27" i="1" a="1"/>
  <c r="BU27" i="1" s="1"/>
  <c r="BU25" i="1" a="1"/>
  <c r="BU25" i="1" s="1"/>
  <c r="BU26" i="1" a="1"/>
  <c r="BU26" i="1" s="1"/>
  <c r="BU4" i="1" a="1"/>
  <c r="BU4" i="1" s="1"/>
  <c r="BU3" i="1" a="1"/>
  <c r="BU3" i="1" s="1"/>
  <c r="BV2" i="1"/>
  <c r="BV5" i="1" l="1" a="1"/>
  <c r="BV5" i="1" s="1"/>
  <c r="BV6" i="1" a="1"/>
  <c r="BV6" i="1" s="1"/>
  <c r="BV9" i="1" a="1"/>
  <c r="BV9" i="1" s="1"/>
  <c r="BV8" i="1" a="1"/>
  <c r="BV8" i="1" s="1"/>
  <c r="BV7" i="1" a="1"/>
  <c r="BV7" i="1" s="1"/>
  <c r="BV13" i="1" a="1"/>
  <c r="BV13" i="1" s="1"/>
  <c r="BV14" i="1" a="1"/>
  <c r="BV14" i="1" s="1"/>
  <c r="BV11" i="1" a="1"/>
  <c r="BV11" i="1" s="1"/>
  <c r="BV10" i="1" a="1"/>
  <c r="BV10" i="1" s="1"/>
  <c r="BV15" i="1" a="1"/>
  <c r="BV15" i="1" s="1"/>
  <c r="BV12" i="1" a="1"/>
  <c r="BV12" i="1" s="1"/>
  <c r="BV17" i="1" a="1"/>
  <c r="BV17" i="1" s="1"/>
  <c r="BV20" i="1" a="1"/>
  <c r="BV20" i="1" s="1"/>
  <c r="BV16" i="1" a="1"/>
  <c r="BV16" i="1" s="1"/>
  <c r="BV19" i="1" a="1"/>
  <c r="BV19" i="1" s="1"/>
  <c r="BV23" i="1" a="1"/>
  <c r="BV23" i="1" s="1"/>
  <c r="BV18" i="1" a="1"/>
  <c r="BV18" i="1" s="1"/>
  <c r="BV24" i="1" a="1"/>
  <c r="BV24" i="1" s="1"/>
  <c r="BV26" i="1" a="1"/>
  <c r="BV26" i="1" s="1"/>
  <c r="BV22" i="1" a="1"/>
  <c r="BV22" i="1" s="1"/>
  <c r="BV21" i="1" a="1"/>
  <c r="BV21" i="1" s="1"/>
  <c r="BV27" i="1" a="1"/>
  <c r="BV27" i="1" s="1"/>
  <c r="BV28" i="1" a="1"/>
  <c r="BV28" i="1" s="1"/>
  <c r="BV25" i="1" a="1"/>
  <c r="BV25" i="1" s="1"/>
  <c r="BV3" i="1" a="1"/>
  <c r="BV3" i="1" s="1"/>
  <c r="BV4" i="1" a="1"/>
  <c r="BV4" i="1" s="1"/>
  <c r="BW2" i="1"/>
  <c r="BW5" i="1" l="1" a="1"/>
  <c r="BW5" i="1" s="1"/>
  <c r="BW9" i="1" a="1"/>
  <c r="BW9" i="1" s="1"/>
  <c r="BW6" i="1" a="1"/>
  <c r="BW6" i="1" s="1"/>
  <c r="BW7" i="1" a="1"/>
  <c r="BW7" i="1" s="1"/>
  <c r="BW8" i="1" a="1"/>
  <c r="BW8" i="1" s="1"/>
  <c r="BW11" i="1" a="1"/>
  <c r="BW11" i="1" s="1"/>
  <c r="BW13" i="1" a="1"/>
  <c r="BW13" i="1" s="1"/>
  <c r="BW10" i="1" a="1"/>
  <c r="BW10" i="1" s="1"/>
  <c r="BW12" i="1" a="1"/>
  <c r="BW12" i="1" s="1"/>
  <c r="BW17" i="1" a="1"/>
  <c r="BW17" i="1" s="1"/>
  <c r="BW15" i="1" a="1"/>
  <c r="BW15" i="1" s="1"/>
  <c r="BW16" i="1" a="1"/>
  <c r="BW16" i="1" s="1"/>
  <c r="BW18" i="1" a="1"/>
  <c r="BW18" i="1" s="1"/>
  <c r="BW14" i="1" a="1"/>
  <c r="BW14" i="1" s="1"/>
  <c r="BW24" i="1" a="1"/>
  <c r="BW24" i="1" s="1"/>
  <c r="BW25" i="1" a="1"/>
  <c r="BW25" i="1" s="1"/>
  <c r="BW19" i="1" a="1"/>
  <c r="BW19" i="1" s="1"/>
  <c r="BW21" i="1" a="1"/>
  <c r="BW21" i="1" s="1"/>
  <c r="BW22" i="1" a="1"/>
  <c r="BW22" i="1" s="1"/>
  <c r="BW28" i="1" a="1"/>
  <c r="BW28" i="1" s="1"/>
  <c r="BW23" i="1" a="1"/>
  <c r="BW23" i="1" s="1"/>
  <c r="BW26" i="1" a="1"/>
  <c r="BW26" i="1" s="1"/>
  <c r="BW27" i="1" a="1"/>
  <c r="BW27" i="1" s="1"/>
  <c r="BW20" i="1" a="1"/>
  <c r="BW20" i="1" s="1"/>
  <c r="BW4" i="1" a="1"/>
  <c r="BW4" i="1" s="1"/>
  <c r="BW3" i="1" a="1"/>
  <c r="BW3" i="1" s="1"/>
  <c r="BX2" i="1"/>
  <c r="BX8" i="1" l="1" a="1"/>
  <c r="BX8" i="1" s="1"/>
  <c r="BX5" i="1" a="1"/>
  <c r="BX5" i="1" s="1"/>
  <c r="BX6" i="1" a="1"/>
  <c r="BX6" i="1" s="1"/>
  <c r="BX11" i="1" a="1"/>
  <c r="BX11" i="1" s="1"/>
  <c r="BX7" i="1" a="1"/>
  <c r="BX7" i="1" s="1"/>
  <c r="BX9" i="1" a="1"/>
  <c r="BX9" i="1" s="1"/>
  <c r="BX12" i="1" a="1"/>
  <c r="BX12" i="1" s="1"/>
  <c r="BX13" i="1" a="1"/>
  <c r="BX13" i="1" s="1"/>
  <c r="BX10" i="1" a="1"/>
  <c r="BX10" i="1" s="1"/>
  <c r="BX17" i="1" a="1"/>
  <c r="BX17" i="1" s="1"/>
  <c r="BX18" i="1" a="1"/>
  <c r="BX18" i="1" s="1"/>
  <c r="BX21" i="1" a="1"/>
  <c r="BX21" i="1" s="1"/>
  <c r="BX16" i="1" a="1"/>
  <c r="BX16" i="1" s="1"/>
  <c r="BX14" i="1" a="1"/>
  <c r="BX14" i="1" s="1"/>
  <c r="BX25" i="1" a="1"/>
  <c r="BX25" i="1" s="1"/>
  <c r="BX15" i="1" a="1"/>
  <c r="BX15" i="1" s="1"/>
  <c r="BX22" i="1" a="1"/>
  <c r="BX22" i="1" s="1"/>
  <c r="BX24" i="1" a="1"/>
  <c r="BX24" i="1" s="1"/>
  <c r="BX19" i="1" a="1"/>
  <c r="BX19" i="1" s="1"/>
  <c r="BX23" i="1" a="1"/>
  <c r="BX23" i="1" s="1"/>
  <c r="BX27" i="1" a="1"/>
  <c r="BX27" i="1" s="1"/>
  <c r="BX28" i="1" a="1"/>
  <c r="BX28" i="1" s="1"/>
  <c r="BX26" i="1" a="1"/>
  <c r="BX26" i="1" s="1"/>
  <c r="BX20" i="1" a="1"/>
  <c r="BX20" i="1" s="1"/>
  <c r="BX3" i="1" a="1"/>
  <c r="BX3" i="1" s="1"/>
  <c r="BX4" i="1" a="1"/>
  <c r="BX4" i="1" s="1"/>
  <c r="BY2" i="1"/>
  <c r="BY7" i="1" l="1" a="1"/>
  <c r="BY7" i="1" s="1"/>
  <c r="BY8" i="1" a="1"/>
  <c r="BY8" i="1" s="1"/>
  <c r="BY5" i="1" a="1"/>
  <c r="BY5" i="1" s="1"/>
  <c r="BY6" i="1" a="1"/>
  <c r="BY6" i="1" s="1"/>
  <c r="BY9" i="1" a="1"/>
  <c r="BY9" i="1" s="1"/>
  <c r="BY11" i="1" a="1"/>
  <c r="BY11" i="1" s="1"/>
  <c r="BY12" i="1" a="1"/>
  <c r="BY12" i="1" s="1"/>
  <c r="BY10" i="1" a="1"/>
  <c r="BY10" i="1" s="1"/>
  <c r="BY17" i="1" a="1"/>
  <c r="BY17" i="1" s="1"/>
  <c r="BY13" i="1" a="1"/>
  <c r="BY13" i="1" s="1"/>
  <c r="BY16" i="1" a="1"/>
  <c r="BY16" i="1" s="1"/>
  <c r="BY15" i="1" a="1"/>
  <c r="BY15" i="1" s="1"/>
  <c r="BY14" i="1" a="1"/>
  <c r="BY14" i="1" s="1"/>
  <c r="BY18" i="1" a="1"/>
  <c r="BY18" i="1" s="1"/>
  <c r="BY19" i="1" a="1"/>
  <c r="BY19" i="1" s="1"/>
  <c r="BY20" i="1" a="1"/>
  <c r="BY20" i="1" s="1"/>
  <c r="BY25" i="1" a="1"/>
  <c r="BY25" i="1" s="1"/>
  <c r="BY22" i="1" a="1"/>
  <c r="BY22" i="1" s="1"/>
  <c r="BY23" i="1" a="1"/>
  <c r="BY23" i="1" s="1"/>
  <c r="BY24" i="1" a="1"/>
  <c r="BY24" i="1" s="1"/>
  <c r="BY26" i="1" a="1"/>
  <c r="BY26" i="1" s="1"/>
  <c r="BY21" i="1" a="1"/>
  <c r="BY21" i="1" s="1"/>
  <c r="BY28" i="1" a="1"/>
  <c r="BY28" i="1" s="1"/>
  <c r="BY27" i="1" a="1"/>
  <c r="BY27" i="1" s="1"/>
  <c r="BY3" i="1" a="1"/>
  <c r="BY3" i="1" s="1"/>
  <c r="BY4" i="1" a="1"/>
  <c r="BY4" i="1" s="1"/>
  <c r="BZ2" i="1"/>
  <c r="BZ6" i="1" l="1" a="1"/>
  <c r="BZ6" i="1" s="1"/>
  <c r="BZ5" i="1" a="1"/>
  <c r="BZ5" i="1" s="1"/>
  <c r="BZ7" i="1" a="1"/>
  <c r="BZ7" i="1" s="1"/>
  <c r="BZ10" i="1" a="1"/>
  <c r="BZ10" i="1" s="1"/>
  <c r="BZ9" i="1" a="1"/>
  <c r="BZ9" i="1" s="1"/>
  <c r="BZ12" i="1" a="1"/>
  <c r="BZ12" i="1" s="1"/>
  <c r="BZ8" i="1" a="1"/>
  <c r="BZ8" i="1" s="1"/>
  <c r="BZ14" i="1" a="1"/>
  <c r="BZ14" i="1" s="1"/>
  <c r="BZ16" i="1" a="1"/>
  <c r="BZ16" i="1" s="1"/>
  <c r="BZ11" i="1" a="1"/>
  <c r="BZ11" i="1" s="1"/>
  <c r="BZ13" i="1" a="1"/>
  <c r="BZ13" i="1" s="1"/>
  <c r="BZ19" i="1" a="1"/>
  <c r="BZ19" i="1" s="1"/>
  <c r="BZ20" i="1" a="1"/>
  <c r="BZ20" i="1" s="1"/>
  <c r="BZ15" i="1" a="1"/>
  <c r="BZ15" i="1" s="1"/>
  <c r="BZ17" i="1" a="1"/>
  <c r="BZ17" i="1" s="1"/>
  <c r="BZ22" i="1" a="1"/>
  <c r="BZ22" i="1" s="1"/>
  <c r="BZ24" i="1" a="1"/>
  <c r="BZ24" i="1" s="1"/>
  <c r="BZ18" i="1" a="1"/>
  <c r="BZ18" i="1" s="1"/>
  <c r="BZ21" i="1" a="1"/>
  <c r="BZ21" i="1" s="1"/>
  <c r="BZ23" i="1" a="1"/>
  <c r="BZ23" i="1" s="1"/>
  <c r="BZ25" i="1" a="1"/>
  <c r="BZ25" i="1" s="1"/>
  <c r="BZ28" i="1" a="1"/>
  <c r="BZ28" i="1" s="1"/>
  <c r="BZ26" i="1" a="1"/>
  <c r="BZ26" i="1" s="1"/>
  <c r="BZ27" i="1" a="1"/>
  <c r="BZ27" i="1" s="1"/>
  <c r="BZ3" i="1" a="1"/>
  <c r="BZ3" i="1" s="1"/>
  <c r="BZ4" i="1" a="1"/>
  <c r="BZ4" i="1" s="1"/>
  <c r="CA2" i="1"/>
  <c r="CA6" i="1" l="1" a="1"/>
  <c r="CA6" i="1" s="1"/>
  <c r="CA5" i="1" a="1"/>
  <c r="CA5" i="1" s="1"/>
  <c r="CA7" i="1" a="1"/>
  <c r="CA7" i="1" s="1"/>
  <c r="CA8" i="1" a="1"/>
  <c r="CA8" i="1" s="1"/>
  <c r="CA9" i="1" a="1"/>
  <c r="CA9" i="1" s="1"/>
  <c r="CA11" i="1" a="1"/>
  <c r="CA11" i="1" s="1"/>
  <c r="CA10" i="1" a="1"/>
  <c r="CA10" i="1" s="1"/>
  <c r="CA15" i="1" a="1"/>
  <c r="CA15" i="1" s="1"/>
  <c r="CA19" i="1" a="1"/>
  <c r="CA19" i="1" s="1"/>
  <c r="CA14" i="1" a="1"/>
  <c r="CA14" i="1" s="1"/>
  <c r="CA16" i="1" a="1"/>
  <c r="CA16" i="1" s="1"/>
  <c r="CA12" i="1" a="1"/>
  <c r="CA12" i="1" s="1"/>
  <c r="CA13" i="1" a="1"/>
  <c r="CA13" i="1" s="1"/>
  <c r="CA20" i="1" a="1"/>
  <c r="CA20" i="1" s="1"/>
  <c r="CA21" i="1" a="1"/>
  <c r="CA21" i="1" s="1"/>
  <c r="CA23" i="1" a="1"/>
  <c r="CA23" i="1" s="1"/>
  <c r="CA26" i="1" a="1"/>
  <c r="CA26" i="1" s="1"/>
  <c r="CA22" i="1" a="1"/>
  <c r="CA22" i="1" s="1"/>
  <c r="CA24" i="1" a="1"/>
  <c r="CA24" i="1" s="1"/>
  <c r="CA17" i="1" a="1"/>
  <c r="CA17" i="1" s="1"/>
  <c r="CA18" i="1" a="1"/>
  <c r="CA18" i="1" s="1"/>
  <c r="CA25" i="1" a="1"/>
  <c r="CA25" i="1" s="1"/>
  <c r="CA28" i="1" a="1"/>
  <c r="CA28" i="1" s="1"/>
  <c r="CA27" i="1" a="1"/>
  <c r="CA27" i="1" s="1"/>
  <c r="CA3" i="1" a="1"/>
  <c r="CA3" i="1" s="1"/>
  <c r="CA4" i="1" a="1"/>
  <c r="CA4" i="1" s="1"/>
  <c r="CB2" i="1"/>
  <c r="CB5" i="1" l="1" a="1"/>
  <c r="CB5" i="1" s="1"/>
  <c r="CB6" i="1" a="1"/>
  <c r="CB6" i="1" s="1"/>
  <c r="CB9" i="1" a="1"/>
  <c r="CB9" i="1" s="1"/>
  <c r="CB8" i="1" a="1"/>
  <c r="CB8" i="1" s="1"/>
  <c r="CB7" i="1" a="1"/>
  <c r="CB7" i="1" s="1"/>
  <c r="CB10" i="1" a="1"/>
  <c r="CB10" i="1" s="1"/>
  <c r="CB14" i="1" a="1"/>
  <c r="CB14" i="1" s="1"/>
  <c r="CB16" i="1" a="1"/>
  <c r="CB16" i="1" s="1"/>
  <c r="CB12" i="1" a="1"/>
  <c r="CB12" i="1" s="1"/>
  <c r="CB11" i="1" a="1"/>
  <c r="CB11" i="1" s="1"/>
  <c r="CB13" i="1" a="1"/>
  <c r="CB13" i="1" s="1"/>
  <c r="CB15" i="1" a="1"/>
  <c r="CB15" i="1" s="1"/>
  <c r="CB20" i="1" a="1"/>
  <c r="CB20" i="1" s="1"/>
  <c r="CB18" i="1" a="1"/>
  <c r="CB18" i="1" s="1"/>
  <c r="CB21" i="1" a="1"/>
  <c r="CB21" i="1" s="1"/>
  <c r="CB23" i="1" a="1"/>
  <c r="CB23" i="1" s="1"/>
  <c r="CB24" i="1" a="1"/>
  <c r="CB24" i="1" s="1"/>
  <c r="CB17" i="1" a="1"/>
  <c r="CB17" i="1" s="1"/>
  <c r="CB19" i="1" a="1"/>
  <c r="CB19" i="1" s="1"/>
  <c r="CB25" i="1" a="1"/>
  <c r="CB25" i="1" s="1"/>
  <c r="CB27" i="1" a="1"/>
  <c r="CB27" i="1" s="1"/>
  <c r="CB28" i="1" a="1"/>
  <c r="CB28" i="1" s="1"/>
  <c r="CB22" i="1" a="1"/>
  <c r="CB22" i="1" s="1"/>
  <c r="CB26" i="1" a="1"/>
  <c r="CB26" i="1" s="1"/>
  <c r="CB3" i="1" a="1"/>
  <c r="CB3" i="1" s="1"/>
  <c r="CB4" i="1" a="1"/>
  <c r="CB4" i="1" s="1"/>
  <c r="CC2" i="1"/>
  <c r="CC5" i="1" l="1" a="1"/>
  <c r="CC5" i="1" s="1"/>
  <c r="CC8" i="1" a="1"/>
  <c r="CC8" i="1" s="1"/>
  <c r="CC7" i="1" a="1"/>
  <c r="CC7" i="1" s="1"/>
  <c r="CC9" i="1" a="1"/>
  <c r="CC9" i="1" s="1"/>
  <c r="CC6" i="1" a="1"/>
  <c r="CC6" i="1" s="1"/>
  <c r="CC11" i="1" a="1"/>
  <c r="CC11" i="1" s="1"/>
  <c r="CC13" i="1" a="1"/>
  <c r="CC13" i="1" s="1"/>
  <c r="CC10" i="1" a="1"/>
  <c r="CC10" i="1" s="1"/>
  <c r="CC15" i="1" a="1"/>
  <c r="CC15" i="1" s="1"/>
  <c r="CC12" i="1" a="1"/>
  <c r="CC12" i="1" s="1"/>
  <c r="CC21" i="1" a="1"/>
  <c r="CC21" i="1" s="1"/>
  <c r="CC14" i="1" a="1"/>
  <c r="CC14" i="1" s="1"/>
  <c r="CC16" i="1" a="1"/>
  <c r="CC16" i="1" s="1"/>
  <c r="CC18" i="1" a="1"/>
  <c r="CC18" i="1" s="1"/>
  <c r="CC17" i="1" a="1"/>
  <c r="CC17" i="1" s="1"/>
  <c r="CC19" i="1" a="1"/>
  <c r="CC19" i="1" s="1"/>
  <c r="CC22" i="1" a="1"/>
  <c r="CC22" i="1" s="1"/>
  <c r="CC23" i="1" a="1"/>
  <c r="CC23" i="1" s="1"/>
  <c r="CC20" i="1" a="1"/>
  <c r="CC20" i="1" s="1"/>
  <c r="CC25" i="1" a="1"/>
  <c r="CC25" i="1" s="1"/>
  <c r="CC27" i="1" a="1"/>
  <c r="CC27" i="1" s="1"/>
  <c r="CC28" i="1" a="1"/>
  <c r="CC28" i="1" s="1"/>
  <c r="CC24" i="1" a="1"/>
  <c r="CC24" i="1" s="1"/>
  <c r="CC26" i="1" a="1"/>
  <c r="CC26" i="1" s="1"/>
  <c r="CC3" i="1" a="1"/>
  <c r="CC3" i="1" s="1"/>
  <c r="CC4" i="1" a="1"/>
  <c r="CC4" i="1" s="1"/>
  <c r="CD2" i="1"/>
  <c r="CD5" i="1" l="1" a="1"/>
  <c r="CD5" i="1" s="1"/>
  <c r="CD8" i="1" a="1"/>
  <c r="CD8" i="1" s="1"/>
  <c r="CD6" i="1" a="1"/>
  <c r="CD6" i="1" s="1"/>
  <c r="CD7" i="1" a="1"/>
  <c r="CD7" i="1" s="1"/>
  <c r="CD11" i="1" a="1"/>
  <c r="CD11" i="1" s="1"/>
  <c r="CD9" i="1" a="1"/>
  <c r="CD9" i="1" s="1"/>
  <c r="CD10" i="1" a="1"/>
  <c r="CD10" i="1" s="1"/>
  <c r="CD13" i="1" a="1"/>
  <c r="CD13" i="1" s="1"/>
  <c r="CD17" i="1" a="1"/>
  <c r="CD17" i="1" s="1"/>
  <c r="CD15" i="1" a="1"/>
  <c r="CD15" i="1" s="1"/>
  <c r="CD12" i="1" a="1"/>
  <c r="CD12" i="1" s="1"/>
  <c r="CD18" i="1" a="1"/>
  <c r="CD18" i="1" s="1"/>
  <c r="CD14" i="1" a="1"/>
  <c r="CD14" i="1" s="1"/>
  <c r="CD20" i="1" a="1"/>
  <c r="CD20" i="1" s="1"/>
  <c r="CD19" i="1" a="1"/>
  <c r="CD19" i="1" s="1"/>
  <c r="CD16" i="1" a="1"/>
  <c r="CD16" i="1" s="1"/>
  <c r="CD21" i="1" a="1"/>
  <c r="CD21" i="1" s="1"/>
  <c r="CD26" i="1" a="1"/>
  <c r="CD26" i="1" s="1"/>
  <c r="CD27" i="1" a="1"/>
  <c r="CD27" i="1" s="1"/>
  <c r="CD24" i="1" a="1"/>
  <c r="CD24" i="1" s="1"/>
  <c r="CD28" i="1" a="1"/>
  <c r="CD28" i="1" s="1"/>
  <c r="CD25" i="1" a="1"/>
  <c r="CD25" i="1" s="1"/>
  <c r="CD22" i="1" a="1"/>
  <c r="CD22" i="1" s="1"/>
  <c r="CD23" i="1" a="1"/>
  <c r="CD23" i="1" s="1"/>
  <c r="CD3" i="1" a="1"/>
  <c r="CD3" i="1" s="1"/>
  <c r="CD4" i="1" a="1"/>
  <c r="CD4" i="1" s="1"/>
  <c r="CE2" i="1"/>
  <c r="CE6" i="1" l="1" a="1"/>
  <c r="CE6" i="1" s="1"/>
  <c r="CE5" i="1" a="1"/>
  <c r="CE5" i="1" s="1"/>
  <c r="CE7" i="1" a="1"/>
  <c r="CE7" i="1" s="1"/>
  <c r="CE11" i="1" a="1"/>
  <c r="CE11" i="1" s="1"/>
  <c r="CE8" i="1" a="1"/>
  <c r="CE8" i="1" s="1"/>
  <c r="CE10" i="1" a="1"/>
  <c r="CE10" i="1" s="1"/>
  <c r="CE9" i="1" a="1"/>
  <c r="CE9" i="1" s="1"/>
  <c r="CE12" i="1" a="1"/>
  <c r="CE12" i="1" s="1"/>
  <c r="CE13" i="1" a="1"/>
  <c r="CE13" i="1" s="1"/>
  <c r="CE17" i="1" a="1"/>
  <c r="CE17" i="1" s="1"/>
  <c r="CE16" i="1" a="1"/>
  <c r="CE16" i="1" s="1"/>
  <c r="CE19" i="1" a="1"/>
  <c r="CE19" i="1" s="1"/>
  <c r="CE18" i="1" a="1"/>
  <c r="CE18" i="1" s="1"/>
  <c r="CE15" i="1" a="1"/>
  <c r="CE15" i="1" s="1"/>
  <c r="CE14" i="1" a="1"/>
  <c r="CE14" i="1" s="1"/>
  <c r="CE20" i="1" a="1"/>
  <c r="CE20" i="1" s="1"/>
  <c r="CE25" i="1" a="1"/>
  <c r="CE25" i="1" s="1"/>
  <c r="CE22" i="1" a="1"/>
  <c r="CE22" i="1" s="1"/>
  <c r="CE23" i="1" a="1"/>
  <c r="CE23" i="1" s="1"/>
  <c r="CE24" i="1" a="1"/>
  <c r="CE24" i="1" s="1"/>
  <c r="CE21" i="1" a="1"/>
  <c r="CE21" i="1" s="1"/>
  <c r="CE26" i="1" a="1"/>
  <c r="CE26" i="1" s="1"/>
  <c r="CE27" i="1" a="1"/>
  <c r="CE27" i="1" s="1"/>
  <c r="CE28" i="1" a="1"/>
  <c r="CE28" i="1" s="1"/>
  <c r="CE3" i="1" a="1"/>
  <c r="CE3" i="1" s="1"/>
  <c r="CE4" i="1" a="1"/>
  <c r="CE4" i="1" s="1"/>
  <c r="CF2" i="1"/>
  <c r="CF6" i="1" l="1" a="1"/>
  <c r="CF6" i="1" s="1"/>
  <c r="CF7" i="1" a="1"/>
  <c r="CF7" i="1" s="1"/>
  <c r="CF10" i="1" a="1"/>
  <c r="CF10" i="1" s="1"/>
  <c r="CF5" i="1" a="1"/>
  <c r="CF5" i="1" s="1"/>
  <c r="CF11" i="1" a="1"/>
  <c r="CF11" i="1" s="1"/>
  <c r="CF8" i="1" a="1"/>
  <c r="CF8" i="1" s="1"/>
  <c r="CF9" i="1" a="1"/>
  <c r="CF9" i="1" s="1"/>
  <c r="CF12" i="1" a="1"/>
  <c r="CF12" i="1" s="1"/>
  <c r="CF16" i="1" a="1"/>
  <c r="CF16" i="1" s="1"/>
  <c r="CF19" i="1" a="1"/>
  <c r="CF19" i="1" s="1"/>
  <c r="CF13" i="1" a="1"/>
  <c r="CF13" i="1" s="1"/>
  <c r="CF17" i="1" a="1"/>
  <c r="CF17" i="1" s="1"/>
  <c r="CF20" i="1" a="1"/>
  <c r="CF20" i="1" s="1"/>
  <c r="CF18" i="1" a="1"/>
  <c r="CF18" i="1" s="1"/>
  <c r="CF14" i="1" a="1"/>
  <c r="CF14" i="1" s="1"/>
  <c r="CF22" i="1" a="1"/>
  <c r="CF22" i="1" s="1"/>
  <c r="CF23" i="1" a="1"/>
  <c r="CF23" i="1" s="1"/>
  <c r="CF24" i="1" a="1"/>
  <c r="CF24" i="1" s="1"/>
  <c r="CF15" i="1" a="1"/>
  <c r="CF15" i="1" s="1"/>
  <c r="CF21" i="1" a="1"/>
  <c r="CF21" i="1" s="1"/>
  <c r="CF27" i="1" a="1"/>
  <c r="CF27" i="1" s="1"/>
  <c r="CF28" i="1" a="1"/>
  <c r="CF28" i="1" s="1"/>
  <c r="CF26" i="1" a="1"/>
  <c r="CF26" i="1" s="1"/>
  <c r="CF25" i="1" a="1"/>
  <c r="CF25" i="1" s="1"/>
  <c r="CF4" i="1" a="1"/>
  <c r="CF4" i="1" s="1"/>
  <c r="CF3" i="1" a="1"/>
  <c r="CF3" i="1" s="1"/>
  <c r="CG2" i="1"/>
  <c r="CG6" i="1" l="1" a="1"/>
  <c r="CG6" i="1" s="1"/>
  <c r="CG7" i="1" a="1"/>
  <c r="CG7" i="1" s="1"/>
  <c r="CG9" i="1" a="1"/>
  <c r="CG9" i="1" s="1"/>
  <c r="CG5" i="1" a="1"/>
  <c r="CG5" i="1" s="1"/>
  <c r="CG8" i="1" a="1"/>
  <c r="CG8" i="1" s="1"/>
  <c r="CG15" i="1" a="1"/>
  <c r="CG15" i="1" s="1"/>
  <c r="CG10" i="1" a="1"/>
  <c r="CG10" i="1" s="1"/>
  <c r="CG12" i="1" a="1"/>
  <c r="CG12" i="1" s="1"/>
  <c r="CG11" i="1" a="1"/>
  <c r="CG11" i="1" s="1"/>
  <c r="CG18" i="1" a="1"/>
  <c r="CG18" i="1" s="1"/>
  <c r="CG16" i="1" a="1"/>
  <c r="CG16" i="1" s="1"/>
  <c r="CG13" i="1" a="1"/>
  <c r="CG13" i="1" s="1"/>
  <c r="CG14" i="1" a="1"/>
  <c r="CG14" i="1" s="1"/>
  <c r="CG19" i="1" a="1"/>
  <c r="CG19" i="1" s="1"/>
  <c r="CG20" i="1" a="1"/>
  <c r="CG20" i="1" s="1"/>
  <c r="CG17" i="1" a="1"/>
  <c r="CG17" i="1" s="1"/>
  <c r="CG21" i="1" a="1"/>
  <c r="CG21" i="1" s="1"/>
  <c r="CG22" i="1" a="1"/>
  <c r="CG22" i="1" s="1"/>
  <c r="CG23" i="1" a="1"/>
  <c r="CG23" i="1" s="1"/>
  <c r="CG24" i="1" a="1"/>
  <c r="CG24" i="1" s="1"/>
  <c r="CG25" i="1" a="1"/>
  <c r="CG25" i="1" s="1"/>
  <c r="CG28" i="1" a="1"/>
  <c r="CG28" i="1" s="1"/>
  <c r="CG26" i="1" a="1"/>
  <c r="CG26" i="1" s="1"/>
  <c r="CG27" i="1" a="1"/>
  <c r="CG27" i="1" s="1"/>
  <c r="CG3" i="1" a="1"/>
  <c r="CG3" i="1" s="1"/>
  <c r="CG4" i="1" a="1"/>
  <c r="CG4" i="1" s="1"/>
  <c r="CH2" i="1"/>
  <c r="CH6" i="1" l="1" a="1"/>
  <c r="CH6" i="1" s="1"/>
  <c r="CH5" i="1" a="1"/>
  <c r="CH5" i="1" s="1"/>
  <c r="CH7" i="1" a="1"/>
  <c r="CH7" i="1" s="1"/>
  <c r="CH11" i="1" a="1"/>
  <c r="CH11" i="1" s="1"/>
  <c r="CH9" i="1" a="1"/>
  <c r="CH9" i="1" s="1"/>
  <c r="CH8" i="1" a="1"/>
  <c r="CH8" i="1" s="1"/>
  <c r="CH10" i="1" a="1"/>
  <c r="CH10" i="1" s="1"/>
  <c r="CH12" i="1" a="1"/>
  <c r="CH12" i="1" s="1"/>
  <c r="CH14" i="1" a="1"/>
  <c r="CH14" i="1" s="1"/>
  <c r="CH16" i="1" a="1"/>
  <c r="CH16" i="1" s="1"/>
  <c r="CH13" i="1" a="1"/>
  <c r="CH13" i="1" s="1"/>
  <c r="CH17" i="1" a="1"/>
  <c r="CH17" i="1" s="1"/>
  <c r="CH19" i="1" a="1"/>
  <c r="CH19" i="1" s="1"/>
  <c r="CH26" i="1" a="1"/>
  <c r="CH26" i="1" s="1"/>
  <c r="CH21" i="1" a="1"/>
  <c r="CH21" i="1" s="1"/>
  <c r="CH18" i="1" a="1"/>
  <c r="CH18" i="1" s="1"/>
  <c r="CH20" i="1" a="1"/>
  <c r="CH20" i="1" s="1"/>
  <c r="CH23" i="1" a="1"/>
  <c r="CH23" i="1" s="1"/>
  <c r="CH15" i="1" a="1"/>
  <c r="CH15" i="1" s="1"/>
  <c r="CH28" i="1" a="1"/>
  <c r="CH28" i="1" s="1"/>
  <c r="CH24" i="1" a="1"/>
  <c r="CH24" i="1" s="1"/>
  <c r="CH22" i="1" a="1"/>
  <c r="CH22" i="1" s="1"/>
  <c r="CH25" i="1" a="1"/>
  <c r="CH25" i="1" s="1"/>
  <c r="CH27" i="1" a="1"/>
  <c r="CH27" i="1" s="1"/>
  <c r="CH3" i="1" a="1"/>
  <c r="CH3" i="1" s="1"/>
  <c r="CH4" i="1" a="1"/>
  <c r="CH4" i="1" s="1"/>
  <c r="CI2" i="1"/>
  <c r="CI5" i="1" l="1" a="1"/>
  <c r="CI5" i="1" s="1"/>
  <c r="CI8" i="1" a="1"/>
  <c r="CI8" i="1" s="1"/>
  <c r="CI6" i="1" a="1"/>
  <c r="CI6" i="1" s="1"/>
  <c r="CI10" i="1" a="1"/>
  <c r="CI10" i="1" s="1"/>
  <c r="CI7" i="1" a="1"/>
  <c r="CI7" i="1" s="1"/>
  <c r="CI11" i="1" a="1"/>
  <c r="CI11" i="1" s="1"/>
  <c r="CI13" i="1" a="1"/>
  <c r="CI13" i="1" s="1"/>
  <c r="CI9" i="1" a="1"/>
  <c r="CI9" i="1" s="1"/>
  <c r="CI12" i="1" a="1"/>
  <c r="CI12" i="1" s="1"/>
  <c r="CI14" i="1" a="1"/>
  <c r="CI14" i="1" s="1"/>
  <c r="CI15" i="1" a="1"/>
  <c r="CI15" i="1" s="1"/>
  <c r="CI17" i="1" a="1"/>
  <c r="CI17" i="1" s="1"/>
  <c r="CI19" i="1" a="1"/>
  <c r="CI19" i="1" s="1"/>
  <c r="CI21" i="1" a="1"/>
  <c r="CI21" i="1" s="1"/>
  <c r="CI18" i="1" a="1"/>
  <c r="CI18" i="1" s="1"/>
  <c r="CI16" i="1" a="1"/>
  <c r="CI16" i="1" s="1"/>
  <c r="CI22" i="1" a="1"/>
  <c r="CI22" i="1" s="1"/>
  <c r="CI24" i="1" a="1"/>
  <c r="CI24" i="1" s="1"/>
  <c r="CI27" i="1" a="1"/>
  <c r="CI27" i="1" s="1"/>
  <c r="CI28" i="1" a="1"/>
  <c r="CI28" i="1" s="1"/>
  <c r="CI26" i="1" a="1"/>
  <c r="CI26" i="1" s="1"/>
  <c r="CI23" i="1" a="1"/>
  <c r="CI23" i="1" s="1"/>
  <c r="CI20" i="1" a="1"/>
  <c r="CI20" i="1" s="1"/>
  <c r="CI25" i="1" a="1"/>
  <c r="CI25" i="1" s="1"/>
  <c r="CI3" i="1" a="1"/>
  <c r="CI3" i="1" s="1"/>
  <c r="CI4" i="1" a="1"/>
  <c r="CI4" i="1" s="1"/>
  <c r="CJ2" i="1"/>
  <c r="CJ5" i="1" l="1" a="1"/>
  <c r="CJ5" i="1" s="1"/>
  <c r="CJ8" i="1" a="1"/>
  <c r="CJ8" i="1" s="1"/>
  <c r="CJ6" i="1" a="1"/>
  <c r="CJ6" i="1" s="1"/>
  <c r="CJ7" i="1" a="1"/>
  <c r="CJ7" i="1" s="1"/>
  <c r="CJ10" i="1" a="1"/>
  <c r="CJ10" i="1" s="1"/>
  <c r="CJ9" i="1" a="1"/>
  <c r="CJ9" i="1" s="1"/>
  <c r="CJ11" i="1" a="1"/>
  <c r="CJ11" i="1" s="1"/>
  <c r="CJ13" i="1" a="1"/>
  <c r="CJ13" i="1" s="1"/>
  <c r="CJ15" i="1" a="1"/>
  <c r="CJ15" i="1" s="1"/>
  <c r="CJ17" i="1" a="1"/>
  <c r="CJ17" i="1" s="1"/>
  <c r="CJ12" i="1" a="1"/>
  <c r="CJ12" i="1" s="1"/>
  <c r="CJ21" i="1" a="1"/>
  <c r="CJ21" i="1" s="1"/>
  <c r="CJ16" i="1" a="1"/>
  <c r="CJ16" i="1" s="1"/>
  <c r="CJ14" i="1" a="1"/>
  <c r="CJ14" i="1" s="1"/>
  <c r="CJ18" i="1" a="1"/>
  <c r="CJ18" i="1" s="1"/>
  <c r="CJ22" i="1" a="1"/>
  <c r="CJ22" i="1" s="1"/>
  <c r="CJ19" i="1" a="1"/>
  <c r="CJ19" i="1" s="1"/>
  <c r="CJ20" i="1" a="1"/>
  <c r="CJ20" i="1" s="1"/>
  <c r="CJ23" i="1" a="1"/>
  <c r="CJ23" i="1" s="1"/>
  <c r="CJ25" i="1" a="1"/>
  <c r="CJ25" i="1" s="1"/>
  <c r="CJ26" i="1" a="1"/>
  <c r="CJ26" i="1" s="1"/>
  <c r="CJ27" i="1" a="1"/>
  <c r="CJ27" i="1" s="1"/>
  <c r="CJ28" i="1" a="1"/>
  <c r="CJ28" i="1" s="1"/>
  <c r="CJ24" i="1" a="1"/>
  <c r="CJ24" i="1" s="1"/>
  <c r="CJ3" i="1" a="1"/>
  <c r="CJ3" i="1" s="1"/>
  <c r="CJ4" i="1" a="1"/>
  <c r="CJ4" i="1" s="1"/>
  <c r="CK2" i="1"/>
  <c r="CK5" i="1" l="1" a="1"/>
  <c r="CK5" i="1" s="1"/>
  <c r="CK6" i="1" a="1"/>
  <c r="CK6" i="1" s="1"/>
  <c r="CK8" i="1" a="1"/>
  <c r="CK8" i="1" s="1"/>
  <c r="CK9" i="1" a="1"/>
  <c r="CK9" i="1" s="1"/>
  <c r="CK7" i="1" a="1"/>
  <c r="CK7" i="1" s="1"/>
  <c r="CK11" i="1" a="1"/>
  <c r="CK11" i="1" s="1"/>
  <c r="CK10" i="1" a="1"/>
  <c r="CK10" i="1" s="1"/>
  <c r="CK12" i="1" a="1"/>
  <c r="CK12" i="1" s="1"/>
  <c r="CK15" i="1" a="1"/>
  <c r="CK15" i="1" s="1"/>
  <c r="CK17" i="1" a="1"/>
  <c r="CK17" i="1" s="1"/>
  <c r="CK13" i="1" a="1"/>
  <c r="CK13" i="1" s="1"/>
  <c r="CK14" i="1" a="1"/>
  <c r="CK14" i="1" s="1"/>
  <c r="CK16" i="1" a="1"/>
  <c r="CK16" i="1" s="1"/>
  <c r="CK18" i="1" a="1"/>
  <c r="CK18" i="1" s="1"/>
  <c r="CK25" i="1" a="1"/>
  <c r="CK25" i="1" s="1"/>
  <c r="CK22" i="1" a="1"/>
  <c r="CK22" i="1" s="1"/>
  <c r="CK20" i="1" a="1"/>
  <c r="CK20" i="1" s="1"/>
  <c r="CK23" i="1" a="1"/>
  <c r="CK23" i="1" s="1"/>
  <c r="CK21" i="1" a="1"/>
  <c r="CK21" i="1" s="1"/>
  <c r="CK19" i="1" a="1"/>
  <c r="CK19" i="1" s="1"/>
  <c r="CK27" i="1" a="1"/>
  <c r="CK27" i="1" s="1"/>
  <c r="CK26" i="1" a="1"/>
  <c r="CK26" i="1" s="1"/>
  <c r="CK24" i="1" a="1"/>
  <c r="CK24" i="1" s="1"/>
  <c r="CK28" i="1" a="1"/>
  <c r="CK28" i="1" s="1"/>
  <c r="CK3" i="1" a="1"/>
  <c r="CK3" i="1" s="1"/>
  <c r="CK4" i="1" a="1"/>
  <c r="CK4" i="1" s="1"/>
  <c r="CL2" i="1"/>
  <c r="CL6" i="1" l="1" a="1"/>
  <c r="CL6" i="1" s="1"/>
  <c r="CL7" i="1" a="1"/>
  <c r="CL7" i="1" s="1"/>
  <c r="CL5" i="1" a="1"/>
  <c r="CL5" i="1" s="1"/>
  <c r="CL9" i="1" a="1"/>
  <c r="CL9" i="1" s="1"/>
  <c r="CL11" i="1" a="1"/>
  <c r="CL11" i="1" s="1"/>
  <c r="CL8" i="1" a="1"/>
  <c r="CL8" i="1" s="1"/>
  <c r="CL12" i="1" a="1"/>
  <c r="CL12" i="1" s="1"/>
  <c r="CL10" i="1" a="1"/>
  <c r="CL10" i="1" s="1"/>
  <c r="CL15" i="1" a="1"/>
  <c r="CL15" i="1" s="1"/>
  <c r="CL16" i="1" a="1"/>
  <c r="CL16" i="1" s="1"/>
  <c r="CL13" i="1" a="1"/>
  <c r="CL13" i="1" s="1"/>
  <c r="CL18" i="1" a="1"/>
  <c r="CL18" i="1" s="1"/>
  <c r="CL20" i="1" a="1"/>
  <c r="CL20" i="1" s="1"/>
  <c r="CL14" i="1" a="1"/>
  <c r="CL14" i="1" s="1"/>
  <c r="CL22" i="1" a="1"/>
  <c r="CL22" i="1" s="1"/>
  <c r="CL24" i="1" a="1"/>
  <c r="CL24" i="1" s="1"/>
  <c r="CL25" i="1" a="1"/>
  <c r="CL25" i="1" s="1"/>
  <c r="CL17" i="1" a="1"/>
  <c r="CL17" i="1" s="1"/>
  <c r="CL23" i="1" a="1"/>
  <c r="CL23" i="1" s="1"/>
  <c r="CL19" i="1" a="1"/>
  <c r="CL19" i="1" s="1"/>
  <c r="CL21" i="1" a="1"/>
  <c r="CL21" i="1" s="1"/>
  <c r="CL26" i="1" a="1"/>
  <c r="CL26" i="1" s="1"/>
  <c r="CL28" i="1" a="1"/>
  <c r="CL28" i="1" s="1"/>
  <c r="CL27" i="1" a="1"/>
  <c r="CL27" i="1" s="1"/>
  <c r="CL3" i="1" a="1"/>
  <c r="CL3" i="1" s="1"/>
  <c r="CL4" i="1" a="1"/>
  <c r="CL4" i="1" s="1"/>
  <c r="CM2" i="1"/>
  <c r="CM6" i="1" l="1" a="1"/>
  <c r="CM6" i="1" s="1"/>
  <c r="CM5" i="1" a="1"/>
  <c r="CM5" i="1" s="1"/>
  <c r="CM7" i="1" a="1"/>
  <c r="CM7" i="1" s="1"/>
  <c r="CM9" i="1" a="1"/>
  <c r="CM9" i="1" s="1"/>
  <c r="CM12" i="1" a="1"/>
  <c r="CM12" i="1" s="1"/>
  <c r="CM11" i="1" a="1"/>
  <c r="CM11" i="1" s="1"/>
  <c r="CM8" i="1" a="1"/>
  <c r="CM8" i="1" s="1"/>
  <c r="CM14" i="1" a="1"/>
  <c r="CM14" i="1" s="1"/>
  <c r="CM10" i="1" a="1"/>
  <c r="CM10" i="1" s="1"/>
  <c r="CM16" i="1" a="1"/>
  <c r="CM16" i="1" s="1"/>
  <c r="CM13" i="1" a="1"/>
  <c r="CM13" i="1" s="1"/>
  <c r="CM19" i="1" a="1"/>
  <c r="CM19" i="1" s="1"/>
  <c r="CM18" i="1" a="1"/>
  <c r="CM18" i="1" s="1"/>
  <c r="CM20" i="1" a="1"/>
  <c r="CM20" i="1" s="1"/>
  <c r="CM15" i="1" a="1"/>
  <c r="CM15" i="1" s="1"/>
  <c r="CM22" i="1" a="1"/>
  <c r="CM22" i="1" s="1"/>
  <c r="CM23" i="1" a="1"/>
  <c r="CM23" i="1" s="1"/>
  <c r="CM24" i="1" a="1"/>
  <c r="CM24" i="1" s="1"/>
  <c r="CM17" i="1" a="1"/>
  <c r="CM17" i="1" s="1"/>
  <c r="CM21" i="1" a="1"/>
  <c r="CM21" i="1" s="1"/>
  <c r="CM28" i="1" a="1"/>
  <c r="CM28" i="1" s="1"/>
  <c r="CM26" i="1" a="1"/>
  <c r="CM26" i="1" s="1"/>
  <c r="CM25" i="1" a="1"/>
  <c r="CM25" i="1" s="1"/>
  <c r="CM27" i="1" a="1"/>
  <c r="CM27" i="1" s="1"/>
  <c r="CM3" i="1" a="1"/>
  <c r="CM3" i="1" s="1"/>
  <c r="CM4" i="1" a="1"/>
  <c r="CM4" i="1" s="1"/>
  <c r="CN2" i="1"/>
  <c r="CN5" i="1" l="1" a="1"/>
  <c r="CN5" i="1" s="1"/>
  <c r="CN7" i="1" a="1"/>
  <c r="CN7" i="1" s="1"/>
  <c r="CN9" i="1" a="1"/>
  <c r="CN9" i="1" s="1"/>
  <c r="CN11" i="1" a="1"/>
  <c r="CN11" i="1" s="1"/>
  <c r="CN6" i="1" a="1"/>
  <c r="CN6" i="1" s="1"/>
  <c r="CN8" i="1" a="1"/>
  <c r="CN8" i="1" s="1"/>
  <c r="CN10" i="1" a="1"/>
  <c r="CN10" i="1" s="1"/>
  <c r="CN12" i="1" a="1"/>
  <c r="CN12" i="1" s="1"/>
  <c r="CN13" i="1" a="1"/>
  <c r="CN13" i="1" s="1"/>
  <c r="CN18" i="1" a="1"/>
  <c r="CN18" i="1" s="1"/>
  <c r="CN16" i="1" a="1"/>
  <c r="CN16" i="1" s="1"/>
  <c r="CN14" i="1" a="1"/>
  <c r="CN14" i="1" s="1"/>
  <c r="CN15" i="1" a="1"/>
  <c r="CN15" i="1" s="1"/>
  <c r="CN19" i="1" a="1"/>
  <c r="CN19" i="1" s="1"/>
  <c r="CN21" i="1" a="1"/>
  <c r="CN21" i="1" s="1"/>
  <c r="CN22" i="1" a="1"/>
  <c r="CN22" i="1" s="1"/>
  <c r="CN17" i="1" a="1"/>
  <c r="CN17" i="1" s="1"/>
  <c r="CN20" i="1" a="1"/>
  <c r="CN20" i="1" s="1"/>
  <c r="CN26" i="1" a="1"/>
  <c r="CN26" i="1" s="1"/>
  <c r="CN27" i="1" a="1"/>
  <c r="CN27" i="1" s="1"/>
  <c r="CN28" i="1" a="1"/>
  <c r="CN28" i="1" s="1"/>
  <c r="CN25" i="1" a="1"/>
  <c r="CN25" i="1" s="1"/>
  <c r="CN24" i="1" a="1"/>
  <c r="CN24" i="1" s="1"/>
  <c r="CN23" i="1" a="1"/>
  <c r="CN23" i="1" s="1"/>
  <c r="CN3" i="1" a="1"/>
  <c r="CN3" i="1" s="1"/>
  <c r="CN4" i="1" a="1"/>
  <c r="CN4" i="1" s="1"/>
  <c r="CO2" i="1"/>
  <c r="CO5" i="1" l="1" a="1"/>
  <c r="CO5" i="1" s="1"/>
  <c r="CO6" i="1" a="1"/>
  <c r="CO6" i="1" s="1"/>
  <c r="CO9" i="1" a="1"/>
  <c r="CO9" i="1" s="1"/>
  <c r="CO7" i="1" a="1"/>
  <c r="CO7" i="1" s="1"/>
  <c r="CO10" i="1" a="1"/>
  <c r="CO10" i="1" s="1"/>
  <c r="CO8" i="1" a="1"/>
  <c r="CO8" i="1" s="1"/>
  <c r="CO13" i="1" a="1"/>
  <c r="CO13" i="1" s="1"/>
  <c r="CO14" i="1" a="1"/>
  <c r="CO14" i="1" s="1"/>
  <c r="CO12" i="1" a="1"/>
  <c r="CO12" i="1" s="1"/>
  <c r="CO11" i="1" a="1"/>
  <c r="CO11" i="1" s="1"/>
  <c r="CO15" i="1" a="1"/>
  <c r="CO15" i="1" s="1"/>
  <c r="CO21" i="1" a="1"/>
  <c r="CO21" i="1" s="1"/>
  <c r="CO16" i="1" a="1"/>
  <c r="CO16" i="1" s="1"/>
  <c r="CO20" i="1" a="1"/>
  <c r="CO20" i="1" s="1"/>
  <c r="CO26" i="1" a="1"/>
  <c r="CO26" i="1" s="1"/>
  <c r="CO17" i="1" a="1"/>
  <c r="CO17" i="1" s="1"/>
  <c r="CO18" i="1" a="1"/>
  <c r="CO18" i="1" s="1"/>
  <c r="CO19" i="1" a="1"/>
  <c r="CO19" i="1" s="1"/>
  <c r="CO25" i="1" a="1"/>
  <c r="CO25" i="1" s="1"/>
  <c r="CO23" i="1" a="1"/>
  <c r="CO23" i="1" s="1"/>
  <c r="CO24" i="1" a="1"/>
  <c r="CO24" i="1" s="1"/>
  <c r="CO22" i="1" a="1"/>
  <c r="CO22" i="1" s="1"/>
  <c r="CO27" i="1" a="1"/>
  <c r="CO27" i="1" s="1"/>
  <c r="CO28" i="1" a="1"/>
  <c r="CO28" i="1" s="1"/>
  <c r="CO4" i="1" a="1"/>
  <c r="CO4" i="1" s="1"/>
  <c r="CO3" i="1" a="1"/>
  <c r="CO3" i="1" s="1"/>
  <c r="CP2" i="1"/>
  <c r="CP5" i="1" l="1" a="1"/>
  <c r="CP5" i="1" s="1"/>
  <c r="CP6" i="1" a="1"/>
  <c r="CP6" i="1" s="1"/>
  <c r="CP8" i="1" a="1"/>
  <c r="CP8" i="1" s="1"/>
  <c r="CP7" i="1" a="1"/>
  <c r="CP7" i="1" s="1"/>
  <c r="CP10" i="1" a="1"/>
  <c r="CP10" i="1" s="1"/>
  <c r="CP9" i="1" a="1"/>
  <c r="CP9" i="1" s="1"/>
  <c r="CP13" i="1" a="1"/>
  <c r="CP13" i="1" s="1"/>
  <c r="CP15" i="1" a="1"/>
  <c r="CP15" i="1" s="1"/>
  <c r="CP11" i="1" a="1"/>
  <c r="CP11" i="1" s="1"/>
  <c r="CP14" i="1" a="1"/>
  <c r="CP14" i="1" s="1"/>
  <c r="CP12" i="1" a="1"/>
  <c r="CP12" i="1" s="1"/>
  <c r="CP16" i="1" a="1"/>
  <c r="CP16" i="1" s="1"/>
  <c r="CP17" i="1" a="1"/>
  <c r="CP17" i="1" s="1"/>
  <c r="CP19" i="1" a="1"/>
  <c r="CP19" i="1" s="1"/>
  <c r="CP20" i="1" a="1"/>
  <c r="CP20" i="1" s="1"/>
  <c r="CP21" i="1" a="1"/>
  <c r="CP21" i="1" s="1"/>
  <c r="CP18" i="1" a="1"/>
  <c r="CP18" i="1" s="1"/>
  <c r="CP24" i="1" a="1"/>
  <c r="CP24" i="1" s="1"/>
  <c r="CP27" i="1" a="1"/>
  <c r="CP27" i="1" s="1"/>
  <c r="CP28" i="1" a="1"/>
  <c r="CP28" i="1" s="1"/>
  <c r="CP26" i="1" a="1"/>
  <c r="CP26" i="1" s="1"/>
  <c r="CP25" i="1" a="1"/>
  <c r="CP25" i="1" s="1"/>
  <c r="CP22" i="1" a="1"/>
  <c r="CP22" i="1" s="1"/>
  <c r="CP23" i="1" a="1"/>
  <c r="CP23" i="1" s="1"/>
  <c r="CP4" i="1" a="1"/>
  <c r="CP4" i="1" s="1"/>
  <c r="CP3" i="1" a="1"/>
  <c r="CP3" i="1" s="1"/>
  <c r="CQ2" i="1"/>
  <c r="CQ5" i="1" l="1" a="1"/>
  <c r="CQ5" i="1" s="1"/>
  <c r="CQ6" i="1" a="1"/>
  <c r="CQ6" i="1" s="1"/>
  <c r="CQ8" i="1" a="1"/>
  <c r="CQ8" i="1" s="1"/>
  <c r="CQ7" i="1" a="1"/>
  <c r="CQ7" i="1" s="1"/>
  <c r="CQ10" i="1" a="1"/>
  <c r="CQ10" i="1" s="1"/>
  <c r="CQ11" i="1" a="1"/>
  <c r="CQ11" i="1" s="1"/>
  <c r="CQ13" i="1" a="1"/>
  <c r="CQ13" i="1" s="1"/>
  <c r="CQ9" i="1" a="1"/>
  <c r="CQ9" i="1" s="1"/>
  <c r="CQ17" i="1" a="1"/>
  <c r="CQ17" i="1" s="1"/>
  <c r="CQ15" i="1" a="1"/>
  <c r="CQ15" i="1" s="1"/>
  <c r="CQ12" i="1" a="1"/>
  <c r="CQ12" i="1" s="1"/>
  <c r="CQ14" i="1" a="1"/>
  <c r="CQ14" i="1" s="1"/>
  <c r="CQ20" i="1" a="1"/>
  <c r="CQ20" i="1" s="1"/>
  <c r="CQ18" i="1" a="1"/>
  <c r="CQ18" i="1" s="1"/>
  <c r="CQ24" i="1" a="1"/>
  <c r="CQ24" i="1" s="1"/>
  <c r="CQ25" i="1" a="1"/>
  <c r="CQ25" i="1" s="1"/>
  <c r="CQ19" i="1" a="1"/>
  <c r="CQ19" i="1" s="1"/>
  <c r="CQ16" i="1" a="1"/>
  <c r="CQ16" i="1" s="1"/>
  <c r="CQ22" i="1" a="1"/>
  <c r="CQ22" i="1" s="1"/>
  <c r="CQ23" i="1" a="1"/>
  <c r="CQ23" i="1" s="1"/>
  <c r="CQ21" i="1" a="1"/>
  <c r="CQ21" i="1" s="1"/>
  <c r="CQ27" i="1" a="1"/>
  <c r="CQ27" i="1" s="1"/>
  <c r="CQ26" i="1" a="1"/>
  <c r="CQ26" i="1" s="1"/>
  <c r="CQ28" i="1" a="1"/>
  <c r="CQ28" i="1" s="1"/>
  <c r="CQ3" i="1" a="1"/>
  <c r="CQ3" i="1" s="1"/>
  <c r="CQ4" i="1" a="1"/>
  <c r="CQ4" i="1" s="1"/>
  <c r="CR2" i="1"/>
  <c r="CR7" i="1" l="1" a="1"/>
  <c r="CR7" i="1" s="1"/>
  <c r="CR6" i="1" a="1"/>
  <c r="CR6" i="1" s="1"/>
  <c r="CR5" i="1" a="1"/>
  <c r="CR5" i="1" s="1"/>
  <c r="CR8" i="1" a="1"/>
  <c r="CR8" i="1" s="1"/>
  <c r="CR11" i="1" a="1"/>
  <c r="CR11" i="1" s="1"/>
  <c r="CR12" i="1" a="1"/>
  <c r="CR12" i="1" s="1"/>
  <c r="CR9" i="1" a="1"/>
  <c r="CR9" i="1" s="1"/>
  <c r="CR10" i="1" a="1"/>
  <c r="CR10" i="1" s="1"/>
  <c r="CR15" i="1" a="1"/>
  <c r="CR15" i="1" s="1"/>
  <c r="CR17" i="1" a="1"/>
  <c r="CR17" i="1" s="1"/>
  <c r="CR13" i="1" a="1"/>
  <c r="CR13" i="1" s="1"/>
  <c r="CR20" i="1" a="1"/>
  <c r="CR20" i="1" s="1"/>
  <c r="CR14" i="1" a="1"/>
  <c r="CR14" i="1" s="1"/>
  <c r="CR19" i="1" a="1"/>
  <c r="CR19" i="1" s="1"/>
  <c r="CR23" i="1" a="1"/>
  <c r="CR23" i="1" s="1"/>
  <c r="CR18" i="1" a="1"/>
  <c r="CR18" i="1" s="1"/>
  <c r="CR22" i="1" a="1"/>
  <c r="CR22" i="1" s="1"/>
  <c r="CR24" i="1" a="1"/>
  <c r="CR24" i="1" s="1"/>
  <c r="CR25" i="1" a="1"/>
  <c r="CR25" i="1" s="1"/>
  <c r="CR16" i="1" a="1"/>
  <c r="CR16" i="1" s="1"/>
  <c r="CR21" i="1" a="1"/>
  <c r="CR21" i="1" s="1"/>
  <c r="CR27" i="1" a="1"/>
  <c r="CR27" i="1" s="1"/>
  <c r="CR28" i="1" a="1"/>
  <c r="CR28" i="1" s="1"/>
  <c r="CR26" i="1" a="1"/>
  <c r="CR26" i="1" s="1"/>
  <c r="CR3" i="1" a="1"/>
  <c r="CR3" i="1" s="1"/>
  <c r="CR4" i="1" a="1"/>
  <c r="CR4" i="1" s="1"/>
  <c r="CS2" i="1"/>
  <c r="CS6" i="1" l="1" a="1"/>
  <c r="CS6" i="1" s="1"/>
  <c r="CS5" i="1" a="1"/>
  <c r="CS5" i="1" s="1"/>
  <c r="CS8" i="1" a="1"/>
  <c r="CS8" i="1" s="1"/>
  <c r="CS7" i="1" a="1"/>
  <c r="CS7" i="1" s="1"/>
  <c r="CS9" i="1" a="1"/>
  <c r="CS9" i="1" s="1"/>
  <c r="CS11" i="1" a="1"/>
  <c r="CS11" i="1" s="1"/>
  <c r="CS10" i="1" a="1"/>
  <c r="CS10" i="1" s="1"/>
  <c r="CS12" i="1" a="1"/>
  <c r="CS12" i="1" s="1"/>
  <c r="CS14" i="1" a="1"/>
  <c r="CS14" i="1" s="1"/>
  <c r="CS16" i="1" a="1"/>
  <c r="CS16" i="1" s="1"/>
  <c r="CS13" i="1" a="1"/>
  <c r="CS13" i="1" s="1"/>
  <c r="CS17" i="1" a="1"/>
  <c r="CS17" i="1" s="1"/>
  <c r="CS19" i="1" a="1"/>
  <c r="CS19" i="1" s="1"/>
  <c r="CS20" i="1" a="1"/>
  <c r="CS20" i="1" s="1"/>
  <c r="CS15" i="1" a="1"/>
  <c r="CS15" i="1" s="1"/>
  <c r="CS18" i="1" a="1"/>
  <c r="CS18" i="1" s="1"/>
  <c r="CS23" i="1" a="1"/>
  <c r="CS23" i="1" s="1"/>
  <c r="CS22" i="1" a="1"/>
  <c r="CS22" i="1" s="1"/>
  <c r="CS21" i="1" a="1"/>
  <c r="CS21" i="1" s="1"/>
  <c r="CS24" i="1" a="1"/>
  <c r="CS24" i="1" s="1"/>
  <c r="CS26" i="1" a="1"/>
  <c r="CS26" i="1" s="1"/>
  <c r="CS28" i="1" a="1"/>
  <c r="CS28" i="1" s="1"/>
  <c r="CS27" i="1" a="1"/>
  <c r="CS27" i="1" s="1"/>
  <c r="CS25" i="1" a="1"/>
  <c r="CS25" i="1" s="1"/>
  <c r="CS3" i="1" a="1"/>
  <c r="CS3" i="1" s="1"/>
  <c r="CS4" i="1" a="1"/>
  <c r="CS4" i="1" s="1"/>
  <c r="CT2" i="1"/>
  <c r="CT6" i="1" l="1" a="1"/>
  <c r="CT6" i="1" s="1"/>
  <c r="CT7" i="1" a="1"/>
  <c r="CT7" i="1" s="1"/>
  <c r="CT9" i="1" a="1"/>
  <c r="CT9" i="1" s="1"/>
  <c r="CT11" i="1" a="1"/>
  <c r="CT11" i="1" s="1"/>
  <c r="CT8" i="1" a="1"/>
  <c r="CT8" i="1" s="1"/>
  <c r="CT5" i="1" a="1"/>
  <c r="CT5" i="1" s="1"/>
  <c r="CT15" i="1" a="1"/>
  <c r="CT15" i="1" s="1"/>
  <c r="CT12" i="1" a="1"/>
  <c r="CT12" i="1" s="1"/>
  <c r="CT10" i="1" a="1"/>
  <c r="CT10" i="1" s="1"/>
  <c r="CT18" i="1" a="1"/>
  <c r="CT18" i="1" s="1"/>
  <c r="CT16" i="1" a="1"/>
  <c r="CT16" i="1" s="1"/>
  <c r="CT14" i="1" a="1"/>
  <c r="CT14" i="1" s="1"/>
  <c r="CT21" i="1" a="1"/>
  <c r="CT21" i="1" s="1"/>
  <c r="CT13" i="1" a="1"/>
  <c r="CT13" i="1" s="1"/>
  <c r="CT17" i="1" a="1"/>
  <c r="CT17" i="1" s="1"/>
  <c r="CT19" i="1" a="1"/>
  <c r="CT19" i="1" s="1"/>
  <c r="CT20" i="1" a="1"/>
  <c r="CT20" i="1" s="1"/>
  <c r="CT23" i="1" a="1"/>
  <c r="CT23" i="1" s="1"/>
  <c r="CT26" i="1" a="1"/>
  <c r="CT26" i="1" s="1"/>
  <c r="CT22" i="1" a="1"/>
  <c r="CT22" i="1" s="1"/>
  <c r="CT27" i="1" a="1"/>
  <c r="CT27" i="1" s="1"/>
  <c r="CT28" i="1" a="1"/>
  <c r="CT28" i="1" s="1"/>
  <c r="CT24" i="1" a="1"/>
  <c r="CT24" i="1" s="1"/>
  <c r="CT25" i="1" a="1"/>
  <c r="CT25" i="1" s="1"/>
  <c r="CT4" i="1" a="1"/>
  <c r="CT4" i="1" s="1"/>
  <c r="CT3" i="1" a="1"/>
  <c r="CT3" i="1" s="1"/>
  <c r="CU2" i="1"/>
  <c r="CU5" i="1" l="1" a="1"/>
  <c r="CU5" i="1" s="1"/>
  <c r="CU7" i="1" a="1"/>
  <c r="CU7" i="1" s="1"/>
  <c r="CU9" i="1" a="1"/>
  <c r="CU9" i="1" s="1"/>
  <c r="CU6" i="1" a="1"/>
  <c r="CU6" i="1" s="1"/>
  <c r="CU8" i="1" a="1"/>
  <c r="CU8" i="1" s="1"/>
  <c r="CU11" i="1" a="1"/>
  <c r="CU11" i="1" s="1"/>
  <c r="CU10" i="1" a="1"/>
  <c r="CU10" i="1" s="1"/>
  <c r="CU13" i="1" a="1"/>
  <c r="CU13" i="1" s="1"/>
  <c r="CU12" i="1" a="1"/>
  <c r="CU12" i="1" s="1"/>
  <c r="CU14" i="1" a="1"/>
  <c r="CU14" i="1" s="1"/>
  <c r="CU18" i="1" a="1"/>
  <c r="CU18" i="1" s="1"/>
  <c r="CU15" i="1" a="1"/>
  <c r="CU15" i="1" s="1"/>
  <c r="CU16" i="1" a="1"/>
  <c r="CU16" i="1" s="1"/>
  <c r="CU21" i="1" a="1"/>
  <c r="CU21" i="1" s="1"/>
  <c r="CU19" i="1" a="1"/>
  <c r="CU19" i="1" s="1"/>
  <c r="CU17" i="1" a="1"/>
  <c r="CU17" i="1" s="1"/>
  <c r="CU20" i="1" a="1"/>
  <c r="CU20" i="1" s="1"/>
  <c r="CU22" i="1" a="1"/>
  <c r="CU22" i="1" s="1"/>
  <c r="CU24" i="1" a="1"/>
  <c r="CU24" i="1" s="1"/>
  <c r="CU27" i="1" a="1"/>
  <c r="CU27" i="1" s="1"/>
  <c r="CU23" i="1" a="1"/>
  <c r="CU23" i="1" s="1"/>
  <c r="CU25" i="1" a="1"/>
  <c r="CU25" i="1" s="1"/>
  <c r="CU26" i="1" a="1"/>
  <c r="CU26" i="1" s="1"/>
  <c r="CU28" i="1" a="1"/>
  <c r="CU28" i="1" s="1"/>
  <c r="CU4" i="1" a="1"/>
  <c r="CU4" i="1" s="1"/>
  <c r="CU3" i="1" a="1"/>
  <c r="CU3" i="1" s="1"/>
  <c r="CV2" i="1"/>
  <c r="CV5" i="1" l="1" a="1"/>
  <c r="CV5" i="1" s="1"/>
  <c r="CV7" i="1" a="1"/>
  <c r="CV7" i="1" s="1"/>
  <c r="CV6" i="1" a="1"/>
  <c r="CV6" i="1" s="1"/>
  <c r="CV10" i="1" a="1"/>
  <c r="CV10" i="1" s="1"/>
  <c r="CV8" i="1" a="1"/>
  <c r="CV8" i="1" s="1"/>
  <c r="CV11" i="1" a="1"/>
  <c r="CV11" i="1" s="1"/>
  <c r="CV13" i="1" a="1"/>
  <c r="CV13" i="1" s="1"/>
  <c r="CV9" i="1" a="1"/>
  <c r="CV9" i="1" s="1"/>
  <c r="CV17" i="1" a="1"/>
  <c r="CV17" i="1" s="1"/>
  <c r="CV14" i="1" a="1"/>
  <c r="CV14" i="1" s="1"/>
  <c r="CV12" i="1" a="1"/>
  <c r="CV12" i="1" s="1"/>
  <c r="CV18" i="1" a="1"/>
  <c r="CV18" i="1" s="1"/>
  <c r="CV16" i="1" a="1"/>
  <c r="CV16" i="1" s="1"/>
  <c r="CV20" i="1" a="1"/>
  <c r="CV20" i="1" s="1"/>
  <c r="CV26" i="1" a="1"/>
  <c r="CV26" i="1" s="1"/>
  <c r="CV21" i="1" a="1"/>
  <c r="CV21" i="1" s="1"/>
  <c r="CV15" i="1" a="1"/>
  <c r="CV15" i="1" s="1"/>
  <c r="CV22" i="1" a="1"/>
  <c r="CV22" i="1" s="1"/>
  <c r="CV23" i="1" a="1"/>
  <c r="CV23" i="1" s="1"/>
  <c r="CV19" i="1" a="1"/>
  <c r="CV19" i="1" s="1"/>
  <c r="CV24" i="1" a="1"/>
  <c r="CV24" i="1" s="1"/>
  <c r="CV25" i="1" a="1"/>
  <c r="CV25" i="1" s="1"/>
  <c r="CV27" i="1" a="1"/>
  <c r="CV27" i="1" s="1"/>
  <c r="CV28" i="1" a="1"/>
  <c r="CV28" i="1" s="1"/>
  <c r="CV3" i="1" a="1"/>
  <c r="CV3" i="1" s="1"/>
  <c r="CV4" i="1" a="1"/>
  <c r="CV4" i="1" s="1"/>
  <c r="CW2" i="1"/>
  <c r="CW6" i="1" l="1" a="1"/>
  <c r="CW6" i="1" s="1"/>
  <c r="CW5" i="1" a="1"/>
  <c r="CW5" i="1" s="1"/>
  <c r="CW8" i="1" a="1"/>
  <c r="CW8" i="1" s="1"/>
  <c r="CW10" i="1" a="1"/>
  <c r="CW10" i="1" s="1"/>
  <c r="CW7" i="1" a="1"/>
  <c r="CW7" i="1" s="1"/>
  <c r="CW9" i="1" a="1"/>
  <c r="CW9" i="1" s="1"/>
  <c r="CW11" i="1" a="1"/>
  <c r="CW11" i="1" s="1"/>
  <c r="CW13" i="1" a="1"/>
  <c r="CW13" i="1" s="1"/>
  <c r="CW12" i="1" a="1"/>
  <c r="CW12" i="1" s="1"/>
  <c r="CW15" i="1" a="1"/>
  <c r="CW15" i="1" s="1"/>
  <c r="CW17" i="1" a="1"/>
  <c r="CW17" i="1" s="1"/>
  <c r="CW16" i="1" a="1"/>
  <c r="CW16" i="1" s="1"/>
  <c r="CW20" i="1" a="1"/>
  <c r="CW20" i="1" s="1"/>
  <c r="CW19" i="1" a="1"/>
  <c r="CW19" i="1" s="1"/>
  <c r="CW18" i="1" a="1"/>
  <c r="CW18" i="1" s="1"/>
  <c r="CW14" i="1" a="1"/>
  <c r="CW14" i="1" s="1"/>
  <c r="CW23" i="1" a="1"/>
  <c r="CW23" i="1" s="1"/>
  <c r="CW25" i="1" a="1"/>
  <c r="CW25" i="1" s="1"/>
  <c r="CW22" i="1" a="1"/>
  <c r="CW22" i="1" s="1"/>
  <c r="CW21" i="1" a="1"/>
  <c r="CW21" i="1" s="1"/>
  <c r="CW24" i="1" a="1"/>
  <c r="CW24" i="1" s="1"/>
  <c r="CW27" i="1" a="1"/>
  <c r="CW27" i="1" s="1"/>
  <c r="CW28" i="1" a="1"/>
  <c r="CW28" i="1" s="1"/>
  <c r="CW26" i="1" a="1"/>
  <c r="CW26" i="1" s="1"/>
  <c r="CW3" i="1" a="1"/>
  <c r="CW3" i="1" s="1"/>
  <c r="CW4" i="1" a="1"/>
  <c r="CW4" i="1" s="1"/>
  <c r="CX2" i="1"/>
  <c r="CX6" i="1" l="1" a="1"/>
  <c r="CX6" i="1" s="1"/>
  <c r="CX5" i="1" a="1"/>
  <c r="CX5" i="1" s="1"/>
  <c r="CX9" i="1" a="1"/>
  <c r="CX9" i="1" s="1"/>
  <c r="CX10" i="1" a="1"/>
  <c r="CX10" i="1" s="1"/>
  <c r="CX7" i="1" a="1"/>
  <c r="CX7" i="1" s="1"/>
  <c r="CX8" i="1" a="1"/>
  <c r="CX8" i="1" s="1"/>
  <c r="CX14" i="1" a="1"/>
  <c r="CX14" i="1" s="1"/>
  <c r="CX15" i="1" a="1"/>
  <c r="CX15" i="1" s="1"/>
  <c r="CX12" i="1" a="1"/>
  <c r="CX12" i="1" s="1"/>
  <c r="CX17" i="1" a="1"/>
  <c r="CX17" i="1" s="1"/>
  <c r="CX11" i="1" a="1"/>
  <c r="CX11" i="1" s="1"/>
  <c r="CX13" i="1" a="1"/>
  <c r="CX13" i="1" s="1"/>
  <c r="CX19" i="1" a="1"/>
  <c r="CX19" i="1" s="1"/>
  <c r="CX16" i="1" a="1"/>
  <c r="CX16" i="1" s="1"/>
  <c r="CX20" i="1" a="1"/>
  <c r="CX20" i="1" s="1"/>
  <c r="CX22" i="1" a="1"/>
  <c r="CX22" i="1" s="1"/>
  <c r="CX23" i="1" a="1"/>
  <c r="CX23" i="1" s="1"/>
  <c r="CX24" i="1" a="1"/>
  <c r="CX24" i="1" s="1"/>
  <c r="CX25" i="1" a="1"/>
  <c r="CX25" i="1" s="1"/>
  <c r="CX18" i="1" a="1"/>
  <c r="CX18" i="1" s="1"/>
  <c r="CX26" i="1" a="1"/>
  <c r="CX26" i="1" s="1"/>
  <c r="CX27" i="1" a="1"/>
  <c r="CX27" i="1" s="1"/>
  <c r="CX28" i="1" a="1"/>
  <c r="CX28" i="1" s="1"/>
  <c r="CX21" i="1" a="1"/>
  <c r="CX21" i="1" s="1"/>
  <c r="CX3" i="1" a="1"/>
  <c r="CX3" i="1" s="1"/>
  <c r="CX4" i="1" a="1"/>
  <c r="CX4" i="1" s="1"/>
  <c r="CY2" i="1"/>
  <c r="CY6" i="1" l="1" a="1"/>
  <c r="CY6" i="1" s="1"/>
  <c r="CY10" i="1" a="1"/>
  <c r="CY10" i="1" s="1"/>
  <c r="CY11" i="1" a="1"/>
  <c r="CY11" i="1" s="1"/>
  <c r="CY5" i="1" a="1"/>
  <c r="CY5" i="1" s="1"/>
  <c r="CY12" i="1" a="1"/>
  <c r="CY12" i="1" s="1"/>
  <c r="CY9" i="1" a="1"/>
  <c r="CY9" i="1" s="1"/>
  <c r="CY7" i="1" a="1"/>
  <c r="CY7" i="1" s="1"/>
  <c r="CY8" i="1" a="1"/>
  <c r="CY8" i="1" s="1"/>
  <c r="CY13" i="1" a="1"/>
  <c r="CY13" i="1" s="1"/>
  <c r="CY15" i="1" a="1"/>
  <c r="CY15" i="1" s="1"/>
  <c r="CY16" i="1" a="1"/>
  <c r="CY16" i="1" s="1"/>
  <c r="CY14" i="1" a="1"/>
  <c r="CY14" i="1" s="1"/>
  <c r="CY19" i="1" a="1"/>
  <c r="CY19" i="1" s="1"/>
  <c r="CY20" i="1" a="1"/>
  <c r="CY20" i="1" s="1"/>
  <c r="CY18" i="1" a="1"/>
  <c r="CY18" i="1" s="1"/>
  <c r="CY17" i="1" a="1"/>
  <c r="CY17" i="1" s="1"/>
  <c r="CY22" i="1" a="1"/>
  <c r="CY22" i="1" s="1"/>
  <c r="CY23" i="1" a="1"/>
  <c r="CY23" i="1" s="1"/>
  <c r="CY24" i="1" a="1"/>
  <c r="CY24" i="1" s="1"/>
  <c r="CY28" i="1" a="1"/>
  <c r="CY28" i="1" s="1"/>
  <c r="CY26" i="1" a="1"/>
  <c r="CY26" i="1" s="1"/>
  <c r="CY25" i="1" a="1"/>
  <c r="CY25" i="1" s="1"/>
  <c r="CY27" i="1" a="1"/>
  <c r="CY27" i="1" s="1"/>
  <c r="CY21" i="1" a="1"/>
  <c r="CY21" i="1" s="1"/>
  <c r="CY3" i="1" a="1"/>
  <c r="CY3" i="1" s="1"/>
  <c r="CY4" i="1" a="1"/>
  <c r="CY4" i="1" s="1"/>
  <c r="CZ2" i="1"/>
  <c r="CZ5" i="1" l="1" a="1"/>
  <c r="CZ5" i="1" s="1"/>
  <c r="CZ7" i="1" a="1"/>
  <c r="CZ7" i="1" s="1"/>
  <c r="CZ9" i="1" a="1"/>
  <c r="CZ9" i="1" s="1"/>
  <c r="CZ6" i="1" a="1"/>
  <c r="CZ6" i="1" s="1"/>
  <c r="CZ8" i="1" a="1"/>
  <c r="CZ8" i="1" s="1"/>
  <c r="CZ11" i="1" a="1"/>
  <c r="CZ11" i="1" s="1"/>
  <c r="CZ12" i="1" a="1"/>
  <c r="CZ12" i="1" s="1"/>
  <c r="CZ15" i="1" a="1"/>
  <c r="CZ15" i="1" s="1"/>
  <c r="CZ10" i="1" a="1"/>
  <c r="CZ10" i="1" s="1"/>
  <c r="CZ16" i="1" a="1"/>
  <c r="CZ16" i="1" s="1"/>
  <c r="CZ18" i="1" a="1"/>
  <c r="CZ18" i="1" s="1"/>
  <c r="CZ13" i="1" a="1"/>
  <c r="CZ13" i="1" s="1"/>
  <c r="CZ21" i="1" a="1"/>
  <c r="CZ21" i="1" s="1"/>
  <c r="CZ14" i="1" a="1"/>
  <c r="CZ14" i="1" s="1"/>
  <c r="CZ17" i="1" a="1"/>
  <c r="CZ17" i="1" s="1"/>
  <c r="CZ19" i="1" a="1"/>
  <c r="CZ19" i="1" s="1"/>
  <c r="CZ24" i="1" a="1"/>
  <c r="CZ24" i="1" s="1"/>
  <c r="CZ23" i="1" a="1"/>
  <c r="CZ23" i="1" s="1"/>
  <c r="CZ20" i="1" a="1"/>
  <c r="CZ20" i="1" s="1"/>
  <c r="CZ28" i="1" a="1"/>
  <c r="CZ28" i="1" s="1"/>
  <c r="CZ22" i="1" a="1"/>
  <c r="CZ22" i="1" s="1"/>
  <c r="CZ27" i="1" a="1"/>
  <c r="CZ27" i="1" s="1"/>
  <c r="CZ26" i="1" a="1"/>
  <c r="CZ26" i="1" s="1"/>
  <c r="CZ25" i="1" a="1"/>
  <c r="CZ25" i="1" s="1"/>
  <c r="CZ4" i="1" a="1"/>
  <c r="CZ4" i="1" s="1"/>
  <c r="CZ3" i="1" a="1"/>
  <c r="CZ3" i="1" s="1"/>
  <c r="DA2" i="1"/>
  <c r="DA5" i="1" l="1" a="1"/>
  <c r="DA5" i="1" s="1"/>
  <c r="DA6" i="1" a="1"/>
  <c r="DA6" i="1" s="1"/>
  <c r="DA7" i="1" a="1"/>
  <c r="DA7" i="1" s="1"/>
  <c r="DA8" i="1" a="1"/>
  <c r="DA8" i="1" s="1"/>
  <c r="DA9" i="1" a="1"/>
  <c r="DA9" i="1" s="1"/>
  <c r="DA13" i="1" a="1"/>
  <c r="DA13" i="1" s="1"/>
  <c r="DA12" i="1" a="1"/>
  <c r="DA12" i="1" s="1"/>
  <c r="DA10" i="1" a="1"/>
  <c r="DA10" i="1" s="1"/>
  <c r="DA16" i="1" a="1"/>
  <c r="DA16" i="1" s="1"/>
  <c r="DA11" i="1" a="1"/>
  <c r="DA11" i="1" s="1"/>
  <c r="DA14" i="1" a="1"/>
  <c r="DA14" i="1" s="1"/>
  <c r="DA17" i="1" a="1"/>
  <c r="DA17" i="1" s="1"/>
  <c r="DA18" i="1" a="1"/>
  <c r="DA18" i="1" s="1"/>
  <c r="DA15" i="1" a="1"/>
  <c r="DA15" i="1" s="1"/>
  <c r="DA19" i="1" a="1"/>
  <c r="DA19" i="1" s="1"/>
  <c r="DA21" i="1" a="1"/>
  <c r="DA21" i="1" s="1"/>
  <c r="DA20" i="1" a="1"/>
  <c r="DA20" i="1" s="1"/>
  <c r="DA22" i="1" a="1"/>
  <c r="DA22" i="1" s="1"/>
  <c r="DA24" i="1" a="1"/>
  <c r="DA24" i="1" s="1"/>
  <c r="DA23" i="1" a="1"/>
  <c r="DA23" i="1" s="1"/>
  <c r="DA28" i="1" a="1"/>
  <c r="DA28" i="1" s="1"/>
  <c r="DA25" i="1" a="1"/>
  <c r="DA25" i="1" s="1"/>
  <c r="DA26" i="1" a="1"/>
  <c r="DA26" i="1" s="1"/>
  <c r="DA27" i="1" a="1"/>
  <c r="DA27" i="1" s="1"/>
  <c r="DA3" i="1" a="1"/>
  <c r="DA3" i="1" s="1"/>
  <c r="DA4" i="1" a="1"/>
  <c r="DA4" i="1" s="1"/>
  <c r="DB2" i="1"/>
  <c r="DB5" i="1" l="1" a="1"/>
  <c r="DB5" i="1" s="1"/>
  <c r="DB6" i="1" a="1"/>
  <c r="DB6" i="1" s="1"/>
  <c r="DB7" i="1" a="1"/>
  <c r="DB7" i="1" s="1"/>
  <c r="DB8" i="1" a="1"/>
  <c r="DB8" i="1" s="1"/>
  <c r="DB10" i="1" a="1"/>
  <c r="DB10" i="1" s="1"/>
  <c r="DB13" i="1" a="1"/>
  <c r="DB13" i="1" s="1"/>
  <c r="DB12" i="1" a="1"/>
  <c r="DB12" i="1" s="1"/>
  <c r="DB9" i="1" a="1"/>
  <c r="DB9" i="1" s="1"/>
  <c r="DB14" i="1" a="1"/>
  <c r="DB14" i="1" s="1"/>
  <c r="DB11" i="1" a="1"/>
  <c r="DB11" i="1" s="1"/>
  <c r="DB17" i="1" a="1"/>
  <c r="DB17" i="1" s="1"/>
  <c r="DB18" i="1" a="1"/>
  <c r="DB18" i="1" s="1"/>
  <c r="DB16" i="1" a="1"/>
  <c r="DB16" i="1" s="1"/>
  <c r="DB15" i="1" a="1"/>
  <c r="DB15" i="1" s="1"/>
  <c r="DB19" i="1" a="1"/>
  <c r="DB19" i="1" s="1"/>
  <c r="DB20" i="1" a="1"/>
  <c r="DB20" i="1" s="1"/>
  <c r="DB26" i="1" a="1"/>
  <c r="DB26" i="1" s="1"/>
  <c r="DB27" i="1" a="1"/>
  <c r="DB27" i="1" s="1"/>
  <c r="DB22" i="1" a="1"/>
  <c r="DB22" i="1" s="1"/>
  <c r="DB24" i="1" a="1"/>
  <c r="DB24" i="1" s="1"/>
  <c r="DB23" i="1" a="1"/>
  <c r="DB23" i="1" s="1"/>
  <c r="DB21" i="1" a="1"/>
  <c r="DB21" i="1" s="1"/>
  <c r="DB25" i="1" a="1"/>
  <c r="DB25" i="1" s="1"/>
  <c r="DB28" i="1" a="1"/>
  <c r="DB28" i="1" s="1"/>
  <c r="DB3" i="1" a="1"/>
  <c r="DB3" i="1" s="1"/>
  <c r="DB4" i="1" a="1"/>
  <c r="DB4" i="1" s="1"/>
  <c r="DC2" i="1"/>
  <c r="DC5" i="1" l="1" a="1"/>
  <c r="DC5" i="1" s="1"/>
  <c r="DC6" i="1" a="1"/>
  <c r="DC6" i="1" s="1"/>
  <c r="DC7" i="1" a="1"/>
  <c r="DC7" i="1" s="1"/>
  <c r="DC8" i="1" a="1"/>
  <c r="DC8" i="1" s="1"/>
  <c r="DC10" i="1" a="1"/>
  <c r="DC10" i="1" s="1"/>
  <c r="DC9" i="1" a="1"/>
  <c r="DC9" i="1" s="1"/>
  <c r="DC13" i="1" a="1"/>
  <c r="DC13" i="1" s="1"/>
  <c r="DC17" i="1" a="1"/>
  <c r="DC17" i="1" s="1"/>
  <c r="DC14" i="1" a="1"/>
  <c r="DC14" i="1" s="1"/>
  <c r="DC12" i="1" a="1"/>
  <c r="DC12" i="1" s="1"/>
  <c r="DC11" i="1" a="1"/>
  <c r="DC11" i="1" s="1"/>
  <c r="DC20" i="1" a="1"/>
  <c r="DC20" i="1" s="1"/>
  <c r="DC15" i="1" a="1"/>
  <c r="DC15" i="1" s="1"/>
  <c r="DC19" i="1" a="1"/>
  <c r="DC19" i="1" s="1"/>
  <c r="DC24" i="1" a="1"/>
  <c r="DC24" i="1" s="1"/>
  <c r="DC26" i="1" a="1"/>
  <c r="DC26" i="1" s="1"/>
  <c r="DC16" i="1" a="1"/>
  <c r="DC16" i="1" s="1"/>
  <c r="DC18" i="1" a="1"/>
  <c r="DC18" i="1" s="1"/>
  <c r="DC23" i="1" a="1"/>
  <c r="DC23" i="1" s="1"/>
  <c r="DC21" i="1" a="1"/>
  <c r="DC21" i="1" s="1"/>
  <c r="DC25" i="1" a="1"/>
  <c r="DC25" i="1" s="1"/>
  <c r="DC28" i="1" a="1"/>
  <c r="DC28" i="1" s="1"/>
  <c r="DC22" i="1" a="1"/>
  <c r="DC22" i="1" s="1"/>
  <c r="DC27" i="1" a="1"/>
  <c r="DC27" i="1" s="1"/>
  <c r="DC4" i="1" a="1"/>
  <c r="DC4" i="1" s="1"/>
  <c r="DC3" i="1" a="1"/>
  <c r="DC3" i="1" s="1"/>
  <c r="DD2" i="1"/>
  <c r="DD6" i="1" l="1" a="1"/>
  <c r="DD6" i="1" s="1"/>
  <c r="DD5" i="1" a="1"/>
  <c r="DD5" i="1" s="1"/>
  <c r="DD8" i="1" a="1"/>
  <c r="DD8" i="1" s="1"/>
  <c r="DD7" i="1" a="1"/>
  <c r="DD7" i="1" s="1"/>
  <c r="DD10" i="1" a="1"/>
  <c r="DD10" i="1" s="1"/>
  <c r="DD9" i="1" a="1"/>
  <c r="DD9" i="1" s="1"/>
  <c r="DD11" i="1" a="1"/>
  <c r="DD11" i="1" s="1"/>
  <c r="DD17" i="1" a="1"/>
  <c r="DD17" i="1" s="1"/>
  <c r="DD13" i="1" a="1"/>
  <c r="DD13" i="1" s="1"/>
  <c r="DD12" i="1" a="1"/>
  <c r="DD12" i="1" s="1"/>
  <c r="DD15" i="1" a="1"/>
  <c r="DD15" i="1" s="1"/>
  <c r="DD16" i="1" a="1"/>
  <c r="DD16" i="1" s="1"/>
  <c r="DD19" i="1" a="1"/>
  <c r="DD19" i="1" s="1"/>
  <c r="DD14" i="1" a="1"/>
  <c r="DD14" i="1" s="1"/>
  <c r="DD20" i="1" a="1"/>
  <c r="DD20" i="1" s="1"/>
  <c r="DD22" i="1" a="1"/>
  <c r="DD22" i="1" s="1"/>
  <c r="DD23" i="1" a="1"/>
  <c r="DD23" i="1" s="1"/>
  <c r="DD25" i="1" a="1"/>
  <c r="DD25" i="1" s="1"/>
  <c r="DD24" i="1" a="1"/>
  <c r="DD24" i="1" s="1"/>
  <c r="DD18" i="1" a="1"/>
  <c r="DD18" i="1" s="1"/>
  <c r="DD21" i="1" a="1"/>
  <c r="DD21" i="1" s="1"/>
  <c r="DD27" i="1" a="1"/>
  <c r="DD27" i="1" s="1"/>
  <c r="DD28" i="1" a="1"/>
  <c r="DD28" i="1" s="1"/>
  <c r="DD26" i="1" a="1"/>
  <c r="DD26" i="1" s="1"/>
  <c r="DD3" i="1" a="1"/>
  <c r="DD3" i="1" s="1"/>
  <c r="DD4" i="1" a="1"/>
  <c r="DD4" i="1" s="1"/>
  <c r="DE2" i="1"/>
  <c r="DE6" i="1" l="1" a="1"/>
  <c r="DE6" i="1" s="1"/>
  <c r="DE5" i="1" a="1"/>
  <c r="DE5" i="1" s="1"/>
  <c r="DE7" i="1" a="1"/>
  <c r="DE7" i="1" s="1"/>
  <c r="DE9" i="1" a="1"/>
  <c r="DE9" i="1" s="1"/>
  <c r="DE10" i="1" a="1"/>
  <c r="DE10" i="1" s="1"/>
  <c r="DE12" i="1" a="1"/>
  <c r="DE12" i="1" s="1"/>
  <c r="DE8" i="1" a="1"/>
  <c r="DE8" i="1" s="1"/>
  <c r="DE11" i="1" a="1"/>
  <c r="DE11" i="1" s="1"/>
  <c r="DE16" i="1" a="1"/>
  <c r="DE16" i="1" s="1"/>
  <c r="DE15" i="1" a="1"/>
  <c r="DE15" i="1" s="1"/>
  <c r="DE13" i="1" a="1"/>
  <c r="DE13" i="1" s="1"/>
  <c r="DE17" i="1" a="1"/>
  <c r="DE17" i="1" s="1"/>
  <c r="DE14" i="1" a="1"/>
  <c r="DE14" i="1" s="1"/>
  <c r="DE18" i="1" a="1"/>
  <c r="DE18" i="1" s="1"/>
  <c r="DE22" i="1" a="1"/>
  <c r="DE22" i="1" s="1"/>
  <c r="DE25" i="1" a="1"/>
  <c r="DE25" i="1" s="1"/>
  <c r="DE19" i="1" a="1"/>
  <c r="DE19" i="1" s="1"/>
  <c r="DE20" i="1" a="1"/>
  <c r="DE20" i="1" s="1"/>
  <c r="DE23" i="1" a="1"/>
  <c r="DE23" i="1" s="1"/>
  <c r="DE21" i="1" a="1"/>
  <c r="DE21" i="1" s="1"/>
  <c r="DE27" i="1" a="1"/>
  <c r="DE27" i="1" s="1"/>
  <c r="DE26" i="1" a="1"/>
  <c r="DE26" i="1" s="1"/>
  <c r="DE28" i="1" a="1"/>
  <c r="DE28" i="1" s="1"/>
  <c r="DE24" i="1" a="1"/>
  <c r="DE24" i="1" s="1"/>
  <c r="DE3" i="1" a="1"/>
  <c r="DE3" i="1" s="1"/>
  <c r="DE4" i="1" a="1"/>
  <c r="DE4" i="1" s="1"/>
  <c r="DF2" i="1"/>
  <c r="DF6" i="1" l="1" a="1"/>
  <c r="DF6" i="1" s="1"/>
  <c r="DF5" i="1" a="1"/>
  <c r="DF5" i="1" s="1"/>
  <c r="DF11" i="1" a="1"/>
  <c r="DF11" i="1" s="1"/>
  <c r="DF9" i="1" a="1"/>
  <c r="DF9" i="1" s="1"/>
  <c r="DF7" i="1" a="1"/>
  <c r="DF7" i="1" s="1"/>
  <c r="DF8" i="1" a="1"/>
  <c r="DF8" i="1" s="1"/>
  <c r="DF10" i="1" a="1"/>
  <c r="DF10" i="1" s="1"/>
  <c r="DF15" i="1" a="1"/>
  <c r="DF15" i="1" s="1"/>
  <c r="DF18" i="1" a="1"/>
  <c r="DF18" i="1" s="1"/>
  <c r="DF16" i="1" a="1"/>
  <c r="DF16" i="1" s="1"/>
  <c r="DF12" i="1" a="1"/>
  <c r="DF12" i="1" s="1"/>
  <c r="DF21" i="1" a="1"/>
  <c r="DF21" i="1" s="1"/>
  <c r="DF13" i="1" a="1"/>
  <c r="DF13" i="1" s="1"/>
  <c r="DF17" i="1" a="1"/>
  <c r="DF17" i="1" s="1"/>
  <c r="DF14" i="1" a="1"/>
  <c r="DF14" i="1" s="1"/>
  <c r="DF19" i="1" a="1"/>
  <c r="DF19" i="1" s="1"/>
  <c r="DF20" i="1" a="1"/>
  <c r="DF20" i="1" s="1"/>
  <c r="DF25" i="1" a="1"/>
  <c r="DF25" i="1" s="1"/>
  <c r="DF27" i="1" a="1"/>
  <c r="DF27" i="1" s="1"/>
  <c r="DF26" i="1" a="1"/>
  <c r="DF26" i="1" s="1"/>
  <c r="DF28" i="1" a="1"/>
  <c r="DF28" i="1" s="1"/>
  <c r="DF22" i="1" a="1"/>
  <c r="DF22" i="1" s="1"/>
  <c r="DF23" i="1" a="1"/>
  <c r="DF23" i="1" s="1"/>
  <c r="DF24" i="1" a="1"/>
  <c r="DF24" i="1" s="1"/>
  <c r="DF3" i="1" a="1"/>
  <c r="DF3" i="1" s="1"/>
  <c r="DF4" i="1" a="1"/>
  <c r="DF4" i="1" s="1"/>
  <c r="DG2" i="1"/>
  <c r="DG6" i="1" l="1" a="1"/>
  <c r="DG6" i="1" s="1"/>
  <c r="DG7" i="1" a="1"/>
  <c r="DG7" i="1" s="1"/>
  <c r="DG9" i="1" a="1"/>
  <c r="DG9" i="1" s="1"/>
  <c r="DG5" i="1" a="1"/>
  <c r="DG5" i="1" s="1"/>
  <c r="DG8" i="1" a="1"/>
  <c r="DG8" i="1" s="1"/>
  <c r="DG11" i="1" a="1"/>
  <c r="DG11" i="1" s="1"/>
  <c r="DG10" i="1" a="1"/>
  <c r="DG10" i="1" s="1"/>
  <c r="DG12" i="1" a="1"/>
  <c r="DG12" i="1" s="1"/>
  <c r="DG13" i="1" a="1"/>
  <c r="DG13" i="1" s="1"/>
  <c r="DG14" i="1" a="1"/>
  <c r="DG14" i="1" s="1"/>
  <c r="DG15" i="1" a="1"/>
  <c r="DG15" i="1" s="1"/>
  <c r="DG16" i="1" a="1"/>
  <c r="DG16" i="1" s="1"/>
  <c r="DG18" i="1" a="1"/>
  <c r="DG18" i="1" s="1"/>
  <c r="DG17" i="1" a="1"/>
  <c r="DG17" i="1" s="1"/>
  <c r="DG21" i="1" a="1"/>
  <c r="DG21" i="1" s="1"/>
  <c r="DG19" i="1" a="1"/>
  <c r="DG19" i="1" s="1"/>
  <c r="DG20" i="1" a="1"/>
  <c r="DG20" i="1" s="1"/>
  <c r="DG22" i="1" a="1"/>
  <c r="DG22" i="1" s="1"/>
  <c r="DG23" i="1" a="1"/>
  <c r="DG23" i="1" s="1"/>
  <c r="DG24" i="1" a="1"/>
  <c r="DG24" i="1" s="1"/>
  <c r="DG27" i="1" a="1"/>
  <c r="DG27" i="1" s="1"/>
  <c r="DG25" i="1" a="1"/>
  <c r="DG25" i="1" s="1"/>
  <c r="DG26" i="1" a="1"/>
  <c r="DG26" i="1" s="1"/>
  <c r="DG28" i="1" a="1"/>
  <c r="DG28" i="1" s="1"/>
  <c r="DG3" i="1" a="1"/>
  <c r="DG3" i="1" s="1"/>
  <c r="DG4" i="1" a="1"/>
  <c r="DG4" i="1" s="1"/>
  <c r="DH2" i="1"/>
  <c r="DH7" i="1" l="1" a="1"/>
  <c r="DH7" i="1" s="1"/>
  <c r="DH8" i="1" a="1"/>
  <c r="DH8" i="1" s="1"/>
  <c r="DH5" i="1" a="1"/>
  <c r="DH5" i="1" s="1"/>
  <c r="DH6" i="1" a="1"/>
  <c r="DH6" i="1" s="1"/>
  <c r="DH9" i="1" a="1"/>
  <c r="DH9" i="1" s="1"/>
  <c r="DH12" i="1" a="1"/>
  <c r="DH12" i="1" s="1"/>
  <c r="DH13" i="1" a="1"/>
  <c r="DH13" i="1" s="1"/>
  <c r="DH10" i="1" a="1"/>
  <c r="DH10" i="1" s="1"/>
  <c r="DH11" i="1" a="1"/>
  <c r="DH11" i="1" s="1"/>
  <c r="DH17" i="1" a="1"/>
  <c r="DH17" i="1" s="1"/>
  <c r="DH14" i="1" a="1"/>
  <c r="DH14" i="1" s="1"/>
  <c r="DH18" i="1" a="1"/>
  <c r="DH18" i="1" s="1"/>
  <c r="DH15" i="1" a="1"/>
  <c r="DH15" i="1" s="1"/>
  <c r="DH19" i="1" a="1"/>
  <c r="DH19" i="1" s="1"/>
  <c r="DH21" i="1" a="1"/>
  <c r="DH21" i="1" s="1"/>
  <c r="DH16" i="1" a="1"/>
  <c r="DH16" i="1" s="1"/>
  <c r="DH20" i="1" a="1"/>
  <c r="DH20" i="1" s="1"/>
  <c r="DH24" i="1" a="1"/>
  <c r="DH24" i="1" s="1"/>
  <c r="DH22" i="1" a="1"/>
  <c r="DH22" i="1" s="1"/>
  <c r="DH23" i="1" a="1"/>
  <c r="DH23" i="1" s="1"/>
  <c r="DH27" i="1" a="1"/>
  <c r="DH27" i="1" s="1"/>
  <c r="DH25" i="1" a="1"/>
  <c r="DH25" i="1" s="1"/>
  <c r="DH26" i="1" a="1"/>
  <c r="DH26" i="1" s="1"/>
  <c r="DH28" i="1" a="1"/>
  <c r="DH28" i="1" s="1"/>
  <c r="DH3" i="1" a="1"/>
  <c r="DH3" i="1" s="1"/>
  <c r="DH4" i="1" a="1"/>
  <c r="DH4" i="1" s="1"/>
  <c r="DI2" i="1"/>
  <c r="DI5" i="1" l="1" a="1"/>
  <c r="DI5" i="1" s="1"/>
  <c r="DI6" i="1" a="1"/>
  <c r="DI6" i="1" s="1"/>
  <c r="DI7" i="1" a="1"/>
  <c r="DI7" i="1" s="1"/>
  <c r="DI8" i="1" a="1"/>
  <c r="DI8" i="1" s="1"/>
  <c r="DI9" i="1" a="1"/>
  <c r="DI9" i="1" s="1"/>
  <c r="DI10" i="1" a="1"/>
  <c r="DI10" i="1" s="1"/>
  <c r="DI11" i="1" a="1"/>
  <c r="DI11" i="1" s="1"/>
  <c r="DI12" i="1" a="1"/>
  <c r="DI12" i="1" s="1"/>
  <c r="DI13" i="1" a="1"/>
  <c r="DI13" i="1" s="1"/>
  <c r="DI17" i="1" a="1"/>
  <c r="DI17" i="1" s="1"/>
  <c r="DI14" i="1" a="1"/>
  <c r="DI14" i="1" s="1"/>
  <c r="DI19" i="1" a="1"/>
  <c r="DI19" i="1" s="1"/>
  <c r="DI18" i="1" a="1"/>
  <c r="DI18" i="1" s="1"/>
  <c r="DI15" i="1" a="1"/>
  <c r="DI15" i="1" s="1"/>
  <c r="DI16" i="1" a="1"/>
  <c r="DI16" i="1" s="1"/>
  <c r="DI20" i="1" a="1"/>
  <c r="DI20" i="1" s="1"/>
  <c r="DI23" i="1" a="1"/>
  <c r="DI23" i="1" s="1"/>
  <c r="DI24" i="1" a="1"/>
  <c r="DI24" i="1" s="1"/>
  <c r="DI22" i="1" a="1"/>
  <c r="DI22" i="1" s="1"/>
  <c r="DI25" i="1" a="1"/>
  <c r="DI25" i="1" s="1"/>
  <c r="DI26" i="1" a="1"/>
  <c r="DI26" i="1" s="1"/>
  <c r="DI21" i="1" a="1"/>
  <c r="DI21" i="1" s="1"/>
  <c r="DI28" i="1" a="1"/>
  <c r="DI28" i="1" s="1"/>
  <c r="DI27" i="1" a="1"/>
  <c r="DI27" i="1" s="1"/>
  <c r="DI3" i="1" a="1"/>
  <c r="DI3" i="1" s="1"/>
  <c r="DI4" i="1" a="1"/>
  <c r="DI4" i="1" s="1"/>
  <c r="DJ2" i="1"/>
  <c r="DJ5" i="1" l="1" a="1"/>
  <c r="DJ5" i="1" s="1"/>
  <c r="DJ6" i="1" a="1"/>
  <c r="DJ6" i="1" s="1"/>
  <c r="DJ7" i="1" a="1"/>
  <c r="DJ7" i="1" s="1"/>
  <c r="DJ8" i="1" a="1"/>
  <c r="DJ8" i="1" s="1"/>
  <c r="DJ10" i="1" a="1"/>
  <c r="DJ10" i="1" s="1"/>
  <c r="DJ9" i="1" a="1"/>
  <c r="DJ9" i="1" s="1"/>
  <c r="DJ14" i="1" a="1"/>
  <c r="DJ14" i="1" s="1"/>
  <c r="DJ11" i="1" a="1"/>
  <c r="DJ11" i="1" s="1"/>
  <c r="DJ12" i="1" a="1"/>
  <c r="DJ12" i="1" s="1"/>
  <c r="DJ13" i="1" a="1"/>
  <c r="DJ13" i="1" s="1"/>
  <c r="DJ17" i="1" a="1"/>
  <c r="DJ17" i="1" s="1"/>
  <c r="DJ16" i="1" a="1"/>
  <c r="DJ16" i="1" s="1"/>
  <c r="DJ19" i="1" a="1"/>
  <c r="DJ19" i="1" s="1"/>
  <c r="DJ20" i="1" a="1"/>
  <c r="DJ20" i="1" s="1"/>
  <c r="DJ22" i="1" a="1"/>
  <c r="DJ22" i="1" s="1"/>
  <c r="DJ26" i="1" a="1"/>
  <c r="DJ26" i="1" s="1"/>
  <c r="DJ15" i="1" a="1"/>
  <c r="DJ15" i="1" s="1"/>
  <c r="DJ23" i="1" a="1"/>
  <c r="DJ23" i="1" s="1"/>
  <c r="DJ24" i="1" a="1"/>
  <c r="DJ24" i="1" s="1"/>
  <c r="DJ18" i="1" a="1"/>
  <c r="DJ18" i="1" s="1"/>
  <c r="DJ28" i="1" a="1"/>
  <c r="DJ28" i="1" s="1"/>
  <c r="DJ25" i="1" a="1"/>
  <c r="DJ25" i="1" s="1"/>
  <c r="DJ21" i="1" a="1"/>
  <c r="DJ21" i="1" s="1"/>
  <c r="DJ27" i="1" a="1"/>
  <c r="DJ27" i="1" s="1"/>
  <c r="DJ3" i="1" a="1"/>
  <c r="DJ3" i="1" s="1"/>
  <c r="DJ4" i="1" a="1"/>
  <c r="DJ4" i="1" s="1"/>
  <c r="DK2" i="1"/>
  <c r="DK7" i="1" l="1" a="1"/>
  <c r="DK7" i="1" s="1"/>
  <c r="DK5" i="1" a="1"/>
  <c r="DK5" i="1" s="1"/>
  <c r="DK6" i="1" a="1"/>
  <c r="DK6" i="1" s="1"/>
  <c r="DK10" i="1" a="1"/>
  <c r="DK10" i="1" s="1"/>
  <c r="DK11" i="1" a="1"/>
  <c r="DK11" i="1" s="1"/>
  <c r="DK8" i="1" a="1"/>
  <c r="DK8" i="1" s="1"/>
  <c r="DK12" i="1" a="1"/>
  <c r="DK12" i="1" s="1"/>
  <c r="DK9" i="1" a="1"/>
  <c r="DK9" i="1" s="1"/>
  <c r="DK16" i="1" a="1"/>
  <c r="DK16" i="1" s="1"/>
  <c r="DK13" i="1" a="1"/>
  <c r="DK13" i="1" s="1"/>
  <c r="DK15" i="1" a="1"/>
  <c r="DK15" i="1" s="1"/>
  <c r="DK21" i="1" a="1"/>
  <c r="DK21" i="1" s="1"/>
  <c r="DK17" i="1" a="1"/>
  <c r="DK17" i="1" s="1"/>
  <c r="DK14" i="1" a="1"/>
  <c r="DK14" i="1" s="1"/>
  <c r="DK22" i="1" a="1"/>
  <c r="DK22" i="1" s="1"/>
  <c r="DK25" i="1" a="1"/>
  <c r="DK25" i="1" s="1"/>
  <c r="DK24" i="1" a="1"/>
  <c r="DK24" i="1" s="1"/>
  <c r="DK18" i="1" a="1"/>
  <c r="DK18" i="1" s="1"/>
  <c r="DK19" i="1" a="1"/>
  <c r="DK19" i="1" s="1"/>
  <c r="DK20" i="1" a="1"/>
  <c r="DK20" i="1" s="1"/>
  <c r="DK26" i="1" a="1"/>
  <c r="DK26" i="1" s="1"/>
  <c r="DK27" i="1" a="1"/>
  <c r="DK27" i="1" s="1"/>
  <c r="DK28" i="1" a="1"/>
  <c r="DK28" i="1" s="1"/>
  <c r="DK23" i="1" a="1"/>
  <c r="DK23" i="1" s="1"/>
  <c r="DK3" i="1" a="1"/>
  <c r="DK3" i="1" s="1"/>
  <c r="DK4" i="1" a="1"/>
  <c r="DK4" i="1" s="1"/>
  <c r="DL2" i="1"/>
  <c r="DL9" i="1" l="1" a="1"/>
  <c r="DL9" i="1" s="1"/>
  <c r="DL6" i="1" a="1"/>
  <c r="DL6" i="1" s="1"/>
  <c r="DL5" i="1" a="1"/>
  <c r="DL5" i="1" s="1"/>
  <c r="DL10" i="1" a="1"/>
  <c r="DL10" i="1" s="1"/>
  <c r="DL8" i="1" a="1"/>
  <c r="DL8" i="1" s="1"/>
  <c r="DL7" i="1" a="1"/>
  <c r="DL7" i="1" s="1"/>
  <c r="DL15" i="1" a="1"/>
  <c r="DL15" i="1" s="1"/>
  <c r="DL11" i="1" a="1"/>
  <c r="DL11" i="1" s="1"/>
  <c r="DL16" i="1" a="1"/>
  <c r="DL16" i="1" s="1"/>
  <c r="DL12" i="1" a="1"/>
  <c r="DL12" i="1" s="1"/>
  <c r="DL13" i="1" a="1"/>
  <c r="DL13" i="1" s="1"/>
  <c r="DL17" i="1" a="1"/>
  <c r="DL17" i="1" s="1"/>
  <c r="DL14" i="1" a="1"/>
  <c r="DL14" i="1" s="1"/>
  <c r="DL20" i="1" a="1"/>
  <c r="DL20" i="1" s="1"/>
  <c r="DL22" i="1" a="1"/>
  <c r="DL22" i="1" s="1"/>
  <c r="DL18" i="1" a="1"/>
  <c r="DL18" i="1" s="1"/>
  <c r="DL19" i="1" a="1"/>
  <c r="DL19" i="1" s="1"/>
  <c r="DL23" i="1" a="1"/>
  <c r="DL23" i="1" s="1"/>
  <c r="DL21" i="1" a="1"/>
  <c r="DL21" i="1" s="1"/>
  <c r="DL26" i="1" a="1"/>
  <c r="DL26" i="1" s="1"/>
  <c r="DL27" i="1" a="1"/>
  <c r="DL27" i="1" s="1"/>
  <c r="DL28" i="1" a="1"/>
  <c r="DL28" i="1" s="1"/>
  <c r="DL24" i="1" a="1"/>
  <c r="DL24" i="1" s="1"/>
  <c r="DL25" i="1" a="1"/>
  <c r="DL25" i="1" s="1"/>
  <c r="DL4" i="1" a="1"/>
  <c r="DL4" i="1" s="1"/>
  <c r="DL3" i="1" a="1"/>
  <c r="DL3" i="1" s="1"/>
  <c r="DM2" i="1"/>
  <c r="DM6" i="1" l="1" a="1"/>
  <c r="DM6" i="1" s="1"/>
  <c r="DM9" i="1" a="1"/>
  <c r="DM9" i="1" s="1"/>
  <c r="DM5" i="1" a="1"/>
  <c r="DM5" i="1" s="1"/>
  <c r="DM7" i="1" a="1"/>
  <c r="DM7" i="1" s="1"/>
  <c r="DM11" i="1" a="1"/>
  <c r="DM11" i="1" s="1"/>
  <c r="DM10" i="1" a="1"/>
  <c r="DM10" i="1" s="1"/>
  <c r="DM8" i="1" a="1"/>
  <c r="DM8" i="1" s="1"/>
  <c r="DM12" i="1" a="1"/>
  <c r="DM12" i="1" s="1"/>
  <c r="DM15" i="1" a="1"/>
  <c r="DM15" i="1" s="1"/>
  <c r="DM16" i="1" a="1"/>
  <c r="DM16" i="1" s="1"/>
  <c r="DM13" i="1" a="1"/>
  <c r="DM13" i="1" s="1"/>
  <c r="DM14" i="1" a="1"/>
  <c r="DM14" i="1" s="1"/>
  <c r="DM17" i="1" a="1"/>
  <c r="DM17" i="1" s="1"/>
  <c r="DM19" i="1" a="1"/>
  <c r="DM19" i="1" s="1"/>
  <c r="DM20" i="1" a="1"/>
  <c r="DM20" i="1" s="1"/>
  <c r="DM18" i="1" a="1"/>
  <c r="DM18" i="1" s="1"/>
  <c r="DM21" i="1" a="1"/>
  <c r="DM21" i="1" s="1"/>
  <c r="DM28" i="1" a="1"/>
  <c r="DM28" i="1" s="1"/>
  <c r="DM26" i="1" a="1"/>
  <c r="DM26" i="1" s="1"/>
  <c r="DM27" i="1" a="1"/>
  <c r="DM27" i="1" s="1"/>
  <c r="DM22" i="1" a="1"/>
  <c r="DM22" i="1" s="1"/>
  <c r="DM23" i="1" a="1"/>
  <c r="DM23" i="1" s="1"/>
  <c r="DM24" i="1" a="1"/>
  <c r="DM24" i="1" s="1"/>
  <c r="DM25" i="1" a="1"/>
  <c r="DM25" i="1" s="1"/>
  <c r="DM3" i="1" a="1"/>
  <c r="DM3" i="1" s="1"/>
  <c r="DM4" i="1" a="1"/>
  <c r="DM4" i="1" s="1"/>
  <c r="DN2" i="1"/>
  <c r="DN5" i="1" l="1" a="1"/>
  <c r="DN5" i="1" s="1"/>
  <c r="DN6" i="1" a="1"/>
  <c r="DN6" i="1" s="1"/>
  <c r="DN7" i="1" a="1"/>
  <c r="DN7" i="1" s="1"/>
  <c r="DN11" i="1" a="1"/>
  <c r="DN11" i="1" s="1"/>
  <c r="DN8" i="1" a="1"/>
  <c r="DN8" i="1" s="1"/>
  <c r="DN12" i="1" a="1"/>
  <c r="DN12" i="1" s="1"/>
  <c r="DN10" i="1" a="1"/>
  <c r="DN10" i="1" s="1"/>
  <c r="DN9" i="1" a="1"/>
  <c r="DN9" i="1" s="1"/>
  <c r="DN15" i="1" a="1"/>
  <c r="DN15" i="1" s="1"/>
  <c r="DN13" i="1" a="1"/>
  <c r="DN13" i="1" s="1"/>
  <c r="DN14" i="1" a="1"/>
  <c r="DN14" i="1" s="1"/>
  <c r="DN16" i="1" a="1"/>
  <c r="DN16" i="1" s="1"/>
  <c r="DN18" i="1" a="1"/>
  <c r="DN18" i="1" s="1"/>
  <c r="DN19" i="1" a="1"/>
  <c r="DN19" i="1" s="1"/>
  <c r="DN20" i="1" a="1"/>
  <c r="DN20" i="1" s="1"/>
  <c r="DN21" i="1" a="1"/>
  <c r="DN21" i="1" s="1"/>
  <c r="DN17" i="1" a="1"/>
  <c r="DN17" i="1" s="1"/>
  <c r="DN23" i="1" a="1"/>
  <c r="DN23" i="1" s="1"/>
  <c r="DN24" i="1" a="1"/>
  <c r="DN24" i="1" s="1"/>
  <c r="DN25" i="1" a="1"/>
  <c r="DN25" i="1" s="1"/>
  <c r="DN26" i="1" a="1"/>
  <c r="DN26" i="1" s="1"/>
  <c r="DN27" i="1" a="1"/>
  <c r="DN27" i="1" s="1"/>
  <c r="DN28" i="1" a="1"/>
  <c r="DN28" i="1" s="1"/>
  <c r="DN22" i="1" a="1"/>
  <c r="DN22" i="1" s="1"/>
  <c r="DN3" i="1" a="1"/>
  <c r="DN3" i="1" s="1"/>
  <c r="DN4" i="1" a="1"/>
  <c r="DN4" i="1" s="1"/>
  <c r="DO2" i="1"/>
  <c r="DO5" i="1" l="1" a="1"/>
  <c r="DO5" i="1" s="1"/>
  <c r="DO6" i="1" a="1"/>
  <c r="DO6" i="1" s="1"/>
  <c r="DO7" i="1" a="1"/>
  <c r="DO7" i="1" s="1"/>
  <c r="DO8" i="1" a="1"/>
  <c r="DO8" i="1" s="1"/>
  <c r="DO11" i="1" a="1"/>
  <c r="DO11" i="1" s="1"/>
  <c r="DO13" i="1" a="1"/>
  <c r="DO13" i="1" s="1"/>
  <c r="DO12" i="1" a="1"/>
  <c r="DO12" i="1" s="1"/>
  <c r="DO10" i="1" a="1"/>
  <c r="DO10" i="1" s="1"/>
  <c r="DO9" i="1" a="1"/>
  <c r="DO9" i="1" s="1"/>
  <c r="DO14" i="1" a="1"/>
  <c r="DO14" i="1" s="1"/>
  <c r="DO17" i="1" a="1"/>
  <c r="DO17" i="1" s="1"/>
  <c r="DO19" i="1" a="1"/>
  <c r="DO19" i="1" s="1"/>
  <c r="DO20" i="1" a="1"/>
  <c r="DO20" i="1" s="1"/>
  <c r="DO18" i="1" a="1"/>
  <c r="DO18" i="1" s="1"/>
  <c r="DO16" i="1" a="1"/>
  <c r="DO16" i="1" s="1"/>
  <c r="DO21" i="1" a="1"/>
  <c r="DO21" i="1" s="1"/>
  <c r="DO15" i="1" a="1"/>
  <c r="DO15" i="1" s="1"/>
  <c r="DO22" i="1" a="1"/>
  <c r="DO22" i="1" s="1"/>
  <c r="DO23" i="1" a="1"/>
  <c r="DO23" i="1" s="1"/>
  <c r="DO24" i="1" a="1"/>
  <c r="DO24" i="1" s="1"/>
  <c r="DO25" i="1" a="1"/>
  <c r="DO25" i="1" s="1"/>
  <c r="DO27" i="1" a="1"/>
  <c r="DO27" i="1" s="1"/>
  <c r="DO26" i="1" a="1"/>
  <c r="DO26" i="1" s="1"/>
  <c r="DO28" i="1" a="1"/>
  <c r="DO28" i="1" s="1"/>
  <c r="DO3" i="1" a="1"/>
  <c r="DO3" i="1" s="1"/>
  <c r="DO4" i="1" a="1"/>
  <c r="DO4" i="1" s="1"/>
  <c r="DP2" i="1"/>
  <c r="DP5" i="1" l="1" a="1"/>
  <c r="DP5" i="1" s="1"/>
  <c r="DP6" i="1" a="1"/>
  <c r="DP6" i="1" s="1"/>
  <c r="DP7" i="1" a="1"/>
  <c r="DP7" i="1" s="1"/>
  <c r="DP8" i="1" a="1"/>
  <c r="DP8" i="1" s="1"/>
  <c r="DP9" i="1" a="1"/>
  <c r="DP9" i="1" s="1"/>
  <c r="DP14" i="1" a="1"/>
  <c r="DP14" i="1" s="1"/>
  <c r="DP10" i="1" a="1"/>
  <c r="DP10" i="1" s="1"/>
  <c r="DP11" i="1" a="1"/>
  <c r="DP11" i="1" s="1"/>
  <c r="DP12" i="1" a="1"/>
  <c r="DP12" i="1" s="1"/>
  <c r="DP19" i="1" a="1"/>
  <c r="DP19" i="1" s="1"/>
  <c r="DP20" i="1" a="1"/>
  <c r="DP20" i="1" s="1"/>
  <c r="DP18" i="1" a="1"/>
  <c r="DP18" i="1" s="1"/>
  <c r="DP13" i="1" a="1"/>
  <c r="DP13" i="1" s="1"/>
  <c r="DP15" i="1" a="1"/>
  <c r="DP15" i="1" s="1"/>
  <c r="DP22" i="1" a="1"/>
  <c r="DP22" i="1" s="1"/>
  <c r="DP23" i="1" a="1"/>
  <c r="DP23" i="1" s="1"/>
  <c r="DP24" i="1" a="1"/>
  <c r="DP24" i="1" s="1"/>
  <c r="DP16" i="1" a="1"/>
  <c r="DP16" i="1" s="1"/>
  <c r="DP17" i="1" a="1"/>
  <c r="DP17" i="1" s="1"/>
  <c r="DP21" i="1" a="1"/>
  <c r="DP21" i="1" s="1"/>
  <c r="DP25" i="1" a="1"/>
  <c r="DP25" i="1" s="1"/>
  <c r="DP27" i="1" a="1"/>
  <c r="DP27" i="1" s="1"/>
  <c r="DP26" i="1" a="1"/>
  <c r="DP26" i="1" s="1"/>
  <c r="DP28" i="1" a="1"/>
  <c r="DP28" i="1" s="1"/>
  <c r="DP4" i="1" a="1"/>
  <c r="DP4" i="1" s="1"/>
  <c r="DP3" i="1" a="1"/>
  <c r="DP3" i="1" s="1"/>
  <c r="DQ2" i="1"/>
  <c r="DQ5" i="1" l="1" a="1"/>
  <c r="DQ5" i="1" s="1"/>
  <c r="DQ6" i="1" a="1"/>
  <c r="DQ6" i="1" s="1"/>
  <c r="DQ7" i="1" a="1"/>
  <c r="DQ7" i="1" s="1"/>
  <c r="DQ10" i="1" a="1"/>
  <c r="DQ10" i="1" s="1"/>
  <c r="DQ8" i="1" a="1"/>
  <c r="DQ8" i="1" s="1"/>
  <c r="DQ9" i="1" a="1"/>
  <c r="DQ9" i="1" s="1"/>
  <c r="DQ12" i="1" a="1"/>
  <c r="DQ12" i="1" s="1"/>
  <c r="DQ11" i="1" a="1"/>
  <c r="DQ11" i="1" s="1"/>
  <c r="DQ14" i="1" a="1"/>
  <c r="DQ14" i="1" s="1"/>
  <c r="DQ13" i="1" a="1"/>
  <c r="DQ13" i="1" s="1"/>
  <c r="DQ16" i="1" a="1"/>
  <c r="DQ16" i="1" s="1"/>
  <c r="DQ15" i="1" a="1"/>
  <c r="DQ15" i="1" s="1"/>
  <c r="DQ21" i="1" a="1"/>
  <c r="DQ21" i="1" s="1"/>
  <c r="DQ19" i="1" a="1"/>
  <c r="DQ19" i="1" s="1"/>
  <c r="DQ20" i="1" a="1"/>
  <c r="DQ20" i="1" s="1"/>
  <c r="DQ17" i="1" a="1"/>
  <c r="DQ17" i="1" s="1"/>
  <c r="DQ25" i="1" a="1"/>
  <c r="DQ25" i="1" s="1"/>
  <c r="DQ22" i="1" a="1"/>
  <c r="DQ22" i="1" s="1"/>
  <c r="DQ23" i="1" a="1"/>
  <c r="DQ23" i="1" s="1"/>
  <c r="DQ24" i="1" a="1"/>
  <c r="DQ24" i="1" s="1"/>
  <c r="DQ18" i="1" a="1"/>
  <c r="DQ18" i="1" s="1"/>
  <c r="DQ28" i="1" a="1"/>
  <c r="DQ28" i="1" s="1"/>
  <c r="DQ26" i="1" a="1"/>
  <c r="DQ26" i="1" s="1"/>
  <c r="DQ27" i="1" a="1"/>
  <c r="DQ27" i="1" s="1"/>
  <c r="DQ3" i="1" a="1"/>
  <c r="DQ3" i="1" s="1"/>
  <c r="DQ4" i="1" a="1"/>
  <c r="DQ4" i="1" s="1"/>
  <c r="DR2" i="1"/>
  <c r="DR5" i="1" l="1" a="1"/>
  <c r="DR5" i="1" s="1"/>
  <c r="DR6" i="1" a="1"/>
  <c r="DR6" i="1" s="1"/>
  <c r="DR7" i="1" a="1"/>
  <c r="DR7" i="1" s="1"/>
  <c r="DR9" i="1" a="1"/>
  <c r="DR9" i="1" s="1"/>
  <c r="DR10" i="1" a="1"/>
  <c r="DR10" i="1" s="1"/>
  <c r="DR8" i="1" a="1"/>
  <c r="DR8" i="1" s="1"/>
  <c r="DR11" i="1" a="1"/>
  <c r="DR11" i="1" s="1"/>
  <c r="DR13" i="1" a="1"/>
  <c r="DR13" i="1" s="1"/>
  <c r="DR16" i="1" a="1"/>
  <c r="DR16" i="1" s="1"/>
  <c r="DR12" i="1" a="1"/>
  <c r="DR12" i="1" s="1"/>
  <c r="DR15" i="1" a="1"/>
  <c r="DR15" i="1" s="1"/>
  <c r="DR14" i="1" a="1"/>
  <c r="DR14" i="1" s="1"/>
  <c r="DR17" i="1" a="1"/>
  <c r="DR17" i="1" s="1"/>
  <c r="DR25" i="1" a="1"/>
  <c r="DR25" i="1" s="1"/>
  <c r="DR19" i="1" a="1"/>
  <c r="DR19" i="1" s="1"/>
  <c r="DR18" i="1" a="1"/>
  <c r="DR18" i="1" s="1"/>
  <c r="DR21" i="1" a="1"/>
  <c r="DR21" i="1" s="1"/>
  <c r="DR22" i="1" a="1"/>
  <c r="DR22" i="1" s="1"/>
  <c r="DR24" i="1" a="1"/>
  <c r="DR24" i="1" s="1"/>
  <c r="DR27" i="1" a="1"/>
  <c r="DR27" i="1" s="1"/>
  <c r="DR28" i="1" a="1"/>
  <c r="DR28" i="1" s="1"/>
  <c r="DR23" i="1" a="1"/>
  <c r="DR23" i="1" s="1"/>
  <c r="DR20" i="1" a="1"/>
  <c r="DR20" i="1" s="1"/>
  <c r="DR26" i="1" a="1"/>
  <c r="DR26" i="1" s="1"/>
  <c r="DR3" i="1" a="1"/>
  <c r="DR3" i="1" s="1"/>
  <c r="DR4" i="1" a="1"/>
  <c r="DR4" i="1" s="1"/>
  <c r="DS2" i="1"/>
  <c r="DS6" i="1" l="1" a="1"/>
  <c r="DS6" i="1" s="1"/>
  <c r="DS5" i="1" a="1"/>
  <c r="DS5" i="1" s="1"/>
  <c r="DS7" i="1" a="1"/>
  <c r="DS7" i="1" s="1"/>
  <c r="DS9" i="1" a="1"/>
  <c r="DS9" i="1" s="1"/>
  <c r="DS10" i="1" a="1"/>
  <c r="DS10" i="1" s="1"/>
  <c r="DS8" i="1" a="1"/>
  <c r="DS8" i="1" s="1"/>
  <c r="DS15" i="1" a="1"/>
  <c r="DS15" i="1" s="1"/>
  <c r="DS11" i="1" a="1"/>
  <c r="DS11" i="1" s="1"/>
  <c r="DS18" i="1" a="1"/>
  <c r="DS18" i="1" s="1"/>
  <c r="DS13" i="1" a="1"/>
  <c r="DS13" i="1" s="1"/>
  <c r="DS16" i="1" a="1"/>
  <c r="DS16" i="1" s="1"/>
  <c r="DS12" i="1" a="1"/>
  <c r="DS12" i="1" s="1"/>
  <c r="DS14" i="1" a="1"/>
  <c r="DS14" i="1" s="1"/>
  <c r="DS17" i="1" a="1"/>
  <c r="DS17" i="1" s="1"/>
  <c r="DS21" i="1" a="1"/>
  <c r="DS21" i="1" s="1"/>
  <c r="DS22" i="1" a="1"/>
  <c r="DS22" i="1" s="1"/>
  <c r="DS23" i="1" a="1"/>
  <c r="DS23" i="1" s="1"/>
  <c r="DS24" i="1" a="1"/>
  <c r="DS24" i="1" s="1"/>
  <c r="DS19" i="1" a="1"/>
  <c r="DS19" i="1" s="1"/>
  <c r="DS26" i="1" a="1"/>
  <c r="DS26" i="1" s="1"/>
  <c r="DS27" i="1" a="1"/>
  <c r="DS27" i="1" s="1"/>
  <c r="DS28" i="1" a="1"/>
  <c r="DS28" i="1" s="1"/>
  <c r="DS20" i="1" a="1"/>
  <c r="DS20" i="1" s="1"/>
  <c r="DS25" i="1" a="1"/>
  <c r="DS25" i="1" s="1"/>
  <c r="DS3" i="1" a="1"/>
  <c r="DS3" i="1" s="1"/>
  <c r="DS4" i="1" a="1"/>
  <c r="DS4" i="1" s="1"/>
  <c r="DT2" i="1"/>
  <c r="DT7" i="1" l="1" a="1"/>
  <c r="DT7" i="1" s="1"/>
  <c r="DT9" i="1" a="1"/>
  <c r="DT9" i="1" s="1"/>
  <c r="DT6" i="1" a="1"/>
  <c r="DT6" i="1" s="1"/>
  <c r="DT5" i="1" a="1"/>
  <c r="DT5" i="1" s="1"/>
  <c r="DT8" i="1" a="1"/>
  <c r="DT8" i="1" s="1"/>
  <c r="DT11" i="1" a="1"/>
  <c r="DT11" i="1" s="1"/>
  <c r="DT10" i="1" a="1"/>
  <c r="DT10" i="1" s="1"/>
  <c r="DT12" i="1" a="1"/>
  <c r="DT12" i="1" s="1"/>
  <c r="DT15" i="1" a="1"/>
  <c r="DT15" i="1" s="1"/>
  <c r="DT13" i="1" a="1"/>
  <c r="DT13" i="1" s="1"/>
  <c r="DT17" i="1" a="1"/>
  <c r="DT17" i="1" s="1"/>
  <c r="DT20" i="1" a="1"/>
  <c r="DT20" i="1" s="1"/>
  <c r="DT14" i="1" a="1"/>
  <c r="DT14" i="1" s="1"/>
  <c r="DT18" i="1" a="1"/>
  <c r="DT18" i="1" s="1"/>
  <c r="DT21" i="1" a="1"/>
  <c r="DT21" i="1" s="1"/>
  <c r="DT16" i="1" a="1"/>
  <c r="DT16" i="1" s="1"/>
  <c r="DT23" i="1" a="1"/>
  <c r="DT23" i="1" s="1"/>
  <c r="DT22" i="1" a="1"/>
  <c r="DT22" i="1" s="1"/>
  <c r="DT24" i="1" a="1"/>
  <c r="DT24" i="1" s="1"/>
  <c r="DT19" i="1" a="1"/>
  <c r="DT19" i="1" s="1"/>
  <c r="DT26" i="1" a="1"/>
  <c r="DT26" i="1" s="1"/>
  <c r="DT27" i="1" a="1"/>
  <c r="DT27" i="1" s="1"/>
  <c r="DT25" i="1" a="1"/>
  <c r="DT25" i="1" s="1"/>
  <c r="DT28" i="1" a="1"/>
  <c r="DT28" i="1" s="1"/>
  <c r="DT3" i="1" a="1"/>
  <c r="DT3" i="1" s="1"/>
  <c r="DT4" i="1" a="1"/>
  <c r="DT4" i="1" s="1"/>
  <c r="DU2" i="1"/>
  <c r="DU8" i="1" l="1" a="1"/>
  <c r="DU8" i="1" s="1"/>
  <c r="DU5" i="1" a="1"/>
  <c r="DU5" i="1" s="1"/>
  <c r="DU6" i="1" a="1"/>
  <c r="DU6" i="1" s="1"/>
  <c r="DU11" i="1" a="1"/>
  <c r="DU11" i="1" s="1"/>
  <c r="DU7" i="1" a="1"/>
  <c r="DU7" i="1" s="1"/>
  <c r="DU10" i="1" a="1"/>
  <c r="DU10" i="1" s="1"/>
  <c r="DU13" i="1" a="1"/>
  <c r="DU13" i="1" s="1"/>
  <c r="DU12" i="1" a="1"/>
  <c r="DU12" i="1" s="1"/>
  <c r="DU9" i="1" a="1"/>
  <c r="DU9" i="1" s="1"/>
  <c r="DU17" i="1" a="1"/>
  <c r="DU17" i="1" s="1"/>
  <c r="DU14" i="1" a="1"/>
  <c r="DU14" i="1" s="1"/>
  <c r="DU20" i="1" a="1"/>
  <c r="DU20" i="1" s="1"/>
  <c r="DU15" i="1" a="1"/>
  <c r="DU15" i="1" s="1"/>
  <c r="DU16" i="1" a="1"/>
  <c r="DU16" i="1" s="1"/>
  <c r="DU18" i="1" a="1"/>
  <c r="DU18" i="1" s="1"/>
  <c r="DU19" i="1" a="1"/>
  <c r="DU19" i="1" s="1"/>
  <c r="DU23" i="1" a="1"/>
  <c r="DU23" i="1" s="1"/>
  <c r="DU21" i="1" a="1"/>
  <c r="DU21" i="1" s="1"/>
  <c r="DU22" i="1" a="1"/>
  <c r="DU22" i="1" s="1"/>
  <c r="DU24" i="1" a="1"/>
  <c r="DU24" i="1" s="1"/>
  <c r="DU26" i="1" a="1"/>
  <c r="DU26" i="1" s="1"/>
  <c r="DU27" i="1" a="1"/>
  <c r="DU27" i="1" s="1"/>
  <c r="DU25" i="1" a="1"/>
  <c r="DU25" i="1" s="1"/>
  <c r="DU28" i="1" a="1"/>
  <c r="DU28" i="1" s="1"/>
  <c r="DU4" i="1" a="1"/>
  <c r="DU4" i="1" s="1"/>
  <c r="DU3" i="1" a="1"/>
  <c r="DU3" i="1" s="1"/>
  <c r="DV2" i="1"/>
  <c r="DV5" i="1" l="1" a="1"/>
  <c r="DV5" i="1" s="1"/>
  <c r="DV7" i="1" a="1"/>
  <c r="DV7" i="1" s="1"/>
  <c r="DV6" i="1" a="1"/>
  <c r="DV6" i="1" s="1"/>
  <c r="DV8" i="1" a="1"/>
  <c r="DV8" i="1" s="1"/>
  <c r="DV12" i="1" a="1"/>
  <c r="DV12" i="1" s="1"/>
  <c r="DV9" i="1" a="1"/>
  <c r="DV9" i="1" s="1"/>
  <c r="DV10" i="1" a="1"/>
  <c r="DV10" i="1" s="1"/>
  <c r="DV13" i="1" a="1"/>
  <c r="DV13" i="1" s="1"/>
  <c r="DV14" i="1" a="1"/>
  <c r="DV14" i="1" s="1"/>
  <c r="DV17" i="1" a="1"/>
  <c r="DV17" i="1" s="1"/>
  <c r="DV11" i="1" a="1"/>
  <c r="DV11" i="1" s="1"/>
  <c r="DV16" i="1" a="1"/>
  <c r="DV16" i="1" s="1"/>
  <c r="DV18" i="1" a="1"/>
  <c r="DV18" i="1" s="1"/>
  <c r="DV19" i="1" a="1"/>
  <c r="DV19" i="1" s="1"/>
  <c r="DV20" i="1" a="1"/>
  <c r="DV20" i="1" s="1"/>
  <c r="DV15" i="1" a="1"/>
  <c r="DV15" i="1" s="1"/>
  <c r="DV22" i="1" a="1"/>
  <c r="DV22" i="1" s="1"/>
  <c r="DV24" i="1" a="1"/>
  <c r="DV24" i="1" s="1"/>
  <c r="DV23" i="1" a="1"/>
  <c r="DV23" i="1" s="1"/>
  <c r="DV21" i="1" a="1"/>
  <c r="DV21" i="1" s="1"/>
  <c r="DV26" i="1" a="1"/>
  <c r="DV26" i="1" s="1"/>
  <c r="DV27" i="1" a="1"/>
  <c r="DV27" i="1" s="1"/>
  <c r="DV28" i="1" a="1"/>
  <c r="DV28" i="1" s="1"/>
  <c r="DV25" i="1" a="1"/>
  <c r="DV25" i="1" s="1"/>
  <c r="DV4" i="1" a="1"/>
  <c r="DV4" i="1" s="1"/>
  <c r="DV3" i="1" a="1"/>
  <c r="DV3" i="1" s="1"/>
  <c r="DW2" i="1"/>
  <c r="DW5" i="1" l="1" a="1"/>
  <c r="DW5" i="1" s="1"/>
  <c r="DW6" i="1" a="1"/>
  <c r="DW6" i="1" s="1"/>
  <c r="DW7" i="1" a="1"/>
  <c r="DW7" i="1" s="1"/>
  <c r="DW8" i="1" a="1"/>
  <c r="DW8" i="1" s="1"/>
  <c r="DW11" i="1" a="1"/>
  <c r="DW11" i="1" s="1"/>
  <c r="DW9" i="1" a="1"/>
  <c r="DW9" i="1" s="1"/>
  <c r="DW10" i="1" a="1"/>
  <c r="DW10" i="1" s="1"/>
  <c r="DW14" i="1" a="1"/>
  <c r="DW14" i="1" s="1"/>
  <c r="DW17" i="1" a="1"/>
  <c r="DW17" i="1" s="1"/>
  <c r="DW13" i="1" a="1"/>
  <c r="DW13" i="1" s="1"/>
  <c r="DW12" i="1" a="1"/>
  <c r="DW12" i="1" s="1"/>
  <c r="DW16" i="1" a="1"/>
  <c r="DW16" i="1" s="1"/>
  <c r="DW18" i="1" a="1"/>
  <c r="DW18" i="1" s="1"/>
  <c r="DW19" i="1" a="1"/>
  <c r="DW19" i="1" s="1"/>
  <c r="DW25" i="1" a="1"/>
  <c r="DW25" i="1" s="1"/>
  <c r="DW24" i="1" a="1"/>
  <c r="DW24" i="1" s="1"/>
  <c r="DW22" i="1" a="1"/>
  <c r="DW22" i="1" s="1"/>
  <c r="DW15" i="1" a="1"/>
  <c r="DW15" i="1" s="1"/>
  <c r="DW26" i="1" a="1"/>
  <c r="DW26" i="1" s="1"/>
  <c r="DW27" i="1" a="1"/>
  <c r="DW27" i="1" s="1"/>
  <c r="DW21" i="1" a="1"/>
  <c r="DW21" i="1" s="1"/>
  <c r="DW23" i="1" a="1"/>
  <c r="DW23" i="1" s="1"/>
  <c r="DW20" i="1" a="1"/>
  <c r="DW20" i="1" s="1"/>
  <c r="DW28" i="1" a="1"/>
  <c r="DW28" i="1" s="1"/>
  <c r="DW3" i="1" a="1"/>
  <c r="DW3" i="1" s="1"/>
  <c r="DW4" i="1" a="1"/>
  <c r="DW4" i="1" s="1"/>
  <c r="DX2" i="1"/>
  <c r="DX5" i="1" l="1" a="1"/>
  <c r="DX5" i="1" s="1"/>
  <c r="DX7" i="1" a="1"/>
  <c r="DX7" i="1" s="1"/>
  <c r="DX10" i="1" a="1"/>
  <c r="DX10" i="1" s="1"/>
  <c r="DX9" i="1" a="1"/>
  <c r="DX9" i="1" s="1"/>
  <c r="DX8" i="1" a="1"/>
  <c r="DX8" i="1" s="1"/>
  <c r="DX6" i="1" a="1"/>
  <c r="DX6" i="1" s="1"/>
  <c r="DX12" i="1" a="1"/>
  <c r="DX12" i="1" s="1"/>
  <c r="DX14" i="1" a="1"/>
  <c r="DX14" i="1" s="1"/>
  <c r="DX11" i="1" a="1"/>
  <c r="DX11" i="1" s="1"/>
  <c r="DX13" i="1" a="1"/>
  <c r="DX13" i="1" s="1"/>
  <c r="DX16" i="1" a="1"/>
  <c r="DX16" i="1" s="1"/>
  <c r="DX17" i="1" a="1"/>
  <c r="DX17" i="1" s="1"/>
  <c r="DX18" i="1" a="1"/>
  <c r="DX18" i="1" s="1"/>
  <c r="DX20" i="1" a="1"/>
  <c r="DX20" i="1" s="1"/>
  <c r="DX25" i="1" a="1"/>
  <c r="DX25" i="1" s="1"/>
  <c r="DX24" i="1" a="1"/>
  <c r="DX24" i="1" s="1"/>
  <c r="DX15" i="1" a="1"/>
  <c r="DX15" i="1" s="1"/>
  <c r="DX23" i="1" a="1"/>
  <c r="DX23" i="1" s="1"/>
  <c r="DX19" i="1" a="1"/>
  <c r="DX19" i="1" s="1"/>
  <c r="DX28" i="1" a="1"/>
  <c r="DX28" i="1" s="1"/>
  <c r="DX22" i="1" a="1"/>
  <c r="DX22" i="1" s="1"/>
  <c r="DX26" i="1" a="1"/>
  <c r="DX26" i="1" s="1"/>
  <c r="DX21" i="1" a="1"/>
  <c r="DX21" i="1" s="1"/>
  <c r="DX27" i="1" a="1"/>
  <c r="DX27" i="1" s="1"/>
  <c r="DX3" i="1" a="1"/>
  <c r="DX3" i="1" s="1"/>
  <c r="DX4" i="1" a="1"/>
  <c r="DX4" i="1" s="1"/>
  <c r="DY2" i="1"/>
  <c r="DY5" i="1" l="1" a="1"/>
  <c r="DY5" i="1" s="1"/>
  <c r="DY6" i="1" a="1"/>
  <c r="DY6" i="1" s="1"/>
  <c r="DY9" i="1" a="1"/>
  <c r="DY9" i="1" s="1"/>
  <c r="DY10" i="1" a="1"/>
  <c r="DY10" i="1" s="1"/>
  <c r="DY8" i="1" a="1"/>
  <c r="DY8" i="1" s="1"/>
  <c r="DY7" i="1" a="1"/>
  <c r="DY7" i="1" s="1"/>
  <c r="DY15" i="1" a="1"/>
  <c r="DY15" i="1" s="1"/>
  <c r="DY12" i="1" a="1"/>
  <c r="DY12" i="1" s="1"/>
  <c r="DY16" i="1" a="1"/>
  <c r="DY16" i="1" s="1"/>
  <c r="DY11" i="1" a="1"/>
  <c r="DY11" i="1" s="1"/>
  <c r="DY13" i="1" a="1"/>
  <c r="DY13" i="1" s="1"/>
  <c r="DY19" i="1" a="1"/>
  <c r="DY19" i="1" s="1"/>
  <c r="DY26" i="1" a="1"/>
  <c r="DY26" i="1" s="1"/>
  <c r="DY20" i="1" a="1"/>
  <c r="DY20" i="1" s="1"/>
  <c r="DY14" i="1" a="1"/>
  <c r="DY14" i="1" s="1"/>
  <c r="DY18" i="1" a="1"/>
  <c r="DY18" i="1" s="1"/>
  <c r="DY17" i="1" a="1"/>
  <c r="DY17" i="1" s="1"/>
  <c r="DY21" i="1" a="1"/>
  <c r="DY21" i="1" s="1"/>
  <c r="DY22" i="1" a="1"/>
  <c r="DY22" i="1" s="1"/>
  <c r="DY25" i="1" a="1"/>
  <c r="DY25" i="1" s="1"/>
  <c r="DY27" i="1" a="1"/>
  <c r="DY27" i="1" s="1"/>
  <c r="DY28" i="1" a="1"/>
  <c r="DY28" i="1" s="1"/>
  <c r="DY23" i="1" a="1"/>
  <c r="DY23" i="1" s="1"/>
  <c r="DY24" i="1" a="1"/>
  <c r="DY24" i="1" s="1"/>
  <c r="DY4" i="1" a="1"/>
  <c r="DY4" i="1" s="1"/>
  <c r="DY3" i="1" a="1"/>
  <c r="DY3" i="1" s="1"/>
  <c r="DZ2" i="1"/>
  <c r="DZ6" i="1" l="1" a="1"/>
  <c r="DZ6" i="1" s="1"/>
  <c r="DZ8" i="1" a="1"/>
  <c r="DZ8" i="1" s="1"/>
  <c r="DZ5" i="1" a="1"/>
  <c r="DZ5" i="1" s="1"/>
  <c r="DZ10" i="1" a="1"/>
  <c r="DZ10" i="1" s="1"/>
  <c r="DZ7" i="1" a="1"/>
  <c r="DZ7" i="1" s="1"/>
  <c r="DZ9" i="1" a="1"/>
  <c r="DZ9" i="1" s="1"/>
  <c r="DZ13" i="1" a="1"/>
  <c r="DZ13" i="1" s="1"/>
  <c r="DZ11" i="1" a="1"/>
  <c r="DZ11" i="1" s="1"/>
  <c r="DZ12" i="1" a="1"/>
  <c r="DZ12" i="1" s="1"/>
  <c r="DZ15" i="1" a="1"/>
  <c r="DZ15" i="1" s="1"/>
  <c r="DZ20" i="1" a="1"/>
  <c r="DZ20" i="1" s="1"/>
  <c r="DZ16" i="1" a="1"/>
  <c r="DZ16" i="1" s="1"/>
  <c r="DZ14" i="1" a="1"/>
  <c r="DZ14" i="1" s="1"/>
  <c r="DZ19" i="1" a="1"/>
  <c r="DZ19" i="1" s="1"/>
  <c r="DZ21" i="1" a="1"/>
  <c r="DZ21" i="1" s="1"/>
  <c r="DZ18" i="1" a="1"/>
  <c r="DZ18" i="1" s="1"/>
  <c r="DZ17" i="1" a="1"/>
  <c r="DZ17" i="1" s="1"/>
  <c r="DZ25" i="1" a="1"/>
  <c r="DZ25" i="1" s="1"/>
  <c r="DZ27" i="1" a="1"/>
  <c r="DZ27" i="1" s="1"/>
  <c r="DZ28" i="1" a="1"/>
  <c r="DZ28" i="1" s="1"/>
  <c r="DZ22" i="1" a="1"/>
  <c r="DZ22" i="1" s="1"/>
  <c r="DZ23" i="1" a="1"/>
  <c r="DZ23" i="1" s="1"/>
  <c r="DZ24" i="1" a="1"/>
  <c r="DZ24" i="1" s="1"/>
  <c r="DZ26" i="1" a="1"/>
  <c r="DZ26" i="1" s="1"/>
  <c r="DZ4" i="1" a="1"/>
  <c r="DZ4" i="1" s="1"/>
  <c r="DZ3" i="1" a="1"/>
  <c r="DZ3" i="1" s="1"/>
  <c r="EA2" i="1"/>
  <c r="EA6" i="1" l="1" a="1"/>
  <c r="EA6" i="1" s="1"/>
  <c r="EA5" i="1" a="1"/>
  <c r="EA5" i="1" s="1"/>
  <c r="EA7" i="1" a="1"/>
  <c r="EA7" i="1" s="1"/>
  <c r="EA9" i="1" a="1"/>
  <c r="EA9" i="1" s="1"/>
  <c r="EA11" i="1" a="1"/>
  <c r="EA11" i="1" s="1"/>
  <c r="EA8" i="1" a="1"/>
  <c r="EA8" i="1" s="1"/>
  <c r="EA13" i="1" a="1"/>
  <c r="EA13" i="1" s="1"/>
  <c r="EA10" i="1" a="1"/>
  <c r="EA10" i="1" s="1"/>
  <c r="EA12" i="1" a="1"/>
  <c r="EA12" i="1" s="1"/>
  <c r="EA15" i="1" a="1"/>
  <c r="EA15" i="1" s="1"/>
  <c r="EA17" i="1" a="1"/>
  <c r="EA17" i="1" s="1"/>
  <c r="EA14" i="1" a="1"/>
  <c r="EA14" i="1" s="1"/>
  <c r="EA19" i="1" a="1"/>
  <c r="EA19" i="1" s="1"/>
  <c r="EA20" i="1" a="1"/>
  <c r="EA20" i="1" s="1"/>
  <c r="EA16" i="1" a="1"/>
  <c r="EA16" i="1" s="1"/>
  <c r="EA22" i="1" a="1"/>
  <c r="EA22" i="1" s="1"/>
  <c r="EA21" i="1" a="1"/>
  <c r="EA21" i="1" s="1"/>
  <c r="EA18" i="1" a="1"/>
  <c r="EA18" i="1" s="1"/>
  <c r="EA23" i="1" a="1"/>
  <c r="EA23" i="1" s="1"/>
  <c r="EA26" i="1" a="1"/>
  <c r="EA26" i="1" s="1"/>
  <c r="EA25" i="1" a="1"/>
  <c r="EA25" i="1" s="1"/>
  <c r="EA28" i="1" a="1"/>
  <c r="EA28" i="1" s="1"/>
  <c r="EA27" i="1" a="1"/>
  <c r="EA27" i="1" s="1"/>
  <c r="EA24" i="1" a="1"/>
  <c r="EA24" i="1" s="1"/>
  <c r="EA4" i="1" a="1"/>
  <c r="EA4" i="1" s="1"/>
  <c r="EA3" i="1" a="1"/>
  <c r="EA3" i="1" s="1"/>
  <c r="EB2" i="1"/>
  <c r="EB5" i="1" l="1" a="1"/>
  <c r="EB5" i="1" s="1"/>
  <c r="EB6" i="1" a="1"/>
  <c r="EB6" i="1" s="1"/>
  <c r="EB7" i="1" a="1"/>
  <c r="EB7" i="1" s="1"/>
  <c r="EB8" i="1" a="1"/>
  <c r="EB8" i="1" s="1"/>
  <c r="EB11" i="1" a="1"/>
  <c r="EB11" i="1" s="1"/>
  <c r="EB12" i="1" a="1"/>
  <c r="EB12" i="1" s="1"/>
  <c r="EB13" i="1" a="1"/>
  <c r="EB13" i="1" s="1"/>
  <c r="EB9" i="1" a="1"/>
  <c r="EB9" i="1" s="1"/>
  <c r="EB10" i="1" a="1"/>
  <c r="EB10" i="1" s="1"/>
  <c r="EB17" i="1" a="1"/>
  <c r="EB17" i="1" s="1"/>
  <c r="EB15" i="1" a="1"/>
  <c r="EB15" i="1" s="1"/>
  <c r="EB14" i="1" a="1"/>
  <c r="EB14" i="1" s="1"/>
  <c r="EB19" i="1" a="1"/>
  <c r="EB19" i="1" s="1"/>
  <c r="EB22" i="1" a="1"/>
  <c r="EB22" i="1" s="1"/>
  <c r="EB23" i="1" a="1"/>
  <c r="EB23" i="1" s="1"/>
  <c r="EB18" i="1" a="1"/>
  <c r="EB18" i="1" s="1"/>
  <c r="EB16" i="1" a="1"/>
  <c r="EB16" i="1" s="1"/>
  <c r="EB24" i="1" a="1"/>
  <c r="EB24" i="1" s="1"/>
  <c r="EB27" i="1" a="1"/>
  <c r="EB27" i="1" s="1"/>
  <c r="EB28" i="1" a="1"/>
  <c r="EB28" i="1" s="1"/>
  <c r="EB26" i="1" a="1"/>
  <c r="EB26" i="1" s="1"/>
  <c r="EB25" i="1" a="1"/>
  <c r="EB25" i="1" s="1"/>
  <c r="EB20" i="1" a="1"/>
  <c r="EB20" i="1" s="1"/>
  <c r="EB21" i="1" a="1"/>
  <c r="EB21" i="1" s="1"/>
  <c r="EB3" i="1" a="1"/>
  <c r="EB3" i="1" s="1"/>
  <c r="EB4" i="1" a="1"/>
  <c r="EB4" i="1" s="1"/>
  <c r="EC2" i="1"/>
  <c r="EC5" i="1" l="1" a="1"/>
  <c r="EC5" i="1" s="1"/>
  <c r="EC6" i="1" a="1"/>
  <c r="EC6" i="1" s="1"/>
  <c r="EC7" i="1" a="1"/>
  <c r="EC7" i="1" s="1"/>
  <c r="EC9" i="1" a="1"/>
  <c r="EC9" i="1" s="1"/>
  <c r="EC8" i="1" a="1"/>
  <c r="EC8" i="1" s="1"/>
  <c r="EC14" i="1" a="1"/>
  <c r="EC14" i="1" s="1"/>
  <c r="EC11" i="1" a="1"/>
  <c r="EC11" i="1" s="1"/>
  <c r="EC12" i="1" a="1"/>
  <c r="EC12" i="1" s="1"/>
  <c r="EC10" i="1" a="1"/>
  <c r="EC10" i="1" s="1"/>
  <c r="EC13" i="1" a="1"/>
  <c r="EC13" i="1" s="1"/>
  <c r="EC17" i="1" a="1"/>
  <c r="EC17" i="1" s="1"/>
  <c r="EC18" i="1" a="1"/>
  <c r="EC18" i="1" s="1"/>
  <c r="EC15" i="1" a="1"/>
  <c r="EC15" i="1" s="1"/>
  <c r="EC16" i="1" a="1"/>
  <c r="EC16" i="1" s="1"/>
  <c r="EC24" i="1" a="1"/>
  <c r="EC24" i="1" s="1"/>
  <c r="EC19" i="1" a="1"/>
  <c r="EC19" i="1" s="1"/>
  <c r="EC20" i="1" a="1"/>
  <c r="EC20" i="1" s="1"/>
  <c r="EC21" i="1" a="1"/>
  <c r="EC21" i="1" s="1"/>
  <c r="EC28" i="1" a="1"/>
  <c r="EC28" i="1" s="1"/>
  <c r="EC26" i="1" a="1"/>
  <c r="EC26" i="1" s="1"/>
  <c r="EC27" i="1" a="1"/>
  <c r="EC27" i="1" s="1"/>
  <c r="EC22" i="1" a="1"/>
  <c r="EC22" i="1" s="1"/>
  <c r="EC23" i="1" a="1"/>
  <c r="EC23" i="1" s="1"/>
  <c r="EC25" i="1" a="1"/>
  <c r="EC25" i="1" s="1"/>
  <c r="EC3" i="1" a="1"/>
  <c r="EC3" i="1" s="1"/>
  <c r="EC4" i="1" a="1"/>
  <c r="EC4" i="1" s="1"/>
  <c r="ED2" i="1"/>
  <c r="ED6" i="1" l="1" a="1"/>
  <c r="ED6" i="1" s="1"/>
  <c r="ED5" i="1" a="1"/>
  <c r="ED5" i="1" s="1"/>
  <c r="ED10" i="1" a="1"/>
  <c r="ED10" i="1" s="1"/>
  <c r="ED7" i="1" a="1"/>
  <c r="ED7" i="1" s="1"/>
  <c r="ED8" i="1" a="1"/>
  <c r="ED8" i="1" s="1"/>
  <c r="ED9" i="1" a="1"/>
  <c r="ED9" i="1" s="1"/>
  <c r="ED12" i="1" a="1"/>
  <c r="ED12" i="1" s="1"/>
  <c r="ED13" i="1" a="1"/>
  <c r="ED13" i="1" s="1"/>
  <c r="ED14" i="1" a="1"/>
  <c r="ED14" i="1" s="1"/>
  <c r="ED11" i="1" a="1"/>
  <c r="ED11" i="1" s="1"/>
  <c r="ED16" i="1" a="1"/>
  <c r="ED16" i="1" s="1"/>
  <c r="ED15" i="1" a="1"/>
  <c r="ED15" i="1" s="1"/>
  <c r="ED18" i="1" a="1"/>
  <c r="ED18" i="1" s="1"/>
  <c r="ED25" i="1" a="1"/>
  <c r="ED25" i="1" s="1"/>
  <c r="ED24" i="1" a="1"/>
  <c r="ED24" i="1" s="1"/>
  <c r="ED17" i="1" a="1"/>
  <c r="ED17" i="1" s="1"/>
  <c r="ED20" i="1" a="1"/>
  <c r="ED20" i="1" s="1"/>
  <c r="ED21" i="1" a="1"/>
  <c r="ED21" i="1" s="1"/>
  <c r="ED19" i="1" a="1"/>
  <c r="ED19" i="1" s="1"/>
  <c r="ED22" i="1" a="1"/>
  <c r="ED22" i="1" s="1"/>
  <c r="ED23" i="1" a="1"/>
  <c r="ED23" i="1" s="1"/>
  <c r="ED26" i="1" a="1"/>
  <c r="ED26" i="1" s="1"/>
  <c r="ED27" i="1" a="1"/>
  <c r="ED27" i="1" s="1"/>
  <c r="ED28" i="1" a="1"/>
  <c r="ED28" i="1" s="1"/>
  <c r="ED3" i="1" a="1"/>
  <c r="ED3" i="1" s="1"/>
  <c r="ED4" i="1" a="1"/>
  <c r="ED4" i="1" s="1"/>
  <c r="EE2" i="1"/>
  <c r="EE5" i="1" l="1" a="1"/>
  <c r="EE5" i="1" s="1"/>
  <c r="EE6" i="1" a="1"/>
  <c r="EE6" i="1" s="1"/>
  <c r="EE7" i="1" a="1"/>
  <c r="EE7" i="1" s="1"/>
  <c r="EE9" i="1" a="1"/>
  <c r="EE9" i="1" s="1"/>
  <c r="EE11" i="1" a="1"/>
  <c r="EE11" i="1" s="1"/>
  <c r="EE15" i="1" a="1"/>
  <c r="EE15" i="1" s="1"/>
  <c r="EE8" i="1" a="1"/>
  <c r="EE8" i="1" s="1"/>
  <c r="EE10" i="1" a="1"/>
  <c r="EE10" i="1" s="1"/>
  <c r="EE16" i="1" a="1"/>
  <c r="EE16" i="1" s="1"/>
  <c r="EE13" i="1" a="1"/>
  <c r="EE13" i="1" s="1"/>
  <c r="EE14" i="1" a="1"/>
  <c r="EE14" i="1" s="1"/>
  <c r="EE12" i="1" a="1"/>
  <c r="EE12" i="1" s="1"/>
  <c r="EE17" i="1" a="1"/>
  <c r="EE17" i="1" s="1"/>
  <c r="EE20" i="1" a="1"/>
  <c r="EE20" i="1" s="1"/>
  <c r="EE18" i="1" a="1"/>
  <c r="EE18" i="1" s="1"/>
  <c r="EE19" i="1" a="1"/>
  <c r="EE19" i="1" s="1"/>
  <c r="EE22" i="1" a="1"/>
  <c r="EE22" i="1" s="1"/>
  <c r="EE21" i="1" a="1"/>
  <c r="EE21" i="1" s="1"/>
  <c r="EE23" i="1" a="1"/>
  <c r="EE23" i="1" s="1"/>
  <c r="EE24" i="1" a="1"/>
  <c r="EE24" i="1" s="1"/>
  <c r="EE28" i="1" a="1"/>
  <c r="EE28" i="1" s="1"/>
  <c r="EE26" i="1" a="1"/>
  <c r="EE26" i="1" s="1"/>
  <c r="EE27" i="1" a="1"/>
  <c r="EE27" i="1" s="1"/>
  <c r="EE25" i="1" a="1"/>
  <c r="EE25" i="1" s="1"/>
  <c r="EE4" i="1" a="1"/>
  <c r="EE4" i="1" s="1"/>
  <c r="EE3" i="1" a="1"/>
  <c r="EE3" i="1" s="1"/>
  <c r="EF2" i="1"/>
  <c r="EF8" i="1" l="1" a="1"/>
  <c r="EF8" i="1" s="1"/>
  <c r="EF5" i="1" a="1"/>
  <c r="EF5" i="1" s="1"/>
  <c r="EF6" i="1" a="1"/>
  <c r="EF6" i="1" s="1"/>
  <c r="EF10" i="1" a="1"/>
  <c r="EF10" i="1" s="1"/>
  <c r="EF11" i="1" a="1"/>
  <c r="EF11" i="1" s="1"/>
  <c r="EF7" i="1" a="1"/>
  <c r="EF7" i="1" s="1"/>
  <c r="EF9" i="1" a="1"/>
  <c r="EF9" i="1" s="1"/>
  <c r="EF16" i="1" a="1"/>
  <c r="EF16" i="1" s="1"/>
  <c r="EF13" i="1" a="1"/>
  <c r="EF13" i="1" s="1"/>
  <c r="EF12" i="1" a="1"/>
  <c r="EF12" i="1" s="1"/>
  <c r="EF17" i="1" a="1"/>
  <c r="EF17" i="1" s="1"/>
  <c r="EF20" i="1" a="1"/>
  <c r="EF20" i="1" s="1"/>
  <c r="EF15" i="1" a="1"/>
  <c r="EF15" i="1" s="1"/>
  <c r="EF14" i="1" a="1"/>
  <c r="EF14" i="1" s="1"/>
  <c r="EF19" i="1" a="1"/>
  <c r="EF19" i="1" s="1"/>
  <c r="EF21" i="1" a="1"/>
  <c r="EF21" i="1" s="1"/>
  <c r="EF23" i="1" a="1"/>
  <c r="EF23" i="1" s="1"/>
  <c r="EF26" i="1" a="1"/>
  <c r="EF26" i="1" s="1"/>
  <c r="EF18" i="1" a="1"/>
  <c r="EF18" i="1" s="1"/>
  <c r="EF25" i="1" a="1"/>
  <c r="EF25" i="1" s="1"/>
  <c r="EF22" i="1" a="1"/>
  <c r="EF22" i="1" s="1"/>
  <c r="EF27" i="1" a="1"/>
  <c r="EF27" i="1" s="1"/>
  <c r="EF28" i="1" a="1"/>
  <c r="EF28" i="1" s="1"/>
  <c r="EF24" i="1" a="1"/>
  <c r="EF24" i="1" s="1"/>
  <c r="EF4" i="1" a="1"/>
  <c r="EF4" i="1" s="1"/>
  <c r="EF3" i="1" a="1"/>
  <c r="EF3" i="1" s="1"/>
  <c r="EG2" i="1"/>
  <c r="EG6" i="1" l="1" a="1"/>
  <c r="EG6" i="1" s="1"/>
  <c r="EG5" i="1" a="1"/>
  <c r="EG5" i="1" s="1"/>
  <c r="EG10" i="1" a="1"/>
  <c r="EG10" i="1" s="1"/>
  <c r="EG11" i="1" a="1"/>
  <c r="EG11" i="1" s="1"/>
  <c r="EG7" i="1" a="1"/>
  <c r="EG7" i="1" s="1"/>
  <c r="EG8" i="1" a="1"/>
  <c r="EG8" i="1" s="1"/>
  <c r="EG9" i="1" a="1"/>
  <c r="EG9" i="1" s="1"/>
  <c r="EG13" i="1" a="1"/>
  <c r="EG13" i="1" s="1"/>
  <c r="EG12" i="1" a="1"/>
  <c r="EG12" i="1" s="1"/>
  <c r="EG15" i="1" a="1"/>
  <c r="EG15" i="1" s="1"/>
  <c r="EG19" i="1" a="1"/>
  <c r="EG19" i="1" s="1"/>
  <c r="EG20" i="1" a="1"/>
  <c r="EG20" i="1" s="1"/>
  <c r="EG17" i="1" a="1"/>
  <c r="EG17" i="1" s="1"/>
  <c r="EG14" i="1" a="1"/>
  <c r="EG14" i="1" s="1"/>
  <c r="EG18" i="1" a="1"/>
  <c r="EG18" i="1" s="1"/>
  <c r="EG16" i="1" a="1"/>
  <c r="EG16" i="1" s="1"/>
  <c r="EG23" i="1" a="1"/>
  <c r="EG23" i="1" s="1"/>
  <c r="EG21" i="1" a="1"/>
  <c r="EG21" i="1" s="1"/>
  <c r="EG22" i="1" a="1"/>
  <c r="EG22" i="1" s="1"/>
  <c r="EG24" i="1" a="1"/>
  <c r="EG24" i="1" s="1"/>
  <c r="EG27" i="1" a="1"/>
  <c r="EG27" i="1" s="1"/>
  <c r="EG26" i="1" a="1"/>
  <c r="EG26" i="1" s="1"/>
  <c r="EG28" i="1" a="1"/>
  <c r="EG28" i="1" s="1"/>
  <c r="EG25" i="1" a="1"/>
  <c r="EG25" i="1" s="1"/>
  <c r="EG3" i="1" a="1"/>
  <c r="EG3" i="1" s="1"/>
  <c r="EG4" i="1" a="1"/>
  <c r="EG4" i="1" s="1"/>
  <c r="EH2" i="1"/>
  <c r="EH6" i="1" l="1" a="1"/>
  <c r="EH6" i="1" s="1"/>
  <c r="EH7" i="1" a="1"/>
  <c r="EH7" i="1" s="1"/>
  <c r="EH5" i="1" a="1"/>
  <c r="EH5" i="1" s="1"/>
  <c r="EH8" i="1" a="1"/>
  <c r="EH8" i="1" s="1"/>
  <c r="EH13" i="1" a="1"/>
  <c r="EH13" i="1" s="1"/>
  <c r="EH9" i="1" a="1"/>
  <c r="EH9" i="1" s="1"/>
  <c r="EH10" i="1" a="1"/>
  <c r="EH10" i="1" s="1"/>
  <c r="EH12" i="1" a="1"/>
  <c r="EH12" i="1" s="1"/>
  <c r="EH15" i="1" a="1"/>
  <c r="EH15" i="1" s="1"/>
  <c r="EH17" i="1" a="1"/>
  <c r="EH17" i="1" s="1"/>
  <c r="EH11" i="1" a="1"/>
  <c r="EH11" i="1" s="1"/>
  <c r="EH16" i="1" a="1"/>
  <c r="EH16" i="1" s="1"/>
  <c r="EH19" i="1" a="1"/>
  <c r="EH19" i="1" s="1"/>
  <c r="EH20" i="1" a="1"/>
  <c r="EH20" i="1" s="1"/>
  <c r="EH14" i="1" a="1"/>
  <c r="EH14" i="1" s="1"/>
  <c r="EH22" i="1" a="1"/>
  <c r="EH22" i="1" s="1"/>
  <c r="EH18" i="1" a="1"/>
  <c r="EH18" i="1" s="1"/>
  <c r="EH23" i="1" a="1"/>
  <c r="EH23" i="1" s="1"/>
  <c r="EH25" i="1" a="1"/>
  <c r="EH25" i="1" s="1"/>
  <c r="EH28" i="1" a="1"/>
  <c r="EH28" i="1" s="1"/>
  <c r="EH24" i="1" a="1"/>
  <c r="EH24" i="1" s="1"/>
  <c r="EH27" i="1" a="1"/>
  <c r="EH27" i="1" s="1"/>
  <c r="EH21" i="1" a="1"/>
  <c r="EH21" i="1" s="1"/>
  <c r="EH26" i="1" a="1"/>
  <c r="EH26" i="1" s="1"/>
  <c r="EH3" i="1" a="1"/>
  <c r="EH3" i="1" s="1"/>
  <c r="EH4" i="1" a="1"/>
  <c r="EH4" i="1" s="1"/>
  <c r="EI2" i="1"/>
  <c r="EI6" i="1" l="1" a="1"/>
  <c r="EI6" i="1" s="1"/>
  <c r="EI5" i="1" a="1"/>
  <c r="EI5" i="1" s="1"/>
  <c r="EI7" i="1" a="1"/>
  <c r="EI7" i="1" s="1"/>
  <c r="EI8" i="1" a="1"/>
  <c r="EI8" i="1" s="1"/>
  <c r="EI9" i="1" a="1"/>
  <c r="EI9" i="1" s="1"/>
  <c r="EI10" i="1" a="1"/>
  <c r="EI10" i="1" s="1"/>
  <c r="EI12" i="1" a="1"/>
  <c r="EI12" i="1" s="1"/>
  <c r="EI17" i="1" a="1"/>
  <c r="EI17" i="1" s="1"/>
  <c r="EI11" i="1" a="1"/>
  <c r="EI11" i="1" s="1"/>
  <c r="EI15" i="1" a="1"/>
  <c r="EI15" i="1" s="1"/>
  <c r="EI16" i="1" a="1"/>
  <c r="EI16" i="1" s="1"/>
  <c r="EI13" i="1" a="1"/>
  <c r="EI13" i="1" s="1"/>
  <c r="EI18" i="1" a="1"/>
  <c r="EI18" i="1" s="1"/>
  <c r="EI24" i="1" a="1"/>
  <c r="EI24" i="1" s="1"/>
  <c r="EI22" i="1" a="1"/>
  <c r="EI22" i="1" s="1"/>
  <c r="EI14" i="1" a="1"/>
  <c r="EI14" i="1" s="1"/>
  <c r="EI20" i="1" a="1"/>
  <c r="EI20" i="1" s="1"/>
  <c r="EI19" i="1" a="1"/>
  <c r="EI19" i="1" s="1"/>
  <c r="EI21" i="1" a="1"/>
  <c r="EI21" i="1" s="1"/>
  <c r="EI26" i="1" a="1"/>
  <c r="EI26" i="1" s="1"/>
  <c r="EI27" i="1" a="1"/>
  <c r="EI27" i="1" s="1"/>
  <c r="EI25" i="1" a="1"/>
  <c r="EI25" i="1" s="1"/>
  <c r="EI28" i="1" a="1"/>
  <c r="EI28" i="1" s="1"/>
  <c r="EI23" i="1" a="1"/>
  <c r="EI23" i="1" s="1"/>
  <c r="EI4" i="1" a="1"/>
  <c r="EI4" i="1" s="1"/>
  <c r="EI3" i="1" a="1"/>
  <c r="EI3" i="1" s="1"/>
  <c r="EJ2" i="1"/>
  <c r="EJ5" i="1" l="1" a="1"/>
  <c r="EJ5" i="1" s="1"/>
  <c r="EJ6" i="1" a="1"/>
  <c r="EJ6" i="1" s="1"/>
  <c r="EJ7" i="1" a="1"/>
  <c r="EJ7" i="1" s="1"/>
  <c r="EJ10" i="1" a="1"/>
  <c r="EJ10" i="1" s="1"/>
  <c r="EJ8" i="1" a="1"/>
  <c r="EJ8" i="1" s="1"/>
  <c r="EJ9" i="1" a="1"/>
  <c r="EJ9" i="1" s="1"/>
  <c r="EJ14" i="1" a="1"/>
  <c r="EJ14" i="1" s="1"/>
  <c r="EJ12" i="1" a="1"/>
  <c r="EJ12" i="1" s="1"/>
  <c r="EJ11" i="1" a="1"/>
  <c r="EJ11" i="1" s="1"/>
  <c r="EJ16" i="1" a="1"/>
  <c r="EJ16" i="1" s="1"/>
  <c r="EJ17" i="1" a="1"/>
  <c r="EJ17" i="1" s="1"/>
  <c r="EJ13" i="1" a="1"/>
  <c r="EJ13" i="1" s="1"/>
  <c r="EJ18" i="1" a="1"/>
  <c r="EJ18" i="1" s="1"/>
  <c r="EJ15" i="1" a="1"/>
  <c r="EJ15" i="1" s="1"/>
  <c r="EJ25" i="1" a="1"/>
  <c r="EJ25" i="1" s="1"/>
  <c r="EJ20" i="1" a="1"/>
  <c r="EJ20" i="1" s="1"/>
  <c r="EJ24" i="1" a="1"/>
  <c r="EJ24" i="1" s="1"/>
  <c r="EJ19" i="1" a="1"/>
  <c r="EJ19" i="1" s="1"/>
  <c r="EJ23" i="1" a="1"/>
  <c r="EJ23" i="1" s="1"/>
  <c r="EJ26" i="1" a="1"/>
  <c r="EJ26" i="1" s="1"/>
  <c r="EJ28" i="1" a="1"/>
  <c r="EJ28" i="1" s="1"/>
  <c r="EJ22" i="1" a="1"/>
  <c r="EJ22" i="1" s="1"/>
  <c r="EJ21" i="1" a="1"/>
  <c r="EJ21" i="1" s="1"/>
  <c r="EJ27" i="1" a="1"/>
  <c r="EJ27" i="1" s="1"/>
  <c r="EJ4" i="1" a="1"/>
  <c r="EJ4" i="1" s="1"/>
  <c r="EJ3" i="1" a="1"/>
  <c r="EJ3" i="1" s="1"/>
  <c r="EK2" i="1"/>
  <c r="EK5" i="1" l="1" a="1"/>
  <c r="EK5" i="1" s="1"/>
  <c r="EK6" i="1" a="1"/>
  <c r="EK6" i="1" s="1"/>
  <c r="EK8" i="1" a="1"/>
  <c r="EK8" i="1" s="1"/>
  <c r="EK7" i="1" a="1"/>
  <c r="EK7" i="1" s="1"/>
  <c r="EK9" i="1" a="1"/>
  <c r="EK9" i="1" s="1"/>
  <c r="EK11" i="1" a="1"/>
  <c r="EK11" i="1" s="1"/>
  <c r="EK15" i="1" a="1"/>
  <c r="EK15" i="1" s="1"/>
  <c r="EK10" i="1" a="1"/>
  <c r="EK10" i="1" s="1"/>
  <c r="EK13" i="1" a="1"/>
  <c r="EK13" i="1" s="1"/>
  <c r="EK14" i="1" a="1"/>
  <c r="EK14" i="1" s="1"/>
  <c r="EK16" i="1" a="1"/>
  <c r="EK16" i="1" s="1"/>
  <c r="EK12" i="1" a="1"/>
  <c r="EK12" i="1" s="1"/>
  <c r="EK18" i="1" a="1"/>
  <c r="EK18" i="1" s="1"/>
  <c r="EK20" i="1" a="1"/>
  <c r="EK20" i="1" s="1"/>
  <c r="EK19" i="1" a="1"/>
  <c r="EK19" i="1" s="1"/>
  <c r="EK25" i="1" a="1"/>
  <c r="EK25" i="1" s="1"/>
  <c r="EK17" i="1" a="1"/>
  <c r="EK17" i="1" s="1"/>
  <c r="EK21" i="1" a="1"/>
  <c r="EK21" i="1" s="1"/>
  <c r="EK23" i="1" a="1"/>
  <c r="EK23" i="1" s="1"/>
  <c r="EK26" i="1" a="1"/>
  <c r="EK26" i="1" s="1"/>
  <c r="EK27" i="1" a="1"/>
  <c r="EK27" i="1" s="1"/>
  <c r="EK24" i="1" a="1"/>
  <c r="EK24" i="1" s="1"/>
  <c r="EK22" i="1" a="1"/>
  <c r="EK22" i="1" s="1"/>
  <c r="EK28" i="1" a="1"/>
  <c r="EK28" i="1" s="1"/>
  <c r="EK4" i="1" a="1"/>
  <c r="EK4" i="1" s="1"/>
  <c r="EK3" i="1" a="1"/>
  <c r="EK3" i="1" s="1"/>
  <c r="EL2" i="1"/>
  <c r="EL7" i="1" l="1" a="1"/>
  <c r="EL7" i="1" s="1"/>
  <c r="EL6" i="1" a="1"/>
  <c r="EL6" i="1" s="1"/>
  <c r="EL5" i="1" a="1"/>
  <c r="EL5" i="1" s="1"/>
  <c r="EL8" i="1" a="1"/>
  <c r="EL8" i="1" s="1"/>
  <c r="EL9" i="1" a="1"/>
  <c r="EL9" i="1" s="1"/>
  <c r="EL11" i="1" a="1"/>
  <c r="EL11" i="1" s="1"/>
  <c r="EL10" i="1" a="1"/>
  <c r="EL10" i="1" s="1"/>
  <c r="EL12" i="1" a="1"/>
  <c r="EL12" i="1" s="1"/>
  <c r="EL13" i="1" a="1"/>
  <c r="EL13" i="1" s="1"/>
  <c r="EL14" i="1" a="1"/>
  <c r="EL14" i="1" s="1"/>
  <c r="EL16" i="1" a="1"/>
  <c r="EL16" i="1" s="1"/>
  <c r="EL20" i="1" a="1"/>
  <c r="EL20" i="1" s="1"/>
  <c r="EL18" i="1" a="1"/>
  <c r="EL18" i="1" s="1"/>
  <c r="EL19" i="1" a="1"/>
  <c r="EL19" i="1" s="1"/>
  <c r="EL15" i="1" a="1"/>
  <c r="EL15" i="1" s="1"/>
  <c r="EL17" i="1" a="1"/>
  <c r="EL17" i="1" s="1"/>
  <c r="EL21" i="1" a="1"/>
  <c r="EL21" i="1" s="1"/>
  <c r="EL22" i="1" a="1"/>
  <c r="EL22" i="1" s="1"/>
  <c r="EL23" i="1" a="1"/>
  <c r="EL23" i="1" s="1"/>
  <c r="EL28" i="1" a="1"/>
  <c r="EL28" i="1" s="1"/>
  <c r="EL25" i="1" a="1"/>
  <c r="EL25" i="1" s="1"/>
  <c r="EL26" i="1" a="1"/>
  <c r="EL26" i="1" s="1"/>
  <c r="EL27" i="1" a="1"/>
  <c r="EL27" i="1" s="1"/>
  <c r="EL24" i="1" a="1"/>
  <c r="EL24" i="1" s="1"/>
  <c r="EL3" i="1" a="1"/>
  <c r="EL3" i="1" s="1"/>
  <c r="EL4" i="1" a="1"/>
  <c r="EL4" i="1" s="1"/>
  <c r="EM2" i="1"/>
  <c r="EM5" i="1" l="1" a="1"/>
  <c r="EM5" i="1" s="1"/>
  <c r="EM7" i="1" a="1"/>
  <c r="EM7" i="1" s="1"/>
  <c r="EM6" i="1" a="1"/>
  <c r="EM6" i="1" s="1"/>
  <c r="EM11" i="1" a="1"/>
  <c r="EM11" i="1" s="1"/>
  <c r="EM8" i="1" a="1"/>
  <c r="EM8" i="1" s="1"/>
  <c r="EM10" i="1" a="1"/>
  <c r="EM10" i="1" s="1"/>
  <c r="EM13" i="1" a="1"/>
  <c r="EM13" i="1" s="1"/>
  <c r="EM9" i="1" a="1"/>
  <c r="EM9" i="1" s="1"/>
  <c r="EM12" i="1" a="1"/>
  <c r="EM12" i="1" s="1"/>
  <c r="EM19" i="1" a="1"/>
  <c r="EM19" i="1" s="1"/>
  <c r="EM20" i="1" a="1"/>
  <c r="EM20" i="1" s="1"/>
  <c r="EM16" i="1" a="1"/>
  <c r="EM16" i="1" s="1"/>
  <c r="EM14" i="1" a="1"/>
  <c r="EM14" i="1" s="1"/>
  <c r="EM15" i="1" a="1"/>
  <c r="EM15" i="1" s="1"/>
  <c r="EM21" i="1" a="1"/>
  <c r="EM21" i="1" s="1"/>
  <c r="EM22" i="1" a="1"/>
  <c r="EM22" i="1" s="1"/>
  <c r="EM23" i="1" a="1"/>
  <c r="EM23" i="1" s="1"/>
  <c r="EM26" i="1" a="1"/>
  <c r="EM26" i="1" s="1"/>
  <c r="EM17" i="1" a="1"/>
  <c r="EM17" i="1" s="1"/>
  <c r="EM18" i="1" a="1"/>
  <c r="EM18" i="1" s="1"/>
  <c r="EM24" i="1" a="1"/>
  <c r="EM24" i="1" s="1"/>
  <c r="EM28" i="1" a="1"/>
  <c r="EM28" i="1" s="1"/>
  <c r="EM25" i="1" a="1"/>
  <c r="EM25" i="1" s="1"/>
  <c r="EM27" i="1" a="1"/>
  <c r="EM27" i="1" s="1"/>
  <c r="EM3" i="1" a="1"/>
  <c r="EM3" i="1" s="1"/>
  <c r="EM4" i="1" a="1"/>
  <c r="EM4" i="1" s="1"/>
  <c r="EN2" i="1"/>
  <c r="EN5" i="1" l="1" a="1"/>
  <c r="EN5" i="1" s="1"/>
  <c r="EN7" i="1" a="1"/>
  <c r="EN7" i="1" s="1"/>
  <c r="EN6" i="1" a="1"/>
  <c r="EN6" i="1" s="1"/>
  <c r="EN10" i="1" a="1"/>
  <c r="EN10" i="1" s="1"/>
  <c r="EN8" i="1" a="1"/>
  <c r="EN8" i="1" s="1"/>
  <c r="EN9" i="1" a="1"/>
  <c r="EN9" i="1" s="1"/>
  <c r="EN11" i="1" a="1"/>
  <c r="EN11" i="1" s="1"/>
  <c r="EN12" i="1" a="1"/>
  <c r="EN12" i="1" s="1"/>
  <c r="EN15" i="1" a="1"/>
  <c r="EN15" i="1" s="1"/>
  <c r="EN14" i="1" a="1"/>
  <c r="EN14" i="1" s="1"/>
  <c r="EN19" i="1" a="1"/>
  <c r="EN19" i="1" s="1"/>
  <c r="EN20" i="1" a="1"/>
  <c r="EN20" i="1" s="1"/>
  <c r="EN16" i="1" a="1"/>
  <c r="EN16" i="1" s="1"/>
  <c r="EN13" i="1" a="1"/>
  <c r="EN13" i="1" s="1"/>
  <c r="EN17" i="1" a="1"/>
  <c r="EN17" i="1" s="1"/>
  <c r="EN22" i="1" a="1"/>
  <c r="EN22" i="1" s="1"/>
  <c r="EN21" i="1" a="1"/>
  <c r="EN21" i="1" s="1"/>
  <c r="EN23" i="1" a="1"/>
  <c r="EN23" i="1" s="1"/>
  <c r="EN18" i="1" a="1"/>
  <c r="EN18" i="1" s="1"/>
  <c r="EN25" i="1" a="1"/>
  <c r="EN25" i="1" s="1"/>
  <c r="EN24" i="1" a="1"/>
  <c r="EN24" i="1" s="1"/>
  <c r="EN27" i="1" a="1"/>
  <c r="EN27" i="1" s="1"/>
  <c r="EN28" i="1" a="1"/>
  <c r="EN28" i="1" s="1"/>
  <c r="EN26" i="1" a="1"/>
  <c r="EN26" i="1" s="1"/>
  <c r="EN3" i="1" a="1"/>
  <c r="EN3" i="1" s="1"/>
  <c r="EN4" i="1" a="1"/>
  <c r="EN4" i="1" s="1"/>
  <c r="EO2" i="1"/>
  <c r="EO5" i="1" l="1" a="1"/>
  <c r="EO5" i="1" s="1"/>
  <c r="EO7" i="1" a="1"/>
  <c r="EO7" i="1" s="1"/>
  <c r="EO6" i="1" a="1"/>
  <c r="EO6" i="1" s="1"/>
  <c r="EO8" i="1" a="1"/>
  <c r="EO8" i="1" s="1"/>
  <c r="EO14" i="1" a="1"/>
  <c r="EO14" i="1" s="1"/>
  <c r="EO9" i="1" a="1"/>
  <c r="EO9" i="1" s="1"/>
  <c r="EO10" i="1" a="1"/>
  <c r="EO10" i="1" s="1"/>
  <c r="EO12" i="1" a="1"/>
  <c r="EO12" i="1" s="1"/>
  <c r="EO15" i="1" a="1"/>
  <c r="EO15" i="1" s="1"/>
  <c r="EO17" i="1" a="1"/>
  <c r="EO17" i="1" s="1"/>
  <c r="EO11" i="1" a="1"/>
  <c r="EO11" i="1" s="1"/>
  <c r="EO13" i="1" a="1"/>
  <c r="EO13" i="1" s="1"/>
  <c r="EO18" i="1" a="1"/>
  <c r="EO18" i="1" s="1"/>
  <c r="EO24" i="1" a="1"/>
  <c r="EO24" i="1" s="1"/>
  <c r="EO16" i="1" a="1"/>
  <c r="EO16" i="1" s="1"/>
  <c r="EO19" i="1" a="1"/>
  <c r="EO19" i="1" s="1"/>
  <c r="EO20" i="1" a="1"/>
  <c r="EO20" i="1" s="1"/>
  <c r="EO23" i="1" a="1"/>
  <c r="EO23" i="1" s="1"/>
  <c r="EO21" i="1" a="1"/>
  <c r="EO21" i="1" s="1"/>
  <c r="EO26" i="1" a="1"/>
  <c r="EO26" i="1" s="1"/>
  <c r="EO22" i="1" a="1"/>
  <c r="EO22" i="1" s="1"/>
  <c r="EO27" i="1" a="1"/>
  <c r="EO27" i="1" s="1"/>
  <c r="EO28" i="1" a="1"/>
  <c r="EO28" i="1" s="1"/>
  <c r="EO25" i="1" a="1"/>
  <c r="EO25" i="1" s="1"/>
  <c r="EO3" i="1" a="1"/>
  <c r="EO3" i="1" s="1"/>
  <c r="EO4" i="1" a="1"/>
  <c r="EO4" i="1" s="1"/>
  <c r="EP2" i="1"/>
  <c r="EP5" i="1" l="1" a="1"/>
  <c r="EP5" i="1" s="1"/>
  <c r="EP6" i="1" a="1"/>
  <c r="EP6" i="1" s="1"/>
  <c r="EP7" i="1" a="1"/>
  <c r="EP7" i="1" s="1"/>
  <c r="EP8" i="1" a="1"/>
  <c r="EP8" i="1" s="1"/>
  <c r="EP9" i="1" a="1"/>
  <c r="EP9" i="1" s="1"/>
  <c r="EP10" i="1" a="1"/>
  <c r="EP10" i="1" s="1"/>
  <c r="EP12" i="1" a="1"/>
  <c r="EP12" i="1" s="1"/>
  <c r="EP15" i="1" a="1"/>
  <c r="EP15" i="1" s="1"/>
  <c r="EP17" i="1" a="1"/>
  <c r="EP17" i="1" s="1"/>
  <c r="EP11" i="1" a="1"/>
  <c r="EP11" i="1" s="1"/>
  <c r="EP13" i="1" a="1"/>
  <c r="EP13" i="1" s="1"/>
  <c r="EP16" i="1" a="1"/>
  <c r="EP16" i="1" s="1"/>
  <c r="EP18" i="1" a="1"/>
  <c r="EP18" i="1" s="1"/>
  <c r="EP14" i="1" a="1"/>
  <c r="EP14" i="1" s="1"/>
  <c r="EP24" i="1" a="1"/>
  <c r="EP24" i="1" s="1"/>
  <c r="EP21" i="1" a="1"/>
  <c r="EP21" i="1" s="1"/>
  <c r="EP23" i="1" a="1"/>
  <c r="EP23" i="1" s="1"/>
  <c r="EP19" i="1" a="1"/>
  <c r="EP19" i="1" s="1"/>
  <c r="EP20" i="1" a="1"/>
  <c r="EP20" i="1" s="1"/>
  <c r="EP22" i="1" a="1"/>
  <c r="EP22" i="1" s="1"/>
  <c r="EP27" i="1" a="1"/>
  <c r="EP27" i="1" s="1"/>
  <c r="EP28" i="1" a="1"/>
  <c r="EP28" i="1" s="1"/>
  <c r="EP25" i="1" a="1"/>
  <c r="EP25" i="1" s="1"/>
  <c r="EP26" i="1" a="1"/>
  <c r="EP26" i="1" s="1"/>
  <c r="EP3" i="1" a="1"/>
  <c r="EP3" i="1" s="1"/>
  <c r="EP4" i="1" a="1"/>
  <c r="EP4" i="1" s="1"/>
  <c r="EQ2" i="1"/>
  <c r="EQ5" i="1" l="1" a="1"/>
  <c r="EQ5" i="1" s="1"/>
  <c r="EQ6" i="1" a="1"/>
  <c r="EQ6" i="1" s="1"/>
  <c r="EQ8" i="1" a="1"/>
  <c r="EQ8" i="1" s="1"/>
  <c r="EQ9" i="1" a="1"/>
  <c r="EQ9" i="1" s="1"/>
  <c r="EQ7" i="1" a="1"/>
  <c r="EQ7" i="1" s="1"/>
  <c r="EQ12" i="1" a="1"/>
  <c r="EQ12" i="1" s="1"/>
  <c r="EQ10" i="1" a="1"/>
  <c r="EQ10" i="1" s="1"/>
  <c r="EQ18" i="1" a="1"/>
  <c r="EQ18" i="1" s="1"/>
  <c r="EQ16" i="1" a="1"/>
  <c r="EQ16" i="1" s="1"/>
  <c r="EQ17" i="1" a="1"/>
  <c r="EQ17" i="1" s="1"/>
  <c r="EQ11" i="1" a="1"/>
  <c r="EQ11" i="1" s="1"/>
  <c r="EQ14" i="1" a="1"/>
  <c r="EQ14" i="1" s="1"/>
  <c r="EQ13" i="1" a="1"/>
  <c r="EQ13" i="1" s="1"/>
  <c r="EQ20" i="1" a="1"/>
  <c r="EQ20" i="1" s="1"/>
  <c r="EQ15" i="1" a="1"/>
  <c r="EQ15" i="1" s="1"/>
  <c r="EQ25" i="1" a="1"/>
  <c r="EQ25" i="1" s="1"/>
  <c r="EQ24" i="1" a="1"/>
  <c r="EQ24" i="1" s="1"/>
  <c r="EQ21" i="1" a="1"/>
  <c r="EQ21" i="1" s="1"/>
  <c r="EQ22" i="1" a="1"/>
  <c r="EQ22" i="1" s="1"/>
  <c r="EQ23" i="1" a="1"/>
  <c r="EQ23" i="1" s="1"/>
  <c r="EQ19" i="1" a="1"/>
  <c r="EQ19" i="1" s="1"/>
  <c r="EQ26" i="1" a="1"/>
  <c r="EQ26" i="1" s="1"/>
  <c r="EQ27" i="1" a="1"/>
  <c r="EQ27" i="1" s="1"/>
  <c r="EQ28" i="1" a="1"/>
  <c r="EQ28" i="1" s="1"/>
  <c r="EQ3" i="1" a="1"/>
  <c r="EQ3" i="1" s="1"/>
  <c r="EQ4" i="1" a="1"/>
  <c r="EQ4" i="1" s="1"/>
  <c r="ER2" i="1"/>
  <c r="ER8" i="1" l="1" a="1"/>
  <c r="ER8" i="1" s="1"/>
  <c r="ER5" i="1" a="1"/>
  <c r="ER5" i="1" s="1"/>
  <c r="ER6" i="1" a="1"/>
  <c r="ER6" i="1" s="1"/>
  <c r="ER7" i="1" a="1"/>
  <c r="ER7" i="1" s="1"/>
  <c r="ER9" i="1" a="1"/>
  <c r="ER9" i="1" s="1"/>
  <c r="ER12" i="1" a="1"/>
  <c r="ER12" i="1" s="1"/>
  <c r="ER10" i="1" a="1"/>
  <c r="ER10" i="1" s="1"/>
  <c r="ER14" i="1" a="1"/>
  <c r="ER14" i="1" s="1"/>
  <c r="ER16" i="1" a="1"/>
  <c r="ER16" i="1" s="1"/>
  <c r="ER11" i="1" a="1"/>
  <c r="ER11" i="1" s="1"/>
  <c r="ER13" i="1" a="1"/>
  <c r="ER13" i="1" s="1"/>
  <c r="ER15" i="1" a="1"/>
  <c r="ER15" i="1" s="1"/>
  <c r="ER17" i="1" a="1"/>
  <c r="ER17" i="1" s="1"/>
  <c r="ER19" i="1" a="1"/>
  <c r="ER19" i="1" s="1"/>
  <c r="ER18" i="1" a="1"/>
  <c r="ER18" i="1" s="1"/>
  <c r="ER20" i="1" a="1"/>
  <c r="ER20" i="1" s="1"/>
  <c r="ER21" i="1" a="1"/>
  <c r="ER21" i="1" s="1"/>
  <c r="ER23" i="1" a="1"/>
  <c r="ER23" i="1" s="1"/>
  <c r="ER22" i="1" a="1"/>
  <c r="ER22" i="1" s="1"/>
  <c r="ER25" i="1" a="1"/>
  <c r="ER25" i="1" s="1"/>
  <c r="ER26" i="1" a="1"/>
  <c r="ER26" i="1" s="1"/>
  <c r="ER24" i="1" a="1"/>
  <c r="ER24" i="1" s="1"/>
  <c r="ER28" i="1" a="1"/>
  <c r="ER28" i="1" s="1"/>
  <c r="ER27" i="1" a="1"/>
  <c r="ER27" i="1" s="1"/>
  <c r="ER3" i="1" a="1"/>
  <c r="ER3" i="1" s="1"/>
  <c r="ER4" i="1" a="1"/>
  <c r="ER4" i="1" s="1"/>
  <c r="ES2" i="1"/>
  <c r="ES5" i="1" l="1" a="1"/>
  <c r="ES5" i="1" s="1"/>
  <c r="ES8" i="1" a="1"/>
  <c r="ES8" i="1" s="1"/>
  <c r="ES6" i="1" a="1"/>
  <c r="ES6" i="1" s="1"/>
  <c r="ES11" i="1" a="1"/>
  <c r="ES11" i="1" s="1"/>
  <c r="ES9" i="1" a="1"/>
  <c r="ES9" i="1" s="1"/>
  <c r="ES7" i="1" a="1"/>
  <c r="ES7" i="1" s="1"/>
  <c r="ES10" i="1" a="1"/>
  <c r="ES10" i="1" s="1"/>
  <c r="ES13" i="1" a="1"/>
  <c r="ES13" i="1" s="1"/>
  <c r="ES14" i="1" a="1"/>
  <c r="ES14" i="1" s="1"/>
  <c r="ES12" i="1" a="1"/>
  <c r="ES12" i="1" s="1"/>
  <c r="ES15" i="1" a="1"/>
  <c r="ES15" i="1" s="1"/>
  <c r="ES17" i="1" a="1"/>
  <c r="ES17" i="1" s="1"/>
  <c r="ES19" i="1" a="1"/>
  <c r="ES19" i="1" s="1"/>
  <c r="ES18" i="1" a="1"/>
  <c r="ES18" i="1" s="1"/>
  <c r="ES20" i="1" a="1"/>
  <c r="ES20" i="1" s="1"/>
  <c r="ES21" i="1" a="1"/>
  <c r="ES21" i="1" s="1"/>
  <c r="ES23" i="1" a="1"/>
  <c r="ES23" i="1" s="1"/>
  <c r="ES16" i="1" a="1"/>
  <c r="ES16" i="1" s="1"/>
  <c r="ES22" i="1" a="1"/>
  <c r="ES22" i="1" s="1"/>
  <c r="ES24" i="1" a="1"/>
  <c r="ES24" i="1" s="1"/>
  <c r="ES28" i="1" a="1"/>
  <c r="ES28" i="1" s="1"/>
  <c r="ES27" i="1" a="1"/>
  <c r="ES27" i="1" s="1"/>
  <c r="ES25" i="1" a="1"/>
  <c r="ES25" i="1" s="1"/>
  <c r="ES26" i="1" a="1"/>
  <c r="ES26" i="1" s="1"/>
  <c r="ES3" i="1" a="1"/>
  <c r="ES3" i="1" s="1"/>
  <c r="ES4" i="1" a="1"/>
  <c r="ES4" i="1" s="1"/>
  <c r="ET2" i="1"/>
  <c r="ET6" i="1" l="1" a="1"/>
  <c r="ET6" i="1" s="1"/>
  <c r="ET5" i="1" a="1"/>
  <c r="ET5" i="1" s="1"/>
  <c r="ET7" i="1" a="1"/>
  <c r="ET7" i="1" s="1"/>
  <c r="ET9" i="1" a="1"/>
  <c r="ET9" i="1" s="1"/>
  <c r="ET11" i="1" a="1"/>
  <c r="ET11" i="1" s="1"/>
  <c r="ET10" i="1" a="1"/>
  <c r="ET10" i="1" s="1"/>
  <c r="ET13" i="1" a="1"/>
  <c r="ET13" i="1" s="1"/>
  <c r="ET8" i="1" a="1"/>
  <c r="ET8" i="1" s="1"/>
  <c r="ET12" i="1" a="1"/>
  <c r="ET12" i="1" s="1"/>
  <c r="ET15" i="1" a="1"/>
  <c r="ET15" i="1" s="1"/>
  <c r="ET14" i="1" a="1"/>
  <c r="ET14" i="1" s="1"/>
  <c r="ET17" i="1" a="1"/>
  <c r="ET17" i="1" s="1"/>
  <c r="ET19" i="1" a="1"/>
  <c r="ET19" i="1" s="1"/>
  <c r="ET16" i="1" a="1"/>
  <c r="ET16" i="1" s="1"/>
  <c r="ET26" i="1" a="1"/>
  <c r="ET26" i="1" s="1"/>
  <c r="ET22" i="1" a="1"/>
  <c r="ET22" i="1" s="1"/>
  <c r="ET21" i="1" a="1"/>
  <c r="ET21" i="1" s="1"/>
  <c r="ET23" i="1" a="1"/>
  <c r="ET23" i="1" s="1"/>
  <c r="ET18" i="1" a="1"/>
  <c r="ET18" i="1" s="1"/>
  <c r="ET20" i="1" a="1"/>
  <c r="ET20" i="1" s="1"/>
  <c r="ET24" i="1" a="1"/>
  <c r="ET24" i="1" s="1"/>
  <c r="ET25" i="1" a="1"/>
  <c r="ET25" i="1" s="1"/>
  <c r="ET28" i="1" a="1"/>
  <c r="ET28" i="1" s="1"/>
  <c r="ET27" i="1" a="1"/>
  <c r="ET27" i="1" s="1"/>
  <c r="ET4" i="1" a="1"/>
  <c r="ET4" i="1" s="1"/>
  <c r="ET3" i="1" a="1"/>
  <c r="ET3" i="1" s="1"/>
  <c r="EU2" i="1"/>
  <c r="EU6" i="1" l="1" a="1"/>
  <c r="EU6" i="1" s="1"/>
  <c r="EU5" i="1" a="1"/>
  <c r="EU5" i="1" s="1"/>
  <c r="EU7" i="1" a="1"/>
  <c r="EU7" i="1" s="1"/>
  <c r="EU8" i="1" a="1"/>
  <c r="EU8" i="1" s="1"/>
  <c r="EU10" i="1" a="1"/>
  <c r="EU10" i="1" s="1"/>
  <c r="EU12" i="1" a="1"/>
  <c r="EU12" i="1" s="1"/>
  <c r="EU11" i="1" a="1"/>
  <c r="EU11" i="1" s="1"/>
  <c r="EU14" i="1" a="1"/>
  <c r="EU14" i="1" s="1"/>
  <c r="EU13" i="1" a="1"/>
  <c r="EU13" i="1" s="1"/>
  <c r="EU9" i="1" a="1"/>
  <c r="EU9" i="1" s="1"/>
  <c r="EU15" i="1" a="1"/>
  <c r="EU15" i="1" s="1"/>
  <c r="EU16" i="1" a="1"/>
  <c r="EU16" i="1" s="1"/>
  <c r="EU18" i="1" a="1"/>
  <c r="EU18" i="1" s="1"/>
  <c r="EU17" i="1" a="1"/>
  <c r="EU17" i="1" s="1"/>
  <c r="EU19" i="1" a="1"/>
  <c r="EU19" i="1" s="1"/>
  <c r="EU20" i="1" a="1"/>
  <c r="EU20" i="1" s="1"/>
  <c r="EU27" i="1" a="1"/>
  <c r="EU27" i="1" s="1"/>
  <c r="EU26" i="1" a="1"/>
  <c r="EU26" i="1" s="1"/>
  <c r="EU25" i="1" a="1"/>
  <c r="EU25" i="1" s="1"/>
  <c r="EU21" i="1" a="1"/>
  <c r="EU21" i="1" s="1"/>
  <c r="EU22" i="1" a="1"/>
  <c r="EU22" i="1" s="1"/>
  <c r="EU24" i="1" a="1"/>
  <c r="EU24" i="1" s="1"/>
  <c r="EU28" i="1" a="1"/>
  <c r="EU28" i="1" s="1"/>
  <c r="EU23" i="1" a="1"/>
  <c r="EU23" i="1" s="1"/>
  <c r="EU3" i="1" a="1"/>
  <c r="EU3" i="1" s="1"/>
  <c r="EU4" i="1" a="1"/>
  <c r="EU4" i="1" s="1"/>
  <c r="EV2" i="1"/>
  <c r="EV5" i="1" l="1" a="1"/>
  <c r="EV5" i="1" s="1"/>
  <c r="EV7" i="1" a="1"/>
  <c r="EV7" i="1" s="1"/>
  <c r="EV6" i="1" a="1"/>
  <c r="EV6" i="1" s="1"/>
  <c r="EV9" i="1" a="1"/>
  <c r="EV9" i="1" s="1"/>
  <c r="EV8" i="1" a="1"/>
  <c r="EV8" i="1" s="1"/>
  <c r="EV10" i="1" a="1"/>
  <c r="EV10" i="1" s="1"/>
  <c r="EV11" i="1" a="1"/>
  <c r="EV11" i="1" s="1"/>
  <c r="EV12" i="1" a="1"/>
  <c r="EV12" i="1" s="1"/>
  <c r="EV15" i="1" a="1"/>
  <c r="EV15" i="1" s="1"/>
  <c r="EV13" i="1" a="1"/>
  <c r="EV13" i="1" s="1"/>
  <c r="EV16" i="1" a="1"/>
  <c r="EV16" i="1" s="1"/>
  <c r="EV20" i="1" a="1"/>
  <c r="EV20" i="1" s="1"/>
  <c r="EV24" i="1" a="1"/>
  <c r="EV24" i="1" s="1"/>
  <c r="EV18" i="1" a="1"/>
  <c r="EV18" i="1" s="1"/>
  <c r="EV19" i="1" a="1"/>
  <c r="EV19" i="1" s="1"/>
  <c r="EV17" i="1" a="1"/>
  <c r="EV17" i="1" s="1"/>
  <c r="EV14" i="1" a="1"/>
  <c r="EV14" i="1" s="1"/>
  <c r="EV25" i="1" a="1"/>
  <c r="EV25" i="1" s="1"/>
  <c r="EV21" i="1" a="1"/>
  <c r="EV21" i="1" s="1"/>
  <c r="EV22" i="1" a="1"/>
  <c r="EV22" i="1" s="1"/>
  <c r="EV26" i="1" a="1"/>
  <c r="EV26" i="1" s="1"/>
  <c r="EV27" i="1" a="1"/>
  <c r="EV27" i="1" s="1"/>
  <c r="EV28" i="1" a="1"/>
  <c r="EV28" i="1" s="1"/>
  <c r="EV23" i="1" a="1"/>
  <c r="EV23" i="1" s="1"/>
  <c r="EV3" i="1" a="1"/>
  <c r="EV3" i="1" s="1"/>
  <c r="EV4" i="1" a="1"/>
  <c r="EV4" i="1" s="1"/>
  <c r="EW2" i="1"/>
  <c r="EW5" i="1" l="1" a="1"/>
  <c r="EW5" i="1" s="1"/>
  <c r="EW6" i="1" a="1"/>
  <c r="EW6" i="1" s="1"/>
  <c r="EW8" i="1" a="1"/>
  <c r="EW8" i="1" s="1"/>
  <c r="EW9" i="1" a="1"/>
  <c r="EW9" i="1" s="1"/>
  <c r="EW7" i="1" a="1"/>
  <c r="EW7" i="1" s="1"/>
  <c r="EW12" i="1" a="1"/>
  <c r="EW12" i="1" s="1"/>
  <c r="EW10" i="1" a="1"/>
  <c r="EW10" i="1" s="1"/>
  <c r="EW16" i="1" a="1"/>
  <c r="EW16" i="1" s="1"/>
  <c r="EW18" i="1" a="1"/>
  <c r="EW18" i="1" s="1"/>
  <c r="EW15" i="1" a="1"/>
  <c r="EW15" i="1" s="1"/>
  <c r="EW13" i="1" a="1"/>
  <c r="EW13" i="1" s="1"/>
  <c r="EW11" i="1" a="1"/>
  <c r="EW11" i="1" s="1"/>
  <c r="EW19" i="1" a="1"/>
  <c r="EW19" i="1" s="1"/>
  <c r="EW25" i="1" a="1"/>
  <c r="EW25" i="1" s="1"/>
  <c r="EW20" i="1" a="1"/>
  <c r="EW20" i="1" s="1"/>
  <c r="EW24" i="1" a="1"/>
  <c r="EW24" i="1" s="1"/>
  <c r="EW17" i="1" a="1"/>
  <c r="EW17" i="1" s="1"/>
  <c r="EW14" i="1" a="1"/>
  <c r="EW14" i="1" s="1"/>
  <c r="EW23" i="1" a="1"/>
  <c r="EW23" i="1" s="1"/>
  <c r="EW21" i="1" a="1"/>
  <c r="EW21" i="1" s="1"/>
  <c r="EW22" i="1" a="1"/>
  <c r="EW22" i="1" s="1"/>
  <c r="EW27" i="1" a="1"/>
  <c r="EW27" i="1" s="1"/>
  <c r="EW26" i="1" a="1"/>
  <c r="EW26" i="1" s="1"/>
  <c r="EW28" i="1" a="1"/>
  <c r="EW28" i="1" s="1"/>
  <c r="EW3" i="1" a="1"/>
  <c r="EW3" i="1" s="1"/>
  <c r="EW4" i="1" a="1"/>
  <c r="EW4" i="1" s="1"/>
  <c r="EX2" i="1"/>
  <c r="EX8" i="1" l="1" a="1"/>
  <c r="EX8" i="1" s="1"/>
  <c r="EX6" i="1" a="1"/>
  <c r="EX6" i="1" s="1"/>
  <c r="EX5" i="1" a="1"/>
  <c r="EX5" i="1" s="1"/>
  <c r="EX11" i="1" a="1"/>
  <c r="EX11" i="1" s="1"/>
  <c r="EX7" i="1" a="1"/>
  <c r="EX7" i="1" s="1"/>
  <c r="EX10" i="1" a="1"/>
  <c r="EX10" i="1" s="1"/>
  <c r="EX12" i="1" a="1"/>
  <c r="EX12" i="1" s="1"/>
  <c r="EX9" i="1" a="1"/>
  <c r="EX9" i="1" s="1"/>
  <c r="EX16" i="1" a="1"/>
  <c r="EX16" i="1" s="1"/>
  <c r="EX13" i="1" a="1"/>
  <c r="EX13" i="1" s="1"/>
  <c r="EX14" i="1" a="1"/>
  <c r="EX14" i="1" s="1"/>
  <c r="EX18" i="1" a="1"/>
  <c r="EX18" i="1" s="1"/>
  <c r="EX19" i="1" a="1"/>
  <c r="EX19" i="1" s="1"/>
  <c r="EX20" i="1" a="1"/>
  <c r="EX20" i="1" s="1"/>
  <c r="EX15" i="1" a="1"/>
  <c r="EX15" i="1" s="1"/>
  <c r="EX17" i="1" a="1"/>
  <c r="EX17" i="1" s="1"/>
  <c r="EX21" i="1" a="1"/>
  <c r="EX21" i="1" s="1"/>
  <c r="EX22" i="1" a="1"/>
  <c r="EX22" i="1" s="1"/>
  <c r="EX25" i="1" a="1"/>
  <c r="EX25" i="1" s="1"/>
  <c r="EX23" i="1" a="1"/>
  <c r="EX23" i="1" s="1"/>
  <c r="EX24" i="1" a="1"/>
  <c r="EX24" i="1" s="1"/>
  <c r="EX27" i="1" a="1"/>
  <c r="EX27" i="1" s="1"/>
  <c r="EX28" i="1" a="1"/>
  <c r="EX28" i="1" s="1"/>
  <c r="EX26" i="1" a="1"/>
  <c r="EX26" i="1" s="1"/>
  <c r="EX4" i="1" a="1"/>
  <c r="EX4" i="1" s="1"/>
  <c r="EX3" i="1" a="1"/>
  <c r="EX3" i="1" s="1"/>
  <c r="EY2" i="1"/>
  <c r="EY6" i="1" l="1" a="1"/>
  <c r="EY6" i="1" s="1"/>
  <c r="EY5" i="1" a="1"/>
  <c r="EY5" i="1" s="1"/>
  <c r="EY8" i="1" a="1"/>
  <c r="EY8" i="1" s="1"/>
  <c r="EY11" i="1" a="1"/>
  <c r="EY11" i="1" s="1"/>
  <c r="EY7" i="1" a="1"/>
  <c r="EY7" i="1" s="1"/>
  <c r="EY10" i="1" a="1"/>
  <c r="EY10" i="1" s="1"/>
  <c r="EY12" i="1" a="1"/>
  <c r="EY12" i="1" s="1"/>
  <c r="EY9" i="1" a="1"/>
  <c r="EY9" i="1" s="1"/>
  <c r="EY14" i="1" a="1"/>
  <c r="EY14" i="1" s="1"/>
  <c r="EY17" i="1" a="1"/>
  <c r="EY17" i="1" s="1"/>
  <c r="EY18" i="1" a="1"/>
  <c r="EY18" i="1" s="1"/>
  <c r="EY13" i="1" a="1"/>
  <c r="EY13" i="1" s="1"/>
  <c r="EY16" i="1" a="1"/>
  <c r="EY16" i="1" s="1"/>
  <c r="EY19" i="1" a="1"/>
  <c r="EY19" i="1" s="1"/>
  <c r="EY20" i="1" a="1"/>
  <c r="EY20" i="1" s="1"/>
  <c r="EY21" i="1" a="1"/>
  <c r="EY21" i="1" s="1"/>
  <c r="EY22" i="1" a="1"/>
  <c r="EY22" i="1" s="1"/>
  <c r="EY23" i="1" a="1"/>
  <c r="EY23" i="1" s="1"/>
  <c r="EY15" i="1" a="1"/>
  <c r="EY15" i="1" s="1"/>
  <c r="EY24" i="1" a="1"/>
  <c r="EY24" i="1" s="1"/>
  <c r="EY26" i="1" a="1"/>
  <c r="EY26" i="1" s="1"/>
  <c r="EY27" i="1" a="1"/>
  <c r="EY27" i="1" s="1"/>
  <c r="EY25" i="1" a="1"/>
  <c r="EY25" i="1" s="1"/>
  <c r="EY28" i="1" a="1"/>
  <c r="EY28" i="1" s="1"/>
  <c r="EY4" i="1" a="1"/>
  <c r="EY4" i="1" s="1"/>
  <c r="EY3" i="1" a="1"/>
  <c r="EY3" i="1" s="1"/>
  <c r="EZ2" i="1"/>
  <c r="EZ5" i="1" l="1" a="1"/>
  <c r="EZ5" i="1" s="1"/>
  <c r="EZ8" i="1" a="1"/>
  <c r="EZ8" i="1" s="1"/>
  <c r="EZ6" i="1" a="1"/>
  <c r="EZ6" i="1" s="1"/>
  <c r="EZ7" i="1" a="1"/>
  <c r="EZ7" i="1" s="1"/>
  <c r="EZ10" i="1" a="1"/>
  <c r="EZ10" i="1" s="1"/>
  <c r="EZ13" i="1" a="1"/>
  <c r="EZ13" i="1" s="1"/>
  <c r="EZ9" i="1" a="1"/>
  <c r="EZ9" i="1" s="1"/>
  <c r="EZ14" i="1" a="1"/>
  <c r="EZ14" i="1" s="1"/>
  <c r="EZ11" i="1" a="1"/>
  <c r="EZ11" i="1" s="1"/>
  <c r="EZ12" i="1" a="1"/>
  <c r="EZ12" i="1" s="1"/>
  <c r="EZ15" i="1" a="1"/>
  <c r="EZ15" i="1" s="1"/>
  <c r="EZ17" i="1" a="1"/>
  <c r="EZ17" i="1" s="1"/>
  <c r="EZ18" i="1" a="1"/>
  <c r="EZ18" i="1" s="1"/>
  <c r="EZ16" i="1" a="1"/>
  <c r="EZ16" i="1" s="1"/>
  <c r="EZ19" i="1" a="1"/>
  <c r="EZ19" i="1" s="1"/>
  <c r="EZ20" i="1" a="1"/>
  <c r="EZ20" i="1" s="1"/>
  <c r="EZ21" i="1" a="1"/>
  <c r="EZ21" i="1" s="1"/>
  <c r="EZ22" i="1" a="1"/>
  <c r="EZ22" i="1" s="1"/>
  <c r="EZ23" i="1" a="1"/>
  <c r="EZ23" i="1" s="1"/>
  <c r="EZ28" i="1" a="1"/>
  <c r="EZ28" i="1" s="1"/>
  <c r="EZ26" i="1" a="1"/>
  <c r="EZ26" i="1" s="1"/>
  <c r="EZ24" i="1" a="1"/>
  <c r="EZ24" i="1" s="1"/>
  <c r="EZ27" i="1" a="1"/>
  <c r="EZ27" i="1" s="1"/>
  <c r="EZ25" i="1" a="1"/>
  <c r="EZ25" i="1" s="1"/>
  <c r="EZ3" i="1" a="1"/>
  <c r="EZ3" i="1" s="1"/>
  <c r="EZ4" i="1" a="1"/>
  <c r="EZ4" i="1" s="1"/>
  <c r="FA2" i="1"/>
  <c r="FA6" i="1" l="1" a="1"/>
  <c r="FA6" i="1" s="1"/>
  <c r="FA5" i="1" a="1"/>
  <c r="FA5" i="1" s="1"/>
  <c r="FA9" i="1" a="1"/>
  <c r="FA9" i="1" s="1"/>
  <c r="FA10" i="1" a="1"/>
  <c r="FA10" i="1" s="1"/>
  <c r="FA7" i="1" a="1"/>
  <c r="FA7" i="1" s="1"/>
  <c r="FA8" i="1" a="1"/>
  <c r="FA8" i="1" s="1"/>
  <c r="FA11" i="1" a="1"/>
  <c r="FA11" i="1" s="1"/>
  <c r="FA12" i="1" a="1"/>
  <c r="FA12" i="1" s="1"/>
  <c r="FA15" i="1" a="1"/>
  <c r="FA15" i="1" s="1"/>
  <c r="FA13" i="1" a="1"/>
  <c r="FA13" i="1" s="1"/>
  <c r="FA17" i="1" a="1"/>
  <c r="FA17" i="1" s="1"/>
  <c r="FA26" i="1" a="1"/>
  <c r="FA26" i="1" s="1"/>
  <c r="FA18" i="1" a="1"/>
  <c r="FA18" i="1" s="1"/>
  <c r="FA16" i="1" a="1"/>
  <c r="FA16" i="1" s="1"/>
  <c r="FA14" i="1" a="1"/>
  <c r="FA14" i="1" s="1"/>
  <c r="FA19" i="1" a="1"/>
  <c r="FA19" i="1" s="1"/>
  <c r="FA25" i="1" a="1"/>
  <c r="FA25" i="1" s="1"/>
  <c r="FA28" i="1" a="1"/>
  <c r="FA28" i="1" s="1"/>
  <c r="FA20" i="1" a="1"/>
  <c r="FA20" i="1" s="1"/>
  <c r="FA21" i="1" a="1"/>
  <c r="FA21" i="1" s="1"/>
  <c r="FA22" i="1" a="1"/>
  <c r="FA22" i="1" s="1"/>
  <c r="FA24" i="1" a="1"/>
  <c r="FA24" i="1" s="1"/>
  <c r="FA23" i="1" a="1"/>
  <c r="FA23" i="1" s="1"/>
  <c r="FA27" i="1" a="1"/>
  <c r="FA27" i="1" s="1"/>
  <c r="FA3" i="1" a="1"/>
  <c r="FA3" i="1" s="1"/>
  <c r="FA4" i="1" a="1"/>
  <c r="FA4" i="1" s="1"/>
  <c r="FB2" i="1"/>
  <c r="FB5" i="1" l="1" a="1"/>
  <c r="FB5" i="1" s="1"/>
  <c r="FB6" i="1" a="1"/>
  <c r="FB6" i="1" s="1"/>
  <c r="FB7" i="1" a="1"/>
  <c r="FB7" i="1" s="1"/>
  <c r="FB9" i="1" a="1"/>
  <c r="FB9" i="1" s="1"/>
  <c r="FB10" i="1" a="1"/>
  <c r="FB10" i="1" s="1"/>
  <c r="FB8" i="1" a="1"/>
  <c r="FB8" i="1" s="1"/>
  <c r="FB14" i="1" a="1"/>
  <c r="FB14" i="1" s="1"/>
  <c r="FB11" i="1" a="1"/>
  <c r="FB11" i="1" s="1"/>
  <c r="FB13" i="1" a="1"/>
  <c r="FB13" i="1" s="1"/>
  <c r="FB17" i="1" a="1"/>
  <c r="FB17" i="1" s="1"/>
  <c r="FB12" i="1" a="1"/>
  <c r="FB12" i="1" s="1"/>
  <c r="FB15" i="1" a="1"/>
  <c r="FB15" i="1" s="1"/>
  <c r="FB24" i="1" a="1"/>
  <c r="FB24" i="1" s="1"/>
  <c r="FB18" i="1" a="1"/>
  <c r="FB18" i="1" s="1"/>
  <c r="FB16" i="1" a="1"/>
  <c r="FB16" i="1" s="1"/>
  <c r="FB23" i="1" a="1"/>
  <c r="FB23" i="1" s="1"/>
  <c r="FB19" i="1" a="1"/>
  <c r="FB19" i="1" s="1"/>
  <c r="FB20" i="1" a="1"/>
  <c r="FB20" i="1" s="1"/>
  <c r="FB21" i="1" a="1"/>
  <c r="FB21" i="1" s="1"/>
  <c r="FB22" i="1" a="1"/>
  <c r="FB22" i="1" s="1"/>
  <c r="FB27" i="1" a="1"/>
  <c r="FB27" i="1" s="1"/>
  <c r="FB28" i="1" a="1"/>
  <c r="FB28" i="1" s="1"/>
  <c r="FB25" i="1" a="1"/>
  <c r="FB25" i="1" s="1"/>
  <c r="FB26" i="1" a="1"/>
  <c r="FB26" i="1" s="1"/>
  <c r="FB3" i="1" a="1"/>
  <c r="FB3" i="1" s="1"/>
  <c r="FB4" i="1" a="1"/>
  <c r="FB4" i="1" s="1"/>
  <c r="FC2" i="1"/>
  <c r="FC5" i="1" l="1" a="1"/>
  <c r="FC5" i="1" s="1"/>
  <c r="FC7" i="1" a="1"/>
  <c r="FC7" i="1" s="1"/>
  <c r="FC10" i="1" a="1"/>
  <c r="FC10" i="1" s="1"/>
  <c r="FC9" i="1" a="1"/>
  <c r="FC9" i="1" s="1"/>
  <c r="FC6" i="1" a="1"/>
  <c r="FC6" i="1" s="1"/>
  <c r="FC11" i="1" a="1"/>
  <c r="FC11" i="1" s="1"/>
  <c r="FC8" i="1" a="1"/>
  <c r="FC8" i="1" s="1"/>
  <c r="FC12" i="1" a="1"/>
  <c r="FC12" i="1" s="1"/>
  <c r="FC13" i="1" a="1"/>
  <c r="FC13" i="1" s="1"/>
  <c r="FC16" i="1" a="1"/>
  <c r="FC16" i="1" s="1"/>
  <c r="FC14" i="1" a="1"/>
  <c r="FC14" i="1" s="1"/>
  <c r="FC19" i="1" a="1"/>
  <c r="FC19" i="1" s="1"/>
  <c r="FC25" i="1" a="1"/>
  <c r="FC25" i="1" s="1"/>
  <c r="FC24" i="1" a="1"/>
  <c r="FC24" i="1" s="1"/>
  <c r="FC15" i="1" a="1"/>
  <c r="FC15" i="1" s="1"/>
  <c r="FC18" i="1" a="1"/>
  <c r="FC18" i="1" s="1"/>
  <c r="FC17" i="1" a="1"/>
  <c r="FC17" i="1" s="1"/>
  <c r="FC20" i="1" a="1"/>
  <c r="FC20" i="1" s="1"/>
  <c r="FC21" i="1" a="1"/>
  <c r="FC21" i="1" s="1"/>
  <c r="FC22" i="1" a="1"/>
  <c r="FC22" i="1" s="1"/>
  <c r="FC23" i="1" a="1"/>
  <c r="FC23" i="1" s="1"/>
  <c r="FC28" i="1" a="1"/>
  <c r="FC28" i="1" s="1"/>
  <c r="FC27" i="1" a="1"/>
  <c r="FC27" i="1" s="1"/>
  <c r="FC26" i="1" a="1"/>
  <c r="FC26" i="1" s="1"/>
  <c r="FC4" i="1" a="1"/>
  <c r="FC4" i="1" s="1"/>
  <c r="FC3" i="1" a="1"/>
  <c r="FC3" i="1" s="1"/>
  <c r="FD2" i="1"/>
  <c r="FD5" i="1" l="1" a="1"/>
  <c r="FD5" i="1" s="1"/>
  <c r="FD6" i="1" a="1"/>
  <c r="FD6" i="1" s="1"/>
  <c r="FD7" i="1" a="1"/>
  <c r="FD7" i="1" s="1"/>
  <c r="FD8" i="1" a="1"/>
  <c r="FD8" i="1" s="1"/>
  <c r="FD9" i="1" a="1"/>
  <c r="FD9" i="1" s="1"/>
  <c r="FD10" i="1" a="1"/>
  <c r="FD10" i="1" s="1"/>
  <c r="FD12" i="1" a="1"/>
  <c r="FD12" i="1" s="1"/>
  <c r="FD16" i="1" a="1"/>
  <c r="FD16" i="1" s="1"/>
  <c r="FD18" i="1" a="1"/>
  <c r="FD18" i="1" s="1"/>
  <c r="FD11" i="1" a="1"/>
  <c r="FD11" i="1" s="1"/>
  <c r="FD13" i="1" a="1"/>
  <c r="FD13" i="1" s="1"/>
  <c r="FD19" i="1" a="1"/>
  <c r="FD19" i="1" s="1"/>
  <c r="FD14" i="1" a="1"/>
  <c r="FD14" i="1" s="1"/>
  <c r="FD15" i="1" a="1"/>
  <c r="FD15" i="1" s="1"/>
  <c r="FD20" i="1" a="1"/>
  <c r="FD20" i="1" s="1"/>
  <c r="FD23" i="1" a="1"/>
  <c r="FD23" i="1" s="1"/>
  <c r="FD25" i="1" a="1"/>
  <c r="FD25" i="1" s="1"/>
  <c r="FD24" i="1" a="1"/>
  <c r="FD24" i="1" s="1"/>
  <c r="FD17" i="1" a="1"/>
  <c r="FD17" i="1" s="1"/>
  <c r="FD21" i="1" a="1"/>
  <c r="FD21" i="1" s="1"/>
  <c r="FD22" i="1" a="1"/>
  <c r="FD22" i="1" s="1"/>
  <c r="FD28" i="1" a="1"/>
  <c r="FD28" i="1" s="1"/>
  <c r="FD27" i="1" a="1"/>
  <c r="FD27" i="1" s="1"/>
  <c r="FD26" i="1" a="1"/>
  <c r="FD26" i="1" s="1"/>
  <c r="FD3" i="1" a="1"/>
  <c r="FD3" i="1" s="1"/>
  <c r="FD4" i="1" a="1"/>
  <c r="FD4" i="1" s="1"/>
  <c r="FE2" i="1"/>
  <c r="FE6" i="1" l="1" a="1"/>
  <c r="FE6" i="1" s="1"/>
  <c r="FE8" i="1" a="1"/>
  <c r="FE8" i="1" s="1"/>
  <c r="FE5" i="1" a="1"/>
  <c r="FE5" i="1" s="1"/>
  <c r="FE7" i="1" a="1"/>
  <c r="FE7" i="1" s="1"/>
  <c r="FE11" i="1" a="1"/>
  <c r="FE11" i="1" s="1"/>
  <c r="FE13" i="1" a="1"/>
  <c r="FE13" i="1" s="1"/>
  <c r="FE12" i="1" a="1"/>
  <c r="FE12" i="1" s="1"/>
  <c r="FE10" i="1" a="1"/>
  <c r="FE10" i="1" s="1"/>
  <c r="FE9" i="1" a="1"/>
  <c r="FE9" i="1" s="1"/>
  <c r="FE16" i="1" a="1"/>
  <c r="FE16" i="1" s="1"/>
  <c r="FE14" i="1" a="1"/>
  <c r="FE14" i="1" s="1"/>
  <c r="FE15" i="1" a="1"/>
  <c r="FE15" i="1" s="1"/>
  <c r="FE20" i="1" a="1"/>
  <c r="FE20" i="1" s="1"/>
  <c r="FE19" i="1" a="1"/>
  <c r="FE19" i="1" s="1"/>
  <c r="FE18" i="1" a="1"/>
  <c r="FE18" i="1" s="1"/>
  <c r="FE22" i="1" a="1"/>
  <c r="FE22" i="1" s="1"/>
  <c r="FE17" i="1" a="1"/>
  <c r="FE17" i="1" s="1"/>
  <c r="FE21" i="1" a="1"/>
  <c r="FE21" i="1" s="1"/>
  <c r="FE23" i="1" a="1"/>
  <c r="FE23" i="1" s="1"/>
  <c r="FE25" i="1" a="1"/>
  <c r="FE25" i="1" s="1"/>
  <c r="FE27" i="1" a="1"/>
  <c r="FE27" i="1" s="1"/>
  <c r="FE26" i="1" a="1"/>
  <c r="FE26" i="1" s="1"/>
  <c r="FE28" i="1" a="1"/>
  <c r="FE28" i="1" s="1"/>
  <c r="FE24" i="1" a="1"/>
  <c r="FE24" i="1" s="1"/>
  <c r="FE3" i="1" a="1"/>
  <c r="FE3" i="1" s="1"/>
  <c r="FE4" i="1" a="1"/>
  <c r="FE4" i="1" s="1"/>
  <c r="FF2" i="1"/>
  <c r="FF6" i="1" l="1" a="1"/>
  <c r="FF6" i="1" s="1"/>
  <c r="FF5" i="1" a="1"/>
  <c r="FF5" i="1" s="1"/>
  <c r="FF8" i="1" a="1"/>
  <c r="FF8" i="1" s="1"/>
  <c r="FF7" i="1" a="1"/>
  <c r="FF7" i="1" s="1"/>
  <c r="FF9" i="1" a="1"/>
  <c r="FF9" i="1" s="1"/>
  <c r="FF10" i="1" a="1"/>
  <c r="FF10" i="1" s="1"/>
  <c r="FF14" i="1" a="1"/>
  <c r="FF14" i="1" s="1"/>
  <c r="FF12" i="1" a="1"/>
  <c r="FF12" i="1" s="1"/>
  <c r="FF11" i="1" a="1"/>
  <c r="FF11" i="1" s="1"/>
  <c r="FF15" i="1" a="1"/>
  <c r="FF15" i="1" s="1"/>
  <c r="FF18" i="1" a="1"/>
  <c r="FF18" i="1" s="1"/>
  <c r="FF19" i="1" a="1"/>
  <c r="FF19" i="1" s="1"/>
  <c r="FF20" i="1" a="1"/>
  <c r="FF20" i="1" s="1"/>
  <c r="FF13" i="1" a="1"/>
  <c r="FF13" i="1" s="1"/>
  <c r="FF16" i="1" a="1"/>
  <c r="FF16" i="1" s="1"/>
  <c r="FF17" i="1" a="1"/>
  <c r="FF17" i="1" s="1"/>
  <c r="FF22" i="1" a="1"/>
  <c r="FF22" i="1" s="1"/>
  <c r="FF23" i="1" a="1"/>
  <c r="FF23" i="1" s="1"/>
  <c r="FF25" i="1" a="1"/>
  <c r="FF25" i="1" s="1"/>
  <c r="FF24" i="1" a="1"/>
  <c r="FF24" i="1" s="1"/>
  <c r="FF27" i="1" a="1"/>
  <c r="FF27" i="1" s="1"/>
  <c r="FF21" i="1" a="1"/>
  <c r="FF21" i="1" s="1"/>
  <c r="FF26" i="1" a="1"/>
  <c r="FF26" i="1" s="1"/>
  <c r="FF28" i="1" a="1"/>
  <c r="FF28" i="1" s="1"/>
  <c r="FF3" i="1" a="1"/>
  <c r="FF3" i="1" s="1"/>
  <c r="FF4" i="1" a="1"/>
  <c r="FF4" i="1" s="1"/>
  <c r="FG2" i="1"/>
  <c r="FG6" i="1" l="1" a="1"/>
  <c r="FG6" i="1" s="1"/>
  <c r="FG7" i="1" a="1"/>
  <c r="FG7" i="1" s="1"/>
  <c r="FG8" i="1" a="1"/>
  <c r="FG8" i="1" s="1"/>
  <c r="FG5" i="1" a="1"/>
  <c r="FG5" i="1" s="1"/>
  <c r="FG10" i="1" a="1"/>
  <c r="FG10" i="1" s="1"/>
  <c r="FG9" i="1" a="1"/>
  <c r="FG9" i="1" s="1"/>
  <c r="FG14" i="1" a="1"/>
  <c r="FG14" i="1" s="1"/>
  <c r="FG12" i="1" a="1"/>
  <c r="FG12" i="1" s="1"/>
  <c r="FG11" i="1" a="1"/>
  <c r="FG11" i="1" s="1"/>
  <c r="FG13" i="1" a="1"/>
  <c r="FG13" i="1" s="1"/>
  <c r="FG15" i="1" a="1"/>
  <c r="FG15" i="1" s="1"/>
  <c r="FG16" i="1" a="1"/>
  <c r="FG16" i="1" s="1"/>
  <c r="FG17" i="1" a="1"/>
  <c r="FG17" i="1" s="1"/>
  <c r="FG20" i="1" a="1"/>
  <c r="FG20" i="1" s="1"/>
  <c r="FG18" i="1" a="1"/>
  <c r="FG18" i="1" s="1"/>
  <c r="FG24" i="1" a="1"/>
  <c r="FG24" i="1" s="1"/>
  <c r="FG19" i="1" a="1"/>
  <c r="FG19" i="1" s="1"/>
  <c r="FG21" i="1" a="1"/>
  <c r="FG21" i="1" s="1"/>
  <c r="FG22" i="1" a="1"/>
  <c r="FG22" i="1" s="1"/>
  <c r="FG26" i="1" a="1"/>
  <c r="FG26" i="1" s="1"/>
  <c r="FG28" i="1" a="1"/>
  <c r="FG28" i="1" s="1"/>
  <c r="FG23" i="1" a="1"/>
  <c r="FG23" i="1" s="1"/>
  <c r="FG25" i="1" a="1"/>
  <c r="FG25" i="1" s="1"/>
  <c r="FG27" i="1" a="1"/>
  <c r="FG27" i="1" s="1"/>
  <c r="FG4" i="1" a="1"/>
  <c r="FG4" i="1" s="1"/>
  <c r="FG3" i="1" a="1"/>
  <c r="FG3" i="1" s="1"/>
  <c r="FH2" i="1"/>
  <c r="FH5" i="1" l="1" a="1"/>
  <c r="FH5" i="1" s="1"/>
  <c r="FH7" i="1" a="1"/>
  <c r="FH7" i="1" s="1"/>
  <c r="FH6" i="1" a="1"/>
  <c r="FH6" i="1" s="1"/>
  <c r="FH10" i="1" a="1"/>
  <c r="FH10" i="1" s="1"/>
  <c r="FH12" i="1" a="1"/>
  <c r="FH12" i="1" s="1"/>
  <c r="FH9" i="1" a="1"/>
  <c r="FH9" i="1" s="1"/>
  <c r="FH8" i="1" a="1"/>
  <c r="FH8" i="1" s="1"/>
  <c r="FH13" i="1" a="1"/>
  <c r="FH13" i="1" s="1"/>
  <c r="FH17" i="1" a="1"/>
  <c r="FH17" i="1" s="1"/>
  <c r="FH15" i="1" a="1"/>
  <c r="FH15" i="1" s="1"/>
  <c r="FH14" i="1" a="1"/>
  <c r="FH14" i="1" s="1"/>
  <c r="FH11" i="1" a="1"/>
  <c r="FH11" i="1" s="1"/>
  <c r="FH16" i="1" a="1"/>
  <c r="FH16" i="1" s="1"/>
  <c r="FH19" i="1" a="1"/>
  <c r="FH19" i="1" s="1"/>
  <c r="FH26" i="1" a="1"/>
  <c r="FH26" i="1" s="1"/>
  <c r="FH20" i="1" a="1"/>
  <c r="FH20" i="1" s="1"/>
  <c r="FH18" i="1" a="1"/>
  <c r="FH18" i="1" s="1"/>
  <c r="FH23" i="1" a="1"/>
  <c r="FH23" i="1" s="1"/>
  <c r="FH24" i="1" a="1"/>
  <c r="FH24" i="1" s="1"/>
  <c r="FH28" i="1" a="1"/>
  <c r="FH28" i="1" s="1"/>
  <c r="FH25" i="1" a="1"/>
  <c r="FH25" i="1" s="1"/>
  <c r="FH21" i="1" a="1"/>
  <c r="FH21" i="1" s="1"/>
  <c r="FH22" i="1" a="1"/>
  <c r="FH22" i="1" s="1"/>
  <c r="FH27" i="1" a="1"/>
  <c r="FH27" i="1" s="1"/>
  <c r="FH3" i="1" a="1"/>
  <c r="FH3" i="1" s="1"/>
  <c r="FH4" i="1" a="1"/>
  <c r="FH4" i="1" s="1"/>
  <c r="FI2" i="1"/>
  <c r="FI5" i="1" l="1" a="1"/>
  <c r="FI5" i="1" s="1"/>
  <c r="FI9" i="1" a="1"/>
  <c r="FI9" i="1" s="1"/>
  <c r="FI10" i="1" a="1"/>
  <c r="FI10" i="1" s="1"/>
  <c r="FI6" i="1" a="1"/>
  <c r="FI6" i="1" s="1"/>
  <c r="FI7" i="1" a="1"/>
  <c r="FI7" i="1" s="1"/>
  <c r="FI8" i="1" a="1"/>
  <c r="FI8" i="1" s="1"/>
  <c r="FI11" i="1" a="1"/>
  <c r="FI11" i="1" s="1"/>
  <c r="FI18" i="1" a="1"/>
  <c r="FI18" i="1" s="1"/>
  <c r="FI13" i="1" a="1"/>
  <c r="FI13" i="1" s="1"/>
  <c r="FI12" i="1" a="1"/>
  <c r="FI12" i="1" s="1"/>
  <c r="FI16" i="1" a="1"/>
  <c r="FI16" i="1" s="1"/>
  <c r="FI17" i="1" a="1"/>
  <c r="FI17" i="1" s="1"/>
  <c r="FI14" i="1" a="1"/>
  <c r="FI14" i="1" s="1"/>
  <c r="FI15" i="1" a="1"/>
  <c r="FI15" i="1" s="1"/>
  <c r="FI19" i="1" a="1"/>
  <c r="FI19" i="1" s="1"/>
  <c r="FI20" i="1" a="1"/>
  <c r="FI20" i="1" s="1"/>
  <c r="FI24" i="1" a="1"/>
  <c r="FI24" i="1" s="1"/>
  <c r="FI21" i="1" a="1"/>
  <c r="FI21" i="1" s="1"/>
  <c r="FI22" i="1" a="1"/>
  <c r="FI22" i="1" s="1"/>
  <c r="FI27" i="1" a="1"/>
  <c r="FI27" i="1" s="1"/>
  <c r="FI26" i="1" a="1"/>
  <c r="FI26" i="1" s="1"/>
  <c r="FI23" i="1" a="1"/>
  <c r="FI23" i="1" s="1"/>
  <c r="FI28" i="1" a="1"/>
  <c r="FI28" i="1" s="1"/>
  <c r="FI25" i="1" a="1"/>
  <c r="FI25" i="1" s="1"/>
  <c r="FI3" i="1" a="1"/>
  <c r="FI3" i="1" s="1"/>
  <c r="FI4" i="1" a="1"/>
  <c r="FI4" i="1" s="1"/>
  <c r="FJ2" i="1"/>
  <c r="FJ5" i="1" l="1" a="1"/>
  <c r="FJ5" i="1" s="1"/>
  <c r="FJ6" i="1" a="1"/>
  <c r="FJ6" i="1" s="1"/>
  <c r="FJ9" i="1" a="1"/>
  <c r="FJ9" i="1" s="1"/>
  <c r="FJ11" i="1" a="1"/>
  <c r="FJ11" i="1" s="1"/>
  <c r="FJ8" i="1" a="1"/>
  <c r="FJ8" i="1" s="1"/>
  <c r="FJ10" i="1" a="1"/>
  <c r="FJ10" i="1" s="1"/>
  <c r="FJ7" i="1" a="1"/>
  <c r="FJ7" i="1" s="1"/>
  <c r="FJ12" i="1" a="1"/>
  <c r="FJ12" i="1" s="1"/>
  <c r="FJ16" i="1" a="1"/>
  <c r="FJ16" i="1" s="1"/>
  <c r="FJ13" i="1" a="1"/>
  <c r="FJ13" i="1" s="1"/>
  <c r="FJ17" i="1" a="1"/>
  <c r="FJ17" i="1" s="1"/>
  <c r="FJ20" i="1" a="1"/>
  <c r="FJ20" i="1" s="1"/>
  <c r="FJ19" i="1" a="1"/>
  <c r="FJ19" i="1" s="1"/>
  <c r="FJ15" i="1" a="1"/>
  <c r="FJ15" i="1" s="1"/>
  <c r="FJ18" i="1" a="1"/>
  <c r="FJ18" i="1" s="1"/>
  <c r="FJ14" i="1" a="1"/>
  <c r="FJ14" i="1" s="1"/>
  <c r="FJ21" i="1" a="1"/>
  <c r="FJ21" i="1" s="1"/>
  <c r="FJ22" i="1" a="1"/>
  <c r="FJ22" i="1" s="1"/>
  <c r="FJ23" i="1" a="1"/>
  <c r="FJ23" i="1" s="1"/>
  <c r="FJ25" i="1" a="1"/>
  <c r="FJ25" i="1" s="1"/>
  <c r="FJ24" i="1" a="1"/>
  <c r="FJ24" i="1" s="1"/>
  <c r="FJ27" i="1" a="1"/>
  <c r="FJ27" i="1" s="1"/>
  <c r="FJ28" i="1" a="1"/>
  <c r="FJ28" i="1" s="1"/>
  <c r="FJ26" i="1" a="1"/>
  <c r="FJ26" i="1" s="1"/>
  <c r="FJ3" i="1" a="1"/>
  <c r="FJ3" i="1" s="1"/>
  <c r="FJ4" i="1" a="1"/>
  <c r="FJ4" i="1" s="1"/>
  <c r="FK2" i="1"/>
  <c r="FK6" i="1" l="1" a="1"/>
  <c r="FK6" i="1" s="1"/>
  <c r="FK5" i="1" a="1"/>
  <c r="FK5" i="1" s="1"/>
  <c r="FK7" i="1" a="1"/>
  <c r="FK7" i="1" s="1"/>
  <c r="FK8" i="1" a="1"/>
  <c r="FK8" i="1" s="1"/>
  <c r="FK9" i="1" a="1"/>
  <c r="FK9" i="1" s="1"/>
  <c r="FK10" i="1" a="1"/>
  <c r="FK10" i="1" s="1"/>
  <c r="FK11" i="1" a="1"/>
  <c r="FK11" i="1" s="1"/>
  <c r="FK12" i="1" a="1"/>
  <c r="FK12" i="1" s="1"/>
  <c r="FK16" i="1" a="1"/>
  <c r="FK16" i="1" s="1"/>
  <c r="FK18" i="1" a="1"/>
  <c r="FK18" i="1" s="1"/>
  <c r="FK20" i="1" a="1"/>
  <c r="FK20" i="1" s="1"/>
  <c r="FK19" i="1" a="1"/>
  <c r="FK19" i="1" s="1"/>
  <c r="FK13" i="1" a="1"/>
  <c r="FK13" i="1" s="1"/>
  <c r="FK14" i="1" a="1"/>
  <c r="FK14" i="1" s="1"/>
  <c r="FK21" i="1" a="1"/>
  <c r="FK21" i="1" s="1"/>
  <c r="FK22" i="1" a="1"/>
  <c r="FK22" i="1" s="1"/>
  <c r="FK17" i="1" a="1"/>
  <c r="FK17" i="1" s="1"/>
  <c r="FK23" i="1" a="1"/>
  <c r="FK23" i="1" s="1"/>
  <c r="FK15" i="1" a="1"/>
  <c r="FK15" i="1" s="1"/>
  <c r="FK25" i="1" a="1"/>
  <c r="FK25" i="1" s="1"/>
  <c r="FK26" i="1" a="1"/>
  <c r="FK26" i="1" s="1"/>
  <c r="FK28" i="1" a="1"/>
  <c r="FK28" i="1" s="1"/>
  <c r="FK24" i="1" a="1"/>
  <c r="FK24" i="1" s="1"/>
  <c r="FK27" i="1" a="1"/>
  <c r="FK27" i="1" s="1"/>
  <c r="FK3" i="1" a="1"/>
  <c r="FK3" i="1" s="1"/>
  <c r="FK4" i="1" a="1"/>
  <c r="FK4" i="1" s="1"/>
  <c r="FL2" i="1"/>
  <c r="FL6" i="1" l="1" a="1"/>
  <c r="FL6" i="1" s="1"/>
  <c r="FL7" i="1" a="1"/>
  <c r="FL7" i="1" s="1"/>
  <c r="FL8" i="1" a="1"/>
  <c r="FL8" i="1" s="1"/>
  <c r="FL5" i="1" a="1"/>
  <c r="FL5" i="1" s="1"/>
  <c r="FL9" i="1" a="1"/>
  <c r="FL9" i="1" s="1"/>
  <c r="FL10" i="1" a="1"/>
  <c r="FL10" i="1" s="1"/>
  <c r="FL13" i="1" a="1"/>
  <c r="FL13" i="1" s="1"/>
  <c r="FL12" i="1" a="1"/>
  <c r="FL12" i="1" s="1"/>
  <c r="FL16" i="1" a="1"/>
  <c r="FL16" i="1" s="1"/>
  <c r="FL11" i="1" a="1"/>
  <c r="FL11" i="1" s="1"/>
  <c r="FL14" i="1" a="1"/>
  <c r="FL14" i="1" s="1"/>
  <c r="FL18" i="1" a="1"/>
  <c r="FL18" i="1" s="1"/>
  <c r="FL19" i="1" a="1"/>
  <c r="FL19" i="1" s="1"/>
  <c r="FL20" i="1" a="1"/>
  <c r="FL20" i="1" s="1"/>
  <c r="FL22" i="1" a="1"/>
  <c r="FL22" i="1" s="1"/>
  <c r="FL17" i="1" a="1"/>
  <c r="FL17" i="1" s="1"/>
  <c r="FL15" i="1" a="1"/>
  <c r="FL15" i="1" s="1"/>
  <c r="FL21" i="1" a="1"/>
  <c r="FL21" i="1" s="1"/>
  <c r="FL25" i="1" a="1"/>
  <c r="FL25" i="1" s="1"/>
  <c r="FL24" i="1" a="1"/>
  <c r="FL24" i="1" s="1"/>
  <c r="FL23" i="1" a="1"/>
  <c r="FL23" i="1" s="1"/>
  <c r="FL26" i="1" a="1"/>
  <c r="FL26" i="1" s="1"/>
  <c r="FL28" i="1" a="1"/>
  <c r="FL28" i="1" s="1"/>
  <c r="FL27" i="1" a="1"/>
  <c r="FL27" i="1" s="1"/>
  <c r="FL4" i="1" a="1"/>
  <c r="FL4" i="1" s="1"/>
  <c r="FL3" i="1" a="1"/>
  <c r="FL3" i="1" s="1"/>
  <c r="FM2" i="1"/>
  <c r="FM6" i="1" l="1" a="1"/>
  <c r="FM6" i="1" s="1"/>
  <c r="FM5" i="1" a="1"/>
  <c r="FM5" i="1" s="1"/>
  <c r="FM7" i="1" a="1"/>
  <c r="FM7" i="1" s="1"/>
  <c r="FM8" i="1" a="1"/>
  <c r="FM8" i="1" s="1"/>
  <c r="FM10" i="1" a="1"/>
  <c r="FM10" i="1" s="1"/>
  <c r="FM12" i="1" a="1"/>
  <c r="FM12" i="1" s="1"/>
  <c r="FM9" i="1" a="1"/>
  <c r="FM9" i="1" s="1"/>
  <c r="FM11" i="1" a="1"/>
  <c r="FM11" i="1" s="1"/>
  <c r="FM14" i="1" a="1"/>
  <c r="FM14" i="1" s="1"/>
  <c r="FM15" i="1" a="1"/>
  <c r="FM15" i="1" s="1"/>
  <c r="FM13" i="1" a="1"/>
  <c r="FM13" i="1" s="1"/>
  <c r="FM18" i="1" a="1"/>
  <c r="FM18" i="1" s="1"/>
  <c r="FM16" i="1" a="1"/>
  <c r="FM16" i="1" s="1"/>
  <c r="FM17" i="1" a="1"/>
  <c r="FM17" i="1" s="1"/>
  <c r="FM21" i="1" a="1"/>
  <c r="FM21" i="1" s="1"/>
  <c r="FM19" i="1" a="1"/>
  <c r="FM19" i="1" s="1"/>
  <c r="FM22" i="1" a="1"/>
  <c r="FM22" i="1" s="1"/>
  <c r="FM26" i="1" a="1"/>
  <c r="FM26" i="1" s="1"/>
  <c r="FM20" i="1" a="1"/>
  <c r="FM20" i="1" s="1"/>
  <c r="FM25" i="1" a="1"/>
  <c r="FM25" i="1" s="1"/>
  <c r="FM27" i="1" a="1"/>
  <c r="FM27" i="1" s="1"/>
  <c r="FM23" i="1" a="1"/>
  <c r="FM23" i="1" s="1"/>
  <c r="FM24" i="1" a="1"/>
  <c r="FM24" i="1" s="1"/>
  <c r="FM28" i="1" a="1"/>
  <c r="FM28" i="1" s="1"/>
  <c r="FM3" i="1" a="1"/>
  <c r="FM3" i="1" s="1"/>
  <c r="FM4" i="1" a="1"/>
  <c r="FM4" i="1" s="1"/>
  <c r="FN2" i="1"/>
  <c r="FN5" i="1" l="1" a="1"/>
  <c r="FN5" i="1" s="1"/>
  <c r="FN6" i="1" a="1"/>
  <c r="FN6" i="1" s="1"/>
  <c r="FN7" i="1" a="1"/>
  <c r="FN7" i="1" s="1"/>
  <c r="FN8" i="1" a="1"/>
  <c r="FN8" i="1" s="1"/>
  <c r="FN10" i="1" a="1"/>
  <c r="FN10" i="1" s="1"/>
  <c r="FN9" i="1" a="1"/>
  <c r="FN9" i="1" s="1"/>
  <c r="FN15" i="1" a="1"/>
  <c r="FN15" i="1" s="1"/>
  <c r="FN17" i="1" a="1"/>
  <c r="FN17" i="1" s="1"/>
  <c r="FN11" i="1" a="1"/>
  <c r="FN11" i="1" s="1"/>
  <c r="FN14" i="1" a="1"/>
  <c r="FN14" i="1" s="1"/>
  <c r="FN12" i="1" a="1"/>
  <c r="FN12" i="1" s="1"/>
  <c r="FN13" i="1" a="1"/>
  <c r="FN13" i="1" s="1"/>
  <c r="FN16" i="1" a="1"/>
  <c r="FN16" i="1" s="1"/>
  <c r="FN18" i="1" a="1"/>
  <c r="FN18" i="1" s="1"/>
  <c r="FN21" i="1" a="1"/>
  <c r="FN21" i="1" s="1"/>
  <c r="FN25" i="1" a="1"/>
  <c r="FN25" i="1" s="1"/>
  <c r="FN19" i="1" a="1"/>
  <c r="FN19" i="1" s="1"/>
  <c r="FN20" i="1" a="1"/>
  <c r="FN20" i="1" s="1"/>
  <c r="FN22" i="1" a="1"/>
  <c r="FN22" i="1" s="1"/>
  <c r="FN28" i="1" a="1"/>
  <c r="FN28" i="1" s="1"/>
  <c r="FN27" i="1" a="1"/>
  <c r="FN27" i="1" s="1"/>
  <c r="FN23" i="1" a="1"/>
  <c r="FN23" i="1" s="1"/>
  <c r="FN24" i="1" a="1"/>
  <c r="FN24" i="1" s="1"/>
  <c r="FN26" i="1" a="1"/>
  <c r="FN26" i="1" s="1"/>
  <c r="FN3" i="1" a="1"/>
  <c r="FN3" i="1" s="1"/>
  <c r="FN4" i="1" a="1"/>
  <c r="FN4" i="1" s="1"/>
  <c r="FO2" i="1"/>
  <c r="FO5" i="1" l="1" a="1"/>
  <c r="FO5" i="1" s="1"/>
  <c r="FO6" i="1" a="1"/>
  <c r="FO6" i="1" s="1"/>
  <c r="FO9" i="1" a="1"/>
  <c r="FO9" i="1" s="1"/>
  <c r="FO10" i="1" a="1"/>
  <c r="FO10" i="1" s="1"/>
  <c r="FO12" i="1" a="1"/>
  <c r="FO12" i="1" s="1"/>
  <c r="FO7" i="1" a="1"/>
  <c r="FO7" i="1" s="1"/>
  <c r="FO14" i="1" a="1"/>
  <c r="FO14" i="1" s="1"/>
  <c r="FO8" i="1" a="1"/>
  <c r="FO8" i="1" s="1"/>
  <c r="FO13" i="1" a="1"/>
  <c r="FO13" i="1" s="1"/>
  <c r="FO16" i="1" a="1"/>
  <c r="FO16" i="1" s="1"/>
  <c r="FO18" i="1" a="1"/>
  <c r="FO18" i="1" s="1"/>
  <c r="FO11" i="1" a="1"/>
  <c r="FO11" i="1" s="1"/>
  <c r="FO15" i="1" a="1"/>
  <c r="FO15" i="1" s="1"/>
  <c r="FO17" i="1" a="1"/>
  <c r="FO17" i="1" s="1"/>
  <c r="FO21" i="1" a="1"/>
  <c r="FO21" i="1" s="1"/>
  <c r="FO24" i="1" a="1"/>
  <c r="FO24" i="1" s="1"/>
  <c r="FO26" i="1" a="1"/>
  <c r="FO26" i="1" s="1"/>
  <c r="FO22" i="1" a="1"/>
  <c r="FO22" i="1" s="1"/>
  <c r="FO19" i="1" a="1"/>
  <c r="FO19" i="1" s="1"/>
  <c r="FO23" i="1" a="1"/>
  <c r="FO23" i="1" s="1"/>
  <c r="FO28" i="1" a="1"/>
  <c r="FO28" i="1" s="1"/>
  <c r="FO20" i="1" a="1"/>
  <c r="FO20" i="1" s="1"/>
  <c r="FO25" i="1" a="1"/>
  <c r="FO25" i="1" s="1"/>
  <c r="FO27" i="1" a="1"/>
  <c r="FO27" i="1" s="1"/>
  <c r="FO3" i="1" a="1"/>
  <c r="FO3" i="1" s="1"/>
  <c r="FO4" i="1" a="1"/>
  <c r="FO4" i="1" s="1"/>
  <c r="FP2" i="1"/>
  <c r="FP5" i="1" l="1" a="1"/>
  <c r="FP5" i="1" s="1"/>
  <c r="FP6" i="1" a="1"/>
  <c r="FP6" i="1" s="1"/>
  <c r="FP10" i="1" a="1"/>
  <c r="FP10" i="1" s="1"/>
  <c r="FP11" i="1" a="1"/>
  <c r="FP11" i="1" s="1"/>
  <c r="FP7" i="1" a="1"/>
  <c r="FP7" i="1" s="1"/>
  <c r="FP8" i="1" a="1"/>
  <c r="FP8" i="1" s="1"/>
  <c r="FP9" i="1" a="1"/>
  <c r="FP9" i="1" s="1"/>
  <c r="FP12" i="1" a="1"/>
  <c r="FP12" i="1" s="1"/>
  <c r="FP13" i="1" a="1"/>
  <c r="FP13" i="1" s="1"/>
  <c r="FP16" i="1" a="1"/>
  <c r="FP16" i="1" s="1"/>
  <c r="FP14" i="1" a="1"/>
  <c r="FP14" i="1" s="1"/>
  <c r="FP19" i="1" a="1"/>
  <c r="FP19" i="1" s="1"/>
  <c r="FP20" i="1" a="1"/>
  <c r="FP20" i="1" s="1"/>
  <c r="FP17" i="1" a="1"/>
  <c r="FP17" i="1" s="1"/>
  <c r="FP23" i="1" a="1"/>
  <c r="FP23" i="1" s="1"/>
  <c r="FP25" i="1" a="1"/>
  <c r="FP25" i="1" s="1"/>
  <c r="FP21" i="1" a="1"/>
  <c r="FP21" i="1" s="1"/>
  <c r="FP24" i="1" a="1"/>
  <c r="FP24" i="1" s="1"/>
  <c r="FP18" i="1" a="1"/>
  <c r="FP18" i="1" s="1"/>
  <c r="FP15" i="1" a="1"/>
  <c r="FP15" i="1" s="1"/>
  <c r="FP22" i="1" a="1"/>
  <c r="FP22" i="1" s="1"/>
  <c r="FP26" i="1" a="1"/>
  <c r="FP26" i="1" s="1"/>
  <c r="FP27" i="1" a="1"/>
  <c r="FP27" i="1" s="1"/>
  <c r="FP28" i="1" a="1"/>
  <c r="FP28" i="1" s="1"/>
  <c r="FP3" i="1" a="1"/>
  <c r="FP3" i="1" s="1"/>
  <c r="FP4" i="1" a="1"/>
  <c r="FP4" i="1" s="1"/>
  <c r="FQ2" i="1"/>
  <c r="FQ5" i="1" l="1" a="1"/>
  <c r="FQ5" i="1" s="1"/>
  <c r="FQ6" i="1" a="1"/>
  <c r="FQ6" i="1" s="1"/>
  <c r="FQ7" i="1" a="1"/>
  <c r="FQ7" i="1" s="1"/>
  <c r="FQ10" i="1" a="1"/>
  <c r="FQ10" i="1" s="1"/>
  <c r="FQ8" i="1" a="1"/>
  <c r="FQ8" i="1" s="1"/>
  <c r="FQ9" i="1" a="1"/>
  <c r="FQ9" i="1" s="1"/>
  <c r="FQ11" i="1" a="1"/>
  <c r="FQ11" i="1" s="1"/>
  <c r="FQ12" i="1" a="1"/>
  <c r="FQ12" i="1" s="1"/>
  <c r="FQ13" i="1" a="1"/>
  <c r="FQ13" i="1" s="1"/>
  <c r="FQ16" i="1" a="1"/>
  <c r="FQ16" i="1" s="1"/>
  <c r="FQ15" i="1" a="1"/>
  <c r="FQ15" i="1" s="1"/>
  <c r="FQ20" i="1" a="1"/>
  <c r="FQ20" i="1" s="1"/>
  <c r="FQ17" i="1" a="1"/>
  <c r="FQ17" i="1" s="1"/>
  <c r="FQ19" i="1" a="1"/>
  <c r="FQ19" i="1" s="1"/>
  <c r="FQ14" i="1" a="1"/>
  <c r="FQ14" i="1" s="1"/>
  <c r="FQ22" i="1" a="1"/>
  <c r="FQ22" i="1" s="1"/>
  <c r="FQ25" i="1" a="1"/>
  <c r="FQ25" i="1" s="1"/>
  <c r="FQ21" i="1" a="1"/>
  <c r="FQ21" i="1" s="1"/>
  <c r="FQ23" i="1" a="1"/>
  <c r="FQ23" i="1" s="1"/>
  <c r="FQ18" i="1" a="1"/>
  <c r="FQ18" i="1" s="1"/>
  <c r="FQ26" i="1" a="1"/>
  <c r="FQ26" i="1" s="1"/>
  <c r="FQ27" i="1" a="1"/>
  <c r="FQ27" i="1" s="1"/>
  <c r="FQ28" i="1" a="1"/>
  <c r="FQ28" i="1" s="1"/>
  <c r="FQ24" i="1" a="1"/>
  <c r="FQ24" i="1" s="1"/>
  <c r="FQ4" i="1" a="1"/>
  <c r="FQ4" i="1" s="1"/>
  <c r="FQ3" i="1" a="1"/>
  <c r="FQ3" i="1" s="1"/>
  <c r="FR2" i="1"/>
  <c r="FR6" i="1" l="1" a="1"/>
  <c r="FR6" i="1" s="1"/>
  <c r="FR5" i="1" a="1"/>
  <c r="FR5" i="1" s="1"/>
  <c r="FR8" i="1" a="1"/>
  <c r="FR8" i="1" s="1"/>
  <c r="FR9" i="1" a="1"/>
  <c r="FR9" i="1" s="1"/>
  <c r="FR7" i="1" a="1"/>
  <c r="FR7" i="1" s="1"/>
  <c r="FR10" i="1" a="1"/>
  <c r="FR10" i="1" s="1"/>
  <c r="FR11" i="1" a="1"/>
  <c r="FR11" i="1" s="1"/>
  <c r="FR12" i="1" a="1"/>
  <c r="FR12" i="1" s="1"/>
  <c r="FR18" i="1" a="1"/>
  <c r="FR18" i="1" s="1"/>
  <c r="FR13" i="1" a="1"/>
  <c r="FR13" i="1" s="1"/>
  <c r="FR14" i="1" a="1"/>
  <c r="FR14" i="1" s="1"/>
  <c r="FR15" i="1" a="1"/>
  <c r="FR15" i="1" s="1"/>
  <c r="FR16" i="1" a="1"/>
  <c r="FR16" i="1" s="1"/>
  <c r="FR17" i="1" a="1"/>
  <c r="FR17" i="1" s="1"/>
  <c r="FR19" i="1" a="1"/>
  <c r="FR19" i="1" s="1"/>
  <c r="FR20" i="1" a="1"/>
  <c r="FR20" i="1" s="1"/>
  <c r="FR23" i="1" a="1"/>
  <c r="FR23" i="1" s="1"/>
  <c r="FR24" i="1" a="1"/>
  <c r="FR24" i="1" s="1"/>
  <c r="FR21" i="1" a="1"/>
  <c r="FR21" i="1" s="1"/>
  <c r="FR22" i="1" a="1"/>
  <c r="FR22" i="1" s="1"/>
  <c r="FR26" i="1" a="1"/>
  <c r="FR26" i="1" s="1"/>
  <c r="FR27" i="1" a="1"/>
  <c r="FR27" i="1" s="1"/>
  <c r="FR25" i="1" a="1"/>
  <c r="FR25" i="1" s="1"/>
  <c r="FR28" i="1" a="1"/>
  <c r="FR28" i="1" s="1"/>
  <c r="FR3" i="1" a="1"/>
  <c r="FR3" i="1" s="1"/>
  <c r="FR4" i="1" a="1"/>
  <c r="FR4" i="1" s="1"/>
  <c r="FS2" i="1"/>
  <c r="FS6" i="1" l="1" a="1"/>
  <c r="FS6" i="1" s="1"/>
  <c r="FS8" i="1" a="1"/>
  <c r="FS8" i="1" s="1"/>
  <c r="FS5" i="1" a="1"/>
  <c r="FS5" i="1" s="1"/>
  <c r="FS7" i="1" a="1"/>
  <c r="FS7" i="1" s="1"/>
  <c r="FS9" i="1" a="1"/>
  <c r="FS9" i="1" s="1"/>
  <c r="FS12" i="1" a="1"/>
  <c r="FS12" i="1" s="1"/>
  <c r="FS11" i="1" a="1"/>
  <c r="FS11" i="1" s="1"/>
  <c r="FS10" i="1" a="1"/>
  <c r="FS10" i="1" s="1"/>
  <c r="FS14" i="1" a="1"/>
  <c r="FS14" i="1" s="1"/>
  <c r="FS13" i="1" a="1"/>
  <c r="FS13" i="1" s="1"/>
  <c r="FS15" i="1" a="1"/>
  <c r="FS15" i="1" s="1"/>
  <c r="FS18" i="1" a="1"/>
  <c r="FS18" i="1" s="1"/>
  <c r="FS16" i="1" a="1"/>
  <c r="FS16" i="1" s="1"/>
  <c r="FS17" i="1" a="1"/>
  <c r="FS17" i="1" s="1"/>
  <c r="FS19" i="1" a="1"/>
  <c r="FS19" i="1" s="1"/>
  <c r="FS20" i="1" a="1"/>
  <c r="FS20" i="1" s="1"/>
  <c r="FS23" i="1" a="1"/>
  <c r="FS23" i="1" s="1"/>
  <c r="FS24" i="1" a="1"/>
  <c r="FS24" i="1" s="1"/>
  <c r="FS22" i="1" a="1"/>
  <c r="FS22" i="1" s="1"/>
  <c r="FS26" i="1" a="1"/>
  <c r="FS26" i="1" s="1"/>
  <c r="FS27" i="1" a="1"/>
  <c r="FS27" i="1" s="1"/>
  <c r="FS21" i="1" a="1"/>
  <c r="FS21" i="1" s="1"/>
  <c r="FS25" i="1" a="1"/>
  <c r="FS25" i="1" s="1"/>
  <c r="FS28" i="1" a="1"/>
  <c r="FS28" i="1" s="1"/>
  <c r="FS3" i="1" a="1"/>
  <c r="FS3" i="1" s="1"/>
  <c r="FS4" i="1" a="1"/>
  <c r="FS4" i="1" s="1"/>
  <c r="FT2" i="1"/>
  <c r="FT7" i="1" l="1" a="1"/>
  <c r="FT7" i="1" s="1"/>
  <c r="FT5" i="1" a="1"/>
  <c r="FT5" i="1" s="1"/>
  <c r="FT8" i="1" a="1"/>
  <c r="FT8" i="1" s="1"/>
  <c r="FT6" i="1" a="1"/>
  <c r="FT6" i="1" s="1"/>
  <c r="FT9" i="1" a="1"/>
  <c r="FT9" i="1" s="1"/>
  <c r="FT14" i="1" a="1"/>
  <c r="FT14" i="1" s="1"/>
  <c r="FT12" i="1" a="1"/>
  <c r="FT12" i="1" s="1"/>
  <c r="FT10" i="1" a="1"/>
  <c r="FT10" i="1" s="1"/>
  <c r="FT15" i="1" a="1"/>
  <c r="FT15" i="1" s="1"/>
  <c r="FT17" i="1" a="1"/>
  <c r="FT17" i="1" s="1"/>
  <c r="FT11" i="1" a="1"/>
  <c r="FT11" i="1" s="1"/>
  <c r="FT16" i="1" a="1"/>
  <c r="FT16" i="1" s="1"/>
  <c r="FT13" i="1" a="1"/>
  <c r="FT13" i="1" s="1"/>
  <c r="FT19" i="1" a="1"/>
  <c r="FT19" i="1" s="1"/>
  <c r="FT20" i="1" a="1"/>
  <c r="FT20" i="1" s="1"/>
  <c r="FT21" i="1" a="1"/>
  <c r="FT21" i="1" s="1"/>
  <c r="FT18" i="1" a="1"/>
  <c r="FT18" i="1" s="1"/>
  <c r="FT23" i="1" a="1"/>
  <c r="FT23" i="1" s="1"/>
  <c r="FT25" i="1" a="1"/>
  <c r="FT25" i="1" s="1"/>
  <c r="FT28" i="1" a="1"/>
  <c r="FT28" i="1" s="1"/>
  <c r="FT26" i="1" a="1"/>
  <c r="FT26" i="1" s="1"/>
  <c r="FT22" i="1" a="1"/>
  <c r="FT22" i="1" s="1"/>
  <c r="FT27" i="1" a="1"/>
  <c r="FT27" i="1" s="1"/>
  <c r="FT24" i="1" a="1"/>
  <c r="FT24" i="1" s="1"/>
  <c r="FT3" i="1" a="1"/>
  <c r="FT3" i="1" s="1"/>
  <c r="FT4" i="1" a="1"/>
  <c r="FT4" i="1" s="1"/>
  <c r="FU2" i="1"/>
  <c r="FU5" i="1" l="1" a="1"/>
  <c r="FU5" i="1" s="1"/>
  <c r="FU7" i="1" a="1"/>
  <c r="FU7" i="1" s="1"/>
  <c r="FU6" i="1" a="1"/>
  <c r="FU6" i="1" s="1"/>
  <c r="FU9" i="1" a="1"/>
  <c r="FU9" i="1" s="1"/>
  <c r="FU10" i="1" a="1"/>
  <c r="FU10" i="1" s="1"/>
  <c r="FU8" i="1" a="1"/>
  <c r="FU8" i="1" s="1"/>
  <c r="FU18" i="1" a="1"/>
  <c r="FU18" i="1" s="1"/>
  <c r="FU14" i="1" a="1"/>
  <c r="FU14" i="1" s="1"/>
  <c r="FU15" i="1" a="1"/>
  <c r="FU15" i="1" s="1"/>
  <c r="FU12" i="1" a="1"/>
  <c r="FU12" i="1" s="1"/>
  <c r="FU11" i="1" a="1"/>
  <c r="FU11" i="1" s="1"/>
  <c r="FU13" i="1" a="1"/>
  <c r="FU13" i="1" s="1"/>
  <c r="FU16" i="1" a="1"/>
  <c r="FU16" i="1" s="1"/>
  <c r="FU19" i="1" a="1"/>
  <c r="FU19" i="1" s="1"/>
  <c r="FU23" i="1" a="1"/>
  <c r="FU23" i="1" s="1"/>
  <c r="FU24" i="1" a="1"/>
  <c r="FU24" i="1" s="1"/>
  <c r="FU17" i="1" a="1"/>
  <c r="FU17" i="1" s="1"/>
  <c r="FU21" i="1" a="1"/>
  <c r="FU21" i="1" s="1"/>
  <c r="FU20" i="1" a="1"/>
  <c r="FU20" i="1" s="1"/>
  <c r="FU22" i="1" a="1"/>
  <c r="FU22" i="1" s="1"/>
  <c r="FU28" i="1" a="1"/>
  <c r="FU28" i="1" s="1"/>
  <c r="FU26" i="1" a="1"/>
  <c r="FU26" i="1" s="1"/>
  <c r="FU25" i="1" a="1"/>
  <c r="FU25" i="1" s="1"/>
  <c r="FU27" i="1" a="1"/>
  <c r="FU27" i="1" s="1"/>
  <c r="FU4" i="1" a="1"/>
  <c r="FU4" i="1" s="1"/>
  <c r="FU3" i="1" a="1"/>
  <c r="FU3" i="1" s="1"/>
  <c r="FV2" i="1"/>
  <c r="FV5" i="1" l="1" a="1"/>
  <c r="FV5" i="1" s="1"/>
  <c r="FV6" i="1" a="1"/>
  <c r="FV6" i="1" s="1"/>
  <c r="FV9" i="1" a="1"/>
  <c r="FV9" i="1" s="1"/>
  <c r="FV7" i="1" a="1"/>
  <c r="FV7" i="1" s="1"/>
  <c r="FV8" i="1" a="1"/>
  <c r="FV8" i="1" s="1"/>
  <c r="FV11" i="1" a="1"/>
  <c r="FV11" i="1" s="1"/>
  <c r="FV10" i="1" a="1"/>
  <c r="FV10" i="1" s="1"/>
  <c r="FV13" i="1" a="1"/>
  <c r="FV13" i="1" s="1"/>
  <c r="FV16" i="1" a="1"/>
  <c r="FV16" i="1" s="1"/>
  <c r="FV14" i="1" a="1"/>
  <c r="FV14" i="1" s="1"/>
  <c r="FV15" i="1" a="1"/>
  <c r="FV15" i="1" s="1"/>
  <c r="FV12" i="1" a="1"/>
  <c r="FV12" i="1" s="1"/>
  <c r="FV19" i="1" a="1"/>
  <c r="FV19" i="1" s="1"/>
  <c r="FV17" i="1" a="1"/>
  <c r="FV17" i="1" s="1"/>
  <c r="FV20" i="1" a="1"/>
  <c r="FV20" i="1" s="1"/>
  <c r="FV22" i="1" a="1"/>
  <c r="FV22" i="1" s="1"/>
  <c r="FV26" i="1" a="1"/>
  <c r="FV26" i="1" s="1"/>
  <c r="FV23" i="1" a="1"/>
  <c r="FV23" i="1" s="1"/>
  <c r="FV24" i="1" a="1"/>
  <c r="FV24" i="1" s="1"/>
  <c r="FV18" i="1" a="1"/>
  <c r="FV18" i="1" s="1"/>
  <c r="FV25" i="1" a="1"/>
  <c r="FV25" i="1" s="1"/>
  <c r="FV28" i="1" a="1"/>
  <c r="FV28" i="1" s="1"/>
  <c r="FV21" i="1" a="1"/>
  <c r="FV21" i="1" s="1"/>
  <c r="FV27" i="1" a="1"/>
  <c r="FV27" i="1" s="1"/>
  <c r="FV3" i="1" a="1"/>
  <c r="FV3" i="1" s="1"/>
  <c r="FV4" i="1" a="1"/>
  <c r="FV4" i="1" s="1"/>
  <c r="FW2" i="1"/>
  <c r="FW5" i="1" l="1" a="1"/>
  <c r="FW5" i="1" s="1"/>
  <c r="FW6" i="1" a="1"/>
  <c r="FW6" i="1" s="1"/>
  <c r="FW10" i="1" a="1"/>
  <c r="FW10" i="1" s="1"/>
  <c r="FW8" i="1" a="1"/>
  <c r="FW8" i="1" s="1"/>
  <c r="FW7" i="1" a="1"/>
  <c r="FW7" i="1" s="1"/>
  <c r="FW9" i="1" a="1"/>
  <c r="FW9" i="1" s="1"/>
  <c r="FW13" i="1" a="1"/>
  <c r="FW13" i="1" s="1"/>
  <c r="FW16" i="1" a="1"/>
  <c r="FW16" i="1" s="1"/>
  <c r="FW11" i="1" a="1"/>
  <c r="FW11" i="1" s="1"/>
  <c r="FW12" i="1" a="1"/>
  <c r="FW12" i="1" s="1"/>
  <c r="FW17" i="1" a="1"/>
  <c r="FW17" i="1" s="1"/>
  <c r="FW19" i="1" a="1"/>
  <c r="FW19" i="1" s="1"/>
  <c r="FW20" i="1" a="1"/>
  <c r="FW20" i="1" s="1"/>
  <c r="FW14" i="1" a="1"/>
  <c r="FW14" i="1" s="1"/>
  <c r="FW15" i="1" a="1"/>
  <c r="FW15" i="1" s="1"/>
  <c r="FW18" i="1" a="1"/>
  <c r="FW18" i="1" s="1"/>
  <c r="FW22" i="1" a="1"/>
  <c r="FW22" i="1" s="1"/>
  <c r="FW25" i="1" a="1"/>
  <c r="FW25" i="1" s="1"/>
  <c r="FW24" i="1" a="1"/>
  <c r="FW24" i="1" s="1"/>
  <c r="FW21" i="1" a="1"/>
  <c r="FW21" i="1" s="1"/>
  <c r="FW23" i="1" a="1"/>
  <c r="FW23" i="1" s="1"/>
  <c r="FW27" i="1" a="1"/>
  <c r="FW27" i="1" s="1"/>
  <c r="FW28" i="1" a="1"/>
  <c r="FW28" i="1" s="1"/>
  <c r="FW26" i="1" a="1"/>
  <c r="FW26" i="1" s="1"/>
  <c r="FW3" i="1" a="1"/>
  <c r="FW3" i="1" s="1"/>
  <c r="FW4" i="1" a="1"/>
  <c r="FW4" i="1" s="1"/>
  <c r="FX2" i="1"/>
  <c r="FX5" i="1" l="1" a="1"/>
  <c r="FX5" i="1" s="1"/>
  <c r="FX6" i="1" a="1"/>
  <c r="FX6" i="1" s="1"/>
  <c r="FX8" i="1" a="1"/>
  <c r="FX8" i="1" s="1"/>
  <c r="FX10" i="1" a="1"/>
  <c r="FX10" i="1" s="1"/>
  <c r="FX7" i="1" a="1"/>
  <c r="FX7" i="1" s="1"/>
  <c r="FX12" i="1" a="1"/>
  <c r="FX12" i="1" s="1"/>
  <c r="FX13" i="1" a="1"/>
  <c r="FX13" i="1" s="1"/>
  <c r="FX9" i="1" a="1"/>
  <c r="FX9" i="1" s="1"/>
  <c r="FX11" i="1" a="1"/>
  <c r="FX11" i="1" s="1"/>
  <c r="FX17" i="1" a="1"/>
  <c r="FX17" i="1" s="1"/>
  <c r="FX16" i="1" a="1"/>
  <c r="FX16" i="1" s="1"/>
  <c r="FX14" i="1" a="1"/>
  <c r="FX14" i="1" s="1"/>
  <c r="FX15" i="1" a="1"/>
  <c r="FX15" i="1" s="1"/>
  <c r="FX18" i="1" a="1"/>
  <c r="FX18" i="1" s="1"/>
  <c r="FX19" i="1" a="1"/>
  <c r="FX19" i="1" s="1"/>
  <c r="FX22" i="1" a="1"/>
  <c r="FX22" i="1" s="1"/>
  <c r="FX20" i="1" a="1"/>
  <c r="FX20" i="1" s="1"/>
  <c r="FX21" i="1" a="1"/>
  <c r="FX21" i="1" s="1"/>
  <c r="FX26" i="1" a="1"/>
  <c r="FX26" i="1" s="1"/>
  <c r="FX23" i="1" a="1"/>
  <c r="FX23" i="1" s="1"/>
  <c r="FX24" i="1" a="1"/>
  <c r="FX24" i="1" s="1"/>
  <c r="FX27" i="1" a="1"/>
  <c r="FX27" i="1" s="1"/>
  <c r="FX25" i="1" a="1"/>
  <c r="FX25" i="1" s="1"/>
  <c r="FX28" i="1" a="1"/>
  <c r="FX28" i="1" s="1"/>
  <c r="FX3" i="1" a="1"/>
  <c r="FX3" i="1" s="1"/>
  <c r="FX4" i="1" a="1"/>
  <c r="FX4" i="1" s="1"/>
  <c r="FY2" i="1"/>
  <c r="FY6" i="1" l="1" a="1"/>
  <c r="FY6" i="1" s="1"/>
  <c r="FY8" i="1" a="1"/>
  <c r="FY8" i="1" s="1"/>
  <c r="FY5" i="1" a="1"/>
  <c r="FY5" i="1" s="1"/>
  <c r="FY9" i="1" a="1"/>
  <c r="FY9" i="1" s="1"/>
  <c r="FY10" i="1" a="1"/>
  <c r="FY10" i="1" s="1"/>
  <c r="FY7" i="1" a="1"/>
  <c r="FY7" i="1" s="1"/>
  <c r="FY12" i="1" a="1"/>
  <c r="FY12" i="1" s="1"/>
  <c r="FY11" i="1" a="1"/>
  <c r="FY11" i="1" s="1"/>
  <c r="FY15" i="1" a="1"/>
  <c r="FY15" i="1" s="1"/>
  <c r="FY16" i="1" a="1"/>
  <c r="FY16" i="1" s="1"/>
  <c r="FY13" i="1" a="1"/>
  <c r="FY13" i="1" s="1"/>
  <c r="FY18" i="1" a="1"/>
  <c r="FY18" i="1" s="1"/>
  <c r="FY17" i="1" a="1"/>
  <c r="FY17" i="1" s="1"/>
  <c r="FY14" i="1" a="1"/>
  <c r="FY14" i="1" s="1"/>
  <c r="FY20" i="1" a="1"/>
  <c r="FY20" i="1" s="1"/>
  <c r="FY21" i="1" a="1"/>
  <c r="FY21" i="1" s="1"/>
  <c r="FY19" i="1" a="1"/>
  <c r="FY19" i="1" s="1"/>
  <c r="FY23" i="1" a="1"/>
  <c r="FY23" i="1" s="1"/>
  <c r="FY26" i="1" a="1"/>
  <c r="FY26" i="1" s="1"/>
  <c r="FY27" i="1" a="1"/>
  <c r="FY27" i="1" s="1"/>
  <c r="FY25" i="1" a="1"/>
  <c r="FY25" i="1" s="1"/>
  <c r="FY24" i="1" a="1"/>
  <c r="FY24" i="1" s="1"/>
  <c r="FY28" i="1" a="1"/>
  <c r="FY28" i="1" s="1"/>
  <c r="FY22" i="1" a="1"/>
  <c r="FY22" i="1" s="1"/>
  <c r="FY3" i="1" a="1"/>
  <c r="FY3" i="1" s="1"/>
  <c r="FY4" i="1" a="1"/>
  <c r="FY4" i="1" s="1"/>
  <c r="FZ2" i="1"/>
  <c r="FZ7" i="1" l="1" a="1"/>
  <c r="FZ7" i="1" s="1"/>
  <c r="FZ5" i="1" a="1"/>
  <c r="FZ5" i="1" s="1"/>
  <c r="FZ6" i="1" a="1"/>
  <c r="FZ6" i="1" s="1"/>
  <c r="FZ8" i="1" a="1"/>
  <c r="FZ8" i="1" s="1"/>
  <c r="FZ9" i="1" a="1"/>
  <c r="FZ9" i="1" s="1"/>
  <c r="FZ11" i="1" a="1"/>
  <c r="FZ11" i="1" s="1"/>
  <c r="FZ10" i="1" a="1"/>
  <c r="FZ10" i="1" s="1"/>
  <c r="FZ15" i="1" a="1"/>
  <c r="FZ15" i="1" s="1"/>
  <c r="FZ13" i="1" a="1"/>
  <c r="FZ13" i="1" s="1"/>
  <c r="FZ12" i="1" a="1"/>
  <c r="FZ12" i="1" s="1"/>
  <c r="FZ14" i="1" a="1"/>
  <c r="FZ14" i="1" s="1"/>
  <c r="FZ18" i="1" a="1"/>
  <c r="FZ18" i="1" s="1"/>
  <c r="FZ19" i="1" a="1"/>
  <c r="FZ19" i="1" s="1"/>
  <c r="FZ16" i="1" a="1"/>
  <c r="FZ16" i="1" s="1"/>
  <c r="FZ17" i="1" a="1"/>
  <c r="FZ17" i="1" s="1"/>
  <c r="FZ20" i="1" a="1"/>
  <c r="FZ20" i="1" s="1"/>
  <c r="FZ21" i="1" a="1"/>
  <c r="FZ21" i="1" s="1"/>
  <c r="FZ22" i="1" a="1"/>
  <c r="FZ22" i="1" s="1"/>
  <c r="FZ23" i="1" a="1"/>
  <c r="FZ23" i="1" s="1"/>
  <c r="FZ27" i="1" a="1"/>
  <c r="FZ27" i="1" s="1"/>
  <c r="FZ25" i="1" a="1"/>
  <c r="FZ25" i="1" s="1"/>
  <c r="FZ26" i="1" a="1"/>
  <c r="FZ26" i="1" s="1"/>
  <c r="FZ24" i="1" a="1"/>
  <c r="FZ24" i="1" s="1"/>
  <c r="FZ28" i="1" a="1"/>
  <c r="FZ28" i="1" s="1"/>
  <c r="FZ3" i="1" a="1"/>
  <c r="FZ3" i="1" s="1"/>
  <c r="FZ4" i="1" a="1"/>
  <c r="FZ4" i="1" s="1"/>
  <c r="GA2" i="1"/>
  <c r="GA5" i="1" l="1" a="1"/>
  <c r="GA5" i="1" s="1"/>
  <c r="GA7" i="1" a="1"/>
  <c r="GA7" i="1" s="1"/>
  <c r="GA9" i="1" a="1"/>
  <c r="GA9" i="1" s="1"/>
  <c r="GA6" i="1" a="1"/>
  <c r="GA6" i="1" s="1"/>
  <c r="GA8" i="1" a="1"/>
  <c r="GA8" i="1" s="1"/>
  <c r="GA10" i="1" a="1"/>
  <c r="GA10" i="1" s="1"/>
  <c r="GA11" i="1" a="1"/>
  <c r="GA11" i="1" s="1"/>
  <c r="GA12" i="1" a="1"/>
  <c r="GA12" i="1" s="1"/>
  <c r="GA14" i="1" a="1"/>
  <c r="GA14" i="1" s="1"/>
  <c r="GA15" i="1" a="1"/>
  <c r="GA15" i="1" s="1"/>
  <c r="GA19" i="1" a="1"/>
  <c r="GA19" i="1" s="1"/>
  <c r="GA18" i="1" a="1"/>
  <c r="GA18" i="1" s="1"/>
  <c r="GA13" i="1" a="1"/>
  <c r="GA13" i="1" s="1"/>
  <c r="GA20" i="1" a="1"/>
  <c r="GA20" i="1" s="1"/>
  <c r="GA21" i="1" a="1"/>
  <c r="GA21" i="1" s="1"/>
  <c r="GA16" i="1" a="1"/>
  <c r="GA16" i="1" s="1"/>
  <c r="GA17" i="1" a="1"/>
  <c r="GA17" i="1" s="1"/>
  <c r="GA22" i="1" a="1"/>
  <c r="GA22" i="1" s="1"/>
  <c r="GA24" i="1" a="1"/>
  <c r="GA24" i="1" s="1"/>
  <c r="GA23" i="1" a="1"/>
  <c r="GA23" i="1" s="1"/>
  <c r="GA28" i="1" a="1"/>
  <c r="GA28" i="1" s="1"/>
  <c r="GA27" i="1" a="1"/>
  <c r="GA27" i="1" s="1"/>
  <c r="GA26" i="1" a="1"/>
  <c r="GA26" i="1" s="1"/>
  <c r="GA25" i="1" a="1"/>
  <c r="GA25" i="1" s="1"/>
  <c r="GA3" i="1" a="1"/>
  <c r="GA3" i="1" s="1"/>
  <c r="GA4" i="1" a="1"/>
  <c r="GA4" i="1" s="1"/>
  <c r="GB2" i="1"/>
  <c r="GB5" i="1" l="1" a="1"/>
  <c r="GB5" i="1" s="1"/>
  <c r="GB6" i="1" a="1"/>
  <c r="GB6" i="1" s="1"/>
  <c r="GB8" i="1" a="1"/>
  <c r="GB8" i="1" s="1"/>
  <c r="GB7" i="1" a="1"/>
  <c r="GB7" i="1" s="1"/>
  <c r="GB10" i="1" a="1"/>
  <c r="GB10" i="1" s="1"/>
  <c r="GB9" i="1" a="1"/>
  <c r="GB9" i="1" s="1"/>
  <c r="GB11" i="1" a="1"/>
  <c r="GB11" i="1" s="1"/>
  <c r="GB13" i="1" a="1"/>
  <c r="GB13" i="1" s="1"/>
  <c r="GB18" i="1" a="1"/>
  <c r="GB18" i="1" s="1"/>
  <c r="GB12" i="1" a="1"/>
  <c r="GB12" i="1" s="1"/>
  <c r="GB14" i="1" a="1"/>
  <c r="GB14" i="1" s="1"/>
  <c r="GB15" i="1" a="1"/>
  <c r="GB15" i="1" s="1"/>
  <c r="GB16" i="1" a="1"/>
  <c r="GB16" i="1" s="1"/>
  <c r="GB19" i="1" a="1"/>
  <c r="GB19" i="1" s="1"/>
  <c r="GB17" i="1" a="1"/>
  <c r="GB17" i="1" s="1"/>
  <c r="GB20" i="1" a="1"/>
  <c r="GB20" i="1" s="1"/>
  <c r="GB22" i="1" a="1"/>
  <c r="GB22" i="1" s="1"/>
  <c r="GB23" i="1" a="1"/>
  <c r="GB23" i="1" s="1"/>
  <c r="GB24" i="1" a="1"/>
  <c r="GB24" i="1" s="1"/>
  <c r="GB21" i="1" a="1"/>
  <c r="GB21" i="1" s="1"/>
  <c r="GB27" i="1" a="1"/>
  <c r="GB27" i="1" s="1"/>
  <c r="GB28" i="1" a="1"/>
  <c r="GB28" i="1" s="1"/>
  <c r="GB26" i="1" a="1"/>
  <c r="GB26" i="1" s="1"/>
  <c r="GB25" i="1" a="1"/>
  <c r="GB25" i="1" s="1"/>
  <c r="GB3" i="1" a="1"/>
  <c r="GB3" i="1" s="1"/>
  <c r="GB4" i="1" a="1"/>
  <c r="GB4" i="1" s="1"/>
  <c r="GC2" i="1"/>
  <c r="GC5" i="1" l="1" a="1"/>
  <c r="GC5" i="1" s="1"/>
  <c r="GC6" i="1" a="1"/>
  <c r="GC6" i="1" s="1"/>
  <c r="GC7" i="1" a="1"/>
  <c r="GC7" i="1" s="1"/>
  <c r="GC9" i="1" a="1"/>
  <c r="GC9" i="1" s="1"/>
  <c r="GC10" i="1" a="1"/>
  <c r="GC10" i="1" s="1"/>
  <c r="GC8" i="1" a="1"/>
  <c r="GC8" i="1" s="1"/>
  <c r="GC11" i="1" a="1"/>
  <c r="GC11" i="1" s="1"/>
  <c r="GC13" i="1" a="1"/>
  <c r="GC13" i="1" s="1"/>
  <c r="GC16" i="1" a="1"/>
  <c r="GC16" i="1" s="1"/>
  <c r="GC12" i="1" a="1"/>
  <c r="GC12" i="1" s="1"/>
  <c r="GC14" i="1" a="1"/>
  <c r="GC14" i="1" s="1"/>
  <c r="GC17" i="1" a="1"/>
  <c r="GC17" i="1" s="1"/>
  <c r="GC20" i="1" a="1"/>
  <c r="GC20" i="1" s="1"/>
  <c r="GC19" i="1" a="1"/>
  <c r="GC19" i="1" s="1"/>
  <c r="GC25" i="1" a="1"/>
  <c r="GC25" i="1" s="1"/>
  <c r="GC15" i="1" a="1"/>
  <c r="GC15" i="1" s="1"/>
  <c r="GC18" i="1" a="1"/>
  <c r="GC18" i="1" s="1"/>
  <c r="GC22" i="1" a="1"/>
  <c r="GC22" i="1" s="1"/>
  <c r="GC23" i="1" a="1"/>
  <c r="GC23" i="1" s="1"/>
  <c r="GC24" i="1" a="1"/>
  <c r="GC24" i="1" s="1"/>
  <c r="GC28" i="1" a="1"/>
  <c r="GC28" i="1" s="1"/>
  <c r="GC21" i="1" a="1"/>
  <c r="GC21" i="1" s="1"/>
  <c r="GC27" i="1" a="1"/>
  <c r="GC27" i="1" s="1"/>
  <c r="GC26" i="1" a="1"/>
  <c r="GC26" i="1" s="1"/>
  <c r="GC3" i="1" a="1"/>
  <c r="GC3" i="1" s="1"/>
  <c r="GC4" i="1" a="1"/>
  <c r="GC4" i="1" s="1"/>
  <c r="GD2" i="1"/>
  <c r="GD6" i="1" l="1" a="1"/>
  <c r="GD6" i="1" s="1"/>
  <c r="GD5" i="1" a="1"/>
  <c r="GD5" i="1" s="1"/>
  <c r="GD10" i="1" a="1"/>
  <c r="GD10" i="1" s="1"/>
  <c r="GD8" i="1" a="1"/>
  <c r="GD8" i="1" s="1"/>
  <c r="GD7" i="1" a="1"/>
  <c r="GD7" i="1" s="1"/>
  <c r="GD13" i="1" a="1"/>
  <c r="GD13" i="1" s="1"/>
  <c r="GD9" i="1" a="1"/>
  <c r="GD9" i="1" s="1"/>
  <c r="GD12" i="1" a="1"/>
  <c r="GD12" i="1" s="1"/>
  <c r="GD11" i="1" a="1"/>
  <c r="GD11" i="1" s="1"/>
  <c r="GD16" i="1" a="1"/>
  <c r="GD16" i="1" s="1"/>
  <c r="GD17" i="1" a="1"/>
  <c r="GD17" i="1" s="1"/>
  <c r="GD15" i="1" a="1"/>
  <c r="GD15" i="1" s="1"/>
  <c r="GD20" i="1" a="1"/>
  <c r="GD20" i="1" s="1"/>
  <c r="GD25" i="1" a="1"/>
  <c r="GD25" i="1" s="1"/>
  <c r="GD18" i="1" a="1"/>
  <c r="GD18" i="1" s="1"/>
  <c r="GD14" i="1" a="1"/>
  <c r="GD14" i="1" s="1"/>
  <c r="GD19" i="1" a="1"/>
  <c r="GD19" i="1" s="1"/>
  <c r="GD22" i="1" a="1"/>
  <c r="GD22" i="1" s="1"/>
  <c r="GD27" i="1" a="1"/>
  <c r="GD27" i="1" s="1"/>
  <c r="GD23" i="1" a="1"/>
  <c r="GD23" i="1" s="1"/>
  <c r="GD26" i="1" a="1"/>
  <c r="GD26" i="1" s="1"/>
  <c r="GD24" i="1" a="1"/>
  <c r="GD24" i="1" s="1"/>
  <c r="GD21" i="1" a="1"/>
  <c r="GD21" i="1" s="1"/>
  <c r="GD28" i="1" a="1"/>
  <c r="GD28" i="1" s="1"/>
  <c r="GD4" i="1" a="1"/>
  <c r="GD4" i="1" s="1"/>
  <c r="GD3" i="1" a="1"/>
  <c r="GD3" i="1" s="1"/>
  <c r="GE2" i="1"/>
  <c r="GE6" i="1" l="1" a="1"/>
  <c r="GE6" i="1" s="1"/>
  <c r="GE5" i="1" a="1"/>
  <c r="GE5" i="1" s="1"/>
  <c r="GE8" i="1" a="1"/>
  <c r="GE8" i="1" s="1"/>
  <c r="GE10" i="1" a="1"/>
  <c r="GE10" i="1" s="1"/>
  <c r="GE7" i="1" a="1"/>
  <c r="GE7" i="1" s="1"/>
  <c r="GE12" i="1" a="1"/>
  <c r="GE12" i="1" s="1"/>
  <c r="GE9" i="1" a="1"/>
  <c r="GE9" i="1" s="1"/>
  <c r="GE11" i="1" a="1"/>
  <c r="GE11" i="1" s="1"/>
  <c r="GE13" i="1" a="1"/>
  <c r="GE13" i="1" s="1"/>
  <c r="GE15" i="1" a="1"/>
  <c r="GE15" i="1" s="1"/>
  <c r="GE17" i="1" a="1"/>
  <c r="GE17" i="1" s="1"/>
  <c r="GE14" i="1" a="1"/>
  <c r="GE14" i="1" s="1"/>
  <c r="GE16" i="1" a="1"/>
  <c r="GE16" i="1" s="1"/>
  <c r="GE18" i="1" a="1"/>
  <c r="GE18" i="1" s="1"/>
  <c r="GE19" i="1" a="1"/>
  <c r="GE19" i="1" s="1"/>
  <c r="GE25" i="1" a="1"/>
  <c r="GE25" i="1" s="1"/>
  <c r="GE21" i="1" a="1"/>
  <c r="GE21" i="1" s="1"/>
  <c r="GE28" i="1" a="1"/>
  <c r="GE28" i="1" s="1"/>
  <c r="GE27" i="1" a="1"/>
  <c r="GE27" i="1" s="1"/>
  <c r="GE23" i="1" a="1"/>
  <c r="GE23" i="1" s="1"/>
  <c r="GE20" i="1" a="1"/>
  <c r="GE20" i="1" s="1"/>
  <c r="GE24" i="1" a="1"/>
  <c r="GE24" i="1" s="1"/>
  <c r="GE22" i="1" a="1"/>
  <c r="GE22" i="1" s="1"/>
  <c r="GE26" i="1" a="1"/>
  <c r="GE26" i="1" s="1"/>
  <c r="GE4" i="1" a="1"/>
  <c r="GE4" i="1" s="1"/>
  <c r="GE3" i="1" a="1"/>
  <c r="GE3" i="1" s="1"/>
  <c r="GF2" i="1"/>
  <c r="GF7" i="1" l="1" a="1"/>
  <c r="GF7" i="1" s="1"/>
  <c r="GF6" i="1" a="1"/>
  <c r="GF6" i="1" s="1"/>
  <c r="GF8" i="1" a="1"/>
  <c r="GF8" i="1" s="1"/>
  <c r="GF5" i="1" a="1"/>
  <c r="GF5" i="1" s="1"/>
  <c r="GF11" i="1" a="1"/>
  <c r="GF11" i="1" s="1"/>
  <c r="GF12" i="1" a="1"/>
  <c r="GF12" i="1" s="1"/>
  <c r="GF10" i="1" a="1"/>
  <c r="GF10" i="1" s="1"/>
  <c r="GF9" i="1" a="1"/>
  <c r="GF9" i="1" s="1"/>
  <c r="GF15" i="1" a="1"/>
  <c r="GF15" i="1" s="1"/>
  <c r="GF14" i="1" a="1"/>
  <c r="GF14" i="1" s="1"/>
  <c r="GF16" i="1" a="1"/>
  <c r="GF16" i="1" s="1"/>
  <c r="GF13" i="1" a="1"/>
  <c r="GF13" i="1" s="1"/>
  <c r="GF21" i="1" a="1"/>
  <c r="GF21" i="1" s="1"/>
  <c r="GF19" i="1" a="1"/>
  <c r="GF19" i="1" s="1"/>
  <c r="GF18" i="1" a="1"/>
  <c r="GF18" i="1" s="1"/>
  <c r="GF17" i="1" a="1"/>
  <c r="GF17" i="1" s="1"/>
  <c r="GF20" i="1" a="1"/>
  <c r="GF20" i="1" s="1"/>
  <c r="GF22" i="1" a="1"/>
  <c r="GF22" i="1" s="1"/>
  <c r="GF26" i="1" a="1"/>
  <c r="GF26" i="1" s="1"/>
  <c r="GF25" i="1" a="1"/>
  <c r="GF25" i="1" s="1"/>
  <c r="GF27" i="1" a="1"/>
  <c r="GF27" i="1" s="1"/>
  <c r="GF28" i="1" a="1"/>
  <c r="GF28" i="1" s="1"/>
  <c r="GF23" i="1" a="1"/>
  <c r="GF23" i="1" s="1"/>
  <c r="GF24" i="1" a="1"/>
  <c r="GF24" i="1" s="1"/>
  <c r="GF3" i="1" a="1"/>
  <c r="GF3" i="1" s="1"/>
  <c r="GF4" i="1" a="1"/>
  <c r="GF4" i="1" s="1"/>
  <c r="GG2" i="1"/>
  <c r="GG5" i="1" l="1" a="1"/>
  <c r="GG5" i="1" s="1"/>
  <c r="GG8" i="1" a="1"/>
  <c r="GG8" i="1" s="1"/>
  <c r="GG7" i="1" a="1"/>
  <c r="GG7" i="1" s="1"/>
  <c r="GG6" i="1" a="1"/>
  <c r="GG6" i="1" s="1"/>
  <c r="GG9" i="1" a="1"/>
  <c r="GG9" i="1" s="1"/>
  <c r="GG14" i="1" a="1"/>
  <c r="GG14" i="1" s="1"/>
  <c r="GG11" i="1" a="1"/>
  <c r="GG11" i="1" s="1"/>
  <c r="GG10" i="1" a="1"/>
  <c r="GG10" i="1" s="1"/>
  <c r="GG17" i="1" a="1"/>
  <c r="GG17" i="1" s="1"/>
  <c r="GG15" i="1" a="1"/>
  <c r="GG15" i="1" s="1"/>
  <c r="GG12" i="1" a="1"/>
  <c r="GG12" i="1" s="1"/>
  <c r="GG13" i="1" a="1"/>
  <c r="GG13" i="1" s="1"/>
  <c r="GG18" i="1" a="1"/>
  <c r="GG18" i="1" s="1"/>
  <c r="GG19" i="1" a="1"/>
  <c r="GG19" i="1" s="1"/>
  <c r="GG16" i="1" a="1"/>
  <c r="GG16" i="1" s="1"/>
  <c r="GG23" i="1" a="1"/>
  <c r="GG23" i="1" s="1"/>
  <c r="GG21" i="1" a="1"/>
  <c r="GG21" i="1" s="1"/>
  <c r="GG22" i="1" a="1"/>
  <c r="GG22" i="1" s="1"/>
  <c r="GG28" i="1" a="1"/>
  <c r="GG28" i="1" s="1"/>
  <c r="GG24" i="1" a="1"/>
  <c r="GG24" i="1" s="1"/>
  <c r="GG26" i="1" a="1"/>
  <c r="GG26" i="1" s="1"/>
  <c r="GG25" i="1" a="1"/>
  <c r="GG25" i="1" s="1"/>
  <c r="GG27" i="1" a="1"/>
  <c r="GG27" i="1" s="1"/>
  <c r="GG20" i="1" a="1"/>
  <c r="GG20" i="1" s="1"/>
  <c r="GG3" i="1" a="1"/>
  <c r="GG3" i="1" s="1"/>
  <c r="GG4" i="1" a="1"/>
  <c r="GG4" i="1" s="1"/>
  <c r="GH2" i="1"/>
  <c r="GH5" i="1" l="1" a="1"/>
  <c r="GH5" i="1" s="1"/>
  <c r="GH10" i="1" a="1"/>
  <c r="GH10" i="1" s="1"/>
  <c r="GH9" i="1" a="1"/>
  <c r="GH9" i="1" s="1"/>
  <c r="GH6" i="1" a="1"/>
  <c r="GH6" i="1" s="1"/>
  <c r="GH7" i="1" a="1"/>
  <c r="GH7" i="1" s="1"/>
  <c r="GH11" i="1" a="1"/>
  <c r="GH11" i="1" s="1"/>
  <c r="GH8" i="1" a="1"/>
  <c r="GH8" i="1" s="1"/>
  <c r="GH12" i="1" a="1"/>
  <c r="GH12" i="1" s="1"/>
  <c r="GH14" i="1" a="1"/>
  <c r="GH14" i="1" s="1"/>
  <c r="GH16" i="1" a="1"/>
  <c r="GH16" i="1" s="1"/>
  <c r="GH13" i="1" a="1"/>
  <c r="GH13" i="1" s="1"/>
  <c r="GH18" i="1" a="1"/>
  <c r="GH18" i="1" s="1"/>
  <c r="GH15" i="1" a="1"/>
  <c r="GH15" i="1" s="1"/>
  <c r="GH19" i="1" a="1"/>
  <c r="GH19" i="1" s="1"/>
  <c r="GH20" i="1" a="1"/>
  <c r="GH20" i="1" s="1"/>
  <c r="GH22" i="1" a="1"/>
  <c r="GH22" i="1" s="1"/>
  <c r="GH24" i="1" a="1"/>
  <c r="GH24" i="1" s="1"/>
  <c r="GH23" i="1" a="1"/>
  <c r="GH23" i="1" s="1"/>
  <c r="GH21" i="1" a="1"/>
  <c r="GH21" i="1" s="1"/>
  <c r="GH17" i="1" a="1"/>
  <c r="GH17" i="1" s="1"/>
  <c r="GH28" i="1" a="1"/>
  <c r="GH28" i="1" s="1"/>
  <c r="GH27" i="1" a="1"/>
  <c r="GH27" i="1" s="1"/>
  <c r="GH25" i="1" a="1"/>
  <c r="GH25" i="1" s="1"/>
  <c r="GH26" i="1" a="1"/>
  <c r="GH26" i="1" s="1"/>
  <c r="GH3" i="1" a="1"/>
  <c r="GH3" i="1" s="1"/>
  <c r="GH4" i="1" a="1"/>
  <c r="GH4" i="1" s="1"/>
  <c r="GI2" i="1"/>
  <c r="GI5" i="1" l="1" a="1"/>
  <c r="GI5" i="1" s="1"/>
  <c r="GI6" i="1" a="1"/>
  <c r="GI6" i="1" s="1"/>
  <c r="GI8" i="1" a="1"/>
  <c r="GI8" i="1" s="1"/>
  <c r="GI9" i="1" a="1"/>
  <c r="GI9" i="1" s="1"/>
  <c r="GI7" i="1" a="1"/>
  <c r="GI7" i="1" s="1"/>
  <c r="GI10" i="1" a="1"/>
  <c r="GI10" i="1" s="1"/>
  <c r="GI16" i="1" a="1"/>
  <c r="GI16" i="1" s="1"/>
  <c r="GI18" i="1" a="1"/>
  <c r="GI18" i="1" s="1"/>
  <c r="GI14" i="1" a="1"/>
  <c r="GI14" i="1" s="1"/>
  <c r="GI11" i="1" a="1"/>
  <c r="GI11" i="1" s="1"/>
  <c r="GI12" i="1" a="1"/>
  <c r="GI12" i="1" s="1"/>
  <c r="GI13" i="1" a="1"/>
  <c r="GI13" i="1" s="1"/>
  <c r="GI20" i="1" a="1"/>
  <c r="GI20" i="1" s="1"/>
  <c r="GI15" i="1" a="1"/>
  <c r="GI15" i="1" s="1"/>
  <c r="GI17" i="1" a="1"/>
  <c r="GI17" i="1" s="1"/>
  <c r="GI25" i="1" a="1"/>
  <c r="GI25" i="1" s="1"/>
  <c r="GI24" i="1" a="1"/>
  <c r="GI24" i="1" s="1"/>
  <c r="GI19" i="1" a="1"/>
  <c r="GI19" i="1" s="1"/>
  <c r="GI22" i="1" a="1"/>
  <c r="GI22" i="1" s="1"/>
  <c r="GI23" i="1" a="1"/>
  <c r="GI23" i="1" s="1"/>
  <c r="GI28" i="1" a="1"/>
  <c r="GI28" i="1" s="1"/>
  <c r="GI26" i="1" a="1"/>
  <c r="GI26" i="1" s="1"/>
  <c r="GI21" i="1" a="1"/>
  <c r="GI21" i="1" s="1"/>
  <c r="GI27" i="1" a="1"/>
  <c r="GI27" i="1" s="1"/>
  <c r="GI4" i="1" a="1"/>
  <c r="GI4" i="1" s="1"/>
  <c r="GI3" i="1" a="1"/>
  <c r="GI3" i="1" s="1"/>
  <c r="GJ2" i="1"/>
  <c r="GJ6" i="1" l="1" a="1"/>
  <c r="GJ6" i="1" s="1"/>
  <c r="GJ5" i="1" a="1"/>
  <c r="GJ5" i="1" s="1"/>
  <c r="GJ7" i="1" a="1"/>
  <c r="GJ7" i="1" s="1"/>
  <c r="GJ8" i="1" a="1"/>
  <c r="GJ8" i="1" s="1"/>
  <c r="GJ9" i="1" a="1"/>
  <c r="GJ9" i="1" s="1"/>
  <c r="GJ13" i="1" a="1"/>
  <c r="GJ13" i="1" s="1"/>
  <c r="GJ12" i="1" a="1"/>
  <c r="GJ12" i="1" s="1"/>
  <c r="GJ16" i="1" a="1"/>
  <c r="GJ16" i="1" s="1"/>
  <c r="GJ10" i="1" a="1"/>
  <c r="GJ10" i="1" s="1"/>
  <c r="GJ14" i="1" a="1"/>
  <c r="GJ14" i="1" s="1"/>
  <c r="GJ11" i="1" a="1"/>
  <c r="GJ11" i="1" s="1"/>
  <c r="GJ20" i="1" a="1"/>
  <c r="GJ20" i="1" s="1"/>
  <c r="GJ18" i="1" a="1"/>
  <c r="GJ18" i="1" s="1"/>
  <c r="GJ17" i="1" a="1"/>
  <c r="GJ17" i="1" s="1"/>
  <c r="GJ25" i="1" a="1"/>
  <c r="GJ25" i="1" s="1"/>
  <c r="GJ15" i="1" a="1"/>
  <c r="GJ15" i="1" s="1"/>
  <c r="GJ21" i="1" a="1"/>
  <c r="GJ21" i="1" s="1"/>
  <c r="GJ23" i="1" a="1"/>
  <c r="GJ23" i="1" s="1"/>
  <c r="GJ19" i="1" a="1"/>
  <c r="GJ19" i="1" s="1"/>
  <c r="GJ27" i="1" a="1"/>
  <c r="GJ27" i="1" s="1"/>
  <c r="GJ22" i="1" a="1"/>
  <c r="GJ22" i="1" s="1"/>
  <c r="GJ26" i="1" a="1"/>
  <c r="GJ26" i="1" s="1"/>
  <c r="GJ24" i="1" a="1"/>
  <c r="GJ24" i="1" s="1"/>
  <c r="GJ28" i="1" a="1"/>
  <c r="GJ28" i="1" s="1"/>
  <c r="GJ3" i="1" a="1"/>
  <c r="GJ3" i="1" s="1"/>
  <c r="GJ4" i="1" a="1"/>
  <c r="GJ4" i="1" s="1"/>
  <c r="GK2" i="1"/>
  <c r="GK6" i="1" l="1" a="1"/>
  <c r="GK6" i="1" s="1"/>
  <c r="GK7" i="1" a="1"/>
  <c r="GK7" i="1" s="1"/>
  <c r="GK5" i="1" a="1"/>
  <c r="GK5" i="1" s="1"/>
  <c r="GK8" i="1" a="1"/>
  <c r="GK8" i="1" s="1"/>
  <c r="GK10" i="1" a="1"/>
  <c r="GK10" i="1" s="1"/>
  <c r="GK12" i="1" a="1"/>
  <c r="GK12" i="1" s="1"/>
  <c r="GK9" i="1" a="1"/>
  <c r="GK9" i="1" s="1"/>
  <c r="GK13" i="1" a="1"/>
  <c r="GK13" i="1" s="1"/>
  <c r="GK11" i="1" a="1"/>
  <c r="GK11" i="1" s="1"/>
  <c r="GK17" i="1" a="1"/>
  <c r="GK17" i="1" s="1"/>
  <c r="GK14" i="1" a="1"/>
  <c r="GK14" i="1" s="1"/>
  <c r="GK16" i="1" a="1"/>
  <c r="GK16" i="1" s="1"/>
  <c r="GK26" i="1" a="1"/>
  <c r="GK26" i="1" s="1"/>
  <c r="GK15" i="1" a="1"/>
  <c r="GK15" i="1" s="1"/>
  <c r="GK21" i="1" a="1"/>
  <c r="GK21" i="1" s="1"/>
  <c r="GK23" i="1" a="1"/>
  <c r="GK23" i="1" s="1"/>
  <c r="GK24" i="1" a="1"/>
  <c r="GK24" i="1" s="1"/>
  <c r="GK18" i="1" a="1"/>
  <c r="GK18" i="1" s="1"/>
  <c r="GK19" i="1" a="1"/>
  <c r="GK19" i="1" s="1"/>
  <c r="GK22" i="1" a="1"/>
  <c r="GK22" i="1" s="1"/>
  <c r="GK20" i="1" a="1"/>
  <c r="GK20" i="1" s="1"/>
  <c r="GK28" i="1" a="1"/>
  <c r="GK28" i="1" s="1"/>
  <c r="GK27" i="1" a="1"/>
  <c r="GK27" i="1" s="1"/>
  <c r="GK25" i="1" a="1"/>
  <c r="GK25" i="1" s="1"/>
  <c r="GK3" i="1" a="1"/>
  <c r="GK3" i="1" s="1"/>
  <c r="GK4" i="1" a="1"/>
  <c r="GK4" i="1" s="1"/>
  <c r="GL2" i="1"/>
  <c r="GL6" i="1" l="1" a="1"/>
  <c r="GL6" i="1" s="1"/>
  <c r="GL7" i="1" a="1"/>
  <c r="GL7" i="1" s="1"/>
  <c r="GL8" i="1" a="1"/>
  <c r="GL8" i="1" s="1"/>
  <c r="GL5" i="1" a="1"/>
  <c r="GL5" i="1" s="1"/>
  <c r="GL10" i="1" a="1"/>
  <c r="GL10" i="1" s="1"/>
  <c r="GL9" i="1" a="1"/>
  <c r="GL9" i="1" s="1"/>
  <c r="GL12" i="1" a="1"/>
  <c r="GL12" i="1" s="1"/>
  <c r="GL11" i="1" a="1"/>
  <c r="GL11" i="1" s="1"/>
  <c r="GL15" i="1" a="1"/>
  <c r="GL15" i="1" s="1"/>
  <c r="GL13" i="1" a="1"/>
  <c r="GL13" i="1" s="1"/>
  <c r="GL17" i="1" a="1"/>
  <c r="GL17" i="1" s="1"/>
  <c r="GL14" i="1" a="1"/>
  <c r="GL14" i="1" s="1"/>
  <c r="GL20" i="1" a="1"/>
  <c r="GL20" i="1" s="1"/>
  <c r="GL21" i="1" a="1"/>
  <c r="GL21" i="1" s="1"/>
  <c r="GL16" i="1" a="1"/>
  <c r="GL16" i="1" s="1"/>
  <c r="GL18" i="1" a="1"/>
  <c r="GL18" i="1" s="1"/>
  <c r="GL22" i="1" a="1"/>
  <c r="GL22" i="1" s="1"/>
  <c r="GL19" i="1" a="1"/>
  <c r="GL19" i="1" s="1"/>
  <c r="GL28" i="1" a="1"/>
  <c r="GL28" i="1" s="1"/>
  <c r="GL27" i="1" a="1"/>
  <c r="GL27" i="1" s="1"/>
  <c r="GL24" i="1" a="1"/>
  <c r="GL24" i="1" s="1"/>
  <c r="GL23" i="1" a="1"/>
  <c r="GL23" i="1" s="1"/>
  <c r="GL25" i="1" a="1"/>
  <c r="GL25" i="1" s="1"/>
  <c r="GL26" i="1" a="1"/>
  <c r="GL26" i="1" s="1"/>
  <c r="GL3" i="1" a="1"/>
  <c r="GL3" i="1" s="1"/>
  <c r="GL4" i="1" a="1"/>
  <c r="GL4" i="1" s="1"/>
  <c r="GM2" i="1"/>
  <c r="GM5" i="1" l="1" a="1"/>
  <c r="GM5" i="1" s="1"/>
  <c r="GM8" i="1" a="1"/>
  <c r="GM8" i="1" s="1"/>
  <c r="GM6" i="1" a="1"/>
  <c r="GM6" i="1" s="1"/>
  <c r="GM9" i="1" a="1"/>
  <c r="GM9" i="1" s="1"/>
  <c r="GM7" i="1" a="1"/>
  <c r="GM7" i="1" s="1"/>
  <c r="GM12" i="1" a="1"/>
  <c r="GM12" i="1" s="1"/>
  <c r="GM10" i="1" a="1"/>
  <c r="GM10" i="1" s="1"/>
  <c r="GM11" i="1" a="1"/>
  <c r="GM11" i="1" s="1"/>
  <c r="GM15" i="1" a="1"/>
  <c r="GM15" i="1" s="1"/>
  <c r="GM17" i="1" a="1"/>
  <c r="GM17" i="1" s="1"/>
  <c r="GM13" i="1" a="1"/>
  <c r="GM13" i="1" s="1"/>
  <c r="GM19" i="1" a="1"/>
  <c r="GM19" i="1" s="1"/>
  <c r="GM16" i="1" a="1"/>
  <c r="GM16" i="1" s="1"/>
  <c r="GM22" i="1" a="1"/>
  <c r="GM22" i="1" s="1"/>
  <c r="GM18" i="1" a="1"/>
  <c r="GM18" i="1" s="1"/>
  <c r="GM20" i="1" a="1"/>
  <c r="GM20" i="1" s="1"/>
  <c r="GM21" i="1" a="1"/>
  <c r="GM21" i="1" s="1"/>
  <c r="GM14" i="1" a="1"/>
  <c r="GM14" i="1" s="1"/>
  <c r="GM25" i="1" a="1"/>
  <c r="GM25" i="1" s="1"/>
  <c r="GM23" i="1" a="1"/>
  <c r="GM23" i="1" s="1"/>
  <c r="GM27" i="1" a="1"/>
  <c r="GM27" i="1" s="1"/>
  <c r="GM28" i="1" a="1"/>
  <c r="GM28" i="1" s="1"/>
  <c r="GM24" i="1" a="1"/>
  <c r="GM24" i="1" s="1"/>
  <c r="GM26" i="1" a="1"/>
  <c r="GM26" i="1" s="1"/>
  <c r="GM4" i="1" a="1"/>
  <c r="GM4" i="1" s="1"/>
  <c r="GM3" i="1" a="1"/>
  <c r="GM3" i="1" s="1"/>
  <c r="GN2" i="1"/>
  <c r="GN5" i="1" l="1" a="1"/>
  <c r="GN5" i="1" s="1"/>
  <c r="GN10" i="1" a="1"/>
  <c r="GN10" i="1" s="1"/>
  <c r="GN8" i="1" a="1"/>
  <c r="GN8" i="1" s="1"/>
  <c r="GN6" i="1" a="1"/>
  <c r="GN6" i="1" s="1"/>
  <c r="GN7" i="1" a="1"/>
  <c r="GN7" i="1" s="1"/>
  <c r="GN14" i="1" a="1"/>
  <c r="GN14" i="1" s="1"/>
  <c r="GN11" i="1" a="1"/>
  <c r="GN11" i="1" s="1"/>
  <c r="GN9" i="1" a="1"/>
  <c r="GN9" i="1" s="1"/>
  <c r="GN12" i="1" a="1"/>
  <c r="GN12" i="1" s="1"/>
  <c r="GN15" i="1" a="1"/>
  <c r="GN15" i="1" s="1"/>
  <c r="GN16" i="1" a="1"/>
  <c r="GN16" i="1" s="1"/>
  <c r="GN20" i="1" a="1"/>
  <c r="GN20" i="1" s="1"/>
  <c r="GN19" i="1" a="1"/>
  <c r="GN19" i="1" s="1"/>
  <c r="GN13" i="1" a="1"/>
  <c r="GN13" i="1" s="1"/>
  <c r="GN18" i="1" a="1"/>
  <c r="GN18" i="1" s="1"/>
  <c r="GN22" i="1" a="1"/>
  <c r="GN22" i="1" s="1"/>
  <c r="GN23" i="1" a="1"/>
  <c r="GN23" i="1" s="1"/>
  <c r="GN17" i="1" a="1"/>
  <c r="GN17" i="1" s="1"/>
  <c r="GN25" i="1" a="1"/>
  <c r="GN25" i="1" s="1"/>
  <c r="GN26" i="1" a="1"/>
  <c r="GN26" i="1" s="1"/>
  <c r="GN27" i="1" a="1"/>
  <c r="GN27" i="1" s="1"/>
  <c r="GN21" i="1" a="1"/>
  <c r="GN21" i="1" s="1"/>
  <c r="GN28" i="1" a="1"/>
  <c r="GN28" i="1" s="1"/>
  <c r="GN24" i="1" a="1"/>
  <c r="GN24" i="1" s="1"/>
  <c r="GN3" i="1" a="1"/>
  <c r="GN3" i="1" s="1"/>
  <c r="GN4" i="1" a="1"/>
  <c r="GN4" i="1" s="1"/>
  <c r="GO2" i="1"/>
  <c r="GO5" i="1" l="1" a="1"/>
  <c r="GO5" i="1" s="1"/>
  <c r="GO6" i="1" a="1"/>
  <c r="GO6" i="1" s="1"/>
  <c r="GO9" i="1" a="1"/>
  <c r="GO9" i="1" s="1"/>
  <c r="GO11" i="1" a="1"/>
  <c r="GO11" i="1" s="1"/>
  <c r="GO8" i="1" a="1"/>
  <c r="GO8" i="1" s="1"/>
  <c r="GO7" i="1" a="1"/>
  <c r="GO7" i="1" s="1"/>
  <c r="GO10" i="1" a="1"/>
  <c r="GO10" i="1" s="1"/>
  <c r="GO16" i="1" a="1"/>
  <c r="GO16" i="1" s="1"/>
  <c r="GO18" i="1" a="1"/>
  <c r="GO18" i="1" s="1"/>
  <c r="GO12" i="1" a="1"/>
  <c r="GO12" i="1" s="1"/>
  <c r="GO14" i="1" a="1"/>
  <c r="GO14" i="1" s="1"/>
  <c r="GO13" i="1" a="1"/>
  <c r="GO13" i="1" s="1"/>
  <c r="GO15" i="1" a="1"/>
  <c r="GO15" i="1" s="1"/>
  <c r="GO24" i="1" a="1"/>
  <c r="GO24" i="1" s="1"/>
  <c r="GO17" i="1" a="1"/>
  <c r="GO17" i="1" s="1"/>
  <c r="GO21" i="1" a="1"/>
  <c r="GO21" i="1" s="1"/>
  <c r="GO19" i="1" a="1"/>
  <c r="GO19" i="1" s="1"/>
  <c r="GO20" i="1" a="1"/>
  <c r="GO20" i="1" s="1"/>
  <c r="GO25" i="1" a="1"/>
  <c r="GO25" i="1" s="1"/>
  <c r="GO26" i="1" a="1"/>
  <c r="GO26" i="1" s="1"/>
  <c r="GO27" i="1" a="1"/>
  <c r="GO27" i="1" s="1"/>
  <c r="GO22" i="1" a="1"/>
  <c r="GO22" i="1" s="1"/>
  <c r="GO23" i="1" a="1"/>
  <c r="GO23" i="1" s="1"/>
  <c r="GO28" i="1" a="1"/>
  <c r="GO28" i="1" s="1"/>
  <c r="GO3" i="1" a="1"/>
  <c r="GO3" i="1" s="1"/>
  <c r="GO4" i="1" a="1"/>
  <c r="GO4" i="1" s="1"/>
  <c r="GP2" i="1"/>
  <c r="GP5" i="1" l="1" a="1"/>
  <c r="GP5" i="1" s="1"/>
  <c r="GP6" i="1" a="1"/>
  <c r="GP6" i="1" s="1"/>
  <c r="GP9" i="1" a="1"/>
  <c r="GP9" i="1" s="1"/>
  <c r="GP7" i="1" a="1"/>
  <c r="GP7" i="1" s="1"/>
  <c r="GP10" i="1" a="1"/>
  <c r="GP10" i="1" s="1"/>
  <c r="GP8" i="1" a="1"/>
  <c r="GP8" i="1" s="1"/>
  <c r="GP12" i="1" a="1"/>
  <c r="GP12" i="1" s="1"/>
  <c r="GP14" i="1" a="1"/>
  <c r="GP14" i="1" s="1"/>
  <c r="GP16" i="1" a="1"/>
  <c r="GP16" i="1" s="1"/>
  <c r="GP11" i="1" a="1"/>
  <c r="GP11" i="1" s="1"/>
  <c r="GP13" i="1" a="1"/>
  <c r="GP13" i="1" s="1"/>
  <c r="GP15" i="1" a="1"/>
  <c r="GP15" i="1" s="1"/>
  <c r="GP18" i="1" a="1"/>
  <c r="GP18" i="1" s="1"/>
  <c r="GP19" i="1" a="1"/>
  <c r="GP19" i="1" s="1"/>
  <c r="GP25" i="1" a="1"/>
  <c r="GP25" i="1" s="1"/>
  <c r="GP17" i="1" a="1"/>
  <c r="GP17" i="1" s="1"/>
  <c r="GP20" i="1" a="1"/>
  <c r="GP20" i="1" s="1"/>
  <c r="GP22" i="1" a="1"/>
  <c r="GP22" i="1" s="1"/>
  <c r="GP23" i="1" a="1"/>
  <c r="GP23" i="1" s="1"/>
  <c r="GP28" i="1" a="1"/>
  <c r="GP28" i="1" s="1"/>
  <c r="GP26" i="1" a="1"/>
  <c r="GP26" i="1" s="1"/>
  <c r="GP27" i="1" a="1"/>
  <c r="GP27" i="1" s="1"/>
  <c r="GP21" i="1" a="1"/>
  <c r="GP21" i="1" s="1"/>
  <c r="GP24" i="1" a="1"/>
  <c r="GP24" i="1" s="1"/>
  <c r="GP3" i="1" a="1"/>
  <c r="GP3" i="1" s="1"/>
  <c r="GP4" i="1" a="1"/>
  <c r="GP4" i="1" s="1"/>
  <c r="GQ2" i="1"/>
  <c r="GQ6" i="1" l="1" a="1"/>
  <c r="GQ6" i="1" s="1"/>
  <c r="GQ5" i="1" a="1"/>
  <c r="GQ5" i="1" s="1"/>
  <c r="GQ7" i="1" a="1"/>
  <c r="GQ7" i="1" s="1"/>
  <c r="GQ8" i="1" a="1"/>
  <c r="GQ8" i="1" s="1"/>
  <c r="GQ12" i="1" a="1"/>
  <c r="GQ12" i="1" s="1"/>
  <c r="GQ13" i="1" a="1"/>
  <c r="GQ13" i="1" s="1"/>
  <c r="GQ10" i="1" a="1"/>
  <c r="GQ10" i="1" s="1"/>
  <c r="GQ9" i="1" a="1"/>
  <c r="GQ9" i="1" s="1"/>
  <c r="GQ11" i="1" a="1"/>
  <c r="GQ11" i="1" s="1"/>
  <c r="GQ14" i="1" a="1"/>
  <c r="GQ14" i="1" s="1"/>
  <c r="GQ15" i="1" a="1"/>
  <c r="GQ15" i="1" s="1"/>
  <c r="GQ16" i="1" a="1"/>
  <c r="GQ16" i="1" s="1"/>
  <c r="GQ19" i="1" a="1"/>
  <c r="GQ19" i="1" s="1"/>
  <c r="GQ18" i="1" a="1"/>
  <c r="GQ18" i="1" s="1"/>
  <c r="GQ17" i="1" a="1"/>
  <c r="GQ17" i="1" s="1"/>
  <c r="GQ20" i="1" a="1"/>
  <c r="GQ20" i="1" s="1"/>
  <c r="GQ23" i="1" a="1"/>
  <c r="GQ23" i="1" s="1"/>
  <c r="GQ25" i="1" a="1"/>
  <c r="GQ25" i="1" s="1"/>
  <c r="GQ28" i="1" a="1"/>
  <c r="GQ28" i="1" s="1"/>
  <c r="GQ26" i="1" a="1"/>
  <c r="GQ26" i="1" s="1"/>
  <c r="GQ22" i="1" a="1"/>
  <c r="GQ22" i="1" s="1"/>
  <c r="GQ21" i="1" a="1"/>
  <c r="GQ21" i="1" s="1"/>
  <c r="GQ24" i="1" a="1"/>
  <c r="GQ24" i="1" s="1"/>
  <c r="GQ27" i="1" a="1"/>
  <c r="GQ27" i="1" s="1"/>
  <c r="GQ4" i="1" a="1"/>
  <c r="GQ4" i="1" s="1"/>
  <c r="GQ3" i="1" a="1"/>
  <c r="GQ3" i="1" s="1"/>
  <c r="GR2" i="1"/>
  <c r="GR7" i="1" l="1" a="1"/>
  <c r="GR7" i="1" s="1"/>
  <c r="GR8" i="1" a="1"/>
  <c r="GR8" i="1" s="1"/>
  <c r="GR6" i="1" a="1"/>
  <c r="GR6" i="1" s="1"/>
  <c r="GR5" i="1" a="1"/>
  <c r="GR5" i="1" s="1"/>
  <c r="GR10" i="1" a="1"/>
  <c r="GR10" i="1" s="1"/>
  <c r="GR12" i="1" a="1"/>
  <c r="GR12" i="1" s="1"/>
  <c r="GR9" i="1" a="1"/>
  <c r="GR9" i="1" s="1"/>
  <c r="GR13" i="1" a="1"/>
  <c r="GR13" i="1" s="1"/>
  <c r="GR11" i="1" a="1"/>
  <c r="GR11" i="1" s="1"/>
  <c r="GR15" i="1" a="1"/>
  <c r="GR15" i="1" s="1"/>
  <c r="GR16" i="1" a="1"/>
  <c r="GR16" i="1" s="1"/>
  <c r="GR17" i="1" a="1"/>
  <c r="GR17" i="1" s="1"/>
  <c r="GR19" i="1" a="1"/>
  <c r="GR19" i="1" s="1"/>
  <c r="GR14" i="1" a="1"/>
  <c r="GR14" i="1" s="1"/>
  <c r="GR21" i="1" a="1"/>
  <c r="GR21" i="1" s="1"/>
  <c r="GR23" i="1" a="1"/>
  <c r="GR23" i="1" s="1"/>
  <c r="GR26" i="1" a="1"/>
  <c r="GR26" i="1" s="1"/>
  <c r="GR18" i="1" a="1"/>
  <c r="GR18" i="1" s="1"/>
  <c r="GR20" i="1" a="1"/>
  <c r="GR20" i="1" s="1"/>
  <c r="GR24" i="1" a="1"/>
  <c r="GR24" i="1" s="1"/>
  <c r="GR25" i="1" a="1"/>
  <c r="GR25" i="1" s="1"/>
  <c r="GR27" i="1" a="1"/>
  <c r="GR27" i="1" s="1"/>
  <c r="GR28" i="1" a="1"/>
  <c r="GR28" i="1" s="1"/>
  <c r="GR22" i="1" a="1"/>
  <c r="GR22" i="1" s="1"/>
  <c r="GR3" i="1" a="1"/>
  <c r="GR3" i="1" s="1"/>
  <c r="GR4" i="1" a="1"/>
  <c r="GR4" i="1" s="1"/>
  <c r="GS2" i="1"/>
  <c r="GS7" i="1" l="1" a="1"/>
  <c r="GS7" i="1" s="1"/>
  <c r="GS6" i="1" a="1"/>
  <c r="GS6" i="1" s="1"/>
  <c r="GS5" i="1" a="1"/>
  <c r="GS5" i="1" s="1"/>
  <c r="GS9" i="1" a="1"/>
  <c r="GS9" i="1" s="1"/>
  <c r="GS8" i="1" a="1"/>
  <c r="GS8" i="1" s="1"/>
  <c r="GS10" i="1" a="1"/>
  <c r="GS10" i="1" s="1"/>
  <c r="GS11" i="1" a="1"/>
  <c r="GS11" i="1" s="1"/>
  <c r="GS15" i="1" a="1"/>
  <c r="GS15" i="1" s="1"/>
  <c r="GS12" i="1" a="1"/>
  <c r="GS12" i="1" s="1"/>
  <c r="GS19" i="1" a="1"/>
  <c r="GS19" i="1" s="1"/>
  <c r="GS16" i="1" a="1"/>
  <c r="GS16" i="1" s="1"/>
  <c r="GS17" i="1" a="1"/>
  <c r="GS17" i="1" s="1"/>
  <c r="GS13" i="1" a="1"/>
  <c r="GS13" i="1" s="1"/>
  <c r="GS14" i="1" a="1"/>
  <c r="GS14" i="1" s="1"/>
  <c r="GS20" i="1" a="1"/>
  <c r="GS20" i="1" s="1"/>
  <c r="GS23" i="1" a="1"/>
  <c r="GS23" i="1" s="1"/>
  <c r="GS21" i="1" a="1"/>
  <c r="GS21" i="1" s="1"/>
  <c r="GS18" i="1" a="1"/>
  <c r="GS18" i="1" s="1"/>
  <c r="GS22" i="1" a="1"/>
  <c r="GS22" i="1" s="1"/>
  <c r="GS24" i="1" a="1"/>
  <c r="GS24" i="1" s="1"/>
  <c r="GS27" i="1" a="1"/>
  <c r="GS27" i="1" s="1"/>
  <c r="GS28" i="1" a="1"/>
  <c r="GS28" i="1" s="1"/>
  <c r="GS25" i="1" a="1"/>
  <c r="GS25" i="1" s="1"/>
  <c r="GS26" i="1" a="1"/>
  <c r="GS26" i="1" s="1"/>
  <c r="GS3" i="1" a="1"/>
  <c r="GS3" i="1" s="1"/>
  <c r="GS4" i="1" a="1"/>
  <c r="GS4" i="1" s="1"/>
  <c r="GT2" i="1"/>
  <c r="GT5" i="1" l="1" a="1"/>
  <c r="GT5" i="1" s="1"/>
  <c r="GT6" i="1" a="1"/>
  <c r="GT6" i="1" s="1"/>
  <c r="GT10" i="1" a="1"/>
  <c r="GT10" i="1" s="1"/>
  <c r="GT7" i="1" a="1"/>
  <c r="GT7" i="1" s="1"/>
  <c r="GT8" i="1" a="1"/>
  <c r="GT8" i="1" s="1"/>
  <c r="GT11" i="1" a="1"/>
  <c r="GT11" i="1" s="1"/>
  <c r="GT14" i="1" a="1"/>
  <c r="GT14" i="1" s="1"/>
  <c r="GT9" i="1" a="1"/>
  <c r="GT9" i="1" s="1"/>
  <c r="GT16" i="1" a="1"/>
  <c r="GT16" i="1" s="1"/>
  <c r="GT17" i="1" a="1"/>
  <c r="GT17" i="1" s="1"/>
  <c r="GT15" i="1" a="1"/>
  <c r="GT15" i="1" s="1"/>
  <c r="GT12" i="1" a="1"/>
  <c r="GT12" i="1" s="1"/>
  <c r="GT19" i="1" a="1"/>
  <c r="GT19" i="1" s="1"/>
  <c r="GT13" i="1" a="1"/>
  <c r="GT13" i="1" s="1"/>
  <c r="GT18" i="1" a="1"/>
  <c r="GT18" i="1" s="1"/>
  <c r="GT22" i="1" a="1"/>
  <c r="GT22" i="1" s="1"/>
  <c r="GT20" i="1" a="1"/>
  <c r="GT20" i="1" s="1"/>
  <c r="GT23" i="1" a="1"/>
  <c r="GT23" i="1" s="1"/>
  <c r="GT27" i="1" a="1"/>
  <c r="GT27" i="1" s="1"/>
  <c r="GT24" i="1" a="1"/>
  <c r="GT24" i="1" s="1"/>
  <c r="GT26" i="1" a="1"/>
  <c r="GT26" i="1" s="1"/>
  <c r="GT28" i="1" a="1"/>
  <c r="GT28" i="1" s="1"/>
  <c r="GT21" i="1" a="1"/>
  <c r="GT21" i="1" s="1"/>
  <c r="GT25" i="1" a="1"/>
  <c r="GT25" i="1" s="1"/>
  <c r="GT3" i="1" a="1"/>
  <c r="GT3" i="1" s="1"/>
  <c r="GT4" i="1" a="1"/>
  <c r="GT4" i="1" s="1"/>
  <c r="GU2" i="1"/>
  <c r="GU5" i="1" l="1" a="1"/>
  <c r="GU5" i="1" s="1"/>
  <c r="GU6" i="1" a="1"/>
  <c r="GU6" i="1" s="1"/>
  <c r="GU9" i="1" a="1"/>
  <c r="GU9" i="1" s="1"/>
  <c r="GU11" i="1" a="1"/>
  <c r="GU11" i="1" s="1"/>
  <c r="GU7" i="1" a="1"/>
  <c r="GU7" i="1" s="1"/>
  <c r="GU8" i="1" a="1"/>
  <c r="GU8" i="1" s="1"/>
  <c r="GU18" i="1" a="1"/>
  <c r="GU18" i="1" s="1"/>
  <c r="GU16" i="1" a="1"/>
  <c r="GU16" i="1" s="1"/>
  <c r="GU10" i="1" a="1"/>
  <c r="GU10" i="1" s="1"/>
  <c r="GU12" i="1" a="1"/>
  <c r="GU12" i="1" s="1"/>
  <c r="GU13" i="1" a="1"/>
  <c r="GU13" i="1" s="1"/>
  <c r="GU14" i="1" a="1"/>
  <c r="GU14" i="1" s="1"/>
  <c r="GU20" i="1" a="1"/>
  <c r="GU20" i="1" s="1"/>
  <c r="GU15" i="1" a="1"/>
  <c r="GU15" i="1" s="1"/>
  <c r="GU19" i="1" a="1"/>
  <c r="GU19" i="1" s="1"/>
  <c r="GU24" i="1" a="1"/>
  <c r="GU24" i="1" s="1"/>
  <c r="GU22" i="1" a="1"/>
  <c r="GU22" i="1" s="1"/>
  <c r="GU17" i="1" a="1"/>
  <c r="GU17" i="1" s="1"/>
  <c r="GU25" i="1" a="1"/>
  <c r="GU25" i="1" s="1"/>
  <c r="GU23" i="1" a="1"/>
  <c r="GU23" i="1" s="1"/>
  <c r="GU21" i="1" a="1"/>
  <c r="GU21" i="1" s="1"/>
  <c r="GU27" i="1" a="1"/>
  <c r="GU27" i="1" s="1"/>
  <c r="GU26" i="1" a="1"/>
  <c r="GU26" i="1" s="1"/>
  <c r="GU28" i="1" a="1"/>
  <c r="GU28" i="1" s="1"/>
  <c r="GU4" i="1" a="1"/>
  <c r="GU4" i="1" s="1"/>
  <c r="GU3" i="1" a="1"/>
  <c r="GU3" i="1" s="1"/>
  <c r="GV2" i="1"/>
  <c r="GV5" i="1" l="1" a="1"/>
  <c r="GV5" i="1" s="1"/>
  <c r="GV6" i="1" a="1"/>
  <c r="GV6" i="1" s="1"/>
  <c r="GV9" i="1" a="1"/>
  <c r="GV9" i="1" s="1"/>
  <c r="GV7" i="1" a="1"/>
  <c r="GV7" i="1" s="1"/>
  <c r="GV8" i="1" a="1"/>
  <c r="GV8" i="1" s="1"/>
  <c r="GV12" i="1" a="1"/>
  <c r="GV12" i="1" s="1"/>
  <c r="GV11" i="1" a="1"/>
  <c r="GV11" i="1" s="1"/>
  <c r="GV10" i="1" a="1"/>
  <c r="GV10" i="1" s="1"/>
  <c r="GV18" i="1" a="1"/>
  <c r="GV18" i="1" s="1"/>
  <c r="GV13" i="1" a="1"/>
  <c r="GV13" i="1" s="1"/>
  <c r="GV14" i="1" a="1"/>
  <c r="GV14" i="1" s="1"/>
  <c r="GV16" i="1" a="1"/>
  <c r="GV16" i="1" s="1"/>
  <c r="GV15" i="1" a="1"/>
  <c r="GV15" i="1" s="1"/>
  <c r="GV25" i="1" a="1"/>
  <c r="GV25" i="1" s="1"/>
  <c r="GV24" i="1" a="1"/>
  <c r="GV24" i="1" s="1"/>
  <c r="GV17" i="1" a="1"/>
  <c r="GV17" i="1" s="1"/>
  <c r="GV21" i="1" a="1"/>
  <c r="GV21" i="1" s="1"/>
  <c r="GV20" i="1" a="1"/>
  <c r="GV20" i="1" s="1"/>
  <c r="GV19" i="1" a="1"/>
  <c r="GV19" i="1" s="1"/>
  <c r="GV26" i="1" a="1"/>
  <c r="GV26" i="1" s="1"/>
  <c r="GV28" i="1" a="1"/>
  <c r="GV28" i="1" s="1"/>
  <c r="GV23" i="1" a="1"/>
  <c r="GV23" i="1" s="1"/>
  <c r="GV22" i="1" a="1"/>
  <c r="GV22" i="1" s="1"/>
  <c r="GV27" i="1" a="1"/>
  <c r="GV27" i="1" s="1"/>
  <c r="GV3" i="1" a="1"/>
  <c r="GV3" i="1" s="1"/>
  <c r="GV4" i="1" a="1"/>
  <c r="GV4" i="1" s="1"/>
  <c r="GW2" i="1"/>
  <c r="GW6" i="1" l="1" a="1"/>
  <c r="GW6" i="1" s="1"/>
  <c r="GW5" i="1" a="1"/>
  <c r="GW5" i="1" s="1"/>
  <c r="GW7" i="1" a="1"/>
  <c r="GW7" i="1" s="1"/>
  <c r="GW8" i="1" a="1"/>
  <c r="GW8" i="1" s="1"/>
  <c r="GW13" i="1" a="1"/>
  <c r="GW13" i="1" s="1"/>
  <c r="GW12" i="1" a="1"/>
  <c r="GW12" i="1" s="1"/>
  <c r="GW9" i="1" a="1"/>
  <c r="GW9" i="1" s="1"/>
  <c r="GW14" i="1" a="1"/>
  <c r="GW14" i="1" s="1"/>
  <c r="GW11" i="1" a="1"/>
  <c r="GW11" i="1" s="1"/>
  <c r="GW10" i="1" a="1"/>
  <c r="GW10" i="1" s="1"/>
  <c r="GW18" i="1" a="1"/>
  <c r="GW18" i="1" s="1"/>
  <c r="GW17" i="1" a="1"/>
  <c r="GW17" i="1" s="1"/>
  <c r="GW25" i="1" a="1"/>
  <c r="GW25" i="1" s="1"/>
  <c r="GW16" i="1" a="1"/>
  <c r="GW16" i="1" s="1"/>
  <c r="GW15" i="1" a="1"/>
  <c r="GW15" i="1" s="1"/>
  <c r="GW19" i="1" a="1"/>
  <c r="GW19" i="1" s="1"/>
  <c r="GW22" i="1" a="1"/>
  <c r="GW22" i="1" s="1"/>
  <c r="GW21" i="1" a="1"/>
  <c r="GW21" i="1" s="1"/>
  <c r="GW28" i="1" a="1"/>
  <c r="GW28" i="1" s="1"/>
  <c r="GW26" i="1" a="1"/>
  <c r="GW26" i="1" s="1"/>
  <c r="GW24" i="1" a="1"/>
  <c r="GW24" i="1" s="1"/>
  <c r="GW20" i="1" a="1"/>
  <c r="GW20" i="1" s="1"/>
  <c r="GW23" i="1" a="1"/>
  <c r="GW23" i="1" s="1"/>
  <c r="GW27" i="1" a="1"/>
  <c r="GW27" i="1" s="1"/>
  <c r="GW3" i="1" a="1"/>
  <c r="GW3" i="1" s="1"/>
  <c r="GW4" i="1" a="1"/>
  <c r="GW4" i="1" s="1"/>
  <c r="GX2" i="1"/>
  <c r="GX5" i="1" l="1" a="1"/>
  <c r="GX5" i="1" s="1"/>
  <c r="GX9" i="1" a="1"/>
  <c r="GX9" i="1" s="1"/>
  <c r="GX6" i="1" a="1"/>
  <c r="GX6" i="1" s="1"/>
  <c r="GX7" i="1" a="1"/>
  <c r="GX7" i="1" s="1"/>
  <c r="GX8" i="1" a="1"/>
  <c r="GX8" i="1" s="1"/>
  <c r="GX14" i="1" a="1"/>
  <c r="GX14" i="1" s="1"/>
  <c r="GX11" i="1" a="1"/>
  <c r="GX11" i="1" s="1"/>
  <c r="GX10" i="1" a="1"/>
  <c r="GX10" i="1" s="1"/>
  <c r="GX12" i="1" a="1"/>
  <c r="GX12" i="1" s="1"/>
  <c r="GX13" i="1" a="1"/>
  <c r="GX13" i="1" s="1"/>
  <c r="GX15" i="1" a="1"/>
  <c r="GX15" i="1" s="1"/>
  <c r="GX19" i="1" a="1"/>
  <c r="GX19" i="1" s="1"/>
  <c r="GX17" i="1" a="1"/>
  <c r="GX17" i="1" s="1"/>
  <c r="GX16" i="1" a="1"/>
  <c r="GX16" i="1" s="1"/>
  <c r="GX18" i="1" a="1"/>
  <c r="GX18" i="1" s="1"/>
  <c r="GX20" i="1" a="1"/>
  <c r="GX20" i="1" s="1"/>
  <c r="GX21" i="1" a="1"/>
  <c r="GX21" i="1" s="1"/>
  <c r="GX22" i="1" a="1"/>
  <c r="GX22" i="1" s="1"/>
  <c r="GX26" i="1" a="1"/>
  <c r="GX26" i="1" s="1"/>
  <c r="GX28" i="1" a="1"/>
  <c r="GX28" i="1" s="1"/>
  <c r="GX23" i="1" a="1"/>
  <c r="GX23" i="1" s="1"/>
  <c r="GX24" i="1" a="1"/>
  <c r="GX24" i="1" s="1"/>
  <c r="GX25" i="1" a="1"/>
  <c r="GX25" i="1" s="1"/>
  <c r="GX27" i="1" a="1"/>
  <c r="GX27" i="1" s="1"/>
  <c r="GX3" i="1" a="1"/>
  <c r="GX3" i="1" s="1"/>
  <c r="GX4" i="1" a="1"/>
  <c r="GX4" i="1" s="1"/>
  <c r="GY2" i="1"/>
  <c r="GY5" i="1" l="1" a="1"/>
  <c r="GY5" i="1" s="1"/>
  <c r="GY7" i="1" a="1"/>
  <c r="GY7" i="1" s="1"/>
  <c r="GY8" i="1" a="1"/>
  <c r="GY8" i="1" s="1"/>
  <c r="GY6" i="1" a="1"/>
  <c r="GY6" i="1" s="1"/>
  <c r="GY10" i="1" a="1"/>
  <c r="GY10" i="1" s="1"/>
  <c r="GY9" i="1" a="1"/>
  <c r="GY9" i="1" s="1"/>
  <c r="GY14" i="1" a="1"/>
  <c r="GY14" i="1" s="1"/>
  <c r="GY12" i="1" a="1"/>
  <c r="GY12" i="1" s="1"/>
  <c r="GY15" i="1" a="1"/>
  <c r="GY15" i="1" s="1"/>
  <c r="GY13" i="1" a="1"/>
  <c r="GY13" i="1" s="1"/>
  <c r="GY11" i="1" a="1"/>
  <c r="GY11" i="1" s="1"/>
  <c r="GY17" i="1" a="1"/>
  <c r="GY17" i="1" s="1"/>
  <c r="GY19" i="1" a="1"/>
  <c r="GY19" i="1" s="1"/>
  <c r="GY20" i="1" a="1"/>
  <c r="GY20" i="1" s="1"/>
  <c r="GY21" i="1" a="1"/>
  <c r="GY21" i="1" s="1"/>
  <c r="GY22" i="1" a="1"/>
  <c r="GY22" i="1" s="1"/>
  <c r="GY23" i="1" a="1"/>
  <c r="GY23" i="1" s="1"/>
  <c r="GY18" i="1" a="1"/>
  <c r="GY18" i="1" s="1"/>
  <c r="GY16" i="1" a="1"/>
  <c r="GY16" i="1" s="1"/>
  <c r="GY27" i="1" a="1"/>
  <c r="GY27" i="1" s="1"/>
  <c r="GY25" i="1" a="1"/>
  <c r="GY25" i="1" s="1"/>
  <c r="GY26" i="1" a="1"/>
  <c r="GY26" i="1" s="1"/>
  <c r="GY24" i="1" a="1"/>
  <c r="GY24" i="1" s="1"/>
  <c r="GY28" i="1" a="1"/>
  <c r="GY28" i="1" s="1"/>
  <c r="GY3" i="1" a="1"/>
  <c r="GY3" i="1" s="1"/>
  <c r="GY4" i="1" a="1"/>
  <c r="GY4" i="1" s="1"/>
  <c r="GZ2" i="1"/>
  <c r="GZ5" i="1" l="1" a="1"/>
  <c r="GZ5" i="1" s="1"/>
  <c r="GZ7" i="1" a="1"/>
  <c r="GZ7" i="1" s="1"/>
  <c r="GZ8" i="1" a="1"/>
  <c r="GZ8" i="1" s="1"/>
  <c r="GZ6" i="1" a="1"/>
  <c r="GZ6" i="1" s="1"/>
  <c r="GZ11" i="1" a="1"/>
  <c r="GZ11" i="1" s="1"/>
  <c r="GZ10" i="1" a="1"/>
  <c r="GZ10" i="1" s="1"/>
  <c r="GZ9" i="1" a="1"/>
  <c r="GZ9" i="1" s="1"/>
  <c r="GZ18" i="1" a="1"/>
  <c r="GZ18" i="1" s="1"/>
  <c r="GZ12" i="1" a="1"/>
  <c r="GZ12" i="1" s="1"/>
  <c r="GZ15" i="1" a="1"/>
  <c r="GZ15" i="1" s="1"/>
  <c r="GZ13" i="1" a="1"/>
  <c r="GZ13" i="1" s="1"/>
  <c r="GZ16" i="1" a="1"/>
  <c r="GZ16" i="1" s="1"/>
  <c r="GZ17" i="1" a="1"/>
  <c r="GZ17" i="1" s="1"/>
  <c r="GZ19" i="1" a="1"/>
  <c r="GZ19" i="1" s="1"/>
  <c r="GZ14" i="1" a="1"/>
  <c r="GZ14" i="1" s="1"/>
  <c r="GZ20" i="1" a="1"/>
  <c r="GZ20" i="1" s="1"/>
  <c r="GZ22" i="1" a="1"/>
  <c r="GZ22" i="1" s="1"/>
  <c r="GZ21" i="1" a="1"/>
  <c r="GZ21" i="1" s="1"/>
  <c r="GZ23" i="1" a="1"/>
  <c r="GZ23" i="1" s="1"/>
  <c r="GZ25" i="1" a="1"/>
  <c r="GZ25" i="1" s="1"/>
  <c r="GZ27" i="1" a="1"/>
  <c r="GZ27" i="1" s="1"/>
  <c r="GZ26" i="1" a="1"/>
  <c r="GZ26" i="1" s="1"/>
  <c r="GZ24" i="1" a="1"/>
  <c r="GZ24" i="1" s="1"/>
  <c r="GZ28" i="1" a="1"/>
  <c r="GZ28" i="1" s="1"/>
  <c r="GZ3" i="1" a="1"/>
  <c r="GZ3" i="1" s="1"/>
  <c r="GZ4" i="1" a="1"/>
  <c r="GZ4" i="1" s="1"/>
  <c r="HA2" i="1"/>
  <c r="HA5" i="1" l="1" a="1"/>
  <c r="HA5" i="1" s="1"/>
  <c r="HA6" i="1" a="1"/>
  <c r="HA6" i="1" s="1"/>
  <c r="HA8" i="1" a="1"/>
  <c r="HA8" i="1" s="1"/>
  <c r="HA7" i="1" a="1"/>
  <c r="HA7" i="1" s="1"/>
  <c r="HA10" i="1" a="1"/>
  <c r="HA10" i="1" s="1"/>
  <c r="HA11" i="1" a="1"/>
  <c r="HA11" i="1" s="1"/>
  <c r="HA9" i="1" a="1"/>
  <c r="HA9" i="1" s="1"/>
  <c r="HA16" i="1" a="1"/>
  <c r="HA16" i="1" s="1"/>
  <c r="HA12" i="1" a="1"/>
  <c r="HA12" i="1" s="1"/>
  <c r="HA15" i="1" a="1"/>
  <c r="HA15" i="1" s="1"/>
  <c r="HA20" i="1" a="1"/>
  <c r="HA20" i="1" s="1"/>
  <c r="HA17" i="1" a="1"/>
  <c r="HA17" i="1" s="1"/>
  <c r="HA13" i="1" a="1"/>
  <c r="HA13" i="1" s="1"/>
  <c r="HA18" i="1" a="1"/>
  <c r="HA18" i="1" s="1"/>
  <c r="HA24" i="1" a="1"/>
  <c r="HA24" i="1" s="1"/>
  <c r="HA14" i="1" a="1"/>
  <c r="HA14" i="1" s="1"/>
  <c r="HA19" i="1" a="1"/>
  <c r="HA19" i="1" s="1"/>
  <c r="HA21" i="1" a="1"/>
  <c r="HA21" i="1" s="1"/>
  <c r="HA23" i="1" a="1"/>
  <c r="HA23" i="1" s="1"/>
  <c r="HA26" i="1" a="1"/>
  <c r="HA26" i="1" s="1"/>
  <c r="HA25" i="1" a="1"/>
  <c r="HA25" i="1" s="1"/>
  <c r="HA27" i="1" a="1"/>
  <c r="HA27" i="1" s="1"/>
  <c r="HA22" i="1" a="1"/>
  <c r="HA22" i="1" s="1"/>
  <c r="HA28" i="1" a="1"/>
  <c r="HA28" i="1" s="1"/>
  <c r="HA4" i="1" a="1"/>
  <c r="HA4" i="1" s="1"/>
  <c r="HA3" i="1" a="1"/>
  <c r="HA3" i="1" s="1"/>
  <c r="HB2" i="1"/>
  <c r="HB6" i="1" l="1" a="1"/>
  <c r="HB6" i="1" s="1"/>
  <c r="HB5" i="1" a="1"/>
  <c r="HB5" i="1" s="1"/>
  <c r="HB7" i="1" a="1"/>
  <c r="HB7" i="1" s="1"/>
  <c r="HB9" i="1" a="1"/>
  <c r="HB9" i="1" s="1"/>
  <c r="HB11" i="1" a="1"/>
  <c r="HB11" i="1" s="1"/>
  <c r="HB8" i="1" a="1"/>
  <c r="HB8" i="1" s="1"/>
  <c r="HB10" i="1" a="1"/>
  <c r="HB10" i="1" s="1"/>
  <c r="HB12" i="1" a="1"/>
  <c r="HB12" i="1" s="1"/>
  <c r="HB16" i="1" a="1"/>
  <c r="HB16" i="1" s="1"/>
  <c r="HB18" i="1" a="1"/>
  <c r="HB18" i="1" s="1"/>
  <c r="HB13" i="1" a="1"/>
  <c r="HB13" i="1" s="1"/>
  <c r="HB15" i="1" a="1"/>
  <c r="HB15" i="1" s="1"/>
  <c r="HB24" i="1" a="1"/>
  <c r="HB24" i="1" s="1"/>
  <c r="HB14" i="1" a="1"/>
  <c r="HB14" i="1" s="1"/>
  <c r="HB17" i="1" a="1"/>
  <c r="HB17" i="1" s="1"/>
  <c r="HB19" i="1" a="1"/>
  <c r="HB19" i="1" s="1"/>
  <c r="HB23" i="1" a="1"/>
  <c r="HB23" i="1" s="1"/>
  <c r="HB22" i="1" a="1"/>
  <c r="HB22" i="1" s="1"/>
  <c r="HB21" i="1" a="1"/>
  <c r="HB21" i="1" s="1"/>
  <c r="HB25" i="1" a="1"/>
  <c r="HB25" i="1" s="1"/>
  <c r="HB20" i="1" a="1"/>
  <c r="HB20" i="1" s="1"/>
  <c r="HB26" i="1" a="1"/>
  <c r="HB26" i="1" s="1"/>
  <c r="HB28" i="1" a="1"/>
  <c r="HB28" i="1" s="1"/>
  <c r="HB27" i="1" a="1"/>
  <c r="HB27" i="1" s="1"/>
  <c r="HB3" i="1" a="1"/>
  <c r="HB3" i="1" s="1"/>
  <c r="HB4" i="1" a="1"/>
  <c r="HB4" i="1" s="1"/>
  <c r="HC2" i="1"/>
  <c r="HC6" i="1" l="1" a="1"/>
  <c r="HC6" i="1" s="1"/>
  <c r="HC7" i="1" a="1"/>
  <c r="HC7" i="1" s="1"/>
  <c r="HC5" i="1" a="1"/>
  <c r="HC5" i="1" s="1"/>
  <c r="HC9" i="1" a="1"/>
  <c r="HC9" i="1" s="1"/>
  <c r="HC8" i="1" a="1"/>
  <c r="HC8" i="1" s="1"/>
  <c r="HC10" i="1" a="1"/>
  <c r="HC10" i="1" s="1"/>
  <c r="HC12" i="1" a="1"/>
  <c r="HC12" i="1" s="1"/>
  <c r="HC13" i="1" a="1"/>
  <c r="HC13" i="1" s="1"/>
  <c r="HC11" i="1" a="1"/>
  <c r="HC11" i="1" s="1"/>
  <c r="HC14" i="1" a="1"/>
  <c r="HC14" i="1" s="1"/>
  <c r="HC15" i="1" a="1"/>
  <c r="HC15" i="1" s="1"/>
  <c r="HC18" i="1" a="1"/>
  <c r="HC18" i="1" s="1"/>
  <c r="HC16" i="1" a="1"/>
  <c r="HC16" i="1" s="1"/>
  <c r="HC19" i="1" a="1"/>
  <c r="HC19" i="1" s="1"/>
  <c r="HC25" i="1" a="1"/>
  <c r="HC25" i="1" s="1"/>
  <c r="HC17" i="1" a="1"/>
  <c r="HC17" i="1" s="1"/>
  <c r="HC21" i="1" a="1"/>
  <c r="HC21" i="1" s="1"/>
  <c r="HC24" i="1" a="1"/>
  <c r="HC24" i="1" s="1"/>
  <c r="HC20" i="1" a="1"/>
  <c r="HC20" i="1" s="1"/>
  <c r="HC26" i="1" a="1"/>
  <c r="HC26" i="1" s="1"/>
  <c r="HC28" i="1" a="1"/>
  <c r="HC28" i="1" s="1"/>
  <c r="HC27" i="1" a="1"/>
  <c r="HC27" i="1" s="1"/>
  <c r="HC23" i="1" a="1"/>
  <c r="HC23" i="1" s="1"/>
  <c r="HC22" i="1" a="1"/>
  <c r="HC22" i="1" s="1"/>
  <c r="HC3" i="1" a="1"/>
  <c r="HC3" i="1" s="1"/>
  <c r="HC4" i="1" a="1"/>
  <c r="HC4" i="1" s="1"/>
  <c r="HD2" i="1"/>
  <c r="HD6" i="1" l="1" a="1"/>
  <c r="HD6" i="1" s="1"/>
  <c r="HD9" i="1" a="1"/>
  <c r="HD9" i="1" s="1"/>
  <c r="HD5" i="1" a="1"/>
  <c r="HD5" i="1" s="1"/>
  <c r="HD7" i="1" a="1"/>
  <c r="HD7" i="1" s="1"/>
  <c r="HD8" i="1" a="1"/>
  <c r="HD8" i="1" s="1"/>
  <c r="HD10" i="1" a="1"/>
  <c r="HD10" i="1" s="1"/>
  <c r="HD12" i="1" a="1"/>
  <c r="HD12" i="1" s="1"/>
  <c r="HD14" i="1" a="1"/>
  <c r="HD14" i="1" s="1"/>
  <c r="HD11" i="1" a="1"/>
  <c r="HD11" i="1" s="1"/>
  <c r="HD15" i="1" a="1"/>
  <c r="HD15" i="1" s="1"/>
  <c r="HD16" i="1" a="1"/>
  <c r="HD16" i="1" s="1"/>
  <c r="HD18" i="1" a="1"/>
  <c r="HD18" i="1" s="1"/>
  <c r="HD13" i="1" a="1"/>
  <c r="HD13" i="1" s="1"/>
  <c r="HD19" i="1" a="1"/>
  <c r="HD19" i="1" s="1"/>
  <c r="HD21" i="1" a="1"/>
  <c r="HD21" i="1" s="1"/>
  <c r="HD23" i="1" a="1"/>
  <c r="HD23" i="1" s="1"/>
  <c r="HD17" i="1" a="1"/>
  <c r="HD17" i="1" s="1"/>
  <c r="HD20" i="1" a="1"/>
  <c r="HD20" i="1" s="1"/>
  <c r="HD22" i="1" a="1"/>
  <c r="HD22" i="1" s="1"/>
  <c r="HD26" i="1" a="1"/>
  <c r="HD26" i="1" s="1"/>
  <c r="HD28" i="1" a="1"/>
  <c r="HD28" i="1" s="1"/>
  <c r="HD27" i="1" a="1"/>
  <c r="HD27" i="1" s="1"/>
  <c r="HD25" i="1" a="1"/>
  <c r="HD25" i="1" s="1"/>
  <c r="HD24" i="1" a="1"/>
  <c r="HD24" i="1" s="1"/>
  <c r="HD3" i="1" a="1"/>
  <c r="HD3" i="1" s="1"/>
  <c r="HD4" i="1" a="1"/>
  <c r="HD4" i="1" s="1"/>
  <c r="HE2" i="1"/>
  <c r="HE5" i="1" l="1" a="1"/>
  <c r="HE5" i="1" s="1"/>
  <c r="HE6" i="1" a="1"/>
  <c r="HE6" i="1" s="1"/>
  <c r="HE8" i="1" a="1"/>
  <c r="HE8" i="1" s="1"/>
  <c r="HE7" i="1" a="1"/>
  <c r="HE7" i="1" s="1"/>
  <c r="HE10" i="1" a="1"/>
  <c r="HE10" i="1" s="1"/>
  <c r="HE9" i="1" a="1"/>
  <c r="HE9" i="1" s="1"/>
  <c r="HE11" i="1" a="1"/>
  <c r="HE11" i="1" s="1"/>
  <c r="HE15" i="1" a="1"/>
  <c r="HE15" i="1" s="1"/>
  <c r="HE14" i="1" a="1"/>
  <c r="HE14" i="1" s="1"/>
  <c r="HE12" i="1" a="1"/>
  <c r="HE12" i="1" s="1"/>
  <c r="HE13" i="1" a="1"/>
  <c r="HE13" i="1" s="1"/>
  <c r="HE16" i="1" a="1"/>
  <c r="HE16" i="1" s="1"/>
  <c r="HE19" i="1" a="1"/>
  <c r="HE19" i="1" s="1"/>
  <c r="HE21" i="1" a="1"/>
  <c r="HE21" i="1" s="1"/>
  <c r="HE23" i="1" a="1"/>
  <c r="HE23" i="1" s="1"/>
  <c r="HE18" i="1" a="1"/>
  <c r="HE18" i="1" s="1"/>
  <c r="HE17" i="1" a="1"/>
  <c r="HE17" i="1" s="1"/>
  <c r="HE20" i="1" a="1"/>
  <c r="HE20" i="1" s="1"/>
  <c r="HE22" i="1" a="1"/>
  <c r="HE22" i="1" s="1"/>
  <c r="HE25" i="1" a="1"/>
  <c r="HE25" i="1" s="1"/>
  <c r="HE24" i="1" a="1"/>
  <c r="HE24" i="1" s="1"/>
  <c r="HE26" i="1" a="1"/>
  <c r="HE26" i="1" s="1"/>
  <c r="HE28" i="1" a="1"/>
  <c r="HE28" i="1" s="1"/>
  <c r="HE27" i="1" a="1"/>
  <c r="HE27" i="1" s="1"/>
  <c r="HE3" i="1" a="1"/>
  <c r="HE3" i="1" s="1"/>
  <c r="HE4" i="1" a="1"/>
  <c r="HE4" i="1" s="1"/>
  <c r="HF2" i="1"/>
  <c r="HF5" i="1" l="1" a="1"/>
  <c r="HF5" i="1" s="1"/>
  <c r="HF7" i="1" a="1"/>
  <c r="HF7" i="1" s="1"/>
  <c r="HF8" i="1" a="1"/>
  <c r="HF8" i="1" s="1"/>
  <c r="HF6" i="1" a="1"/>
  <c r="HF6" i="1" s="1"/>
  <c r="HF10" i="1" a="1"/>
  <c r="HF10" i="1" s="1"/>
  <c r="HF14" i="1" a="1"/>
  <c r="HF14" i="1" s="1"/>
  <c r="HF9" i="1" a="1"/>
  <c r="HF9" i="1" s="1"/>
  <c r="HF13" i="1" a="1"/>
  <c r="HF13" i="1" s="1"/>
  <c r="HF15" i="1" a="1"/>
  <c r="HF15" i="1" s="1"/>
  <c r="HF11" i="1" a="1"/>
  <c r="HF11" i="1" s="1"/>
  <c r="HF12" i="1" a="1"/>
  <c r="HF12" i="1" s="1"/>
  <c r="HF16" i="1" a="1"/>
  <c r="HF16" i="1" s="1"/>
  <c r="HF17" i="1" a="1"/>
  <c r="HF17" i="1" s="1"/>
  <c r="HF20" i="1" a="1"/>
  <c r="HF20" i="1" s="1"/>
  <c r="HF22" i="1" a="1"/>
  <c r="HF22" i="1" s="1"/>
  <c r="HF19" i="1" a="1"/>
  <c r="HF19" i="1" s="1"/>
  <c r="HF21" i="1" a="1"/>
  <c r="HF21" i="1" s="1"/>
  <c r="HF23" i="1" a="1"/>
  <c r="HF23" i="1" s="1"/>
  <c r="HF18" i="1" a="1"/>
  <c r="HF18" i="1" s="1"/>
  <c r="HF27" i="1" a="1"/>
  <c r="HF27" i="1" s="1"/>
  <c r="HF28" i="1" a="1"/>
  <c r="HF28" i="1" s="1"/>
  <c r="HF24" i="1" a="1"/>
  <c r="HF24" i="1" s="1"/>
  <c r="HF26" i="1" a="1"/>
  <c r="HF26" i="1" s="1"/>
  <c r="HF25" i="1" a="1"/>
  <c r="HF25" i="1" s="1"/>
  <c r="HF3" i="1" a="1"/>
  <c r="HF3" i="1" s="1"/>
  <c r="HF4" i="1" a="1"/>
  <c r="HF4" i="1" s="1"/>
  <c r="HG2" i="1"/>
  <c r="HG5" i="1" l="1" a="1"/>
  <c r="HG5" i="1" s="1"/>
  <c r="HG7" i="1" a="1"/>
  <c r="HG7" i="1" s="1"/>
  <c r="HG6" i="1" a="1"/>
  <c r="HG6" i="1" s="1"/>
  <c r="HG8" i="1" a="1"/>
  <c r="HG8" i="1" s="1"/>
  <c r="HG10" i="1" a="1"/>
  <c r="HG10" i="1" s="1"/>
  <c r="HG11" i="1" a="1"/>
  <c r="HG11" i="1" s="1"/>
  <c r="HG9" i="1" a="1"/>
  <c r="HG9" i="1" s="1"/>
  <c r="HG12" i="1" a="1"/>
  <c r="HG12" i="1" s="1"/>
  <c r="HG16" i="1" a="1"/>
  <c r="HG16" i="1" s="1"/>
  <c r="HG13" i="1" a="1"/>
  <c r="HG13" i="1" s="1"/>
  <c r="HG15" i="1" a="1"/>
  <c r="HG15" i="1" s="1"/>
  <c r="HG17" i="1" a="1"/>
  <c r="HG17" i="1" s="1"/>
  <c r="HG14" i="1" a="1"/>
  <c r="HG14" i="1" s="1"/>
  <c r="HG20" i="1" a="1"/>
  <c r="HG20" i="1" s="1"/>
  <c r="HG18" i="1" a="1"/>
  <c r="HG18" i="1" s="1"/>
  <c r="HG19" i="1" a="1"/>
  <c r="HG19" i="1" s="1"/>
  <c r="HG23" i="1" a="1"/>
  <c r="HG23" i="1" s="1"/>
  <c r="HG24" i="1" a="1"/>
  <c r="HG24" i="1" s="1"/>
  <c r="HG26" i="1" a="1"/>
  <c r="HG26" i="1" s="1"/>
  <c r="HG21" i="1" a="1"/>
  <c r="HG21" i="1" s="1"/>
  <c r="HG22" i="1" a="1"/>
  <c r="HG22" i="1" s="1"/>
  <c r="HG27" i="1" a="1"/>
  <c r="HG27" i="1" s="1"/>
  <c r="HG28" i="1" a="1"/>
  <c r="HG28" i="1" s="1"/>
  <c r="HG25" i="1" a="1"/>
  <c r="HG25" i="1" s="1"/>
  <c r="HG3" i="1" a="1"/>
  <c r="HG3" i="1" s="1"/>
  <c r="HG4" i="1" a="1"/>
  <c r="HG4" i="1" s="1"/>
  <c r="HH2" i="1"/>
  <c r="HH6" i="1" l="1" a="1"/>
  <c r="HH6" i="1" s="1"/>
  <c r="HH8" i="1" a="1"/>
  <c r="HH8" i="1" s="1"/>
  <c r="HH5" i="1" a="1"/>
  <c r="HH5" i="1" s="1"/>
  <c r="HH10" i="1" a="1"/>
  <c r="HH10" i="1" s="1"/>
  <c r="HH7" i="1" a="1"/>
  <c r="HH7" i="1" s="1"/>
  <c r="HH11" i="1" a="1"/>
  <c r="HH11" i="1" s="1"/>
  <c r="HH12" i="1" a="1"/>
  <c r="HH12" i="1" s="1"/>
  <c r="HH9" i="1" a="1"/>
  <c r="HH9" i="1" s="1"/>
  <c r="HH16" i="1" a="1"/>
  <c r="HH16" i="1" s="1"/>
  <c r="HH14" i="1" a="1"/>
  <c r="HH14" i="1" s="1"/>
  <c r="HH15" i="1" a="1"/>
  <c r="HH15" i="1" s="1"/>
  <c r="HH17" i="1" a="1"/>
  <c r="HH17" i="1" s="1"/>
  <c r="HH13" i="1" a="1"/>
  <c r="HH13" i="1" s="1"/>
  <c r="HH18" i="1" a="1"/>
  <c r="HH18" i="1" s="1"/>
  <c r="HH24" i="1" a="1"/>
  <c r="HH24" i="1" s="1"/>
  <c r="HH20" i="1" a="1"/>
  <c r="HH20" i="1" s="1"/>
  <c r="HH21" i="1" a="1"/>
  <c r="HH21" i="1" s="1"/>
  <c r="HH19" i="1" a="1"/>
  <c r="HH19" i="1" s="1"/>
  <c r="HH22" i="1" a="1"/>
  <c r="HH22" i="1" s="1"/>
  <c r="HH25" i="1" a="1"/>
  <c r="HH25" i="1" s="1"/>
  <c r="HH26" i="1" a="1"/>
  <c r="HH26" i="1" s="1"/>
  <c r="HH28" i="1" a="1"/>
  <c r="HH28" i="1" s="1"/>
  <c r="HH23" i="1" a="1"/>
  <c r="HH23" i="1" s="1"/>
  <c r="HH27" i="1" a="1"/>
  <c r="HH27" i="1" s="1"/>
  <c r="HH3" i="1" a="1"/>
  <c r="HH3" i="1" s="1"/>
  <c r="HH4" i="1" a="1"/>
  <c r="HH4" i="1" s="1"/>
  <c r="HI2" i="1"/>
  <c r="HI6" i="1" l="1" a="1"/>
  <c r="HI6" i="1" s="1"/>
  <c r="HI5" i="1" a="1"/>
  <c r="HI5" i="1" s="1"/>
  <c r="HI7" i="1" a="1"/>
  <c r="HI7" i="1" s="1"/>
  <c r="HI9" i="1" a="1"/>
  <c r="HI9" i="1" s="1"/>
  <c r="HI13" i="1" a="1"/>
  <c r="HI13" i="1" s="1"/>
  <c r="HI11" i="1" a="1"/>
  <c r="HI11" i="1" s="1"/>
  <c r="HI12" i="1" a="1"/>
  <c r="HI12" i="1" s="1"/>
  <c r="HI8" i="1" a="1"/>
  <c r="HI8" i="1" s="1"/>
  <c r="HI10" i="1" a="1"/>
  <c r="HI10" i="1" s="1"/>
  <c r="HI14" i="1" a="1"/>
  <c r="HI14" i="1" s="1"/>
  <c r="HI18" i="1" a="1"/>
  <c r="HI18" i="1" s="1"/>
  <c r="HI16" i="1" a="1"/>
  <c r="HI16" i="1" s="1"/>
  <c r="HI15" i="1" a="1"/>
  <c r="HI15" i="1" s="1"/>
  <c r="HI17" i="1" a="1"/>
  <c r="HI17" i="1" s="1"/>
  <c r="HI21" i="1" a="1"/>
  <c r="HI21" i="1" s="1"/>
  <c r="HI22" i="1" a="1"/>
  <c r="HI22" i="1" s="1"/>
  <c r="HI19" i="1" a="1"/>
  <c r="HI19" i="1" s="1"/>
  <c r="HI26" i="1" a="1"/>
  <c r="HI26" i="1" s="1"/>
  <c r="HI23" i="1" a="1"/>
  <c r="HI23" i="1" s="1"/>
  <c r="HI25" i="1" a="1"/>
  <c r="HI25" i="1" s="1"/>
  <c r="HI27" i="1" a="1"/>
  <c r="HI27" i="1" s="1"/>
  <c r="HI24" i="1" a="1"/>
  <c r="HI24" i="1" s="1"/>
  <c r="HI20" i="1" a="1"/>
  <c r="HI20" i="1" s="1"/>
  <c r="HI28" i="1" a="1"/>
  <c r="HI28" i="1" s="1"/>
  <c r="HI4" i="1" a="1"/>
  <c r="HI4" i="1" s="1"/>
  <c r="HI3" i="1" a="1"/>
  <c r="HI3" i="1" s="1"/>
  <c r="HJ2" i="1"/>
  <c r="HJ5" i="1" l="1" a="1"/>
  <c r="HJ5" i="1" s="1"/>
  <c r="HJ6" i="1" a="1"/>
  <c r="HJ6" i="1" s="1"/>
  <c r="HJ7" i="1" a="1"/>
  <c r="HJ7" i="1" s="1"/>
  <c r="HJ8" i="1" a="1"/>
  <c r="HJ8" i="1" s="1"/>
  <c r="HJ9" i="1" a="1"/>
  <c r="HJ9" i="1" s="1"/>
  <c r="HJ12" i="1" a="1"/>
  <c r="HJ12" i="1" s="1"/>
  <c r="HJ10" i="1" a="1"/>
  <c r="HJ10" i="1" s="1"/>
  <c r="HJ11" i="1" a="1"/>
  <c r="HJ11" i="1" s="1"/>
  <c r="HJ14" i="1" a="1"/>
  <c r="HJ14" i="1" s="1"/>
  <c r="HJ13" i="1" a="1"/>
  <c r="HJ13" i="1" s="1"/>
  <c r="HJ18" i="1" a="1"/>
  <c r="HJ18" i="1" s="1"/>
  <c r="HJ19" i="1" a="1"/>
  <c r="HJ19" i="1" s="1"/>
  <c r="HJ22" i="1" a="1"/>
  <c r="HJ22" i="1" s="1"/>
  <c r="HJ25" i="1" a="1"/>
  <c r="HJ25" i="1" s="1"/>
  <c r="HJ15" i="1" a="1"/>
  <c r="HJ15" i="1" s="1"/>
  <c r="HJ21" i="1" a="1"/>
  <c r="HJ21" i="1" s="1"/>
  <c r="HJ16" i="1" a="1"/>
  <c r="HJ16" i="1" s="1"/>
  <c r="HJ17" i="1" a="1"/>
  <c r="HJ17" i="1" s="1"/>
  <c r="HJ24" i="1" a="1"/>
  <c r="HJ24" i="1" s="1"/>
  <c r="HJ23" i="1" a="1"/>
  <c r="HJ23" i="1" s="1"/>
  <c r="HJ26" i="1" a="1"/>
  <c r="HJ26" i="1" s="1"/>
  <c r="HJ28" i="1" a="1"/>
  <c r="HJ28" i="1" s="1"/>
  <c r="HJ27" i="1" a="1"/>
  <c r="HJ27" i="1" s="1"/>
  <c r="HJ20" i="1" a="1"/>
  <c r="HJ20" i="1" s="1"/>
  <c r="HJ3" i="1" a="1"/>
  <c r="HJ3" i="1" s="1"/>
  <c r="HJ4" i="1" a="1"/>
  <c r="HJ4" i="1" s="1"/>
  <c r="HK2" i="1"/>
  <c r="HK5" i="1" l="1" a="1"/>
  <c r="HK5" i="1" s="1"/>
  <c r="HK6" i="1" a="1"/>
  <c r="HK6" i="1" s="1"/>
  <c r="HK9" i="1" a="1"/>
  <c r="HK9" i="1" s="1"/>
  <c r="HK7" i="1" a="1"/>
  <c r="HK7" i="1" s="1"/>
  <c r="HK8" i="1" a="1"/>
  <c r="HK8" i="1" s="1"/>
  <c r="HK14" i="1" a="1"/>
  <c r="HK14" i="1" s="1"/>
  <c r="HK10" i="1" a="1"/>
  <c r="HK10" i="1" s="1"/>
  <c r="HK11" i="1" a="1"/>
  <c r="HK11" i="1" s="1"/>
  <c r="HK12" i="1" a="1"/>
  <c r="HK12" i="1" s="1"/>
  <c r="HK15" i="1" a="1"/>
  <c r="HK15" i="1" s="1"/>
  <c r="HK19" i="1" a="1"/>
  <c r="HK19" i="1" s="1"/>
  <c r="HK13" i="1" a="1"/>
  <c r="HK13" i="1" s="1"/>
  <c r="HK16" i="1" a="1"/>
  <c r="HK16" i="1" s="1"/>
  <c r="HK17" i="1" a="1"/>
  <c r="HK17" i="1" s="1"/>
  <c r="HK22" i="1" a="1"/>
  <c r="HK22" i="1" s="1"/>
  <c r="HK23" i="1" a="1"/>
  <c r="HK23" i="1" s="1"/>
  <c r="HK25" i="1" a="1"/>
  <c r="HK25" i="1" s="1"/>
  <c r="HK21" i="1" a="1"/>
  <c r="HK21" i="1" s="1"/>
  <c r="HK20" i="1" a="1"/>
  <c r="HK20" i="1" s="1"/>
  <c r="HK24" i="1" a="1"/>
  <c r="HK24" i="1" s="1"/>
  <c r="HK18" i="1" a="1"/>
  <c r="HK18" i="1" s="1"/>
  <c r="HK28" i="1" a="1"/>
  <c r="HK28" i="1" s="1"/>
  <c r="HK27" i="1" a="1"/>
  <c r="HK27" i="1" s="1"/>
  <c r="HK26" i="1" a="1"/>
  <c r="HK26" i="1" s="1"/>
  <c r="HK4" i="1" a="1"/>
  <c r="HK4" i="1" s="1"/>
  <c r="HK3" i="1" a="1"/>
  <c r="HK3" i="1" s="1"/>
  <c r="HL2" i="1"/>
  <c r="HL5" i="1" l="1" a="1"/>
  <c r="HL5" i="1" s="1"/>
  <c r="HL7" i="1" a="1"/>
  <c r="HL7" i="1" s="1"/>
  <c r="HL6" i="1" a="1"/>
  <c r="HL6" i="1" s="1"/>
  <c r="HL8" i="1" a="1"/>
  <c r="HL8" i="1" s="1"/>
  <c r="HL11" i="1" a="1"/>
  <c r="HL11" i="1" s="1"/>
  <c r="HL10" i="1" a="1"/>
  <c r="HL10" i="1" s="1"/>
  <c r="HL9" i="1" a="1"/>
  <c r="HL9" i="1" s="1"/>
  <c r="HL12" i="1" a="1"/>
  <c r="HL12" i="1" s="1"/>
  <c r="HL14" i="1" a="1"/>
  <c r="HL14" i="1" s="1"/>
  <c r="HL15" i="1" a="1"/>
  <c r="HL15" i="1" s="1"/>
  <c r="HL13" i="1" a="1"/>
  <c r="HL13" i="1" s="1"/>
  <c r="HL16" i="1" a="1"/>
  <c r="HL16" i="1" s="1"/>
  <c r="HL19" i="1" a="1"/>
  <c r="HL19" i="1" s="1"/>
  <c r="HL20" i="1" a="1"/>
  <c r="HL20" i="1" s="1"/>
  <c r="HL17" i="1" a="1"/>
  <c r="HL17" i="1" s="1"/>
  <c r="HL22" i="1" a="1"/>
  <c r="HL22" i="1" s="1"/>
  <c r="HL18" i="1" a="1"/>
  <c r="HL18" i="1" s="1"/>
  <c r="HL23" i="1" a="1"/>
  <c r="HL23" i="1" s="1"/>
  <c r="HL27" i="1" a="1"/>
  <c r="HL27" i="1" s="1"/>
  <c r="HL28" i="1" a="1"/>
  <c r="HL28" i="1" s="1"/>
  <c r="HL25" i="1" a="1"/>
  <c r="HL25" i="1" s="1"/>
  <c r="HL21" i="1" a="1"/>
  <c r="HL21" i="1" s="1"/>
  <c r="HL26" i="1" a="1"/>
  <c r="HL26" i="1" s="1"/>
  <c r="HL24" i="1" a="1"/>
  <c r="HL24" i="1" s="1"/>
  <c r="HL3" i="1" a="1"/>
  <c r="HL3" i="1" s="1"/>
  <c r="HL4" i="1" a="1"/>
  <c r="HL4" i="1" s="1"/>
  <c r="HM2" i="1"/>
  <c r="HM7" i="1" l="1" a="1"/>
  <c r="HM7" i="1" s="1"/>
  <c r="HM5" i="1" a="1"/>
  <c r="HM5" i="1" s="1"/>
  <c r="HM10" i="1" a="1"/>
  <c r="HM10" i="1" s="1"/>
  <c r="HM8" i="1" a="1"/>
  <c r="HM8" i="1" s="1"/>
  <c r="HM6" i="1" a="1"/>
  <c r="HM6" i="1" s="1"/>
  <c r="HM9" i="1" a="1"/>
  <c r="HM9" i="1" s="1"/>
  <c r="HM13" i="1" a="1"/>
  <c r="HM13" i="1" s="1"/>
  <c r="HM16" i="1" a="1"/>
  <c r="HM16" i="1" s="1"/>
  <c r="HM12" i="1" a="1"/>
  <c r="HM12" i="1" s="1"/>
  <c r="HM14" i="1" a="1"/>
  <c r="HM14" i="1" s="1"/>
  <c r="HM11" i="1" a="1"/>
  <c r="HM11" i="1" s="1"/>
  <c r="HM17" i="1" a="1"/>
  <c r="HM17" i="1" s="1"/>
  <c r="HM18" i="1" a="1"/>
  <c r="HM18" i="1" s="1"/>
  <c r="HM20" i="1" a="1"/>
  <c r="HM20" i="1" s="1"/>
  <c r="HM15" i="1" a="1"/>
  <c r="HM15" i="1" s="1"/>
  <c r="HM19" i="1" a="1"/>
  <c r="HM19" i="1" s="1"/>
  <c r="HM23" i="1" a="1"/>
  <c r="HM23" i="1" s="1"/>
  <c r="HM21" i="1" a="1"/>
  <c r="HM21" i="1" s="1"/>
  <c r="HM26" i="1" a="1"/>
  <c r="HM26" i="1" s="1"/>
  <c r="HM27" i="1" a="1"/>
  <c r="HM27" i="1" s="1"/>
  <c r="HM22" i="1" a="1"/>
  <c r="HM22" i="1" s="1"/>
  <c r="HM25" i="1" a="1"/>
  <c r="HM25" i="1" s="1"/>
  <c r="HM24" i="1" a="1"/>
  <c r="HM24" i="1" s="1"/>
  <c r="HM28" i="1" a="1"/>
  <c r="HM28" i="1" s="1"/>
  <c r="HM3" i="1" a="1"/>
  <c r="HM3" i="1" s="1"/>
  <c r="HM4" i="1" a="1"/>
  <c r="HM4" i="1" s="1"/>
  <c r="HN2" i="1"/>
  <c r="HN6" i="1" l="1" a="1"/>
  <c r="HN6" i="1" s="1"/>
  <c r="HN7" i="1" a="1"/>
  <c r="HN7" i="1" s="1"/>
  <c r="HN5" i="1" a="1"/>
  <c r="HN5" i="1" s="1"/>
  <c r="HN10" i="1" a="1"/>
  <c r="HN10" i="1" s="1"/>
  <c r="HN8" i="1" a="1"/>
  <c r="HN8" i="1" s="1"/>
  <c r="HN11" i="1" a="1"/>
  <c r="HN11" i="1" s="1"/>
  <c r="HN12" i="1" a="1"/>
  <c r="HN12" i="1" s="1"/>
  <c r="HN9" i="1" a="1"/>
  <c r="HN9" i="1" s="1"/>
  <c r="HN13" i="1" a="1"/>
  <c r="HN13" i="1" s="1"/>
  <c r="HN16" i="1" a="1"/>
  <c r="HN16" i="1" s="1"/>
  <c r="HN17" i="1" a="1"/>
  <c r="HN17" i="1" s="1"/>
  <c r="HN14" i="1" a="1"/>
  <c r="HN14" i="1" s="1"/>
  <c r="HN15" i="1" a="1"/>
  <c r="HN15" i="1" s="1"/>
  <c r="HN24" i="1" a="1"/>
  <c r="HN24" i="1" s="1"/>
  <c r="HN18" i="1" a="1"/>
  <c r="HN18" i="1" s="1"/>
  <c r="HN19" i="1" a="1"/>
  <c r="HN19" i="1" s="1"/>
  <c r="HN20" i="1" a="1"/>
  <c r="HN20" i="1" s="1"/>
  <c r="HN25" i="1" a="1"/>
  <c r="HN25" i="1" s="1"/>
  <c r="HN22" i="1" a="1"/>
  <c r="HN22" i="1" s="1"/>
  <c r="HN28" i="1" a="1"/>
  <c r="HN28" i="1" s="1"/>
  <c r="HN26" i="1" a="1"/>
  <c r="HN26" i="1" s="1"/>
  <c r="HN23" i="1" a="1"/>
  <c r="HN23" i="1" s="1"/>
  <c r="HN27" i="1" a="1"/>
  <c r="HN27" i="1" s="1"/>
  <c r="HN21" i="1" a="1"/>
  <c r="HN21" i="1" s="1"/>
  <c r="HN4" i="1" a="1"/>
  <c r="HN4" i="1" s="1"/>
  <c r="HN3" i="1" a="1"/>
  <c r="HN3" i="1" s="1"/>
  <c r="HO2" i="1"/>
  <c r="HO6" i="1" l="1" a="1"/>
  <c r="HO6" i="1" s="1"/>
  <c r="HO5" i="1" a="1"/>
  <c r="HO5" i="1" s="1"/>
  <c r="HO10" i="1" a="1"/>
  <c r="HO10" i="1" s="1"/>
  <c r="HO7" i="1" a="1"/>
  <c r="HO7" i="1" s="1"/>
  <c r="HO12" i="1" a="1"/>
  <c r="HO12" i="1" s="1"/>
  <c r="HO9" i="1" a="1"/>
  <c r="HO9" i="1" s="1"/>
  <c r="HO11" i="1" a="1"/>
  <c r="HO11" i="1" s="1"/>
  <c r="HO8" i="1" a="1"/>
  <c r="HO8" i="1" s="1"/>
  <c r="HO16" i="1" a="1"/>
  <c r="HO16" i="1" s="1"/>
  <c r="HO15" i="1" a="1"/>
  <c r="HO15" i="1" s="1"/>
  <c r="HO17" i="1" a="1"/>
  <c r="HO17" i="1" s="1"/>
  <c r="HO13" i="1" a="1"/>
  <c r="HO13" i="1" s="1"/>
  <c r="HO18" i="1" a="1"/>
  <c r="HO18" i="1" s="1"/>
  <c r="HO19" i="1" a="1"/>
  <c r="HO19" i="1" s="1"/>
  <c r="HO24" i="1" a="1"/>
  <c r="HO24" i="1" s="1"/>
  <c r="HO14" i="1" a="1"/>
  <c r="HO14" i="1" s="1"/>
  <c r="HO20" i="1" a="1"/>
  <c r="HO20" i="1" s="1"/>
  <c r="HO27" i="1" a="1"/>
  <c r="HO27" i="1" s="1"/>
  <c r="HO28" i="1" a="1"/>
  <c r="HO28" i="1" s="1"/>
  <c r="HO23" i="1" a="1"/>
  <c r="HO23" i="1" s="1"/>
  <c r="HO21" i="1" a="1"/>
  <c r="HO21" i="1" s="1"/>
  <c r="HO22" i="1" a="1"/>
  <c r="HO22" i="1" s="1"/>
  <c r="HO25" i="1" a="1"/>
  <c r="HO25" i="1" s="1"/>
  <c r="HO26" i="1" a="1"/>
  <c r="HO26" i="1" s="1"/>
  <c r="HO4" i="1" a="1"/>
  <c r="HO4" i="1" s="1"/>
  <c r="HO3" i="1" a="1"/>
  <c r="HO3" i="1" s="1"/>
  <c r="HP2" i="1"/>
  <c r="HP6" i="1" l="1" a="1"/>
  <c r="HP6" i="1" s="1"/>
  <c r="HP8" i="1" a="1"/>
  <c r="HP8" i="1" s="1"/>
  <c r="HP5" i="1" a="1"/>
  <c r="HP5" i="1" s="1"/>
  <c r="HP7" i="1" a="1"/>
  <c r="HP7" i="1" s="1"/>
  <c r="HP10" i="1" a="1"/>
  <c r="HP10" i="1" s="1"/>
  <c r="HP9" i="1" a="1"/>
  <c r="HP9" i="1" s="1"/>
  <c r="HP12" i="1" a="1"/>
  <c r="HP12" i="1" s="1"/>
  <c r="HP11" i="1" a="1"/>
  <c r="HP11" i="1" s="1"/>
  <c r="HP18" i="1" a="1"/>
  <c r="HP18" i="1" s="1"/>
  <c r="HP19" i="1" a="1"/>
  <c r="HP19" i="1" s="1"/>
  <c r="HP15" i="1" a="1"/>
  <c r="HP15" i="1" s="1"/>
  <c r="HP13" i="1" a="1"/>
  <c r="HP13" i="1" s="1"/>
  <c r="HP21" i="1" a="1"/>
  <c r="HP21" i="1" s="1"/>
  <c r="HP23" i="1" a="1"/>
  <c r="HP23" i="1" s="1"/>
  <c r="HP16" i="1" a="1"/>
  <c r="HP16" i="1" s="1"/>
  <c r="HP17" i="1" a="1"/>
  <c r="HP17" i="1" s="1"/>
  <c r="HP14" i="1" a="1"/>
  <c r="HP14" i="1" s="1"/>
  <c r="HP22" i="1" a="1"/>
  <c r="HP22" i="1" s="1"/>
  <c r="HP20" i="1" a="1"/>
  <c r="HP20" i="1" s="1"/>
  <c r="HP24" i="1" a="1"/>
  <c r="HP24" i="1" s="1"/>
  <c r="HP27" i="1" a="1"/>
  <c r="HP27" i="1" s="1"/>
  <c r="HP25" i="1" a="1"/>
  <c r="HP25" i="1" s="1"/>
  <c r="HP26" i="1" a="1"/>
  <c r="HP26" i="1" s="1"/>
  <c r="HP28" i="1" a="1"/>
  <c r="HP28" i="1" s="1"/>
  <c r="HP3" i="1" a="1"/>
  <c r="HP3" i="1" s="1"/>
  <c r="HP4" i="1" a="1"/>
  <c r="HP4" i="1" s="1"/>
  <c r="HQ2" i="1"/>
  <c r="HQ5" i="1" l="1" a="1"/>
  <c r="HQ5" i="1" s="1"/>
  <c r="HQ6" i="1" a="1"/>
  <c r="HQ6" i="1" s="1"/>
  <c r="HQ7" i="1" a="1"/>
  <c r="HQ7" i="1" s="1"/>
  <c r="HQ9" i="1" a="1"/>
  <c r="HQ9" i="1" s="1"/>
  <c r="HQ10" i="1" a="1"/>
  <c r="HQ10" i="1" s="1"/>
  <c r="HQ8" i="1" a="1"/>
  <c r="HQ8" i="1" s="1"/>
  <c r="HQ11" i="1" a="1"/>
  <c r="HQ11" i="1" s="1"/>
  <c r="HQ12" i="1" a="1"/>
  <c r="HQ12" i="1" s="1"/>
  <c r="HQ14" i="1" a="1"/>
  <c r="HQ14" i="1" s="1"/>
  <c r="HQ15" i="1" a="1"/>
  <c r="HQ15" i="1" s="1"/>
  <c r="HQ16" i="1" a="1"/>
  <c r="HQ16" i="1" s="1"/>
  <c r="HQ18" i="1" a="1"/>
  <c r="HQ18" i="1" s="1"/>
  <c r="HQ19" i="1" a="1"/>
  <c r="HQ19" i="1" s="1"/>
  <c r="HQ13" i="1" a="1"/>
  <c r="HQ13" i="1" s="1"/>
  <c r="HQ22" i="1" a="1"/>
  <c r="HQ22" i="1" s="1"/>
  <c r="HQ25" i="1" a="1"/>
  <c r="HQ25" i="1" s="1"/>
  <c r="HQ23" i="1" a="1"/>
  <c r="HQ23" i="1" s="1"/>
  <c r="HQ21" i="1" a="1"/>
  <c r="HQ21" i="1" s="1"/>
  <c r="HQ17" i="1" a="1"/>
  <c r="HQ17" i="1" s="1"/>
  <c r="HQ20" i="1" a="1"/>
  <c r="HQ20" i="1" s="1"/>
  <c r="HQ28" i="1" a="1"/>
  <c r="HQ28" i="1" s="1"/>
  <c r="HQ27" i="1" a="1"/>
  <c r="HQ27" i="1" s="1"/>
  <c r="HQ24" i="1" a="1"/>
  <c r="HQ24" i="1" s="1"/>
  <c r="HQ26" i="1" a="1"/>
  <c r="HQ26" i="1" s="1"/>
  <c r="HQ3" i="1" a="1"/>
  <c r="HQ3" i="1" s="1"/>
  <c r="HQ4" i="1" a="1"/>
  <c r="HQ4" i="1" s="1"/>
  <c r="HR2" i="1"/>
  <c r="HR5" i="1" l="1" a="1"/>
  <c r="HR5" i="1" s="1"/>
  <c r="HR7" i="1" a="1"/>
  <c r="HR7" i="1" s="1"/>
  <c r="HR6" i="1" a="1"/>
  <c r="HR6" i="1" s="1"/>
  <c r="HR11" i="1" a="1"/>
  <c r="HR11" i="1" s="1"/>
  <c r="HR9" i="1" a="1"/>
  <c r="HR9" i="1" s="1"/>
  <c r="HR10" i="1" a="1"/>
  <c r="HR10" i="1" s="1"/>
  <c r="HR8" i="1" a="1"/>
  <c r="HR8" i="1" s="1"/>
  <c r="HR14" i="1" a="1"/>
  <c r="HR14" i="1" s="1"/>
  <c r="HR15" i="1" a="1"/>
  <c r="HR15" i="1" s="1"/>
  <c r="HR17" i="1" a="1"/>
  <c r="HR17" i="1" s="1"/>
  <c r="HR12" i="1" a="1"/>
  <c r="HR12" i="1" s="1"/>
  <c r="HR13" i="1" a="1"/>
  <c r="HR13" i="1" s="1"/>
  <c r="HR16" i="1" a="1"/>
  <c r="HR16" i="1" s="1"/>
  <c r="HR18" i="1" a="1"/>
  <c r="HR18" i="1" s="1"/>
  <c r="HR19" i="1" a="1"/>
  <c r="HR19" i="1" s="1"/>
  <c r="HR22" i="1" a="1"/>
  <c r="HR22" i="1" s="1"/>
  <c r="HR23" i="1" a="1"/>
  <c r="HR23" i="1" s="1"/>
  <c r="HR20" i="1" a="1"/>
  <c r="HR20" i="1" s="1"/>
  <c r="HR24" i="1" a="1"/>
  <c r="HR24" i="1" s="1"/>
  <c r="HR21" i="1" a="1"/>
  <c r="HR21" i="1" s="1"/>
  <c r="HR26" i="1" a="1"/>
  <c r="HR26" i="1" s="1"/>
  <c r="HR28" i="1" a="1"/>
  <c r="HR28" i="1" s="1"/>
  <c r="HR25" i="1" a="1"/>
  <c r="HR25" i="1" s="1"/>
  <c r="HR27" i="1" a="1"/>
  <c r="HR27" i="1" s="1"/>
  <c r="HR3" i="1" a="1"/>
  <c r="HR3" i="1" s="1"/>
  <c r="HR4" i="1" a="1"/>
  <c r="HR4" i="1" s="1"/>
  <c r="HS2" i="1"/>
  <c r="HS5" i="1" l="1" a="1"/>
  <c r="HS5" i="1" s="1"/>
  <c r="HS7" i="1" a="1"/>
  <c r="HS7" i="1" s="1"/>
  <c r="HS8" i="1" a="1"/>
  <c r="HS8" i="1" s="1"/>
  <c r="HS10" i="1" a="1"/>
  <c r="HS10" i="1" s="1"/>
  <c r="HS6" i="1" a="1"/>
  <c r="HS6" i="1" s="1"/>
  <c r="HS14" i="1" a="1"/>
  <c r="HS14" i="1" s="1"/>
  <c r="HS9" i="1" a="1"/>
  <c r="HS9" i="1" s="1"/>
  <c r="HS13" i="1" a="1"/>
  <c r="HS13" i="1" s="1"/>
  <c r="HS16" i="1" a="1"/>
  <c r="HS16" i="1" s="1"/>
  <c r="HS18" i="1" a="1"/>
  <c r="HS18" i="1" s="1"/>
  <c r="HS11" i="1" a="1"/>
  <c r="HS11" i="1" s="1"/>
  <c r="HS15" i="1" a="1"/>
  <c r="HS15" i="1" s="1"/>
  <c r="HS12" i="1" a="1"/>
  <c r="HS12" i="1" s="1"/>
  <c r="HS20" i="1" a="1"/>
  <c r="HS20" i="1" s="1"/>
  <c r="HS19" i="1" a="1"/>
  <c r="HS19" i="1" s="1"/>
  <c r="HS17" i="1" a="1"/>
  <c r="HS17" i="1" s="1"/>
  <c r="HS21" i="1" a="1"/>
  <c r="HS21" i="1" s="1"/>
  <c r="HS24" i="1" a="1"/>
  <c r="HS24" i="1" s="1"/>
  <c r="HS22" i="1" a="1"/>
  <c r="HS22" i="1" s="1"/>
  <c r="HS25" i="1" a="1"/>
  <c r="HS25" i="1" s="1"/>
  <c r="HS27" i="1" a="1"/>
  <c r="HS27" i="1" s="1"/>
  <c r="HS26" i="1" a="1"/>
  <c r="HS26" i="1" s="1"/>
  <c r="HS28" i="1" a="1"/>
  <c r="HS28" i="1" s="1"/>
  <c r="HS23" i="1" a="1"/>
  <c r="HS23" i="1" s="1"/>
  <c r="HS4" i="1" a="1"/>
  <c r="HS4" i="1" s="1"/>
  <c r="HS3" i="1" a="1"/>
  <c r="HS3" i="1" s="1"/>
  <c r="HT2" i="1"/>
  <c r="HT6" i="1" l="1" a="1"/>
  <c r="HT6" i="1" s="1"/>
  <c r="HT7" i="1" a="1"/>
  <c r="HT7" i="1" s="1"/>
  <c r="HT8" i="1" a="1"/>
  <c r="HT8" i="1" s="1"/>
  <c r="HT5" i="1" a="1"/>
  <c r="HT5" i="1" s="1"/>
  <c r="HT10" i="1" a="1"/>
  <c r="HT10" i="1" s="1"/>
  <c r="HT9" i="1" a="1"/>
  <c r="HT9" i="1" s="1"/>
  <c r="HT13" i="1" a="1"/>
  <c r="HT13" i="1" s="1"/>
  <c r="HT14" i="1" a="1"/>
  <c r="HT14" i="1" s="1"/>
  <c r="HT16" i="1" a="1"/>
  <c r="HT16" i="1" s="1"/>
  <c r="HT11" i="1" a="1"/>
  <c r="HT11" i="1" s="1"/>
  <c r="HT12" i="1" a="1"/>
  <c r="HT12" i="1" s="1"/>
  <c r="HT15" i="1" a="1"/>
  <c r="HT15" i="1" s="1"/>
  <c r="HT17" i="1" a="1"/>
  <c r="HT17" i="1" s="1"/>
  <c r="HT18" i="1" a="1"/>
  <c r="HT18" i="1" s="1"/>
  <c r="HT22" i="1" a="1"/>
  <c r="HT22" i="1" s="1"/>
  <c r="HT21" i="1" a="1"/>
  <c r="HT21" i="1" s="1"/>
  <c r="HT19" i="1" a="1"/>
  <c r="HT19" i="1" s="1"/>
  <c r="HT23" i="1" a="1"/>
  <c r="HT23" i="1" s="1"/>
  <c r="HT27" i="1" a="1"/>
  <c r="HT27" i="1" s="1"/>
  <c r="HT28" i="1" a="1"/>
  <c r="HT28" i="1" s="1"/>
  <c r="HT20" i="1" a="1"/>
  <c r="HT20" i="1" s="1"/>
  <c r="HT25" i="1" a="1"/>
  <c r="HT25" i="1" s="1"/>
  <c r="HT24" i="1" a="1"/>
  <c r="HT24" i="1" s="1"/>
  <c r="HT26" i="1" a="1"/>
  <c r="HT26" i="1" s="1"/>
  <c r="HT3" i="1" a="1"/>
  <c r="HT3" i="1" s="1"/>
  <c r="HT4" i="1" a="1"/>
  <c r="HT4" i="1" s="1"/>
  <c r="HU2" i="1"/>
  <c r="HU6" i="1" l="1" a="1"/>
  <c r="HU6" i="1" s="1"/>
  <c r="HU5" i="1" a="1"/>
  <c r="HU5" i="1" s="1"/>
  <c r="HU7" i="1" a="1"/>
  <c r="HU7" i="1" s="1"/>
  <c r="HU8" i="1" a="1"/>
  <c r="HU8" i="1" s="1"/>
  <c r="HU10" i="1" a="1"/>
  <c r="HU10" i="1" s="1"/>
  <c r="HU9" i="1" a="1"/>
  <c r="HU9" i="1" s="1"/>
  <c r="HU11" i="1" a="1"/>
  <c r="HU11" i="1" s="1"/>
  <c r="HU12" i="1" a="1"/>
  <c r="HU12" i="1" s="1"/>
  <c r="HU13" i="1" a="1"/>
  <c r="HU13" i="1" s="1"/>
  <c r="HU16" i="1" a="1"/>
  <c r="HU16" i="1" s="1"/>
  <c r="HU17" i="1" a="1"/>
  <c r="HU17" i="1" s="1"/>
  <c r="HU19" i="1" a="1"/>
  <c r="HU19" i="1" s="1"/>
  <c r="HU24" i="1" a="1"/>
  <c r="HU24" i="1" s="1"/>
  <c r="HU15" i="1" a="1"/>
  <c r="HU15" i="1" s="1"/>
  <c r="HU18" i="1" a="1"/>
  <c r="HU18" i="1" s="1"/>
  <c r="HU14" i="1" a="1"/>
  <c r="HU14" i="1" s="1"/>
  <c r="HU21" i="1" a="1"/>
  <c r="HU21" i="1" s="1"/>
  <c r="HU22" i="1" a="1"/>
  <c r="HU22" i="1" s="1"/>
  <c r="HU23" i="1" a="1"/>
  <c r="HU23" i="1" s="1"/>
  <c r="HU20" i="1" a="1"/>
  <c r="HU20" i="1" s="1"/>
  <c r="HU25" i="1" a="1"/>
  <c r="HU25" i="1" s="1"/>
  <c r="HU28" i="1" a="1"/>
  <c r="HU28" i="1" s="1"/>
  <c r="HU27" i="1" a="1"/>
  <c r="HU27" i="1" s="1"/>
  <c r="HU26" i="1" a="1"/>
  <c r="HU26" i="1" s="1"/>
  <c r="HU3" i="1" a="1"/>
  <c r="HU3" i="1" s="1"/>
  <c r="HU4" i="1" a="1"/>
  <c r="HU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<sst xmlns="http://schemas.openxmlformats.org/spreadsheetml/2006/main" count="85" uniqueCount="79">
  <si>
    <t>Date</t>
  </si>
  <si>
    <t>Heure</t>
  </si>
  <si>
    <t>Lieu</t>
  </si>
  <si>
    <t>Client</t>
  </si>
  <si>
    <t>Client 3</t>
  </si>
  <si>
    <t>Strasbourg</t>
  </si>
  <si>
    <t>ENTREE</t>
  </si>
  <si>
    <t>Date :</t>
  </si>
  <si>
    <t>Recherche de date</t>
  </si>
  <si>
    <t xml:space="preserve">Couleur par client </t>
  </si>
  <si>
    <t>tableau couleur client`</t>
  </si>
  <si>
    <t>date; auteur; lieu; horaires; affiche</t>
  </si>
  <si>
    <t>Heure de fin</t>
  </si>
  <si>
    <t>Heure de début</t>
  </si>
  <si>
    <t>N°</t>
  </si>
  <si>
    <t>Client 2</t>
  </si>
  <si>
    <t>Marseille</t>
  </si>
  <si>
    <t>NON</t>
  </si>
  <si>
    <t>Créer L'affiche</t>
  </si>
  <si>
    <t>A7:F7</t>
  </si>
  <si>
    <t>A8:F8</t>
  </si>
  <si>
    <t>A9:F9</t>
  </si>
  <si>
    <t>OUI</t>
  </si>
  <si>
    <t>Paris</t>
  </si>
  <si>
    <t>Client 1</t>
  </si>
  <si>
    <t>Date Passée ?</t>
  </si>
  <si>
    <t>Client 4</t>
  </si>
  <si>
    <t>Toulouse</t>
  </si>
  <si>
    <t>utiliser joindre txt 2 dans la formule pour faire deux entree</t>
  </si>
  <si>
    <t>afficher uniquement les jours avec quelque chose (formule unique)</t>
  </si>
  <si>
    <t>A10:F10</t>
  </si>
  <si>
    <t>A11:F11</t>
  </si>
  <si>
    <t>A12:A12</t>
  </si>
  <si>
    <t>A13:F13</t>
  </si>
  <si>
    <t>A14:F14</t>
  </si>
  <si>
    <t>A15:F15</t>
  </si>
  <si>
    <t>A16:F16</t>
  </si>
  <si>
    <t>A17:F17</t>
  </si>
  <si>
    <t>A18:F18</t>
  </si>
  <si>
    <t>A19:F19</t>
  </si>
  <si>
    <t>A20:F20</t>
  </si>
  <si>
    <t>A21:F21</t>
  </si>
  <si>
    <t>A22:F22</t>
  </si>
  <si>
    <t>A23:F23</t>
  </si>
  <si>
    <t>A24:F24</t>
  </si>
  <si>
    <t>A25:F25</t>
  </si>
  <si>
    <t>A26:F26</t>
  </si>
  <si>
    <t>A27:F27</t>
  </si>
  <si>
    <t>A28:F28</t>
  </si>
  <si>
    <t>A29:F29</t>
  </si>
  <si>
    <t>A30:F30</t>
  </si>
  <si>
    <t>A31:F31</t>
  </si>
  <si>
    <t>A32:F32</t>
  </si>
  <si>
    <t>A33:F33</t>
  </si>
  <si>
    <t>A34:F34</t>
  </si>
  <si>
    <t>A35:F35</t>
  </si>
  <si>
    <t>A36:F36</t>
  </si>
  <si>
    <t>A37:F37</t>
  </si>
  <si>
    <t>A38:F38</t>
  </si>
  <si>
    <t>A39:F39</t>
  </si>
  <si>
    <t>A40:F40</t>
  </si>
  <si>
    <t>A41:F41</t>
  </si>
  <si>
    <t>A43:F43</t>
  </si>
  <si>
    <t>A42:F42</t>
  </si>
  <si>
    <t>A44:F44</t>
  </si>
  <si>
    <t>A45:F45</t>
  </si>
  <si>
    <t>A46:F46</t>
  </si>
  <si>
    <t>A47:F47</t>
  </si>
  <si>
    <t>A48:F48</t>
  </si>
  <si>
    <t>A49:F49</t>
  </si>
  <si>
    <t>A50:F50</t>
  </si>
  <si>
    <t>A51:F51</t>
  </si>
  <si>
    <t>client1</t>
  </si>
  <si>
    <t>heure</t>
  </si>
  <si>
    <t>date`</t>
  </si>
  <si>
    <t>A3:G3</t>
  </si>
  <si>
    <t>A4:G4</t>
  </si>
  <si>
    <t>A5:G5</t>
  </si>
  <si>
    <t>A6:G6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</si>
</sst>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h:mm;@"/>
    <numFmt numFmtId="166" formatCode="[$-F400]h:mm:ss\ AM/PM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7" xfId="0" applyBorder="1"/>
    <xf numFmtId="164" fontId="4" fillId="0" borderId="9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5" fillId="0" borderId="3" xfId="0" applyFont="1" applyBorder="1" applyAlignment="1">
      <alignment horizontal="center" wrapText="1"/>
    </xf>
    <xf numFmtId="164" fontId="4" fillId="0" borderId="1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/>
    </xf>
    <xf numFmtId="0" fontId="9" fillId="0" borderId="0" xfId="1"/>
    <xf numFmtId="14" fontId="6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14" fontId="7" fillId="0" borderId="10" xfId="0" applyNumberFormat="1" applyFont="1" applyBorder="1" applyAlignment="1">
      <alignment horizontal="center" vertical="center"/>
    </xf>
    <xf numFmtId="166" fontId="1" fillId="2" borderId="8" xfId="0" applyNumberFormat="1" applyFont="1" applyFill="1" applyBorder="1" applyAlignment="1">
      <alignment horizontal="center" vertical="center"/>
    </xf>
    <xf numFmtId="166" fontId="1" fillId="3" borderId="8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2" xfId="0" applyFont="1" applyBorder="1" applyAlignment="1">
      <alignment vertical="center"/>
    </xf>
    <xf numFmtId="164" fontId="8" fillId="0" borderId="5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A6445A-B271-CA43-A0AC-0CF5BD80E8B6}" name="Tableau2" displayName="Tableau2" ref="A2:G51" headerRowDxfId="19" dataDxfId="17" headerRowBorderDxfId="18" tableBorderDxfId="16">
  <autoFilter ref="A2:G51" xr:uid="{51A6445A-B271-CA43-A0AC-0CF5BD80E8B6}"/>
  <sortState xmlns:xlrd2="http://schemas.microsoft.com/office/spreadsheetml/2017/richdata2" ref="A3:G51">
    <sortCondition descending="1" ref="F2:F51"/>
  </sortState>
  <tableColumns count="7">
    <tableColumn id="1" xr3:uid="{B616FDE9-9A05-9045-97F5-098B930B9857}" name="Date" totalsRowLabel="Total" dataDxfId="15" totalsRowDxfId="14"/>
    <tableColumn id="11" xr3:uid="{A8CA1667-53DA-0346-A16F-3C7DA0D7A6E9}" name="Client" dataDxfId="13" totalsRowDxfId="12"/>
    <tableColumn id="12" xr3:uid="{0C07A6EB-165F-C74A-8A9E-5D9D2536661F}" name="Lieu" dataDxfId="11" totalsRowDxfId="10"/>
    <tableColumn id="2" xr3:uid="{8C336E48-EE4E-C44C-84FA-9B1FCC130004}" name="Heure de début" dataDxfId="9"/>
    <tableColumn id="7" xr3:uid="{D39A2408-6433-DC4D-B3CF-6A464C1D28A6}" name="Heure de fin" dataDxfId="8" totalsRowDxfId="7"/>
    <tableColumn id="6" xr3:uid="{6DB50563-11FC-7D4A-B187-6184331872EF}" name="Créer L'affiche" dataDxfId="6" totalsRowDxfId="5">
      <calculatedColumnFormula>IF(Tableau2[[#This Row],[Date]]=0,"",IF(Tableau2[[#This Row],[Date]]&lt;TODAY(),"Passé","Futur"))</calculatedColumnFormula>
    </tableColumn>
    <tableColumn id="5" xr3:uid="{9A8F046C-9AFD-BC4C-95E1-173840632EAB}" name="Date Passée ?" dataDxfId="4" totalsRow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5C15EF4-D731-BE4D-AD4F-0D73C2E17171}">
  <we:reference id="026e7b2b-fa4d-4fe0-bf3b-b965f6f25bee" version="1.0.0.64" store="EXCatalog" storeType="EXCatalog"/>
  <we:alternateReferences>
    <we:reference id="WA200000565" version="1.0.0.64" store="fr-FR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RDP.Data</we:customFunctionIds>
        <we:customFunctionIds>RDP.Price</we:customFunctionIds>
        <we:customFunctionIds>RDP.HistoricalPricing</we:customFunctionIds>
        <we:customFunctionIds>RDP.Analytics</we:customFunctionIds>
        <we:customFunctionIds>RDP.Search</we:customFunctionIds>
        <we:customFunctionIds>RDP.Now</we:customFunctionIds>
        <we:customFunctionIds>RDP.Today</we:customFunctionIds>
        <we:customFunctionIds>RDP.Aggregate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49869-E6EE-BE4E-BF8A-667EF5E15FE1}">
  <dimension ref="A1:IT51"/>
  <sheetViews>
    <sheetView tabSelected="1" topLeftCell="J1" zoomScale="75" zoomScaleNormal="100" workbookViewId="0">
      <selection activeCell="I9" sqref="I9"/>
    </sheetView>
  </sheetViews>
  <sheetFormatPr baseColWidth="10" defaultRowHeight="16" x14ac:dyDescent="0.2"/>
  <cols>
    <col min="1" max="1" width="15.1640625" customWidth="1"/>
    <col min="2" max="2" width="27.1640625" customWidth="1"/>
    <col min="3" max="3" width="23.1640625" customWidth="1"/>
    <col min="4" max="4" width="25.33203125" customWidth="1"/>
    <col min="5" max="5" width="25.5" customWidth="1"/>
    <col min="6" max="6" width="23.1640625" customWidth="1"/>
    <col min="7" max="7" width="21.83203125" customWidth="1"/>
    <col min="8" max="8" width="10.6640625" hidden="1" customWidth="1"/>
    <col min="9" max="12" width="20.83203125" customWidth="1"/>
    <col min="15" max="15" width="9.1640625" bestFit="1" customWidth="1"/>
    <col min="16" max="16" width="15.6640625" customWidth="1"/>
    <col min="17" max="229" width="35.83203125" customWidth="1"/>
  </cols>
  <sheetData>
    <row r="1" spans="1:254" ht="25" thickBot="1" x14ac:dyDescent="0.3">
      <c r="A1" s="28" t="s">
        <v>6</v>
      </c>
      <c r="B1" s="29"/>
      <c r="C1" s="29"/>
      <c r="D1" s="29"/>
      <c r="E1" s="29"/>
      <c r="F1" s="29"/>
      <c r="G1" s="30"/>
      <c r="H1" s="22"/>
      <c r="I1" s="3"/>
      <c r="J1" s="3"/>
      <c r="K1" s="3"/>
      <c r="L1" s="3"/>
      <c r="M1" s="3"/>
      <c r="N1" s="3"/>
      <c r="O1" s="7"/>
      <c r="P1" s="14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9"/>
    </row>
    <row r="2" spans="1:254" ht="83" customHeight="1" thickBot="1" x14ac:dyDescent="0.25">
      <c r="A2" s="17" t="s">
        <v>0</v>
      </c>
      <c r="B2" s="18" t="s">
        <v>3</v>
      </c>
      <c r="C2" s="18" t="s">
        <v>2</v>
      </c>
      <c r="D2" s="18" t="s">
        <v>13</v>
      </c>
      <c r="E2" s="18" t="s">
        <v>12</v>
      </c>
      <c r="F2" s="18" t="s">
        <v>18</v>
      </c>
      <c r="G2" s="18" t="s">
        <v>25</v>
      </c>
      <c r="H2" s="23" t="s">
        <v>14</v>
      </c>
      <c r="J2" s="31" t="s">
        <v>8</v>
      </c>
      <c r="K2" s="32"/>
      <c r="L2" s="4"/>
      <c r="M2" s="4"/>
      <c r="N2" s="2"/>
      <c r="O2" s="2"/>
      <c r="P2" s="11" t="s">
        <v>1</v>
      </c>
      <c r="Q2" s="15">
        <f ca="1">IF(K3&lt;&gt;0,R2-1,TODAY())</f>
        <v>45131</v>
      </c>
      <c r="R2" s="10">
        <f>IF(K3&lt;&gt;0,S2-1,Q2+1)</f>
        <v>45132</v>
      </c>
      <c r="S2" s="10">
        <f>IF(K3&lt;&gt;0,K3,R2+1)</f>
        <v>45133</v>
      </c>
      <c r="T2" s="10">
        <f t="shared" ref="T2:CD2" si="0">S2+1</f>
        <v>45134</v>
      </c>
      <c r="U2" s="10">
        <f t="shared" si="0"/>
        <v>45135</v>
      </c>
      <c r="V2" s="10">
        <f t="shared" si="0"/>
        <v>45136</v>
      </c>
      <c r="W2" s="10">
        <f t="shared" si="0"/>
        <v>45137</v>
      </c>
      <c r="X2" s="10">
        <f t="shared" si="0"/>
        <v>45138</v>
      </c>
      <c r="Y2" s="10">
        <f t="shared" si="0"/>
        <v>45139</v>
      </c>
      <c r="Z2" s="10">
        <f t="shared" si="0"/>
        <v>45140</v>
      </c>
      <c r="AA2" s="10">
        <f t="shared" si="0"/>
        <v>45141</v>
      </c>
      <c r="AB2" s="10">
        <f t="shared" si="0"/>
        <v>45142</v>
      </c>
      <c r="AC2" s="10">
        <f t="shared" si="0"/>
        <v>45143</v>
      </c>
      <c r="AD2" s="10">
        <f t="shared" si="0"/>
        <v>45144</v>
      </c>
      <c r="AE2" s="10">
        <f t="shared" si="0"/>
        <v>45145</v>
      </c>
      <c r="AF2" s="10">
        <f t="shared" si="0"/>
        <v>45146</v>
      </c>
      <c r="AG2" s="10">
        <f t="shared" si="0"/>
        <v>45147</v>
      </c>
      <c r="AH2" s="10">
        <f t="shared" si="0"/>
        <v>45148</v>
      </c>
      <c r="AI2" s="10">
        <f t="shared" si="0"/>
        <v>45149</v>
      </c>
      <c r="AJ2" s="10">
        <f t="shared" si="0"/>
        <v>45150</v>
      </c>
      <c r="AK2" s="10">
        <f t="shared" si="0"/>
        <v>45151</v>
      </c>
      <c r="AL2" s="10">
        <f t="shared" si="0"/>
        <v>45152</v>
      </c>
      <c r="AM2" s="10">
        <f t="shared" si="0"/>
        <v>45153</v>
      </c>
      <c r="AN2" s="10">
        <f t="shared" si="0"/>
        <v>45154</v>
      </c>
      <c r="AO2" s="10">
        <f t="shared" si="0"/>
        <v>45155</v>
      </c>
      <c r="AP2" s="10">
        <f t="shared" si="0"/>
        <v>45156</v>
      </c>
      <c r="AQ2" s="10">
        <f t="shared" si="0"/>
        <v>45157</v>
      </c>
      <c r="AR2" s="10">
        <f t="shared" si="0"/>
        <v>45158</v>
      </c>
      <c r="AS2" s="10">
        <f t="shared" si="0"/>
        <v>45159</v>
      </c>
      <c r="AT2" s="10">
        <f t="shared" si="0"/>
        <v>45160</v>
      </c>
      <c r="AU2" s="10">
        <f t="shared" si="0"/>
        <v>45161</v>
      </c>
      <c r="AV2" s="10">
        <f t="shared" si="0"/>
        <v>45162</v>
      </c>
      <c r="AW2" s="10">
        <f t="shared" si="0"/>
        <v>45163</v>
      </c>
      <c r="AX2" s="10">
        <f t="shared" si="0"/>
        <v>45164</v>
      </c>
      <c r="AY2" s="10">
        <f t="shared" si="0"/>
        <v>45165</v>
      </c>
      <c r="AZ2" s="10">
        <f t="shared" si="0"/>
        <v>45166</v>
      </c>
      <c r="BA2" s="10">
        <f t="shared" si="0"/>
        <v>45167</v>
      </c>
      <c r="BB2" s="10">
        <f t="shared" si="0"/>
        <v>45168</v>
      </c>
      <c r="BC2" s="10">
        <f t="shared" si="0"/>
        <v>45169</v>
      </c>
      <c r="BD2" s="10">
        <f t="shared" si="0"/>
        <v>45170</v>
      </c>
      <c r="BE2" s="10">
        <f t="shared" si="0"/>
        <v>45171</v>
      </c>
      <c r="BF2" s="10">
        <f t="shared" si="0"/>
        <v>45172</v>
      </c>
      <c r="BG2" s="10">
        <f t="shared" si="0"/>
        <v>45173</v>
      </c>
      <c r="BH2" s="10">
        <f t="shared" si="0"/>
        <v>45174</v>
      </c>
      <c r="BI2" s="10">
        <f t="shared" si="0"/>
        <v>45175</v>
      </c>
      <c r="BJ2" s="10">
        <f t="shared" si="0"/>
        <v>45176</v>
      </c>
      <c r="BK2" s="10">
        <f t="shared" si="0"/>
        <v>45177</v>
      </c>
      <c r="BL2" s="10">
        <f t="shared" si="0"/>
        <v>45178</v>
      </c>
      <c r="BM2" s="10">
        <f t="shared" si="0"/>
        <v>45179</v>
      </c>
      <c r="BN2" s="10">
        <f t="shared" si="0"/>
        <v>45180</v>
      </c>
      <c r="BO2" s="10">
        <f t="shared" si="0"/>
        <v>45181</v>
      </c>
      <c r="BP2" s="10">
        <f t="shared" si="0"/>
        <v>45182</v>
      </c>
      <c r="BQ2" s="10">
        <f>BP2+1</f>
        <v>45183</v>
      </c>
      <c r="BR2" s="10">
        <f t="shared" si="0"/>
        <v>45184</v>
      </c>
      <c r="BS2" s="10">
        <f t="shared" si="0"/>
        <v>45185</v>
      </c>
      <c r="BT2" s="10">
        <f t="shared" si="0"/>
        <v>45186</v>
      </c>
      <c r="BU2" s="10">
        <f t="shared" si="0"/>
        <v>45187</v>
      </c>
      <c r="BV2" s="10">
        <f t="shared" si="0"/>
        <v>45188</v>
      </c>
      <c r="BW2" s="10">
        <f t="shared" si="0"/>
        <v>45189</v>
      </c>
      <c r="BX2" s="10">
        <f t="shared" si="0"/>
        <v>45190</v>
      </c>
      <c r="BY2" s="10">
        <f t="shared" si="0"/>
        <v>45191</v>
      </c>
      <c r="BZ2" s="10">
        <f t="shared" si="0"/>
        <v>45192</v>
      </c>
      <c r="CA2" s="10">
        <f t="shared" si="0"/>
        <v>45193</v>
      </c>
      <c r="CB2" s="10">
        <f t="shared" si="0"/>
        <v>45194</v>
      </c>
      <c r="CC2" s="10">
        <f t="shared" si="0"/>
        <v>45195</v>
      </c>
      <c r="CD2" s="10">
        <f t="shared" si="0"/>
        <v>45196</v>
      </c>
      <c r="CE2" s="10">
        <f t="shared" ref="CE2:EI2" si="1">CD2+1</f>
        <v>45197</v>
      </c>
      <c r="CF2" s="10">
        <f t="shared" si="1"/>
        <v>45198</v>
      </c>
      <c r="CG2" s="10">
        <f t="shared" si="1"/>
        <v>45199</v>
      </c>
      <c r="CH2" s="10">
        <f t="shared" si="1"/>
        <v>45200</v>
      </c>
      <c r="CI2" s="10">
        <f t="shared" si="1"/>
        <v>45201</v>
      </c>
      <c r="CJ2" s="10">
        <f t="shared" si="1"/>
        <v>45202</v>
      </c>
      <c r="CK2" s="10">
        <f t="shared" si="1"/>
        <v>45203</v>
      </c>
      <c r="CL2" s="10">
        <f t="shared" si="1"/>
        <v>45204</v>
      </c>
      <c r="CM2" s="10">
        <f t="shared" si="1"/>
        <v>45205</v>
      </c>
      <c r="CN2" s="10">
        <f t="shared" si="1"/>
        <v>45206</v>
      </c>
      <c r="CO2" s="10">
        <f t="shared" si="1"/>
        <v>45207</v>
      </c>
      <c r="CP2" s="10">
        <f t="shared" si="1"/>
        <v>45208</v>
      </c>
      <c r="CQ2" s="10">
        <f t="shared" si="1"/>
        <v>45209</v>
      </c>
      <c r="CR2" s="10">
        <f t="shared" si="1"/>
        <v>45210</v>
      </c>
      <c r="CS2" s="10">
        <f t="shared" si="1"/>
        <v>45211</v>
      </c>
      <c r="CT2" s="10">
        <f t="shared" si="1"/>
        <v>45212</v>
      </c>
      <c r="CU2" s="10">
        <f t="shared" si="1"/>
        <v>45213</v>
      </c>
      <c r="CV2" s="10">
        <f t="shared" si="1"/>
        <v>45214</v>
      </c>
      <c r="CW2" s="10">
        <f t="shared" si="1"/>
        <v>45215</v>
      </c>
      <c r="CX2" s="10">
        <f t="shared" si="1"/>
        <v>45216</v>
      </c>
      <c r="CY2" s="10">
        <f t="shared" si="1"/>
        <v>45217</v>
      </c>
      <c r="CZ2" s="10">
        <f t="shared" si="1"/>
        <v>45218</v>
      </c>
      <c r="DA2" s="10">
        <f t="shared" si="1"/>
        <v>45219</v>
      </c>
      <c r="DB2" s="10">
        <f t="shared" si="1"/>
        <v>45220</v>
      </c>
      <c r="DC2" s="10">
        <f t="shared" si="1"/>
        <v>45221</v>
      </c>
      <c r="DD2" s="10">
        <f t="shared" si="1"/>
        <v>45222</v>
      </c>
      <c r="DE2" s="10">
        <f t="shared" si="1"/>
        <v>45223</v>
      </c>
      <c r="DF2" s="10">
        <f t="shared" si="1"/>
        <v>45224</v>
      </c>
      <c r="DG2" s="10">
        <f t="shared" si="1"/>
        <v>45225</v>
      </c>
      <c r="DH2" s="10">
        <f t="shared" si="1"/>
        <v>45226</v>
      </c>
      <c r="DI2" s="10">
        <f t="shared" si="1"/>
        <v>45227</v>
      </c>
      <c r="DJ2" s="10">
        <f t="shared" si="1"/>
        <v>45228</v>
      </c>
      <c r="DK2" s="10">
        <f t="shared" si="1"/>
        <v>45229</v>
      </c>
      <c r="DL2" s="10">
        <f t="shared" si="1"/>
        <v>45230</v>
      </c>
      <c r="DM2" s="10">
        <f t="shared" si="1"/>
        <v>45231</v>
      </c>
      <c r="DN2" s="10">
        <f t="shared" si="1"/>
        <v>45232</v>
      </c>
      <c r="DO2" s="10">
        <f t="shared" si="1"/>
        <v>45233</v>
      </c>
      <c r="DP2" s="10">
        <f t="shared" si="1"/>
        <v>45234</v>
      </c>
      <c r="DQ2" s="10">
        <f t="shared" si="1"/>
        <v>45235</v>
      </c>
      <c r="DR2" s="10">
        <f t="shared" si="1"/>
        <v>45236</v>
      </c>
      <c r="DS2" s="10">
        <f t="shared" si="1"/>
        <v>45237</v>
      </c>
      <c r="DT2" s="10">
        <f t="shared" si="1"/>
        <v>45238</v>
      </c>
      <c r="DU2" s="10">
        <f t="shared" si="1"/>
        <v>45239</v>
      </c>
      <c r="DV2" s="10">
        <f t="shared" si="1"/>
        <v>45240</v>
      </c>
      <c r="DW2" s="10">
        <f t="shared" si="1"/>
        <v>45241</v>
      </c>
      <c r="DX2" s="10">
        <f t="shared" si="1"/>
        <v>45242</v>
      </c>
      <c r="DY2" s="10">
        <f t="shared" si="1"/>
        <v>45243</v>
      </c>
      <c r="DZ2" s="10">
        <f t="shared" si="1"/>
        <v>45244</v>
      </c>
      <c r="EA2" s="10">
        <f t="shared" si="1"/>
        <v>45245</v>
      </c>
      <c r="EB2" s="10">
        <f t="shared" si="1"/>
        <v>45246</v>
      </c>
      <c r="EC2" s="10">
        <f t="shared" si="1"/>
        <v>45247</v>
      </c>
      <c r="ED2" s="10">
        <f t="shared" si="1"/>
        <v>45248</v>
      </c>
      <c r="EE2" s="10">
        <f t="shared" si="1"/>
        <v>45249</v>
      </c>
      <c r="EF2" s="10">
        <f t="shared" si="1"/>
        <v>45250</v>
      </c>
      <c r="EG2" s="10">
        <f t="shared" si="1"/>
        <v>45251</v>
      </c>
      <c r="EH2" s="10">
        <f t="shared" si="1"/>
        <v>45252</v>
      </c>
      <c r="EI2" s="10">
        <f t="shared" si="1"/>
        <v>45253</v>
      </c>
      <c r="EJ2" s="10">
        <f>EI2+1</f>
        <v>45254</v>
      </c>
      <c r="EK2" s="10">
        <f t="shared" ref="EK2:FG2" si="2">EJ2+1</f>
        <v>45255</v>
      </c>
      <c r="EL2" s="10">
        <f t="shared" si="2"/>
        <v>45256</v>
      </c>
      <c r="EM2" s="10">
        <f t="shared" si="2"/>
        <v>45257</v>
      </c>
      <c r="EN2" s="10">
        <f t="shared" si="2"/>
        <v>45258</v>
      </c>
      <c r="EO2" s="10">
        <f t="shared" si="2"/>
        <v>45259</v>
      </c>
      <c r="EP2" s="10">
        <f t="shared" si="2"/>
        <v>45260</v>
      </c>
      <c r="EQ2" s="10">
        <f t="shared" si="2"/>
        <v>45261</v>
      </c>
      <c r="ER2" s="10">
        <f t="shared" si="2"/>
        <v>45262</v>
      </c>
      <c r="ES2" s="10">
        <f t="shared" si="2"/>
        <v>45263</v>
      </c>
      <c r="ET2" s="10">
        <f t="shared" si="2"/>
        <v>45264</v>
      </c>
      <c r="EU2" s="10">
        <f t="shared" si="2"/>
        <v>45265</v>
      </c>
      <c r="EV2" s="10">
        <f t="shared" si="2"/>
        <v>45266</v>
      </c>
      <c r="EW2" s="10">
        <f t="shared" si="2"/>
        <v>45267</v>
      </c>
      <c r="EX2" s="10">
        <f t="shared" si="2"/>
        <v>45268</v>
      </c>
      <c r="EY2" s="10">
        <f t="shared" si="2"/>
        <v>45269</v>
      </c>
      <c r="EZ2" s="10">
        <f t="shared" si="2"/>
        <v>45270</v>
      </c>
      <c r="FA2" s="10">
        <f t="shared" si="2"/>
        <v>45271</v>
      </c>
      <c r="FB2" s="10">
        <f t="shared" si="2"/>
        <v>45272</v>
      </c>
      <c r="FC2" s="10">
        <f t="shared" si="2"/>
        <v>45273</v>
      </c>
      <c r="FD2" s="10">
        <f t="shared" si="2"/>
        <v>45274</v>
      </c>
      <c r="FE2" s="10">
        <f t="shared" si="2"/>
        <v>45275</v>
      </c>
      <c r="FF2" s="10">
        <f t="shared" si="2"/>
        <v>45276</v>
      </c>
      <c r="FG2" s="10">
        <f t="shared" si="2"/>
        <v>45277</v>
      </c>
      <c r="FH2" s="10">
        <f>FG2+1</f>
        <v>45278</v>
      </c>
      <c r="FI2" s="10">
        <f t="shared" ref="FI2:HT2" si="3">FH2+1</f>
        <v>45279</v>
      </c>
      <c r="FJ2" s="10">
        <f t="shared" si="3"/>
        <v>45280</v>
      </c>
      <c r="FK2" s="10">
        <f t="shared" si="3"/>
        <v>45281</v>
      </c>
      <c r="FL2" s="10">
        <f t="shared" si="3"/>
        <v>45282</v>
      </c>
      <c r="FM2" s="10">
        <f t="shared" si="3"/>
        <v>45283</v>
      </c>
      <c r="FN2" s="10">
        <f t="shared" si="3"/>
        <v>45284</v>
      </c>
      <c r="FO2" s="10">
        <f t="shared" si="3"/>
        <v>45285</v>
      </c>
      <c r="FP2" s="10">
        <f t="shared" si="3"/>
        <v>45286</v>
      </c>
      <c r="FQ2" s="10">
        <f t="shared" si="3"/>
        <v>45287</v>
      </c>
      <c r="FR2" s="10">
        <f t="shared" si="3"/>
        <v>45288</v>
      </c>
      <c r="FS2" s="10">
        <f t="shared" si="3"/>
        <v>45289</v>
      </c>
      <c r="FT2" s="10">
        <f t="shared" si="3"/>
        <v>45290</v>
      </c>
      <c r="FU2" s="10">
        <f t="shared" si="3"/>
        <v>45291</v>
      </c>
      <c r="FV2" s="10">
        <f t="shared" si="3"/>
        <v>45292</v>
      </c>
      <c r="FW2" s="10">
        <f t="shared" si="3"/>
        <v>45293</v>
      </c>
      <c r="FX2" s="10">
        <f t="shared" si="3"/>
        <v>45294</v>
      </c>
      <c r="FY2" s="10">
        <f t="shared" si="3"/>
        <v>45295</v>
      </c>
      <c r="FZ2" s="10">
        <f t="shared" si="3"/>
        <v>45296</v>
      </c>
      <c r="GA2" s="10">
        <f t="shared" si="3"/>
        <v>45297</v>
      </c>
      <c r="GB2" s="10">
        <f t="shared" si="3"/>
        <v>45298</v>
      </c>
      <c r="GC2" s="10">
        <f t="shared" si="3"/>
        <v>45299</v>
      </c>
      <c r="GD2" s="10">
        <f t="shared" si="3"/>
        <v>45300</v>
      </c>
      <c r="GE2" s="10">
        <f t="shared" si="3"/>
        <v>45301</v>
      </c>
      <c r="GF2" s="10">
        <f t="shared" si="3"/>
        <v>45302</v>
      </c>
      <c r="GG2" s="10">
        <f t="shared" si="3"/>
        <v>45303</v>
      </c>
      <c r="GH2" s="10">
        <f t="shared" si="3"/>
        <v>45304</v>
      </c>
      <c r="GI2" s="10">
        <f t="shared" si="3"/>
        <v>45305</v>
      </c>
      <c r="GJ2" s="10">
        <f t="shared" si="3"/>
        <v>45306</v>
      </c>
      <c r="GK2" s="10">
        <f t="shared" si="3"/>
        <v>45307</v>
      </c>
      <c r="GL2" s="10">
        <f t="shared" si="3"/>
        <v>45308</v>
      </c>
      <c r="GM2" s="10">
        <f t="shared" si="3"/>
        <v>45309</v>
      </c>
      <c r="GN2" s="10">
        <f t="shared" si="3"/>
        <v>45310</v>
      </c>
      <c r="GO2" s="10">
        <f t="shared" si="3"/>
        <v>45311</v>
      </c>
      <c r="GP2" s="10">
        <f t="shared" si="3"/>
        <v>45312</v>
      </c>
      <c r="GQ2" s="10">
        <f t="shared" si="3"/>
        <v>45313</v>
      </c>
      <c r="GR2" s="10">
        <f t="shared" si="3"/>
        <v>45314</v>
      </c>
      <c r="GS2" s="10">
        <f t="shared" si="3"/>
        <v>45315</v>
      </c>
      <c r="GT2" s="10">
        <f t="shared" si="3"/>
        <v>45316</v>
      </c>
      <c r="GU2" s="10">
        <f t="shared" si="3"/>
        <v>45317</v>
      </c>
      <c r="GV2" s="10">
        <f t="shared" si="3"/>
        <v>45318</v>
      </c>
      <c r="GW2" s="10">
        <f t="shared" si="3"/>
        <v>45319</v>
      </c>
      <c r="GX2" s="10">
        <f t="shared" si="3"/>
        <v>45320</v>
      </c>
      <c r="GY2" s="10">
        <f t="shared" si="3"/>
        <v>45321</v>
      </c>
      <c r="GZ2" s="10">
        <f t="shared" si="3"/>
        <v>45322</v>
      </c>
      <c r="HA2" s="10">
        <f t="shared" si="3"/>
        <v>45323</v>
      </c>
      <c r="HB2" s="10">
        <f t="shared" si="3"/>
        <v>45324</v>
      </c>
      <c r="HC2" s="10">
        <f t="shared" si="3"/>
        <v>45325</v>
      </c>
      <c r="HD2" s="10">
        <f t="shared" si="3"/>
        <v>45326</v>
      </c>
      <c r="HE2" s="10">
        <f t="shared" si="3"/>
        <v>45327</v>
      </c>
      <c r="HF2" s="10">
        <f t="shared" si="3"/>
        <v>45328</v>
      </c>
      <c r="HG2" s="10">
        <f t="shared" si="3"/>
        <v>45329</v>
      </c>
      <c r="HH2" s="10">
        <f t="shared" si="3"/>
        <v>45330</v>
      </c>
      <c r="HI2" s="10">
        <f t="shared" si="3"/>
        <v>45331</v>
      </c>
      <c r="HJ2" s="10">
        <f t="shared" si="3"/>
        <v>45332</v>
      </c>
      <c r="HK2" s="10">
        <f t="shared" si="3"/>
        <v>45333</v>
      </c>
      <c r="HL2" s="10">
        <f t="shared" si="3"/>
        <v>45334</v>
      </c>
      <c r="HM2" s="10">
        <f t="shared" si="3"/>
        <v>45335</v>
      </c>
      <c r="HN2" s="10">
        <f t="shared" si="3"/>
        <v>45336</v>
      </c>
      <c r="HO2" s="10">
        <f t="shared" si="3"/>
        <v>45337</v>
      </c>
      <c r="HP2" s="10">
        <f t="shared" si="3"/>
        <v>45338</v>
      </c>
      <c r="HQ2" s="10">
        <f t="shared" si="3"/>
        <v>45339</v>
      </c>
      <c r="HR2" s="10">
        <f t="shared" si="3"/>
        <v>45340</v>
      </c>
      <c r="HS2" s="10">
        <f t="shared" si="3"/>
        <v>45341</v>
      </c>
      <c r="HT2" s="10">
        <f t="shared" si="3"/>
        <v>45342</v>
      </c>
      <c r="HU2" s="10">
        <f t="shared" ref="HU2" si="4">HT2+1</f>
        <v>45343</v>
      </c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</row>
    <row r="3" spans="1:254" ht="30" customHeight="1" thickBot="1" x14ac:dyDescent="0.25">
      <c r="A3" s="21">
        <v>45133</v>
      </c>
      <c r="B3" s="19" t="s">
        <v>4</v>
      </c>
      <c r="C3" s="16" t="s">
        <v>5</v>
      </c>
      <c r="D3" s="19">
        <v>0.54166666666666663</v>
      </c>
      <c r="E3" s="19">
        <v>0.70833333333333337</v>
      </c>
      <c r="F3" s="16" t="s">
        <v>17</v>
      </c>
      <c r="G3" s="16" t="str">
        <f ca="1">IF(Tableau2[[#This Row],[Date]]=0,"",IF(Tableau2[[#This Row],[Date]]&lt;TODAY(),"Passée","Future"))</f>
        <v>Passée</v>
      </c>
      <c r="H3" s="19" t="s">
        <v>75</v>
      </c>
      <c r="J3" s="24" t="s">
        <v>7</v>
      </c>
      <c r="K3" s="25">
        <v>45133</v>
      </c>
      <c r="P3" s="26">
        <v>0.33333333333333331</v>
      </c>
      <c r="Q3" s="12" t="str" cm="1">
        <f t="array" aca="1" ref="Q3" ca="1">IFERROR(_xlfn.TEXTJOIN(" ; ",TRUE,HYPERLINK("#"&amp;_xlfn.XLOOKUP(1,(Tableau2[[#All],[Date]:[Date]] = Q$2) * (ABS(Tableau2[[#All],[Heure de début]:[Heure de début]] - $P3)&lt;0.00001),$H$2:$H$51,_xlfn.XLOOKUP(1,(Tableau2[[#All],[Date]:[Date]] = Q$2) *  (ABS(Tableau2[[#All],[Heure de fin]:[Heure de fin]] - $P3)&lt;0.00001),$H$2:$H$51,"")),_xlfn.XLOOKUP(1,(Tableau2[[#All],[Date]:[Date]]= Q$2) * (ABS(Tableau2[[#All],[Heure de début]:[Heure de début]] - $P3)&lt;0.00001),"Début : "&amp;$B$2:$E$51,_xlfn.XLOOKUP(1,(Tableau2[[#All],[Date]:[Date]] = Q$2) * (ABS(Tableau2[[#All],[Heure de fin]:[Heure de fin]] - $P3)&lt;0.00001),"Fin : "&amp;$B$2:$E$51,"")))),"")</f>
        <v/>
      </c>
      <c r="R3" s="12" t="str" cm="1">
        <f t="array" ref="R3">IFERROR(_xlfn.TEXTJOIN(" ; ",TRUE,HYPERLINK("#"&amp;_xlfn.XLOOKUP(1,(Tableau2[[#All],[Date]:[Date]] = R$2) * (ABS(Tableau2[[#All],[Heure de début]:[Heure de début]] - $P3)&lt;0.00001),$H$2:$H$51,_xlfn.XLOOKUP(1,(Tableau2[[#All],[Date]:[Date]] = R$2) *  (ABS(Tableau2[[#All],[Heure de fin]:[Heure de fin]] - $P3)&lt;0.00001),$H$2:$H$51,"")),_xlfn.XLOOKUP(1,(Tableau2[[#All],[Date]:[Date]]= R$2) * (ABS(Tableau2[[#All],[Heure de début]:[Heure de début]] - $P3)&lt;0.00001),"Début : "&amp;$B$2:$E$51,_xlfn.XLOOKUP(1,(Tableau2[[#All],[Date]:[Date]] = R$2) * (ABS(Tableau2[[#All],[Heure de fin]:[Heure de fin]] - $P3)&lt;0.00001),"Fin : "&amp;$B$2:$E$51,"")))),"")</f>
        <v/>
      </c>
      <c r="S3" s="12" t="str" cm="1">
        <f t="array" ref="S3">_xlfn.TEXTJOIN(" ; ",TRUE,HYPERLINK("#"&amp;_xlfn.XLOOKUP(1,(Tableau2[[#All],[Date]:[Date]] = S$2) * (ABS(Tableau2[[#All],[Heure de début]:[Heure de début]] - $P3)&lt;0.00001),$H$2:$H$51,_xlfn.XLOOKUP(1,(Tableau2[[#All],[Date]:[Date]] = S$2) *  (ABS(Tableau2[[#All],[Heure de fin]:[Heure de fin]] - $P3)&lt;0.00001),$H$2:$H$51,"")),_xlfn.XLOOKUP(1,(Tableau2[[#All],[Date]:[Date]]= S$2) * (ABS(Tableau2[[#All],[Heure de début]:[Heure de début]] - $P3)&lt;0.00001),"Début : "&amp;$B$2:$C$51,_xlfn.XLOOKUP(1,(Tableau2[[#All],[Date]:[Date]] = S$2) * (ABS(Tableau2[[#All],[Heure de fin]:[Heure de fin]] - $P3)&lt;0.00001),"Fin : "&amp;$B$2:$C$51,""))))</f>
        <v>Début : Client 2 ; Début : Marseille</v>
      </c>
      <c r="T3" s="12" t="str" cm="1">
        <f t="array" ref="T3">IFERROR(_xlfn.TEXTJOIN(" ; ",TRUE,HYPERLINK("#"&amp;_xlfn.XLOOKUP(1,(Tableau2[[#All],[Date]:[Date]] = T$2) * (ABS(Tableau2[[#All],[Heure de début]:[Heure de début]] - $P3)&lt;0.00001),$H$2:$H$51,_xlfn.XLOOKUP(1,(Tableau2[[#All],[Date]:[Date]] = T$2) *  (ABS(Tableau2[[#All],[Heure de fin]:[Heure de fin]] - $P3)&lt;0.00001),$H$2:$H$51,"")),_xlfn.XLOOKUP(1,(Tableau2[[#All],[Date]:[Date]]= T$2) * (ABS(Tableau2[[#All],[Heure de début]:[Heure de début]] - $P3)&lt;0.00001),"Début : "&amp;$B$2:$E$51,_xlfn.XLOOKUP(1,(Tableau2[[#All],[Date]:[Date]] = T$2) * (ABS(Tableau2[[#All],[Heure de fin]:[Heure de fin]] - $P3)&lt;0.00001),"Fin : "&amp;$B$2:$E$51,"")))),"")</f>
        <v/>
      </c>
      <c r="U3" s="12" t="str" cm="1">
        <f t="array" ref="U3">IFERROR(_xlfn.TEXTJOIN(" ; ",TRUE,HYPERLINK("#"&amp;_xlfn.XLOOKUP(1,(Tableau2[[#All],[Date]:[Date]] = U$2) * (ABS(Tableau2[[#All],[Heure de début]:[Heure de début]] - $P3)&lt;0.00001),$H$2:$H$51,_xlfn.XLOOKUP(1,(Tableau2[[#All],[Date]:[Date]] = U$2) *  (ABS(Tableau2[[#All],[Heure de fin]:[Heure de fin]] - $P3)&lt;0.00001),$H$2:$H$51,"")),_xlfn.XLOOKUP(1,(Tableau2[[#All],[Date]:[Date]]= U$2) * (ABS(Tableau2[[#All],[Heure de début]:[Heure de début]] - $P3)&lt;0.00001),"Début : "&amp;$B$2:$E$51,_xlfn.XLOOKUP(1,(Tableau2[[#All],[Date]:[Date]] = U$2) * (ABS(Tableau2[[#All],[Heure de fin]:[Heure de fin]] - $P3)&lt;0.00001),"Fin : "&amp;$B$2:$E$51,"")))),"")</f>
        <v/>
      </c>
      <c r="V3" s="12" t="str" cm="1">
        <f t="array" ref="V3">IFERROR(_xlfn.TEXTJOIN(" ; ",TRUE,HYPERLINK("#"&amp;_xlfn.XLOOKUP(1,(Tableau2[[#All],[Date]:[Date]] = V$2) * (ABS(Tableau2[[#All],[Heure de début]:[Heure de début]] - $P3)&lt;0.00001),$H$2:$H$51,_xlfn.XLOOKUP(1,(Tableau2[[#All],[Date]:[Date]] = V$2) *  (ABS(Tableau2[[#All],[Heure de fin]:[Heure de fin]] - $P3)&lt;0.00001),$H$2:$H$51,"")),_xlfn.XLOOKUP(1,(Tableau2[[#All],[Date]:[Date]]= V$2) * (ABS(Tableau2[[#All],[Heure de début]:[Heure de début]] - $P3)&lt;0.00001),"Début : "&amp;$B$2:$E$51,_xlfn.XLOOKUP(1,(Tableau2[[#All],[Date]:[Date]] = V$2) * (ABS(Tableau2[[#All],[Heure de fin]:[Heure de fin]] - $P3)&lt;0.00001),"Fin : "&amp;$B$2:$E$51,"")))),"")</f>
        <v/>
      </c>
      <c r="W3" s="12" t="str" cm="1">
        <f t="array" ref="W3">IFERROR(_xlfn.TEXTJOIN(" ; ",TRUE,HYPERLINK("#"&amp;_xlfn.XLOOKUP(1,(Tableau2[[#All],[Date]:[Date]] = W$2) * (ABS(Tableau2[[#All],[Heure de début]:[Heure de début]] - $P3)&lt;0.00001),$H$2:$H$51,_xlfn.XLOOKUP(1,(Tableau2[[#All],[Date]:[Date]] = W$2) *  (ABS(Tableau2[[#All],[Heure de fin]:[Heure de fin]] - $P3)&lt;0.00001),$H$2:$H$51,"")),_xlfn.XLOOKUP(1,(Tableau2[[#All],[Date]:[Date]]= W$2) * (ABS(Tableau2[[#All],[Heure de début]:[Heure de début]] - $P3)&lt;0.00001),"Début : "&amp;$B$2:$E$51,_xlfn.XLOOKUP(1,(Tableau2[[#All],[Date]:[Date]] = W$2) * (ABS(Tableau2[[#All],[Heure de fin]:[Heure de fin]] - $P3)&lt;0.00001),"Fin : "&amp;$B$2:$E$51,"")))),"")</f>
        <v/>
      </c>
      <c r="X3" s="12" t="str" cm="1">
        <f t="array" ref="X3">IFERROR(_xlfn.TEXTJOIN(" ; ",TRUE,HYPERLINK("#"&amp;_xlfn.XLOOKUP(1,(Tableau2[[#All],[Date]:[Date]] = X$2) * (ABS(Tableau2[[#All],[Heure de début]:[Heure de début]] - $P3)&lt;0.00001),$H$2:$H$51,_xlfn.XLOOKUP(1,(Tableau2[[#All],[Date]:[Date]] = X$2) *  (ABS(Tableau2[[#All],[Heure de fin]:[Heure de fin]] - $P3)&lt;0.00001),$H$2:$H$51,"")),_xlfn.XLOOKUP(1,(Tableau2[[#All],[Date]:[Date]]= X$2) * (ABS(Tableau2[[#All],[Heure de début]:[Heure de début]] - $P3)&lt;0.00001),"Début : "&amp;$B$2:$E$51,_xlfn.XLOOKUP(1,(Tableau2[[#All],[Date]:[Date]] = X$2) * (ABS(Tableau2[[#All],[Heure de fin]:[Heure de fin]] - $P3)&lt;0.00001),"Fin : "&amp;$B$2:$E$51,"")))),"")</f>
        <v/>
      </c>
      <c r="Y3" s="12" t="str" cm="1">
        <f t="array" ref="Y3">IFERROR(_xlfn.TEXTJOIN(" ; ",TRUE,HYPERLINK("#"&amp;_xlfn.XLOOKUP(1,(Tableau2[[#All],[Date]:[Date]] = Y$2) * (ABS(Tableau2[[#All],[Heure de début]:[Heure de début]] - $P3)&lt;0.00001),$H$2:$H$51,_xlfn.XLOOKUP(1,(Tableau2[[#All],[Date]:[Date]] = Y$2) *  (ABS(Tableau2[[#All],[Heure de fin]:[Heure de fin]] - $P3)&lt;0.00001),$H$2:$H$51,"")),_xlfn.XLOOKUP(1,(Tableau2[[#All],[Date]:[Date]]= Y$2) * (ABS(Tableau2[[#All],[Heure de début]:[Heure de début]] - $P3)&lt;0.00001),"Début : "&amp;$B$2:$E$51,_xlfn.XLOOKUP(1,(Tableau2[[#All],[Date]:[Date]] = Y$2) * (ABS(Tableau2[[#All],[Heure de fin]:[Heure de fin]] - $P3)&lt;0.00001),"Fin : "&amp;$B$2:$E$51,"")))),"")</f>
        <v/>
      </c>
      <c r="Z3" s="12" t="str" cm="1">
        <f t="array" ref="Z3">IFERROR(_xlfn.TEXTJOIN(" ; ",TRUE,HYPERLINK("#"&amp;_xlfn.XLOOKUP(1,(Tableau2[[#All],[Date]:[Date]] = Z$2) * (ABS(Tableau2[[#All],[Heure de début]:[Heure de début]] - $P3)&lt;0.00001),$H$2:$H$51,_xlfn.XLOOKUP(1,(Tableau2[[#All],[Date]:[Date]] = Z$2) *  (ABS(Tableau2[[#All],[Heure de fin]:[Heure de fin]] - $P3)&lt;0.00001),$H$2:$H$51,"")),_xlfn.XLOOKUP(1,(Tableau2[[#All],[Date]:[Date]]= Z$2) * (ABS(Tableau2[[#All],[Heure de début]:[Heure de début]] - $P3)&lt;0.00001),"Début : "&amp;$B$2:$E$51,_xlfn.XLOOKUP(1,(Tableau2[[#All],[Date]:[Date]] = Z$2) * (ABS(Tableau2[[#All],[Heure de fin]:[Heure de fin]] - $P3)&lt;0.00001),"Fin : "&amp;$B$2:$E$51,"")))),"")</f>
        <v/>
      </c>
      <c r="AA3" s="12" t="str" cm="1">
        <f t="array" ref="AA3">IFERROR(_xlfn.TEXTJOIN(" ; ",TRUE,HYPERLINK("#"&amp;_xlfn.XLOOKUP(1,(Tableau2[[#All],[Date]:[Date]] = AA$2) * (ABS(Tableau2[[#All],[Heure de début]:[Heure de début]] - $P3)&lt;0.00001),$H$2:$H$51,_xlfn.XLOOKUP(1,(Tableau2[[#All],[Date]:[Date]] = AA$2) *  (ABS(Tableau2[[#All],[Heure de fin]:[Heure de fin]] - $P3)&lt;0.00001),$H$2:$H$51,"")),_xlfn.XLOOKUP(1,(Tableau2[[#All],[Date]:[Date]]= AA$2) * (ABS(Tableau2[[#All],[Heure de début]:[Heure de début]] - $P3)&lt;0.00001),"Début : "&amp;$B$2:$E$51,_xlfn.XLOOKUP(1,(Tableau2[[#All],[Date]:[Date]] = AA$2) * (ABS(Tableau2[[#All],[Heure de fin]:[Heure de fin]] - $P3)&lt;0.00001),"Fin : "&amp;$B$2:$E$51,"")))),"")</f>
        <v/>
      </c>
      <c r="AB3" s="12" t="str" cm="1">
        <f t="array" ref="AB3">IFERROR(_xlfn.TEXTJOIN(" ; ",TRUE,HYPERLINK("#"&amp;_xlfn.XLOOKUP(1,(Tableau2[[#All],[Date]:[Date]] = AB$2) * (ABS(Tableau2[[#All],[Heure de début]:[Heure de début]] - $P3)&lt;0.00001),$H$2:$H$51,_xlfn.XLOOKUP(1,(Tableau2[[#All],[Date]:[Date]] = AB$2) *  (ABS(Tableau2[[#All],[Heure de fin]:[Heure de fin]] - $P3)&lt;0.00001),$H$2:$H$51,"")),_xlfn.XLOOKUP(1,(Tableau2[[#All],[Date]:[Date]]= AB$2) * (ABS(Tableau2[[#All],[Heure de début]:[Heure de début]] - $P3)&lt;0.00001),"Début : "&amp;$B$2:$E$51,_xlfn.XLOOKUP(1,(Tableau2[[#All],[Date]:[Date]] = AB$2) * (ABS(Tableau2[[#All],[Heure de fin]:[Heure de fin]] - $P3)&lt;0.00001),"Fin : "&amp;$B$2:$E$51,"")))),"")</f>
        <v/>
      </c>
      <c r="AC3" s="12" t="str" cm="1">
        <f t="array" ref="AC3">IFERROR(_xlfn.TEXTJOIN(" ; ",TRUE,HYPERLINK("#"&amp;_xlfn.XLOOKUP(1,(Tableau2[[#All],[Date]:[Date]] = AC$2) * (ABS(Tableau2[[#All],[Heure de début]:[Heure de début]] - $P3)&lt;0.00001),$H$2:$H$51,_xlfn.XLOOKUP(1,(Tableau2[[#All],[Date]:[Date]] = AC$2) *  (ABS(Tableau2[[#All],[Heure de fin]:[Heure de fin]] - $P3)&lt;0.00001),$H$2:$H$51,"")),_xlfn.XLOOKUP(1,(Tableau2[[#All],[Date]:[Date]]= AC$2) * (ABS(Tableau2[[#All],[Heure de début]:[Heure de début]] - $P3)&lt;0.00001),"Début : "&amp;$B$2:$E$51,_xlfn.XLOOKUP(1,(Tableau2[[#All],[Date]:[Date]] = AC$2) * (ABS(Tableau2[[#All],[Heure de fin]:[Heure de fin]] - $P3)&lt;0.00001),"Fin : "&amp;$B$2:$E$51,"")))),"")</f>
        <v/>
      </c>
      <c r="AD3" s="12" t="str" cm="1">
        <f t="array" ref="AD3">IFERROR(_xlfn.TEXTJOIN(" ; ",TRUE,HYPERLINK("#"&amp;_xlfn.XLOOKUP(1,(Tableau2[[#All],[Date]:[Date]] = AD$2) * (ABS(Tableau2[[#All],[Heure de début]:[Heure de début]] - $P3)&lt;0.00001),$H$2:$H$51,_xlfn.XLOOKUP(1,(Tableau2[[#All],[Date]:[Date]] = AD$2) *  (ABS(Tableau2[[#All],[Heure de fin]:[Heure de fin]] - $P3)&lt;0.00001),$H$2:$H$51,"")),_xlfn.XLOOKUP(1,(Tableau2[[#All],[Date]:[Date]]= AD$2) * (ABS(Tableau2[[#All],[Heure de début]:[Heure de début]] - $P3)&lt;0.00001),"Début : "&amp;$B$2:$E$51,_xlfn.XLOOKUP(1,(Tableau2[[#All],[Date]:[Date]] = AD$2) * (ABS(Tableau2[[#All],[Heure de fin]:[Heure de fin]] - $P3)&lt;0.00001),"Fin : "&amp;$B$2:$E$51,"")))),"")</f>
        <v/>
      </c>
      <c r="AE3" s="12" t="str" cm="1">
        <f t="array" ref="AE3">IFERROR(_xlfn.TEXTJOIN(" ; ",TRUE,HYPERLINK("#"&amp;_xlfn.XLOOKUP(1,(Tableau2[[#All],[Date]:[Date]] = AE$2) * (ABS(Tableau2[[#All],[Heure de début]:[Heure de début]] - $P3)&lt;0.00001),$H$2:$H$51,_xlfn.XLOOKUP(1,(Tableau2[[#All],[Date]:[Date]] = AE$2) *  (ABS(Tableau2[[#All],[Heure de fin]:[Heure de fin]] - $P3)&lt;0.00001),$H$2:$H$51,"")),_xlfn.XLOOKUP(1,(Tableau2[[#All],[Date]:[Date]]= AE$2) * (ABS(Tableau2[[#All],[Heure de début]:[Heure de début]] - $P3)&lt;0.00001),"Début : "&amp;$B$2:$E$51,_xlfn.XLOOKUP(1,(Tableau2[[#All],[Date]:[Date]] = AE$2) * (ABS(Tableau2[[#All],[Heure de fin]:[Heure de fin]] - $P3)&lt;0.00001),"Fin : "&amp;$B$2:$E$51,"")))),"")</f>
        <v/>
      </c>
      <c r="AF3" s="12" t="str" cm="1">
        <f t="array" ref="AF3">IFERROR(_xlfn.TEXTJOIN(" ; ",TRUE,HYPERLINK("#"&amp;_xlfn.XLOOKUP(1,(Tableau2[[#All],[Date]:[Date]] = AF$2) * (ABS(Tableau2[[#All],[Heure de début]:[Heure de début]] - $P3)&lt;0.00001),$H$2:$H$51,_xlfn.XLOOKUP(1,(Tableau2[[#All],[Date]:[Date]] = AF$2) *  (ABS(Tableau2[[#All],[Heure de fin]:[Heure de fin]] - $P3)&lt;0.00001),$H$2:$H$51,"")),_xlfn.XLOOKUP(1,(Tableau2[[#All],[Date]:[Date]]= AF$2) * (ABS(Tableau2[[#All],[Heure de début]:[Heure de début]] - $P3)&lt;0.00001),"Début : "&amp;$B$2:$E$51,_xlfn.XLOOKUP(1,(Tableau2[[#All],[Date]:[Date]] = AF$2) * (ABS(Tableau2[[#All],[Heure de fin]:[Heure de fin]] - $P3)&lt;0.00001),"Fin : "&amp;$B$2:$E$51,"")))),"")</f>
        <v/>
      </c>
      <c r="AG3" s="12" t="str" cm="1">
        <f t="array" ref="AG3">IFERROR(_xlfn.TEXTJOIN(" ; ",TRUE,HYPERLINK("#"&amp;_xlfn.XLOOKUP(1,(Tableau2[[#All],[Date]:[Date]] = AG$2) * (ABS(Tableau2[[#All],[Heure de début]:[Heure de début]] - $P3)&lt;0.00001),$H$2:$H$51,_xlfn.XLOOKUP(1,(Tableau2[[#All],[Date]:[Date]] = AG$2) *  (ABS(Tableau2[[#All],[Heure de fin]:[Heure de fin]] - $P3)&lt;0.00001),$H$2:$H$51,"")),_xlfn.XLOOKUP(1,(Tableau2[[#All],[Date]:[Date]]= AG$2) * (ABS(Tableau2[[#All],[Heure de début]:[Heure de début]] - $P3)&lt;0.00001),"Début : "&amp;$B$2:$E$51,_xlfn.XLOOKUP(1,(Tableau2[[#All],[Date]:[Date]] = AG$2) * (ABS(Tableau2[[#All],[Heure de fin]:[Heure de fin]] - $P3)&lt;0.00001),"Fin : "&amp;$B$2:$E$51,"")))),"")</f>
        <v/>
      </c>
      <c r="AH3" s="12" t="str" cm="1">
        <f t="array" ref="AH3">IFERROR(_xlfn.TEXTJOIN(" ; ",TRUE,HYPERLINK("#"&amp;_xlfn.XLOOKUP(1,(Tableau2[[#All],[Date]:[Date]] = AH$2) * (ABS(Tableau2[[#All],[Heure de début]:[Heure de début]] - $P3)&lt;0.00001),$H$2:$H$51,_xlfn.XLOOKUP(1,(Tableau2[[#All],[Date]:[Date]] = AH$2) *  (ABS(Tableau2[[#All],[Heure de fin]:[Heure de fin]] - $P3)&lt;0.00001),$H$2:$H$51,"")),_xlfn.XLOOKUP(1,(Tableau2[[#All],[Date]:[Date]]= AH$2) * (ABS(Tableau2[[#All],[Heure de début]:[Heure de début]] - $P3)&lt;0.00001),"Début : "&amp;$B$2:$E$51,_xlfn.XLOOKUP(1,(Tableau2[[#All],[Date]:[Date]] = AH$2) * (ABS(Tableau2[[#All],[Heure de fin]:[Heure de fin]] - $P3)&lt;0.00001),"Fin : "&amp;$B$2:$E$51,"")))),"")</f>
        <v/>
      </c>
      <c r="AI3" s="12" t="str" cm="1">
        <f t="array" ref="AI3">IFERROR(_xlfn.TEXTJOIN(" ; ",TRUE,HYPERLINK("#"&amp;_xlfn.XLOOKUP(1,(Tableau2[[#All],[Date]:[Date]] = AI$2) * (ABS(Tableau2[[#All],[Heure de début]:[Heure de début]] - $P3)&lt;0.00001),$H$2:$H$51,_xlfn.XLOOKUP(1,(Tableau2[[#All],[Date]:[Date]] = AI$2) *  (ABS(Tableau2[[#All],[Heure de fin]:[Heure de fin]] - $P3)&lt;0.00001),$H$2:$H$51,"")),_xlfn.XLOOKUP(1,(Tableau2[[#All],[Date]:[Date]]= AI$2) * (ABS(Tableau2[[#All],[Heure de début]:[Heure de début]] - $P3)&lt;0.00001),"Début : "&amp;$B$2:$E$51,_xlfn.XLOOKUP(1,(Tableau2[[#All],[Date]:[Date]] = AI$2) * (ABS(Tableau2[[#All],[Heure de fin]:[Heure de fin]] - $P3)&lt;0.00001),"Fin : "&amp;$B$2:$E$51,"")))),"")</f>
        <v/>
      </c>
      <c r="AJ3" s="12" t="str" cm="1">
        <f t="array" ref="AJ3">IFERROR(_xlfn.TEXTJOIN(" ; ",TRUE,HYPERLINK("#"&amp;_xlfn.XLOOKUP(1,(Tableau2[[#All],[Date]:[Date]] = AJ$2) * (ABS(Tableau2[[#All],[Heure de début]:[Heure de début]] - $P3)&lt;0.00001),$H$2:$H$51,_xlfn.XLOOKUP(1,(Tableau2[[#All],[Date]:[Date]] = AJ$2) *  (ABS(Tableau2[[#All],[Heure de fin]:[Heure de fin]] - $P3)&lt;0.00001),$H$2:$H$51,"")),_xlfn.XLOOKUP(1,(Tableau2[[#All],[Date]:[Date]]= AJ$2) * (ABS(Tableau2[[#All],[Heure de début]:[Heure de début]] - $P3)&lt;0.00001),"Début : "&amp;$B$2:$E$51,_xlfn.XLOOKUP(1,(Tableau2[[#All],[Date]:[Date]] = AJ$2) * (ABS(Tableau2[[#All],[Heure de fin]:[Heure de fin]] - $P3)&lt;0.00001),"Fin : "&amp;$B$2:$E$51,"")))),"")</f>
        <v/>
      </c>
      <c r="AK3" s="12" t="str" cm="1">
        <f t="array" ref="AK3">IFERROR(_xlfn.TEXTJOIN(" ; ",TRUE,HYPERLINK("#"&amp;_xlfn.XLOOKUP(1,(Tableau2[[#All],[Date]:[Date]] = AK$2) * (ABS(Tableau2[[#All],[Heure de début]:[Heure de début]] - $P3)&lt;0.00001),$H$2:$H$51,_xlfn.XLOOKUP(1,(Tableau2[[#All],[Date]:[Date]] = AK$2) *  (ABS(Tableau2[[#All],[Heure de fin]:[Heure de fin]] - $P3)&lt;0.00001),$H$2:$H$51,"")),_xlfn.XLOOKUP(1,(Tableau2[[#All],[Date]:[Date]]= AK$2) * (ABS(Tableau2[[#All],[Heure de début]:[Heure de début]] - $P3)&lt;0.00001),"Début : "&amp;$B$2:$E$51,_xlfn.XLOOKUP(1,(Tableau2[[#All],[Date]:[Date]] = AK$2) * (ABS(Tableau2[[#All],[Heure de fin]:[Heure de fin]] - $P3)&lt;0.00001),"Fin : "&amp;$B$2:$E$51,"")))),"")</f>
        <v/>
      </c>
      <c r="AL3" s="12" t="str" cm="1">
        <f t="array" ref="AL3">IFERROR(_xlfn.TEXTJOIN(" ; ",TRUE,HYPERLINK("#"&amp;_xlfn.XLOOKUP(1,(Tableau2[[#All],[Date]:[Date]] = AL$2) * (ABS(Tableau2[[#All],[Heure de début]:[Heure de début]] - $P3)&lt;0.00001),$H$2:$H$51,_xlfn.XLOOKUP(1,(Tableau2[[#All],[Date]:[Date]] = AL$2) *  (ABS(Tableau2[[#All],[Heure de fin]:[Heure de fin]] - $P3)&lt;0.00001),$H$2:$H$51,"")),_xlfn.XLOOKUP(1,(Tableau2[[#All],[Date]:[Date]]= AL$2) * (ABS(Tableau2[[#All],[Heure de début]:[Heure de début]] - $P3)&lt;0.00001),"Début : "&amp;$B$2:$E$51,_xlfn.XLOOKUP(1,(Tableau2[[#All],[Date]:[Date]] = AL$2) * (ABS(Tableau2[[#All],[Heure de fin]:[Heure de fin]] - $P3)&lt;0.00001),"Fin : "&amp;$B$2:$E$51,"")))),"")</f>
        <v/>
      </c>
      <c r="AM3" s="12" t="str" cm="1">
        <f t="array" ref="AM3">IFERROR(_xlfn.TEXTJOIN(" ; ",TRUE,HYPERLINK("#"&amp;_xlfn.XLOOKUP(1,(Tableau2[[#All],[Date]:[Date]] = AM$2) * (ABS(Tableau2[[#All],[Heure de début]:[Heure de début]] - $P3)&lt;0.00001),$H$2:$H$51,_xlfn.XLOOKUP(1,(Tableau2[[#All],[Date]:[Date]] = AM$2) *  (ABS(Tableau2[[#All],[Heure de fin]:[Heure de fin]] - $P3)&lt;0.00001),$H$2:$H$51,"")),_xlfn.XLOOKUP(1,(Tableau2[[#All],[Date]:[Date]]= AM$2) * (ABS(Tableau2[[#All],[Heure de début]:[Heure de début]] - $P3)&lt;0.00001),"Début : "&amp;$B$2:$E$51,_xlfn.XLOOKUP(1,(Tableau2[[#All],[Date]:[Date]] = AM$2) * (ABS(Tableau2[[#All],[Heure de fin]:[Heure de fin]] - $P3)&lt;0.00001),"Fin : "&amp;$B$2:$E$51,"")))),"")</f>
        <v/>
      </c>
      <c r="AN3" s="12" t="str" cm="1">
        <f t="array" ref="AN3">IFERROR(_xlfn.TEXTJOIN(" ; ",TRUE,HYPERLINK("#"&amp;_xlfn.XLOOKUP(1,(Tableau2[[#All],[Date]:[Date]] = AN$2) * (ABS(Tableau2[[#All],[Heure de début]:[Heure de début]] - $P3)&lt;0.00001),$H$2:$H$51,_xlfn.XLOOKUP(1,(Tableau2[[#All],[Date]:[Date]] = AN$2) *  (ABS(Tableau2[[#All],[Heure de fin]:[Heure de fin]] - $P3)&lt;0.00001),$H$2:$H$51,"")),_xlfn.XLOOKUP(1,(Tableau2[[#All],[Date]:[Date]]= AN$2) * (ABS(Tableau2[[#All],[Heure de début]:[Heure de début]] - $P3)&lt;0.00001),"Début : "&amp;$B$2:$E$51,_xlfn.XLOOKUP(1,(Tableau2[[#All],[Date]:[Date]] = AN$2) * (ABS(Tableau2[[#All],[Heure de fin]:[Heure de fin]] - $P3)&lt;0.00001),"Fin : "&amp;$B$2:$E$51,"")))),"")</f>
        <v/>
      </c>
      <c r="AO3" s="12" t="str" cm="1">
        <f t="array" ref="AO3">IFERROR(_xlfn.TEXTJOIN(" ; ",TRUE,HYPERLINK("#"&amp;_xlfn.XLOOKUP(1,(Tableau2[[#All],[Date]:[Date]] = AO$2) * (ABS(Tableau2[[#All],[Heure de début]:[Heure de début]] - $P3)&lt;0.00001),$H$2:$H$51,_xlfn.XLOOKUP(1,(Tableau2[[#All],[Date]:[Date]] = AO$2) *  (ABS(Tableau2[[#All],[Heure de fin]:[Heure de fin]] - $P3)&lt;0.00001),$H$2:$H$51,"")),_xlfn.XLOOKUP(1,(Tableau2[[#All],[Date]:[Date]]= AO$2) * (ABS(Tableau2[[#All],[Heure de début]:[Heure de début]] - $P3)&lt;0.00001),"Début : "&amp;$B$2:$E$51,_xlfn.XLOOKUP(1,(Tableau2[[#All],[Date]:[Date]] = AO$2) * (ABS(Tableau2[[#All],[Heure de fin]:[Heure de fin]] - $P3)&lt;0.00001),"Fin : "&amp;$B$2:$E$51,"")))),"")</f>
        <v/>
      </c>
      <c r="AP3" s="12" t="str" cm="1">
        <f t="array" ref="AP3">IFERROR(_xlfn.TEXTJOIN(" ; ",TRUE,HYPERLINK("#"&amp;_xlfn.XLOOKUP(1,(Tableau2[[#All],[Date]:[Date]] = AP$2) * (ABS(Tableau2[[#All],[Heure de début]:[Heure de début]] - $P3)&lt;0.00001),$H$2:$H$51,_xlfn.XLOOKUP(1,(Tableau2[[#All],[Date]:[Date]] = AP$2) *  (ABS(Tableau2[[#All],[Heure de fin]:[Heure de fin]] - $P3)&lt;0.00001),$H$2:$H$51,"")),_xlfn.XLOOKUP(1,(Tableau2[[#All],[Date]:[Date]]= AP$2) * (ABS(Tableau2[[#All],[Heure de début]:[Heure de début]] - $P3)&lt;0.00001),"Début : "&amp;$B$2:$E$51,_xlfn.XLOOKUP(1,(Tableau2[[#All],[Date]:[Date]] = AP$2) * (ABS(Tableau2[[#All],[Heure de fin]:[Heure de fin]] - $P3)&lt;0.00001),"Fin : "&amp;$B$2:$E$51,"")))),"")</f>
        <v/>
      </c>
      <c r="AQ3" s="12" t="str" cm="1">
        <f t="array" ref="AQ3">IFERROR(_xlfn.TEXTJOIN(" ; ",TRUE,HYPERLINK("#"&amp;_xlfn.XLOOKUP(1,(Tableau2[[#All],[Date]:[Date]] = AQ$2) * (ABS(Tableau2[[#All],[Heure de début]:[Heure de début]] - $P3)&lt;0.00001),$H$2:$H$51,_xlfn.XLOOKUP(1,(Tableau2[[#All],[Date]:[Date]] = AQ$2) *  (ABS(Tableau2[[#All],[Heure de fin]:[Heure de fin]] - $P3)&lt;0.00001),$H$2:$H$51,"")),_xlfn.XLOOKUP(1,(Tableau2[[#All],[Date]:[Date]]= AQ$2) * (ABS(Tableau2[[#All],[Heure de début]:[Heure de début]] - $P3)&lt;0.00001),"Début : "&amp;$B$2:$E$51,_xlfn.XLOOKUP(1,(Tableau2[[#All],[Date]:[Date]] = AQ$2) * (ABS(Tableau2[[#All],[Heure de fin]:[Heure de fin]] - $P3)&lt;0.00001),"Fin : "&amp;$B$2:$E$51,"")))),"")</f>
        <v/>
      </c>
      <c r="AR3" s="12" t="str" cm="1">
        <f t="array" ref="AR3">IFERROR(_xlfn.TEXTJOIN(" ; ",TRUE,HYPERLINK("#"&amp;_xlfn.XLOOKUP(1,(Tableau2[[#All],[Date]:[Date]] = AR$2) * (ABS(Tableau2[[#All],[Heure de début]:[Heure de début]] - $P3)&lt;0.00001),$H$2:$H$51,_xlfn.XLOOKUP(1,(Tableau2[[#All],[Date]:[Date]] = AR$2) *  (ABS(Tableau2[[#All],[Heure de fin]:[Heure de fin]] - $P3)&lt;0.00001),$H$2:$H$51,"")),_xlfn.XLOOKUP(1,(Tableau2[[#All],[Date]:[Date]]= AR$2) * (ABS(Tableau2[[#All],[Heure de début]:[Heure de début]] - $P3)&lt;0.00001),"Début : "&amp;$B$2:$E$51,_xlfn.XLOOKUP(1,(Tableau2[[#All],[Date]:[Date]] = AR$2) * (ABS(Tableau2[[#All],[Heure de fin]:[Heure de fin]] - $P3)&lt;0.00001),"Fin : "&amp;$B$2:$E$51,"")))),"")</f>
        <v/>
      </c>
      <c r="AS3" s="12" t="str" cm="1">
        <f t="array" ref="AS3">IFERROR(_xlfn.TEXTJOIN(" ; ",TRUE,HYPERLINK("#"&amp;_xlfn.XLOOKUP(1,(Tableau2[[#All],[Date]:[Date]] = AS$2) * (ABS(Tableau2[[#All],[Heure de début]:[Heure de début]] - $P3)&lt;0.00001),$H$2:$H$51,_xlfn.XLOOKUP(1,(Tableau2[[#All],[Date]:[Date]] = AS$2) *  (ABS(Tableau2[[#All],[Heure de fin]:[Heure de fin]] - $P3)&lt;0.00001),$H$2:$H$51,"")),_xlfn.XLOOKUP(1,(Tableau2[[#All],[Date]:[Date]]= AS$2) * (ABS(Tableau2[[#All],[Heure de début]:[Heure de début]] - $P3)&lt;0.00001),"Début : "&amp;$B$2:$E$51,_xlfn.XLOOKUP(1,(Tableau2[[#All],[Date]:[Date]] = AS$2) * (ABS(Tableau2[[#All],[Heure de fin]:[Heure de fin]] - $P3)&lt;0.00001),"Fin : "&amp;$B$2:$E$51,"")))),"")</f>
        <v/>
      </c>
      <c r="AT3" s="12" t="str" cm="1">
        <f t="array" ref="AT3">IFERROR(_xlfn.TEXTJOIN(" ; ",TRUE,HYPERLINK("#"&amp;_xlfn.XLOOKUP(1,(Tableau2[[#All],[Date]:[Date]] = AT$2) * (ABS(Tableau2[[#All],[Heure de début]:[Heure de début]] - $P3)&lt;0.00001),$H$2:$H$51,_xlfn.XLOOKUP(1,(Tableau2[[#All],[Date]:[Date]] = AT$2) *  (ABS(Tableau2[[#All],[Heure de fin]:[Heure de fin]] - $P3)&lt;0.00001),$H$2:$H$51,"")),_xlfn.XLOOKUP(1,(Tableau2[[#All],[Date]:[Date]]= AT$2) * (ABS(Tableau2[[#All],[Heure de début]:[Heure de début]] - $P3)&lt;0.00001),"Début : "&amp;$B$2:$E$51,_xlfn.XLOOKUP(1,(Tableau2[[#All],[Date]:[Date]] = AT$2) * (ABS(Tableau2[[#All],[Heure de fin]:[Heure de fin]] - $P3)&lt;0.00001),"Fin : "&amp;$B$2:$E$51,"")))),"")</f>
        <v/>
      </c>
      <c r="AU3" s="12" t="str" cm="1">
        <f t="array" ref="AU3">IFERROR(_xlfn.TEXTJOIN(" ; ",TRUE,HYPERLINK("#"&amp;_xlfn.XLOOKUP(1,(Tableau2[[#All],[Date]:[Date]] = AU$2) * (ABS(Tableau2[[#All],[Heure de début]:[Heure de début]] - $P3)&lt;0.00001),$H$2:$H$51,_xlfn.XLOOKUP(1,(Tableau2[[#All],[Date]:[Date]] = AU$2) *  (ABS(Tableau2[[#All],[Heure de fin]:[Heure de fin]] - $P3)&lt;0.00001),$H$2:$H$51,"")),_xlfn.XLOOKUP(1,(Tableau2[[#All],[Date]:[Date]]= AU$2) * (ABS(Tableau2[[#All],[Heure de début]:[Heure de début]] - $P3)&lt;0.00001),"Début : "&amp;$B$2:$E$51,_xlfn.XLOOKUP(1,(Tableau2[[#All],[Date]:[Date]] = AU$2) * (ABS(Tableau2[[#All],[Heure de fin]:[Heure de fin]] - $P3)&lt;0.00001),"Fin : "&amp;$B$2:$E$51,"")))),"")</f>
        <v/>
      </c>
      <c r="AV3" s="12" t="str" cm="1">
        <f t="array" ref="AV3">IFERROR(_xlfn.TEXTJOIN(" ; ",TRUE,HYPERLINK("#"&amp;_xlfn.XLOOKUP(1,(Tableau2[[#All],[Date]:[Date]] = AV$2) * (ABS(Tableau2[[#All],[Heure de début]:[Heure de début]] - $P3)&lt;0.00001),$H$2:$H$51,_xlfn.XLOOKUP(1,(Tableau2[[#All],[Date]:[Date]] = AV$2) *  (ABS(Tableau2[[#All],[Heure de fin]:[Heure de fin]] - $P3)&lt;0.00001),$H$2:$H$51,"")),_xlfn.XLOOKUP(1,(Tableau2[[#All],[Date]:[Date]]= AV$2) * (ABS(Tableau2[[#All],[Heure de début]:[Heure de début]] - $P3)&lt;0.00001),"Début : "&amp;$B$2:$E$51,_xlfn.XLOOKUP(1,(Tableau2[[#All],[Date]:[Date]] = AV$2) * (ABS(Tableau2[[#All],[Heure de fin]:[Heure de fin]] - $P3)&lt;0.00001),"Fin : "&amp;$B$2:$E$51,"")))),"")</f>
        <v/>
      </c>
      <c r="AW3" s="12" t="str" cm="1">
        <f t="array" ref="AW3">IFERROR(_xlfn.TEXTJOIN(" ; ",TRUE,HYPERLINK("#"&amp;_xlfn.XLOOKUP(1,(Tableau2[[#All],[Date]:[Date]] = AW$2) * (ABS(Tableau2[[#All],[Heure de début]:[Heure de début]] - $P3)&lt;0.00001),$H$2:$H$51,_xlfn.XLOOKUP(1,(Tableau2[[#All],[Date]:[Date]] = AW$2) *  (ABS(Tableau2[[#All],[Heure de fin]:[Heure de fin]] - $P3)&lt;0.00001),$H$2:$H$51,"")),_xlfn.XLOOKUP(1,(Tableau2[[#All],[Date]:[Date]]= AW$2) * (ABS(Tableau2[[#All],[Heure de début]:[Heure de début]] - $P3)&lt;0.00001),"Début : "&amp;$B$2:$E$51,_xlfn.XLOOKUP(1,(Tableau2[[#All],[Date]:[Date]] = AW$2) * (ABS(Tableau2[[#All],[Heure de fin]:[Heure de fin]] - $P3)&lt;0.00001),"Fin : "&amp;$B$2:$E$51,"")))),"")</f>
        <v/>
      </c>
      <c r="AX3" s="12" t="str" cm="1">
        <f t="array" ref="AX3">IFERROR(_xlfn.TEXTJOIN(" ; ",TRUE,HYPERLINK("#"&amp;_xlfn.XLOOKUP(1,(Tableau2[[#All],[Date]:[Date]] = AX$2) * (ABS(Tableau2[[#All],[Heure de début]:[Heure de début]] - $P3)&lt;0.00001),$H$2:$H$51,_xlfn.XLOOKUP(1,(Tableau2[[#All],[Date]:[Date]] = AX$2) *  (ABS(Tableau2[[#All],[Heure de fin]:[Heure de fin]] - $P3)&lt;0.00001),$H$2:$H$51,"")),_xlfn.XLOOKUP(1,(Tableau2[[#All],[Date]:[Date]]= AX$2) * (ABS(Tableau2[[#All],[Heure de début]:[Heure de début]] - $P3)&lt;0.00001),"Début : "&amp;$B$2:$E$51,_xlfn.XLOOKUP(1,(Tableau2[[#All],[Date]:[Date]] = AX$2) * (ABS(Tableau2[[#All],[Heure de fin]:[Heure de fin]] - $P3)&lt;0.00001),"Fin : "&amp;$B$2:$E$51,"")))),"")</f>
        <v/>
      </c>
      <c r="AY3" s="12" t="str" cm="1">
        <f t="array" ref="AY3">IFERROR(_xlfn.TEXTJOIN(" ; ",TRUE,HYPERLINK("#"&amp;_xlfn.XLOOKUP(1,(Tableau2[[#All],[Date]:[Date]] = AY$2) * (ABS(Tableau2[[#All],[Heure de début]:[Heure de début]] - $P3)&lt;0.00001),$H$2:$H$51,_xlfn.XLOOKUP(1,(Tableau2[[#All],[Date]:[Date]] = AY$2) *  (ABS(Tableau2[[#All],[Heure de fin]:[Heure de fin]] - $P3)&lt;0.00001),$H$2:$H$51,"")),_xlfn.XLOOKUP(1,(Tableau2[[#All],[Date]:[Date]]= AY$2) * (ABS(Tableau2[[#All],[Heure de début]:[Heure de début]] - $P3)&lt;0.00001),"Début : "&amp;$B$2:$E$51,_xlfn.XLOOKUP(1,(Tableau2[[#All],[Date]:[Date]] = AY$2) * (ABS(Tableau2[[#All],[Heure de fin]:[Heure de fin]] - $P3)&lt;0.00001),"Fin : "&amp;$B$2:$E$51,"")))),"")</f>
        <v/>
      </c>
      <c r="AZ3" s="12" t="str" cm="1">
        <f t="array" ref="AZ3">IFERROR(_xlfn.TEXTJOIN(" ; ",TRUE,HYPERLINK("#"&amp;_xlfn.XLOOKUP(1,(Tableau2[[#All],[Date]:[Date]] = AZ$2) * (ABS(Tableau2[[#All],[Heure de début]:[Heure de début]] - $P3)&lt;0.00001),$H$2:$H$51,_xlfn.XLOOKUP(1,(Tableau2[[#All],[Date]:[Date]] = AZ$2) *  (ABS(Tableau2[[#All],[Heure de fin]:[Heure de fin]] - $P3)&lt;0.00001),$H$2:$H$51,"")),_xlfn.XLOOKUP(1,(Tableau2[[#All],[Date]:[Date]]= AZ$2) * (ABS(Tableau2[[#All],[Heure de début]:[Heure de début]] - $P3)&lt;0.00001),"Début : "&amp;$B$2:$E$51,_xlfn.XLOOKUP(1,(Tableau2[[#All],[Date]:[Date]] = AZ$2) * (ABS(Tableau2[[#All],[Heure de fin]:[Heure de fin]] - $P3)&lt;0.00001),"Fin : "&amp;$B$2:$E$51,"")))),"")</f>
        <v/>
      </c>
      <c r="BA3" s="12" t="str" cm="1">
        <f t="array" ref="BA3">IFERROR(_xlfn.TEXTJOIN(" ; ",TRUE,HYPERLINK("#"&amp;_xlfn.XLOOKUP(1,(Tableau2[[#All],[Date]:[Date]] = BA$2) * (ABS(Tableau2[[#All],[Heure de début]:[Heure de début]] - $P3)&lt;0.00001),$H$2:$H$51,_xlfn.XLOOKUP(1,(Tableau2[[#All],[Date]:[Date]] = BA$2) *  (ABS(Tableau2[[#All],[Heure de fin]:[Heure de fin]] - $P3)&lt;0.00001),$H$2:$H$51,"")),_xlfn.XLOOKUP(1,(Tableau2[[#All],[Date]:[Date]]= BA$2) * (ABS(Tableau2[[#All],[Heure de début]:[Heure de début]] - $P3)&lt;0.00001),"Début : "&amp;$B$2:$E$51,_xlfn.XLOOKUP(1,(Tableau2[[#All],[Date]:[Date]] = BA$2) * (ABS(Tableau2[[#All],[Heure de fin]:[Heure de fin]] - $P3)&lt;0.00001),"Fin : "&amp;$B$2:$E$51,"")))),"")</f>
        <v/>
      </c>
      <c r="BB3" s="12" t="str" cm="1">
        <f t="array" ref="BB3">IFERROR(_xlfn.TEXTJOIN(" ; ",TRUE,HYPERLINK("#"&amp;_xlfn.XLOOKUP(1,(Tableau2[[#All],[Date]:[Date]] = BB$2) * (ABS(Tableau2[[#All],[Heure de début]:[Heure de début]] - $P3)&lt;0.00001),$H$2:$H$51,_xlfn.XLOOKUP(1,(Tableau2[[#All],[Date]:[Date]] = BB$2) *  (ABS(Tableau2[[#All],[Heure de fin]:[Heure de fin]] - $P3)&lt;0.00001),$H$2:$H$51,"")),_xlfn.XLOOKUP(1,(Tableau2[[#All],[Date]:[Date]]= BB$2) * (ABS(Tableau2[[#All],[Heure de début]:[Heure de début]] - $P3)&lt;0.00001),"Début : "&amp;$B$2:$E$51,_xlfn.XLOOKUP(1,(Tableau2[[#All],[Date]:[Date]] = BB$2) * (ABS(Tableau2[[#All],[Heure de fin]:[Heure de fin]] - $P3)&lt;0.00001),"Fin : "&amp;$B$2:$E$51,"")))),"")</f>
        <v/>
      </c>
      <c r="BC3" s="12" t="str" cm="1">
        <f t="array" ref="BC3">IFERROR(_xlfn.TEXTJOIN(" ; ",TRUE,HYPERLINK("#"&amp;_xlfn.XLOOKUP(1,(Tableau2[[#All],[Date]:[Date]] = BC$2) * (ABS(Tableau2[[#All],[Heure de début]:[Heure de début]] - $P3)&lt;0.00001),$H$2:$H$51,_xlfn.XLOOKUP(1,(Tableau2[[#All],[Date]:[Date]] = BC$2) *  (ABS(Tableau2[[#All],[Heure de fin]:[Heure de fin]] - $P3)&lt;0.00001),$H$2:$H$51,"")),_xlfn.XLOOKUP(1,(Tableau2[[#All],[Date]:[Date]]= BC$2) * (ABS(Tableau2[[#All],[Heure de début]:[Heure de début]] - $P3)&lt;0.00001),"Début : "&amp;$B$2:$E$51,_xlfn.XLOOKUP(1,(Tableau2[[#All],[Date]:[Date]] = BC$2) * (ABS(Tableau2[[#All],[Heure de fin]:[Heure de fin]] - $P3)&lt;0.00001),"Fin : "&amp;$B$2:$E$51,"")))),"")</f>
        <v/>
      </c>
      <c r="BD3" s="12" t="str" cm="1">
        <f t="array" ref="BD3">IFERROR(_xlfn.TEXTJOIN(" ; ",TRUE,HYPERLINK("#"&amp;_xlfn.XLOOKUP(1,(Tableau2[[#All],[Date]:[Date]] = BD$2) * (ABS(Tableau2[[#All],[Heure de début]:[Heure de début]] - $P3)&lt;0.00001),$H$2:$H$51,_xlfn.XLOOKUP(1,(Tableau2[[#All],[Date]:[Date]] = BD$2) *  (ABS(Tableau2[[#All],[Heure de fin]:[Heure de fin]] - $P3)&lt;0.00001),$H$2:$H$51,"")),_xlfn.XLOOKUP(1,(Tableau2[[#All],[Date]:[Date]]= BD$2) * (ABS(Tableau2[[#All],[Heure de début]:[Heure de début]] - $P3)&lt;0.00001),"Début : "&amp;$B$2:$E$51,_xlfn.XLOOKUP(1,(Tableau2[[#All],[Date]:[Date]] = BD$2) * (ABS(Tableau2[[#All],[Heure de fin]:[Heure de fin]] - $P3)&lt;0.00001),"Fin : "&amp;$B$2:$E$51,"")))),"")</f>
        <v/>
      </c>
      <c r="BE3" s="12" t="str" cm="1">
        <f t="array" ref="BE3">IFERROR(_xlfn.TEXTJOIN(" ; ",TRUE,HYPERLINK("#"&amp;_xlfn.XLOOKUP(1,(Tableau2[[#All],[Date]:[Date]] = BE$2) * (ABS(Tableau2[[#All],[Heure de début]:[Heure de début]] - $P3)&lt;0.00001),$H$2:$H$51,_xlfn.XLOOKUP(1,(Tableau2[[#All],[Date]:[Date]] = BE$2) *  (ABS(Tableau2[[#All],[Heure de fin]:[Heure de fin]] - $P3)&lt;0.00001),$H$2:$H$51,"")),_xlfn.XLOOKUP(1,(Tableau2[[#All],[Date]:[Date]]= BE$2) * (ABS(Tableau2[[#All],[Heure de début]:[Heure de début]] - $P3)&lt;0.00001),"Début : "&amp;$B$2:$E$51,_xlfn.XLOOKUP(1,(Tableau2[[#All],[Date]:[Date]] = BE$2) * (ABS(Tableau2[[#All],[Heure de fin]:[Heure de fin]] - $P3)&lt;0.00001),"Fin : "&amp;$B$2:$E$51,"")))),"")</f>
        <v/>
      </c>
      <c r="BF3" s="12" t="str" cm="1">
        <f t="array" ref="BF3">IFERROR(_xlfn.TEXTJOIN(" ; ",TRUE,HYPERLINK("#"&amp;_xlfn.XLOOKUP(1,(Tableau2[[#All],[Date]:[Date]] = BF$2) * (ABS(Tableau2[[#All],[Heure de début]:[Heure de début]] - $P3)&lt;0.00001),$H$2:$H$51,_xlfn.XLOOKUP(1,(Tableau2[[#All],[Date]:[Date]] = BF$2) *  (ABS(Tableau2[[#All],[Heure de fin]:[Heure de fin]] - $P3)&lt;0.00001),$H$2:$H$51,"")),_xlfn.XLOOKUP(1,(Tableau2[[#All],[Date]:[Date]]= BF$2) * (ABS(Tableau2[[#All],[Heure de début]:[Heure de début]] - $P3)&lt;0.00001),"Début : "&amp;$B$2:$E$51,_xlfn.XLOOKUP(1,(Tableau2[[#All],[Date]:[Date]] = BF$2) * (ABS(Tableau2[[#All],[Heure de fin]:[Heure de fin]] - $P3)&lt;0.00001),"Fin : "&amp;$B$2:$E$51,"")))),"")</f>
        <v/>
      </c>
      <c r="BG3" s="12" t="str" cm="1">
        <f t="array" ref="BG3">IFERROR(_xlfn.TEXTJOIN(" ; ",TRUE,HYPERLINK("#"&amp;_xlfn.XLOOKUP(1,(Tableau2[[#All],[Date]:[Date]] = BG$2) * (ABS(Tableau2[[#All],[Heure de début]:[Heure de début]] - $P3)&lt;0.00001),$H$2:$H$51,_xlfn.XLOOKUP(1,(Tableau2[[#All],[Date]:[Date]] = BG$2) *  (ABS(Tableau2[[#All],[Heure de fin]:[Heure de fin]] - $P3)&lt;0.00001),$H$2:$H$51,"")),_xlfn.XLOOKUP(1,(Tableau2[[#All],[Date]:[Date]]= BG$2) * (ABS(Tableau2[[#All],[Heure de début]:[Heure de début]] - $P3)&lt;0.00001),"Début : "&amp;$B$2:$E$51,_xlfn.XLOOKUP(1,(Tableau2[[#All],[Date]:[Date]] = BG$2) * (ABS(Tableau2[[#All],[Heure de fin]:[Heure de fin]] - $P3)&lt;0.00001),"Fin : "&amp;$B$2:$E$51,"")))),"")</f>
        <v/>
      </c>
      <c r="BH3" s="12" t="str" cm="1">
        <f t="array" ref="BH3">IFERROR(_xlfn.TEXTJOIN(" ; ",TRUE,HYPERLINK("#"&amp;_xlfn.XLOOKUP(1,(Tableau2[[#All],[Date]:[Date]] = BH$2) * (ABS(Tableau2[[#All],[Heure de début]:[Heure de début]] - $P3)&lt;0.00001),$H$2:$H$51,_xlfn.XLOOKUP(1,(Tableau2[[#All],[Date]:[Date]] = BH$2) *  (ABS(Tableau2[[#All],[Heure de fin]:[Heure de fin]] - $P3)&lt;0.00001),$H$2:$H$51,"")),_xlfn.XLOOKUP(1,(Tableau2[[#All],[Date]:[Date]]= BH$2) * (ABS(Tableau2[[#All],[Heure de début]:[Heure de début]] - $P3)&lt;0.00001),"Début : "&amp;$B$2:$E$51,_xlfn.XLOOKUP(1,(Tableau2[[#All],[Date]:[Date]] = BH$2) * (ABS(Tableau2[[#All],[Heure de fin]:[Heure de fin]] - $P3)&lt;0.00001),"Fin : "&amp;$B$2:$E$51,"")))),"")</f>
        <v/>
      </c>
      <c r="BI3" s="12" t="str" cm="1">
        <f t="array" ref="BI3">IFERROR(_xlfn.TEXTJOIN(" ; ",TRUE,HYPERLINK("#"&amp;_xlfn.XLOOKUP(1,(Tableau2[[#All],[Date]:[Date]] = BI$2) * (ABS(Tableau2[[#All],[Heure de début]:[Heure de début]] - $P3)&lt;0.00001),$H$2:$H$51,_xlfn.XLOOKUP(1,(Tableau2[[#All],[Date]:[Date]] = BI$2) *  (ABS(Tableau2[[#All],[Heure de fin]:[Heure de fin]] - $P3)&lt;0.00001),$H$2:$H$51,"")),_xlfn.XLOOKUP(1,(Tableau2[[#All],[Date]:[Date]]= BI$2) * (ABS(Tableau2[[#All],[Heure de début]:[Heure de début]] - $P3)&lt;0.00001),"Début : "&amp;$B$2:$E$51,_xlfn.XLOOKUP(1,(Tableau2[[#All],[Date]:[Date]] = BI$2) * (ABS(Tableau2[[#All],[Heure de fin]:[Heure de fin]] - $P3)&lt;0.00001),"Fin : "&amp;$B$2:$E$51,"")))),"")</f>
        <v/>
      </c>
      <c r="BJ3" s="12" t="str" cm="1">
        <f t="array" ref="BJ3">IFERROR(_xlfn.TEXTJOIN(" ; ",TRUE,HYPERLINK("#"&amp;_xlfn.XLOOKUP(1,(Tableau2[[#All],[Date]:[Date]] = BJ$2) * (ABS(Tableau2[[#All],[Heure de début]:[Heure de début]] - $P3)&lt;0.00001),$H$2:$H$51,_xlfn.XLOOKUP(1,(Tableau2[[#All],[Date]:[Date]] = BJ$2) *  (ABS(Tableau2[[#All],[Heure de fin]:[Heure de fin]] - $P3)&lt;0.00001),$H$2:$H$51,"")),_xlfn.XLOOKUP(1,(Tableau2[[#All],[Date]:[Date]]= BJ$2) * (ABS(Tableau2[[#All],[Heure de début]:[Heure de début]] - $P3)&lt;0.00001),"Début : "&amp;$B$2:$E$51,_xlfn.XLOOKUP(1,(Tableau2[[#All],[Date]:[Date]] = BJ$2) * (ABS(Tableau2[[#All],[Heure de fin]:[Heure de fin]] - $P3)&lt;0.00001),"Fin : "&amp;$B$2:$E$51,"")))),"")</f>
        <v/>
      </c>
      <c r="BK3" s="12" t="str" cm="1">
        <f t="array" ref="BK3">IFERROR(_xlfn.TEXTJOIN(" ; ",TRUE,HYPERLINK("#"&amp;_xlfn.XLOOKUP(1,(Tableau2[[#All],[Date]:[Date]] = BK$2) * (ABS(Tableau2[[#All],[Heure de début]:[Heure de début]] - $P3)&lt;0.00001),$H$2:$H$51,_xlfn.XLOOKUP(1,(Tableau2[[#All],[Date]:[Date]] = BK$2) *  (ABS(Tableau2[[#All],[Heure de fin]:[Heure de fin]] - $P3)&lt;0.00001),$H$2:$H$51,"")),_xlfn.XLOOKUP(1,(Tableau2[[#All],[Date]:[Date]]= BK$2) * (ABS(Tableau2[[#All],[Heure de début]:[Heure de début]] - $P3)&lt;0.00001),"Début : "&amp;$B$2:$E$51,_xlfn.XLOOKUP(1,(Tableau2[[#All],[Date]:[Date]] = BK$2) * (ABS(Tableau2[[#All],[Heure de fin]:[Heure de fin]] - $P3)&lt;0.00001),"Fin : "&amp;$B$2:$E$51,"")))),"")</f>
        <v/>
      </c>
      <c r="BL3" s="12" t="str" cm="1">
        <f t="array" ref="BL3">IFERROR(_xlfn.TEXTJOIN(" ; ",TRUE,HYPERLINK("#"&amp;_xlfn.XLOOKUP(1,(Tableau2[[#All],[Date]:[Date]] = BL$2) * (ABS(Tableau2[[#All],[Heure de début]:[Heure de début]] - $P3)&lt;0.00001),$H$2:$H$51,_xlfn.XLOOKUP(1,(Tableau2[[#All],[Date]:[Date]] = BL$2) *  (ABS(Tableau2[[#All],[Heure de fin]:[Heure de fin]] - $P3)&lt;0.00001),$H$2:$H$51,"")),_xlfn.XLOOKUP(1,(Tableau2[[#All],[Date]:[Date]]= BL$2) * (ABS(Tableau2[[#All],[Heure de début]:[Heure de début]] - $P3)&lt;0.00001),"Début : "&amp;$B$2:$E$51,_xlfn.XLOOKUP(1,(Tableau2[[#All],[Date]:[Date]] = BL$2) * (ABS(Tableau2[[#All],[Heure de fin]:[Heure de fin]] - $P3)&lt;0.00001),"Fin : "&amp;$B$2:$E$51,"")))),"")</f>
        <v/>
      </c>
      <c r="BM3" s="12" t="str" cm="1">
        <f t="array" ref="BM3">IFERROR(_xlfn.TEXTJOIN(" ; ",TRUE,HYPERLINK("#"&amp;_xlfn.XLOOKUP(1,(Tableau2[[#All],[Date]:[Date]] = BM$2) * (ABS(Tableau2[[#All],[Heure de début]:[Heure de début]] - $P3)&lt;0.00001),$H$2:$H$51,_xlfn.XLOOKUP(1,(Tableau2[[#All],[Date]:[Date]] = BM$2) *  (ABS(Tableau2[[#All],[Heure de fin]:[Heure de fin]] - $P3)&lt;0.00001),$H$2:$H$51,"")),_xlfn.XLOOKUP(1,(Tableau2[[#All],[Date]:[Date]]= BM$2) * (ABS(Tableau2[[#All],[Heure de début]:[Heure de début]] - $P3)&lt;0.00001),"Début : "&amp;$B$2:$E$51,_xlfn.XLOOKUP(1,(Tableau2[[#All],[Date]:[Date]] = BM$2) * (ABS(Tableau2[[#All],[Heure de fin]:[Heure de fin]] - $P3)&lt;0.00001),"Fin : "&amp;$B$2:$E$51,"")))),"")</f>
        <v/>
      </c>
      <c r="BN3" s="12" t="str" cm="1">
        <f t="array" ref="BN3">IFERROR(_xlfn.TEXTJOIN(" ; ",TRUE,HYPERLINK("#"&amp;_xlfn.XLOOKUP(1,(Tableau2[[#All],[Date]:[Date]] = BN$2) * (ABS(Tableau2[[#All],[Heure de début]:[Heure de début]] - $P3)&lt;0.00001),$H$2:$H$51,_xlfn.XLOOKUP(1,(Tableau2[[#All],[Date]:[Date]] = BN$2) *  (ABS(Tableau2[[#All],[Heure de fin]:[Heure de fin]] - $P3)&lt;0.00001),$H$2:$H$51,"")),_xlfn.XLOOKUP(1,(Tableau2[[#All],[Date]:[Date]]= BN$2) * (ABS(Tableau2[[#All],[Heure de début]:[Heure de début]] - $P3)&lt;0.00001),"Début : "&amp;$B$2:$E$51,_xlfn.XLOOKUP(1,(Tableau2[[#All],[Date]:[Date]] = BN$2) * (ABS(Tableau2[[#All],[Heure de fin]:[Heure de fin]] - $P3)&lt;0.00001),"Fin : "&amp;$B$2:$E$51,"")))),"")</f>
        <v/>
      </c>
      <c r="BO3" s="12" t="str" cm="1">
        <f t="array" ref="BO3">IFERROR(_xlfn.TEXTJOIN(" ; ",TRUE,HYPERLINK("#"&amp;_xlfn.XLOOKUP(1,(Tableau2[[#All],[Date]:[Date]] = BO$2) * (ABS(Tableau2[[#All],[Heure de début]:[Heure de début]] - $P3)&lt;0.00001),$H$2:$H$51,_xlfn.XLOOKUP(1,(Tableau2[[#All],[Date]:[Date]] = BO$2) *  (ABS(Tableau2[[#All],[Heure de fin]:[Heure de fin]] - $P3)&lt;0.00001),$H$2:$H$51,"")),_xlfn.XLOOKUP(1,(Tableau2[[#All],[Date]:[Date]]= BO$2) * (ABS(Tableau2[[#All],[Heure de début]:[Heure de début]] - $P3)&lt;0.00001),"Début : "&amp;$B$2:$E$51,_xlfn.XLOOKUP(1,(Tableau2[[#All],[Date]:[Date]] = BO$2) * (ABS(Tableau2[[#All],[Heure de fin]:[Heure de fin]] - $P3)&lt;0.00001),"Fin : "&amp;$B$2:$E$51,"")))),"")</f>
        <v/>
      </c>
      <c r="BP3" s="12" t="str" cm="1">
        <f t="array" ref="BP3">IFERROR(_xlfn.TEXTJOIN(" ; ",TRUE,HYPERLINK("#"&amp;_xlfn.XLOOKUP(1,(Tableau2[[#All],[Date]:[Date]] = BP$2) * (ABS(Tableau2[[#All],[Heure de début]:[Heure de début]] - $P3)&lt;0.00001),$H$2:$H$51,_xlfn.XLOOKUP(1,(Tableau2[[#All],[Date]:[Date]] = BP$2) *  (ABS(Tableau2[[#All],[Heure de fin]:[Heure de fin]] - $P3)&lt;0.00001),$H$2:$H$51,"")),_xlfn.XLOOKUP(1,(Tableau2[[#All],[Date]:[Date]]= BP$2) * (ABS(Tableau2[[#All],[Heure de début]:[Heure de début]] - $P3)&lt;0.00001),"Début : "&amp;$B$2:$E$51,_xlfn.XLOOKUP(1,(Tableau2[[#All],[Date]:[Date]] = BP$2) * (ABS(Tableau2[[#All],[Heure de fin]:[Heure de fin]] - $P3)&lt;0.00001),"Fin : "&amp;$B$2:$E$51,"")))),"")</f>
        <v/>
      </c>
      <c r="BQ3" s="12" t="str" cm="1">
        <f t="array" ref="BQ3">IFERROR(_xlfn.TEXTJOIN(" ; ",TRUE,HYPERLINK("#"&amp;_xlfn.XLOOKUP(1,(Tableau2[[#All],[Date]:[Date]] = BQ$2) * (ABS(Tableau2[[#All],[Heure de début]:[Heure de début]] - $P3)&lt;0.00001),$H$2:$H$51,_xlfn.XLOOKUP(1,(Tableau2[[#All],[Date]:[Date]] = BQ$2) *  (ABS(Tableau2[[#All],[Heure de fin]:[Heure de fin]] - $P3)&lt;0.00001),$H$2:$H$51,"")),_xlfn.XLOOKUP(1,(Tableau2[[#All],[Date]:[Date]]= BQ$2) * (ABS(Tableau2[[#All],[Heure de début]:[Heure de début]] - $P3)&lt;0.00001),"Début : "&amp;$B$2:$E$51,_xlfn.XLOOKUP(1,(Tableau2[[#All],[Date]:[Date]] = BQ$2) * (ABS(Tableau2[[#All],[Heure de fin]:[Heure de fin]] - $P3)&lt;0.00001),"Fin : "&amp;$B$2:$E$51,"")))),"")</f>
        <v/>
      </c>
      <c r="BR3" s="12" t="str" cm="1">
        <f t="array" ref="BR3">IFERROR(_xlfn.TEXTJOIN(" ; ",TRUE,HYPERLINK("#"&amp;_xlfn.XLOOKUP(1,(Tableau2[[#All],[Date]:[Date]] = BR$2) * (ABS(Tableau2[[#All],[Heure de début]:[Heure de début]] - $P3)&lt;0.00001),$H$2:$H$51,_xlfn.XLOOKUP(1,(Tableau2[[#All],[Date]:[Date]] = BR$2) *  (ABS(Tableau2[[#All],[Heure de fin]:[Heure de fin]] - $P3)&lt;0.00001),$H$2:$H$51,"")),_xlfn.XLOOKUP(1,(Tableau2[[#All],[Date]:[Date]]= BR$2) * (ABS(Tableau2[[#All],[Heure de début]:[Heure de début]] - $P3)&lt;0.00001),"Début : "&amp;$B$2:$E$51,_xlfn.XLOOKUP(1,(Tableau2[[#All],[Date]:[Date]] = BR$2) * (ABS(Tableau2[[#All],[Heure de fin]:[Heure de fin]] - $P3)&lt;0.00001),"Fin : "&amp;$B$2:$E$51,"")))),"")</f>
        <v/>
      </c>
      <c r="BS3" s="12" t="str" cm="1">
        <f t="array" ref="BS3">IFERROR(_xlfn.TEXTJOIN(" ; ",TRUE,HYPERLINK("#"&amp;_xlfn.XLOOKUP(1,(Tableau2[[#All],[Date]:[Date]] = BS$2) * (ABS(Tableau2[[#All],[Heure de début]:[Heure de début]] - $P3)&lt;0.00001),$H$2:$H$51,_xlfn.XLOOKUP(1,(Tableau2[[#All],[Date]:[Date]] = BS$2) *  (ABS(Tableau2[[#All],[Heure de fin]:[Heure de fin]] - $P3)&lt;0.00001),$H$2:$H$51,"")),_xlfn.XLOOKUP(1,(Tableau2[[#All],[Date]:[Date]]= BS$2) * (ABS(Tableau2[[#All],[Heure de début]:[Heure de début]] - $P3)&lt;0.00001),"Début : "&amp;$B$2:$E$51,_xlfn.XLOOKUP(1,(Tableau2[[#All],[Date]:[Date]] = BS$2) * (ABS(Tableau2[[#All],[Heure de fin]:[Heure de fin]] - $P3)&lt;0.00001),"Fin : "&amp;$B$2:$E$51,"")))),"")</f>
        <v/>
      </c>
      <c r="BT3" s="12" t="str" cm="1">
        <f t="array" ref="BT3">IFERROR(_xlfn.TEXTJOIN(" ; ",TRUE,HYPERLINK("#"&amp;_xlfn.XLOOKUP(1,(Tableau2[[#All],[Date]:[Date]] = BT$2) * (ABS(Tableau2[[#All],[Heure de début]:[Heure de début]] - $P3)&lt;0.00001),$H$2:$H$51,_xlfn.XLOOKUP(1,(Tableau2[[#All],[Date]:[Date]] = BT$2) *  (ABS(Tableau2[[#All],[Heure de fin]:[Heure de fin]] - $P3)&lt;0.00001),$H$2:$H$51,"")),_xlfn.XLOOKUP(1,(Tableau2[[#All],[Date]:[Date]]= BT$2) * (ABS(Tableau2[[#All],[Heure de début]:[Heure de début]] - $P3)&lt;0.00001),"Début : "&amp;$B$2:$E$51,_xlfn.XLOOKUP(1,(Tableau2[[#All],[Date]:[Date]] = BT$2) * (ABS(Tableau2[[#All],[Heure de fin]:[Heure de fin]] - $P3)&lt;0.00001),"Fin : "&amp;$B$2:$E$51,"")))),"")</f>
        <v/>
      </c>
      <c r="BU3" s="12" t="str" cm="1">
        <f t="array" ref="BU3">IFERROR(_xlfn.TEXTJOIN(" ; ",TRUE,HYPERLINK("#"&amp;_xlfn.XLOOKUP(1,(Tableau2[[#All],[Date]:[Date]] = BU$2) * (ABS(Tableau2[[#All],[Heure de début]:[Heure de début]] - $P3)&lt;0.00001),$H$2:$H$51,_xlfn.XLOOKUP(1,(Tableau2[[#All],[Date]:[Date]] = BU$2) *  (ABS(Tableau2[[#All],[Heure de fin]:[Heure de fin]] - $P3)&lt;0.00001),$H$2:$H$51,"")),_xlfn.XLOOKUP(1,(Tableau2[[#All],[Date]:[Date]]= BU$2) * (ABS(Tableau2[[#All],[Heure de début]:[Heure de début]] - $P3)&lt;0.00001),"Début : "&amp;$B$2:$E$51,_xlfn.XLOOKUP(1,(Tableau2[[#All],[Date]:[Date]] = BU$2) * (ABS(Tableau2[[#All],[Heure de fin]:[Heure de fin]] - $P3)&lt;0.00001),"Fin : "&amp;$B$2:$E$51,"")))),"")</f>
        <v/>
      </c>
      <c r="BV3" s="12" t="str" cm="1">
        <f t="array" ref="BV3">IFERROR(_xlfn.TEXTJOIN(" ; ",TRUE,HYPERLINK("#"&amp;_xlfn.XLOOKUP(1,(Tableau2[[#All],[Date]:[Date]] = BV$2) * (ABS(Tableau2[[#All],[Heure de début]:[Heure de début]] - $P3)&lt;0.00001),$H$2:$H$51,_xlfn.XLOOKUP(1,(Tableau2[[#All],[Date]:[Date]] = BV$2) *  (ABS(Tableau2[[#All],[Heure de fin]:[Heure de fin]] - $P3)&lt;0.00001),$H$2:$H$51,"")),_xlfn.XLOOKUP(1,(Tableau2[[#All],[Date]:[Date]]= BV$2) * (ABS(Tableau2[[#All],[Heure de début]:[Heure de début]] - $P3)&lt;0.00001),"Début : "&amp;$B$2:$E$51,_xlfn.XLOOKUP(1,(Tableau2[[#All],[Date]:[Date]] = BV$2) * (ABS(Tableau2[[#All],[Heure de fin]:[Heure de fin]] - $P3)&lt;0.00001),"Fin : "&amp;$B$2:$E$51,"")))),"")</f>
        <v/>
      </c>
      <c r="BW3" s="12" t="str" cm="1">
        <f t="array" ref="BW3">IFERROR(_xlfn.TEXTJOIN(" ; ",TRUE,HYPERLINK("#"&amp;_xlfn.XLOOKUP(1,(Tableau2[[#All],[Date]:[Date]] = BW$2) * (ABS(Tableau2[[#All],[Heure de début]:[Heure de début]] - $P3)&lt;0.00001),$H$2:$H$51,_xlfn.XLOOKUP(1,(Tableau2[[#All],[Date]:[Date]] = BW$2) *  (ABS(Tableau2[[#All],[Heure de fin]:[Heure de fin]] - $P3)&lt;0.00001),$H$2:$H$51,"")),_xlfn.XLOOKUP(1,(Tableau2[[#All],[Date]:[Date]]= BW$2) * (ABS(Tableau2[[#All],[Heure de début]:[Heure de début]] - $P3)&lt;0.00001),"Début : "&amp;$B$2:$E$51,_xlfn.XLOOKUP(1,(Tableau2[[#All],[Date]:[Date]] = BW$2) * (ABS(Tableau2[[#All],[Heure de fin]:[Heure de fin]] - $P3)&lt;0.00001),"Fin : "&amp;$B$2:$E$51,"")))),"")</f>
        <v/>
      </c>
      <c r="BX3" s="12" t="str" cm="1">
        <f t="array" ref="BX3">IFERROR(_xlfn.TEXTJOIN(" ; ",TRUE,HYPERLINK("#"&amp;_xlfn.XLOOKUP(1,(Tableau2[[#All],[Date]:[Date]] = BX$2) * (ABS(Tableau2[[#All],[Heure de début]:[Heure de début]] - $P3)&lt;0.00001),$H$2:$H$51,_xlfn.XLOOKUP(1,(Tableau2[[#All],[Date]:[Date]] = BX$2) *  (ABS(Tableau2[[#All],[Heure de fin]:[Heure de fin]] - $P3)&lt;0.00001),$H$2:$H$51,"")),_xlfn.XLOOKUP(1,(Tableau2[[#All],[Date]:[Date]]= BX$2) * (ABS(Tableau2[[#All],[Heure de début]:[Heure de début]] - $P3)&lt;0.00001),"Début : "&amp;$B$2:$E$51,_xlfn.XLOOKUP(1,(Tableau2[[#All],[Date]:[Date]] = BX$2) * (ABS(Tableau2[[#All],[Heure de fin]:[Heure de fin]] - $P3)&lt;0.00001),"Fin : "&amp;$B$2:$E$51,"")))),"")</f>
        <v/>
      </c>
      <c r="BY3" s="12" t="str" cm="1">
        <f t="array" ref="BY3">IFERROR(_xlfn.TEXTJOIN(" ; ",TRUE,HYPERLINK("#"&amp;_xlfn.XLOOKUP(1,(Tableau2[[#All],[Date]:[Date]] = BY$2) * (ABS(Tableau2[[#All],[Heure de début]:[Heure de début]] - $P3)&lt;0.00001),$H$2:$H$51,_xlfn.XLOOKUP(1,(Tableau2[[#All],[Date]:[Date]] = BY$2) *  (ABS(Tableau2[[#All],[Heure de fin]:[Heure de fin]] - $P3)&lt;0.00001),$H$2:$H$51,"")),_xlfn.XLOOKUP(1,(Tableau2[[#All],[Date]:[Date]]= BY$2) * (ABS(Tableau2[[#All],[Heure de début]:[Heure de début]] - $P3)&lt;0.00001),"Début : "&amp;$B$2:$E$51,_xlfn.XLOOKUP(1,(Tableau2[[#All],[Date]:[Date]] = BY$2) * (ABS(Tableau2[[#All],[Heure de fin]:[Heure de fin]] - $P3)&lt;0.00001),"Fin : "&amp;$B$2:$E$51,"")))),"")</f>
        <v/>
      </c>
      <c r="BZ3" s="12" t="str" cm="1">
        <f t="array" ref="BZ3">IFERROR(_xlfn.TEXTJOIN(" ; ",TRUE,HYPERLINK("#"&amp;_xlfn.XLOOKUP(1,(Tableau2[[#All],[Date]:[Date]] = BZ$2) * (ABS(Tableau2[[#All],[Heure de début]:[Heure de début]] - $P3)&lt;0.00001),$H$2:$H$51,_xlfn.XLOOKUP(1,(Tableau2[[#All],[Date]:[Date]] = BZ$2) *  (ABS(Tableau2[[#All],[Heure de fin]:[Heure de fin]] - $P3)&lt;0.00001),$H$2:$H$51,"")),_xlfn.XLOOKUP(1,(Tableau2[[#All],[Date]:[Date]]= BZ$2) * (ABS(Tableau2[[#All],[Heure de début]:[Heure de début]] - $P3)&lt;0.00001),"Début : "&amp;$B$2:$E$51,_xlfn.XLOOKUP(1,(Tableau2[[#All],[Date]:[Date]] = BZ$2) * (ABS(Tableau2[[#All],[Heure de fin]:[Heure de fin]] - $P3)&lt;0.00001),"Fin : "&amp;$B$2:$E$51,"")))),"")</f>
        <v/>
      </c>
      <c r="CA3" s="12" t="str" cm="1">
        <f t="array" ref="CA3">IFERROR(_xlfn.TEXTJOIN(" ; ",TRUE,HYPERLINK("#"&amp;_xlfn.XLOOKUP(1,(Tableau2[[#All],[Date]:[Date]] = CA$2) * (ABS(Tableau2[[#All],[Heure de début]:[Heure de début]] - $P3)&lt;0.00001),$H$2:$H$51,_xlfn.XLOOKUP(1,(Tableau2[[#All],[Date]:[Date]] = CA$2) *  (ABS(Tableau2[[#All],[Heure de fin]:[Heure de fin]] - $P3)&lt;0.00001),$H$2:$H$51,"")),_xlfn.XLOOKUP(1,(Tableau2[[#All],[Date]:[Date]]= CA$2) * (ABS(Tableau2[[#All],[Heure de début]:[Heure de début]] - $P3)&lt;0.00001),"Début : "&amp;$B$2:$E$51,_xlfn.XLOOKUP(1,(Tableau2[[#All],[Date]:[Date]] = CA$2) * (ABS(Tableau2[[#All],[Heure de fin]:[Heure de fin]] - $P3)&lt;0.00001),"Fin : "&amp;$B$2:$E$51,"")))),"")</f>
        <v/>
      </c>
      <c r="CB3" s="12" t="str" cm="1">
        <f t="array" ref="CB3">IFERROR(_xlfn.TEXTJOIN(" ; ",TRUE,HYPERLINK("#"&amp;_xlfn.XLOOKUP(1,(Tableau2[[#All],[Date]:[Date]] = CB$2) * (ABS(Tableau2[[#All],[Heure de début]:[Heure de début]] - $P3)&lt;0.00001),$H$2:$H$51,_xlfn.XLOOKUP(1,(Tableau2[[#All],[Date]:[Date]] = CB$2) *  (ABS(Tableau2[[#All],[Heure de fin]:[Heure de fin]] - $P3)&lt;0.00001),$H$2:$H$51,"")),_xlfn.XLOOKUP(1,(Tableau2[[#All],[Date]:[Date]]= CB$2) * (ABS(Tableau2[[#All],[Heure de début]:[Heure de début]] - $P3)&lt;0.00001),"Début : "&amp;$B$2:$E$51,_xlfn.XLOOKUP(1,(Tableau2[[#All],[Date]:[Date]] = CB$2) * (ABS(Tableau2[[#All],[Heure de fin]:[Heure de fin]] - $P3)&lt;0.00001),"Fin : "&amp;$B$2:$E$51,"")))),"")</f>
        <v/>
      </c>
      <c r="CC3" s="12" t="str" cm="1">
        <f t="array" ref="CC3">IFERROR(_xlfn.TEXTJOIN(" ; ",TRUE,HYPERLINK("#"&amp;_xlfn.XLOOKUP(1,(Tableau2[[#All],[Date]:[Date]] = CC$2) * (ABS(Tableau2[[#All],[Heure de début]:[Heure de début]] - $P3)&lt;0.00001),$H$2:$H$51,_xlfn.XLOOKUP(1,(Tableau2[[#All],[Date]:[Date]] = CC$2) *  (ABS(Tableau2[[#All],[Heure de fin]:[Heure de fin]] - $P3)&lt;0.00001),$H$2:$H$51,"")),_xlfn.XLOOKUP(1,(Tableau2[[#All],[Date]:[Date]]= CC$2) * (ABS(Tableau2[[#All],[Heure de début]:[Heure de début]] - $P3)&lt;0.00001),"Début : "&amp;$B$2:$E$51,_xlfn.XLOOKUP(1,(Tableau2[[#All],[Date]:[Date]] = CC$2) * (ABS(Tableau2[[#All],[Heure de fin]:[Heure de fin]] - $P3)&lt;0.00001),"Fin : "&amp;$B$2:$E$51,"")))),"")</f>
        <v/>
      </c>
      <c r="CD3" s="12" t="str" cm="1">
        <f t="array" ref="CD3">IFERROR(_xlfn.TEXTJOIN(" ; ",TRUE,HYPERLINK("#"&amp;_xlfn.XLOOKUP(1,(Tableau2[[#All],[Date]:[Date]] = CD$2) * (ABS(Tableau2[[#All],[Heure de début]:[Heure de début]] - $P3)&lt;0.00001),$H$2:$H$51,_xlfn.XLOOKUP(1,(Tableau2[[#All],[Date]:[Date]] = CD$2) *  (ABS(Tableau2[[#All],[Heure de fin]:[Heure de fin]] - $P3)&lt;0.00001),$H$2:$H$51,"")),_xlfn.XLOOKUP(1,(Tableau2[[#All],[Date]:[Date]]= CD$2) * (ABS(Tableau2[[#All],[Heure de début]:[Heure de début]] - $P3)&lt;0.00001),"Début : "&amp;$B$2:$E$51,_xlfn.XLOOKUP(1,(Tableau2[[#All],[Date]:[Date]] = CD$2) * (ABS(Tableau2[[#All],[Heure de fin]:[Heure de fin]] - $P3)&lt;0.00001),"Fin : "&amp;$B$2:$E$51,"")))),"")</f>
        <v/>
      </c>
      <c r="CE3" s="12" t="str" cm="1">
        <f t="array" ref="CE3">IFERROR(_xlfn.TEXTJOIN(" ; ",TRUE,HYPERLINK("#"&amp;_xlfn.XLOOKUP(1,(Tableau2[[#All],[Date]:[Date]] = CE$2) * (ABS(Tableau2[[#All],[Heure de début]:[Heure de début]] - $P3)&lt;0.00001),$H$2:$H$51,_xlfn.XLOOKUP(1,(Tableau2[[#All],[Date]:[Date]] = CE$2) *  (ABS(Tableau2[[#All],[Heure de fin]:[Heure de fin]] - $P3)&lt;0.00001),$H$2:$H$51,"")),_xlfn.XLOOKUP(1,(Tableau2[[#All],[Date]:[Date]]= CE$2) * (ABS(Tableau2[[#All],[Heure de début]:[Heure de début]] - $P3)&lt;0.00001),"Début : "&amp;$B$2:$E$51,_xlfn.XLOOKUP(1,(Tableau2[[#All],[Date]:[Date]] = CE$2) * (ABS(Tableau2[[#All],[Heure de fin]:[Heure de fin]] - $P3)&lt;0.00001),"Fin : "&amp;$B$2:$E$51,"")))),"")</f>
        <v/>
      </c>
      <c r="CF3" s="12" t="str" cm="1">
        <f t="array" ref="CF3">IFERROR(_xlfn.TEXTJOIN(" ; ",TRUE,HYPERLINK("#"&amp;_xlfn.XLOOKUP(1,(Tableau2[[#All],[Date]:[Date]] = CF$2) * (ABS(Tableau2[[#All],[Heure de début]:[Heure de début]] - $P3)&lt;0.00001),$H$2:$H$51,_xlfn.XLOOKUP(1,(Tableau2[[#All],[Date]:[Date]] = CF$2) *  (ABS(Tableau2[[#All],[Heure de fin]:[Heure de fin]] - $P3)&lt;0.00001),$H$2:$H$51,"")),_xlfn.XLOOKUP(1,(Tableau2[[#All],[Date]:[Date]]= CF$2) * (ABS(Tableau2[[#All],[Heure de début]:[Heure de début]] - $P3)&lt;0.00001),"Début : "&amp;$B$2:$E$51,_xlfn.XLOOKUP(1,(Tableau2[[#All],[Date]:[Date]] = CF$2) * (ABS(Tableau2[[#All],[Heure de fin]:[Heure de fin]] - $P3)&lt;0.00001),"Fin : "&amp;$B$2:$E$51,"")))),"")</f>
        <v/>
      </c>
      <c r="CG3" s="12" t="str" cm="1">
        <f t="array" ref="CG3">IFERROR(_xlfn.TEXTJOIN(" ; ",TRUE,HYPERLINK("#"&amp;_xlfn.XLOOKUP(1,(Tableau2[[#All],[Date]:[Date]] = CG$2) * (ABS(Tableau2[[#All],[Heure de début]:[Heure de début]] - $P3)&lt;0.00001),$H$2:$H$51,_xlfn.XLOOKUP(1,(Tableau2[[#All],[Date]:[Date]] = CG$2) *  (ABS(Tableau2[[#All],[Heure de fin]:[Heure de fin]] - $P3)&lt;0.00001),$H$2:$H$51,"")),_xlfn.XLOOKUP(1,(Tableau2[[#All],[Date]:[Date]]= CG$2) * (ABS(Tableau2[[#All],[Heure de début]:[Heure de début]] - $P3)&lt;0.00001),"Début : "&amp;$B$2:$E$51,_xlfn.XLOOKUP(1,(Tableau2[[#All],[Date]:[Date]] = CG$2) * (ABS(Tableau2[[#All],[Heure de fin]:[Heure de fin]] - $P3)&lt;0.00001),"Fin : "&amp;$B$2:$E$51,"")))),"")</f>
        <v/>
      </c>
      <c r="CH3" s="12" t="str" cm="1">
        <f t="array" ref="CH3">IFERROR(_xlfn.TEXTJOIN(" ; ",TRUE,HYPERLINK("#"&amp;_xlfn.XLOOKUP(1,(Tableau2[[#All],[Date]:[Date]] = CH$2) * (ABS(Tableau2[[#All],[Heure de début]:[Heure de début]] - $P3)&lt;0.00001),$H$2:$H$51,_xlfn.XLOOKUP(1,(Tableau2[[#All],[Date]:[Date]] = CH$2) *  (ABS(Tableau2[[#All],[Heure de fin]:[Heure de fin]] - $P3)&lt;0.00001),$H$2:$H$51,"")),_xlfn.XLOOKUP(1,(Tableau2[[#All],[Date]:[Date]]= CH$2) * (ABS(Tableau2[[#All],[Heure de début]:[Heure de début]] - $P3)&lt;0.00001),"Début : "&amp;$B$2:$E$51,_xlfn.XLOOKUP(1,(Tableau2[[#All],[Date]:[Date]] = CH$2) * (ABS(Tableau2[[#All],[Heure de fin]:[Heure de fin]] - $P3)&lt;0.00001),"Fin : "&amp;$B$2:$E$51,"")))),"")</f>
        <v/>
      </c>
      <c r="CI3" s="12" t="str" cm="1">
        <f t="array" ref="CI3">IFERROR(_xlfn.TEXTJOIN(" ; ",TRUE,HYPERLINK("#"&amp;_xlfn.XLOOKUP(1,(Tableau2[[#All],[Date]:[Date]] = CI$2) * (ABS(Tableau2[[#All],[Heure de début]:[Heure de début]] - $P3)&lt;0.00001),$H$2:$H$51,_xlfn.XLOOKUP(1,(Tableau2[[#All],[Date]:[Date]] = CI$2) *  (ABS(Tableau2[[#All],[Heure de fin]:[Heure de fin]] - $P3)&lt;0.00001),$H$2:$H$51,"")),_xlfn.XLOOKUP(1,(Tableau2[[#All],[Date]:[Date]]= CI$2) * (ABS(Tableau2[[#All],[Heure de début]:[Heure de début]] - $P3)&lt;0.00001),"Début : "&amp;$B$2:$E$51,_xlfn.XLOOKUP(1,(Tableau2[[#All],[Date]:[Date]] = CI$2) * (ABS(Tableau2[[#All],[Heure de fin]:[Heure de fin]] - $P3)&lt;0.00001),"Fin : "&amp;$B$2:$E$51,"")))),"")</f>
        <v/>
      </c>
      <c r="CJ3" s="12" t="str" cm="1">
        <f t="array" ref="CJ3">IFERROR(_xlfn.TEXTJOIN(" ; ",TRUE,HYPERLINK("#"&amp;_xlfn.XLOOKUP(1,(Tableau2[[#All],[Date]:[Date]] = CJ$2) * (ABS(Tableau2[[#All],[Heure de début]:[Heure de début]] - $P3)&lt;0.00001),$H$2:$H$51,_xlfn.XLOOKUP(1,(Tableau2[[#All],[Date]:[Date]] = CJ$2) *  (ABS(Tableau2[[#All],[Heure de fin]:[Heure de fin]] - $P3)&lt;0.00001),$H$2:$H$51,"")),_xlfn.XLOOKUP(1,(Tableau2[[#All],[Date]:[Date]]= CJ$2) * (ABS(Tableau2[[#All],[Heure de début]:[Heure de début]] - $P3)&lt;0.00001),"Début : "&amp;$B$2:$E$51,_xlfn.XLOOKUP(1,(Tableau2[[#All],[Date]:[Date]] = CJ$2) * (ABS(Tableau2[[#All],[Heure de fin]:[Heure de fin]] - $P3)&lt;0.00001),"Fin : "&amp;$B$2:$E$51,"")))),"")</f>
        <v/>
      </c>
      <c r="CK3" s="12" t="str" cm="1">
        <f t="array" ref="CK3">IFERROR(_xlfn.TEXTJOIN(" ; ",TRUE,HYPERLINK("#"&amp;_xlfn.XLOOKUP(1,(Tableau2[[#All],[Date]:[Date]] = CK$2) * (ABS(Tableau2[[#All],[Heure de début]:[Heure de début]] - $P3)&lt;0.00001),$H$2:$H$51,_xlfn.XLOOKUP(1,(Tableau2[[#All],[Date]:[Date]] = CK$2) *  (ABS(Tableau2[[#All],[Heure de fin]:[Heure de fin]] - $P3)&lt;0.00001),$H$2:$H$51,"")),_xlfn.XLOOKUP(1,(Tableau2[[#All],[Date]:[Date]]= CK$2) * (ABS(Tableau2[[#All],[Heure de début]:[Heure de début]] - $P3)&lt;0.00001),"Début : "&amp;$B$2:$E$51,_xlfn.XLOOKUP(1,(Tableau2[[#All],[Date]:[Date]] = CK$2) * (ABS(Tableau2[[#All],[Heure de fin]:[Heure de fin]] - $P3)&lt;0.00001),"Fin : "&amp;$B$2:$E$51,"")))),"")</f>
        <v/>
      </c>
      <c r="CL3" s="12" t="str" cm="1">
        <f t="array" ref="CL3">IFERROR(_xlfn.TEXTJOIN(" ; ",TRUE,HYPERLINK("#"&amp;_xlfn.XLOOKUP(1,(Tableau2[[#All],[Date]:[Date]] = CL$2) * (ABS(Tableau2[[#All],[Heure de début]:[Heure de début]] - $P3)&lt;0.00001),$H$2:$H$51,_xlfn.XLOOKUP(1,(Tableau2[[#All],[Date]:[Date]] = CL$2) *  (ABS(Tableau2[[#All],[Heure de fin]:[Heure de fin]] - $P3)&lt;0.00001),$H$2:$H$51,"")),_xlfn.XLOOKUP(1,(Tableau2[[#All],[Date]:[Date]]= CL$2) * (ABS(Tableau2[[#All],[Heure de début]:[Heure de début]] - $P3)&lt;0.00001),"Début : "&amp;$B$2:$E$51,_xlfn.XLOOKUP(1,(Tableau2[[#All],[Date]:[Date]] = CL$2) * (ABS(Tableau2[[#All],[Heure de fin]:[Heure de fin]] - $P3)&lt;0.00001),"Fin : "&amp;$B$2:$E$51,"")))),"")</f>
        <v/>
      </c>
      <c r="CM3" s="12" t="str" cm="1">
        <f t="array" ref="CM3">IFERROR(_xlfn.TEXTJOIN(" ; ",TRUE,HYPERLINK("#"&amp;_xlfn.XLOOKUP(1,(Tableau2[[#All],[Date]:[Date]] = CM$2) * (ABS(Tableau2[[#All],[Heure de début]:[Heure de début]] - $P3)&lt;0.00001),$H$2:$H$51,_xlfn.XLOOKUP(1,(Tableau2[[#All],[Date]:[Date]] = CM$2) *  (ABS(Tableau2[[#All],[Heure de fin]:[Heure de fin]] - $P3)&lt;0.00001),$H$2:$H$51,"")),_xlfn.XLOOKUP(1,(Tableau2[[#All],[Date]:[Date]]= CM$2) * (ABS(Tableau2[[#All],[Heure de début]:[Heure de début]] - $P3)&lt;0.00001),"Début : "&amp;$B$2:$E$51,_xlfn.XLOOKUP(1,(Tableau2[[#All],[Date]:[Date]] = CM$2) * (ABS(Tableau2[[#All],[Heure de fin]:[Heure de fin]] - $P3)&lt;0.00001),"Fin : "&amp;$B$2:$E$51,"")))),"")</f>
        <v/>
      </c>
      <c r="CN3" s="12" t="str" cm="1">
        <f t="array" ref="CN3">IFERROR(_xlfn.TEXTJOIN(" ; ",TRUE,HYPERLINK("#"&amp;_xlfn.XLOOKUP(1,(Tableau2[[#All],[Date]:[Date]] = CN$2) * (ABS(Tableau2[[#All],[Heure de début]:[Heure de début]] - $P3)&lt;0.00001),$H$2:$H$51,_xlfn.XLOOKUP(1,(Tableau2[[#All],[Date]:[Date]] = CN$2) *  (ABS(Tableau2[[#All],[Heure de fin]:[Heure de fin]] - $P3)&lt;0.00001),$H$2:$H$51,"")),_xlfn.XLOOKUP(1,(Tableau2[[#All],[Date]:[Date]]= CN$2) * (ABS(Tableau2[[#All],[Heure de début]:[Heure de début]] - $P3)&lt;0.00001),"Début : "&amp;$B$2:$E$51,_xlfn.XLOOKUP(1,(Tableau2[[#All],[Date]:[Date]] = CN$2) * (ABS(Tableau2[[#All],[Heure de fin]:[Heure de fin]] - $P3)&lt;0.00001),"Fin : "&amp;$B$2:$E$51,"")))),"")</f>
        <v/>
      </c>
      <c r="CO3" s="12" t="str" cm="1">
        <f t="array" ref="CO3">IFERROR(_xlfn.TEXTJOIN(" ; ",TRUE,HYPERLINK("#"&amp;_xlfn.XLOOKUP(1,(Tableau2[[#All],[Date]:[Date]] = CO$2) * (ABS(Tableau2[[#All],[Heure de début]:[Heure de début]] - $P3)&lt;0.00001),$H$2:$H$51,_xlfn.XLOOKUP(1,(Tableau2[[#All],[Date]:[Date]] = CO$2) *  (ABS(Tableau2[[#All],[Heure de fin]:[Heure de fin]] - $P3)&lt;0.00001),$H$2:$H$51,"")),_xlfn.XLOOKUP(1,(Tableau2[[#All],[Date]:[Date]]= CO$2) * (ABS(Tableau2[[#All],[Heure de début]:[Heure de début]] - $P3)&lt;0.00001),"Début : "&amp;$B$2:$E$51,_xlfn.XLOOKUP(1,(Tableau2[[#All],[Date]:[Date]] = CO$2) * (ABS(Tableau2[[#All],[Heure de fin]:[Heure de fin]] - $P3)&lt;0.00001),"Fin : "&amp;$B$2:$E$51,"")))),"")</f>
        <v/>
      </c>
      <c r="CP3" s="12" t="str" cm="1">
        <f t="array" ref="CP3">IFERROR(_xlfn.TEXTJOIN(" ; ",TRUE,HYPERLINK("#"&amp;_xlfn.XLOOKUP(1,(Tableau2[[#All],[Date]:[Date]] = CP$2) * (ABS(Tableau2[[#All],[Heure de début]:[Heure de début]] - $P3)&lt;0.00001),$H$2:$H$51,_xlfn.XLOOKUP(1,(Tableau2[[#All],[Date]:[Date]] = CP$2) *  (ABS(Tableau2[[#All],[Heure de fin]:[Heure de fin]] - $P3)&lt;0.00001),$H$2:$H$51,"")),_xlfn.XLOOKUP(1,(Tableau2[[#All],[Date]:[Date]]= CP$2) * (ABS(Tableau2[[#All],[Heure de début]:[Heure de début]] - $P3)&lt;0.00001),"Début : "&amp;$B$2:$E$51,_xlfn.XLOOKUP(1,(Tableau2[[#All],[Date]:[Date]] = CP$2) * (ABS(Tableau2[[#All],[Heure de fin]:[Heure de fin]] - $P3)&lt;0.00001),"Fin : "&amp;$B$2:$E$51,"")))),"")</f>
        <v/>
      </c>
      <c r="CQ3" s="12" t="str" cm="1">
        <f t="array" ref="CQ3">IFERROR(_xlfn.TEXTJOIN(" ; ",TRUE,HYPERLINK("#"&amp;_xlfn.XLOOKUP(1,(Tableau2[[#All],[Date]:[Date]] = CQ$2) * (ABS(Tableau2[[#All],[Heure de début]:[Heure de début]] - $P3)&lt;0.00001),$H$2:$H$51,_xlfn.XLOOKUP(1,(Tableau2[[#All],[Date]:[Date]] = CQ$2) *  (ABS(Tableau2[[#All],[Heure de fin]:[Heure de fin]] - $P3)&lt;0.00001),$H$2:$H$51,"")),_xlfn.XLOOKUP(1,(Tableau2[[#All],[Date]:[Date]]= CQ$2) * (ABS(Tableau2[[#All],[Heure de début]:[Heure de début]] - $P3)&lt;0.00001),"Début : "&amp;$B$2:$E$51,_xlfn.XLOOKUP(1,(Tableau2[[#All],[Date]:[Date]] = CQ$2) * (ABS(Tableau2[[#All],[Heure de fin]:[Heure de fin]] - $P3)&lt;0.00001),"Fin : "&amp;$B$2:$E$51,"")))),"")</f>
        <v/>
      </c>
      <c r="CR3" s="12" t="str" cm="1">
        <f t="array" ref="CR3">IFERROR(_xlfn.TEXTJOIN(" ; ",TRUE,HYPERLINK("#"&amp;_xlfn.XLOOKUP(1,(Tableau2[[#All],[Date]:[Date]] = CR$2) * (ABS(Tableau2[[#All],[Heure de début]:[Heure de début]] - $P3)&lt;0.00001),$H$2:$H$51,_xlfn.XLOOKUP(1,(Tableau2[[#All],[Date]:[Date]] = CR$2) *  (ABS(Tableau2[[#All],[Heure de fin]:[Heure de fin]] - $P3)&lt;0.00001),$H$2:$H$51,"")),_xlfn.XLOOKUP(1,(Tableau2[[#All],[Date]:[Date]]= CR$2) * (ABS(Tableau2[[#All],[Heure de début]:[Heure de début]] - $P3)&lt;0.00001),"Début : "&amp;$B$2:$E$51,_xlfn.XLOOKUP(1,(Tableau2[[#All],[Date]:[Date]] = CR$2) * (ABS(Tableau2[[#All],[Heure de fin]:[Heure de fin]] - $P3)&lt;0.00001),"Fin : "&amp;$B$2:$E$51,"")))),"")</f>
        <v/>
      </c>
      <c r="CS3" s="12" t="str" cm="1">
        <f t="array" ref="CS3">IFERROR(_xlfn.TEXTJOIN(" ; ",TRUE,HYPERLINK("#"&amp;_xlfn.XLOOKUP(1,(Tableau2[[#All],[Date]:[Date]] = CS$2) * (ABS(Tableau2[[#All],[Heure de début]:[Heure de début]] - $P3)&lt;0.00001),$H$2:$H$51,_xlfn.XLOOKUP(1,(Tableau2[[#All],[Date]:[Date]] = CS$2) *  (ABS(Tableau2[[#All],[Heure de fin]:[Heure de fin]] - $P3)&lt;0.00001),$H$2:$H$51,"")),_xlfn.XLOOKUP(1,(Tableau2[[#All],[Date]:[Date]]= CS$2) * (ABS(Tableau2[[#All],[Heure de début]:[Heure de début]] - $P3)&lt;0.00001),"Début : "&amp;$B$2:$E$51,_xlfn.XLOOKUP(1,(Tableau2[[#All],[Date]:[Date]] = CS$2) * (ABS(Tableau2[[#All],[Heure de fin]:[Heure de fin]] - $P3)&lt;0.00001),"Fin : "&amp;$B$2:$E$51,"")))),"")</f>
        <v/>
      </c>
      <c r="CT3" s="12" t="str" cm="1">
        <f t="array" ref="CT3">IFERROR(_xlfn.TEXTJOIN(" ; ",TRUE,HYPERLINK("#"&amp;_xlfn.XLOOKUP(1,(Tableau2[[#All],[Date]:[Date]] = CT$2) * (ABS(Tableau2[[#All],[Heure de début]:[Heure de début]] - $P3)&lt;0.00001),$H$2:$H$51,_xlfn.XLOOKUP(1,(Tableau2[[#All],[Date]:[Date]] = CT$2) *  (ABS(Tableau2[[#All],[Heure de fin]:[Heure de fin]] - $P3)&lt;0.00001),$H$2:$H$51,"")),_xlfn.XLOOKUP(1,(Tableau2[[#All],[Date]:[Date]]= CT$2) * (ABS(Tableau2[[#All],[Heure de début]:[Heure de début]] - $P3)&lt;0.00001),"Début : "&amp;$B$2:$E$51,_xlfn.XLOOKUP(1,(Tableau2[[#All],[Date]:[Date]] = CT$2) * (ABS(Tableau2[[#All],[Heure de fin]:[Heure de fin]] - $P3)&lt;0.00001),"Fin : "&amp;$B$2:$E$51,"")))),"")</f>
        <v/>
      </c>
      <c r="CU3" s="12" t="str" cm="1">
        <f t="array" ref="CU3">IFERROR(_xlfn.TEXTJOIN(" ; ",TRUE,HYPERLINK("#"&amp;_xlfn.XLOOKUP(1,(Tableau2[[#All],[Date]:[Date]] = CU$2) * (ABS(Tableau2[[#All],[Heure de début]:[Heure de début]] - $P3)&lt;0.00001),$H$2:$H$51,_xlfn.XLOOKUP(1,(Tableau2[[#All],[Date]:[Date]] = CU$2) *  (ABS(Tableau2[[#All],[Heure de fin]:[Heure de fin]] - $P3)&lt;0.00001),$H$2:$H$51,"")),_xlfn.XLOOKUP(1,(Tableau2[[#All],[Date]:[Date]]= CU$2) * (ABS(Tableau2[[#All],[Heure de début]:[Heure de début]] - $P3)&lt;0.00001),"Début : "&amp;$B$2:$E$51,_xlfn.XLOOKUP(1,(Tableau2[[#All],[Date]:[Date]] = CU$2) * (ABS(Tableau2[[#All],[Heure de fin]:[Heure de fin]] - $P3)&lt;0.00001),"Fin : "&amp;$B$2:$E$51,"")))),"")</f>
        <v/>
      </c>
      <c r="CV3" s="12" t="str" cm="1">
        <f t="array" ref="CV3">IFERROR(_xlfn.TEXTJOIN(" ; ",TRUE,HYPERLINK("#"&amp;_xlfn.XLOOKUP(1,(Tableau2[[#All],[Date]:[Date]] = CV$2) * (ABS(Tableau2[[#All],[Heure de début]:[Heure de début]] - $P3)&lt;0.00001),$H$2:$H$51,_xlfn.XLOOKUP(1,(Tableau2[[#All],[Date]:[Date]] = CV$2) *  (ABS(Tableau2[[#All],[Heure de fin]:[Heure de fin]] - $P3)&lt;0.00001),$H$2:$H$51,"")),_xlfn.XLOOKUP(1,(Tableau2[[#All],[Date]:[Date]]= CV$2) * (ABS(Tableau2[[#All],[Heure de début]:[Heure de début]] - $P3)&lt;0.00001),"Début : "&amp;$B$2:$E$51,_xlfn.XLOOKUP(1,(Tableau2[[#All],[Date]:[Date]] = CV$2) * (ABS(Tableau2[[#All],[Heure de fin]:[Heure de fin]] - $P3)&lt;0.00001),"Fin : "&amp;$B$2:$E$51,"")))),"")</f>
        <v/>
      </c>
      <c r="CW3" s="12" t="str" cm="1">
        <f t="array" ref="CW3">IFERROR(_xlfn.TEXTJOIN(" ; ",TRUE,HYPERLINK("#"&amp;_xlfn.XLOOKUP(1,(Tableau2[[#All],[Date]:[Date]] = CW$2) * (ABS(Tableau2[[#All],[Heure de début]:[Heure de début]] - $P3)&lt;0.00001),$H$2:$H$51,_xlfn.XLOOKUP(1,(Tableau2[[#All],[Date]:[Date]] = CW$2) *  (ABS(Tableau2[[#All],[Heure de fin]:[Heure de fin]] - $P3)&lt;0.00001),$H$2:$H$51,"")),_xlfn.XLOOKUP(1,(Tableau2[[#All],[Date]:[Date]]= CW$2) * (ABS(Tableau2[[#All],[Heure de début]:[Heure de début]] - $P3)&lt;0.00001),"Début : "&amp;$B$2:$E$51,_xlfn.XLOOKUP(1,(Tableau2[[#All],[Date]:[Date]] = CW$2) * (ABS(Tableau2[[#All],[Heure de fin]:[Heure de fin]] - $P3)&lt;0.00001),"Fin : "&amp;$B$2:$E$51,"")))),"")</f>
        <v/>
      </c>
      <c r="CX3" s="12" t="str" cm="1">
        <f t="array" ref="CX3">IFERROR(_xlfn.TEXTJOIN(" ; ",TRUE,HYPERLINK("#"&amp;_xlfn.XLOOKUP(1,(Tableau2[[#All],[Date]:[Date]] = CX$2) * (ABS(Tableau2[[#All],[Heure de début]:[Heure de début]] - $P3)&lt;0.00001),$H$2:$H$51,_xlfn.XLOOKUP(1,(Tableau2[[#All],[Date]:[Date]] = CX$2) *  (ABS(Tableau2[[#All],[Heure de fin]:[Heure de fin]] - $P3)&lt;0.00001),$H$2:$H$51,"")),_xlfn.XLOOKUP(1,(Tableau2[[#All],[Date]:[Date]]= CX$2) * (ABS(Tableau2[[#All],[Heure de début]:[Heure de début]] - $P3)&lt;0.00001),"Début : "&amp;$B$2:$E$51,_xlfn.XLOOKUP(1,(Tableau2[[#All],[Date]:[Date]] = CX$2) * (ABS(Tableau2[[#All],[Heure de fin]:[Heure de fin]] - $P3)&lt;0.00001),"Fin : "&amp;$B$2:$E$51,"")))),"")</f>
        <v/>
      </c>
      <c r="CY3" s="12" t="str" cm="1">
        <f t="array" ref="CY3">IFERROR(_xlfn.TEXTJOIN(" ; ",TRUE,HYPERLINK("#"&amp;_xlfn.XLOOKUP(1,(Tableau2[[#All],[Date]:[Date]] = CY$2) * (ABS(Tableau2[[#All],[Heure de début]:[Heure de début]] - $P3)&lt;0.00001),$H$2:$H$51,_xlfn.XLOOKUP(1,(Tableau2[[#All],[Date]:[Date]] = CY$2) *  (ABS(Tableau2[[#All],[Heure de fin]:[Heure de fin]] - $P3)&lt;0.00001),$H$2:$H$51,"")),_xlfn.XLOOKUP(1,(Tableau2[[#All],[Date]:[Date]]= CY$2) * (ABS(Tableau2[[#All],[Heure de début]:[Heure de début]] - $P3)&lt;0.00001),"Début : "&amp;$B$2:$E$51,_xlfn.XLOOKUP(1,(Tableau2[[#All],[Date]:[Date]] = CY$2) * (ABS(Tableau2[[#All],[Heure de fin]:[Heure de fin]] - $P3)&lt;0.00001),"Fin : "&amp;$B$2:$E$51,"")))),"")</f>
        <v/>
      </c>
      <c r="CZ3" s="12" t="str" cm="1">
        <f t="array" ref="CZ3">IFERROR(_xlfn.TEXTJOIN(" ; ",TRUE,HYPERLINK("#"&amp;_xlfn.XLOOKUP(1,(Tableau2[[#All],[Date]:[Date]] = CZ$2) * (ABS(Tableau2[[#All],[Heure de début]:[Heure de début]] - $P3)&lt;0.00001),$H$2:$H$51,_xlfn.XLOOKUP(1,(Tableau2[[#All],[Date]:[Date]] = CZ$2) *  (ABS(Tableau2[[#All],[Heure de fin]:[Heure de fin]] - $P3)&lt;0.00001),$H$2:$H$51,"")),_xlfn.XLOOKUP(1,(Tableau2[[#All],[Date]:[Date]]= CZ$2) * (ABS(Tableau2[[#All],[Heure de début]:[Heure de début]] - $P3)&lt;0.00001),"Début : "&amp;$B$2:$E$51,_xlfn.XLOOKUP(1,(Tableau2[[#All],[Date]:[Date]] = CZ$2) * (ABS(Tableau2[[#All],[Heure de fin]:[Heure de fin]] - $P3)&lt;0.00001),"Fin : "&amp;$B$2:$E$51,"")))),"")</f>
        <v/>
      </c>
      <c r="DA3" s="12" t="str" cm="1">
        <f t="array" ref="DA3">IFERROR(_xlfn.TEXTJOIN(" ; ",TRUE,HYPERLINK("#"&amp;_xlfn.XLOOKUP(1,(Tableau2[[#All],[Date]:[Date]] = DA$2) * (ABS(Tableau2[[#All],[Heure de début]:[Heure de début]] - $P3)&lt;0.00001),$H$2:$H$51,_xlfn.XLOOKUP(1,(Tableau2[[#All],[Date]:[Date]] = DA$2) *  (ABS(Tableau2[[#All],[Heure de fin]:[Heure de fin]] - $P3)&lt;0.00001),$H$2:$H$51,"")),_xlfn.XLOOKUP(1,(Tableau2[[#All],[Date]:[Date]]= DA$2) * (ABS(Tableau2[[#All],[Heure de début]:[Heure de début]] - $P3)&lt;0.00001),"Début : "&amp;$B$2:$E$51,_xlfn.XLOOKUP(1,(Tableau2[[#All],[Date]:[Date]] = DA$2) * (ABS(Tableau2[[#All],[Heure de fin]:[Heure de fin]] - $P3)&lt;0.00001),"Fin : "&amp;$B$2:$E$51,"")))),"")</f>
        <v/>
      </c>
      <c r="DB3" s="12" t="str" cm="1">
        <f t="array" ref="DB3">IFERROR(_xlfn.TEXTJOIN(" ; ",TRUE,HYPERLINK("#"&amp;_xlfn.XLOOKUP(1,(Tableau2[[#All],[Date]:[Date]] = DB$2) * (ABS(Tableau2[[#All],[Heure de début]:[Heure de début]] - $P3)&lt;0.00001),$H$2:$H$51,_xlfn.XLOOKUP(1,(Tableau2[[#All],[Date]:[Date]] = DB$2) *  (ABS(Tableau2[[#All],[Heure de fin]:[Heure de fin]] - $P3)&lt;0.00001),$H$2:$H$51,"")),_xlfn.XLOOKUP(1,(Tableau2[[#All],[Date]:[Date]]= DB$2) * (ABS(Tableau2[[#All],[Heure de début]:[Heure de début]] - $P3)&lt;0.00001),"Début : "&amp;$B$2:$E$51,_xlfn.XLOOKUP(1,(Tableau2[[#All],[Date]:[Date]] = DB$2) * (ABS(Tableau2[[#All],[Heure de fin]:[Heure de fin]] - $P3)&lt;0.00001),"Fin : "&amp;$B$2:$E$51,"")))),"")</f>
        <v/>
      </c>
      <c r="DC3" s="12" t="str" cm="1">
        <f t="array" ref="DC3">IFERROR(_xlfn.TEXTJOIN(" ; ",TRUE,HYPERLINK("#"&amp;_xlfn.XLOOKUP(1,(Tableau2[[#All],[Date]:[Date]] = DC$2) * (ABS(Tableau2[[#All],[Heure de début]:[Heure de début]] - $P3)&lt;0.00001),$H$2:$H$51,_xlfn.XLOOKUP(1,(Tableau2[[#All],[Date]:[Date]] = DC$2) *  (ABS(Tableau2[[#All],[Heure de fin]:[Heure de fin]] - $P3)&lt;0.00001),$H$2:$H$51,"")),_xlfn.XLOOKUP(1,(Tableau2[[#All],[Date]:[Date]]= DC$2) * (ABS(Tableau2[[#All],[Heure de début]:[Heure de début]] - $P3)&lt;0.00001),"Début : "&amp;$B$2:$E$51,_xlfn.XLOOKUP(1,(Tableau2[[#All],[Date]:[Date]] = DC$2) * (ABS(Tableau2[[#All],[Heure de fin]:[Heure de fin]] - $P3)&lt;0.00001),"Fin : "&amp;$B$2:$E$51,"")))),"")</f>
        <v/>
      </c>
      <c r="DD3" s="12" t="str" cm="1">
        <f t="array" ref="DD3">IFERROR(_xlfn.TEXTJOIN(" ; ",TRUE,HYPERLINK("#"&amp;_xlfn.XLOOKUP(1,(Tableau2[[#All],[Date]:[Date]] = DD$2) * (ABS(Tableau2[[#All],[Heure de début]:[Heure de début]] - $P3)&lt;0.00001),$H$2:$H$51,_xlfn.XLOOKUP(1,(Tableau2[[#All],[Date]:[Date]] = DD$2) *  (ABS(Tableau2[[#All],[Heure de fin]:[Heure de fin]] - $P3)&lt;0.00001),$H$2:$H$51,"")),_xlfn.XLOOKUP(1,(Tableau2[[#All],[Date]:[Date]]= DD$2) * (ABS(Tableau2[[#All],[Heure de début]:[Heure de début]] - $P3)&lt;0.00001),"Début : "&amp;$B$2:$E$51,_xlfn.XLOOKUP(1,(Tableau2[[#All],[Date]:[Date]] = DD$2) * (ABS(Tableau2[[#All],[Heure de fin]:[Heure de fin]] - $P3)&lt;0.00001),"Fin : "&amp;$B$2:$E$51,"")))),"")</f>
        <v/>
      </c>
      <c r="DE3" s="12" t="str" cm="1">
        <f t="array" ref="DE3">IFERROR(_xlfn.TEXTJOIN(" ; ",TRUE,HYPERLINK("#"&amp;_xlfn.XLOOKUP(1,(Tableau2[[#All],[Date]:[Date]] = DE$2) * (ABS(Tableau2[[#All],[Heure de début]:[Heure de début]] - $P3)&lt;0.00001),$H$2:$H$51,_xlfn.XLOOKUP(1,(Tableau2[[#All],[Date]:[Date]] = DE$2) *  (ABS(Tableau2[[#All],[Heure de fin]:[Heure de fin]] - $P3)&lt;0.00001),$H$2:$H$51,"")),_xlfn.XLOOKUP(1,(Tableau2[[#All],[Date]:[Date]]= DE$2) * (ABS(Tableau2[[#All],[Heure de début]:[Heure de début]] - $P3)&lt;0.00001),"Début : "&amp;$B$2:$E$51,_xlfn.XLOOKUP(1,(Tableau2[[#All],[Date]:[Date]] = DE$2) * (ABS(Tableau2[[#All],[Heure de fin]:[Heure de fin]] - $P3)&lt;0.00001),"Fin : "&amp;$B$2:$E$51,"")))),"")</f>
        <v/>
      </c>
      <c r="DF3" s="12" t="str" cm="1">
        <f t="array" ref="DF3">IFERROR(_xlfn.TEXTJOIN(" ; ",TRUE,HYPERLINK("#"&amp;_xlfn.XLOOKUP(1,(Tableau2[[#All],[Date]:[Date]] = DF$2) * (ABS(Tableau2[[#All],[Heure de début]:[Heure de début]] - $P3)&lt;0.00001),$H$2:$H$51,_xlfn.XLOOKUP(1,(Tableau2[[#All],[Date]:[Date]] = DF$2) *  (ABS(Tableau2[[#All],[Heure de fin]:[Heure de fin]] - $P3)&lt;0.00001),$H$2:$H$51,"")),_xlfn.XLOOKUP(1,(Tableau2[[#All],[Date]:[Date]]= DF$2) * (ABS(Tableau2[[#All],[Heure de début]:[Heure de début]] - $P3)&lt;0.00001),"Début : "&amp;$B$2:$E$51,_xlfn.XLOOKUP(1,(Tableau2[[#All],[Date]:[Date]] = DF$2) * (ABS(Tableau2[[#All],[Heure de fin]:[Heure de fin]] - $P3)&lt;0.00001),"Fin : "&amp;$B$2:$E$51,"")))),"")</f>
        <v/>
      </c>
      <c r="DG3" s="12" t="str" cm="1">
        <f t="array" ref="DG3">IFERROR(_xlfn.TEXTJOIN(" ; ",TRUE,HYPERLINK("#"&amp;_xlfn.XLOOKUP(1,(Tableau2[[#All],[Date]:[Date]] = DG$2) * (ABS(Tableau2[[#All],[Heure de début]:[Heure de début]] - $P3)&lt;0.00001),$H$2:$H$51,_xlfn.XLOOKUP(1,(Tableau2[[#All],[Date]:[Date]] = DG$2) *  (ABS(Tableau2[[#All],[Heure de fin]:[Heure de fin]] - $P3)&lt;0.00001),$H$2:$H$51,"")),_xlfn.XLOOKUP(1,(Tableau2[[#All],[Date]:[Date]]= DG$2) * (ABS(Tableau2[[#All],[Heure de début]:[Heure de début]] - $P3)&lt;0.00001),"Début : "&amp;$B$2:$E$51,_xlfn.XLOOKUP(1,(Tableau2[[#All],[Date]:[Date]] = DG$2) * (ABS(Tableau2[[#All],[Heure de fin]:[Heure de fin]] - $P3)&lt;0.00001),"Fin : "&amp;$B$2:$E$51,"")))),"")</f>
        <v/>
      </c>
      <c r="DH3" s="12" t="str" cm="1">
        <f t="array" ref="DH3">IFERROR(_xlfn.TEXTJOIN(" ; ",TRUE,HYPERLINK("#"&amp;_xlfn.XLOOKUP(1,(Tableau2[[#All],[Date]:[Date]] = DH$2) * (ABS(Tableau2[[#All],[Heure de début]:[Heure de début]] - $P3)&lt;0.00001),$H$2:$H$51,_xlfn.XLOOKUP(1,(Tableau2[[#All],[Date]:[Date]] = DH$2) *  (ABS(Tableau2[[#All],[Heure de fin]:[Heure de fin]] - $P3)&lt;0.00001),$H$2:$H$51,"")),_xlfn.XLOOKUP(1,(Tableau2[[#All],[Date]:[Date]]= DH$2) * (ABS(Tableau2[[#All],[Heure de début]:[Heure de début]] - $P3)&lt;0.00001),"Début : "&amp;$B$2:$E$51,_xlfn.XLOOKUP(1,(Tableau2[[#All],[Date]:[Date]] = DH$2) * (ABS(Tableau2[[#All],[Heure de fin]:[Heure de fin]] - $P3)&lt;0.00001),"Fin : "&amp;$B$2:$E$51,"")))),"")</f>
        <v/>
      </c>
      <c r="DI3" s="12" t="str" cm="1">
        <f t="array" ref="DI3">IFERROR(_xlfn.TEXTJOIN(" ; ",TRUE,HYPERLINK("#"&amp;_xlfn.XLOOKUP(1,(Tableau2[[#All],[Date]:[Date]] = DI$2) * (ABS(Tableau2[[#All],[Heure de début]:[Heure de début]] - $P3)&lt;0.00001),$H$2:$H$51,_xlfn.XLOOKUP(1,(Tableau2[[#All],[Date]:[Date]] = DI$2) *  (ABS(Tableau2[[#All],[Heure de fin]:[Heure de fin]] - $P3)&lt;0.00001),$H$2:$H$51,"")),_xlfn.XLOOKUP(1,(Tableau2[[#All],[Date]:[Date]]= DI$2) * (ABS(Tableau2[[#All],[Heure de début]:[Heure de début]] - $P3)&lt;0.00001),"Début : "&amp;$B$2:$E$51,_xlfn.XLOOKUP(1,(Tableau2[[#All],[Date]:[Date]] = DI$2) * (ABS(Tableau2[[#All],[Heure de fin]:[Heure de fin]] - $P3)&lt;0.00001),"Fin : "&amp;$B$2:$E$51,"")))),"")</f>
        <v/>
      </c>
      <c r="DJ3" s="12" t="str" cm="1">
        <f t="array" ref="DJ3">IFERROR(_xlfn.TEXTJOIN(" ; ",TRUE,HYPERLINK("#"&amp;_xlfn.XLOOKUP(1,(Tableau2[[#All],[Date]:[Date]] = DJ$2) * (ABS(Tableau2[[#All],[Heure de début]:[Heure de début]] - $P3)&lt;0.00001),$H$2:$H$51,_xlfn.XLOOKUP(1,(Tableau2[[#All],[Date]:[Date]] = DJ$2) *  (ABS(Tableau2[[#All],[Heure de fin]:[Heure de fin]] - $P3)&lt;0.00001),$H$2:$H$51,"")),_xlfn.XLOOKUP(1,(Tableau2[[#All],[Date]:[Date]]= DJ$2) * (ABS(Tableau2[[#All],[Heure de début]:[Heure de début]] - $P3)&lt;0.00001),"Début : "&amp;$B$2:$E$51,_xlfn.XLOOKUP(1,(Tableau2[[#All],[Date]:[Date]] = DJ$2) * (ABS(Tableau2[[#All],[Heure de fin]:[Heure de fin]] - $P3)&lt;0.00001),"Fin : "&amp;$B$2:$E$51,"")))),"")</f>
        <v/>
      </c>
      <c r="DK3" s="12" t="str" cm="1">
        <f t="array" ref="DK3">IFERROR(_xlfn.TEXTJOIN(" ; ",TRUE,HYPERLINK("#"&amp;_xlfn.XLOOKUP(1,(Tableau2[[#All],[Date]:[Date]] = DK$2) * (ABS(Tableau2[[#All],[Heure de début]:[Heure de début]] - $P3)&lt;0.00001),$H$2:$H$51,_xlfn.XLOOKUP(1,(Tableau2[[#All],[Date]:[Date]] = DK$2) *  (ABS(Tableau2[[#All],[Heure de fin]:[Heure de fin]] - $P3)&lt;0.00001),$H$2:$H$51,"")),_xlfn.XLOOKUP(1,(Tableau2[[#All],[Date]:[Date]]= DK$2) * (ABS(Tableau2[[#All],[Heure de début]:[Heure de début]] - $P3)&lt;0.00001),"Début : "&amp;$B$2:$E$51,_xlfn.XLOOKUP(1,(Tableau2[[#All],[Date]:[Date]] = DK$2) * (ABS(Tableau2[[#All],[Heure de fin]:[Heure de fin]] - $P3)&lt;0.00001),"Fin : "&amp;$B$2:$E$51,"")))),"")</f>
        <v/>
      </c>
      <c r="DL3" s="12" t="str" cm="1">
        <f t="array" ref="DL3">IFERROR(_xlfn.TEXTJOIN(" ; ",TRUE,HYPERLINK("#"&amp;_xlfn.XLOOKUP(1,(Tableau2[[#All],[Date]:[Date]] = DL$2) * (ABS(Tableau2[[#All],[Heure de début]:[Heure de début]] - $P3)&lt;0.00001),$H$2:$H$51,_xlfn.XLOOKUP(1,(Tableau2[[#All],[Date]:[Date]] = DL$2) *  (ABS(Tableau2[[#All],[Heure de fin]:[Heure de fin]] - $P3)&lt;0.00001),$H$2:$H$51,"")),_xlfn.XLOOKUP(1,(Tableau2[[#All],[Date]:[Date]]= DL$2) * (ABS(Tableau2[[#All],[Heure de début]:[Heure de début]] - $P3)&lt;0.00001),"Début : "&amp;$B$2:$E$51,_xlfn.XLOOKUP(1,(Tableau2[[#All],[Date]:[Date]] = DL$2) * (ABS(Tableau2[[#All],[Heure de fin]:[Heure de fin]] - $P3)&lt;0.00001),"Fin : "&amp;$B$2:$E$51,"")))),"")</f>
        <v/>
      </c>
      <c r="DM3" s="12" t="str" cm="1">
        <f t="array" ref="DM3">IFERROR(_xlfn.TEXTJOIN(" ; ",TRUE,HYPERLINK("#"&amp;_xlfn.XLOOKUP(1,(Tableau2[[#All],[Date]:[Date]] = DM$2) * (ABS(Tableau2[[#All],[Heure de début]:[Heure de début]] - $P3)&lt;0.00001),$H$2:$H$51,_xlfn.XLOOKUP(1,(Tableau2[[#All],[Date]:[Date]] = DM$2) *  (ABS(Tableau2[[#All],[Heure de fin]:[Heure de fin]] - $P3)&lt;0.00001),$H$2:$H$51,"")),_xlfn.XLOOKUP(1,(Tableau2[[#All],[Date]:[Date]]= DM$2) * (ABS(Tableau2[[#All],[Heure de début]:[Heure de début]] - $P3)&lt;0.00001),"Début : "&amp;$B$2:$E$51,_xlfn.XLOOKUP(1,(Tableau2[[#All],[Date]:[Date]] = DM$2) * (ABS(Tableau2[[#All],[Heure de fin]:[Heure de fin]] - $P3)&lt;0.00001),"Fin : "&amp;$B$2:$E$51,"")))),"")</f>
        <v/>
      </c>
      <c r="DN3" s="12" t="str" cm="1">
        <f t="array" ref="DN3">IFERROR(_xlfn.TEXTJOIN(" ; ",TRUE,HYPERLINK("#"&amp;_xlfn.XLOOKUP(1,(Tableau2[[#All],[Date]:[Date]] = DN$2) * (ABS(Tableau2[[#All],[Heure de début]:[Heure de début]] - $P3)&lt;0.00001),$H$2:$H$51,_xlfn.XLOOKUP(1,(Tableau2[[#All],[Date]:[Date]] = DN$2) *  (ABS(Tableau2[[#All],[Heure de fin]:[Heure de fin]] - $P3)&lt;0.00001),$H$2:$H$51,"")),_xlfn.XLOOKUP(1,(Tableau2[[#All],[Date]:[Date]]= DN$2) * (ABS(Tableau2[[#All],[Heure de début]:[Heure de début]] - $P3)&lt;0.00001),"Début : "&amp;$B$2:$E$51,_xlfn.XLOOKUP(1,(Tableau2[[#All],[Date]:[Date]] = DN$2) * (ABS(Tableau2[[#All],[Heure de fin]:[Heure de fin]] - $P3)&lt;0.00001),"Fin : "&amp;$B$2:$E$51,"")))),"")</f>
        <v/>
      </c>
      <c r="DO3" s="12" t="str" cm="1">
        <f t="array" ref="DO3">IFERROR(_xlfn.TEXTJOIN(" ; ",TRUE,HYPERLINK("#"&amp;_xlfn.XLOOKUP(1,(Tableau2[[#All],[Date]:[Date]] = DO$2) * (ABS(Tableau2[[#All],[Heure de début]:[Heure de début]] - $P3)&lt;0.00001),$H$2:$H$51,_xlfn.XLOOKUP(1,(Tableau2[[#All],[Date]:[Date]] = DO$2) *  (ABS(Tableau2[[#All],[Heure de fin]:[Heure de fin]] - $P3)&lt;0.00001),$H$2:$H$51,"")),_xlfn.XLOOKUP(1,(Tableau2[[#All],[Date]:[Date]]= DO$2) * (ABS(Tableau2[[#All],[Heure de début]:[Heure de début]] - $P3)&lt;0.00001),"Début : "&amp;$B$2:$E$51,_xlfn.XLOOKUP(1,(Tableau2[[#All],[Date]:[Date]] = DO$2) * (ABS(Tableau2[[#All],[Heure de fin]:[Heure de fin]] - $P3)&lt;0.00001),"Fin : "&amp;$B$2:$E$51,"")))),"")</f>
        <v/>
      </c>
      <c r="DP3" s="12" t="str" cm="1">
        <f t="array" ref="DP3">IFERROR(_xlfn.TEXTJOIN(" ; ",TRUE,HYPERLINK("#"&amp;_xlfn.XLOOKUP(1,(Tableau2[[#All],[Date]:[Date]] = DP$2) * (ABS(Tableau2[[#All],[Heure de début]:[Heure de début]] - $P3)&lt;0.00001),$H$2:$H$51,_xlfn.XLOOKUP(1,(Tableau2[[#All],[Date]:[Date]] = DP$2) *  (ABS(Tableau2[[#All],[Heure de fin]:[Heure de fin]] - $P3)&lt;0.00001),$H$2:$H$51,"")),_xlfn.XLOOKUP(1,(Tableau2[[#All],[Date]:[Date]]= DP$2) * (ABS(Tableau2[[#All],[Heure de début]:[Heure de début]] - $P3)&lt;0.00001),"Début : "&amp;$B$2:$E$51,_xlfn.XLOOKUP(1,(Tableau2[[#All],[Date]:[Date]] = DP$2) * (ABS(Tableau2[[#All],[Heure de fin]:[Heure de fin]] - $P3)&lt;0.00001),"Fin : "&amp;$B$2:$E$51,"")))),"")</f>
        <v/>
      </c>
      <c r="DQ3" s="12" t="str" cm="1">
        <f t="array" ref="DQ3">IFERROR(_xlfn.TEXTJOIN(" ; ",TRUE,HYPERLINK("#"&amp;_xlfn.XLOOKUP(1,(Tableau2[[#All],[Date]:[Date]] = DQ$2) * (ABS(Tableau2[[#All],[Heure de début]:[Heure de début]] - $P3)&lt;0.00001),$H$2:$H$51,_xlfn.XLOOKUP(1,(Tableau2[[#All],[Date]:[Date]] = DQ$2) *  (ABS(Tableau2[[#All],[Heure de fin]:[Heure de fin]] - $P3)&lt;0.00001),$H$2:$H$51,"")),_xlfn.XLOOKUP(1,(Tableau2[[#All],[Date]:[Date]]= DQ$2) * (ABS(Tableau2[[#All],[Heure de début]:[Heure de début]] - $P3)&lt;0.00001),"Début : "&amp;$B$2:$E$51,_xlfn.XLOOKUP(1,(Tableau2[[#All],[Date]:[Date]] = DQ$2) * (ABS(Tableau2[[#All],[Heure de fin]:[Heure de fin]] - $P3)&lt;0.00001),"Fin : "&amp;$B$2:$E$51,"")))),"")</f>
        <v/>
      </c>
      <c r="DR3" s="12" t="str" cm="1">
        <f t="array" ref="DR3">IFERROR(_xlfn.TEXTJOIN(" ; ",TRUE,HYPERLINK("#"&amp;_xlfn.XLOOKUP(1,(Tableau2[[#All],[Date]:[Date]] = DR$2) * (ABS(Tableau2[[#All],[Heure de début]:[Heure de début]] - $P3)&lt;0.00001),$H$2:$H$51,_xlfn.XLOOKUP(1,(Tableau2[[#All],[Date]:[Date]] = DR$2) *  (ABS(Tableau2[[#All],[Heure de fin]:[Heure de fin]] - $P3)&lt;0.00001),$H$2:$H$51,"")),_xlfn.XLOOKUP(1,(Tableau2[[#All],[Date]:[Date]]= DR$2) * (ABS(Tableau2[[#All],[Heure de début]:[Heure de début]] - $P3)&lt;0.00001),"Début : "&amp;$B$2:$E$51,_xlfn.XLOOKUP(1,(Tableau2[[#All],[Date]:[Date]] = DR$2) * (ABS(Tableau2[[#All],[Heure de fin]:[Heure de fin]] - $P3)&lt;0.00001),"Fin : "&amp;$B$2:$E$51,"")))),"")</f>
        <v/>
      </c>
      <c r="DS3" s="12" t="str" cm="1">
        <f t="array" ref="DS3">IFERROR(_xlfn.TEXTJOIN(" ; ",TRUE,HYPERLINK("#"&amp;_xlfn.XLOOKUP(1,(Tableau2[[#All],[Date]:[Date]] = DS$2) * (ABS(Tableau2[[#All],[Heure de début]:[Heure de début]] - $P3)&lt;0.00001),$H$2:$H$51,_xlfn.XLOOKUP(1,(Tableau2[[#All],[Date]:[Date]] = DS$2) *  (ABS(Tableau2[[#All],[Heure de fin]:[Heure de fin]] - $P3)&lt;0.00001),$H$2:$H$51,"")),_xlfn.XLOOKUP(1,(Tableau2[[#All],[Date]:[Date]]= DS$2) * (ABS(Tableau2[[#All],[Heure de début]:[Heure de début]] - $P3)&lt;0.00001),"Début : "&amp;$B$2:$E$51,_xlfn.XLOOKUP(1,(Tableau2[[#All],[Date]:[Date]] = DS$2) * (ABS(Tableau2[[#All],[Heure de fin]:[Heure de fin]] - $P3)&lt;0.00001),"Fin : "&amp;$B$2:$E$51,"")))),"")</f>
        <v/>
      </c>
      <c r="DT3" s="12" t="str" cm="1">
        <f t="array" ref="DT3">IFERROR(_xlfn.TEXTJOIN(" ; ",TRUE,HYPERLINK("#"&amp;_xlfn.XLOOKUP(1,(Tableau2[[#All],[Date]:[Date]] = DT$2) * (ABS(Tableau2[[#All],[Heure de début]:[Heure de début]] - $P3)&lt;0.00001),$H$2:$H$51,_xlfn.XLOOKUP(1,(Tableau2[[#All],[Date]:[Date]] = DT$2) *  (ABS(Tableau2[[#All],[Heure de fin]:[Heure de fin]] - $P3)&lt;0.00001),$H$2:$H$51,"")),_xlfn.XLOOKUP(1,(Tableau2[[#All],[Date]:[Date]]= DT$2) * (ABS(Tableau2[[#All],[Heure de début]:[Heure de début]] - $P3)&lt;0.00001),"Début : "&amp;$B$2:$E$51,_xlfn.XLOOKUP(1,(Tableau2[[#All],[Date]:[Date]] = DT$2) * (ABS(Tableau2[[#All],[Heure de fin]:[Heure de fin]] - $P3)&lt;0.00001),"Fin : "&amp;$B$2:$E$51,"")))),"")</f>
        <v/>
      </c>
      <c r="DU3" s="12" t="str" cm="1">
        <f t="array" ref="DU3">IFERROR(_xlfn.TEXTJOIN(" ; ",TRUE,HYPERLINK("#"&amp;_xlfn.XLOOKUP(1,(Tableau2[[#All],[Date]:[Date]] = DU$2) * (ABS(Tableau2[[#All],[Heure de début]:[Heure de début]] - $P3)&lt;0.00001),$H$2:$H$51,_xlfn.XLOOKUP(1,(Tableau2[[#All],[Date]:[Date]] = DU$2) *  (ABS(Tableau2[[#All],[Heure de fin]:[Heure de fin]] - $P3)&lt;0.00001),$H$2:$H$51,"")),_xlfn.XLOOKUP(1,(Tableau2[[#All],[Date]:[Date]]= DU$2) * (ABS(Tableau2[[#All],[Heure de début]:[Heure de début]] - $P3)&lt;0.00001),"Début : "&amp;$B$2:$E$51,_xlfn.XLOOKUP(1,(Tableau2[[#All],[Date]:[Date]] = DU$2) * (ABS(Tableau2[[#All],[Heure de fin]:[Heure de fin]] - $P3)&lt;0.00001),"Fin : "&amp;$B$2:$E$51,"")))),"")</f>
        <v/>
      </c>
      <c r="DV3" s="12" t="str" cm="1">
        <f t="array" ref="DV3">IFERROR(_xlfn.TEXTJOIN(" ; ",TRUE,HYPERLINK("#"&amp;_xlfn.XLOOKUP(1,(Tableau2[[#All],[Date]:[Date]] = DV$2) * (ABS(Tableau2[[#All],[Heure de début]:[Heure de début]] - $P3)&lt;0.00001),$H$2:$H$51,_xlfn.XLOOKUP(1,(Tableau2[[#All],[Date]:[Date]] = DV$2) *  (ABS(Tableau2[[#All],[Heure de fin]:[Heure de fin]] - $P3)&lt;0.00001),$H$2:$H$51,"")),_xlfn.XLOOKUP(1,(Tableau2[[#All],[Date]:[Date]]= DV$2) * (ABS(Tableau2[[#All],[Heure de début]:[Heure de début]] - $P3)&lt;0.00001),"Début : "&amp;$B$2:$E$51,_xlfn.XLOOKUP(1,(Tableau2[[#All],[Date]:[Date]] = DV$2) * (ABS(Tableau2[[#All],[Heure de fin]:[Heure de fin]] - $P3)&lt;0.00001),"Fin : "&amp;$B$2:$E$51,"")))),"")</f>
        <v/>
      </c>
      <c r="DW3" s="12" t="str" cm="1">
        <f t="array" ref="DW3">IFERROR(_xlfn.TEXTJOIN(" ; ",TRUE,HYPERLINK("#"&amp;_xlfn.XLOOKUP(1,(Tableau2[[#All],[Date]:[Date]] = DW$2) * (ABS(Tableau2[[#All],[Heure de début]:[Heure de début]] - $P3)&lt;0.00001),$H$2:$H$51,_xlfn.XLOOKUP(1,(Tableau2[[#All],[Date]:[Date]] = DW$2) *  (ABS(Tableau2[[#All],[Heure de fin]:[Heure de fin]] - $P3)&lt;0.00001),$H$2:$H$51,"")),_xlfn.XLOOKUP(1,(Tableau2[[#All],[Date]:[Date]]= DW$2) * (ABS(Tableau2[[#All],[Heure de début]:[Heure de début]] - $P3)&lt;0.00001),"Début : "&amp;$B$2:$E$51,_xlfn.XLOOKUP(1,(Tableau2[[#All],[Date]:[Date]] = DW$2) * (ABS(Tableau2[[#All],[Heure de fin]:[Heure de fin]] - $P3)&lt;0.00001),"Fin : "&amp;$B$2:$E$51,"")))),"")</f>
        <v/>
      </c>
      <c r="DX3" s="12" t="str" cm="1">
        <f t="array" ref="DX3">IFERROR(_xlfn.TEXTJOIN(" ; ",TRUE,HYPERLINK("#"&amp;_xlfn.XLOOKUP(1,(Tableau2[[#All],[Date]:[Date]] = DX$2) * (ABS(Tableau2[[#All],[Heure de début]:[Heure de début]] - $P3)&lt;0.00001),$H$2:$H$51,_xlfn.XLOOKUP(1,(Tableau2[[#All],[Date]:[Date]] = DX$2) *  (ABS(Tableau2[[#All],[Heure de fin]:[Heure de fin]] - $P3)&lt;0.00001),$H$2:$H$51,"")),_xlfn.XLOOKUP(1,(Tableau2[[#All],[Date]:[Date]]= DX$2) * (ABS(Tableau2[[#All],[Heure de début]:[Heure de début]] - $P3)&lt;0.00001),"Début : "&amp;$B$2:$E$51,_xlfn.XLOOKUP(1,(Tableau2[[#All],[Date]:[Date]] = DX$2) * (ABS(Tableau2[[#All],[Heure de fin]:[Heure de fin]] - $P3)&lt;0.00001),"Fin : "&amp;$B$2:$E$51,"")))),"")</f>
        <v/>
      </c>
      <c r="DY3" s="12" t="str" cm="1">
        <f t="array" ref="DY3">IFERROR(_xlfn.TEXTJOIN(" ; ",TRUE,HYPERLINK("#"&amp;_xlfn.XLOOKUP(1,(Tableau2[[#All],[Date]:[Date]] = DY$2) * (ABS(Tableau2[[#All],[Heure de début]:[Heure de début]] - $P3)&lt;0.00001),$H$2:$H$51,_xlfn.XLOOKUP(1,(Tableau2[[#All],[Date]:[Date]] = DY$2) *  (ABS(Tableau2[[#All],[Heure de fin]:[Heure de fin]] - $P3)&lt;0.00001),$H$2:$H$51,"")),_xlfn.XLOOKUP(1,(Tableau2[[#All],[Date]:[Date]]= DY$2) * (ABS(Tableau2[[#All],[Heure de début]:[Heure de début]] - $P3)&lt;0.00001),"Début : "&amp;$B$2:$E$51,_xlfn.XLOOKUP(1,(Tableau2[[#All],[Date]:[Date]] = DY$2) * (ABS(Tableau2[[#All],[Heure de fin]:[Heure de fin]] - $P3)&lt;0.00001),"Fin : "&amp;$B$2:$E$51,"")))),"")</f>
        <v/>
      </c>
      <c r="DZ3" s="12" t="str" cm="1">
        <f t="array" ref="DZ3">IFERROR(_xlfn.TEXTJOIN(" ; ",TRUE,HYPERLINK("#"&amp;_xlfn.XLOOKUP(1,(Tableau2[[#All],[Date]:[Date]] = DZ$2) * (ABS(Tableau2[[#All],[Heure de début]:[Heure de début]] - $P3)&lt;0.00001),$H$2:$H$51,_xlfn.XLOOKUP(1,(Tableau2[[#All],[Date]:[Date]] = DZ$2) *  (ABS(Tableau2[[#All],[Heure de fin]:[Heure de fin]] - $P3)&lt;0.00001),$H$2:$H$51,"")),_xlfn.XLOOKUP(1,(Tableau2[[#All],[Date]:[Date]]= DZ$2) * (ABS(Tableau2[[#All],[Heure de début]:[Heure de début]] - $P3)&lt;0.00001),"Début : "&amp;$B$2:$E$51,_xlfn.XLOOKUP(1,(Tableau2[[#All],[Date]:[Date]] = DZ$2) * (ABS(Tableau2[[#All],[Heure de fin]:[Heure de fin]] - $P3)&lt;0.00001),"Fin : "&amp;$B$2:$E$51,"")))),"")</f>
        <v/>
      </c>
      <c r="EA3" s="12" t="str" cm="1">
        <f t="array" ref="EA3">IFERROR(_xlfn.TEXTJOIN(" ; ",TRUE,HYPERLINK("#"&amp;_xlfn.XLOOKUP(1,(Tableau2[[#All],[Date]:[Date]] = EA$2) * (ABS(Tableau2[[#All],[Heure de début]:[Heure de début]] - $P3)&lt;0.00001),$H$2:$H$51,_xlfn.XLOOKUP(1,(Tableau2[[#All],[Date]:[Date]] = EA$2) *  (ABS(Tableau2[[#All],[Heure de fin]:[Heure de fin]] - $P3)&lt;0.00001),$H$2:$H$51,"")),_xlfn.XLOOKUP(1,(Tableau2[[#All],[Date]:[Date]]= EA$2) * (ABS(Tableau2[[#All],[Heure de début]:[Heure de début]] - $P3)&lt;0.00001),"Début : "&amp;$B$2:$E$51,_xlfn.XLOOKUP(1,(Tableau2[[#All],[Date]:[Date]] = EA$2) * (ABS(Tableau2[[#All],[Heure de fin]:[Heure de fin]] - $P3)&lt;0.00001),"Fin : "&amp;$B$2:$E$51,"")))),"")</f>
        <v/>
      </c>
      <c r="EB3" s="12" t="str" cm="1">
        <f t="array" ref="EB3">IFERROR(_xlfn.TEXTJOIN(" ; ",TRUE,HYPERLINK("#"&amp;_xlfn.XLOOKUP(1,(Tableau2[[#All],[Date]:[Date]] = EB$2) * (ABS(Tableau2[[#All],[Heure de début]:[Heure de début]] - $P3)&lt;0.00001),$H$2:$H$51,_xlfn.XLOOKUP(1,(Tableau2[[#All],[Date]:[Date]] = EB$2) *  (ABS(Tableau2[[#All],[Heure de fin]:[Heure de fin]] - $P3)&lt;0.00001),$H$2:$H$51,"")),_xlfn.XLOOKUP(1,(Tableau2[[#All],[Date]:[Date]]= EB$2) * (ABS(Tableau2[[#All],[Heure de début]:[Heure de début]] - $P3)&lt;0.00001),"Début : "&amp;$B$2:$E$51,_xlfn.XLOOKUP(1,(Tableau2[[#All],[Date]:[Date]] = EB$2) * (ABS(Tableau2[[#All],[Heure de fin]:[Heure de fin]] - $P3)&lt;0.00001),"Fin : "&amp;$B$2:$E$51,"")))),"")</f>
        <v/>
      </c>
      <c r="EC3" s="12" t="str" cm="1">
        <f t="array" ref="EC3">IFERROR(_xlfn.TEXTJOIN(" ; ",TRUE,HYPERLINK("#"&amp;_xlfn.XLOOKUP(1,(Tableau2[[#All],[Date]:[Date]] = EC$2) * (ABS(Tableau2[[#All],[Heure de début]:[Heure de début]] - $P3)&lt;0.00001),$H$2:$H$51,_xlfn.XLOOKUP(1,(Tableau2[[#All],[Date]:[Date]] = EC$2) *  (ABS(Tableau2[[#All],[Heure de fin]:[Heure de fin]] - $P3)&lt;0.00001),$H$2:$H$51,"")),_xlfn.XLOOKUP(1,(Tableau2[[#All],[Date]:[Date]]= EC$2) * (ABS(Tableau2[[#All],[Heure de début]:[Heure de début]] - $P3)&lt;0.00001),"Début : "&amp;$B$2:$E$51,_xlfn.XLOOKUP(1,(Tableau2[[#All],[Date]:[Date]] = EC$2) * (ABS(Tableau2[[#All],[Heure de fin]:[Heure de fin]] - $P3)&lt;0.00001),"Fin : "&amp;$B$2:$E$51,"")))),"")</f>
        <v/>
      </c>
      <c r="ED3" s="12" t="str" cm="1">
        <f t="array" ref="ED3">IFERROR(_xlfn.TEXTJOIN(" ; ",TRUE,HYPERLINK("#"&amp;_xlfn.XLOOKUP(1,(Tableau2[[#All],[Date]:[Date]] = ED$2) * (ABS(Tableau2[[#All],[Heure de début]:[Heure de début]] - $P3)&lt;0.00001),$H$2:$H$51,_xlfn.XLOOKUP(1,(Tableau2[[#All],[Date]:[Date]] = ED$2) *  (ABS(Tableau2[[#All],[Heure de fin]:[Heure de fin]] - $P3)&lt;0.00001),$H$2:$H$51,"")),_xlfn.XLOOKUP(1,(Tableau2[[#All],[Date]:[Date]]= ED$2) * (ABS(Tableau2[[#All],[Heure de début]:[Heure de début]] - $P3)&lt;0.00001),"Début : "&amp;$B$2:$E$51,_xlfn.XLOOKUP(1,(Tableau2[[#All],[Date]:[Date]] = ED$2) * (ABS(Tableau2[[#All],[Heure de fin]:[Heure de fin]] - $P3)&lt;0.00001),"Fin : "&amp;$B$2:$E$51,"")))),"")</f>
        <v/>
      </c>
      <c r="EE3" s="12" t="str" cm="1">
        <f t="array" ref="EE3">IFERROR(_xlfn.TEXTJOIN(" ; ",TRUE,HYPERLINK("#"&amp;_xlfn.XLOOKUP(1,(Tableau2[[#All],[Date]:[Date]] = EE$2) * (ABS(Tableau2[[#All],[Heure de début]:[Heure de début]] - $P3)&lt;0.00001),$H$2:$H$51,_xlfn.XLOOKUP(1,(Tableau2[[#All],[Date]:[Date]] = EE$2) *  (ABS(Tableau2[[#All],[Heure de fin]:[Heure de fin]] - $P3)&lt;0.00001),$H$2:$H$51,"")),_xlfn.XLOOKUP(1,(Tableau2[[#All],[Date]:[Date]]= EE$2) * (ABS(Tableau2[[#All],[Heure de début]:[Heure de début]] - $P3)&lt;0.00001),"Début : "&amp;$B$2:$E$51,_xlfn.XLOOKUP(1,(Tableau2[[#All],[Date]:[Date]] = EE$2) * (ABS(Tableau2[[#All],[Heure de fin]:[Heure de fin]] - $P3)&lt;0.00001),"Fin : "&amp;$B$2:$E$51,"")))),"")</f>
        <v/>
      </c>
      <c r="EF3" s="12" t="str" cm="1">
        <f t="array" ref="EF3">IFERROR(_xlfn.TEXTJOIN(" ; ",TRUE,HYPERLINK("#"&amp;_xlfn.XLOOKUP(1,(Tableau2[[#All],[Date]:[Date]] = EF$2) * (ABS(Tableau2[[#All],[Heure de début]:[Heure de début]] - $P3)&lt;0.00001),$H$2:$H$51,_xlfn.XLOOKUP(1,(Tableau2[[#All],[Date]:[Date]] = EF$2) *  (ABS(Tableau2[[#All],[Heure de fin]:[Heure de fin]] - $P3)&lt;0.00001),$H$2:$H$51,"")),_xlfn.XLOOKUP(1,(Tableau2[[#All],[Date]:[Date]]= EF$2) * (ABS(Tableau2[[#All],[Heure de début]:[Heure de début]] - $P3)&lt;0.00001),"Début : "&amp;$B$2:$E$51,_xlfn.XLOOKUP(1,(Tableau2[[#All],[Date]:[Date]] = EF$2) * (ABS(Tableau2[[#All],[Heure de fin]:[Heure de fin]] - $P3)&lt;0.00001),"Fin : "&amp;$B$2:$E$51,"")))),"")</f>
        <v/>
      </c>
      <c r="EG3" s="12" t="str" cm="1">
        <f t="array" ref="EG3">IFERROR(_xlfn.TEXTJOIN(" ; ",TRUE,HYPERLINK("#"&amp;_xlfn.XLOOKUP(1,(Tableau2[[#All],[Date]:[Date]] = EG$2) * (ABS(Tableau2[[#All],[Heure de début]:[Heure de début]] - $P3)&lt;0.00001),$H$2:$H$51,_xlfn.XLOOKUP(1,(Tableau2[[#All],[Date]:[Date]] = EG$2) *  (ABS(Tableau2[[#All],[Heure de fin]:[Heure de fin]] - $P3)&lt;0.00001),$H$2:$H$51,"")),_xlfn.XLOOKUP(1,(Tableau2[[#All],[Date]:[Date]]= EG$2) * (ABS(Tableau2[[#All],[Heure de début]:[Heure de début]] - $P3)&lt;0.00001),"Début : "&amp;$B$2:$E$51,_xlfn.XLOOKUP(1,(Tableau2[[#All],[Date]:[Date]] = EG$2) * (ABS(Tableau2[[#All],[Heure de fin]:[Heure de fin]] - $P3)&lt;0.00001),"Fin : "&amp;$B$2:$E$51,"")))),"")</f>
        <v/>
      </c>
      <c r="EH3" s="12" t="str" cm="1">
        <f t="array" ref="EH3">IFERROR(_xlfn.TEXTJOIN(" ; ",TRUE,HYPERLINK("#"&amp;_xlfn.XLOOKUP(1,(Tableau2[[#All],[Date]:[Date]] = EH$2) * (ABS(Tableau2[[#All],[Heure de début]:[Heure de début]] - $P3)&lt;0.00001),$H$2:$H$51,_xlfn.XLOOKUP(1,(Tableau2[[#All],[Date]:[Date]] = EH$2) *  (ABS(Tableau2[[#All],[Heure de fin]:[Heure de fin]] - $P3)&lt;0.00001),$H$2:$H$51,"")),_xlfn.XLOOKUP(1,(Tableau2[[#All],[Date]:[Date]]= EH$2) * (ABS(Tableau2[[#All],[Heure de début]:[Heure de début]] - $P3)&lt;0.00001),"Début : "&amp;$B$2:$E$51,_xlfn.XLOOKUP(1,(Tableau2[[#All],[Date]:[Date]] = EH$2) * (ABS(Tableau2[[#All],[Heure de fin]:[Heure de fin]] - $P3)&lt;0.00001),"Fin : "&amp;$B$2:$E$51,"")))),"")</f>
        <v/>
      </c>
      <c r="EI3" s="12" t="str" cm="1">
        <f t="array" ref="EI3">IFERROR(_xlfn.TEXTJOIN(" ; ",TRUE,HYPERLINK("#"&amp;_xlfn.XLOOKUP(1,(Tableau2[[#All],[Date]:[Date]] = EI$2) * (ABS(Tableau2[[#All],[Heure de début]:[Heure de début]] - $P3)&lt;0.00001),$H$2:$H$51,_xlfn.XLOOKUP(1,(Tableau2[[#All],[Date]:[Date]] = EI$2) *  (ABS(Tableau2[[#All],[Heure de fin]:[Heure de fin]] - $P3)&lt;0.00001),$H$2:$H$51,"")),_xlfn.XLOOKUP(1,(Tableau2[[#All],[Date]:[Date]]= EI$2) * (ABS(Tableau2[[#All],[Heure de début]:[Heure de début]] - $P3)&lt;0.00001),"Début : "&amp;$B$2:$E$51,_xlfn.XLOOKUP(1,(Tableau2[[#All],[Date]:[Date]] = EI$2) * (ABS(Tableau2[[#All],[Heure de fin]:[Heure de fin]] - $P3)&lt;0.00001),"Fin : "&amp;$B$2:$E$51,"")))),"")</f>
        <v/>
      </c>
      <c r="EJ3" s="12" t="str" cm="1">
        <f t="array" ref="EJ3">IFERROR(_xlfn.TEXTJOIN(" ; ",TRUE,HYPERLINK("#"&amp;_xlfn.XLOOKUP(1,(Tableau2[[#All],[Date]:[Date]] = EJ$2) * (ABS(Tableau2[[#All],[Heure de début]:[Heure de début]] - $P3)&lt;0.00001),$H$2:$H$51,_xlfn.XLOOKUP(1,(Tableau2[[#All],[Date]:[Date]] = EJ$2) *  (ABS(Tableau2[[#All],[Heure de fin]:[Heure de fin]] - $P3)&lt;0.00001),$H$2:$H$51,"")),_xlfn.XLOOKUP(1,(Tableau2[[#All],[Date]:[Date]]= EJ$2) * (ABS(Tableau2[[#All],[Heure de début]:[Heure de début]] - $P3)&lt;0.00001),"Début : "&amp;$B$2:$E$51,_xlfn.XLOOKUP(1,(Tableau2[[#All],[Date]:[Date]] = EJ$2) * (ABS(Tableau2[[#All],[Heure de fin]:[Heure de fin]] - $P3)&lt;0.00001),"Fin : "&amp;$B$2:$E$51,"")))),"")</f>
        <v/>
      </c>
      <c r="EK3" s="12" t="str" cm="1">
        <f t="array" ref="EK3">IFERROR(_xlfn.TEXTJOIN(" ; ",TRUE,HYPERLINK("#"&amp;_xlfn.XLOOKUP(1,(Tableau2[[#All],[Date]:[Date]] = EK$2) * (ABS(Tableau2[[#All],[Heure de début]:[Heure de début]] - $P3)&lt;0.00001),$H$2:$H$51,_xlfn.XLOOKUP(1,(Tableau2[[#All],[Date]:[Date]] = EK$2) *  (ABS(Tableau2[[#All],[Heure de fin]:[Heure de fin]] - $P3)&lt;0.00001),$H$2:$H$51,"")),_xlfn.XLOOKUP(1,(Tableau2[[#All],[Date]:[Date]]= EK$2) * (ABS(Tableau2[[#All],[Heure de début]:[Heure de début]] - $P3)&lt;0.00001),"Début : "&amp;$B$2:$E$51,_xlfn.XLOOKUP(1,(Tableau2[[#All],[Date]:[Date]] = EK$2) * (ABS(Tableau2[[#All],[Heure de fin]:[Heure de fin]] - $P3)&lt;0.00001),"Fin : "&amp;$B$2:$E$51,"")))),"")</f>
        <v/>
      </c>
      <c r="EL3" s="12" t="str" cm="1">
        <f t="array" ref="EL3">IFERROR(_xlfn.TEXTJOIN(" ; ",TRUE,HYPERLINK("#"&amp;_xlfn.XLOOKUP(1,(Tableau2[[#All],[Date]:[Date]] = EL$2) * (ABS(Tableau2[[#All],[Heure de début]:[Heure de début]] - $P3)&lt;0.00001),$H$2:$H$51,_xlfn.XLOOKUP(1,(Tableau2[[#All],[Date]:[Date]] = EL$2) *  (ABS(Tableau2[[#All],[Heure de fin]:[Heure de fin]] - $P3)&lt;0.00001),$H$2:$H$51,"")),_xlfn.XLOOKUP(1,(Tableau2[[#All],[Date]:[Date]]= EL$2) * (ABS(Tableau2[[#All],[Heure de début]:[Heure de début]] - $P3)&lt;0.00001),"Début : "&amp;$B$2:$E$51,_xlfn.XLOOKUP(1,(Tableau2[[#All],[Date]:[Date]] = EL$2) * (ABS(Tableau2[[#All],[Heure de fin]:[Heure de fin]] - $P3)&lt;0.00001),"Fin : "&amp;$B$2:$E$51,"")))),"")</f>
        <v/>
      </c>
      <c r="EM3" s="12" t="str" cm="1">
        <f t="array" ref="EM3">IFERROR(_xlfn.TEXTJOIN(" ; ",TRUE,HYPERLINK("#"&amp;_xlfn.XLOOKUP(1,(Tableau2[[#All],[Date]:[Date]] = EM$2) * (ABS(Tableau2[[#All],[Heure de début]:[Heure de début]] - $P3)&lt;0.00001),$H$2:$H$51,_xlfn.XLOOKUP(1,(Tableau2[[#All],[Date]:[Date]] = EM$2) *  (ABS(Tableau2[[#All],[Heure de fin]:[Heure de fin]] - $P3)&lt;0.00001),$H$2:$H$51,"")),_xlfn.XLOOKUP(1,(Tableau2[[#All],[Date]:[Date]]= EM$2) * (ABS(Tableau2[[#All],[Heure de début]:[Heure de début]] - $P3)&lt;0.00001),"Début : "&amp;$B$2:$E$51,_xlfn.XLOOKUP(1,(Tableau2[[#All],[Date]:[Date]] = EM$2) * (ABS(Tableau2[[#All],[Heure de fin]:[Heure de fin]] - $P3)&lt;0.00001),"Fin : "&amp;$B$2:$E$51,"")))),"")</f>
        <v/>
      </c>
      <c r="EN3" s="12" t="str" cm="1">
        <f t="array" ref="EN3">IFERROR(_xlfn.TEXTJOIN(" ; ",TRUE,HYPERLINK("#"&amp;_xlfn.XLOOKUP(1,(Tableau2[[#All],[Date]:[Date]] = EN$2) * (ABS(Tableau2[[#All],[Heure de début]:[Heure de début]] - $P3)&lt;0.00001),$H$2:$H$51,_xlfn.XLOOKUP(1,(Tableau2[[#All],[Date]:[Date]] = EN$2) *  (ABS(Tableau2[[#All],[Heure de fin]:[Heure de fin]] - $P3)&lt;0.00001),$H$2:$H$51,"")),_xlfn.XLOOKUP(1,(Tableau2[[#All],[Date]:[Date]]= EN$2) * (ABS(Tableau2[[#All],[Heure de début]:[Heure de début]] - $P3)&lt;0.00001),"Début : "&amp;$B$2:$E$51,_xlfn.XLOOKUP(1,(Tableau2[[#All],[Date]:[Date]] = EN$2) * (ABS(Tableau2[[#All],[Heure de fin]:[Heure de fin]] - $P3)&lt;0.00001),"Fin : "&amp;$B$2:$E$51,"")))),"")</f>
        <v/>
      </c>
      <c r="EO3" s="12" t="str" cm="1">
        <f t="array" ref="EO3">IFERROR(_xlfn.TEXTJOIN(" ; ",TRUE,HYPERLINK("#"&amp;_xlfn.XLOOKUP(1,(Tableau2[[#All],[Date]:[Date]] = EO$2) * (ABS(Tableau2[[#All],[Heure de début]:[Heure de début]] - $P3)&lt;0.00001),$H$2:$H$51,_xlfn.XLOOKUP(1,(Tableau2[[#All],[Date]:[Date]] = EO$2) *  (ABS(Tableau2[[#All],[Heure de fin]:[Heure de fin]] - $P3)&lt;0.00001),$H$2:$H$51,"")),_xlfn.XLOOKUP(1,(Tableau2[[#All],[Date]:[Date]]= EO$2) * (ABS(Tableau2[[#All],[Heure de début]:[Heure de début]] - $P3)&lt;0.00001),"Début : "&amp;$B$2:$E$51,_xlfn.XLOOKUP(1,(Tableau2[[#All],[Date]:[Date]] = EO$2) * (ABS(Tableau2[[#All],[Heure de fin]:[Heure de fin]] - $P3)&lt;0.00001),"Fin : "&amp;$B$2:$E$51,"")))),"")</f>
        <v/>
      </c>
      <c r="EP3" s="12" t="str" cm="1">
        <f t="array" ref="EP3">IFERROR(_xlfn.TEXTJOIN(" ; ",TRUE,HYPERLINK("#"&amp;_xlfn.XLOOKUP(1,(Tableau2[[#All],[Date]:[Date]] = EP$2) * (ABS(Tableau2[[#All],[Heure de début]:[Heure de début]] - $P3)&lt;0.00001),$H$2:$H$51,_xlfn.XLOOKUP(1,(Tableau2[[#All],[Date]:[Date]] = EP$2) *  (ABS(Tableau2[[#All],[Heure de fin]:[Heure de fin]] - $P3)&lt;0.00001),$H$2:$H$51,"")),_xlfn.XLOOKUP(1,(Tableau2[[#All],[Date]:[Date]]= EP$2) * (ABS(Tableau2[[#All],[Heure de début]:[Heure de début]] - $P3)&lt;0.00001),"Début : "&amp;$B$2:$E$51,_xlfn.XLOOKUP(1,(Tableau2[[#All],[Date]:[Date]] = EP$2) * (ABS(Tableau2[[#All],[Heure de fin]:[Heure de fin]] - $P3)&lt;0.00001),"Fin : "&amp;$B$2:$E$51,"")))),"")</f>
        <v/>
      </c>
      <c r="EQ3" s="12" t="str" cm="1">
        <f t="array" ref="EQ3">IFERROR(_xlfn.TEXTJOIN(" ; ",TRUE,HYPERLINK("#"&amp;_xlfn.XLOOKUP(1,(Tableau2[[#All],[Date]:[Date]] = EQ$2) * (ABS(Tableau2[[#All],[Heure de début]:[Heure de début]] - $P3)&lt;0.00001),$H$2:$H$51,_xlfn.XLOOKUP(1,(Tableau2[[#All],[Date]:[Date]] = EQ$2) *  (ABS(Tableau2[[#All],[Heure de fin]:[Heure de fin]] - $P3)&lt;0.00001),$H$2:$H$51,"")),_xlfn.XLOOKUP(1,(Tableau2[[#All],[Date]:[Date]]= EQ$2) * (ABS(Tableau2[[#All],[Heure de début]:[Heure de début]] - $P3)&lt;0.00001),"Début : "&amp;$B$2:$E$51,_xlfn.XLOOKUP(1,(Tableau2[[#All],[Date]:[Date]] = EQ$2) * (ABS(Tableau2[[#All],[Heure de fin]:[Heure de fin]] - $P3)&lt;0.00001),"Fin : "&amp;$B$2:$E$51,"")))),"")</f>
        <v/>
      </c>
      <c r="ER3" s="12" t="str" cm="1">
        <f t="array" ref="ER3">IFERROR(_xlfn.TEXTJOIN(" ; ",TRUE,HYPERLINK("#"&amp;_xlfn.XLOOKUP(1,(Tableau2[[#All],[Date]:[Date]] = ER$2) * (ABS(Tableau2[[#All],[Heure de début]:[Heure de début]] - $P3)&lt;0.00001),$H$2:$H$51,_xlfn.XLOOKUP(1,(Tableau2[[#All],[Date]:[Date]] = ER$2) *  (ABS(Tableau2[[#All],[Heure de fin]:[Heure de fin]] - $P3)&lt;0.00001),$H$2:$H$51,"")),_xlfn.XLOOKUP(1,(Tableau2[[#All],[Date]:[Date]]= ER$2) * (ABS(Tableau2[[#All],[Heure de début]:[Heure de début]] - $P3)&lt;0.00001),"Début : "&amp;$B$2:$E$51,_xlfn.XLOOKUP(1,(Tableau2[[#All],[Date]:[Date]] = ER$2) * (ABS(Tableau2[[#All],[Heure de fin]:[Heure de fin]] - $P3)&lt;0.00001),"Fin : "&amp;$B$2:$E$51,"")))),"")</f>
        <v/>
      </c>
      <c r="ES3" s="12" t="str" cm="1">
        <f t="array" ref="ES3">IFERROR(_xlfn.TEXTJOIN(" ; ",TRUE,HYPERLINK("#"&amp;_xlfn.XLOOKUP(1,(Tableau2[[#All],[Date]:[Date]] = ES$2) * (ABS(Tableau2[[#All],[Heure de début]:[Heure de début]] - $P3)&lt;0.00001),$H$2:$H$51,_xlfn.XLOOKUP(1,(Tableau2[[#All],[Date]:[Date]] = ES$2) *  (ABS(Tableau2[[#All],[Heure de fin]:[Heure de fin]] - $P3)&lt;0.00001),$H$2:$H$51,"")),_xlfn.XLOOKUP(1,(Tableau2[[#All],[Date]:[Date]]= ES$2) * (ABS(Tableau2[[#All],[Heure de début]:[Heure de début]] - $P3)&lt;0.00001),"Début : "&amp;$B$2:$E$51,_xlfn.XLOOKUP(1,(Tableau2[[#All],[Date]:[Date]] = ES$2) * (ABS(Tableau2[[#All],[Heure de fin]:[Heure de fin]] - $P3)&lt;0.00001),"Fin : "&amp;$B$2:$E$51,"")))),"")</f>
        <v/>
      </c>
      <c r="ET3" s="12" t="str" cm="1">
        <f t="array" ref="ET3">IFERROR(_xlfn.TEXTJOIN(" ; ",TRUE,HYPERLINK("#"&amp;_xlfn.XLOOKUP(1,(Tableau2[[#All],[Date]:[Date]] = ET$2) * (ABS(Tableau2[[#All],[Heure de début]:[Heure de début]] - $P3)&lt;0.00001),$H$2:$H$51,_xlfn.XLOOKUP(1,(Tableau2[[#All],[Date]:[Date]] = ET$2) *  (ABS(Tableau2[[#All],[Heure de fin]:[Heure de fin]] - $P3)&lt;0.00001),$H$2:$H$51,"")),_xlfn.XLOOKUP(1,(Tableau2[[#All],[Date]:[Date]]= ET$2) * (ABS(Tableau2[[#All],[Heure de début]:[Heure de début]] - $P3)&lt;0.00001),"Début : "&amp;$B$2:$E$51,_xlfn.XLOOKUP(1,(Tableau2[[#All],[Date]:[Date]] = ET$2) * (ABS(Tableau2[[#All],[Heure de fin]:[Heure de fin]] - $P3)&lt;0.00001),"Fin : "&amp;$B$2:$E$51,"")))),"")</f>
        <v/>
      </c>
      <c r="EU3" s="12" t="str" cm="1">
        <f t="array" ref="EU3">IFERROR(_xlfn.TEXTJOIN(" ; ",TRUE,HYPERLINK("#"&amp;_xlfn.XLOOKUP(1,(Tableau2[[#All],[Date]:[Date]] = EU$2) * (ABS(Tableau2[[#All],[Heure de début]:[Heure de début]] - $P3)&lt;0.00001),$H$2:$H$51,_xlfn.XLOOKUP(1,(Tableau2[[#All],[Date]:[Date]] = EU$2) *  (ABS(Tableau2[[#All],[Heure de fin]:[Heure de fin]] - $P3)&lt;0.00001),$H$2:$H$51,"")),_xlfn.XLOOKUP(1,(Tableau2[[#All],[Date]:[Date]]= EU$2) * (ABS(Tableau2[[#All],[Heure de début]:[Heure de début]] - $P3)&lt;0.00001),"Début : "&amp;$B$2:$E$51,_xlfn.XLOOKUP(1,(Tableau2[[#All],[Date]:[Date]] = EU$2) * (ABS(Tableau2[[#All],[Heure de fin]:[Heure de fin]] - $P3)&lt;0.00001),"Fin : "&amp;$B$2:$E$51,"")))),"")</f>
        <v/>
      </c>
      <c r="EV3" s="12" t="str" cm="1">
        <f t="array" ref="EV3">IFERROR(_xlfn.TEXTJOIN(" ; ",TRUE,HYPERLINK("#"&amp;_xlfn.XLOOKUP(1,(Tableau2[[#All],[Date]:[Date]] = EV$2) * (ABS(Tableau2[[#All],[Heure de début]:[Heure de début]] - $P3)&lt;0.00001),$H$2:$H$51,_xlfn.XLOOKUP(1,(Tableau2[[#All],[Date]:[Date]] = EV$2) *  (ABS(Tableau2[[#All],[Heure de fin]:[Heure de fin]] - $P3)&lt;0.00001),$H$2:$H$51,"")),_xlfn.XLOOKUP(1,(Tableau2[[#All],[Date]:[Date]]= EV$2) * (ABS(Tableau2[[#All],[Heure de début]:[Heure de début]] - $P3)&lt;0.00001),"Début : "&amp;$B$2:$E$51,_xlfn.XLOOKUP(1,(Tableau2[[#All],[Date]:[Date]] = EV$2) * (ABS(Tableau2[[#All],[Heure de fin]:[Heure de fin]] - $P3)&lt;0.00001),"Fin : "&amp;$B$2:$E$51,"")))),"")</f>
        <v/>
      </c>
      <c r="EW3" s="12" t="str" cm="1">
        <f t="array" ref="EW3">IFERROR(_xlfn.TEXTJOIN(" ; ",TRUE,HYPERLINK("#"&amp;_xlfn.XLOOKUP(1,(Tableau2[[#All],[Date]:[Date]] = EW$2) * (ABS(Tableau2[[#All],[Heure de début]:[Heure de début]] - $P3)&lt;0.00001),$H$2:$H$51,_xlfn.XLOOKUP(1,(Tableau2[[#All],[Date]:[Date]] = EW$2) *  (ABS(Tableau2[[#All],[Heure de fin]:[Heure de fin]] - $P3)&lt;0.00001),$H$2:$H$51,"")),_xlfn.XLOOKUP(1,(Tableau2[[#All],[Date]:[Date]]= EW$2) * (ABS(Tableau2[[#All],[Heure de début]:[Heure de début]] - $P3)&lt;0.00001),"Début : "&amp;$B$2:$E$51,_xlfn.XLOOKUP(1,(Tableau2[[#All],[Date]:[Date]] = EW$2) * (ABS(Tableau2[[#All],[Heure de fin]:[Heure de fin]] - $P3)&lt;0.00001),"Fin : "&amp;$B$2:$E$51,"")))),"")</f>
        <v/>
      </c>
      <c r="EX3" s="12" t="str" cm="1">
        <f t="array" ref="EX3">IFERROR(_xlfn.TEXTJOIN(" ; ",TRUE,HYPERLINK("#"&amp;_xlfn.XLOOKUP(1,(Tableau2[[#All],[Date]:[Date]] = EX$2) * (ABS(Tableau2[[#All],[Heure de début]:[Heure de début]] - $P3)&lt;0.00001),$H$2:$H$51,_xlfn.XLOOKUP(1,(Tableau2[[#All],[Date]:[Date]] = EX$2) *  (ABS(Tableau2[[#All],[Heure de fin]:[Heure de fin]] - $P3)&lt;0.00001),$H$2:$H$51,"")),_xlfn.XLOOKUP(1,(Tableau2[[#All],[Date]:[Date]]= EX$2) * (ABS(Tableau2[[#All],[Heure de début]:[Heure de début]] - $P3)&lt;0.00001),"Début : "&amp;$B$2:$E$51,_xlfn.XLOOKUP(1,(Tableau2[[#All],[Date]:[Date]] = EX$2) * (ABS(Tableau2[[#All],[Heure de fin]:[Heure de fin]] - $P3)&lt;0.00001),"Fin : "&amp;$B$2:$E$51,"")))),"")</f>
        <v/>
      </c>
      <c r="EY3" s="12" t="str" cm="1">
        <f t="array" ref="EY3">IFERROR(_xlfn.TEXTJOIN(" ; ",TRUE,HYPERLINK("#"&amp;_xlfn.XLOOKUP(1,(Tableau2[[#All],[Date]:[Date]] = EY$2) * (ABS(Tableau2[[#All],[Heure de début]:[Heure de début]] - $P3)&lt;0.00001),$H$2:$H$51,_xlfn.XLOOKUP(1,(Tableau2[[#All],[Date]:[Date]] = EY$2) *  (ABS(Tableau2[[#All],[Heure de fin]:[Heure de fin]] - $P3)&lt;0.00001),$H$2:$H$51,"")),_xlfn.XLOOKUP(1,(Tableau2[[#All],[Date]:[Date]]= EY$2) * (ABS(Tableau2[[#All],[Heure de début]:[Heure de début]] - $P3)&lt;0.00001),"Début : "&amp;$B$2:$E$51,_xlfn.XLOOKUP(1,(Tableau2[[#All],[Date]:[Date]] = EY$2) * (ABS(Tableau2[[#All],[Heure de fin]:[Heure de fin]] - $P3)&lt;0.00001),"Fin : "&amp;$B$2:$E$51,"")))),"")</f>
        <v/>
      </c>
      <c r="EZ3" s="12" t="str" cm="1">
        <f t="array" ref="EZ3">IFERROR(_xlfn.TEXTJOIN(" ; ",TRUE,HYPERLINK("#"&amp;_xlfn.XLOOKUP(1,(Tableau2[[#All],[Date]:[Date]] = EZ$2) * (ABS(Tableau2[[#All],[Heure de début]:[Heure de début]] - $P3)&lt;0.00001),$H$2:$H$51,_xlfn.XLOOKUP(1,(Tableau2[[#All],[Date]:[Date]] = EZ$2) *  (ABS(Tableau2[[#All],[Heure de fin]:[Heure de fin]] - $P3)&lt;0.00001),$H$2:$H$51,"")),_xlfn.XLOOKUP(1,(Tableau2[[#All],[Date]:[Date]]= EZ$2) * (ABS(Tableau2[[#All],[Heure de début]:[Heure de début]] - $P3)&lt;0.00001),"Début : "&amp;$B$2:$E$51,_xlfn.XLOOKUP(1,(Tableau2[[#All],[Date]:[Date]] = EZ$2) * (ABS(Tableau2[[#All],[Heure de fin]:[Heure de fin]] - $P3)&lt;0.00001),"Fin : "&amp;$B$2:$E$51,"")))),"")</f>
        <v/>
      </c>
      <c r="FA3" s="12" t="str" cm="1">
        <f t="array" ref="FA3">IFERROR(_xlfn.TEXTJOIN(" ; ",TRUE,HYPERLINK("#"&amp;_xlfn.XLOOKUP(1,(Tableau2[[#All],[Date]:[Date]] = FA$2) * (ABS(Tableau2[[#All],[Heure de début]:[Heure de début]] - $P3)&lt;0.00001),$H$2:$H$51,_xlfn.XLOOKUP(1,(Tableau2[[#All],[Date]:[Date]] = FA$2) *  (ABS(Tableau2[[#All],[Heure de fin]:[Heure de fin]] - $P3)&lt;0.00001),$H$2:$H$51,"")),_xlfn.XLOOKUP(1,(Tableau2[[#All],[Date]:[Date]]= FA$2) * (ABS(Tableau2[[#All],[Heure de début]:[Heure de début]] - $P3)&lt;0.00001),"Début : "&amp;$B$2:$E$51,_xlfn.XLOOKUP(1,(Tableau2[[#All],[Date]:[Date]] = FA$2) * (ABS(Tableau2[[#All],[Heure de fin]:[Heure de fin]] - $P3)&lt;0.00001),"Fin : "&amp;$B$2:$E$51,"")))),"")</f>
        <v/>
      </c>
      <c r="FB3" s="12" t="str" cm="1">
        <f t="array" ref="FB3">IFERROR(_xlfn.TEXTJOIN(" ; ",TRUE,HYPERLINK("#"&amp;_xlfn.XLOOKUP(1,(Tableau2[[#All],[Date]:[Date]] = FB$2) * (ABS(Tableau2[[#All],[Heure de début]:[Heure de début]] - $P3)&lt;0.00001),$H$2:$H$51,_xlfn.XLOOKUP(1,(Tableau2[[#All],[Date]:[Date]] = FB$2) *  (ABS(Tableau2[[#All],[Heure de fin]:[Heure de fin]] - $P3)&lt;0.00001),$H$2:$H$51,"")),_xlfn.XLOOKUP(1,(Tableau2[[#All],[Date]:[Date]]= FB$2) * (ABS(Tableau2[[#All],[Heure de début]:[Heure de début]] - $P3)&lt;0.00001),"Début : "&amp;$B$2:$E$51,_xlfn.XLOOKUP(1,(Tableau2[[#All],[Date]:[Date]] = FB$2) * (ABS(Tableau2[[#All],[Heure de fin]:[Heure de fin]] - $P3)&lt;0.00001),"Fin : "&amp;$B$2:$E$51,"")))),"")</f>
        <v/>
      </c>
      <c r="FC3" s="12" t="str" cm="1">
        <f t="array" ref="FC3">IFERROR(_xlfn.TEXTJOIN(" ; ",TRUE,HYPERLINK("#"&amp;_xlfn.XLOOKUP(1,(Tableau2[[#All],[Date]:[Date]] = FC$2) * (ABS(Tableau2[[#All],[Heure de début]:[Heure de début]] - $P3)&lt;0.00001),$H$2:$H$51,_xlfn.XLOOKUP(1,(Tableau2[[#All],[Date]:[Date]] = FC$2) *  (ABS(Tableau2[[#All],[Heure de fin]:[Heure de fin]] - $P3)&lt;0.00001),$H$2:$H$51,"")),_xlfn.XLOOKUP(1,(Tableau2[[#All],[Date]:[Date]]= FC$2) * (ABS(Tableau2[[#All],[Heure de début]:[Heure de début]] - $P3)&lt;0.00001),"Début : "&amp;$B$2:$E$51,_xlfn.XLOOKUP(1,(Tableau2[[#All],[Date]:[Date]] = FC$2) * (ABS(Tableau2[[#All],[Heure de fin]:[Heure de fin]] - $P3)&lt;0.00001),"Fin : "&amp;$B$2:$E$51,"")))),"")</f>
        <v/>
      </c>
      <c r="FD3" s="12" t="str" cm="1">
        <f t="array" ref="FD3">IFERROR(_xlfn.TEXTJOIN(" ; ",TRUE,HYPERLINK("#"&amp;_xlfn.XLOOKUP(1,(Tableau2[[#All],[Date]:[Date]] = FD$2) * (ABS(Tableau2[[#All],[Heure de début]:[Heure de début]] - $P3)&lt;0.00001),$H$2:$H$51,_xlfn.XLOOKUP(1,(Tableau2[[#All],[Date]:[Date]] = FD$2) *  (ABS(Tableau2[[#All],[Heure de fin]:[Heure de fin]] - $P3)&lt;0.00001),$H$2:$H$51,"")),_xlfn.XLOOKUP(1,(Tableau2[[#All],[Date]:[Date]]= FD$2) * (ABS(Tableau2[[#All],[Heure de début]:[Heure de début]] - $P3)&lt;0.00001),"Début : "&amp;$B$2:$E$51,_xlfn.XLOOKUP(1,(Tableau2[[#All],[Date]:[Date]] = FD$2) * (ABS(Tableau2[[#All],[Heure de fin]:[Heure de fin]] - $P3)&lt;0.00001),"Fin : "&amp;$B$2:$E$51,"")))),"")</f>
        <v/>
      </c>
      <c r="FE3" s="12" t="str" cm="1">
        <f t="array" ref="FE3">IFERROR(_xlfn.TEXTJOIN(" ; ",TRUE,HYPERLINK("#"&amp;_xlfn.XLOOKUP(1,(Tableau2[[#All],[Date]:[Date]] = FE$2) * (ABS(Tableau2[[#All],[Heure de début]:[Heure de début]] - $P3)&lt;0.00001),$H$2:$H$51,_xlfn.XLOOKUP(1,(Tableau2[[#All],[Date]:[Date]] = FE$2) *  (ABS(Tableau2[[#All],[Heure de fin]:[Heure de fin]] - $P3)&lt;0.00001),$H$2:$H$51,"")),_xlfn.XLOOKUP(1,(Tableau2[[#All],[Date]:[Date]]= FE$2) * (ABS(Tableau2[[#All],[Heure de début]:[Heure de début]] - $P3)&lt;0.00001),"Début : "&amp;$B$2:$E$51,_xlfn.XLOOKUP(1,(Tableau2[[#All],[Date]:[Date]] = FE$2) * (ABS(Tableau2[[#All],[Heure de fin]:[Heure de fin]] - $P3)&lt;0.00001),"Fin : "&amp;$B$2:$E$51,"")))),"")</f>
        <v/>
      </c>
      <c r="FF3" s="12" t="str" cm="1">
        <f t="array" ref="FF3">IFERROR(_xlfn.TEXTJOIN(" ; ",TRUE,HYPERLINK("#"&amp;_xlfn.XLOOKUP(1,(Tableau2[[#All],[Date]:[Date]] = FF$2) * (ABS(Tableau2[[#All],[Heure de début]:[Heure de début]] - $P3)&lt;0.00001),$H$2:$H$51,_xlfn.XLOOKUP(1,(Tableau2[[#All],[Date]:[Date]] = FF$2) *  (ABS(Tableau2[[#All],[Heure de fin]:[Heure de fin]] - $P3)&lt;0.00001),$H$2:$H$51,"")),_xlfn.XLOOKUP(1,(Tableau2[[#All],[Date]:[Date]]= FF$2) * (ABS(Tableau2[[#All],[Heure de début]:[Heure de début]] - $P3)&lt;0.00001),"Début : "&amp;$B$2:$E$51,_xlfn.XLOOKUP(1,(Tableau2[[#All],[Date]:[Date]] = FF$2) * (ABS(Tableau2[[#All],[Heure de fin]:[Heure de fin]] - $P3)&lt;0.00001),"Fin : "&amp;$B$2:$E$51,"")))),"")</f>
        <v/>
      </c>
      <c r="FG3" s="12" t="str" cm="1">
        <f t="array" ref="FG3">IFERROR(_xlfn.TEXTJOIN(" ; ",TRUE,HYPERLINK("#"&amp;_xlfn.XLOOKUP(1,(Tableau2[[#All],[Date]:[Date]] = FG$2) * (ABS(Tableau2[[#All],[Heure de début]:[Heure de début]] - $P3)&lt;0.00001),$H$2:$H$51,_xlfn.XLOOKUP(1,(Tableau2[[#All],[Date]:[Date]] = FG$2) *  (ABS(Tableau2[[#All],[Heure de fin]:[Heure de fin]] - $P3)&lt;0.00001),$H$2:$H$51,"")),_xlfn.XLOOKUP(1,(Tableau2[[#All],[Date]:[Date]]= FG$2) * (ABS(Tableau2[[#All],[Heure de début]:[Heure de début]] - $P3)&lt;0.00001),"Début : "&amp;$B$2:$E$51,_xlfn.XLOOKUP(1,(Tableau2[[#All],[Date]:[Date]] = FG$2) * (ABS(Tableau2[[#All],[Heure de fin]:[Heure de fin]] - $P3)&lt;0.00001),"Fin : "&amp;$B$2:$E$51,"")))),"")</f>
        <v/>
      </c>
      <c r="FH3" s="12" t="str" cm="1">
        <f t="array" ref="FH3">IFERROR(_xlfn.TEXTJOIN(" ; ",TRUE,HYPERLINK("#"&amp;_xlfn.XLOOKUP(1,(Tableau2[[#All],[Date]:[Date]] = FH$2) * (ABS(Tableau2[[#All],[Heure de début]:[Heure de début]] - $P3)&lt;0.00001),$H$2:$H$51,_xlfn.XLOOKUP(1,(Tableau2[[#All],[Date]:[Date]] = FH$2) *  (ABS(Tableau2[[#All],[Heure de fin]:[Heure de fin]] - $P3)&lt;0.00001),$H$2:$H$51,"")),_xlfn.XLOOKUP(1,(Tableau2[[#All],[Date]:[Date]]= FH$2) * (ABS(Tableau2[[#All],[Heure de début]:[Heure de début]] - $P3)&lt;0.00001),"Début : "&amp;$B$2:$E$51,_xlfn.XLOOKUP(1,(Tableau2[[#All],[Date]:[Date]] = FH$2) * (ABS(Tableau2[[#All],[Heure de fin]:[Heure de fin]] - $P3)&lt;0.00001),"Fin : "&amp;$B$2:$E$51,"")))),"")</f>
        <v/>
      </c>
      <c r="FI3" s="12" t="str" cm="1">
        <f t="array" ref="FI3">IFERROR(_xlfn.TEXTJOIN(" ; ",TRUE,HYPERLINK("#"&amp;_xlfn.XLOOKUP(1,(Tableau2[[#All],[Date]:[Date]] = FI$2) * (ABS(Tableau2[[#All],[Heure de début]:[Heure de début]] - $P3)&lt;0.00001),$H$2:$H$51,_xlfn.XLOOKUP(1,(Tableau2[[#All],[Date]:[Date]] = FI$2) *  (ABS(Tableau2[[#All],[Heure de fin]:[Heure de fin]] - $P3)&lt;0.00001),$H$2:$H$51,"")),_xlfn.XLOOKUP(1,(Tableau2[[#All],[Date]:[Date]]= FI$2) * (ABS(Tableau2[[#All],[Heure de début]:[Heure de début]] - $P3)&lt;0.00001),"Début : "&amp;$B$2:$E$51,_xlfn.XLOOKUP(1,(Tableau2[[#All],[Date]:[Date]] = FI$2) * (ABS(Tableau2[[#All],[Heure de fin]:[Heure de fin]] - $P3)&lt;0.00001),"Fin : "&amp;$B$2:$E$51,"")))),"")</f>
        <v/>
      </c>
      <c r="FJ3" s="12" t="str" cm="1">
        <f t="array" ref="FJ3">IFERROR(_xlfn.TEXTJOIN(" ; ",TRUE,HYPERLINK("#"&amp;_xlfn.XLOOKUP(1,(Tableau2[[#All],[Date]:[Date]] = FJ$2) * (ABS(Tableau2[[#All],[Heure de début]:[Heure de début]] - $P3)&lt;0.00001),$H$2:$H$51,_xlfn.XLOOKUP(1,(Tableau2[[#All],[Date]:[Date]] = FJ$2) *  (ABS(Tableau2[[#All],[Heure de fin]:[Heure de fin]] - $P3)&lt;0.00001),$H$2:$H$51,"")),_xlfn.XLOOKUP(1,(Tableau2[[#All],[Date]:[Date]]= FJ$2) * (ABS(Tableau2[[#All],[Heure de début]:[Heure de début]] - $P3)&lt;0.00001),"Début : "&amp;$B$2:$E$51,_xlfn.XLOOKUP(1,(Tableau2[[#All],[Date]:[Date]] = FJ$2) * (ABS(Tableau2[[#All],[Heure de fin]:[Heure de fin]] - $P3)&lt;0.00001),"Fin : "&amp;$B$2:$E$51,"")))),"")</f>
        <v/>
      </c>
      <c r="FK3" s="12" t="str" cm="1">
        <f t="array" ref="FK3">IFERROR(_xlfn.TEXTJOIN(" ; ",TRUE,HYPERLINK("#"&amp;_xlfn.XLOOKUP(1,(Tableau2[[#All],[Date]:[Date]] = FK$2) * (ABS(Tableau2[[#All],[Heure de début]:[Heure de début]] - $P3)&lt;0.00001),$H$2:$H$51,_xlfn.XLOOKUP(1,(Tableau2[[#All],[Date]:[Date]] = FK$2) *  (ABS(Tableau2[[#All],[Heure de fin]:[Heure de fin]] - $P3)&lt;0.00001),$H$2:$H$51,"")),_xlfn.XLOOKUP(1,(Tableau2[[#All],[Date]:[Date]]= FK$2) * (ABS(Tableau2[[#All],[Heure de début]:[Heure de début]] - $P3)&lt;0.00001),"Début : "&amp;$B$2:$E$51,_xlfn.XLOOKUP(1,(Tableau2[[#All],[Date]:[Date]] = FK$2) * (ABS(Tableau2[[#All],[Heure de fin]:[Heure de fin]] - $P3)&lt;0.00001),"Fin : "&amp;$B$2:$E$51,"")))),"")</f>
        <v/>
      </c>
      <c r="FL3" s="12" t="str" cm="1">
        <f t="array" ref="FL3">IFERROR(_xlfn.TEXTJOIN(" ; ",TRUE,HYPERLINK("#"&amp;_xlfn.XLOOKUP(1,(Tableau2[[#All],[Date]:[Date]] = FL$2) * (ABS(Tableau2[[#All],[Heure de début]:[Heure de début]] - $P3)&lt;0.00001),$H$2:$H$51,_xlfn.XLOOKUP(1,(Tableau2[[#All],[Date]:[Date]] = FL$2) *  (ABS(Tableau2[[#All],[Heure de fin]:[Heure de fin]] - $P3)&lt;0.00001),$H$2:$H$51,"")),_xlfn.XLOOKUP(1,(Tableau2[[#All],[Date]:[Date]]= FL$2) * (ABS(Tableau2[[#All],[Heure de début]:[Heure de début]] - $P3)&lt;0.00001),"Début : "&amp;$B$2:$E$51,_xlfn.XLOOKUP(1,(Tableau2[[#All],[Date]:[Date]] = FL$2) * (ABS(Tableau2[[#All],[Heure de fin]:[Heure de fin]] - $P3)&lt;0.00001),"Fin : "&amp;$B$2:$E$51,"")))),"")</f>
        <v/>
      </c>
      <c r="FM3" s="12" t="str" cm="1">
        <f t="array" ref="FM3">IFERROR(_xlfn.TEXTJOIN(" ; ",TRUE,HYPERLINK("#"&amp;_xlfn.XLOOKUP(1,(Tableau2[[#All],[Date]:[Date]] = FM$2) * (ABS(Tableau2[[#All],[Heure de début]:[Heure de début]] - $P3)&lt;0.00001),$H$2:$H$51,_xlfn.XLOOKUP(1,(Tableau2[[#All],[Date]:[Date]] = FM$2) *  (ABS(Tableau2[[#All],[Heure de fin]:[Heure de fin]] - $P3)&lt;0.00001),$H$2:$H$51,"")),_xlfn.XLOOKUP(1,(Tableau2[[#All],[Date]:[Date]]= FM$2) * (ABS(Tableau2[[#All],[Heure de début]:[Heure de début]] - $P3)&lt;0.00001),"Début : "&amp;$B$2:$E$51,_xlfn.XLOOKUP(1,(Tableau2[[#All],[Date]:[Date]] = FM$2) * (ABS(Tableau2[[#All],[Heure de fin]:[Heure de fin]] - $P3)&lt;0.00001),"Fin : "&amp;$B$2:$E$51,"")))),"")</f>
        <v/>
      </c>
      <c r="FN3" s="12" t="str" cm="1">
        <f t="array" ref="FN3">IFERROR(_xlfn.TEXTJOIN(" ; ",TRUE,HYPERLINK("#"&amp;_xlfn.XLOOKUP(1,(Tableau2[[#All],[Date]:[Date]] = FN$2) * (ABS(Tableau2[[#All],[Heure de début]:[Heure de début]] - $P3)&lt;0.00001),$H$2:$H$51,_xlfn.XLOOKUP(1,(Tableau2[[#All],[Date]:[Date]] = FN$2) *  (ABS(Tableau2[[#All],[Heure de fin]:[Heure de fin]] - $P3)&lt;0.00001),$H$2:$H$51,"")),_xlfn.XLOOKUP(1,(Tableau2[[#All],[Date]:[Date]]= FN$2) * (ABS(Tableau2[[#All],[Heure de début]:[Heure de début]] - $P3)&lt;0.00001),"Début : "&amp;$B$2:$E$51,_xlfn.XLOOKUP(1,(Tableau2[[#All],[Date]:[Date]] = FN$2) * (ABS(Tableau2[[#All],[Heure de fin]:[Heure de fin]] - $P3)&lt;0.00001),"Fin : "&amp;$B$2:$E$51,"")))),"")</f>
        <v/>
      </c>
      <c r="FO3" s="12" t="str" cm="1">
        <f t="array" ref="FO3">IFERROR(_xlfn.TEXTJOIN(" ; ",TRUE,HYPERLINK("#"&amp;_xlfn.XLOOKUP(1,(Tableau2[[#All],[Date]:[Date]] = FO$2) * (ABS(Tableau2[[#All],[Heure de début]:[Heure de début]] - $P3)&lt;0.00001),$H$2:$H$51,_xlfn.XLOOKUP(1,(Tableau2[[#All],[Date]:[Date]] = FO$2) *  (ABS(Tableau2[[#All],[Heure de fin]:[Heure de fin]] - $P3)&lt;0.00001),$H$2:$H$51,"")),_xlfn.XLOOKUP(1,(Tableau2[[#All],[Date]:[Date]]= FO$2) * (ABS(Tableau2[[#All],[Heure de début]:[Heure de début]] - $P3)&lt;0.00001),"Début : "&amp;$B$2:$E$51,_xlfn.XLOOKUP(1,(Tableau2[[#All],[Date]:[Date]] = FO$2) * (ABS(Tableau2[[#All],[Heure de fin]:[Heure de fin]] - $P3)&lt;0.00001),"Fin : "&amp;$B$2:$E$51,"")))),"")</f>
        <v/>
      </c>
      <c r="FP3" s="12" t="str" cm="1">
        <f t="array" ref="FP3">IFERROR(_xlfn.TEXTJOIN(" ; ",TRUE,HYPERLINK("#"&amp;_xlfn.XLOOKUP(1,(Tableau2[[#All],[Date]:[Date]] = FP$2) * (ABS(Tableau2[[#All],[Heure de début]:[Heure de début]] - $P3)&lt;0.00001),$H$2:$H$51,_xlfn.XLOOKUP(1,(Tableau2[[#All],[Date]:[Date]] = FP$2) *  (ABS(Tableau2[[#All],[Heure de fin]:[Heure de fin]] - $P3)&lt;0.00001),$H$2:$H$51,"")),_xlfn.XLOOKUP(1,(Tableau2[[#All],[Date]:[Date]]= FP$2) * (ABS(Tableau2[[#All],[Heure de début]:[Heure de début]] - $P3)&lt;0.00001),"Début : "&amp;$B$2:$E$51,_xlfn.XLOOKUP(1,(Tableau2[[#All],[Date]:[Date]] = FP$2) * (ABS(Tableau2[[#All],[Heure de fin]:[Heure de fin]] - $P3)&lt;0.00001),"Fin : "&amp;$B$2:$E$51,"")))),"")</f>
        <v/>
      </c>
      <c r="FQ3" s="12" t="str" cm="1">
        <f t="array" ref="FQ3">IFERROR(_xlfn.TEXTJOIN(" ; ",TRUE,HYPERLINK("#"&amp;_xlfn.XLOOKUP(1,(Tableau2[[#All],[Date]:[Date]] = FQ$2) * (ABS(Tableau2[[#All],[Heure de début]:[Heure de début]] - $P3)&lt;0.00001),$H$2:$H$51,_xlfn.XLOOKUP(1,(Tableau2[[#All],[Date]:[Date]] = FQ$2) *  (ABS(Tableau2[[#All],[Heure de fin]:[Heure de fin]] - $P3)&lt;0.00001),$H$2:$H$51,"")),_xlfn.XLOOKUP(1,(Tableau2[[#All],[Date]:[Date]]= FQ$2) * (ABS(Tableau2[[#All],[Heure de début]:[Heure de début]] - $P3)&lt;0.00001),"Début : "&amp;$B$2:$E$51,_xlfn.XLOOKUP(1,(Tableau2[[#All],[Date]:[Date]] = FQ$2) * (ABS(Tableau2[[#All],[Heure de fin]:[Heure de fin]] - $P3)&lt;0.00001),"Fin : "&amp;$B$2:$E$51,"")))),"")</f>
        <v/>
      </c>
      <c r="FR3" s="12" t="str" cm="1">
        <f t="array" ref="FR3">IFERROR(_xlfn.TEXTJOIN(" ; ",TRUE,HYPERLINK("#"&amp;_xlfn.XLOOKUP(1,(Tableau2[[#All],[Date]:[Date]] = FR$2) * (ABS(Tableau2[[#All],[Heure de début]:[Heure de début]] - $P3)&lt;0.00001),$H$2:$H$51,_xlfn.XLOOKUP(1,(Tableau2[[#All],[Date]:[Date]] = FR$2) *  (ABS(Tableau2[[#All],[Heure de fin]:[Heure de fin]] - $P3)&lt;0.00001),$H$2:$H$51,"")),_xlfn.XLOOKUP(1,(Tableau2[[#All],[Date]:[Date]]= FR$2) * (ABS(Tableau2[[#All],[Heure de début]:[Heure de début]] - $P3)&lt;0.00001),"Début : "&amp;$B$2:$E$51,_xlfn.XLOOKUP(1,(Tableau2[[#All],[Date]:[Date]] = FR$2) * (ABS(Tableau2[[#All],[Heure de fin]:[Heure de fin]] - $P3)&lt;0.00001),"Fin : "&amp;$B$2:$E$51,"")))),"")</f>
        <v/>
      </c>
      <c r="FS3" s="12" t="str" cm="1">
        <f t="array" ref="FS3">IFERROR(_xlfn.TEXTJOIN(" ; ",TRUE,HYPERLINK("#"&amp;_xlfn.XLOOKUP(1,(Tableau2[[#All],[Date]:[Date]] = FS$2) * (ABS(Tableau2[[#All],[Heure de début]:[Heure de début]] - $P3)&lt;0.00001),$H$2:$H$51,_xlfn.XLOOKUP(1,(Tableau2[[#All],[Date]:[Date]] = FS$2) *  (ABS(Tableau2[[#All],[Heure de fin]:[Heure de fin]] - $P3)&lt;0.00001),$H$2:$H$51,"")),_xlfn.XLOOKUP(1,(Tableau2[[#All],[Date]:[Date]]= FS$2) * (ABS(Tableau2[[#All],[Heure de début]:[Heure de début]] - $P3)&lt;0.00001),"Début : "&amp;$B$2:$E$51,_xlfn.XLOOKUP(1,(Tableau2[[#All],[Date]:[Date]] = FS$2) * (ABS(Tableau2[[#All],[Heure de fin]:[Heure de fin]] - $P3)&lt;0.00001),"Fin : "&amp;$B$2:$E$51,"")))),"")</f>
        <v/>
      </c>
      <c r="FT3" s="12" t="str" cm="1">
        <f t="array" ref="FT3">IFERROR(_xlfn.TEXTJOIN(" ; ",TRUE,HYPERLINK("#"&amp;_xlfn.XLOOKUP(1,(Tableau2[[#All],[Date]:[Date]] = FT$2) * (ABS(Tableau2[[#All],[Heure de début]:[Heure de début]] - $P3)&lt;0.00001),$H$2:$H$51,_xlfn.XLOOKUP(1,(Tableau2[[#All],[Date]:[Date]] = FT$2) *  (ABS(Tableau2[[#All],[Heure de fin]:[Heure de fin]] - $P3)&lt;0.00001),$H$2:$H$51,"")),_xlfn.XLOOKUP(1,(Tableau2[[#All],[Date]:[Date]]= FT$2) * (ABS(Tableau2[[#All],[Heure de début]:[Heure de début]] - $P3)&lt;0.00001),"Début : "&amp;$B$2:$E$51,_xlfn.XLOOKUP(1,(Tableau2[[#All],[Date]:[Date]] = FT$2) * (ABS(Tableau2[[#All],[Heure de fin]:[Heure de fin]] - $P3)&lt;0.00001),"Fin : "&amp;$B$2:$E$51,"")))),"")</f>
        <v/>
      </c>
      <c r="FU3" s="12" t="str" cm="1">
        <f t="array" ref="FU3">IFERROR(_xlfn.TEXTJOIN(" ; ",TRUE,HYPERLINK("#"&amp;_xlfn.XLOOKUP(1,(Tableau2[[#All],[Date]:[Date]] = FU$2) * (ABS(Tableau2[[#All],[Heure de début]:[Heure de début]] - $P3)&lt;0.00001),$H$2:$H$51,_xlfn.XLOOKUP(1,(Tableau2[[#All],[Date]:[Date]] = FU$2) *  (ABS(Tableau2[[#All],[Heure de fin]:[Heure de fin]] - $P3)&lt;0.00001),$H$2:$H$51,"")),_xlfn.XLOOKUP(1,(Tableau2[[#All],[Date]:[Date]]= FU$2) * (ABS(Tableau2[[#All],[Heure de début]:[Heure de début]] - $P3)&lt;0.00001),"Début : "&amp;$B$2:$E$51,_xlfn.XLOOKUP(1,(Tableau2[[#All],[Date]:[Date]] = FU$2) * (ABS(Tableau2[[#All],[Heure de fin]:[Heure de fin]] - $P3)&lt;0.00001),"Fin : "&amp;$B$2:$E$51,"")))),"")</f>
        <v/>
      </c>
      <c r="FV3" s="12" t="str" cm="1">
        <f t="array" ref="FV3">IFERROR(_xlfn.TEXTJOIN(" ; ",TRUE,HYPERLINK("#"&amp;_xlfn.XLOOKUP(1,(Tableau2[[#All],[Date]:[Date]] = FV$2) * (ABS(Tableau2[[#All],[Heure de début]:[Heure de début]] - $P3)&lt;0.00001),$H$2:$H$51,_xlfn.XLOOKUP(1,(Tableau2[[#All],[Date]:[Date]] = FV$2) *  (ABS(Tableau2[[#All],[Heure de fin]:[Heure de fin]] - $P3)&lt;0.00001),$H$2:$H$51,"")),_xlfn.XLOOKUP(1,(Tableau2[[#All],[Date]:[Date]]= FV$2) * (ABS(Tableau2[[#All],[Heure de début]:[Heure de début]] - $P3)&lt;0.00001),"Début : "&amp;$B$2:$E$51,_xlfn.XLOOKUP(1,(Tableau2[[#All],[Date]:[Date]] = FV$2) * (ABS(Tableau2[[#All],[Heure de fin]:[Heure de fin]] - $P3)&lt;0.00001),"Fin : "&amp;$B$2:$E$51,"")))),"")</f>
        <v/>
      </c>
      <c r="FW3" s="12" t="str" cm="1">
        <f t="array" ref="FW3">IFERROR(_xlfn.TEXTJOIN(" ; ",TRUE,HYPERLINK("#"&amp;_xlfn.XLOOKUP(1,(Tableau2[[#All],[Date]:[Date]] = FW$2) * (ABS(Tableau2[[#All],[Heure de début]:[Heure de début]] - $P3)&lt;0.00001),$H$2:$H$51,_xlfn.XLOOKUP(1,(Tableau2[[#All],[Date]:[Date]] = FW$2) *  (ABS(Tableau2[[#All],[Heure de fin]:[Heure de fin]] - $P3)&lt;0.00001),$H$2:$H$51,"")),_xlfn.XLOOKUP(1,(Tableau2[[#All],[Date]:[Date]]= FW$2) * (ABS(Tableau2[[#All],[Heure de début]:[Heure de début]] - $P3)&lt;0.00001),"Début : "&amp;$B$2:$E$51,_xlfn.XLOOKUP(1,(Tableau2[[#All],[Date]:[Date]] = FW$2) * (ABS(Tableau2[[#All],[Heure de fin]:[Heure de fin]] - $P3)&lt;0.00001),"Fin : "&amp;$B$2:$E$51,"")))),"")</f>
        <v/>
      </c>
      <c r="FX3" s="12" t="str" cm="1">
        <f t="array" ref="FX3">IFERROR(_xlfn.TEXTJOIN(" ; ",TRUE,HYPERLINK("#"&amp;_xlfn.XLOOKUP(1,(Tableau2[[#All],[Date]:[Date]] = FX$2) * (ABS(Tableau2[[#All],[Heure de début]:[Heure de début]] - $P3)&lt;0.00001),$H$2:$H$51,_xlfn.XLOOKUP(1,(Tableau2[[#All],[Date]:[Date]] = FX$2) *  (ABS(Tableau2[[#All],[Heure de fin]:[Heure de fin]] - $P3)&lt;0.00001),$H$2:$H$51,"")),_xlfn.XLOOKUP(1,(Tableau2[[#All],[Date]:[Date]]= FX$2) * (ABS(Tableau2[[#All],[Heure de début]:[Heure de début]] - $P3)&lt;0.00001),"Début : "&amp;$B$2:$E$51,_xlfn.XLOOKUP(1,(Tableau2[[#All],[Date]:[Date]] = FX$2) * (ABS(Tableau2[[#All],[Heure de fin]:[Heure de fin]] - $P3)&lt;0.00001),"Fin : "&amp;$B$2:$E$51,"")))),"")</f>
        <v/>
      </c>
      <c r="FY3" s="12" t="str" cm="1">
        <f t="array" ref="FY3">IFERROR(_xlfn.TEXTJOIN(" ; ",TRUE,HYPERLINK("#"&amp;_xlfn.XLOOKUP(1,(Tableau2[[#All],[Date]:[Date]] = FY$2) * (ABS(Tableau2[[#All],[Heure de début]:[Heure de début]] - $P3)&lt;0.00001),$H$2:$H$51,_xlfn.XLOOKUP(1,(Tableau2[[#All],[Date]:[Date]] = FY$2) *  (ABS(Tableau2[[#All],[Heure de fin]:[Heure de fin]] - $P3)&lt;0.00001),$H$2:$H$51,"")),_xlfn.XLOOKUP(1,(Tableau2[[#All],[Date]:[Date]]= FY$2) * (ABS(Tableau2[[#All],[Heure de début]:[Heure de début]] - $P3)&lt;0.00001),"Début : "&amp;$B$2:$E$51,_xlfn.XLOOKUP(1,(Tableau2[[#All],[Date]:[Date]] = FY$2) * (ABS(Tableau2[[#All],[Heure de fin]:[Heure de fin]] - $P3)&lt;0.00001),"Fin : "&amp;$B$2:$E$51,"")))),"")</f>
        <v/>
      </c>
      <c r="FZ3" s="12" t="str" cm="1">
        <f t="array" ref="FZ3">IFERROR(_xlfn.TEXTJOIN(" ; ",TRUE,HYPERLINK("#"&amp;_xlfn.XLOOKUP(1,(Tableau2[[#All],[Date]:[Date]] = FZ$2) * (ABS(Tableau2[[#All],[Heure de début]:[Heure de début]] - $P3)&lt;0.00001),$H$2:$H$51,_xlfn.XLOOKUP(1,(Tableau2[[#All],[Date]:[Date]] = FZ$2) *  (ABS(Tableau2[[#All],[Heure de fin]:[Heure de fin]] - $P3)&lt;0.00001),$H$2:$H$51,"")),_xlfn.XLOOKUP(1,(Tableau2[[#All],[Date]:[Date]]= FZ$2) * (ABS(Tableau2[[#All],[Heure de début]:[Heure de début]] - $P3)&lt;0.00001),"Début : "&amp;$B$2:$E$51,_xlfn.XLOOKUP(1,(Tableau2[[#All],[Date]:[Date]] = FZ$2) * (ABS(Tableau2[[#All],[Heure de fin]:[Heure de fin]] - $P3)&lt;0.00001),"Fin : "&amp;$B$2:$E$51,"")))),"")</f>
        <v/>
      </c>
      <c r="GA3" s="12" t="str" cm="1">
        <f t="array" ref="GA3">IFERROR(_xlfn.TEXTJOIN(" ; ",TRUE,HYPERLINK("#"&amp;_xlfn.XLOOKUP(1,(Tableau2[[#All],[Date]:[Date]] = GA$2) * (ABS(Tableau2[[#All],[Heure de début]:[Heure de début]] - $P3)&lt;0.00001),$H$2:$H$51,_xlfn.XLOOKUP(1,(Tableau2[[#All],[Date]:[Date]] = GA$2) *  (ABS(Tableau2[[#All],[Heure de fin]:[Heure de fin]] - $P3)&lt;0.00001),$H$2:$H$51,"")),_xlfn.XLOOKUP(1,(Tableau2[[#All],[Date]:[Date]]= GA$2) * (ABS(Tableau2[[#All],[Heure de début]:[Heure de début]] - $P3)&lt;0.00001),"Début : "&amp;$B$2:$E$51,_xlfn.XLOOKUP(1,(Tableau2[[#All],[Date]:[Date]] = GA$2) * (ABS(Tableau2[[#All],[Heure de fin]:[Heure de fin]] - $P3)&lt;0.00001),"Fin : "&amp;$B$2:$E$51,"")))),"")</f>
        <v/>
      </c>
      <c r="GB3" s="12" t="str" cm="1">
        <f t="array" ref="GB3">IFERROR(_xlfn.TEXTJOIN(" ; ",TRUE,HYPERLINK("#"&amp;_xlfn.XLOOKUP(1,(Tableau2[[#All],[Date]:[Date]] = GB$2) * (ABS(Tableau2[[#All],[Heure de début]:[Heure de début]] - $P3)&lt;0.00001),$H$2:$H$51,_xlfn.XLOOKUP(1,(Tableau2[[#All],[Date]:[Date]] = GB$2) *  (ABS(Tableau2[[#All],[Heure de fin]:[Heure de fin]] - $P3)&lt;0.00001),$H$2:$H$51,"")),_xlfn.XLOOKUP(1,(Tableau2[[#All],[Date]:[Date]]= GB$2) * (ABS(Tableau2[[#All],[Heure de début]:[Heure de début]] - $P3)&lt;0.00001),"Début : "&amp;$B$2:$E$51,_xlfn.XLOOKUP(1,(Tableau2[[#All],[Date]:[Date]] = GB$2) * (ABS(Tableau2[[#All],[Heure de fin]:[Heure de fin]] - $P3)&lt;0.00001),"Fin : "&amp;$B$2:$E$51,"")))),"")</f>
        <v/>
      </c>
      <c r="GC3" s="12" t="str" cm="1">
        <f t="array" ref="GC3">IFERROR(_xlfn.TEXTJOIN(" ; ",TRUE,HYPERLINK("#"&amp;_xlfn.XLOOKUP(1,(Tableau2[[#All],[Date]:[Date]] = GC$2) * (ABS(Tableau2[[#All],[Heure de début]:[Heure de début]] - $P3)&lt;0.00001),$H$2:$H$51,_xlfn.XLOOKUP(1,(Tableau2[[#All],[Date]:[Date]] = GC$2) *  (ABS(Tableau2[[#All],[Heure de fin]:[Heure de fin]] - $P3)&lt;0.00001),$H$2:$H$51,"")),_xlfn.XLOOKUP(1,(Tableau2[[#All],[Date]:[Date]]= GC$2) * (ABS(Tableau2[[#All],[Heure de début]:[Heure de début]] - $P3)&lt;0.00001),"Début : "&amp;$B$2:$E$51,_xlfn.XLOOKUP(1,(Tableau2[[#All],[Date]:[Date]] = GC$2) * (ABS(Tableau2[[#All],[Heure de fin]:[Heure de fin]] - $P3)&lt;0.00001),"Fin : "&amp;$B$2:$E$51,"")))),"")</f>
        <v/>
      </c>
      <c r="GD3" s="12" t="str" cm="1">
        <f t="array" ref="GD3">IFERROR(_xlfn.TEXTJOIN(" ; ",TRUE,HYPERLINK("#"&amp;_xlfn.XLOOKUP(1,(Tableau2[[#All],[Date]:[Date]] = GD$2) * (ABS(Tableau2[[#All],[Heure de début]:[Heure de début]] - $P3)&lt;0.00001),$H$2:$H$51,_xlfn.XLOOKUP(1,(Tableau2[[#All],[Date]:[Date]] = GD$2) *  (ABS(Tableau2[[#All],[Heure de fin]:[Heure de fin]] - $P3)&lt;0.00001),$H$2:$H$51,"")),_xlfn.XLOOKUP(1,(Tableau2[[#All],[Date]:[Date]]= GD$2) * (ABS(Tableau2[[#All],[Heure de début]:[Heure de début]] - $P3)&lt;0.00001),"Début : "&amp;$B$2:$E$51,_xlfn.XLOOKUP(1,(Tableau2[[#All],[Date]:[Date]] = GD$2) * (ABS(Tableau2[[#All],[Heure de fin]:[Heure de fin]] - $P3)&lt;0.00001),"Fin : "&amp;$B$2:$E$51,"")))),"")</f>
        <v/>
      </c>
      <c r="GE3" s="12" t="str" cm="1">
        <f t="array" ref="GE3">IFERROR(_xlfn.TEXTJOIN(" ; ",TRUE,HYPERLINK("#"&amp;_xlfn.XLOOKUP(1,(Tableau2[[#All],[Date]:[Date]] = GE$2) * (ABS(Tableau2[[#All],[Heure de début]:[Heure de début]] - $P3)&lt;0.00001),$H$2:$H$51,_xlfn.XLOOKUP(1,(Tableau2[[#All],[Date]:[Date]] = GE$2) *  (ABS(Tableau2[[#All],[Heure de fin]:[Heure de fin]] - $P3)&lt;0.00001),$H$2:$H$51,"")),_xlfn.XLOOKUP(1,(Tableau2[[#All],[Date]:[Date]]= GE$2) * (ABS(Tableau2[[#All],[Heure de début]:[Heure de début]] - $P3)&lt;0.00001),"Début : "&amp;$B$2:$E$51,_xlfn.XLOOKUP(1,(Tableau2[[#All],[Date]:[Date]] = GE$2) * (ABS(Tableau2[[#All],[Heure de fin]:[Heure de fin]] - $P3)&lt;0.00001),"Fin : "&amp;$B$2:$E$51,"")))),"")</f>
        <v/>
      </c>
      <c r="GF3" s="12" t="str" cm="1">
        <f t="array" ref="GF3">IFERROR(_xlfn.TEXTJOIN(" ; ",TRUE,HYPERLINK("#"&amp;_xlfn.XLOOKUP(1,(Tableau2[[#All],[Date]:[Date]] = GF$2) * (ABS(Tableau2[[#All],[Heure de début]:[Heure de début]] - $P3)&lt;0.00001),$H$2:$H$51,_xlfn.XLOOKUP(1,(Tableau2[[#All],[Date]:[Date]] = GF$2) *  (ABS(Tableau2[[#All],[Heure de fin]:[Heure de fin]] - $P3)&lt;0.00001),$H$2:$H$51,"")),_xlfn.XLOOKUP(1,(Tableau2[[#All],[Date]:[Date]]= GF$2) * (ABS(Tableau2[[#All],[Heure de début]:[Heure de début]] - $P3)&lt;0.00001),"Début : "&amp;$B$2:$E$51,_xlfn.XLOOKUP(1,(Tableau2[[#All],[Date]:[Date]] = GF$2) * (ABS(Tableau2[[#All],[Heure de fin]:[Heure de fin]] - $P3)&lt;0.00001),"Fin : "&amp;$B$2:$E$51,"")))),"")</f>
        <v/>
      </c>
      <c r="GG3" s="12" t="str" cm="1">
        <f t="array" ref="GG3">IFERROR(_xlfn.TEXTJOIN(" ; ",TRUE,HYPERLINK("#"&amp;_xlfn.XLOOKUP(1,(Tableau2[[#All],[Date]:[Date]] = GG$2) * (ABS(Tableau2[[#All],[Heure de début]:[Heure de début]] - $P3)&lt;0.00001),$H$2:$H$51,_xlfn.XLOOKUP(1,(Tableau2[[#All],[Date]:[Date]] = GG$2) *  (ABS(Tableau2[[#All],[Heure de fin]:[Heure de fin]] - $P3)&lt;0.00001),$H$2:$H$51,"")),_xlfn.XLOOKUP(1,(Tableau2[[#All],[Date]:[Date]]= GG$2) * (ABS(Tableau2[[#All],[Heure de début]:[Heure de début]] - $P3)&lt;0.00001),"Début : "&amp;$B$2:$E$51,_xlfn.XLOOKUP(1,(Tableau2[[#All],[Date]:[Date]] = GG$2) * (ABS(Tableau2[[#All],[Heure de fin]:[Heure de fin]] - $P3)&lt;0.00001),"Fin : "&amp;$B$2:$E$51,"")))),"")</f>
        <v/>
      </c>
      <c r="GH3" s="12" t="str" cm="1">
        <f t="array" ref="GH3">IFERROR(_xlfn.TEXTJOIN(" ; ",TRUE,HYPERLINK("#"&amp;_xlfn.XLOOKUP(1,(Tableau2[[#All],[Date]:[Date]] = GH$2) * (ABS(Tableau2[[#All],[Heure de début]:[Heure de début]] - $P3)&lt;0.00001),$H$2:$H$51,_xlfn.XLOOKUP(1,(Tableau2[[#All],[Date]:[Date]] = GH$2) *  (ABS(Tableau2[[#All],[Heure de fin]:[Heure de fin]] - $P3)&lt;0.00001),$H$2:$H$51,"")),_xlfn.XLOOKUP(1,(Tableau2[[#All],[Date]:[Date]]= GH$2) * (ABS(Tableau2[[#All],[Heure de début]:[Heure de début]] - $P3)&lt;0.00001),"Début : "&amp;$B$2:$E$51,_xlfn.XLOOKUP(1,(Tableau2[[#All],[Date]:[Date]] = GH$2) * (ABS(Tableau2[[#All],[Heure de fin]:[Heure de fin]] - $P3)&lt;0.00001),"Fin : "&amp;$B$2:$E$51,"")))),"")</f>
        <v/>
      </c>
      <c r="GI3" s="12" t="str" cm="1">
        <f t="array" ref="GI3">IFERROR(_xlfn.TEXTJOIN(" ; ",TRUE,HYPERLINK("#"&amp;_xlfn.XLOOKUP(1,(Tableau2[[#All],[Date]:[Date]] = GI$2) * (ABS(Tableau2[[#All],[Heure de début]:[Heure de début]] - $P3)&lt;0.00001),$H$2:$H$51,_xlfn.XLOOKUP(1,(Tableau2[[#All],[Date]:[Date]] = GI$2) *  (ABS(Tableau2[[#All],[Heure de fin]:[Heure de fin]] - $P3)&lt;0.00001),$H$2:$H$51,"")),_xlfn.XLOOKUP(1,(Tableau2[[#All],[Date]:[Date]]= GI$2) * (ABS(Tableau2[[#All],[Heure de début]:[Heure de début]] - $P3)&lt;0.00001),"Début : "&amp;$B$2:$E$51,_xlfn.XLOOKUP(1,(Tableau2[[#All],[Date]:[Date]] = GI$2) * (ABS(Tableau2[[#All],[Heure de fin]:[Heure de fin]] - $P3)&lt;0.00001),"Fin : "&amp;$B$2:$E$51,"")))),"")</f>
        <v/>
      </c>
      <c r="GJ3" s="12" t="str" cm="1">
        <f t="array" ref="GJ3">IFERROR(_xlfn.TEXTJOIN(" ; ",TRUE,HYPERLINK("#"&amp;_xlfn.XLOOKUP(1,(Tableau2[[#All],[Date]:[Date]] = GJ$2) * (ABS(Tableau2[[#All],[Heure de début]:[Heure de début]] - $P3)&lt;0.00001),$H$2:$H$51,_xlfn.XLOOKUP(1,(Tableau2[[#All],[Date]:[Date]] = GJ$2) *  (ABS(Tableau2[[#All],[Heure de fin]:[Heure de fin]] - $P3)&lt;0.00001),$H$2:$H$51,"")),_xlfn.XLOOKUP(1,(Tableau2[[#All],[Date]:[Date]]= GJ$2) * (ABS(Tableau2[[#All],[Heure de début]:[Heure de début]] - $P3)&lt;0.00001),"Début : "&amp;$B$2:$E$51,_xlfn.XLOOKUP(1,(Tableau2[[#All],[Date]:[Date]] = GJ$2) * (ABS(Tableau2[[#All],[Heure de fin]:[Heure de fin]] - $P3)&lt;0.00001),"Fin : "&amp;$B$2:$E$51,"")))),"")</f>
        <v/>
      </c>
      <c r="GK3" s="12" t="str" cm="1">
        <f t="array" ref="GK3">IFERROR(_xlfn.TEXTJOIN(" ; ",TRUE,HYPERLINK("#"&amp;_xlfn.XLOOKUP(1,(Tableau2[[#All],[Date]:[Date]] = GK$2) * (ABS(Tableau2[[#All],[Heure de début]:[Heure de début]] - $P3)&lt;0.00001),$H$2:$H$51,_xlfn.XLOOKUP(1,(Tableau2[[#All],[Date]:[Date]] = GK$2) *  (ABS(Tableau2[[#All],[Heure de fin]:[Heure de fin]] - $P3)&lt;0.00001),$H$2:$H$51,"")),_xlfn.XLOOKUP(1,(Tableau2[[#All],[Date]:[Date]]= GK$2) * (ABS(Tableau2[[#All],[Heure de début]:[Heure de début]] - $P3)&lt;0.00001),"Début : "&amp;$B$2:$E$51,_xlfn.XLOOKUP(1,(Tableau2[[#All],[Date]:[Date]] = GK$2) * (ABS(Tableau2[[#All],[Heure de fin]:[Heure de fin]] - $P3)&lt;0.00001),"Fin : "&amp;$B$2:$E$51,"")))),"")</f>
        <v/>
      </c>
      <c r="GL3" s="12" t="str" cm="1">
        <f t="array" ref="GL3">IFERROR(_xlfn.TEXTJOIN(" ; ",TRUE,HYPERLINK("#"&amp;_xlfn.XLOOKUP(1,(Tableau2[[#All],[Date]:[Date]] = GL$2) * (ABS(Tableau2[[#All],[Heure de début]:[Heure de début]] - $P3)&lt;0.00001),$H$2:$H$51,_xlfn.XLOOKUP(1,(Tableau2[[#All],[Date]:[Date]] = GL$2) *  (ABS(Tableau2[[#All],[Heure de fin]:[Heure de fin]] - $P3)&lt;0.00001),$H$2:$H$51,"")),_xlfn.XLOOKUP(1,(Tableau2[[#All],[Date]:[Date]]= GL$2) * (ABS(Tableau2[[#All],[Heure de début]:[Heure de début]] - $P3)&lt;0.00001),"Début : "&amp;$B$2:$E$51,_xlfn.XLOOKUP(1,(Tableau2[[#All],[Date]:[Date]] = GL$2) * (ABS(Tableau2[[#All],[Heure de fin]:[Heure de fin]] - $P3)&lt;0.00001),"Fin : "&amp;$B$2:$E$51,"")))),"")</f>
        <v/>
      </c>
      <c r="GM3" s="12" t="str" cm="1">
        <f t="array" ref="GM3">IFERROR(_xlfn.TEXTJOIN(" ; ",TRUE,HYPERLINK("#"&amp;_xlfn.XLOOKUP(1,(Tableau2[[#All],[Date]:[Date]] = GM$2) * (ABS(Tableau2[[#All],[Heure de début]:[Heure de début]] - $P3)&lt;0.00001),$H$2:$H$51,_xlfn.XLOOKUP(1,(Tableau2[[#All],[Date]:[Date]] = GM$2) *  (ABS(Tableau2[[#All],[Heure de fin]:[Heure de fin]] - $P3)&lt;0.00001),$H$2:$H$51,"")),_xlfn.XLOOKUP(1,(Tableau2[[#All],[Date]:[Date]]= GM$2) * (ABS(Tableau2[[#All],[Heure de début]:[Heure de début]] - $P3)&lt;0.00001),"Début : "&amp;$B$2:$E$51,_xlfn.XLOOKUP(1,(Tableau2[[#All],[Date]:[Date]] = GM$2) * (ABS(Tableau2[[#All],[Heure de fin]:[Heure de fin]] - $P3)&lt;0.00001),"Fin : "&amp;$B$2:$E$51,"")))),"")</f>
        <v/>
      </c>
      <c r="GN3" s="12" t="str" cm="1">
        <f t="array" ref="GN3">IFERROR(_xlfn.TEXTJOIN(" ; ",TRUE,HYPERLINK("#"&amp;_xlfn.XLOOKUP(1,(Tableau2[[#All],[Date]:[Date]] = GN$2) * (ABS(Tableau2[[#All],[Heure de début]:[Heure de début]] - $P3)&lt;0.00001),$H$2:$H$51,_xlfn.XLOOKUP(1,(Tableau2[[#All],[Date]:[Date]] = GN$2) *  (ABS(Tableau2[[#All],[Heure de fin]:[Heure de fin]] - $P3)&lt;0.00001),$H$2:$H$51,"")),_xlfn.XLOOKUP(1,(Tableau2[[#All],[Date]:[Date]]= GN$2) * (ABS(Tableau2[[#All],[Heure de début]:[Heure de début]] - $P3)&lt;0.00001),"Début : "&amp;$B$2:$E$51,_xlfn.XLOOKUP(1,(Tableau2[[#All],[Date]:[Date]] = GN$2) * (ABS(Tableau2[[#All],[Heure de fin]:[Heure de fin]] - $P3)&lt;0.00001),"Fin : "&amp;$B$2:$E$51,"")))),"")</f>
        <v/>
      </c>
      <c r="GO3" s="12" t="str" cm="1">
        <f t="array" ref="GO3">IFERROR(_xlfn.TEXTJOIN(" ; ",TRUE,HYPERLINK("#"&amp;_xlfn.XLOOKUP(1,(Tableau2[[#All],[Date]:[Date]] = GO$2) * (ABS(Tableau2[[#All],[Heure de début]:[Heure de début]] - $P3)&lt;0.00001),$H$2:$H$51,_xlfn.XLOOKUP(1,(Tableau2[[#All],[Date]:[Date]] = GO$2) *  (ABS(Tableau2[[#All],[Heure de fin]:[Heure de fin]] - $P3)&lt;0.00001),$H$2:$H$51,"")),_xlfn.XLOOKUP(1,(Tableau2[[#All],[Date]:[Date]]= GO$2) * (ABS(Tableau2[[#All],[Heure de début]:[Heure de début]] - $P3)&lt;0.00001),"Début : "&amp;$B$2:$E$51,_xlfn.XLOOKUP(1,(Tableau2[[#All],[Date]:[Date]] = GO$2) * (ABS(Tableau2[[#All],[Heure de fin]:[Heure de fin]] - $P3)&lt;0.00001),"Fin : "&amp;$B$2:$E$51,"")))),"")</f>
        <v/>
      </c>
      <c r="GP3" s="12" t="str" cm="1">
        <f t="array" ref="GP3">IFERROR(_xlfn.TEXTJOIN(" ; ",TRUE,HYPERLINK("#"&amp;_xlfn.XLOOKUP(1,(Tableau2[[#All],[Date]:[Date]] = GP$2) * (ABS(Tableau2[[#All],[Heure de début]:[Heure de début]] - $P3)&lt;0.00001),$H$2:$H$51,_xlfn.XLOOKUP(1,(Tableau2[[#All],[Date]:[Date]] = GP$2) *  (ABS(Tableau2[[#All],[Heure de fin]:[Heure de fin]] - $P3)&lt;0.00001),$H$2:$H$51,"")),_xlfn.XLOOKUP(1,(Tableau2[[#All],[Date]:[Date]]= GP$2) * (ABS(Tableau2[[#All],[Heure de début]:[Heure de début]] - $P3)&lt;0.00001),"Début : "&amp;$B$2:$E$51,_xlfn.XLOOKUP(1,(Tableau2[[#All],[Date]:[Date]] = GP$2) * (ABS(Tableau2[[#All],[Heure de fin]:[Heure de fin]] - $P3)&lt;0.00001),"Fin : "&amp;$B$2:$E$51,"")))),"")</f>
        <v/>
      </c>
      <c r="GQ3" s="12" t="str" cm="1">
        <f t="array" ref="GQ3">IFERROR(_xlfn.TEXTJOIN(" ; ",TRUE,HYPERLINK("#"&amp;_xlfn.XLOOKUP(1,(Tableau2[[#All],[Date]:[Date]] = GQ$2) * (ABS(Tableau2[[#All],[Heure de début]:[Heure de début]] - $P3)&lt;0.00001),$H$2:$H$51,_xlfn.XLOOKUP(1,(Tableau2[[#All],[Date]:[Date]] = GQ$2) *  (ABS(Tableau2[[#All],[Heure de fin]:[Heure de fin]] - $P3)&lt;0.00001),$H$2:$H$51,"")),_xlfn.XLOOKUP(1,(Tableau2[[#All],[Date]:[Date]]= GQ$2) * (ABS(Tableau2[[#All],[Heure de début]:[Heure de début]] - $P3)&lt;0.00001),"Début : "&amp;$B$2:$E$51,_xlfn.XLOOKUP(1,(Tableau2[[#All],[Date]:[Date]] = GQ$2) * (ABS(Tableau2[[#All],[Heure de fin]:[Heure de fin]] - $P3)&lt;0.00001),"Fin : "&amp;$B$2:$E$51,"")))),"")</f>
        <v/>
      </c>
      <c r="GR3" s="12" t="str" cm="1">
        <f t="array" ref="GR3">IFERROR(_xlfn.TEXTJOIN(" ; ",TRUE,HYPERLINK("#"&amp;_xlfn.XLOOKUP(1,(Tableau2[[#All],[Date]:[Date]] = GR$2) * (ABS(Tableau2[[#All],[Heure de début]:[Heure de début]] - $P3)&lt;0.00001),$H$2:$H$51,_xlfn.XLOOKUP(1,(Tableau2[[#All],[Date]:[Date]] = GR$2) *  (ABS(Tableau2[[#All],[Heure de fin]:[Heure de fin]] - $P3)&lt;0.00001),$H$2:$H$51,"")),_xlfn.XLOOKUP(1,(Tableau2[[#All],[Date]:[Date]]= GR$2) * (ABS(Tableau2[[#All],[Heure de début]:[Heure de début]] - $P3)&lt;0.00001),"Début : "&amp;$B$2:$E$51,_xlfn.XLOOKUP(1,(Tableau2[[#All],[Date]:[Date]] = GR$2) * (ABS(Tableau2[[#All],[Heure de fin]:[Heure de fin]] - $P3)&lt;0.00001),"Fin : "&amp;$B$2:$E$51,"")))),"")</f>
        <v/>
      </c>
      <c r="GS3" s="12" t="str" cm="1">
        <f t="array" ref="GS3">IFERROR(_xlfn.TEXTJOIN(" ; ",TRUE,HYPERLINK("#"&amp;_xlfn.XLOOKUP(1,(Tableau2[[#All],[Date]:[Date]] = GS$2) * (ABS(Tableau2[[#All],[Heure de début]:[Heure de début]] - $P3)&lt;0.00001),$H$2:$H$51,_xlfn.XLOOKUP(1,(Tableau2[[#All],[Date]:[Date]] = GS$2) *  (ABS(Tableau2[[#All],[Heure de fin]:[Heure de fin]] - $P3)&lt;0.00001),$H$2:$H$51,"")),_xlfn.XLOOKUP(1,(Tableau2[[#All],[Date]:[Date]]= GS$2) * (ABS(Tableau2[[#All],[Heure de début]:[Heure de début]] - $P3)&lt;0.00001),"Début : "&amp;$B$2:$E$51,_xlfn.XLOOKUP(1,(Tableau2[[#All],[Date]:[Date]] = GS$2) * (ABS(Tableau2[[#All],[Heure de fin]:[Heure de fin]] - $P3)&lt;0.00001),"Fin : "&amp;$B$2:$E$51,"")))),"")</f>
        <v/>
      </c>
      <c r="GT3" s="12" t="str" cm="1">
        <f t="array" ref="GT3">IFERROR(_xlfn.TEXTJOIN(" ; ",TRUE,HYPERLINK("#"&amp;_xlfn.XLOOKUP(1,(Tableau2[[#All],[Date]:[Date]] = GT$2) * (ABS(Tableau2[[#All],[Heure de début]:[Heure de début]] - $P3)&lt;0.00001),$H$2:$H$51,_xlfn.XLOOKUP(1,(Tableau2[[#All],[Date]:[Date]] = GT$2) *  (ABS(Tableau2[[#All],[Heure de fin]:[Heure de fin]] - $P3)&lt;0.00001),$H$2:$H$51,"")),_xlfn.XLOOKUP(1,(Tableau2[[#All],[Date]:[Date]]= GT$2) * (ABS(Tableau2[[#All],[Heure de début]:[Heure de début]] - $P3)&lt;0.00001),"Début : "&amp;$B$2:$E$51,_xlfn.XLOOKUP(1,(Tableau2[[#All],[Date]:[Date]] = GT$2) * (ABS(Tableau2[[#All],[Heure de fin]:[Heure de fin]] - $P3)&lt;0.00001),"Fin : "&amp;$B$2:$E$51,"")))),"")</f>
        <v/>
      </c>
      <c r="GU3" s="12" t="str" cm="1">
        <f t="array" ref="GU3">IFERROR(_xlfn.TEXTJOIN(" ; ",TRUE,HYPERLINK("#"&amp;_xlfn.XLOOKUP(1,(Tableau2[[#All],[Date]:[Date]] = GU$2) * (ABS(Tableau2[[#All],[Heure de début]:[Heure de début]] - $P3)&lt;0.00001),$H$2:$H$51,_xlfn.XLOOKUP(1,(Tableau2[[#All],[Date]:[Date]] = GU$2) *  (ABS(Tableau2[[#All],[Heure de fin]:[Heure de fin]] - $P3)&lt;0.00001),$H$2:$H$51,"")),_xlfn.XLOOKUP(1,(Tableau2[[#All],[Date]:[Date]]= GU$2) * (ABS(Tableau2[[#All],[Heure de début]:[Heure de début]] - $P3)&lt;0.00001),"Début : "&amp;$B$2:$E$51,_xlfn.XLOOKUP(1,(Tableau2[[#All],[Date]:[Date]] = GU$2) * (ABS(Tableau2[[#All],[Heure de fin]:[Heure de fin]] - $P3)&lt;0.00001),"Fin : "&amp;$B$2:$E$51,"")))),"")</f>
        <v/>
      </c>
      <c r="GV3" s="12" t="str" cm="1">
        <f t="array" ref="GV3">IFERROR(_xlfn.TEXTJOIN(" ; ",TRUE,HYPERLINK("#"&amp;_xlfn.XLOOKUP(1,(Tableau2[[#All],[Date]:[Date]] = GV$2) * (ABS(Tableau2[[#All],[Heure de début]:[Heure de début]] - $P3)&lt;0.00001),$H$2:$H$51,_xlfn.XLOOKUP(1,(Tableau2[[#All],[Date]:[Date]] = GV$2) *  (ABS(Tableau2[[#All],[Heure de fin]:[Heure de fin]] - $P3)&lt;0.00001),$H$2:$H$51,"")),_xlfn.XLOOKUP(1,(Tableau2[[#All],[Date]:[Date]]= GV$2) * (ABS(Tableau2[[#All],[Heure de début]:[Heure de début]] - $P3)&lt;0.00001),"Début : "&amp;$B$2:$E$51,_xlfn.XLOOKUP(1,(Tableau2[[#All],[Date]:[Date]] = GV$2) * (ABS(Tableau2[[#All],[Heure de fin]:[Heure de fin]] - $P3)&lt;0.00001),"Fin : "&amp;$B$2:$E$51,"")))),"")</f>
        <v/>
      </c>
      <c r="GW3" s="12" t="str" cm="1">
        <f t="array" ref="GW3">IFERROR(_xlfn.TEXTJOIN(" ; ",TRUE,HYPERLINK("#"&amp;_xlfn.XLOOKUP(1,(Tableau2[[#All],[Date]:[Date]] = GW$2) * (ABS(Tableau2[[#All],[Heure de début]:[Heure de début]] - $P3)&lt;0.00001),$H$2:$H$51,_xlfn.XLOOKUP(1,(Tableau2[[#All],[Date]:[Date]] = GW$2) *  (ABS(Tableau2[[#All],[Heure de fin]:[Heure de fin]] - $P3)&lt;0.00001),$H$2:$H$51,"")),_xlfn.XLOOKUP(1,(Tableau2[[#All],[Date]:[Date]]= GW$2) * (ABS(Tableau2[[#All],[Heure de début]:[Heure de début]] - $P3)&lt;0.00001),"Début : "&amp;$B$2:$E$51,_xlfn.XLOOKUP(1,(Tableau2[[#All],[Date]:[Date]] = GW$2) * (ABS(Tableau2[[#All],[Heure de fin]:[Heure de fin]] - $P3)&lt;0.00001),"Fin : "&amp;$B$2:$E$51,"")))),"")</f>
        <v/>
      </c>
      <c r="GX3" s="12" t="str" cm="1">
        <f t="array" ref="GX3">IFERROR(_xlfn.TEXTJOIN(" ; ",TRUE,HYPERLINK("#"&amp;_xlfn.XLOOKUP(1,(Tableau2[[#All],[Date]:[Date]] = GX$2) * (ABS(Tableau2[[#All],[Heure de début]:[Heure de début]] - $P3)&lt;0.00001),$H$2:$H$51,_xlfn.XLOOKUP(1,(Tableau2[[#All],[Date]:[Date]] = GX$2) *  (ABS(Tableau2[[#All],[Heure de fin]:[Heure de fin]] - $P3)&lt;0.00001),$H$2:$H$51,"")),_xlfn.XLOOKUP(1,(Tableau2[[#All],[Date]:[Date]]= GX$2) * (ABS(Tableau2[[#All],[Heure de début]:[Heure de début]] - $P3)&lt;0.00001),"Début : "&amp;$B$2:$E$51,_xlfn.XLOOKUP(1,(Tableau2[[#All],[Date]:[Date]] = GX$2) * (ABS(Tableau2[[#All],[Heure de fin]:[Heure de fin]] - $P3)&lt;0.00001),"Fin : "&amp;$B$2:$E$51,"")))),"")</f>
        <v/>
      </c>
      <c r="GY3" s="12" t="str" cm="1">
        <f t="array" ref="GY3">IFERROR(_xlfn.TEXTJOIN(" ; ",TRUE,HYPERLINK("#"&amp;_xlfn.XLOOKUP(1,(Tableau2[[#All],[Date]:[Date]] = GY$2) * (ABS(Tableau2[[#All],[Heure de début]:[Heure de début]] - $P3)&lt;0.00001),$H$2:$H$51,_xlfn.XLOOKUP(1,(Tableau2[[#All],[Date]:[Date]] = GY$2) *  (ABS(Tableau2[[#All],[Heure de fin]:[Heure de fin]] - $P3)&lt;0.00001),$H$2:$H$51,"")),_xlfn.XLOOKUP(1,(Tableau2[[#All],[Date]:[Date]]= GY$2) * (ABS(Tableau2[[#All],[Heure de début]:[Heure de début]] - $P3)&lt;0.00001),"Début : "&amp;$B$2:$E$51,_xlfn.XLOOKUP(1,(Tableau2[[#All],[Date]:[Date]] = GY$2) * (ABS(Tableau2[[#All],[Heure de fin]:[Heure de fin]] - $P3)&lt;0.00001),"Fin : "&amp;$B$2:$E$51,"")))),"")</f>
        <v/>
      </c>
      <c r="GZ3" s="12" t="str" cm="1">
        <f t="array" ref="GZ3">IFERROR(_xlfn.TEXTJOIN(" ; ",TRUE,HYPERLINK("#"&amp;_xlfn.XLOOKUP(1,(Tableau2[[#All],[Date]:[Date]] = GZ$2) * (ABS(Tableau2[[#All],[Heure de début]:[Heure de début]] - $P3)&lt;0.00001),$H$2:$H$51,_xlfn.XLOOKUP(1,(Tableau2[[#All],[Date]:[Date]] = GZ$2) *  (ABS(Tableau2[[#All],[Heure de fin]:[Heure de fin]] - $P3)&lt;0.00001),$H$2:$H$51,"")),_xlfn.XLOOKUP(1,(Tableau2[[#All],[Date]:[Date]]= GZ$2) * (ABS(Tableau2[[#All],[Heure de début]:[Heure de début]] - $P3)&lt;0.00001),"Début : "&amp;$B$2:$E$51,_xlfn.XLOOKUP(1,(Tableau2[[#All],[Date]:[Date]] = GZ$2) * (ABS(Tableau2[[#All],[Heure de fin]:[Heure de fin]] - $P3)&lt;0.00001),"Fin : "&amp;$B$2:$E$51,"")))),"")</f>
        <v/>
      </c>
      <c r="HA3" s="12" t="str" cm="1">
        <f t="array" ref="HA3">IFERROR(_xlfn.TEXTJOIN(" ; ",TRUE,HYPERLINK("#"&amp;_xlfn.XLOOKUP(1,(Tableau2[[#All],[Date]:[Date]] = HA$2) * (ABS(Tableau2[[#All],[Heure de début]:[Heure de début]] - $P3)&lt;0.00001),$H$2:$H$51,_xlfn.XLOOKUP(1,(Tableau2[[#All],[Date]:[Date]] = HA$2) *  (ABS(Tableau2[[#All],[Heure de fin]:[Heure de fin]] - $P3)&lt;0.00001),$H$2:$H$51,"")),_xlfn.XLOOKUP(1,(Tableau2[[#All],[Date]:[Date]]= HA$2) * (ABS(Tableau2[[#All],[Heure de début]:[Heure de début]] - $P3)&lt;0.00001),"Début : "&amp;$B$2:$E$51,_xlfn.XLOOKUP(1,(Tableau2[[#All],[Date]:[Date]] = HA$2) * (ABS(Tableau2[[#All],[Heure de fin]:[Heure de fin]] - $P3)&lt;0.00001),"Fin : "&amp;$B$2:$E$51,"")))),"")</f>
        <v/>
      </c>
      <c r="HB3" s="12" t="str" cm="1">
        <f t="array" ref="HB3">IFERROR(_xlfn.TEXTJOIN(" ; ",TRUE,HYPERLINK("#"&amp;_xlfn.XLOOKUP(1,(Tableau2[[#All],[Date]:[Date]] = HB$2) * (ABS(Tableau2[[#All],[Heure de début]:[Heure de début]] - $P3)&lt;0.00001),$H$2:$H$51,_xlfn.XLOOKUP(1,(Tableau2[[#All],[Date]:[Date]] = HB$2) *  (ABS(Tableau2[[#All],[Heure de fin]:[Heure de fin]] - $P3)&lt;0.00001),$H$2:$H$51,"")),_xlfn.XLOOKUP(1,(Tableau2[[#All],[Date]:[Date]]= HB$2) * (ABS(Tableau2[[#All],[Heure de début]:[Heure de début]] - $P3)&lt;0.00001),"Début : "&amp;$B$2:$E$51,_xlfn.XLOOKUP(1,(Tableau2[[#All],[Date]:[Date]] = HB$2) * (ABS(Tableau2[[#All],[Heure de fin]:[Heure de fin]] - $P3)&lt;0.00001),"Fin : "&amp;$B$2:$E$51,"")))),"")</f>
        <v/>
      </c>
      <c r="HC3" s="12" t="str" cm="1">
        <f t="array" ref="HC3">IFERROR(_xlfn.TEXTJOIN(" ; ",TRUE,HYPERLINK("#"&amp;_xlfn.XLOOKUP(1,(Tableau2[[#All],[Date]:[Date]] = HC$2) * (ABS(Tableau2[[#All],[Heure de début]:[Heure de début]] - $P3)&lt;0.00001),$H$2:$H$51,_xlfn.XLOOKUP(1,(Tableau2[[#All],[Date]:[Date]] = HC$2) *  (ABS(Tableau2[[#All],[Heure de fin]:[Heure de fin]] - $P3)&lt;0.00001),$H$2:$H$51,"")),_xlfn.XLOOKUP(1,(Tableau2[[#All],[Date]:[Date]]= HC$2) * (ABS(Tableau2[[#All],[Heure de début]:[Heure de début]] - $P3)&lt;0.00001),"Début : "&amp;$B$2:$E$51,_xlfn.XLOOKUP(1,(Tableau2[[#All],[Date]:[Date]] = HC$2) * (ABS(Tableau2[[#All],[Heure de fin]:[Heure de fin]] - $P3)&lt;0.00001),"Fin : "&amp;$B$2:$E$51,"")))),"")</f>
        <v/>
      </c>
      <c r="HD3" s="12" t="str" cm="1">
        <f t="array" ref="HD3">IFERROR(_xlfn.TEXTJOIN(" ; ",TRUE,HYPERLINK("#"&amp;_xlfn.XLOOKUP(1,(Tableau2[[#All],[Date]:[Date]] = HD$2) * (ABS(Tableau2[[#All],[Heure de début]:[Heure de début]] - $P3)&lt;0.00001),$H$2:$H$51,_xlfn.XLOOKUP(1,(Tableau2[[#All],[Date]:[Date]] = HD$2) *  (ABS(Tableau2[[#All],[Heure de fin]:[Heure de fin]] - $P3)&lt;0.00001),$H$2:$H$51,"")),_xlfn.XLOOKUP(1,(Tableau2[[#All],[Date]:[Date]]= HD$2) * (ABS(Tableau2[[#All],[Heure de début]:[Heure de début]] - $P3)&lt;0.00001),"Début : "&amp;$B$2:$E$51,_xlfn.XLOOKUP(1,(Tableau2[[#All],[Date]:[Date]] = HD$2) * (ABS(Tableau2[[#All],[Heure de fin]:[Heure de fin]] - $P3)&lt;0.00001),"Fin : "&amp;$B$2:$E$51,"")))),"")</f>
        <v/>
      </c>
      <c r="HE3" s="12" t="str" cm="1">
        <f t="array" ref="HE3">IFERROR(_xlfn.TEXTJOIN(" ; ",TRUE,HYPERLINK("#"&amp;_xlfn.XLOOKUP(1,(Tableau2[[#All],[Date]:[Date]] = HE$2) * (ABS(Tableau2[[#All],[Heure de début]:[Heure de début]] - $P3)&lt;0.00001),$H$2:$H$51,_xlfn.XLOOKUP(1,(Tableau2[[#All],[Date]:[Date]] = HE$2) *  (ABS(Tableau2[[#All],[Heure de fin]:[Heure de fin]] - $P3)&lt;0.00001),$H$2:$H$51,"")),_xlfn.XLOOKUP(1,(Tableau2[[#All],[Date]:[Date]]= HE$2) * (ABS(Tableau2[[#All],[Heure de début]:[Heure de début]] - $P3)&lt;0.00001),"Début : "&amp;$B$2:$E$51,_xlfn.XLOOKUP(1,(Tableau2[[#All],[Date]:[Date]] = HE$2) * (ABS(Tableau2[[#All],[Heure de fin]:[Heure de fin]] - $P3)&lt;0.00001),"Fin : "&amp;$B$2:$E$51,"")))),"")</f>
        <v/>
      </c>
      <c r="HF3" s="12" t="str" cm="1">
        <f t="array" ref="HF3">IFERROR(_xlfn.TEXTJOIN(" ; ",TRUE,HYPERLINK("#"&amp;_xlfn.XLOOKUP(1,(Tableau2[[#All],[Date]:[Date]] = HF$2) * (ABS(Tableau2[[#All],[Heure de début]:[Heure de début]] - $P3)&lt;0.00001),$H$2:$H$51,_xlfn.XLOOKUP(1,(Tableau2[[#All],[Date]:[Date]] = HF$2) *  (ABS(Tableau2[[#All],[Heure de fin]:[Heure de fin]] - $P3)&lt;0.00001),$H$2:$H$51,"")),_xlfn.XLOOKUP(1,(Tableau2[[#All],[Date]:[Date]]= HF$2) * (ABS(Tableau2[[#All],[Heure de début]:[Heure de début]] - $P3)&lt;0.00001),"Début : "&amp;$B$2:$E$51,_xlfn.XLOOKUP(1,(Tableau2[[#All],[Date]:[Date]] = HF$2) * (ABS(Tableau2[[#All],[Heure de fin]:[Heure de fin]] - $P3)&lt;0.00001),"Fin : "&amp;$B$2:$E$51,"")))),"")</f>
        <v/>
      </c>
      <c r="HG3" s="12" t="str" cm="1">
        <f t="array" ref="HG3">IFERROR(_xlfn.TEXTJOIN(" ; ",TRUE,HYPERLINK("#"&amp;_xlfn.XLOOKUP(1,(Tableau2[[#All],[Date]:[Date]] = HG$2) * (ABS(Tableau2[[#All],[Heure de début]:[Heure de début]] - $P3)&lt;0.00001),$H$2:$H$51,_xlfn.XLOOKUP(1,(Tableau2[[#All],[Date]:[Date]] = HG$2) *  (ABS(Tableau2[[#All],[Heure de fin]:[Heure de fin]] - $P3)&lt;0.00001),$H$2:$H$51,"")),_xlfn.XLOOKUP(1,(Tableau2[[#All],[Date]:[Date]]= HG$2) * (ABS(Tableau2[[#All],[Heure de début]:[Heure de début]] - $P3)&lt;0.00001),"Début : "&amp;$B$2:$E$51,_xlfn.XLOOKUP(1,(Tableau2[[#All],[Date]:[Date]] = HG$2) * (ABS(Tableau2[[#All],[Heure de fin]:[Heure de fin]] - $P3)&lt;0.00001),"Fin : "&amp;$B$2:$E$51,"")))),"")</f>
        <v/>
      </c>
      <c r="HH3" s="12" t="str" cm="1">
        <f t="array" ref="HH3">IFERROR(_xlfn.TEXTJOIN(" ; ",TRUE,HYPERLINK("#"&amp;_xlfn.XLOOKUP(1,(Tableau2[[#All],[Date]:[Date]] = HH$2) * (ABS(Tableau2[[#All],[Heure de début]:[Heure de début]] - $P3)&lt;0.00001),$H$2:$H$51,_xlfn.XLOOKUP(1,(Tableau2[[#All],[Date]:[Date]] = HH$2) *  (ABS(Tableau2[[#All],[Heure de fin]:[Heure de fin]] - $P3)&lt;0.00001),$H$2:$H$51,"")),_xlfn.XLOOKUP(1,(Tableau2[[#All],[Date]:[Date]]= HH$2) * (ABS(Tableau2[[#All],[Heure de début]:[Heure de début]] - $P3)&lt;0.00001),"Début : "&amp;$B$2:$E$51,_xlfn.XLOOKUP(1,(Tableau2[[#All],[Date]:[Date]] = HH$2) * (ABS(Tableau2[[#All],[Heure de fin]:[Heure de fin]] - $P3)&lt;0.00001),"Fin : "&amp;$B$2:$E$51,"")))),"")</f>
        <v/>
      </c>
      <c r="HI3" s="12" t="str" cm="1">
        <f t="array" ref="HI3">IFERROR(_xlfn.TEXTJOIN(" ; ",TRUE,HYPERLINK("#"&amp;_xlfn.XLOOKUP(1,(Tableau2[[#All],[Date]:[Date]] = HI$2) * (ABS(Tableau2[[#All],[Heure de début]:[Heure de début]] - $P3)&lt;0.00001),$H$2:$H$51,_xlfn.XLOOKUP(1,(Tableau2[[#All],[Date]:[Date]] = HI$2) *  (ABS(Tableau2[[#All],[Heure de fin]:[Heure de fin]] - $P3)&lt;0.00001),$H$2:$H$51,"")),_xlfn.XLOOKUP(1,(Tableau2[[#All],[Date]:[Date]]= HI$2) * (ABS(Tableau2[[#All],[Heure de début]:[Heure de début]] - $P3)&lt;0.00001),"Début : "&amp;$B$2:$E$51,_xlfn.XLOOKUP(1,(Tableau2[[#All],[Date]:[Date]] = HI$2) * (ABS(Tableau2[[#All],[Heure de fin]:[Heure de fin]] - $P3)&lt;0.00001),"Fin : "&amp;$B$2:$E$51,"")))),"")</f>
        <v/>
      </c>
      <c r="HJ3" s="12" t="str" cm="1">
        <f t="array" ref="HJ3">IFERROR(_xlfn.TEXTJOIN(" ; ",TRUE,HYPERLINK("#"&amp;_xlfn.XLOOKUP(1,(Tableau2[[#All],[Date]:[Date]] = HJ$2) * (ABS(Tableau2[[#All],[Heure de début]:[Heure de début]] - $P3)&lt;0.00001),$H$2:$H$51,_xlfn.XLOOKUP(1,(Tableau2[[#All],[Date]:[Date]] = HJ$2) *  (ABS(Tableau2[[#All],[Heure de fin]:[Heure de fin]] - $P3)&lt;0.00001),$H$2:$H$51,"")),_xlfn.XLOOKUP(1,(Tableau2[[#All],[Date]:[Date]]= HJ$2) * (ABS(Tableau2[[#All],[Heure de début]:[Heure de début]] - $P3)&lt;0.00001),"Début : "&amp;$B$2:$E$51,_xlfn.XLOOKUP(1,(Tableau2[[#All],[Date]:[Date]] = HJ$2) * (ABS(Tableau2[[#All],[Heure de fin]:[Heure de fin]] - $P3)&lt;0.00001),"Fin : "&amp;$B$2:$E$51,"")))),"")</f>
        <v/>
      </c>
      <c r="HK3" s="12" t="str" cm="1">
        <f t="array" ref="HK3">IFERROR(_xlfn.TEXTJOIN(" ; ",TRUE,HYPERLINK("#"&amp;_xlfn.XLOOKUP(1,(Tableau2[[#All],[Date]:[Date]] = HK$2) * (ABS(Tableau2[[#All],[Heure de début]:[Heure de début]] - $P3)&lt;0.00001),$H$2:$H$51,_xlfn.XLOOKUP(1,(Tableau2[[#All],[Date]:[Date]] = HK$2) *  (ABS(Tableau2[[#All],[Heure de fin]:[Heure de fin]] - $P3)&lt;0.00001),$H$2:$H$51,"")),_xlfn.XLOOKUP(1,(Tableau2[[#All],[Date]:[Date]]= HK$2) * (ABS(Tableau2[[#All],[Heure de début]:[Heure de début]] - $P3)&lt;0.00001),"Début : "&amp;$B$2:$E$51,_xlfn.XLOOKUP(1,(Tableau2[[#All],[Date]:[Date]] = HK$2) * (ABS(Tableau2[[#All],[Heure de fin]:[Heure de fin]] - $P3)&lt;0.00001),"Fin : "&amp;$B$2:$E$51,"")))),"")</f>
        <v/>
      </c>
      <c r="HL3" s="12" t="str" cm="1">
        <f t="array" ref="HL3">IFERROR(_xlfn.TEXTJOIN(" ; ",TRUE,HYPERLINK("#"&amp;_xlfn.XLOOKUP(1,(Tableau2[[#All],[Date]:[Date]] = HL$2) * (ABS(Tableau2[[#All],[Heure de début]:[Heure de début]] - $P3)&lt;0.00001),$H$2:$H$51,_xlfn.XLOOKUP(1,(Tableau2[[#All],[Date]:[Date]] = HL$2) *  (ABS(Tableau2[[#All],[Heure de fin]:[Heure de fin]] - $P3)&lt;0.00001),$H$2:$H$51,"")),_xlfn.XLOOKUP(1,(Tableau2[[#All],[Date]:[Date]]= HL$2) * (ABS(Tableau2[[#All],[Heure de début]:[Heure de début]] - $P3)&lt;0.00001),"Début : "&amp;$B$2:$E$51,_xlfn.XLOOKUP(1,(Tableau2[[#All],[Date]:[Date]] = HL$2) * (ABS(Tableau2[[#All],[Heure de fin]:[Heure de fin]] - $P3)&lt;0.00001),"Fin : "&amp;$B$2:$E$51,"")))),"")</f>
        <v/>
      </c>
      <c r="HM3" s="12" t="str" cm="1">
        <f t="array" ref="HM3">IFERROR(_xlfn.TEXTJOIN(" ; ",TRUE,HYPERLINK("#"&amp;_xlfn.XLOOKUP(1,(Tableau2[[#All],[Date]:[Date]] = HM$2) * (ABS(Tableau2[[#All],[Heure de début]:[Heure de début]] - $P3)&lt;0.00001),$H$2:$H$51,_xlfn.XLOOKUP(1,(Tableau2[[#All],[Date]:[Date]] = HM$2) *  (ABS(Tableau2[[#All],[Heure de fin]:[Heure de fin]] - $P3)&lt;0.00001),$H$2:$H$51,"")),_xlfn.XLOOKUP(1,(Tableau2[[#All],[Date]:[Date]]= HM$2) * (ABS(Tableau2[[#All],[Heure de début]:[Heure de début]] - $P3)&lt;0.00001),"Début : "&amp;$B$2:$E$51,_xlfn.XLOOKUP(1,(Tableau2[[#All],[Date]:[Date]] = HM$2) * (ABS(Tableau2[[#All],[Heure de fin]:[Heure de fin]] - $P3)&lt;0.00001),"Fin : "&amp;$B$2:$E$51,"")))),"")</f>
        <v/>
      </c>
      <c r="HN3" s="12" t="str" cm="1">
        <f t="array" ref="HN3">IFERROR(_xlfn.TEXTJOIN(" ; ",TRUE,HYPERLINK("#"&amp;_xlfn.XLOOKUP(1,(Tableau2[[#All],[Date]:[Date]] = HN$2) * (ABS(Tableau2[[#All],[Heure de début]:[Heure de début]] - $P3)&lt;0.00001),$H$2:$H$51,_xlfn.XLOOKUP(1,(Tableau2[[#All],[Date]:[Date]] = HN$2) *  (ABS(Tableau2[[#All],[Heure de fin]:[Heure de fin]] - $P3)&lt;0.00001),$H$2:$H$51,"")),_xlfn.XLOOKUP(1,(Tableau2[[#All],[Date]:[Date]]= HN$2) * (ABS(Tableau2[[#All],[Heure de début]:[Heure de début]] - $P3)&lt;0.00001),"Début : "&amp;$B$2:$E$51,_xlfn.XLOOKUP(1,(Tableau2[[#All],[Date]:[Date]] = HN$2) * (ABS(Tableau2[[#All],[Heure de fin]:[Heure de fin]] - $P3)&lt;0.00001),"Fin : "&amp;$B$2:$E$51,"")))),"")</f>
        <v/>
      </c>
      <c r="HO3" s="12" t="str" cm="1">
        <f t="array" ref="HO3">IFERROR(_xlfn.TEXTJOIN(" ; ",TRUE,HYPERLINK("#"&amp;_xlfn.XLOOKUP(1,(Tableau2[[#All],[Date]:[Date]] = HO$2) * (ABS(Tableau2[[#All],[Heure de début]:[Heure de début]] - $P3)&lt;0.00001),$H$2:$H$51,_xlfn.XLOOKUP(1,(Tableau2[[#All],[Date]:[Date]] = HO$2) *  (ABS(Tableau2[[#All],[Heure de fin]:[Heure de fin]] - $P3)&lt;0.00001),$H$2:$H$51,"")),_xlfn.XLOOKUP(1,(Tableau2[[#All],[Date]:[Date]]= HO$2) * (ABS(Tableau2[[#All],[Heure de début]:[Heure de début]] - $P3)&lt;0.00001),"Début : "&amp;$B$2:$E$51,_xlfn.XLOOKUP(1,(Tableau2[[#All],[Date]:[Date]] = HO$2) * (ABS(Tableau2[[#All],[Heure de fin]:[Heure de fin]] - $P3)&lt;0.00001),"Fin : "&amp;$B$2:$E$51,"")))),"")</f>
        <v/>
      </c>
      <c r="HP3" s="12" t="str" cm="1">
        <f t="array" ref="HP3">IFERROR(_xlfn.TEXTJOIN(" ; ",TRUE,HYPERLINK("#"&amp;_xlfn.XLOOKUP(1,(Tableau2[[#All],[Date]:[Date]] = HP$2) * (ABS(Tableau2[[#All],[Heure de début]:[Heure de début]] - $P3)&lt;0.00001),$H$2:$H$51,_xlfn.XLOOKUP(1,(Tableau2[[#All],[Date]:[Date]] = HP$2) *  (ABS(Tableau2[[#All],[Heure de fin]:[Heure de fin]] - $P3)&lt;0.00001),$H$2:$H$51,"")),_xlfn.XLOOKUP(1,(Tableau2[[#All],[Date]:[Date]]= HP$2) * (ABS(Tableau2[[#All],[Heure de début]:[Heure de début]] - $P3)&lt;0.00001),"Début : "&amp;$B$2:$E$51,_xlfn.XLOOKUP(1,(Tableau2[[#All],[Date]:[Date]] = HP$2) * (ABS(Tableau2[[#All],[Heure de fin]:[Heure de fin]] - $P3)&lt;0.00001),"Fin : "&amp;$B$2:$E$51,"")))),"")</f>
        <v/>
      </c>
      <c r="HQ3" s="12" t="str" cm="1">
        <f t="array" ref="HQ3">IFERROR(_xlfn.TEXTJOIN(" ; ",TRUE,HYPERLINK("#"&amp;_xlfn.XLOOKUP(1,(Tableau2[[#All],[Date]:[Date]] = HQ$2) * (ABS(Tableau2[[#All],[Heure de début]:[Heure de début]] - $P3)&lt;0.00001),$H$2:$H$51,_xlfn.XLOOKUP(1,(Tableau2[[#All],[Date]:[Date]] = HQ$2) *  (ABS(Tableau2[[#All],[Heure de fin]:[Heure de fin]] - $P3)&lt;0.00001),$H$2:$H$51,"")),_xlfn.XLOOKUP(1,(Tableau2[[#All],[Date]:[Date]]= HQ$2) * (ABS(Tableau2[[#All],[Heure de début]:[Heure de début]] - $P3)&lt;0.00001),"Début : "&amp;$B$2:$E$51,_xlfn.XLOOKUP(1,(Tableau2[[#All],[Date]:[Date]] = HQ$2) * (ABS(Tableau2[[#All],[Heure de fin]:[Heure de fin]] - $P3)&lt;0.00001),"Fin : "&amp;$B$2:$E$51,"")))),"")</f>
        <v/>
      </c>
      <c r="HR3" s="12" t="str" cm="1">
        <f t="array" ref="HR3">IFERROR(_xlfn.TEXTJOIN(" ; ",TRUE,HYPERLINK("#"&amp;_xlfn.XLOOKUP(1,(Tableau2[[#All],[Date]:[Date]] = HR$2) * (ABS(Tableau2[[#All],[Heure de début]:[Heure de début]] - $P3)&lt;0.00001),$H$2:$H$51,_xlfn.XLOOKUP(1,(Tableau2[[#All],[Date]:[Date]] = HR$2) *  (ABS(Tableau2[[#All],[Heure de fin]:[Heure de fin]] - $P3)&lt;0.00001),$H$2:$H$51,"")),_xlfn.XLOOKUP(1,(Tableau2[[#All],[Date]:[Date]]= HR$2) * (ABS(Tableau2[[#All],[Heure de début]:[Heure de début]] - $P3)&lt;0.00001),"Début : "&amp;$B$2:$E$51,_xlfn.XLOOKUP(1,(Tableau2[[#All],[Date]:[Date]] = HR$2) * (ABS(Tableau2[[#All],[Heure de fin]:[Heure de fin]] - $P3)&lt;0.00001),"Fin : "&amp;$B$2:$E$51,"")))),"")</f>
        <v/>
      </c>
      <c r="HS3" s="12" t="str" cm="1">
        <f t="array" ref="HS3">IFERROR(_xlfn.TEXTJOIN(" ; ",TRUE,HYPERLINK("#"&amp;_xlfn.XLOOKUP(1,(Tableau2[[#All],[Date]:[Date]] = HS$2) * (ABS(Tableau2[[#All],[Heure de début]:[Heure de début]] - $P3)&lt;0.00001),$H$2:$H$51,_xlfn.XLOOKUP(1,(Tableau2[[#All],[Date]:[Date]] = HS$2) *  (ABS(Tableau2[[#All],[Heure de fin]:[Heure de fin]] - $P3)&lt;0.00001),$H$2:$H$51,"")),_xlfn.XLOOKUP(1,(Tableau2[[#All],[Date]:[Date]]= HS$2) * (ABS(Tableau2[[#All],[Heure de début]:[Heure de début]] - $P3)&lt;0.00001),"Début : "&amp;$B$2:$E$51,_xlfn.XLOOKUP(1,(Tableau2[[#All],[Date]:[Date]] = HS$2) * (ABS(Tableau2[[#All],[Heure de fin]:[Heure de fin]] - $P3)&lt;0.00001),"Fin : "&amp;$B$2:$E$51,"")))),"")</f>
        <v/>
      </c>
      <c r="HT3" s="12" t="str" cm="1">
        <f t="array" ref="HT3">IFERROR(_xlfn.TEXTJOIN(" ; ",TRUE,HYPERLINK("#"&amp;_xlfn.XLOOKUP(1,(Tableau2[[#All],[Date]:[Date]] = HT$2) * (ABS(Tableau2[[#All],[Heure de début]:[Heure de début]] - $P3)&lt;0.00001),$H$2:$H$51,_xlfn.XLOOKUP(1,(Tableau2[[#All],[Date]:[Date]] = HT$2) *  (ABS(Tableau2[[#All],[Heure de fin]:[Heure de fin]] - $P3)&lt;0.00001),$H$2:$H$51,"")),_xlfn.XLOOKUP(1,(Tableau2[[#All],[Date]:[Date]]= HT$2) * (ABS(Tableau2[[#All],[Heure de début]:[Heure de début]] - $P3)&lt;0.00001),"Début : "&amp;$B$2:$E$51,_xlfn.XLOOKUP(1,(Tableau2[[#All],[Date]:[Date]] = HT$2) * (ABS(Tableau2[[#All],[Heure de fin]:[Heure de fin]] - $P3)&lt;0.00001),"Fin : "&amp;$B$2:$E$51,"")))),"")</f>
        <v/>
      </c>
      <c r="HU3" s="12" t="str" cm="1">
        <f t="array" ref="HU3">IFERROR(_xlfn.TEXTJOIN(" ; ",TRUE,HYPERLINK("#"&amp;_xlfn.XLOOKUP(1,(Tableau2[[#All],[Date]:[Date]] = HU$2) * (ABS(Tableau2[[#All],[Heure de début]:[Heure de début]] - $P3)&lt;0.00001),$H$2:$H$51,_xlfn.XLOOKUP(1,(Tableau2[[#All],[Date]:[Date]] = HU$2) *  (ABS(Tableau2[[#All],[Heure de fin]:[Heure de fin]] - $P3)&lt;0.00001),$H$2:$H$51,"")),_xlfn.XLOOKUP(1,(Tableau2[[#All],[Date]:[Date]]= HU$2) * (ABS(Tableau2[[#All],[Heure de début]:[Heure de début]] - $P3)&lt;0.00001),"Début : "&amp;$B$2:$E$51,_xlfn.XLOOKUP(1,(Tableau2[[#All],[Date]:[Date]] = HU$2) * (ABS(Tableau2[[#All],[Heure de fin]:[Heure de fin]] - $P3)&lt;0.00001),"Fin : "&amp;$B$2:$E$51,"")))),"")</f>
        <v/>
      </c>
    </row>
    <row r="4" spans="1:254" ht="30" customHeight="1" x14ac:dyDescent="0.2">
      <c r="A4" s="21">
        <v>45266</v>
      </c>
      <c r="B4" s="19" t="s">
        <v>24</v>
      </c>
      <c r="C4" s="16" t="s">
        <v>23</v>
      </c>
      <c r="D4" s="19">
        <v>0.39583333333333331</v>
      </c>
      <c r="E4" s="19">
        <v>0.35416666666666669</v>
      </c>
      <c r="F4" s="16" t="s">
        <v>22</v>
      </c>
      <c r="G4" s="16" t="str">
        <f ca="1">IF(Tableau2[[#This Row],[Date]]=0,"",IF(Tableau2[[#This Row],[Date]]&lt;TODAY(),"Passée","Future"))</f>
        <v>Future</v>
      </c>
      <c r="H4" s="16" t="s">
        <v>76</v>
      </c>
      <c r="K4" s="1"/>
      <c r="P4" s="26">
        <v>0.35416666666666669</v>
      </c>
      <c r="Q4" s="12" t="str" cm="1">
        <f t="array" aca="1" ref="Q4" ca="1">IFERROR(_xlfn.TEXTJOIN(" ; ",TRUE,HYPERLINK("#"&amp;_xlfn.XLOOKUP(1,(Tableau2[[#All],[Date]:[Date]] = Q$2) * (ABS(Tableau2[[#All],[Heure de début]:[Heure de début]] - $P4)&lt;0.00001),$H$2:$H$51,_xlfn.XLOOKUP(1,(Tableau2[[#All],[Date]:[Date]] = Q$2) *  (ABS(Tableau2[[#All],[Heure de fin]:[Heure de fin]] - $P4)&lt;0.00001),$H$2:$H$51,"")),_xlfn.XLOOKUP(1,(Tableau2[[#All],[Date]:[Date]]= Q$2) * (ABS(Tableau2[[#All],[Heure de début]:[Heure de début]] - $P4)&lt;0.00001),"Début : "&amp;$B$2:$E$51,_xlfn.XLOOKUP(1,(Tableau2[[#All],[Date]:[Date]] = Q$2) * (ABS(Tableau2[[#All],[Heure de fin]:[Heure de fin]] - $P4)&lt;0.00001),"Fin : "&amp;$B$2:$E$51,"")))),"")</f>
        <v/>
      </c>
      <c r="R4" s="12" t="str" cm="1">
        <f t="array" ref="R4">IFERROR(_xlfn.TEXTJOIN(" ; ",TRUE,HYPERLINK("#"&amp;_xlfn.XLOOKUP(1,(Tableau2[[#All],[Date]:[Date]] = R$2) * (ABS(Tableau2[[#All],[Heure de début]:[Heure de début]] - $P4)&lt;0.00001),$H$2:$H$51,_xlfn.XLOOKUP(1,(Tableau2[[#All],[Date]:[Date]] = R$2) *  (ABS(Tableau2[[#All],[Heure de fin]:[Heure de fin]] - $P4)&lt;0.00001),$H$2:$H$51,"")),_xlfn.XLOOKUP(1,(Tableau2[[#All],[Date]:[Date]]= R$2) * (ABS(Tableau2[[#All],[Heure de début]:[Heure de début]] - $P4)&lt;0.00001),"Début : "&amp;$B$2:$E$51,_xlfn.XLOOKUP(1,(Tableau2[[#All],[Date]:[Date]] = R$2) * (ABS(Tableau2[[#All],[Heure de fin]:[Heure de fin]] - $P4)&lt;0.00001),"Fin : "&amp;$B$2:$E$51,"")))),"")</f>
        <v/>
      </c>
      <c r="S4" s="12" t="str" cm="1">
        <f t="array" ref="S4">_xlfn.TEXTJOIN(" ; ",TRUE,HYPERLINK("#"&amp;_xlfn.XLOOKUP(1,(Tableau2[[#All],[Date]:[Date]] = S$2) * (ABS(Tableau2[[#All],[Heure de début]:[Heure de début]] - $P4)&lt;0.00001),$H$2:$H$51,_xlfn.XLOOKUP(1,(Tableau2[[#All],[Date]:[Date]] = S$2) *  (ABS(Tableau2[[#All],[Heure de fin]:[Heure de fin]] - $P4)&lt;0.00001),$H$2:$H$51,"")),_xlfn.XLOOKUP(1,(Tableau2[[#All],[Date]:[Date]]= S$2) * (ABS(Tableau2[[#All],[Heure de début]:[Heure de début]] - $P4)&lt;0.00001),"Début : "&amp;$B$2:$C$51,_xlfn.XLOOKUP(1,(Tableau2[[#All],[Date]:[Date]] = S$2) * (ABS(Tableau2[[#All],[Heure de fin]:[Heure de fin]] - $P4)&lt;0.00001),"Fin : "&amp;$B$2:$C$51,""))))</f>
        <v/>
      </c>
      <c r="T4" s="12" t="str" cm="1">
        <f t="array" ref="T4">IFERROR(_xlfn.TEXTJOIN(" ; ",TRUE,HYPERLINK("#"&amp;_xlfn.XLOOKUP(1,(Tableau2[[#All],[Date]:[Date]] = T$2) * (ABS(Tableau2[[#All],[Heure de début]:[Heure de début]] - $P4)&lt;0.00001),$H$2:$H$51,_xlfn.XLOOKUP(1,(Tableau2[[#All],[Date]:[Date]] = T$2) *  (ABS(Tableau2[[#All],[Heure de fin]:[Heure de fin]] - $P4)&lt;0.00001),$H$2:$H$51,"")),_xlfn.XLOOKUP(1,(Tableau2[[#All],[Date]:[Date]]= T$2) * (ABS(Tableau2[[#All],[Heure de début]:[Heure de début]] - $P4)&lt;0.00001),"Début : "&amp;$B$2:$E$51,_xlfn.XLOOKUP(1,(Tableau2[[#All],[Date]:[Date]] = T$2) * (ABS(Tableau2[[#All],[Heure de fin]:[Heure de fin]] - $P4)&lt;0.00001),"Fin : "&amp;$B$2:$E$51,"")))),"")</f>
        <v/>
      </c>
      <c r="U4" s="12" t="str" cm="1">
        <f t="array" ref="U4">IFERROR(_xlfn.TEXTJOIN(" ; ",TRUE,HYPERLINK("#"&amp;_xlfn.XLOOKUP(1,(Tableau2[[#All],[Date]:[Date]] = U$2) * (ABS(Tableau2[[#All],[Heure de début]:[Heure de début]] - $P4)&lt;0.00001),$H$2:$H$51,_xlfn.XLOOKUP(1,(Tableau2[[#All],[Date]:[Date]] = U$2) *  (ABS(Tableau2[[#All],[Heure de fin]:[Heure de fin]] - $P4)&lt;0.00001),$H$2:$H$51,"")),_xlfn.XLOOKUP(1,(Tableau2[[#All],[Date]:[Date]]= U$2) * (ABS(Tableau2[[#All],[Heure de début]:[Heure de début]] - $P4)&lt;0.00001),"Début : "&amp;$B$2:$E$51,_xlfn.XLOOKUP(1,(Tableau2[[#All],[Date]:[Date]] = U$2) * (ABS(Tableau2[[#All],[Heure de fin]:[Heure de fin]] - $P4)&lt;0.00001),"Fin : "&amp;$B$2:$E$51,"")))),"")</f>
        <v/>
      </c>
      <c r="V4" s="12" t="str" cm="1">
        <f t="array" ref="V4">IFERROR(_xlfn.TEXTJOIN(" ; ",TRUE,HYPERLINK("#"&amp;_xlfn.XLOOKUP(1,(Tableau2[[#All],[Date]:[Date]] = V$2) * (ABS(Tableau2[[#All],[Heure de début]:[Heure de début]] - $P4)&lt;0.00001),$H$2:$H$51,_xlfn.XLOOKUP(1,(Tableau2[[#All],[Date]:[Date]] = V$2) *  (ABS(Tableau2[[#All],[Heure de fin]:[Heure de fin]] - $P4)&lt;0.00001),$H$2:$H$51,"")),_xlfn.XLOOKUP(1,(Tableau2[[#All],[Date]:[Date]]= V$2) * (ABS(Tableau2[[#All],[Heure de début]:[Heure de début]] - $P4)&lt;0.00001),"Début : "&amp;$B$2:$E$51,_xlfn.XLOOKUP(1,(Tableau2[[#All],[Date]:[Date]] = V$2) * (ABS(Tableau2[[#All],[Heure de fin]:[Heure de fin]] - $P4)&lt;0.00001),"Fin : "&amp;$B$2:$E$51,"")))),"")</f>
        <v/>
      </c>
      <c r="W4" s="12" t="str" cm="1">
        <f t="array" ref="W4">IFERROR(_xlfn.TEXTJOIN(" ; ",TRUE,HYPERLINK("#"&amp;_xlfn.XLOOKUP(1,(Tableau2[[#All],[Date]:[Date]] = W$2) * (ABS(Tableau2[[#All],[Heure de début]:[Heure de début]] - $P4)&lt;0.00001),$H$2:$H$51,_xlfn.XLOOKUP(1,(Tableau2[[#All],[Date]:[Date]] = W$2) *  (ABS(Tableau2[[#All],[Heure de fin]:[Heure de fin]] - $P4)&lt;0.00001),$H$2:$H$51,"")),_xlfn.XLOOKUP(1,(Tableau2[[#All],[Date]:[Date]]= W$2) * (ABS(Tableau2[[#All],[Heure de début]:[Heure de début]] - $P4)&lt;0.00001),"Début : "&amp;$B$2:$E$51,_xlfn.XLOOKUP(1,(Tableau2[[#All],[Date]:[Date]] = W$2) * (ABS(Tableau2[[#All],[Heure de fin]:[Heure de fin]] - $P4)&lt;0.00001),"Fin : "&amp;$B$2:$E$51,"")))),"")</f>
        <v/>
      </c>
      <c r="X4" s="12" t="str" cm="1">
        <f t="array" ref="X4">IFERROR(_xlfn.TEXTJOIN(" ; ",TRUE,HYPERLINK("#"&amp;_xlfn.XLOOKUP(1,(Tableau2[[#All],[Date]:[Date]] = X$2) * (ABS(Tableau2[[#All],[Heure de début]:[Heure de début]] - $P4)&lt;0.00001),$H$2:$H$51,_xlfn.XLOOKUP(1,(Tableau2[[#All],[Date]:[Date]] = X$2) *  (ABS(Tableau2[[#All],[Heure de fin]:[Heure de fin]] - $P4)&lt;0.00001),$H$2:$H$51,"")),_xlfn.XLOOKUP(1,(Tableau2[[#All],[Date]:[Date]]= X$2) * (ABS(Tableau2[[#All],[Heure de début]:[Heure de début]] - $P4)&lt;0.00001),"Début : "&amp;$B$2:$E$51,_xlfn.XLOOKUP(1,(Tableau2[[#All],[Date]:[Date]] = X$2) * (ABS(Tableau2[[#All],[Heure de fin]:[Heure de fin]] - $P4)&lt;0.00001),"Fin : "&amp;$B$2:$E$51,"")))),"")</f>
        <v/>
      </c>
      <c r="Y4" s="12" t="str" cm="1">
        <f t="array" ref="Y4">IFERROR(_xlfn.TEXTJOIN(" ; ",TRUE,HYPERLINK("#"&amp;_xlfn.XLOOKUP(1,(Tableau2[[#All],[Date]:[Date]] = Y$2) * (ABS(Tableau2[[#All],[Heure de début]:[Heure de début]] - $P4)&lt;0.00001),$H$2:$H$51,_xlfn.XLOOKUP(1,(Tableau2[[#All],[Date]:[Date]] = Y$2) *  (ABS(Tableau2[[#All],[Heure de fin]:[Heure de fin]] - $P4)&lt;0.00001),$H$2:$H$51,"")),_xlfn.XLOOKUP(1,(Tableau2[[#All],[Date]:[Date]]= Y$2) * (ABS(Tableau2[[#All],[Heure de début]:[Heure de début]] - $P4)&lt;0.00001),"Début : "&amp;$B$2:$E$51,_xlfn.XLOOKUP(1,(Tableau2[[#All],[Date]:[Date]] = Y$2) * (ABS(Tableau2[[#All],[Heure de fin]:[Heure de fin]] - $P4)&lt;0.00001),"Fin : "&amp;$B$2:$E$51,"")))),"")</f>
        <v/>
      </c>
      <c r="Z4" s="12" t="str" cm="1">
        <f t="array" ref="Z4">IFERROR(_xlfn.TEXTJOIN(" ; ",TRUE,HYPERLINK("#"&amp;_xlfn.XLOOKUP(1,(Tableau2[[#All],[Date]:[Date]] = Z$2) * (ABS(Tableau2[[#All],[Heure de début]:[Heure de début]] - $P4)&lt;0.00001),$H$2:$H$51,_xlfn.XLOOKUP(1,(Tableau2[[#All],[Date]:[Date]] = Z$2) *  (ABS(Tableau2[[#All],[Heure de fin]:[Heure de fin]] - $P4)&lt;0.00001),$H$2:$H$51,"")),_xlfn.XLOOKUP(1,(Tableau2[[#All],[Date]:[Date]]= Z$2) * (ABS(Tableau2[[#All],[Heure de début]:[Heure de début]] - $P4)&lt;0.00001),"Début : "&amp;$B$2:$E$51,_xlfn.XLOOKUP(1,(Tableau2[[#All],[Date]:[Date]] = Z$2) * (ABS(Tableau2[[#All],[Heure de fin]:[Heure de fin]] - $P4)&lt;0.00001),"Fin : "&amp;$B$2:$E$51,"")))),"")</f>
        <v/>
      </c>
      <c r="AA4" s="12" t="str" cm="1">
        <f t="array" ref="AA4">IFERROR(_xlfn.TEXTJOIN(" ; ",TRUE,HYPERLINK("#"&amp;_xlfn.XLOOKUP(1,(Tableau2[[#All],[Date]:[Date]] = AA$2) * (ABS(Tableau2[[#All],[Heure de début]:[Heure de début]] - $P4)&lt;0.00001),$H$2:$H$51,_xlfn.XLOOKUP(1,(Tableau2[[#All],[Date]:[Date]] = AA$2) *  (ABS(Tableau2[[#All],[Heure de fin]:[Heure de fin]] - $P4)&lt;0.00001),$H$2:$H$51,"")),_xlfn.XLOOKUP(1,(Tableau2[[#All],[Date]:[Date]]= AA$2) * (ABS(Tableau2[[#All],[Heure de début]:[Heure de début]] - $P4)&lt;0.00001),"Début : "&amp;$B$2:$E$51,_xlfn.XLOOKUP(1,(Tableau2[[#All],[Date]:[Date]] = AA$2) * (ABS(Tableau2[[#All],[Heure de fin]:[Heure de fin]] - $P4)&lt;0.00001),"Fin : "&amp;$B$2:$E$51,"")))),"")</f>
        <v/>
      </c>
      <c r="AB4" s="12" t="str" cm="1">
        <f t="array" ref="AB4">IFERROR(_xlfn.TEXTJOIN(" ; ",TRUE,HYPERLINK("#"&amp;_xlfn.XLOOKUP(1,(Tableau2[[#All],[Date]:[Date]] = AB$2) * (ABS(Tableau2[[#All],[Heure de début]:[Heure de début]] - $P4)&lt;0.00001),$H$2:$H$51,_xlfn.XLOOKUP(1,(Tableau2[[#All],[Date]:[Date]] = AB$2) *  (ABS(Tableau2[[#All],[Heure de fin]:[Heure de fin]] - $P4)&lt;0.00001),$H$2:$H$51,"")),_xlfn.XLOOKUP(1,(Tableau2[[#All],[Date]:[Date]]= AB$2) * (ABS(Tableau2[[#All],[Heure de début]:[Heure de début]] - $P4)&lt;0.00001),"Début : "&amp;$B$2:$E$51,_xlfn.XLOOKUP(1,(Tableau2[[#All],[Date]:[Date]] = AB$2) * (ABS(Tableau2[[#All],[Heure de fin]:[Heure de fin]] - $P4)&lt;0.00001),"Fin : "&amp;$B$2:$E$51,"")))),"")</f>
        <v/>
      </c>
      <c r="AC4" s="12" t="str" cm="1">
        <f t="array" ref="AC4">IFERROR(_xlfn.TEXTJOIN(" ; ",TRUE,HYPERLINK("#"&amp;_xlfn.XLOOKUP(1,(Tableau2[[#All],[Date]:[Date]] = AC$2) * (ABS(Tableau2[[#All],[Heure de début]:[Heure de début]] - $P4)&lt;0.00001),$H$2:$H$51,_xlfn.XLOOKUP(1,(Tableau2[[#All],[Date]:[Date]] = AC$2) *  (ABS(Tableau2[[#All],[Heure de fin]:[Heure de fin]] - $P4)&lt;0.00001),$H$2:$H$51,"")),_xlfn.XLOOKUP(1,(Tableau2[[#All],[Date]:[Date]]= AC$2) * (ABS(Tableau2[[#All],[Heure de début]:[Heure de début]] - $P4)&lt;0.00001),"Début : "&amp;$B$2:$E$51,_xlfn.XLOOKUP(1,(Tableau2[[#All],[Date]:[Date]] = AC$2) * (ABS(Tableau2[[#All],[Heure de fin]:[Heure de fin]] - $P4)&lt;0.00001),"Fin : "&amp;$B$2:$E$51,"")))),"")</f>
        <v/>
      </c>
      <c r="AD4" s="12" t="str" cm="1">
        <f t="array" ref="AD4">IFERROR(_xlfn.TEXTJOIN(" ; ",TRUE,HYPERLINK("#"&amp;_xlfn.XLOOKUP(1,(Tableau2[[#All],[Date]:[Date]] = AD$2) * (ABS(Tableau2[[#All],[Heure de début]:[Heure de début]] - $P4)&lt;0.00001),$H$2:$H$51,_xlfn.XLOOKUP(1,(Tableau2[[#All],[Date]:[Date]] = AD$2) *  (ABS(Tableau2[[#All],[Heure de fin]:[Heure de fin]] - $P4)&lt;0.00001),$H$2:$H$51,"")),_xlfn.XLOOKUP(1,(Tableau2[[#All],[Date]:[Date]]= AD$2) * (ABS(Tableau2[[#All],[Heure de début]:[Heure de début]] - $P4)&lt;0.00001),"Début : "&amp;$B$2:$E$51,_xlfn.XLOOKUP(1,(Tableau2[[#All],[Date]:[Date]] = AD$2) * (ABS(Tableau2[[#All],[Heure de fin]:[Heure de fin]] - $P4)&lt;0.00001),"Fin : "&amp;$B$2:$E$51,"")))),"")</f>
        <v/>
      </c>
      <c r="AE4" s="12" t="str" cm="1">
        <f t="array" ref="AE4">IFERROR(_xlfn.TEXTJOIN(" ; ",TRUE,HYPERLINK("#"&amp;_xlfn.XLOOKUP(1,(Tableau2[[#All],[Date]:[Date]] = AE$2) * (ABS(Tableau2[[#All],[Heure de début]:[Heure de début]] - $P4)&lt;0.00001),$H$2:$H$51,_xlfn.XLOOKUP(1,(Tableau2[[#All],[Date]:[Date]] = AE$2) *  (ABS(Tableau2[[#All],[Heure de fin]:[Heure de fin]] - $P4)&lt;0.00001),$H$2:$H$51,"")),_xlfn.XLOOKUP(1,(Tableau2[[#All],[Date]:[Date]]= AE$2) * (ABS(Tableau2[[#All],[Heure de début]:[Heure de début]] - $P4)&lt;0.00001),"Début : "&amp;$B$2:$E$51,_xlfn.XLOOKUP(1,(Tableau2[[#All],[Date]:[Date]] = AE$2) * (ABS(Tableau2[[#All],[Heure de fin]:[Heure de fin]] - $P4)&lt;0.00001),"Fin : "&amp;$B$2:$E$51,"")))),"")</f>
        <v/>
      </c>
      <c r="AF4" s="12" t="str" cm="1">
        <f t="array" ref="AF4">IFERROR(_xlfn.TEXTJOIN(" ; ",TRUE,HYPERLINK("#"&amp;_xlfn.XLOOKUP(1,(Tableau2[[#All],[Date]:[Date]] = AF$2) * (ABS(Tableau2[[#All],[Heure de début]:[Heure de début]] - $P4)&lt;0.00001),$H$2:$H$51,_xlfn.XLOOKUP(1,(Tableau2[[#All],[Date]:[Date]] = AF$2) *  (ABS(Tableau2[[#All],[Heure de fin]:[Heure de fin]] - $P4)&lt;0.00001),$H$2:$H$51,"")),_xlfn.XLOOKUP(1,(Tableau2[[#All],[Date]:[Date]]= AF$2) * (ABS(Tableau2[[#All],[Heure de début]:[Heure de début]] - $P4)&lt;0.00001),"Début : "&amp;$B$2:$E$51,_xlfn.XLOOKUP(1,(Tableau2[[#All],[Date]:[Date]] = AF$2) * (ABS(Tableau2[[#All],[Heure de fin]:[Heure de fin]] - $P4)&lt;0.00001),"Fin : "&amp;$B$2:$E$51,"")))),"")</f>
        <v/>
      </c>
      <c r="AG4" s="12" t="str" cm="1">
        <f t="array" ref="AG4">IFERROR(_xlfn.TEXTJOIN(" ; ",TRUE,HYPERLINK("#"&amp;_xlfn.XLOOKUP(1,(Tableau2[[#All],[Date]:[Date]] = AG$2) * (ABS(Tableau2[[#All],[Heure de début]:[Heure de début]] - $P4)&lt;0.00001),$H$2:$H$51,_xlfn.XLOOKUP(1,(Tableau2[[#All],[Date]:[Date]] = AG$2) *  (ABS(Tableau2[[#All],[Heure de fin]:[Heure de fin]] - $P4)&lt;0.00001),$H$2:$H$51,"")),_xlfn.XLOOKUP(1,(Tableau2[[#All],[Date]:[Date]]= AG$2) * (ABS(Tableau2[[#All],[Heure de début]:[Heure de début]] - $P4)&lt;0.00001),"Début : "&amp;$B$2:$E$51,_xlfn.XLOOKUP(1,(Tableau2[[#All],[Date]:[Date]] = AG$2) * (ABS(Tableau2[[#All],[Heure de fin]:[Heure de fin]] - $P4)&lt;0.00001),"Fin : "&amp;$B$2:$E$51,"")))),"")</f>
        <v/>
      </c>
      <c r="AH4" s="12" t="str" cm="1">
        <f t="array" ref="AH4">IFERROR(_xlfn.TEXTJOIN(" ; ",TRUE,HYPERLINK("#"&amp;_xlfn.XLOOKUP(1,(Tableau2[[#All],[Date]:[Date]] = AH$2) * (ABS(Tableau2[[#All],[Heure de début]:[Heure de début]] - $P4)&lt;0.00001),$H$2:$H$51,_xlfn.XLOOKUP(1,(Tableau2[[#All],[Date]:[Date]] = AH$2) *  (ABS(Tableau2[[#All],[Heure de fin]:[Heure de fin]] - $P4)&lt;0.00001),$H$2:$H$51,"")),_xlfn.XLOOKUP(1,(Tableau2[[#All],[Date]:[Date]]= AH$2) * (ABS(Tableau2[[#All],[Heure de début]:[Heure de début]] - $P4)&lt;0.00001),"Début : "&amp;$B$2:$E$51,_xlfn.XLOOKUP(1,(Tableau2[[#All],[Date]:[Date]] = AH$2) * (ABS(Tableau2[[#All],[Heure de fin]:[Heure de fin]] - $P4)&lt;0.00001),"Fin : "&amp;$B$2:$E$51,"")))),"")</f>
        <v/>
      </c>
      <c r="AI4" s="12" t="str" cm="1">
        <f t="array" ref="AI4">IFERROR(_xlfn.TEXTJOIN(" ; ",TRUE,HYPERLINK("#"&amp;_xlfn.XLOOKUP(1,(Tableau2[[#All],[Date]:[Date]] = AI$2) * (ABS(Tableau2[[#All],[Heure de début]:[Heure de début]] - $P4)&lt;0.00001),$H$2:$H$51,_xlfn.XLOOKUP(1,(Tableau2[[#All],[Date]:[Date]] = AI$2) *  (ABS(Tableau2[[#All],[Heure de fin]:[Heure de fin]] - $P4)&lt;0.00001),$H$2:$H$51,"")),_xlfn.XLOOKUP(1,(Tableau2[[#All],[Date]:[Date]]= AI$2) * (ABS(Tableau2[[#All],[Heure de début]:[Heure de début]] - $P4)&lt;0.00001),"Début : "&amp;$B$2:$E$51,_xlfn.XLOOKUP(1,(Tableau2[[#All],[Date]:[Date]] = AI$2) * (ABS(Tableau2[[#All],[Heure de fin]:[Heure de fin]] - $P4)&lt;0.00001),"Fin : "&amp;$B$2:$E$51,"")))),"")</f>
        <v/>
      </c>
      <c r="AJ4" s="12" t="str" cm="1">
        <f t="array" ref="AJ4">IFERROR(_xlfn.TEXTJOIN(" ; ",TRUE,HYPERLINK("#"&amp;_xlfn.XLOOKUP(1,(Tableau2[[#All],[Date]:[Date]] = AJ$2) * (ABS(Tableau2[[#All],[Heure de début]:[Heure de début]] - $P4)&lt;0.00001),$H$2:$H$51,_xlfn.XLOOKUP(1,(Tableau2[[#All],[Date]:[Date]] = AJ$2) *  (ABS(Tableau2[[#All],[Heure de fin]:[Heure de fin]] - $P4)&lt;0.00001),$H$2:$H$51,"")),_xlfn.XLOOKUP(1,(Tableau2[[#All],[Date]:[Date]]= AJ$2) * (ABS(Tableau2[[#All],[Heure de début]:[Heure de début]] - $P4)&lt;0.00001),"Début : "&amp;$B$2:$E$51,_xlfn.XLOOKUP(1,(Tableau2[[#All],[Date]:[Date]] = AJ$2) * (ABS(Tableau2[[#All],[Heure de fin]:[Heure de fin]] - $P4)&lt;0.00001),"Fin : "&amp;$B$2:$E$51,"")))),"")</f>
        <v/>
      </c>
      <c r="AK4" s="12" t="str" cm="1">
        <f t="array" ref="AK4">IFERROR(_xlfn.TEXTJOIN(" ; ",TRUE,HYPERLINK("#"&amp;_xlfn.XLOOKUP(1,(Tableau2[[#All],[Date]:[Date]] = AK$2) * (ABS(Tableau2[[#All],[Heure de début]:[Heure de début]] - $P4)&lt;0.00001),$H$2:$H$51,_xlfn.XLOOKUP(1,(Tableau2[[#All],[Date]:[Date]] = AK$2) *  (ABS(Tableau2[[#All],[Heure de fin]:[Heure de fin]] - $P4)&lt;0.00001),$H$2:$H$51,"")),_xlfn.XLOOKUP(1,(Tableau2[[#All],[Date]:[Date]]= AK$2) * (ABS(Tableau2[[#All],[Heure de début]:[Heure de début]] - $P4)&lt;0.00001),"Début : "&amp;$B$2:$E$51,_xlfn.XLOOKUP(1,(Tableau2[[#All],[Date]:[Date]] = AK$2) * (ABS(Tableau2[[#All],[Heure de fin]:[Heure de fin]] - $P4)&lt;0.00001),"Fin : "&amp;$B$2:$E$51,"")))),"")</f>
        <v/>
      </c>
      <c r="AL4" s="12" t="str" cm="1">
        <f t="array" ref="AL4">IFERROR(_xlfn.TEXTJOIN(" ; ",TRUE,HYPERLINK("#"&amp;_xlfn.XLOOKUP(1,(Tableau2[[#All],[Date]:[Date]] = AL$2) * (ABS(Tableau2[[#All],[Heure de début]:[Heure de début]] - $P4)&lt;0.00001),$H$2:$H$51,_xlfn.XLOOKUP(1,(Tableau2[[#All],[Date]:[Date]] = AL$2) *  (ABS(Tableau2[[#All],[Heure de fin]:[Heure de fin]] - $P4)&lt;0.00001),$H$2:$H$51,"")),_xlfn.XLOOKUP(1,(Tableau2[[#All],[Date]:[Date]]= AL$2) * (ABS(Tableau2[[#All],[Heure de début]:[Heure de début]] - $P4)&lt;0.00001),"Début : "&amp;$B$2:$E$51,_xlfn.XLOOKUP(1,(Tableau2[[#All],[Date]:[Date]] = AL$2) * (ABS(Tableau2[[#All],[Heure de fin]:[Heure de fin]] - $P4)&lt;0.00001),"Fin : "&amp;$B$2:$E$51,"")))),"")</f>
        <v/>
      </c>
      <c r="AM4" s="12" t="str" cm="1">
        <f t="array" ref="AM4">IFERROR(_xlfn.TEXTJOIN(" ; ",TRUE,HYPERLINK("#"&amp;_xlfn.XLOOKUP(1,(Tableau2[[#All],[Date]:[Date]] = AM$2) * (ABS(Tableau2[[#All],[Heure de début]:[Heure de début]] - $P4)&lt;0.00001),$H$2:$H$51,_xlfn.XLOOKUP(1,(Tableau2[[#All],[Date]:[Date]] = AM$2) *  (ABS(Tableau2[[#All],[Heure de fin]:[Heure de fin]] - $P4)&lt;0.00001),$H$2:$H$51,"")),_xlfn.XLOOKUP(1,(Tableau2[[#All],[Date]:[Date]]= AM$2) * (ABS(Tableau2[[#All],[Heure de début]:[Heure de début]] - $P4)&lt;0.00001),"Début : "&amp;$B$2:$E$51,_xlfn.XLOOKUP(1,(Tableau2[[#All],[Date]:[Date]] = AM$2) * (ABS(Tableau2[[#All],[Heure de fin]:[Heure de fin]] - $P4)&lt;0.00001),"Fin : "&amp;$B$2:$E$51,"")))),"")</f>
        <v/>
      </c>
      <c r="AN4" s="12" t="str" cm="1">
        <f t="array" ref="AN4">IFERROR(_xlfn.TEXTJOIN(" ; ",TRUE,HYPERLINK("#"&amp;_xlfn.XLOOKUP(1,(Tableau2[[#All],[Date]:[Date]] = AN$2) * (ABS(Tableau2[[#All],[Heure de début]:[Heure de début]] - $P4)&lt;0.00001),$H$2:$H$51,_xlfn.XLOOKUP(1,(Tableau2[[#All],[Date]:[Date]] = AN$2) *  (ABS(Tableau2[[#All],[Heure de fin]:[Heure de fin]] - $P4)&lt;0.00001),$H$2:$H$51,"")),_xlfn.XLOOKUP(1,(Tableau2[[#All],[Date]:[Date]]= AN$2) * (ABS(Tableau2[[#All],[Heure de début]:[Heure de début]] - $P4)&lt;0.00001),"Début : "&amp;$B$2:$E$51,_xlfn.XLOOKUP(1,(Tableau2[[#All],[Date]:[Date]] = AN$2) * (ABS(Tableau2[[#All],[Heure de fin]:[Heure de fin]] - $P4)&lt;0.00001),"Fin : "&amp;$B$2:$E$51,"")))),"")</f>
        <v/>
      </c>
      <c r="AO4" s="12" t="str" cm="1">
        <f t="array" ref="AO4">IFERROR(_xlfn.TEXTJOIN(" ; ",TRUE,HYPERLINK("#"&amp;_xlfn.XLOOKUP(1,(Tableau2[[#All],[Date]:[Date]] = AO$2) * (ABS(Tableau2[[#All],[Heure de début]:[Heure de début]] - $P4)&lt;0.00001),$H$2:$H$51,_xlfn.XLOOKUP(1,(Tableau2[[#All],[Date]:[Date]] = AO$2) *  (ABS(Tableau2[[#All],[Heure de fin]:[Heure de fin]] - $P4)&lt;0.00001),$H$2:$H$51,"")),_xlfn.XLOOKUP(1,(Tableau2[[#All],[Date]:[Date]]= AO$2) * (ABS(Tableau2[[#All],[Heure de début]:[Heure de début]] - $P4)&lt;0.00001),"Début : "&amp;$B$2:$E$51,_xlfn.XLOOKUP(1,(Tableau2[[#All],[Date]:[Date]] = AO$2) * (ABS(Tableau2[[#All],[Heure de fin]:[Heure de fin]] - $P4)&lt;0.00001),"Fin : "&amp;$B$2:$E$51,"")))),"")</f>
        <v/>
      </c>
      <c r="AP4" s="12" t="str" cm="1">
        <f t="array" ref="AP4">IFERROR(_xlfn.TEXTJOIN(" ; ",TRUE,HYPERLINK("#"&amp;_xlfn.XLOOKUP(1,(Tableau2[[#All],[Date]:[Date]] = AP$2) * (ABS(Tableau2[[#All],[Heure de début]:[Heure de début]] - $P4)&lt;0.00001),$H$2:$H$51,_xlfn.XLOOKUP(1,(Tableau2[[#All],[Date]:[Date]] = AP$2) *  (ABS(Tableau2[[#All],[Heure de fin]:[Heure de fin]] - $P4)&lt;0.00001),$H$2:$H$51,"")),_xlfn.XLOOKUP(1,(Tableau2[[#All],[Date]:[Date]]= AP$2) * (ABS(Tableau2[[#All],[Heure de début]:[Heure de début]] - $P4)&lt;0.00001),"Début : "&amp;$B$2:$E$51,_xlfn.XLOOKUP(1,(Tableau2[[#All],[Date]:[Date]] = AP$2) * (ABS(Tableau2[[#All],[Heure de fin]:[Heure de fin]] - $P4)&lt;0.00001),"Fin : "&amp;$B$2:$E$51,"")))),"")</f>
        <v/>
      </c>
      <c r="AQ4" s="12" t="str" cm="1">
        <f t="array" ref="AQ4">IFERROR(_xlfn.TEXTJOIN(" ; ",TRUE,HYPERLINK("#"&amp;_xlfn.XLOOKUP(1,(Tableau2[[#All],[Date]:[Date]] = AQ$2) * (ABS(Tableau2[[#All],[Heure de début]:[Heure de début]] - $P4)&lt;0.00001),$H$2:$H$51,_xlfn.XLOOKUP(1,(Tableau2[[#All],[Date]:[Date]] = AQ$2) *  (ABS(Tableau2[[#All],[Heure de fin]:[Heure de fin]] - $P4)&lt;0.00001),$H$2:$H$51,"")),_xlfn.XLOOKUP(1,(Tableau2[[#All],[Date]:[Date]]= AQ$2) * (ABS(Tableau2[[#All],[Heure de début]:[Heure de début]] - $P4)&lt;0.00001),"Début : "&amp;$B$2:$E$51,_xlfn.XLOOKUP(1,(Tableau2[[#All],[Date]:[Date]] = AQ$2) * (ABS(Tableau2[[#All],[Heure de fin]:[Heure de fin]] - $P4)&lt;0.00001),"Fin : "&amp;$B$2:$E$51,"")))),"")</f>
        <v/>
      </c>
      <c r="AR4" s="12" t="str" cm="1">
        <f t="array" ref="AR4">IFERROR(_xlfn.TEXTJOIN(" ; ",TRUE,HYPERLINK("#"&amp;_xlfn.XLOOKUP(1,(Tableau2[[#All],[Date]:[Date]] = AR$2) * (ABS(Tableau2[[#All],[Heure de début]:[Heure de début]] - $P4)&lt;0.00001),$H$2:$H$51,_xlfn.XLOOKUP(1,(Tableau2[[#All],[Date]:[Date]] = AR$2) *  (ABS(Tableau2[[#All],[Heure de fin]:[Heure de fin]] - $P4)&lt;0.00001),$H$2:$H$51,"")),_xlfn.XLOOKUP(1,(Tableau2[[#All],[Date]:[Date]]= AR$2) * (ABS(Tableau2[[#All],[Heure de début]:[Heure de début]] - $P4)&lt;0.00001),"Début : "&amp;$B$2:$E$51,_xlfn.XLOOKUP(1,(Tableau2[[#All],[Date]:[Date]] = AR$2) * (ABS(Tableau2[[#All],[Heure de fin]:[Heure de fin]] - $P4)&lt;0.00001),"Fin : "&amp;$B$2:$E$51,"")))),"")</f>
        <v/>
      </c>
      <c r="AS4" s="12" t="str" cm="1">
        <f t="array" ref="AS4">IFERROR(_xlfn.TEXTJOIN(" ; ",TRUE,HYPERLINK("#"&amp;_xlfn.XLOOKUP(1,(Tableau2[[#All],[Date]:[Date]] = AS$2) * (ABS(Tableau2[[#All],[Heure de début]:[Heure de début]] - $P4)&lt;0.00001),$H$2:$H$51,_xlfn.XLOOKUP(1,(Tableau2[[#All],[Date]:[Date]] = AS$2) *  (ABS(Tableau2[[#All],[Heure de fin]:[Heure de fin]] - $P4)&lt;0.00001),$H$2:$H$51,"")),_xlfn.XLOOKUP(1,(Tableau2[[#All],[Date]:[Date]]= AS$2) * (ABS(Tableau2[[#All],[Heure de début]:[Heure de début]] - $P4)&lt;0.00001),"Début : "&amp;$B$2:$E$51,_xlfn.XLOOKUP(1,(Tableau2[[#All],[Date]:[Date]] = AS$2) * (ABS(Tableau2[[#All],[Heure de fin]:[Heure de fin]] - $P4)&lt;0.00001),"Fin : "&amp;$B$2:$E$51,"")))),"")</f>
        <v/>
      </c>
      <c r="AT4" s="12" t="str" cm="1">
        <f t="array" ref="AT4">IFERROR(_xlfn.TEXTJOIN(" ; ",TRUE,HYPERLINK("#"&amp;_xlfn.XLOOKUP(1,(Tableau2[[#All],[Date]:[Date]] = AT$2) * (ABS(Tableau2[[#All],[Heure de début]:[Heure de début]] - $P4)&lt;0.00001),$H$2:$H$51,_xlfn.XLOOKUP(1,(Tableau2[[#All],[Date]:[Date]] = AT$2) *  (ABS(Tableau2[[#All],[Heure de fin]:[Heure de fin]] - $P4)&lt;0.00001),$H$2:$H$51,"")),_xlfn.XLOOKUP(1,(Tableau2[[#All],[Date]:[Date]]= AT$2) * (ABS(Tableau2[[#All],[Heure de début]:[Heure de début]] - $P4)&lt;0.00001),"Début : "&amp;$B$2:$E$51,_xlfn.XLOOKUP(1,(Tableau2[[#All],[Date]:[Date]] = AT$2) * (ABS(Tableau2[[#All],[Heure de fin]:[Heure de fin]] - $P4)&lt;0.00001),"Fin : "&amp;$B$2:$E$51,"")))),"")</f>
        <v/>
      </c>
      <c r="AU4" s="12" t="str" cm="1">
        <f t="array" ref="AU4">IFERROR(_xlfn.TEXTJOIN(" ; ",TRUE,HYPERLINK("#"&amp;_xlfn.XLOOKUP(1,(Tableau2[[#All],[Date]:[Date]] = AU$2) * (ABS(Tableau2[[#All],[Heure de début]:[Heure de début]] - $P4)&lt;0.00001),$H$2:$H$51,_xlfn.XLOOKUP(1,(Tableau2[[#All],[Date]:[Date]] = AU$2) *  (ABS(Tableau2[[#All],[Heure de fin]:[Heure de fin]] - $P4)&lt;0.00001),$H$2:$H$51,"")),_xlfn.XLOOKUP(1,(Tableau2[[#All],[Date]:[Date]]= AU$2) * (ABS(Tableau2[[#All],[Heure de début]:[Heure de début]] - $P4)&lt;0.00001),"Début : "&amp;$B$2:$E$51,_xlfn.XLOOKUP(1,(Tableau2[[#All],[Date]:[Date]] = AU$2) * (ABS(Tableau2[[#All],[Heure de fin]:[Heure de fin]] - $P4)&lt;0.00001),"Fin : "&amp;$B$2:$E$51,"")))),"")</f>
        <v/>
      </c>
      <c r="AV4" s="12" t="str" cm="1">
        <f t="array" ref="AV4">IFERROR(_xlfn.TEXTJOIN(" ; ",TRUE,HYPERLINK("#"&amp;_xlfn.XLOOKUP(1,(Tableau2[[#All],[Date]:[Date]] = AV$2) * (ABS(Tableau2[[#All],[Heure de début]:[Heure de début]] - $P4)&lt;0.00001),$H$2:$H$51,_xlfn.XLOOKUP(1,(Tableau2[[#All],[Date]:[Date]] = AV$2) *  (ABS(Tableau2[[#All],[Heure de fin]:[Heure de fin]] - $P4)&lt;0.00001),$H$2:$H$51,"")),_xlfn.XLOOKUP(1,(Tableau2[[#All],[Date]:[Date]]= AV$2) * (ABS(Tableau2[[#All],[Heure de début]:[Heure de début]] - $P4)&lt;0.00001),"Début : "&amp;$B$2:$E$51,_xlfn.XLOOKUP(1,(Tableau2[[#All],[Date]:[Date]] = AV$2) * (ABS(Tableau2[[#All],[Heure de fin]:[Heure de fin]] - $P4)&lt;0.00001),"Fin : "&amp;$B$2:$E$51,"")))),"")</f>
        <v/>
      </c>
      <c r="AW4" s="12" t="str" cm="1">
        <f t="array" ref="AW4">IFERROR(_xlfn.TEXTJOIN(" ; ",TRUE,HYPERLINK("#"&amp;_xlfn.XLOOKUP(1,(Tableau2[[#All],[Date]:[Date]] = AW$2) * (ABS(Tableau2[[#All],[Heure de début]:[Heure de début]] - $P4)&lt;0.00001),$H$2:$H$51,_xlfn.XLOOKUP(1,(Tableau2[[#All],[Date]:[Date]] = AW$2) *  (ABS(Tableau2[[#All],[Heure de fin]:[Heure de fin]] - $P4)&lt;0.00001),$H$2:$H$51,"")),_xlfn.XLOOKUP(1,(Tableau2[[#All],[Date]:[Date]]= AW$2) * (ABS(Tableau2[[#All],[Heure de début]:[Heure de début]] - $P4)&lt;0.00001),"Début : "&amp;$B$2:$E$51,_xlfn.XLOOKUP(1,(Tableau2[[#All],[Date]:[Date]] = AW$2) * (ABS(Tableau2[[#All],[Heure de fin]:[Heure de fin]] - $P4)&lt;0.00001),"Fin : "&amp;$B$2:$E$51,"")))),"")</f>
        <v/>
      </c>
      <c r="AX4" s="12" t="str" cm="1">
        <f t="array" ref="AX4">IFERROR(_xlfn.TEXTJOIN(" ; ",TRUE,HYPERLINK("#"&amp;_xlfn.XLOOKUP(1,(Tableau2[[#All],[Date]:[Date]] = AX$2) * (ABS(Tableau2[[#All],[Heure de début]:[Heure de début]] - $P4)&lt;0.00001),$H$2:$H$51,_xlfn.XLOOKUP(1,(Tableau2[[#All],[Date]:[Date]] = AX$2) *  (ABS(Tableau2[[#All],[Heure de fin]:[Heure de fin]] - $P4)&lt;0.00001),$H$2:$H$51,"")),_xlfn.XLOOKUP(1,(Tableau2[[#All],[Date]:[Date]]= AX$2) * (ABS(Tableau2[[#All],[Heure de début]:[Heure de début]] - $P4)&lt;0.00001),"Début : "&amp;$B$2:$E$51,_xlfn.XLOOKUP(1,(Tableau2[[#All],[Date]:[Date]] = AX$2) * (ABS(Tableau2[[#All],[Heure de fin]:[Heure de fin]] - $P4)&lt;0.00001),"Fin : "&amp;$B$2:$E$51,"")))),"")</f>
        <v/>
      </c>
      <c r="AY4" s="12" t="str" cm="1">
        <f t="array" ref="AY4">IFERROR(_xlfn.TEXTJOIN(" ; ",TRUE,HYPERLINK("#"&amp;_xlfn.XLOOKUP(1,(Tableau2[[#All],[Date]:[Date]] = AY$2) * (ABS(Tableau2[[#All],[Heure de début]:[Heure de début]] - $P4)&lt;0.00001),$H$2:$H$51,_xlfn.XLOOKUP(1,(Tableau2[[#All],[Date]:[Date]] = AY$2) *  (ABS(Tableau2[[#All],[Heure de fin]:[Heure de fin]] - $P4)&lt;0.00001),$H$2:$H$51,"")),_xlfn.XLOOKUP(1,(Tableau2[[#All],[Date]:[Date]]= AY$2) * (ABS(Tableau2[[#All],[Heure de début]:[Heure de début]] - $P4)&lt;0.00001),"Début : "&amp;$B$2:$E$51,_xlfn.XLOOKUP(1,(Tableau2[[#All],[Date]:[Date]] = AY$2) * (ABS(Tableau2[[#All],[Heure de fin]:[Heure de fin]] - $P4)&lt;0.00001),"Fin : "&amp;$B$2:$E$51,"")))),"")</f>
        <v/>
      </c>
      <c r="AZ4" s="12" t="str" cm="1">
        <f t="array" ref="AZ4">IFERROR(_xlfn.TEXTJOIN(" ; ",TRUE,HYPERLINK("#"&amp;_xlfn.XLOOKUP(1,(Tableau2[[#All],[Date]:[Date]] = AZ$2) * (ABS(Tableau2[[#All],[Heure de début]:[Heure de début]] - $P4)&lt;0.00001),$H$2:$H$51,_xlfn.XLOOKUP(1,(Tableau2[[#All],[Date]:[Date]] = AZ$2) *  (ABS(Tableau2[[#All],[Heure de fin]:[Heure de fin]] - $P4)&lt;0.00001),$H$2:$H$51,"")),_xlfn.XLOOKUP(1,(Tableau2[[#All],[Date]:[Date]]= AZ$2) * (ABS(Tableau2[[#All],[Heure de début]:[Heure de début]] - $P4)&lt;0.00001),"Début : "&amp;$B$2:$E$51,_xlfn.XLOOKUP(1,(Tableau2[[#All],[Date]:[Date]] = AZ$2) * (ABS(Tableau2[[#All],[Heure de fin]:[Heure de fin]] - $P4)&lt;0.00001),"Fin : "&amp;$B$2:$E$51,"")))),"")</f>
        <v/>
      </c>
      <c r="BA4" s="12" t="str" cm="1">
        <f t="array" ref="BA4">IFERROR(_xlfn.TEXTJOIN(" ; ",TRUE,HYPERLINK("#"&amp;_xlfn.XLOOKUP(1,(Tableau2[[#All],[Date]:[Date]] = BA$2) * (ABS(Tableau2[[#All],[Heure de début]:[Heure de début]] - $P4)&lt;0.00001),$H$2:$H$51,_xlfn.XLOOKUP(1,(Tableau2[[#All],[Date]:[Date]] = BA$2) *  (ABS(Tableau2[[#All],[Heure de fin]:[Heure de fin]] - $P4)&lt;0.00001),$H$2:$H$51,"")),_xlfn.XLOOKUP(1,(Tableau2[[#All],[Date]:[Date]]= BA$2) * (ABS(Tableau2[[#All],[Heure de début]:[Heure de début]] - $P4)&lt;0.00001),"Début : "&amp;$B$2:$E$51,_xlfn.XLOOKUP(1,(Tableau2[[#All],[Date]:[Date]] = BA$2) * (ABS(Tableau2[[#All],[Heure de fin]:[Heure de fin]] - $P4)&lt;0.00001),"Fin : "&amp;$B$2:$E$51,"")))),"")</f>
        <v/>
      </c>
      <c r="BB4" s="12" t="str" cm="1">
        <f t="array" ref="BB4">IFERROR(_xlfn.TEXTJOIN(" ; ",TRUE,HYPERLINK("#"&amp;_xlfn.XLOOKUP(1,(Tableau2[[#All],[Date]:[Date]] = BB$2) * (ABS(Tableau2[[#All],[Heure de début]:[Heure de début]] - $P4)&lt;0.00001),$H$2:$H$51,_xlfn.XLOOKUP(1,(Tableau2[[#All],[Date]:[Date]] = BB$2) *  (ABS(Tableau2[[#All],[Heure de fin]:[Heure de fin]] - $P4)&lt;0.00001),$H$2:$H$51,"")),_xlfn.XLOOKUP(1,(Tableau2[[#All],[Date]:[Date]]= BB$2) * (ABS(Tableau2[[#All],[Heure de début]:[Heure de début]] - $P4)&lt;0.00001),"Début : "&amp;$B$2:$E$51,_xlfn.XLOOKUP(1,(Tableau2[[#All],[Date]:[Date]] = BB$2) * (ABS(Tableau2[[#All],[Heure de fin]:[Heure de fin]] - $P4)&lt;0.00001),"Fin : "&amp;$B$2:$E$51,"")))),"")</f>
        <v/>
      </c>
      <c r="BC4" s="12" t="str" cm="1">
        <f t="array" ref="BC4">IFERROR(_xlfn.TEXTJOIN(" ; ",TRUE,HYPERLINK("#"&amp;_xlfn.XLOOKUP(1,(Tableau2[[#All],[Date]:[Date]] = BC$2) * (ABS(Tableau2[[#All],[Heure de début]:[Heure de début]] - $P4)&lt;0.00001),$H$2:$H$51,_xlfn.XLOOKUP(1,(Tableau2[[#All],[Date]:[Date]] = BC$2) *  (ABS(Tableau2[[#All],[Heure de fin]:[Heure de fin]] - $P4)&lt;0.00001),$H$2:$H$51,"")),_xlfn.XLOOKUP(1,(Tableau2[[#All],[Date]:[Date]]= BC$2) * (ABS(Tableau2[[#All],[Heure de début]:[Heure de début]] - $P4)&lt;0.00001),"Début : "&amp;$B$2:$E$51,_xlfn.XLOOKUP(1,(Tableau2[[#All],[Date]:[Date]] = BC$2) * (ABS(Tableau2[[#All],[Heure de fin]:[Heure de fin]] - $P4)&lt;0.00001),"Fin : "&amp;$B$2:$E$51,"")))),"")</f>
        <v/>
      </c>
      <c r="BD4" s="12" t="str" cm="1">
        <f t="array" ref="BD4">IFERROR(_xlfn.TEXTJOIN(" ; ",TRUE,HYPERLINK("#"&amp;_xlfn.XLOOKUP(1,(Tableau2[[#All],[Date]:[Date]] = BD$2) * (ABS(Tableau2[[#All],[Heure de début]:[Heure de début]] - $P4)&lt;0.00001),$H$2:$H$51,_xlfn.XLOOKUP(1,(Tableau2[[#All],[Date]:[Date]] = BD$2) *  (ABS(Tableau2[[#All],[Heure de fin]:[Heure de fin]] - $P4)&lt;0.00001),$H$2:$H$51,"")),_xlfn.XLOOKUP(1,(Tableau2[[#All],[Date]:[Date]]= BD$2) * (ABS(Tableau2[[#All],[Heure de début]:[Heure de début]] - $P4)&lt;0.00001),"Début : "&amp;$B$2:$E$51,_xlfn.XLOOKUP(1,(Tableau2[[#All],[Date]:[Date]] = BD$2) * (ABS(Tableau2[[#All],[Heure de fin]:[Heure de fin]] - $P4)&lt;0.00001),"Fin : "&amp;$B$2:$E$51,"")))),"")</f>
        <v/>
      </c>
      <c r="BE4" s="12" t="str" cm="1">
        <f t="array" ref="BE4">IFERROR(_xlfn.TEXTJOIN(" ; ",TRUE,HYPERLINK("#"&amp;_xlfn.XLOOKUP(1,(Tableau2[[#All],[Date]:[Date]] = BE$2) * (ABS(Tableau2[[#All],[Heure de début]:[Heure de début]] - $P4)&lt;0.00001),$H$2:$H$51,_xlfn.XLOOKUP(1,(Tableau2[[#All],[Date]:[Date]] = BE$2) *  (ABS(Tableau2[[#All],[Heure de fin]:[Heure de fin]] - $P4)&lt;0.00001),$H$2:$H$51,"")),_xlfn.XLOOKUP(1,(Tableau2[[#All],[Date]:[Date]]= BE$2) * (ABS(Tableau2[[#All],[Heure de début]:[Heure de début]] - $P4)&lt;0.00001),"Début : "&amp;$B$2:$E$51,_xlfn.XLOOKUP(1,(Tableau2[[#All],[Date]:[Date]] = BE$2) * (ABS(Tableau2[[#All],[Heure de fin]:[Heure de fin]] - $P4)&lt;0.00001),"Fin : "&amp;$B$2:$E$51,"")))),"")</f>
        <v/>
      </c>
      <c r="BF4" s="12" t="str" cm="1">
        <f t="array" ref="BF4">IFERROR(_xlfn.TEXTJOIN(" ; ",TRUE,HYPERLINK("#"&amp;_xlfn.XLOOKUP(1,(Tableau2[[#All],[Date]:[Date]] = BF$2) * (ABS(Tableau2[[#All],[Heure de début]:[Heure de début]] - $P4)&lt;0.00001),$H$2:$H$51,_xlfn.XLOOKUP(1,(Tableau2[[#All],[Date]:[Date]] = BF$2) *  (ABS(Tableau2[[#All],[Heure de fin]:[Heure de fin]] - $P4)&lt;0.00001),$H$2:$H$51,"")),_xlfn.XLOOKUP(1,(Tableau2[[#All],[Date]:[Date]]= BF$2) * (ABS(Tableau2[[#All],[Heure de début]:[Heure de début]] - $P4)&lt;0.00001),"Début : "&amp;$B$2:$E$51,_xlfn.XLOOKUP(1,(Tableau2[[#All],[Date]:[Date]] = BF$2) * (ABS(Tableau2[[#All],[Heure de fin]:[Heure de fin]] - $P4)&lt;0.00001),"Fin : "&amp;$B$2:$E$51,"")))),"")</f>
        <v/>
      </c>
      <c r="BG4" s="12" t="str" cm="1">
        <f t="array" ref="BG4">IFERROR(_xlfn.TEXTJOIN(" ; ",TRUE,HYPERLINK("#"&amp;_xlfn.XLOOKUP(1,(Tableau2[[#All],[Date]:[Date]] = BG$2) * (ABS(Tableau2[[#All],[Heure de début]:[Heure de début]] - $P4)&lt;0.00001),$H$2:$H$51,_xlfn.XLOOKUP(1,(Tableau2[[#All],[Date]:[Date]] = BG$2) *  (ABS(Tableau2[[#All],[Heure de fin]:[Heure de fin]] - $P4)&lt;0.00001),$H$2:$H$51,"")),_xlfn.XLOOKUP(1,(Tableau2[[#All],[Date]:[Date]]= BG$2) * (ABS(Tableau2[[#All],[Heure de début]:[Heure de début]] - $P4)&lt;0.00001),"Début : "&amp;$B$2:$E$51,_xlfn.XLOOKUP(1,(Tableau2[[#All],[Date]:[Date]] = BG$2) * (ABS(Tableau2[[#All],[Heure de fin]:[Heure de fin]] - $P4)&lt;0.00001),"Fin : "&amp;$B$2:$E$51,"")))),"")</f>
        <v/>
      </c>
      <c r="BH4" s="12" t="str" cm="1">
        <f t="array" ref="BH4">IFERROR(_xlfn.TEXTJOIN(" ; ",TRUE,HYPERLINK("#"&amp;_xlfn.XLOOKUP(1,(Tableau2[[#All],[Date]:[Date]] = BH$2) * (ABS(Tableau2[[#All],[Heure de début]:[Heure de début]] - $P4)&lt;0.00001),$H$2:$H$51,_xlfn.XLOOKUP(1,(Tableau2[[#All],[Date]:[Date]] = BH$2) *  (ABS(Tableau2[[#All],[Heure de fin]:[Heure de fin]] - $P4)&lt;0.00001),$H$2:$H$51,"")),_xlfn.XLOOKUP(1,(Tableau2[[#All],[Date]:[Date]]= BH$2) * (ABS(Tableau2[[#All],[Heure de début]:[Heure de début]] - $P4)&lt;0.00001),"Début : "&amp;$B$2:$E$51,_xlfn.XLOOKUP(1,(Tableau2[[#All],[Date]:[Date]] = BH$2) * (ABS(Tableau2[[#All],[Heure de fin]:[Heure de fin]] - $P4)&lt;0.00001),"Fin : "&amp;$B$2:$E$51,"")))),"")</f>
        <v/>
      </c>
      <c r="BI4" s="12" t="str" cm="1">
        <f t="array" ref="BI4">IFERROR(_xlfn.TEXTJOIN(" ; ",TRUE,HYPERLINK("#"&amp;_xlfn.XLOOKUP(1,(Tableau2[[#All],[Date]:[Date]] = BI$2) * (ABS(Tableau2[[#All],[Heure de début]:[Heure de début]] - $P4)&lt;0.00001),$H$2:$H$51,_xlfn.XLOOKUP(1,(Tableau2[[#All],[Date]:[Date]] = BI$2) *  (ABS(Tableau2[[#All],[Heure de fin]:[Heure de fin]] - $P4)&lt;0.00001),$H$2:$H$51,"")),_xlfn.XLOOKUP(1,(Tableau2[[#All],[Date]:[Date]]= BI$2) * (ABS(Tableau2[[#All],[Heure de début]:[Heure de début]] - $P4)&lt;0.00001),"Début : "&amp;$B$2:$E$51,_xlfn.XLOOKUP(1,(Tableau2[[#All],[Date]:[Date]] = BI$2) * (ABS(Tableau2[[#All],[Heure de fin]:[Heure de fin]] - $P4)&lt;0.00001),"Fin : "&amp;$B$2:$E$51,"")))),"")</f>
        <v/>
      </c>
      <c r="BJ4" s="12" t="str" cm="1">
        <f t="array" ref="BJ4">IFERROR(_xlfn.TEXTJOIN(" ; ",TRUE,HYPERLINK("#"&amp;_xlfn.XLOOKUP(1,(Tableau2[[#All],[Date]:[Date]] = BJ$2) * (ABS(Tableau2[[#All],[Heure de début]:[Heure de début]] - $P4)&lt;0.00001),$H$2:$H$51,_xlfn.XLOOKUP(1,(Tableau2[[#All],[Date]:[Date]] = BJ$2) *  (ABS(Tableau2[[#All],[Heure de fin]:[Heure de fin]] - $P4)&lt;0.00001),$H$2:$H$51,"")),_xlfn.XLOOKUP(1,(Tableau2[[#All],[Date]:[Date]]= BJ$2) * (ABS(Tableau2[[#All],[Heure de début]:[Heure de début]] - $P4)&lt;0.00001),"Début : "&amp;$B$2:$E$51,_xlfn.XLOOKUP(1,(Tableau2[[#All],[Date]:[Date]] = BJ$2) * (ABS(Tableau2[[#All],[Heure de fin]:[Heure de fin]] - $P4)&lt;0.00001),"Fin : "&amp;$B$2:$E$51,"")))),"")</f>
        <v/>
      </c>
      <c r="BK4" s="12" t="str" cm="1">
        <f t="array" ref="BK4">IFERROR(_xlfn.TEXTJOIN(" ; ",TRUE,HYPERLINK("#"&amp;_xlfn.XLOOKUP(1,(Tableau2[[#All],[Date]:[Date]] = BK$2) * (ABS(Tableau2[[#All],[Heure de début]:[Heure de début]] - $P4)&lt;0.00001),$H$2:$H$51,_xlfn.XLOOKUP(1,(Tableau2[[#All],[Date]:[Date]] = BK$2) *  (ABS(Tableau2[[#All],[Heure de fin]:[Heure de fin]] - $P4)&lt;0.00001),$H$2:$H$51,"")),_xlfn.XLOOKUP(1,(Tableau2[[#All],[Date]:[Date]]= BK$2) * (ABS(Tableau2[[#All],[Heure de début]:[Heure de début]] - $P4)&lt;0.00001),"Début : "&amp;$B$2:$E$51,_xlfn.XLOOKUP(1,(Tableau2[[#All],[Date]:[Date]] = BK$2) * (ABS(Tableau2[[#All],[Heure de fin]:[Heure de fin]] - $P4)&lt;0.00001),"Fin : "&amp;$B$2:$E$51,"")))),"")</f>
        <v/>
      </c>
      <c r="BL4" s="12" t="str" cm="1">
        <f t="array" ref="BL4">IFERROR(_xlfn.TEXTJOIN(" ; ",TRUE,HYPERLINK("#"&amp;_xlfn.XLOOKUP(1,(Tableau2[[#All],[Date]:[Date]] = BL$2) * (ABS(Tableau2[[#All],[Heure de début]:[Heure de début]] - $P4)&lt;0.00001),$H$2:$H$51,_xlfn.XLOOKUP(1,(Tableau2[[#All],[Date]:[Date]] = BL$2) *  (ABS(Tableau2[[#All],[Heure de fin]:[Heure de fin]] - $P4)&lt;0.00001),$H$2:$H$51,"")),_xlfn.XLOOKUP(1,(Tableau2[[#All],[Date]:[Date]]= BL$2) * (ABS(Tableau2[[#All],[Heure de début]:[Heure de début]] - $P4)&lt;0.00001),"Début : "&amp;$B$2:$E$51,_xlfn.XLOOKUP(1,(Tableau2[[#All],[Date]:[Date]] = BL$2) * (ABS(Tableau2[[#All],[Heure de fin]:[Heure de fin]] - $P4)&lt;0.00001),"Fin : "&amp;$B$2:$E$51,"")))),"")</f>
        <v/>
      </c>
      <c r="BM4" s="12" t="str" cm="1">
        <f t="array" ref="BM4">IFERROR(_xlfn.TEXTJOIN(" ; ",TRUE,HYPERLINK("#"&amp;_xlfn.XLOOKUP(1,(Tableau2[[#All],[Date]:[Date]] = BM$2) * (ABS(Tableau2[[#All],[Heure de début]:[Heure de début]] - $P4)&lt;0.00001),$H$2:$H$51,_xlfn.XLOOKUP(1,(Tableau2[[#All],[Date]:[Date]] = BM$2) *  (ABS(Tableau2[[#All],[Heure de fin]:[Heure de fin]] - $P4)&lt;0.00001),$H$2:$H$51,"")),_xlfn.XLOOKUP(1,(Tableau2[[#All],[Date]:[Date]]= BM$2) * (ABS(Tableau2[[#All],[Heure de début]:[Heure de début]] - $P4)&lt;0.00001),"Début : "&amp;$B$2:$E$51,_xlfn.XLOOKUP(1,(Tableau2[[#All],[Date]:[Date]] = BM$2) * (ABS(Tableau2[[#All],[Heure de fin]:[Heure de fin]] - $P4)&lt;0.00001),"Fin : "&amp;$B$2:$E$51,"")))),"")</f>
        <v/>
      </c>
      <c r="BN4" s="12" t="str" cm="1">
        <f t="array" ref="BN4">IFERROR(_xlfn.TEXTJOIN(" ; ",TRUE,HYPERLINK("#"&amp;_xlfn.XLOOKUP(1,(Tableau2[[#All],[Date]:[Date]] = BN$2) * (ABS(Tableau2[[#All],[Heure de début]:[Heure de début]] - $P4)&lt;0.00001),$H$2:$H$51,_xlfn.XLOOKUP(1,(Tableau2[[#All],[Date]:[Date]] = BN$2) *  (ABS(Tableau2[[#All],[Heure de fin]:[Heure de fin]] - $P4)&lt;0.00001),$H$2:$H$51,"")),_xlfn.XLOOKUP(1,(Tableau2[[#All],[Date]:[Date]]= BN$2) * (ABS(Tableau2[[#All],[Heure de début]:[Heure de début]] - $P4)&lt;0.00001),"Début : "&amp;$B$2:$E$51,_xlfn.XLOOKUP(1,(Tableau2[[#All],[Date]:[Date]] = BN$2) * (ABS(Tableau2[[#All],[Heure de fin]:[Heure de fin]] - $P4)&lt;0.00001),"Fin : "&amp;$B$2:$E$51,"")))),"")</f>
        <v/>
      </c>
      <c r="BO4" s="12" t="str" cm="1">
        <f t="array" ref="BO4">IFERROR(_xlfn.TEXTJOIN(" ; ",TRUE,HYPERLINK("#"&amp;_xlfn.XLOOKUP(1,(Tableau2[[#All],[Date]:[Date]] = BO$2) * (ABS(Tableau2[[#All],[Heure de début]:[Heure de début]] - $P4)&lt;0.00001),$H$2:$H$51,_xlfn.XLOOKUP(1,(Tableau2[[#All],[Date]:[Date]] = BO$2) *  (ABS(Tableau2[[#All],[Heure de fin]:[Heure de fin]] - $P4)&lt;0.00001),$H$2:$H$51,"")),_xlfn.XLOOKUP(1,(Tableau2[[#All],[Date]:[Date]]= BO$2) * (ABS(Tableau2[[#All],[Heure de début]:[Heure de début]] - $P4)&lt;0.00001),"Début : "&amp;$B$2:$E$51,_xlfn.XLOOKUP(1,(Tableau2[[#All],[Date]:[Date]] = BO$2) * (ABS(Tableau2[[#All],[Heure de fin]:[Heure de fin]] - $P4)&lt;0.00001),"Fin : "&amp;$B$2:$E$51,"")))),"")</f>
        <v/>
      </c>
      <c r="BP4" s="12" t="str" cm="1">
        <f t="array" ref="BP4">IFERROR(_xlfn.TEXTJOIN(" ; ",TRUE,HYPERLINK("#"&amp;_xlfn.XLOOKUP(1,(Tableau2[[#All],[Date]:[Date]] = BP$2) * (ABS(Tableau2[[#All],[Heure de début]:[Heure de début]] - $P4)&lt;0.00001),$H$2:$H$51,_xlfn.XLOOKUP(1,(Tableau2[[#All],[Date]:[Date]] = BP$2) *  (ABS(Tableau2[[#All],[Heure de fin]:[Heure de fin]] - $P4)&lt;0.00001),$H$2:$H$51,"")),_xlfn.XLOOKUP(1,(Tableau2[[#All],[Date]:[Date]]= BP$2) * (ABS(Tableau2[[#All],[Heure de début]:[Heure de début]] - $P4)&lt;0.00001),"Début : "&amp;$B$2:$E$51,_xlfn.XLOOKUP(1,(Tableau2[[#All],[Date]:[Date]] = BP$2) * (ABS(Tableau2[[#All],[Heure de fin]:[Heure de fin]] - $P4)&lt;0.00001),"Fin : "&amp;$B$2:$E$51,"")))),"")</f>
        <v/>
      </c>
      <c r="BQ4" s="12" t="str" cm="1">
        <f t="array" ref="BQ4">IFERROR(_xlfn.TEXTJOIN(" ; ",TRUE,HYPERLINK("#"&amp;_xlfn.XLOOKUP(1,(Tableau2[[#All],[Date]:[Date]] = BQ$2) * (ABS(Tableau2[[#All],[Heure de début]:[Heure de début]] - $P4)&lt;0.00001),$H$2:$H$51,_xlfn.XLOOKUP(1,(Tableau2[[#All],[Date]:[Date]] = BQ$2) *  (ABS(Tableau2[[#All],[Heure de fin]:[Heure de fin]] - $P4)&lt;0.00001),$H$2:$H$51,"")),_xlfn.XLOOKUP(1,(Tableau2[[#All],[Date]:[Date]]= BQ$2) * (ABS(Tableau2[[#All],[Heure de début]:[Heure de début]] - $P4)&lt;0.00001),"Début : "&amp;$B$2:$E$51,_xlfn.XLOOKUP(1,(Tableau2[[#All],[Date]:[Date]] = BQ$2) * (ABS(Tableau2[[#All],[Heure de fin]:[Heure de fin]] - $P4)&lt;0.00001),"Fin : "&amp;$B$2:$E$51,"")))),"")</f>
        <v/>
      </c>
      <c r="BR4" s="12" t="str" cm="1">
        <f t="array" ref="BR4">IFERROR(_xlfn.TEXTJOIN(" ; ",TRUE,HYPERLINK("#"&amp;_xlfn.XLOOKUP(1,(Tableau2[[#All],[Date]:[Date]] = BR$2) * (ABS(Tableau2[[#All],[Heure de début]:[Heure de début]] - $P4)&lt;0.00001),$H$2:$H$51,_xlfn.XLOOKUP(1,(Tableau2[[#All],[Date]:[Date]] = BR$2) *  (ABS(Tableau2[[#All],[Heure de fin]:[Heure de fin]] - $P4)&lt;0.00001),$H$2:$H$51,"")),_xlfn.XLOOKUP(1,(Tableau2[[#All],[Date]:[Date]]= BR$2) * (ABS(Tableau2[[#All],[Heure de début]:[Heure de début]] - $P4)&lt;0.00001),"Début : "&amp;$B$2:$E$51,_xlfn.XLOOKUP(1,(Tableau2[[#All],[Date]:[Date]] = BR$2) * (ABS(Tableau2[[#All],[Heure de fin]:[Heure de fin]] - $P4)&lt;0.00001),"Fin : "&amp;$B$2:$E$51,"")))),"")</f>
        <v/>
      </c>
      <c r="BS4" s="12" t="str" cm="1">
        <f t="array" ref="BS4">IFERROR(_xlfn.TEXTJOIN(" ; ",TRUE,HYPERLINK("#"&amp;_xlfn.XLOOKUP(1,(Tableau2[[#All],[Date]:[Date]] = BS$2) * (ABS(Tableau2[[#All],[Heure de début]:[Heure de début]] - $P4)&lt;0.00001),$H$2:$H$51,_xlfn.XLOOKUP(1,(Tableau2[[#All],[Date]:[Date]] = BS$2) *  (ABS(Tableau2[[#All],[Heure de fin]:[Heure de fin]] - $P4)&lt;0.00001),$H$2:$H$51,"")),_xlfn.XLOOKUP(1,(Tableau2[[#All],[Date]:[Date]]= BS$2) * (ABS(Tableau2[[#All],[Heure de début]:[Heure de début]] - $P4)&lt;0.00001),"Début : "&amp;$B$2:$E$51,_xlfn.XLOOKUP(1,(Tableau2[[#All],[Date]:[Date]] = BS$2) * (ABS(Tableau2[[#All],[Heure de fin]:[Heure de fin]] - $P4)&lt;0.00001),"Fin : "&amp;$B$2:$E$51,"")))),"")</f>
        <v/>
      </c>
      <c r="BT4" s="12" t="str" cm="1">
        <f t="array" ref="BT4">IFERROR(_xlfn.TEXTJOIN(" ; ",TRUE,HYPERLINK("#"&amp;_xlfn.XLOOKUP(1,(Tableau2[[#All],[Date]:[Date]] = BT$2) * (ABS(Tableau2[[#All],[Heure de début]:[Heure de début]] - $P4)&lt;0.00001),$H$2:$H$51,_xlfn.XLOOKUP(1,(Tableau2[[#All],[Date]:[Date]] = BT$2) *  (ABS(Tableau2[[#All],[Heure de fin]:[Heure de fin]] - $P4)&lt;0.00001),$H$2:$H$51,"")),_xlfn.XLOOKUP(1,(Tableau2[[#All],[Date]:[Date]]= BT$2) * (ABS(Tableau2[[#All],[Heure de début]:[Heure de début]] - $P4)&lt;0.00001),"Début : "&amp;$B$2:$E$51,_xlfn.XLOOKUP(1,(Tableau2[[#All],[Date]:[Date]] = BT$2) * (ABS(Tableau2[[#All],[Heure de fin]:[Heure de fin]] - $P4)&lt;0.00001),"Fin : "&amp;$B$2:$E$51,"")))),"")</f>
        <v/>
      </c>
      <c r="BU4" s="12" t="str" cm="1">
        <f t="array" ref="BU4">IFERROR(_xlfn.TEXTJOIN(" ; ",TRUE,HYPERLINK("#"&amp;_xlfn.XLOOKUP(1,(Tableau2[[#All],[Date]:[Date]] = BU$2) * (ABS(Tableau2[[#All],[Heure de début]:[Heure de début]] - $P4)&lt;0.00001),$H$2:$H$51,_xlfn.XLOOKUP(1,(Tableau2[[#All],[Date]:[Date]] = BU$2) *  (ABS(Tableau2[[#All],[Heure de fin]:[Heure de fin]] - $P4)&lt;0.00001),$H$2:$H$51,"")),_xlfn.XLOOKUP(1,(Tableau2[[#All],[Date]:[Date]]= BU$2) * (ABS(Tableau2[[#All],[Heure de début]:[Heure de début]] - $P4)&lt;0.00001),"Début : "&amp;$B$2:$E$51,_xlfn.XLOOKUP(1,(Tableau2[[#All],[Date]:[Date]] = BU$2) * (ABS(Tableau2[[#All],[Heure de fin]:[Heure de fin]] - $P4)&lt;0.00001),"Fin : "&amp;$B$2:$E$51,"")))),"")</f>
        <v/>
      </c>
      <c r="BV4" s="12" t="str" cm="1">
        <f t="array" ref="BV4">IFERROR(_xlfn.TEXTJOIN(" ; ",TRUE,HYPERLINK("#"&amp;_xlfn.XLOOKUP(1,(Tableau2[[#All],[Date]:[Date]] = BV$2) * (ABS(Tableau2[[#All],[Heure de début]:[Heure de début]] - $P4)&lt;0.00001),$H$2:$H$51,_xlfn.XLOOKUP(1,(Tableau2[[#All],[Date]:[Date]] = BV$2) *  (ABS(Tableau2[[#All],[Heure de fin]:[Heure de fin]] - $P4)&lt;0.00001),$H$2:$H$51,"")),_xlfn.XLOOKUP(1,(Tableau2[[#All],[Date]:[Date]]= BV$2) * (ABS(Tableau2[[#All],[Heure de début]:[Heure de début]] - $P4)&lt;0.00001),"Début : "&amp;$B$2:$E$51,_xlfn.XLOOKUP(1,(Tableau2[[#All],[Date]:[Date]] = BV$2) * (ABS(Tableau2[[#All],[Heure de fin]:[Heure de fin]] - $P4)&lt;0.00001),"Fin : "&amp;$B$2:$E$51,"")))),"")</f>
        <v/>
      </c>
      <c r="BW4" s="12" t="str" cm="1">
        <f t="array" ref="BW4">IFERROR(_xlfn.TEXTJOIN(" ; ",TRUE,HYPERLINK("#"&amp;_xlfn.XLOOKUP(1,(Tableau2[[#All],[Date]:[Date]] = BW$2) * (ABS(Tableau2[[#All],[Heure de début]:[Heure de début]] - $P4)&lt;0.00001),$H$2:$H$51,_xlfn.XLOOKUP(1,(Tableau2[[#All],[Date]:[Date]] = BW$2) *  (ABS(Tableau2[[#All],[Heure de fin]:[Heure de fin]] - $P4)&lt;0.00001),$H$2:$H$51,"")),_xlfn.XLOOKUP(1,(Tableau2[[#All],[Date]:[Date]]= BW$2) * (ABS(Tableau2[[#All],[Heure de début]:[Heure de début]] - $P4)&lt;0.00001),"Début : "&amp;$B$2:$E$51,_xlfn.XLOOKUP(1,(Tableau2[[#All],[Date]:[Date]] = BW$2) * (ABS(Tableau2[[#All],[Heure de fin]:[Heure de fin]] - $P4)&lt;0.00001),"Fin : "&amp;$B$2:$E$51,"")))),"")</f>
        <v/>
      </c>
      <c r="BX4" s="12" t="str" cm="1">
        <f t="array" ref="BX4">IFERROR(_xlfn.TEXTJOIN(" ; ",TRUE,HYPERLINK("#"&amp;_xlfn.XLOOKUP(1,(Tableau2[[#All],[Date]:[Date]] = BX$2) * (ABS(Tableau2[[#All],[Heure de début]:[Heure de début]] - $P4)&lt;0.00001),$H$2:$H$51,_xlfn.XLOOKUP(1,(Tableau2[[#All],[Date]:[Date]] = BX$2) *  (ABS(Tableau2[[#All],[Heure de fin]:[Heure de fin]] - $P4)&lt;0.00001),$H$2:$H$51,"")),_xlfn.XLOOKUP(1,(Tableau2[[#All],[Date]:[Date]]= BX$2) * (ABS(Tableau2[[#All],[Heure de début]:[Heure de début]] - $P4)&lt;0.00001),"Début : "&amp;$B$2:$E$51,_xlfn.XLOOKUP(1,(Tableau2[[#All],[Date]:[Date]] = BX$2) * (ABS(Tableau2[[#All],[Heure de fin]:[Heure de fin]] - $P4)&lt;0.00001),"Fin : "&amp;$B$2:$E$51,"")))),"")</f>
        <v/>
      </c>
      <c r="BY4" s="12" t="str" cm="1">
        <f t="array" ref="BY4">IFERROR(_xlfn.TEXTJOIN(" ; ",TRUE,HYPERLINK("#"&amp;_xlfn.XLOOKUP(1,(Tableau2[[#All],[Date]:[Date]] = BY$2) * (ABS(Tableau2[[#All],[Heure de début]:[Heure de début]] - $P4)&lt;0.00001),$H$2:$H$51,_xlfn.XLOOKUP(1,(Tableau2[[#All],[Date]:[Date]] = BY$2) *  (ABS(Tableau2[[#All],[Heure de fin]:[Heure de fin]] - $P4)&lt;0.00001),$H$2:$H$51,"")),_xlfn.XLOOKUP(1,(Tableau2[[#All],[Date]:[Date]]= BY$2) * (ABS(Tableau2[[#All],[Heure de début]:[Heure de début]] - $P4)&lt;0.00001),"Début : "&amp;$B$2:$E$51,_xlfn.XLOOKUP(1,(Tableau2[[#All],[Date]:[Date]] = BY$2) * (ABS(Tableau2[[#All],[Heure de fin]:[Heure de fin]] - $P4)&lt;0.00001),"Fin : "&amp;$B$2:$E$51,"")))),"")</f>
        <v/>
      </c>
      <c r="BZ4" s="12" t="str" cm="1">
        <f t="array" ref="BZ4">IFERROR(_xlfn.TEXTJOIN(" ; ",TRUE,HYPERLINK("#"&amp;_xlfn.XLOOKUP(1,(Tableau2[[#All],[Date]:[Date]] = BZ$2) * (ABS(Tableau2[[#All],[Heure de début]:[Heure de début]] - $P4)&lt;0.00001),$H$2:$H$51,_xlfn.XLOOKUP(1,(Tableau2[[#All],[Date]:[Date]] = BZ$2) *  (ABS(Tableau2[[#All],[Heure de fin]:[Heure de fin]] - $P4)&lt;0.00001),$H$2:$H$51,"")),_xlfn.XLOOKUP(1,(Tableau2[[#All],[Date]:[Date]]= BZ$2) * (ABS(Tableau2[[#All],[Heure de début]:[Heure de début]] - $P4)&lt;0.00001),"Début : "&amp;$B$2:$E$51,_xlfn.XLOOKUP(1,(Tableau2[[#All],[Date]:[Date]] = BZ$2) * (ABS(Tableau2[[#All],[Heure de fin]:[Heure de fin]] - $P4)&lt;0.00001),"Fin : "&amp;$B$2:$E$51,"")))),"")</f>
        <v/>
      </c>
      <c r="CA4" s="12" t="str" cm="1">
        <f t="array" ref="CA4">IFERROR(_xlfn.TEXTJOIN(" ; ",TRUE,HYPERLINK("#"&amp;_xlfn.XLOOKUP(1,(Tableau2[[#All],[Date]:[Date]] = CA$2) * (ABS(Tableau2[[#All],[Heure de début]:[Heure de début]] - $P4)&lt;0.00001),$H$2:$H$51,_xlfn.XLOOKUP(1,(Tableau2[[#All],[Date]:[Date]] = CA$2) *  (ABS(Tableau2[[#All],[Heure de fin]:[Heure de fin]] - $P4)&lt;0.00001),$H$2:$H$51,"")),_xlfn.XLOOKUP(1,(Tableau2[[#All],[Date]:[Date]]= CA$2) * (ABS(Tableau2[[#All],[Heure de début]:[Heure de début]] - $P4)&lt;0.00001),"Début : "&amp;$B$2:$E$51,_xlfn.XLOOKUP(1,(Tableau2[[#All],[Date]:[Date]] = CA$2) * (ABS(Tableau2[[#All],[Heure de fin]:[Heure de fin]] - $P4)&lt;0.00001),"Fin : "&amp;$B$2:$E$51,"")))),"")</f>
        <v/>
      </c>
      <c r="CB4" s="12" t="str" cm="1">
        <f t="array" ref="CB4">IFERROR(_xlfn.TEXTJOIN(" ; ",TRUE,HYPERLINK("#"&amp;_xlfn.XLOOKUP(1,(Tableau2[[#All],[Date]:[Date]] = CB$2) * (ABS(Tableau2[[#All],[Heure de début]:[Heure de début]] - $P4)&lt;0.00001),$H$2:$H$51,_xlfn.XLOOKUP(1,(Tableau2[[#All],[Date]:[Date]] = CB$2) *  (ABS(Tableau2[[#All],[Heure de fin]:[Heure de fin]] - $P4)&lt;0.00001),$H$2:$H$51,"")),_xlfn.XLOOKUP(1,(Tableau2[[#All],[Date]:[Date]]= CB$2) * (ABS(Tableau2[[#All],[Heure de début]:[Heure de début]] - $P4)&lt;0.00001),"Début : "&amp;$B$2:$E$51,_xlfn.XLOOKUP(1,(Tableau2[[#All],[Date]:[Date]] = CB$2) * (ABS(Tableau2[[#All],[Heure de fin]:[Heure de fin]] - $P4)&lt;0.00001),"Fin : "&amp;$B$2:$E$51,"")))),"")</f>
        <v/>
      </c>
      <c r="CC4" s="12" t="str" cm="1">
        <f t="array" ref="CC4">IFERROR(_xlfn.TEXTJOIN(" ; ",TRUE,HYPERLINK("#"&amp;_xlfn.XLOOKUP(1,(Tableau2[[#All],[Date]:[Date]] = CC$2) * (ABS(Tableau2[[#All],[Heure de début]:[Heure de début]] - $P4)&lt;0.00001),$H$2:$H$51,_xlfn.XLOOKUP(1,(Tableau2[[#All],[Date]:[Date]] = CC$2) *  (ABS(Tableau2[[#All],[Heure de fin]:[Heure de fin]] - $P4)&lt;0.00001),$H$2:$H$51,"")),_xlfn.XLOOKUP(1,(Tableau2[[#All],[Date]:[Date]]= CC$2) * (ABS(Tableau2[[#All],[Heure de début]:[Heure de début]] - $P4)&lt;0.00001),"Début : "&amp;$B$2:$E$51,_xlfn.XLOOKUP(1,(Tableau2[[#All],[Date]:[Date]] = CC$2) * (ABS(Tableau2[[#All],[Heure de fin]:[Heure de fin]] - $P4)&lt;0.00001),"Fin : "&amp;$B$2:$E$51,"")))),"")</f>
        <v/>
      </c>
      <c r="CD4" s="12" t="str" cm="1">
        <f t="array" ref="CD4">IFERROR(_xlfn.TEXTJOIN(" ; ",TRUE,HYPERLINK("#"&amp;_xlfn.XLOOKUP(1,(Tableau2[[#All],[Date]:[Date]] = CD$2) * (ABS(Tableau2[[#All],[Heure de début]:[Heure de début]] - $P4)&lt;0.00001),$H$2:$H$51,_xlfn.XLOOKUP(1,(Tableau2[[#All],[Date]:[Date]] = CD$2) *  (ABS(Tableau2[[#All],[Heure de fin]:[Heure de fin]] - $P4)&lt;0.00001),$H$2:$H$51,"")),_xlfn.XLOOKUP(1,(Tableau2[[#All],[Date]:[Date]]= CD$2) * (ABS(Tableau2[[#All],[Heure de début]:[Heure de début]] - $P4)&lt;0.00001),"Début : "&amp;$B$2:$E$51,_xlfn.XLOOKUP(1,(Tableau2[[#All],[Date]:[Date]] = CD$2) * (ABS(Tableau2[[#All],[Heure de fin]:[Heure de fin]] - $P4)&lt;0.00001),"Fin : "&amp;$B$2:$E$51,"")))),"")</f>
        <v/>
      </c>
      <c r="CE4" s="12" t="str" cm="1">
        <f t="array" ref="CE4">IFERROR(_xlfn.TEXTJOIN(" ; ",TRUE,HYPERLINK("#"&amp;_xlfn.XLOOKUP(1,(Tableau2[[#All],[Date]:[Date]] = CE$2) * (ABS(Tableau2[[#All],[Heure de début]:[Heure de début]] - $P4)&lt;0.00001),$H$2:$H$51,_xlfn.XLOOKUP(1,(Tableau2[[#All],[Date]:[Date]] = CE$2) *  (ABS(Tableau2[[#All],[Heure de fin]:[Heure de fin]] - $P4)&lt;0.00001),$H$2:$H$51,"")),_xlfn.XLOOKUP(1,(Tableau2[[#All],[Date]:[Date]]= CE$2) * (ABS(Tableau2[[#All],[Heure de début]:[Heure de début]] - $P4)&lt;0.00001),"Début : "&amp;$B$2:$E$51,_xlfn.XLOOKUP(1,(Tableau2[[#All],[Date]:[Date]] = CE$2) * (ABS(Tableau2[[#All],[Heure de fin]:[Heure de fin]] - $P4)&lt;0.00001),"Fin : "&amp;$B$2:$E$51,"")))),"")</f>
        <v/>
      </c>
      <c r="CF4" s="12" t="str" cm="1">
        <f t="array" ref="CF4">IFERROR(_xlfn.TEXTJOIN(" ; ",TRUE,HYPERLINK("#"&amp;_xlfn.XLOOKUP(1,(Tableau2[[#All],[Date]:[Date]] = CF$2) * (ABS(Tableau2[[#All],[Heure de début]:[Heure de début]] - $P4)&lt;0.00001),$H$2:$H$51,_xlfn.XLOOKUP(1,(Tableau2[[#All],[Date]:[Date]] = CF$2) *  (ABS(Tableau2[[#All],[Heure de fin]:[Heure de fin]] - $P4)&lt;0.00001),$H$2:$H$51,"")),_xlfn.XLOOKUP(1,(Tableau2[[#All],[Date]:[Date]]= CF$2) * (ABS(Tableau2[[#All],[Heure de début]:[Heure de début]] - $P4)&lt;0.00001),"Début : "&amp;$B$2:$E$51,_xlfn.XLOOKUP(1,(Tableau2[[#All],[Date]:[Date]] = CF$2) * (ABS(Tableau2[[#All],[Heure de fin]:[Heure de fin]] - $P4)&lt;0.00001),"Fin : "&amp;$B$2:$E$51,"")))),"")</f>
        <v/>
      </c>
      <c r="CG4" s="12" t="str" cm="1">
        <f t="array" ref="CG4">IFERROR(_xlfn.TEXTJOIN(" ; ",TRUE,HYPERLINK("#"&amp;_xlfn.XLOOKUP(1,(Tableau2[[#All],[Date]:[Date]] = CG$2) * (ABS(Tableau2[[#All],[Heure de début]:[Heure de début]] - $P4)&lt;0.00001),$H$2:$H$51,_xlfn.XLOOKUP(1,(Tableau2[[#All],[Date]:[Date]] = CG$2) *  (ABS(Tableau2[[#All],[Heure de fin]:[Heure de fin]] - $P4)&lt;0.00001),$H$2:$H$51,"")),_xlfn.XLOOKUP(1,(Tableau2[[#All],[Date]:[Date]]= CG$2) * (ABS(Tableau2[[#All],[Heure de début]:[Heure de début]] - $P4)&lt;0.00001),"Début : "&amp;$B$2:$E$51,_xlfn.XLOOKUP(1,(Tableau2[[#All],[Date]:[Date]] = CG$2) * (ABS(Tableau2[[#All],[Heure de fin]:[Heure de fin]] - $P4)&lt;0.00001),"Fin : "&amp;$B$2:$E$51,"")))),"")</f>
        <v/>
      </c>
      <c r="CH4" s="12" t="str" cm="1">
        <f t="array" ref="CH4">IFERROR(_xlfn.TEXTJOIN(" ; ",TRUE,HYPERLINK("#"&amp;_xlfn.XLOOKUP(1,(Tableau2[[#All],[Date]:[Date]] = CH$2) * (ABS(Tableau2[[#All],[Heure de début]:[Heure de début]] - $P4)&lt;0.00001),$H$2:$H$51,_xlfn.XLOOKUP(1,(Tableau2[[#All],[Date]:[Date]] = CH$2) *  (ABS(Tableau2[[#All],[Heure de fin]:[Heure de fin]] - $P4)&lt;0.00001),$H$2:$H$51,"")),_xlfn.XLOOKUP(1,(Tableau2[[#All],[Date]:[Date]]= CH$2) * (ABS(Tableau2[[#All],[Heure de début]:[Heure de début]] - $P4)&lt;0.00001),"Début : "&amp;$B$2:$E$51,_xlfn.XLOOKUP(1,(Tableau2[[#All],[Date]:[Date]] = CH$2) * (ABS(Tableau2[[#All],[Heure de fin]:[Heure de fin]] - $P4)&lt;0.00001),"Fin : "&amp;$B$2:$E$51,"")))),"")</f>
        <v/>
      </c>
      <c r="CI4" s="12" t="str" cm="1">
        <f t="array" ref="CI4">IFERROR(_xlfn.TEXTJOIN(" ; ",TRUE,HYPERLINK("#"&amp;_xlfn.XLOOKUP(1,(Tableau2[[#All],[Date]:[Date]] = CI$2) * (ABS(Tableau2[[#All],[Heure de début]:[Heure de début]] - $P4)&lt;0.00001),$H$2:$H$51,_xlfn.XLOOKUP(1,(Tableau2[[#All],[Date]:[Date]] = CI$2) *  (ABS(Tableau2[[#All],[Heure de fin]:[Heure de fin]] - $P4)&lt;0.00001),$H$2:$H$51,"")),_xlfn.XLOOKUP(1,(Tableau2[[#All],[Date]:[Date]]= CI$2) * (ABS(Tableau2[[#All],[Heure de début]:[Heure de début]] - $P4)&lt;0.00001),"Début : "&amp;$B$2:$E$51,_xlfn.XLOOKUP(1,(Tableau2[[#All],[Date]:[Date]] = CI$2) * (ABS(Tableau2[[#All],[Heure de fin]:[Heure de fin]] - $P4)&lt;0.00001),"Fin : "&amp;$B$2:$E$51,"")))),"")</f>
        <v/>
      </c>
      <c r="CJ4" s="12" t="str" cm="1">
        <f t="array" ref="CJ4">IFERROR(_xlfn.TEXTJOIN(" ; ",TRUE,HYPERLINK("#"&amp;_xlfn.XLOOKUP(1,(Tableau2[[#All],[Date]:[Date]] = CJ$2) * (ABS(Tableau2[[#All],[Heure de début]:[Heure de début]] - $P4)&lt;0.00001),$H$2:$H$51,_xlfn.XLOOKUP(1,(Tableau2[[#All],[Date]:[Date]] = CJ$2) *  (ABS(Tableau2[[#All],[Heure de fin]:[Heure de fin]] - $P4)&lt;0.00001),$H$2:$H$51,"")),_xlfn.XLOOKUP(1,(Tableau2[[#All],[Date]:[Date]]= CJ$2) * (ABS(Tableau2[[#All],[Heure de début]:[Heure de début]] - $P4)&lt;0.00001),"Début : "&amp;$B$2:$E$51,_xlfn.XLOOKUP(1,(Tableau2[[#All],[Date]:[Date]] = CJ$2) * (ABS(Tableau2[[#All],[Heure de fin]:[Heure de fin]] - $P4)&lt;0.00001),"Fin : "&amp;$B$2:$E$51,"")))),"")</f>
        <v/>
      </c>
      <c r="CK4" s="12" t="str" cm="1">
        <f t="array" ref="CK4">IFERROR(_xlfn.TEXTJOIN(" ; ",TRUE,HYPERLINK("#"&amp;_xlfn.XLOOKUP(1,(Tableau2[[#All],[Date]:[Date]] = CK$2) * (ABS(Tableau2[[#All],[Heure de début]:[Heure de début]] - $P4)&lt;0.00001),$H$2:$H$51,_xlfn.XLOOKUP(1,(Tableau2[[#All],[Date]:[Date]] = CK$2) *  (ABS(Tableau2[[#All],[Heure de fin]:[Heure de fin]] - $P4)&lt;0.00001),$H$2:$H$51,"")),_xlfn.XLOOKUP(1,(Tableau2[[#All],[Date]:[Date]]= CK$2) * (ABS(Tableau2[[#All],[Heure de début]:[Heure de début]] - $P4)&lt;0.00001),"Début : "&amp;$B$2:$E$51,_xlfn.XLOOKUP(1,(Tableau2[[#All],[Date]:[Date]] = CK$2) * (ABS(Tableau2[[#All],[Heure de fin]:[Heure de fin]] - $P4)&lt;0.00001),"Fin : "&amp;$B$2:$E$51,"")))),"")</f>
        <v/>
      </c>
      <c r="CL4" s="12" t="str" cm="1">
        <f t="array" ref="CL4">IFERROR(_xlfn.TEXTJOIN(" ; ",TRUE,HYPERLINK("#"&amp;_xlfn.XLOOKUP(1,(Tableau2[[#All],[Date]:[Date]] = CL$2) * (ABS(Tableau2[[#All],[Heure de début]:[Heure de début]] - $P4)&lt;0.00001),$H$2:$H$51,_xlfn.XLOOKUP(1,(Tableau2[[#All],[Date]:[Date]] = CL$2) *  (ABS(Tableau2[[#All],[Heure de fin]:[Heure de fin]] - $P4)&lt;0.00001),$H$2:$H$51,"")),_xlfn.XLOOKUP(1,(Tableau2[[#All],[Date]:[Date]]= CL$2) * (ABS(Tableau2[[#All],[Heure de début]:[Heure de début]] - $P4)&lt;0.00001),"Début : "&amp;$B$2:$E$51,_xlfn.XLOOKUP(1,(Tableau2[[#All],[Date]:[Date]] = CL$2) * (ABS(Tableau2[[#All],[Heure de fin]:[Heure de fin]] - $P4)&lt;0.00001),"Fin : "&amp;$B$2:$E$51,"")))),"")</f>
        <v/>
      </c>
      <c r="CM4" s="12" t="str" cm="1">
        <f t="array" ref="CM4">IFERROR(_xlfn.TEXTJOIN(" ; ",TRUE,HYPERLINK("#"&amp;_xlfn.XLOOKUP(1,(Tableau2[[#All],[Date]:[Date]] = CM$2) * (ABS(Tableau2[[#All],[Heure de début]:[Heure de début]] - $P4)&lt;0.00001),$H$2:$H$51,_xlfn.XLOOKUP(1,(Tableau2[[#All],[Date]:[Date]] = CM$2) *  (ABS(Tableau2[[#All],[Heure de fin]:[Heure de fin]] - $P4)&lt;0.00001),$H$2:$H$51,"")),_xlfn.XLOOKUP(1,(Tableau2[[#All],[Date]:[Date]]= CM$2) * (ABS(Tableau2[[#All],[Heure de début]:[Heure de début]] - $P4)&lt;0.00001),"Début : "&amp;$B$2:$E$51,_xlfn.XLOOKUP(1,(Tableau2[[#All],[Date]:[Date]] = CM$2) * (ABS(Tableau2[[#All],[Heure de fin]:[Heure de fin]] - $P4)&lt;0.00001),"Fin : "&amp;$B$2:$E$51,"")))),"")</f>
        <v/>
      </c>
      <c r="CN4" s="12" t="str" cm="1">
        <f t="array" ref="CN4">IFERROR(_xlfn.TEXTJOIN(" ; ",TRUE,HYPERLINK("#"&amp;_xlfn.XLOOKUP(1,(Tableau2[[#All],[Date]:[Date]] = CN$2) * (ABS(Tableau2[[#All],[Heure de début]:[Heure de début]] - $P4)&lt;0.00001),$H$2:$H$51,_xlfn.XLOOKUP(1,(Tableau2[[#All],[Date]:[Date]] = CN$2) *  (ABS(Tableau2[[#All],[Heure de fin]:[Heure de fin]] - $P4)&lt;0.00001),$H$2:$H$51,"")),_xlfn.XLOOKUP(1,(Tableau2[[#All],[Date]:[Date]]= CN$2) * (ABS(Tableau2[[#All],[Heure de début]:[Heure de début]] - $P4)&lt;0.00001),"Début : "&amp;$B$2:$E$51,_xlfn.XLOOKUP(1,(Tableau2[[#All],[Date]:[Date]] = CN$2) * (ABS(Tableau2[[#All],[Heure de fin]:[Heure de fin]] - $P4)&lt;0.00001),"Fin : "&amp;$B$2:$E$51,"")))),"")</f>
        <v/>
      </c>
      <c r="CO4" s="12" t="str" cm="1">
        <f t="array" ref="CO4">IFERROR(_xlfn.TEXTJOIN(" ; ",TRUE,HYPERLINK("#"&amp;_xlfn.XLOOKUP(1,(Tableau2[[#All],[Date]:[Date]] = CO$2) * (ABS(Tableau2[[#All],[Heure de début]:[Heure de début]] - $P4)&lt;0.00001),$H$2:$H$51,_xlfn.XLOOKUP(1,(Tableau2[[#All],[Date]:[Date]] = CO$2) *  (ABS(Tableau2[[#All],[Heure de fin]:[Heure de fin]] - $P4)&lt;0.00001),$H$2:$H$51,"")),_xlfn.XLOOKUP(1,(Tableau2[[#All],[Date]:[Date]]= CO$2) * (ABS(Tableau2[[#All],[Heure de début]:[Heure de début]] - $P4)&lt;0.00001),"Début : "&amp;$B$2:$E$51,_xlfn.XLOOKUP(1,(Tableau2[[#All],[Date]:[Date]] = CO$2) * (ABS(Tableau2[[#All],[Heure de fin]:[Heure de fin]] - $P4)&lt;0.00001),"Fin : "&amp;$B$2:$E$51,"")))),"")</f>
        <v/>
      </c>
      <c r="CP4" s="12" t="str" cm="1">
        <f t="array" ref="CP4">IFERROR(_xlfn.TEXTJOIN(" ; ",TRUE,HYPERLINK("#"&amp;_xlfn.XLOOKUP(1,(Tableau2[[#All],[Date]:[Date]] = CP$2) * (ABS(Tableau2[[#All],[Heure de début]:[Heure de début]] - $P4)&lt;0.00001),$H$2:$H$51,_xlfn.XLOOKUP(1,(Tableau2[[#All],[Date]:[Date]] = CP$2) *  (ABS(Tableau2[[#All],[Heure de fin]:[Heure de fin]] - $P4)&lt;0.00001),$H$2:$H$51,"")),_xlfn.XLOOKUP(1,(Tableau2[[#All],[Date]:[Date]]= CP$2) * (ABS(Tableau2[[#All],[Heure de début]:[Heure de début]] - $P4)&lt;0.00001),"Début : "&amp;$B$2:$E$51,_xlfn.XLOOKUP(1,(Tableau2[[#All],[Date]:[Date]] = CP$2) * (ABS(Tableau2[[#All],[Heure de fin]:[Heure de fin]] - $P4)&lt;0.00001),"Fin : "&amp;$B$2:$E$51,"")))),"")</f>
        <v/>
      </c>
      <c r="CQ4" s="12" t="str" cm="1">
        <f t="array" ref="CQ4">IFERROR(_xlfn.TEXTJOIN(" ; ",TRUE,HYPERLINK("#"&amp;_xlfn.XLOOKUP(1,(Tableau2[[#All],[Date]:[Date]] = CQ$2) * (ABS(Tableau2[[#All],[Heure de début]:[Heure de début]] - $P4)&lt;0.00001),$H$2:$H$51,_xlfn.XLOOKUP(1,(Tableau2[[#All],[Date]:[Date]] = CQ$2) *  (ABS(Tableau2[[#All],[Heure de fin]:[Heure de fin]] - $P4)&lt;0.00001),$H$2:$H$51,"")),_xlfn.XLOOKUP(1,(Tableau2[[#All],[Date]:[Date]]= CQ$2) * (ABS(Tableau2[[#All],[Heure de début]:[Heure de début]] - $P4)&lt;0.00001),"Début : "&amp;$B$2:$E$51,_xlfn.XLOOKUP(1,(Tableau2[[#All],[Date]:[Date]] = CQ$2) * (ABS(Tableau2[[#All],[Heure de fin]:[Heure de fin]] - $P4)&lt;0.00001),"Fin : "&amp;$B$2:$E$51,"")))),"")</f>
        <v/>
      </c>
      <c r="CR4" s="12" t="str" cm="1">
        <f t="array" ref="CR4">IFERROR(_xlfn.TEXTJOIN(" ; ",TRUE,HYPERLINK("#"&amp;_xlfn.XLOOKUP(1,(Tableau2[[#All],[Date]:[Date]] = CR$2) * (ABS(Tableau2[[#All],[Heure de début]:[Heure de début]] - $P4)&lt;0.00001),$H$2:$H$51,_xlfn.XLOOKUP(1,(Tableau2[[#All],[Date]:[Date]] = CR$2) *  (ABS(Tableau2[[#All],[Heure de fin]:[Heure de fin]] - $P4)&lt;0.00001),$H$2:$H$51,"")),_xlfn.XLOOKUP(1,(Tableau2[[#All],[Date]:[Date]]= CR$2) * (ABS(Tableau2[[#All],[Heure de début]:[Heure de début]] - $P4)&lt;0.00001),"Début : "&amp;$B$2:$E$51,_xlfn.XLOOKUP(1,(Tableau2[[#All],[Date]:[Date]] = CR$2) * (ABS(Tableau2[[#All],[Heure de fin]:[Heure de fin]] - $P4)&lt;0.00001),"Fin : "&amp;$B$2:$E$51,"")))),"")</f>
        <v/>
      </c>
      <c r="CS4" s="12" t="str" cm="1">
        <f t="array" ref="CS4">IFERROR(_xlfn.TEXTJOIN(" ; ",TRUE,HYPERLINK("#"&amp;_xlfn.XLOOKUP(1,(Tableau2[[#All],[Date]:[Date]] = CS$2) * (ABS(Tableau2[[#All],[Heure de début]:[Heure de début]] - $P4)&lt;0.00001),$H$2:$H$51,_xlfn.XLOOKUP(1,(Tableau2[[#All],[Date]:[Date]] = CS$2) *  (ABS(Tableau2[[#All],[Heure de fin]:[Heure de fin]] - $P4)&lt;0.00001),$H$2:$H$51,"")),_xlfn.XLOOKUP(1,(Tableau2[[#All],[Date]:[Date]]= CS$2) * (ABS(Tableau2[[#All],[Heure de début]:[Heure de début]] - $P4)&lt;0.00001),"Début : "&amp;$B$2:$E$51,_xlfn.XLOOKUP(1,(Tableau2[[#All],[Date]:[Date]] = CS$2) * (ABS(Tableau2[[#All],[Heure de fin]:[Heure de fin]] - $P4)&lt;0.00001),"Fin : "&amp;$B$2:$E$51,"")))),"")</f>
        <v/>
      </c>
      <c r="CT4" s="12" t="str" cm="1">
        <f t="array" ref="CT4">IFERROR(_xlfn.TEXTJOIN(" ; ",TRUE,HYPERLINK("#"&amp;_xlfn.XLOOKUP(1,(Tableau2[[#All],[Date]:[Date]] = CT$2) * (ABS(Tableau2[[#All],[Heure de début]:[Heure de début]] - $P4)&lt;0.00001),$H$2:$H$51,_xlfn.XLOOKUP(1,(Tableau2[[#All],[Date]:[Date]] = CT$2) *  (ABS(Tableau2[[#All],[Heure de fin]:[Heure de fin]] - $P4)&lt;0.00001),$H$2:$H$51,"")),_xlfn.XLOOKUP(1,(Tableau2[[#All],[Date]:[Date]]= CT$2) * (ABS(Tableau2[[#All],[Heure de début]:[Heure de début]] - $P4)&lt;0.00001),"Début : "&amp;$B$2:$E$51,_xlfn.XLOOKUP(1,(Tableau2[[#All],[Date]:[Date]] = CT$2) * (ABS(Tableau2[[#All],[Heure de fin]:[Heure de fin]] - $P4)&lt;0.00001),"Fin : "&amp;$B$2:$E$51,"")))),"")</f>
        <v/>
      </c>
      <c r="CU4" s="12" t="str" cm="1">
        <f t="array" ref="CU4">IFERROR(_xlfn.TEXTJOIN(" ; ",TRUE,HYPERLINK("#"&amp;_xlfn.XLOOKUP(1,(Tableau2[[#All],[Date]:[Date]] = CU$2) * (ABS(Tableau2[[#All],[Heure de début]:[Heure de début]] - $P4)&lt;0.00001),$H$2:$H$51,_xlfn.XLOOKUP(1,(Tableau2[[#All],[Date]:[Date]] = CU$2) *  (ABS(Tableau2[[#All],[Heure de fin]:[Heure de fin]] - $P4)&lt;0.00001),$H$2:$H$51,"")),_xlfn.XLOOKUP(1,(Tableau2[[#All],[Date]:[Date]]= CU$2) * (ABS(Tableau2[[#All],[Heure de début]:[Heure de début]] - $P4)&lt;0.00001),"Début : "&amp;$B$2:$E$51,_xlfn.XLOOKUP(1,(Tableau2[[#All],[Date]:[Date]] = CU$2) * (ABS(Tableau2[[#All],[Heure de fin]:[Heure de fin]] - $P4)&lt;0.00001),"Fin : "&amp;$B$2:$E$51,"")))),"")</f>
        <v/>
      </c>
      <c r="CV4" s="12" t="str" cm="1">
        <f t="array" ref="CV4">IFERROR(_xlfn.TEXTJOIN(" ; ",TRUE,HYPERLINK("#"&amp;_xlfn.XLOOKUP(1,(Tableau2[[#All],[Date]:[Date]] = CV$2) * (ABS(Tableau2[[#All],[Heure de début]:[Heure de début]] - $P4)&lt;0.00001),$H$2:$H$51,_xlfn.XLOOKUP(1,(Tableau2[[#All],[Date]:[Date]] = CV$2) *  (ABS(Tableau2[[#All],[Heure de fin]:[Heure de fin]] - $P4)&lt;0.00001),$H$2:$H$51,"")),_xlfn.XLOOKUP(1,(Tableau2[[#All],[Date]:[Date]]= CV$2) * (ABS(Tableau2[[#All],[Heure de début]:[Heure de début]] - $P4)&lt;0.00001),"Début : "&amp;$B$2:$E$51,_xlfn.XLOOKUP(1,(Tableau2[[#All],[Date]:[Date]] = CV$2) * (ABS(Tableau2[[#All],[Heure de fin]:[Heure de fin]] - $P4)&lt;0.00001),"Fin : "&amp;$B$2:$E$51,"")))),"")</f>
        <v/>
      </c>
      <c r="CW4" s="12" t="str" cm="1">
        <f t="array" ref="CW4">IFERROR(_xlfn.TEXTJOIN(" ; ",TRUE,HYPERLINK("#"&amp;_xlfn.XLOOKUP(1,(Tableau2[[#All],[Date]:[Date]] = CW$2) * (ABS(Tableau2[[#All],[Heure de début]:[Heure de début]] - $P4)&lt;0.00001),$H$2:$H$51,_xlfn.XLOOKUP(1,(Tableau2[[#All],[Date]:[Date]] = CW$2) *  (ABS(Tableau2[[#All],[Heure de fin]:[Heure de fin]] - $P4)&lt;0.00001),$H$2:$H$51,"")),_xlfn.XLOOKUP(1,(Tableau2[[#All],[Date]:[Date]]= CW$2) * (ABS(Tableau2[[#All],[Heure de début]:[Heure de début]] - $P4)&lt;0.00001),"Début : "&amp;$B$2:$E$51,_xlfn.XLOOKUP(1,(Tableau2[[#All],[Date]:[Date]] = CW$2) * (ABS(Tableau2[[#All],[Heure de fin]:[Heure de fin]] - $P4)&lt;0.00001),"Fin : "&amp;$B$2:$E$51,"")))),"")</f>
        <v/>
      </c>
      <c r="CX4" s="12" t="str" cm="1">
        <f t="array" ref="CX4">IFERROR(_xlfn.TEXTJOIN(" ; ",TRUE,HYPERLINK("#"&amp;_xlfn.XLOOKUP(1,(Tableau2[[#All],[Date]:[Date]] = CX$2) * (ABS(Tableau2[[#All],[Heure de début]:[Heure de début]] - $P4)&lt;0.00001),$H$2:$H$51,_xlfn.XLOOKUP(1,(Tableau2[[#All],[Date]:[Date]] = CX$2) *  (ABS(Tableau2[[#All],[Heure de fin]:[Heure de fin]] - $P4)&lt;0.00001),$H$2:$H$51,"")),_xlfn.XLOOKUP(1,(Tableau2[[#All],[Date]:[Date]]= CX$2) * (ABS(Tableau2[[#All],[Heure de début]:[Heure de début]] - $P4)&lt;0.00001),"Début : "&amp;$B$2:$E$51,_xlfn.XLOOKUP(1,(Tableau2[[#All],[Date]:[Date]] = CX$2) * (ABS(Tableau2[[#All],[Heure de fin]:[Heure de fin]] - $P4)&lt;0.00001),"Fin : "&amp;$B$2:$E$51,"")))),"")</f>
        <v/>
      </c>
      <c r="CY4" s="12" t="str" cm="1">
        <f t="array" ref="CY4">IFERROR(_xlfn.TEXTJOIN(" ; ",TRUE,HYPERLINK("#"&amp;_xlfn.XLOOKUP(1,(Tableau2[[#All],[Date]:[Date]] = CY$2) * (ABS(Tableau2[[#All],[Heure de début]:[Heure de début]] - $P4)&lt;0.00001),$H$2:$H$51,_xlfn.XLOOKUP(1,(Tableau2[[#All],[Date]:[Date]] = CY$2) *  (ABS(Tableau2[[#All],[Heure de fin]:[Heure de fin]] - $P4)&lt;0.00001),$H$2:$H$51,"")),_xlfn.XLOOKUP(1,(Tableau2[[#All],[Date]:[Date]]= CY$2) * (ABS(Tableau2[[#All],[Heure de début]:[Heure de début]] - $P4)&lt;0.00001),"Début : "&amp;$B$2:$E$51,_xlfn.XLOOKUP(1,(Tableau2[[#All],[Date]:[Date]] = CY$2) * (ABS(Tableau2[[#All],[Heure de fin]:[Heure de fin]] - $P4)&lt;0.00001),"Fin : "&amp;$B$2:$E$51,"")))),"")</f>
        <v/>
      </c>
      <c r="CZ4" s="12" t="str" cm="1">
        <f t="array" ref="CZ4">IFERROR(_xlfn.TEXTJOIN(" ; ",TRUE,HYPERLINK("#"&amp;_xlfn.XLOOKUP(1,(Tableau2[[#All],[Date]:[Date]] = CZ$2) * (ABS(Tableau2[[#All],[Heure de début]:[Heure de début]] - $P4)&lt;0.00001),$H$2:$H$51,_xlfn.XLOOKUP(1,(Tableau2[[#All],[Date]:[Date]] = CZ$2) *  (ABS(Tableau2[[#All],[Heure de fin]:[Heure de fin]] - $P4)&lt;0.00001),$H$2:$H$51,"")),_xlfn.XLOOKUP(1,(Tableau2[[#All],[Date]:[Date]]= CZ$2) * (ABS(Tableau2[[#All],[Heure de début]:[Heure de début]] - $P4)&lt;0.00001),"Début : "&amp;$B$2:$E$51,_xlfn.XLOOKUP(1,(Tableau2[[#All],[Date]:[Date]] = CZ$2) * (ABS(Tableau2[[#All],[Heure de fin]:[Heure de fin]] - $P4)&lt;0.00001),"Fin : "&amp;$B$2:$E$51,"")))),"")</f>
        <v/>
      </c>
      <c r="DA4" s="12" t="str" cm="1">
        <f t="array" ref="DA4">IFERROR(_xlfn.TEXTJOIN(" ; ",TRUE,HYPERLINK("#"&amp;_xlfn.XLOOKUP(1,(Tableau2[[#All],[Date]:[Date]] = DA$2) * (ABS(Tableau2[[#All],[Heure de début]:[Heure de début]] - $P4)&lt;0.00001),$H$2:$H$51,_xlfn.XLOOKUP(1,(Tableau2[[#All],[Date]:[Date]] = DA$2) *  (ABS(Tableau2[[#All],[Heure de fin]:[Heure de fin]] - $P4)&lt;0.00001),$H$2:$H$51,"")),_xlfn.XLOOKUP(1,(Tableau2[[#All],[Date]:[Date]]= DA$2) * (ABS(Tableau2[[#All],[Heure de début]:[Heure de début]] - $P4)&lt;0.00001),"Début : "&amp;$B$2:$E$51,_xlfn.XLOOKUP(1,(Tableau2[[#All],[Date]:[Date]] = DA$2) * (ABS(Tableau2[[#All],[Heure de fin]:[Heure de fin]] - $P4)&lt;0.00001),"Fin : "&amp;$B$2:$E$51,"")))),"")</f>
        <v/>
      </c>
      <c r="DB4" s="12" t="str" cm="1">
        <f t="array" ref="DB4">IFERROR(_xlfn.TEXTJOIN(" ; ",TRUE,HYPERLINK("#"&amp;_xlfn.XLOOKUP(1,(Tableau2[[#All],[Date]:[Date]] = DB$2) * (ABS(Tableau2[[#All],[Heure de début]:[Heure de début]] - $P4)&lt;0.00001),$H$2:$H$51,_xlfn.XLOOKUP(1,(Tableau2[[#All],[Date]:[Date]] = DB$2) *  (ABS(Tableau2[[#All],[Heure de fin]:[Heure de fin]] - $P4)&lt;0.00001),$H$2:$H$51,"")),_xlfn.XLOOKUP(1,(Tableau2[[#All],[Date]:[Date]]= DB$2) * (ABS(Tableau2[[#All],[Heure de début]:[Heure de début]] - $P4)&lt;0.00001),"Début : "&amp;$B$2:$E$51,_xlfn.XLOOKUP(1,(Tableau2[[#All],[Date]:[Date]] = DB$2) * (ABS(Tableau2[[#All],[Heure de fin]:[Heure de fin]] - $P4)&lt;0.00001),"Fin : "&amp;$B$2:$E$51,"")))),"")</f>
        <v/>
      </c>
      <c r="DC4" s="12" t="str" cm="1">
        <f t="array" ref="DC4">IFERROR(_xlfn.TEXTJOIN(" ; ",TRUE,HYPERLINK("#"&amp;_xlfn.XLOOKUP(1,(Tableau2[[#All],[Date]:[Date]] = DC$2) * (ABS(Tableau2[[#All],[Heure de début]:[Heure de début]] - $P4)&lt;0.00001),$H$2:$H$51,_xlfn.XLOOKUP(1,(Tableau2[[#All],[Date]:[Date]] = DC$2) *  (ABS(Tableau2[[#All],[Heure de fin]:[Heure de fin]] - $P4)&lt;0.00001),$H$2:$H$51,"")),_xlfn.XLOOKUP(1,(Tableau2[[#All],[Date]:[Date]]= DC$2) * (ABS(Tableau2[[#All],[Heure de début]:[Heure de début]] - $P4)&lt;0.00001),"Début : "&amp;$B$2:$E$51,_xlfn.XLOOKUP(1,(Tableau2[[#All],[Date]:[Date]] = DC$2) * (ABS(Tableau2[[#All],[Heure de fin]:[Heure de fin]] - $P4)&lt;0.00001),"Fin : "&amp;$B$2:$E$51,"")))),"")</f>
        <v/>
      </c>
      <c r="DD4" s="12" t="str" cm="1">
        <f t="array" ref="DD4">IFERROR(_xlfn.TEXTJOIN(" ; ",TRUE,HYPERLINK("#"&amp;_xlfn.XLOOKUP(1,(Tableau2[[#All],[Date]:[Date]] = DD$2) * (ABS(Tableau2[[#All],[Heure de début]:[Heure de début]] - $P4)&lt;0.00001),$H$2:$H$51,_xlfn.XLOOKUP(1,(Tableau2[[#All],[Date]:[Date]] = DD$2) *  (ABS(Tableau2[[#All],[Heure de fin]:[Heure de fin]] - $P4)&lt;0.00001),$H$2:$H$51,"")),_xlfn.XLOOKUP(1,(Tableau2[[#All],[Date]:[Date]]= DD$2) * (ABS(Tableau2[[#All],[Heure de début]:[Heure de début]] - $P4)&lt;0.00001),"Début : "&amp;$B$2:$E$51,_xlfn.XLOOKUP(1,(Tableau2[[#All],[Date]:[Date]] = DD$2) * (ABS(Tableau2[[#All],[Heure de fin]:[Heure de fin]] - $P4)&lt;0.00001),"Fin : "&amp;$B$2:$E$51,"")))),"")</f>
        <v/>
      </c>
      <c r="DE4" s="12" t="str" cm="1">
        <f t="array" ref="DE4">IFERROR(_xlfn.TEXTJOIN(" ; ",TRUE,HYPERLINK("#"&amp;_xlfn.XLOOKUP(1,(Tableau2[[#All],[Date]:[Date]] = DE$2) * (ABS(Tableau2[[#All],[Heure de début]:[Heure de début]] - $P4)&lt;0.00001),$H$2:$H$51,_xlfn.XLOOKUP(1,(Tableau2[[#All],[Date]:[Date]] = DE$2) *  (ABS(Tableau2[[#All],[Heure de fin]:[Heure de fin]] - $P4)&lt;0.00001),$H$2:$H$51,"")),_xlfn.XLOOKUP(1,(Tableau2[[#All],[Date]:[Date]]= DE$2) * (ABS(Tableau2[[#All],[Heure de début]:[Heure de début]] - $P4)&lt;0.00001),"Début : "&amp;$B$2:$E$51,_xlfn.XLOOKUP(1,(Tableau2[[#All],[Date]:[Date]] = DE$2) * (ABS(Tableau2[[#All],[Heure de fin]:[Heure de fin]] - $P4)&lt;0.00001),"Fin : "&amp;$B$2:$E$51,"")))),"")</f>
        <v/>
      </c>
      <c r="DF4" s="12" t="str" cm="1">
        <f t="array" ref="DF4">IFERROR(_xlfn.TEXTJOIN(" ; ",TRUE,HYPERLINK("#"&amp;_xlfn.XLOOKUP(1,(Tableau2[[#All],[Date]:[Date]] = DF$2) * (ABS(Tableau2[[#All],[Heure de début]:[Heure de début]] - $P4)&lt;0.00001),$H$2:$H$51,_xlfn.XLOOKUP(1,(Tableau2[[#All],[Date]:[Date]] = DF$2) *  (ABS(Tableau2[[#All],[Heure de fin]:[Heure de fin]] - $P4)&lt;0.00001),$H$2:$H$51,"")),_xlfn.XLOOKUP(1,(Tableau2[[#All],[Date]:[Date]]= DF$2) * (ABS(Tableau2[[#All],[Heure de début]:[Heure de début]] - $P4)&lt;0.00001),"Début : "&amp;$B$2:$E$51,_xlfn.XLOOKUP(1,(Tableau2[[#All],[Date]:[Date]] = DF$2) * (ABS(Tableau2[[#All],[Heure de fin]:[Heure de fin]] - $P4)&lt;0.00001),"Fin : "&amp;$B$2:$E$51,"")))),"")</f>
        <v/>
      </c>
      <c r="DG4" s="12" t="str" cm="1">
        <f t="array" ref="DG4">IFERROR(_xlfn.TEXTJOIN(" ; ",TRUE,HYPERLINK("#"&amp;_xlfn.XLOOKUP(1,(Tableau2[[#All],[Date]:[Date]] = DG$2) * (ABS(Tableau2[[#All],[Heure de début]:[Heure de début]] - $P4)&lt;0.00001),$H$2:$H$51,_xlfn.XLOOKUP(1,(Tableau2[[#All],[Date]:[Date]] = DG$2) *  (ABS(Tableau2[[#All],[Heure de fin]:[Heure de fin]] - $P4)&lt;0.00001),$H$2:$H$51,"")),_xlfn.XLOOKUP(1,(Tableau2[[#All],[Date]:[Date]]= DG$2) * (ABS(Tableau2[[#All],[Heure de début]:[Heure de début]] - $P4)&lt;0.00001),"Début : "&amp;$B$2:$E$51,_xlfn.XLOOKUP(1,(Tableau2[[#All],[Date]:[Date]] = DG$2) * (ABS(Tableau2[[#All],[Heure de fin]:[Heure de fin]] - $P4)&lt;0.00001),"Fin : "&amp;$B$2:$E$51,"")))),"")</f>
        <v/>
      </c>
      <c r="DH4" s="12" t="str" cm="1">
        <f t="array" ref="DH4">IFERROR(_xlfn.TEXTJOIN(" ; ",TRUE,HYPERLINK("#"&amp;_xlfn.XLOOKUP(1,(Tableau2[[#All],[Date]:[Date]] = DH$2) * (ABS(Tableau2[[#All],[Heure de début]:[Heure de début]] - $P4)&lt;0.00001),$H$2:$H$51,_xlfn.XLOOKUP(1,(Tableau2[[#All],[Date]:[Date]] = DH$2) *  (ABS(Tableau2[[#All],[Heure de fin]:[Heure de fin]] - $P4)&lt;0.00001),$H$2:$H$51,"")),_xlfn.XLOOKUP(1,(Tableau2[[#All],[Date]:[Date]]= DH$2) * (ABS(Tableau2[[#All],[Heure de début]:[Heure de début]] - $P4)&lt;0.00001),"Début : "&amp;$B$2:$E$51,_xlfn.XLOOKUP(1,(Tableau2[[#All],[Date]:[Date]] = DH$2) * (ABS(Tableau2[[#All],[Heure de fin]:[Heure de fin]] - $P4)&lt;0.00001),"Fin : "&amp;$B$2:$E$51,"")))),"")</f>
        <v/>
      </c>
      <c r="DI4" s="12" t="str" cm="1">
        <f t="array" ref="DI4">IFERROR(_xlfn.TEXTJOIN(" ; ",TRUE,HYPERLINK("#"&amp;_xlfn.XLOOKUP(1,(Tableau2[[#All],[Date]:[Date]] = DI$2) * (ABS(Tableau2[[#All],[Heure de début]:[Heure de début]] - $P4)&lt;0.00001),$H$2:$H$51,_xlfn.XLOOKUP(1,(Tableau2[[#All],[Date]:[Date]] = DI$2) *  (ABS(Tableau2[[#All],[Heure de fin]:[Heure de fin]] - $P4)&lt;0.00001),$H$2:$H$51,"")),_xlfn.XLOOKUP(1,(Tableau2[[#All],[Date]:[Date]]= DI$2) * (ABS(Tableau2[[#All],[Heure de début]:[Heure de début]] - $P4)&lt;0.00001),"Début : "&amp;$B$2:$E$51,_xlfn.XLOOKUP(1,(Tableau2[[#All],[Date]:[Date]] = DI$2) * (ABS(Tableau2[[#All],[Heure de fin]:[Heure de fin]] - $P4)&lt;0.00001),"Fin : "&amp;$B$2:$E$51,"")))),"")</f>
        <v/>
      </c>
      <c r="DJ4" s="12" t="str" cm="1">
        <f t="array" ref="DJ4">IFERROR(_xlfn.TEXTJOIN(" ; ",TRUE,HYPERLINK("#"&amp;_xlfn.XLOOKUP(1,(Tableau2[[#All],[Date]:[Date]] = DJ$2) * (ABS(Tableau2[[#All],[Heure de début]:[Heure de début]] - $P4)&lt;0.00001),$H$2:$H$51,_xlfn.XLOOKUP(1,(Tableau2[[#All],[Date]:[Date]] = DJ$2) *  (ABS(Tableau2[[#All],[Heure de fin]:[Heure de fin]] - $P4)&lt;0.00001),$H$2:$H$51,"")),_xlfn.XLOOKUP(1,(Tableau2[[#All],[Date]:[Date]]= DJ$2) * (ABS(Tableau2[[#All],[Heure de début]:[Heure de début]] - $P4)&lt;0.00001),"Début : "&amp;$B$2:$E$51,_xlfn.XLOOKUP(1,(Tableau2[[#All],[Date]:[Date]] = DJ$2) * (ABS(Tableau2[[#All],[Heure de fin]:[Heure de fin]] - $P4)&lt;0.00001),"Fin : "&amp;$B$2:$E$51,"")))),"")</f>
        <v/>
      </c>
      <c r="DK4" s="12" t="str" cm="1">
        <f t="array" ref="DK4">IFERROR(_xlfn.TEXTJOIN(" ; ",TRUE,HYPERLINK("#"&amp;_xlfn.XLOOKUP(1,(Tableau2[[#All],[Date]:[Date]] = DK$2) * (ABS(Tableau2[[#All],[Heure de début]:[Heure de début]] - $P4)&lt;0.00001),$H$2:$H$51,_xlfn.XLOOKUP(1,(Tableau2[[#All],[Date]:[Date]] = DK$2) *  (ABS(Tableau2[[#All],[Heure de fin]:[Heure de fin]] - $P4)&lt;0.00001),$H$2:$H$51,"")),_xlfn.XLOOKUP(1,(Tableau2[[#All],[Date]:[Date]]= DK$2) * (ABS(Tableau2[[#All],[Heure de début]:[Heure de début]] - $P4)&lt;0.00001),"Début : "&amp;$B$2:$E$51,_xlfn.XLOOKUP(1,(Tableau2[[#All],[Date]:[Date]] = DK$2) * (ABS(Tableau2[[#All],[Heure de fin]:[Heure de fin]] - $P4)&lt;0.00001),"Fin : "&amp;$B$2:$E$51,"")))),"")</f>
        <v/>
      </c>
      <c r="DL4" s="12" t="str" cm="1">
        <f t="array" ref="DL4">IFERROR(_xlfn.TEXTJOIN(" ; ",TRUE,HYPERLINK("#"&amp;_xlfn.XLOOKUP(1,(Tableau2[[#All],[Date]:[Date]] = DL$2) * (ABS(Tableau2[[#All],[Heure de début]:[Heure de début]] - $P4)&lt;0.00001),$H$2:$H$51,_xlfn.XLOOKUP(1,(Tableau2[[#All],[Date]:[Date]] = DL$2) *  (ABS(Tableau2[[#All],[Heure de fin]:[Heure de fin]] - $P4)&lt;0.00001),$H$2:$H$51,"")),_xlfn.XLOOKUP(1,(Tableau2[[#All],[Date]:[Date]]= DL$2) * (ABS(Tableau2[[#All],[Heure de début]:[Heure de début]] - $P4)&lt;0.00001),"Début : "&amp;$B$2:$E$51,_xlfn.XLOOKUP(1,(Tableau2[[#All],[Date]:[Date]] = DL$2) * (ABS(Tableau2[[#All],[Heure de fin]:[Heure de fin]] - $P4)&lt;0.00001),"Fin : "&amp;$B$2:$E$51,"")))),"")</f>
        <v/>
      </c>
      <c r="DM4" s="12" t="str" cm="1">
        <f t="array" ref="DM4">IFERROR(_xlfn.TEXTJOIN(" ; ",TRUE,HYPERLINK("#"&amp;_xlfn.XLOOKUP(1,(Tableau2[[#All],[Date]:[Date]] = DM$2) * (ABS(Tableau2[[#All],[Heure de début]:[Heure de début]] - $P4)&lt;0.00001),$H$2:$H$51,_xlfn.XLOOKUP(1,(Tableau2[[#All],[Date]:[Date]] = DM$2) *  (ABS(Tableau2[[#All],[Heure de fin]:[Heure de fin]] - $P4)&lt;0.00001),$H$2:$H$51,"")),_xlfn.XLOOKUP(1,(Tableau2[[#All],[Date]:[Date]]= DM$2) * (ABS(Tableau2[[#All],[Heure de début]:[Heure de début]] - $P4)&lt;0.00001),"Début : "&amp;$B$2:$E$51,_xlfn.XLOOKUP(1,(Tableau2[[#All],[Date]:[Date]] = DM$2) * (ABS(Tableau2[[#All],[Heure de fin]:[Heure de fin]] - $P4)&lt;0.00001),"Fin : "&amp;$B$2:$E$51,"")))),"")</f>
        <v/>
      </c>
      <c r="DN4" s="12" t="str" cm="1">
        <f t="array" ref="DN4">IFERROR(_xlfn.TEXTJOIN(" ; ",TRUE,HYPERLINK("#"&amp;_xlfn.XLOOKUP(1,(Tableau2[[#All],[Date]:[Date]] = DN$2) * (ABS(Tableau2[[#All],[Heure de début]:[Heure de début]] - $P4)&lt;0.00001),$H$2:$H$51,_xlfn.XLOOKUP(1,(Tableau2[[#All],[Date]:[Date]] = DN$2) *  (ABS(Tableau2[[#All],[Heure de fin]:[Heure de fin]] - $P4)&lt;0.00001),$H$2:$H$51,"")),_xlfn.XLOOKUP(1,(Tableau2[[#All],[Date]:[Date]]= DN$2) * (ABS(Tableau2[[#All],[Heure de début]:[Heure de début]] - $P4)&lt;0.00001),"Début : "&amp;$B$2:$E$51,_xlfn.XLOOKUP(1,(Tableau2[[#All],[Date]:[Date]] = DN$2) * (ABS(Tableau2[[#All],[Heure de fin]:[Heure de fin]] - $P4)&lt;0.00001),"Fin : "&amp;$B$2:$E$51,"")))),"")</f>
        <v/>
      </c>
      <c r="DO4" s="12" t="str" cm="1">
        <f t="array" ref="DO4">IFERROR(_xlfn.TEXTJOIN(" ; ",TRUE,HYPERLINK("#"&amp;_xlfn.XLOOKUP(1,(Tableau2[[#All],[Date]:[Date]] = DO$2) * (ABS(Tableau2[[#All],[Heure de début]:[Heure de début]] - $P4)&lt;0.00001),$H$2:$H$51,_xlfn.XLOOKUP(1,(Tableau2[[#All],[Date]:[Date]] = DO$2) *  (ABS(Tableau2[[#All],[Heure de fin]:[Heure de fin]] - $P4)&lt;0.00001),$H$2:$H$51,"")),_xlfn.XLOOKUP(1,(Tableau2[[#All],[Date]:[Date]]= DO$2) * (ABS(Tableau2[[#All],[Heure de début]:[Heure de début]] - $P4)&lt;0.00001),"Début : "&amp;$B$2:$E$51,_xlfn.XLOOKUP(1,(Tableau2[[#All],[Date]:[Date]] = DO$2) * (ABS(Tableau2[[#All],[Heure de fin]:[Heure de fin]] - $P4)&lt;0.00001),"Fin : "&amp;$B$2:$E$51,"")))),"")</f>
        <v/>
      </c>
      <c r="DP4" s="12" t="str" cm="1">
        <f t="array" ref="DP4">IFERROR(_xlfn.TEXTJOIN(" ; ",TRUE,HYPERLINK("#"&amp;_xlfn.XLOOKUP(1,(Tableau2[[#All],[Date]:[Date]] = DP$2) * (ABS(Tableau2[[#All],[Heure de début]:[Heure de début]] - $P4)&lt;0.00001),$H$2:$H$51,_xlfn.XLOOKUP(1,(Tableau2[[#All],[Date]:[Date]] = DP$2) *  (ABS(Tableau2[[#All],[Heure de fin]:[Heure de fin]] - $P4)&lt;0.00001),$H$2:$H$51,"")),_xlfn.XLOOKUP(1,(Tableau2[[#All],[Date]:[Date]]= DP$2) * (ABS(Tableau2[[#All],[Heure de début]:[Heure de début]] - $P4)&lt;0.00001),"Début : "&amp;$B$2:$E$51,_xlfn.XLOOKUP(1,(Tableau2[[#All],[Date]:[Date]] = DP$2) * (ABS(Tableau2[[#All],[Heure de fin]:[Heure de fin]] - $P4)&lt;0.00001),"Fin : "&amp;$B$2:$E$51,"")))),"")</f>
        <v/>
      </c>
      <c r="DQ4" s="12" t="str" cm="1">
        <f t="array" ref="DQ4">IFERROR(_xlfn.TEXTJOIN(" ; ",TRUE,HYPERLINK("#"&amp;_xlfn.XLOOKUP(1,(Tableau2[[#All],[Date]:[Date]] = DQ$2) * (ABS(Tableau2[[#All],[Heure de début]:[Heure de début]] - $P4)&lt;0.00001),$H$2:$H$51,_xlfn.XLOOKUP(1,(Tableau2[[#All],[Date]:[Date]] = DQ$2) *  (ABS(Tableau2[[#All],[Heure de fin]:[Heure de fin]] - $P4)&lt;0.00001),$H$2:$H$51,"")),_xlfn.XLOOKUP(1,(Tableau2[[#All],[Date]:[Date]]= DQ$2) * (ABS(Tableau2[[#All],[Heure de début]:[Heure de début]] - $P4)&lt;0.00001),"Début : "&amp;$B$2:$E$51,_xlfn.XLOOKUP(1,(Tableau2[[#All],[Date]:[Date]] = DQ$2) * (ABS(Tableau2[[#All],[Heure de fin]:[Heure de fin]] - $P4)&lt;0.00001),"Fin : "&amp;$B$2:$E$51,"")))),"")</f>
        <v/>
      </c>
      <c r="DR4" s="12" t="str" cm="1">
        <f t="array" ref="DR4">IFERROR(_xlfn.TEXTJOIN(" ; ",TRUE,HYPERLINK("#"&amp;_xlfn.XLOOKUP(1,(Tableau2[[#All],[Date]:[Date]] = DR$2) * (ABS(Tableau2[[#All],[Heure de début]:[Heure de début]] - $P4)&lt;0.00001),$H$2:$H$51,_xlfn.XLOOKUP(1,(Tableau2[[#All],[Date]:[Date]] = DR$2) *  (ABS(Tableau2[[#All],[Heure de fin]:[Heure de fin]] - $P4)&lt;0.00001),$H$2:$H$51,"")),_xlfn.XLOOKUP(1,(Tableau2[[#All],[Date]:[Date]]= DR$2) * (ABS(Tableau2[[#All],[Heure de début]:[Heure de début]] - $P4)&lt;0.00001),"Début : "&amp;$B$2:$E$51,_xlfn.XLOOKUP(1,(Tableau2[[#All],[Date]:[Date]] = DR$2) * (ABS(Tableau2[[#All],[Heure de fin]:[Heure de fin]] - $P4)&lt;0.00001),"Fin : "&amp;$B$2:$E$51,"")))),"")</f>
        <v/>
      </c>
      <c r="DS4" s="12" t="str" cm="1">
        <f t="array" ref="DS4">IFERROR(_xlfn.TEXTJOIN(" ; ",TRUE,HYPERLINK("#"&amp;_xlfn.XLOOKUP(1,(Tableau2[[#All],[Date]:[Date]] = DS$2) * (ABS(Tableau2[[#All],[Heure de début]:[Heure de début]] - $P4)&lt;0.00001),$H$2:$H$51,_xlfn.XLOOKUP(1,(Tableau2[[#All],[Date]:[Date]] = DS$2) *  (ABS(Tableau2[[#All],[Heure de fin]:[Heure de fin]] - $P4)&lt;0.00001),$H$2:$H$51,"")),_xlfn.XLOOKUP(1,(Tableau2[[#All],[Date]:[Date]]= DS$2) * (ABS(Tableau2[[#All],[Heure de début]:[Heure de début]] - $P4)&lt;0.00001),"Début : "&amp;$B$2:$E$51,_xlfn.XLOOKUP(1,(Tableau2[[#All],[Date]:[Date]] = DS$2) * (ABS(Tableau2[[#All],[Heure de fin]:[Heure de fin]] - $P4)&lt;0.00001),"Fin : "&amp;$B$2:$E$51,"")))),"")</f>
        <v/>
      </c>
      <c r="DT4" s="12" t="str" cm="1">
        <f t="array" ref="DT4">IFERROR(_xlfn.TEXTJOIN(" ; ",TRUE,HYPERLINK("#"&amp;_xlfn.XLOOKUP(1,(Tableau2[[#All],[Date]:[Date]] = DT$2) * (ABS(Tableau2[[#All],[Heure de début]:[Heure de début]] - $P4)&lt;0.00001),$H$2:$H$51,_xlfn.XLOOKUP(1,(Tableau2[[#All],[Date]:[Date]] = DT$2) *  (ABS(Tableau2[[#All],[Heure de fin]:[Heure de fin]] - $P4)&lt;0.00001),$H$2:$H$51,"")),_xlfn.XLOOKUP(1,(Tableau2[[#All],[Date]:[Date]]= DT$2) * (ABS(Tableau2[[#All],[Heure de début]:[Heure de début]] - $P4)&lt;0.00001),"Début : "&amp;$B$2:$E$51,_xlfn.XLOOKUP(1,(Tableau2[[#All],[Date]:[Date]] = DT$2) * (ABS(Tableau2[[#All],[Heure de fin]:[Heure de fin]] - $P4)&lt;0.00001),"Fin : "&amp;$B$2:$E$51,"")))),"")</f>
        <v/>
      </c>
      <c r="DU4" s="12" t="str" cm="1">
        <f t="array" ref="DU4">IFERROR(_xlfn.TEXTJOIN(" ; ",TRUE,HYPERLINK("#"&amp;_xlfn.XLOOKUP(1,(Tableau2[[#All],[Date]:[Date]] = DU$2) * (ABS(Tableau2[[#All],[Heure de début]:[Heure de début]] - $P4)&lt;0.00001),$H$2:$H$51,_xlfn.XLOOKUP(1,(Tableau2[[#All],[Date]:[Date]] = DU$2) *  (ABS(Tableau2[[#All],[Heure de fin]:[Heure de fin]] - $P4)&lt;0.00001),$H$2:$H$51,"")),_xlfn.XLOOKUP(1,(Tableau2[[#All],[Date]:[Date]]= DU$2) * (ABS(Tableau2[[#All],[Heure de début]:[Heure de début]] - $P4)&lt;0.00001),"Début : "&amp;$B$2:$E$51,_xlfn.XLOOKUP(1,(Tableau2[[#All],[Date]:[Date]] = DU$2) * (ABS(Tableau2[[#All],[Heure de fin]:[Heure de fin]] - $P4)&lt;0.00001),"Fin : "&amp;$B$2:$E$51,"")))),"")</f>
        <v/>
      </c>
      <c r="DV4" s="12" t="str" cm="1">
        <f t="array" ref="DV4">IFERROR(_xlfn.TEXTJOIN(" ; ",TRUE,HYPERLINK("#"&amp;_xlfn.XLOOKUP(1,(Tableau2[[#All],[Date]:[Date]] = DV$2) * (ABS(Tableau2[[#All],[Heure de début]:[Heure de début]] - $P4)&lt;0.00001),$H$2:$H$51,_xlfn.XLOOKUP(1,(Tableau2[[#All],[Date]:[Date]] = DV$2) *  (ABS(Tableau2[[#All],[Heure de fin]:[Heure de fin]] - $P4)&lt;0.00001),$H$2:$H$51,"")),_xlfn.XLOOKUP(1,(Tableau2[[#All],[Date]:[Date]]= DV$2) * (ABS(Tableau2[[#All],[Heure de début]:[Heure de début]] - $P4)&lt;0.00001),"Début : "&amp;$B$2:$E$51,_xlfn.XLOOKUP(1,(Tableau2[[#All],[Date]:[Date]] = DV$2) * (ABS(Tableau2[[#All],[Heure de fin]:[Heure de fin]] - $P4)&lt;0.00001),"Fin : "&amp;$B$2:$E$51,"")))),"")</f>
        <v/>
      </c>
      <c r="DW4" s="12" t="str" cm="1">
        <f t="array" ref="DW4">IFERROR(_xlfn.TEXTJOIN(" ; ",TRUE,HYPERLINK("#"&amp;_xlfn.XLOOKUP(1,(Tableau2[[#All],[Date]:[Date]] = DW$2) * (ABS(Tableau2[[#All],[Heure de début]:[Heure de début]] - $P4)&lt;0.00001),$H$2:$H$51,_xlfn.XLOOKUP(1,(Tableau2[[#All],[Date]:[Date]] = DW$2) *  (ABS(Tableau2[[#All],[Heure de fin]:[Heure de fin]] - $P4)&lt;0.00001),$H$2:$H$51,"")),_xlfn.XLOOKUP(1,(Tableau2[[#All],[Date]:[Date]]= DW$2) * (ABS(Tableau2[[#All],[Heure de début]:[Heure de début]] - $P4)&lt;0.00001),"Début : "&amp;$B$2:$E$51,_xlfn.XLOOKUP(1,(Tableau2[[#All],[Date]:[Date]] = DW$2) * (ABS(Tableau2[[#All],[Heure de fin]:[Heure de fin]] - $P4)&lt;0.00001),"Fin : "&amp;$B$2:$E$51,"")))),"")</f>
        <v/>
      </c>
      <c r="DX4" s="12" t="str" cm="1">
        <f t="array" ref="DX4">IFERROR(_xlfn.TEXTJOIN(" ; ",TRUE,HYPERLINK("#"&amp;_xlfn.XLOOKUP(1,(Tableau2[[#All],[Date]:[Date]] = DX$2) * (ABS(Tableau2[[#All],[Heure de début]:[Heure de début]] - $P4)&lt;0.00001),$H$2:$H$51,_xlfn.XLOOKUP(1,(Tableau2[[#All],[Date]:[Date]] = DX$2) *  (ABS(Tableau2[[#All],[Heure de fin]:[Heure de fin]] - $P4)&lt;0.00001),$H$2:$H$51,"")),_xlfn.XLOOKUP(1,(Tableau2[[#All],[Date]:[Date]]= DX$2) * (ABS(Tableau2[[#All],[Heure de début]:[Heure de début]] - $P4)&lt;0.00001),"Début : "&amp;$B$2:$E$51,_xlfn.XLOOKUP(1,(Tableau2[[#All],[Date]:[Date]] = DX$2) * (ABS(Tableau2[[#All],[Heure de fin]:[Heure de fin]] - $P4)&lt;0.00001),"Fin : "&amp;$B$2:$E$51,"")))),"")</f>
        <v/>
      </c>
      <c r="DY4" s="12" t="str" cm="1">
        <f t="array" ref="DY4">IFERROR(_xlfn.TEXTJOIN(" ; ",TRUE,HYPERLINK("#"&amp;_xlfn.XLOOKUP(1,(Tableau2[[#All],[Date]:[Date]] = DY$2) * (ABS(Tableau2[[#All],[Heure de début]:[Heure de début]] - $P4)&lt;0.00001),$H$2:$H$51,_xlfn.XLOOKUP(1,(Tableau2[[#All],[Date]:[Date]] = DY$2) *  (ABS(Tableau2[[#All],[Heure de fin]:[Heure de fin]] - $P4)&lt;0.00001),$H$2:$H$51,"")),_xlfn.XLOOKUP(1,(Tableau2[[#All],[Date]:[Date]]= DY$2) * (ABS(Tableau2[[#All],[Heure de début]:[Heure de début]] - $P4)&lt;0.00001),"Début : "&amp;$B$2:$E$51,_xlfn.XLOOKUP(1,(Tableau2[[#All],[Date]:[Date]] = DY$2) * (ABS(Tableau2[[#All],[Heure de fin]:[Heure de fin]] - $P4)&lt;0.00001),"Fin : "&amp;$B$2:$E$51,"")))),"")</f>
        <v/>
      </c>
      <c r="DZ4" s="12" t="str" cm="1">
        <f t="array" ref="DZ4">IFERROR(_xlfn.TEXTJOIN(" ; ",TRUE,HYPERLINK("#"&amp;_xlfn.XLOOKUP(1,(Tableau2[[#All],[Date]:[Date]] = DZ$2) * (ABS(Tableau2[[#All],[Heure de début]:[Heure de début]] - $P4)&lt;0.00001),$H$2:$H$51,_xlfn.XLOOKUP(1,(Tableau2[[#All],[Date]:[Date]] = DZ$2) *  (ABS(Tableau2[[#All],[Heure de fin]:[Heure de fin]] - $P4)&lt;0.00001),$H$2:$H$51,"")),_xlfn.XLOOKUP(1,(Tableau2[[#All],[Date]:[Date]]= DZ$2) * (ABS(Tableau2[[#All],[Heure de début]:[Heure de début]] - $P4)&lt;0.00001),"Début : "&amp;$B$2:$E$51,_xlfn.XLOOKUP(1,(Tableau2[[#All],[Date]:[Date]] = DZ$2) * (ABS(Tableau2[[#All],[Heure de fin]:[Heure de fin]] - $P4)&lt;0.00001),"Fin : "&amp;$B$2:$E$51,"")))),"")</f>
        <v/>
      </c>
      <c r="EA4" s="12" t="str" cm="1">
        <f t="array" ref="EA4">IFERROR(_xlfn.TEXTJOIN(" ; ",TRUE,HYPERLINK("#"&amp;_xlfn.XLOOKUP(1,(Tableau2[[#All],[Date]:[Date]] = EA$2) * (ABS(Tableau2[[#All],[Heure de début]:[Heure de début]] - $P4)&lt;0.00001),$H$2:$H$51,_xlfn.XLOOKUP(1,(Tableau2[[#All],[Date]:[Date]] = EA$2) *  (ABS(Tableau2[[#All],[Heure de fin]:[Heure de fin]] - $P4)&lt;0.00001),$H$2:$H$51,"")),_xlfn.XLOOKUP(1,(Tableau2[[#All],[Date]:[Date]]= EA$2) * (ABS(Tableau2[[#All],[Heure de début]:[Heure de début]] - $P4)&lt;0.00001),"Début : "&amp;$B$2:$E$51,_xlfn.XLOOKUP(1,(Tableau2[[#All],[Date]:[Date]] = EA$2) * (ABS(Tableau2[[#All],[Heure de fin]:[Heure de fin]] - $P4)&lt;0.00001),"Fin : "&amp;$B$2:$E$51,"")))),"")</f>
        <v/>
      </c>
      <c r="EB4" s="12" t="str" cm="1">
        <f t="array" ref="EB4">IFERROR(_xlfn.TEXTJOIN(" ; ",TRUE,HYPERLINK("#"&amp;_xlfn.XLOOKUP(1,(Tableau2[[#All],[Date]:[Date]] = EB$2) * (ABS(Tableau2[[#All],[Heure de début]:[Heure de début]] - $P4)&lt;0.00001),$H$2:$H$51,_xlfn.XLOOKUP(1,(Tableau2[[#All],[Date]:[Date]] = EB$2) *  (ABS(Tableau2[[#All],[Heure de fin]:[Heure de fin]] - $P4)&lt;0.00001),$H$2:$H$51,"")),_xlfn.XLOOKUP(1,(Tableau2[[#All],[Date]:[Date]]= EB$2) * (ABS(Tableau2[[#All],[Heure de début]:[Heure de début]] - $P4)&lt;0.00001),"Début : "&amp;$B$2:$E$51,_xlfn.XLOOKUP(1,(Tableau2[[#All],[Date]:[Date]] = EB$2) * (ABS(Tableau2[[#All],[Heure de fin]:[Heure de fin]] - $P4)&lt;0.00001),"Fin : "&amp;$B$2:$E$51,"")))),"")</f>
        <v/>
      </c>
      <c r="EC4" s="12" t="str" cm="1">
        <f t="array" ref="EC4">IFERROR(_xlfn.TEXTJOIN(" ; ",TRUE,HYPERLINK("#"&amp;_xlfn.XLOOKUP(1,(Tableau2[[#All],[Date]:[Date]] = EC$2) * (ABS(Tableau2[[#All],[Heure de début]:[Heure de début]] - $P4)&lt;0.00001),$H$2:$H$51,_xlfn.XLOOKUP(1,(Tableau2[[#All],[Date]:[Date]] = EC$2) *  (ABS(Tableau2[[#All],[Heure de fin]:[Heure de fin]] - $P4)&lt;0.00001),$H$2:$H$51,"")),_xlfn.XLOOKUP(1,(Tableau2[[#All],[Date]:[Date]]= EC$2) * (ABS(Tableau2[[#All],[Heure de début]:[Heure de début]] - $P4)&lt;0.00001),"Début : "&amp;$B$2:$E$51,_xlfn.XLOOKUP(1,(Tableau2[[#All],[Date]:[Date]] = EC$2) * (ABS(Tableau2[[#All],[Heure de fin]:[Heure de fin]] - $P4)&lt;0.00001),"Fin : "&amp;$B$2:$E$51,"")))),"")</f>
        <v/>
      </c>
      <c r="ED4" s="12" t="str" cm="1">
        <f t="array" ref="ED4">IFERROR(_xlfn.TEXTJOIN(" ; ",TRUE,HYPERLINK("#"&amp;_xlfn.XLOOKUP(1,(Tableau2[[#All],[Date]:[Date]] = ED$2) * (ABS(Tableau2[[#All],[Heure de début]:[Heure de début]] - $P4)&lt;0.00001),$H$2:$H$51,_xlfn.XLOOKUP(1,(Tableau2[[#All],[Date]:[Date]] = ED$2) *  (ABS(Tableau2[[#All],[Heure de fin]:[Heure de fin]] - $P4)&lt;0.00001),$H$2:$H$51,"")),_xlfn.XLOOKUP(1,(Tableau2[[#All],[Date]:[Date]]= ED$2) * (ABS(Tableau2[[#All],[Heure de début]:[Heure de début]] - $P4)&lt;0.00001),"Début : "&amp;$B$2:$E$51,_xlfn.XLOOKUP(1,(Tableau2[[#All],[Date]:[Date]] = ED$2) * (ABS(Tableau2[[#All],[Heure de fin]:[Heure de fin]] - $P4)&lt;0.00001),"Fin : "&amp;$B$2:$E$51,"")))),"")</f>
        <v/>
      </c>
      <c r="EE4" s="12" t="str" cm="1">
        <f t="array" ref="EE4">IFERROR(_xlfn.TEXTJOIN(" ; ",TRUE,HYPERLINK("#"&amp;_xlfn.XLOOKUP(1,(Tableau2[[#All],[Date]:[Date]] = EE$2) * (ABS(Tableau2[[#All],[Heure de début]:[Heure de début]] - $P4)&lt;0.00001),$H$2:$H$51,_xlfn.XLOOKUP(1,(Tableau2[[#All],[Date]:[Date]] = EE$2) *  (ABS(Tableau2[[#All],[Heure de fin]:[Heure de fin]] - $P4)&lt;0.00001),$H$2:$H$51,"")),_xlfn.XLOOKUP(1,(Tableau2[[#All],[Date]:[Date]]= EE$2) * (ABS(Tableau2[[#All],[Heure de début]:[Heure de début]] - $P4)&lt;0.00001),"Début : "&amp;$B$2:$E$51,_xlfn.XLOOKUP(1,(Tableau2[[#All],[Date]:[Date]] = EE$2) * (ABS(Tableau2[[#All],[Heure de fin]:[Heure de fin]] - $P4)&lt;0.00001),"Fin : "&amp;$B$2:$E$51,"")))),"")</f>
        <v/>
      </c>
      <c r="EF4" s="12" t="str" cm="1">
        <f t="array" ref="EF4">IFERROR(_xlfn.TEXTJOIN(" ; ",TRUE,HYPERLINK("#"&amp;_xlfn.XLOOKUP(1,(Tableau2[[#All],[Date]:[Date]] = EF$2) * (ABS(Tableau2[[#All],[Heure de début]:[Heure de début]] - $P4)&lt;0.00001),$H$2:$H$51,_xlfn.XLOOKUP(1,(Tableau2[[#All],[Date]:[Date]] = EF$2) *  (ABS(Tableau2[[#All],[Heure de fin]:[Heure de fin]] - $P4)&lt;0.00001),$H$2:$H$51,"")),_xlfn.XLOOKUP(1,(Tableau2[[#All],[Date]:[Date]]= EF$2) * (ABS(Tableau2[[#All],[Heure de début]:[Heure de début]] - $P4)&lt;0.00001),"Début : "&amp;$B$2:$E$51,_xlfn.XLOOKUP(1,(Tableau2[[#All],[Date]:[Date]] = EF$2) * (ABS(Tableau2[[#All],[Heure de fin]:[Heure de fin]] - $P4)&lt;0.00001),"Fin : "&amp;$B$2:$E$51,"")))),"")</f>
        <v/>
      </c>
      <c r="EG4" s="12" t="str" cm="1">
        <f t="array" ref="EG4">IFERROR(_xlfn.TEXTJOIN(" ; ",TRUE,HYPERLINK("#"&amp;_xlfn.XLOOKUP(1,(Tableau2[[#All],[Date]:[Date]] = EG$2) * (ABS(Tableau2[[#All],[Heure de début]:[Heure de début]] - $P4)&lt;0.00001),$H$2:$H$51,_xlfn.XLOOKUP(1,(Tableau2[[#All],[Date]:[Date]] = EG$2) *  (ABS(Tableau2[[#All],[Heure de fin]:[Heure de fin]] - $P4)&lt;0.00001),$H$2:$H$51,"")),_xlfn.XLOOKUP(1,(Tableau2[[#All],[Date]:[Date]]= EG$2) * (ABS(Tableau2[[#All],[Heure de début]:[Heure de début]] - $P4)&lt;0.00001),"Début : "&amp;$B$2:$E$51,_xlfn.XLOOKUP(1,(Tableau2[[#All],[Date]:[Date]] = EG$2) * (ABS(Tableau2[[#All],[Heure de fin]:[Heure de fin]] - $P4)&lt;0.00001),"Fin : "&amp;$B$2:$E$51,"")))),"")</f>
        <v/>
      </c>
      <c r="EH4" s="12" t="str" cm="1">
        <f t="array" ref="EH4">IFERROR(_xlfn.TEXTJOIN(" ; ",TRUE,HYPERLINK("#"&amp;_xlfn.XLOOKUP(1,(Tableau2[[#All],[Date]:[Date]] = EH$2) * (ABS(Tableau2[[#All],[Heure de début]:[Heure de début]] - $P4)&lt;0.00001),$H$2:$H$51,_xlfn.XLOOKUP(1,(Tableau2[[#All],[Date]:[Date]] = EH$2) *  (ABS(Tableau2[[#All],[Heure de fin]:[Heure de fin]] - $P4)&lt;0.00001),$H$2:$H$51,"")),_xlfn.XLOOKUP(1,(Tableau2[[#All],[Date]:[Date]]= EH$2) * (ABS(Tableau2[[#All],[Heure de début]:[Heure de début]] - $P4)&lt;0.00001),"Début : "&amp;$B$2:$E$51,_xlfn.XLOOKUP(1,(Tableau2[[#All],[Date]:[Date]] = EH$2) * (ABS(Tableau2[[#All],[Heure de fin]:[Heure de fin]] - $P4)&lt;0.00001),"Fin : "&amp;$B$2:$E$51,"")))),"")</f>
        <v/>
      </c>
      <c r="EI4" s="12" t="str" cm="1">
        <f t="array" ref="EI4">IFERROR(_xlfn.TEXTJOIN(" ; ",TRUE,HYPERLINK("#"&amp;_xlfn.XLOOKUP(1,(Tableau2[[#All],[Date]:[Date]] = EI$2) * (ABS(Tableau2[[#All],[Heure de début]:[Heure de début]] - $P4)&lt;0.00001),$H$2:$H$51,_xlfn.XLOOKUP(1,(Tableau2[[#All],[Date]:[Date]] = EI$2) *  (ABS(Tableau2[[#All],[Heure de fin]:[Heure de fin]] - $P4)&lt;0.00001),$H$2:$H$51,"")),_xlfn.XLOOKUP(1,(Tableau2[[#All],[Date]:[Date]]= EI$2) * (ABS(Tableau2[[#All],[Heure de début]:[Heure de début]] - $P4)&lt;0.00001),"Début : "&amp;$B$2:$E$51,_xlfn.XLOOKUP(1,(Tableau2[[#All],[Date]:[Date]] = EI$2) * (ABS(Tableau2[[#All],[Heure de fin]:[Heure de fin]] - $P4)&lt;0.00001),"Fin : "&amp;$B$2:$E$51,"")))),"")</f>
        <v/>
      </c>
      <c r="EJ4" s="12" t="str" cm="1">
        <f t="array" ref="EJ4">IFERROR(_xlfn.TEXTJOIN(" ; ",TRUE,HYPERLINK("#"&amp;_xlfn.XLOOKUP(1,(Tableau2[[#All],[Date]:[Date]] = EJ$2) * (ABS(Tableau2[[#All],[Heure de début]:[Heure de début]] - $P4)&lt;0.00001),$H$2:$H$51,_xlfn.XLOOKUP(1,(Tableau2[[#All],[Date]:[Date]] = EJ$2) *  (ABS(Tableau2[[#All],[Heure de fin]:[Heure de fin]] - $P4)&lt;0.00001),$H$2:$H$51,"")),_xlfn.XLOOKUP(1,(Tableau2[[#All],[Date]:[Date]]= EJ$2) * (ABS(Tableau2[[#All],[Heure de début]:[Heure de début]] - $P4)&lt;0.00001),"Début : "&amp;$B$2:$E$51,_xlfn.XLOOKUP(1,(Tableau2[[#All],[Date]:[Date]] = EJ$2) * (ABS(Tableau2[[#All],[Heure de fin]:[Heure de fin]] - $P4)&lt;0.00001),"Fin : "&amp;$B$2:$E$51,"")))),"")</f>
        <v/>
      </c>
      <c r="EK4" s="12" t="str" cm="1">
        <f t="array" ref="EK4">IFERROR(_xlfn.TEXTJOIN(" ; ",TRUE,HYPERLINK("#"&amp;_xlfn.XLOOKUP(1,(Tableau2[[#All],[Date]:[Date]] = EK$2) * (ABS(Tableau2[[#All],[Heure de début]:[Heure de début]] - $P4)&lt;0.00001),$H$2:$H$51,_xlfn.XLOOKUP(1,(Tableau2[[#All],[Date]:[Date]] = EK$2) *  (ABS(Tableau2[[#All],[Heure de fin]:[Heure de fin]] - $P4)&lt;0.00001),$H$2:$H$51,"")),_xlfn.XLOOKUP(1,(Tableau2[[#All],[Date]:[Date]]= EK$2) * (ABS(Tableau2[[#All],[Heure de début]:[Heure de début]] - $P4)&lt;0.00001),"Début : "&amp;$B$2:$E$51,_xlfn.XLOOKUP(1,(Tableau2[[#All],[Date]:[Date]] = EK$2) * (ABS(Tableau2[[#All],[Heure de fin]:[Heure de fin]] - $P4)&lt;0.00001),"Fin : "&amp;$B$2:$E$51,"")))),"")</f>
        <v/>
      </c>
      <c r="EL4" s="12" t="str" cm="1">
        <f t="array" ref="EL4">IFERROR(_xlfn.TEXTJOIN(" ; ",TRUE,HYPERLINK("#"&amp;_xlfn.XLOOKUP(1,(Tableau2[[#All],[Date]:[Date]] = EL$2) * (ABS(Tableau2[[#All],[Heure de début]:[Heure de début]] - $P4)&lt;0.00001),$H$2:$H$51,_xlfn.XLOOKUP(1,(Tableau2[[#All],[Date]:[Date]] = EL$2) *  (ABS(Tableau2[[#All],[Heure de fin]:[Heure de fin]] - $P4)&lt;0.00001),$H$2:$H$51,"")),_xlfn.XLOOKUP(1,(Tableau2[[#All],[Date]:[Date]]= EL$2) * (ABS(Tableau2[[#All],[Heure de début]:[Heure de début]] - $P4)&lt;0.00001),"Début : "&amp;$B$2:$E$51,_xlfn.XLOOKUP(1,(Tableau2[[#All],[Date]:[Date]] = EL$2) * (ABS(Tableau2[[#All],[Heure de fin]:[Heure de fin]] - $P4)&lt;0.00001),"Fin : "&amp;$B$2:$E$51,"")))),"")</f>
        <v/>
      </c>
      <c r="EM4" s="12" t="str" cm="1">
        <f t="array" ref="EM4">IFERROR(_xlfn.TEXTJOIN(" ; ",TRUE,HYPERLINK("#"&amp;_xlfn.XLOOKUP(1,(Tableau2[[#All],[Date]:[Date]] = EM$2) * (ABS(Tableau2[[#All],[Heure de début]:[Heure de début]] - $P4)&lt;0.00001),$H$2:$H$51,_xlfn.XLOOKUP(1,(Tableau2[[#All],[Date]:[Date]] = EM$2) *  (ABS(Tableau2[[#All],[Heure de fin]:[Heure de fin]] - $P4)&lt;0.00001),$H$2:$H$51,"")),_xlfn.XLOOKUP(1,(Tableau2[[#All],[Date]:[Date]]= EM$2) * (ABS(Tableau2[[#All],[Heure de début]:[Heure de début]] - $P4)&lt;0.00001),"Début : "&amp;$B$2:$E$51,_xlfn.XLOOKUP(1,(Tableau2[[#All],[Date]:[Date]] = EM$2) * (ABS(Tableau2[[#All],[Heure de fin]:[Heure de fin]] - $P4)&lt;0.00001),"Fin : "&amp;$B$2:$E$51,"")))),"")</f>
        <v/>
      </c>
      <c r="EN4" s="12" t="str" cm="1">
        <f t="array" ref="EN4">IFERROR(_xlfn.TEXTJOIN(" ; ",TRUE,HYPERLINK("#"&amp;_xlfn.XLOOKUP(1,(Tableau2[[#All],[Date]:[Date]] = EN$2) * (ABS(Tableau2[[#All],[Heure de début]:[Heure de début]] - $P4)&lt;0.00001),$H$2:$H$51,_xlfn.XLOOKUP(1,(Tableau2[[#All],[Date]:[Date]] = EN$2) *  (ABS(Tableau2[[#All],[Heure de fin]:[Heure de fin]] - $P4)&lt;0.00001),$H$2:$H$51,"")),_xlfn.XLOOKUP(1,(Tableau2[[#All],[Date]:[Date]]= EN$2) * (ABS(Tableau2[[#All],[Heure de début]:[Heure de début]] - $P4)&lt;0.00001),"Début : "&amp;$B$2:$E$51,_xlfn.XLOOKUP(1,(Tableau2[[#All],[Date]:[Date]] = EN$2) * (ABS(Tableau2[[#All],[Heure de fin]:[Heure de fin]] - $P4)&lt;0.00001),"Fin : "&amp;$B$2:$E$51,"")))),"")</f>
        <v/>
      </c>
      <c r="EO4" s="12" t="str" cm="1">
        <f t="array" ref="EO4">IFERROR(_xlfn.TEXTJOIN(" ; ",TRUE,HYPERLINK("#"&amp;_xlfn.XLOOKUP(1,(Tableau2[[#All],[Date]:[Date]] = EO$2) * (ABS(Tableau2[[#All],[Heure de début]:[Heure de début]] - $P4)&lt;0.00001),$H$2:$H$51,_xlfn.XLOOKUP(1,(Tableau2[[#All],[Date]:[Date]] = EO$2) *  (ABS(Tableau2[[#All],[Heure de fin]:[Heure de fin]] - $P4)&lt;0.00001),$H$2:$H$51,"")),_xlfn.XLOOKUP(1,(Tableau2[[#All],[Date]:[Date]]= EO$2) * (ABS(Tableau2[[#All],[Heure de début]:[Heure de début]] - $P4)&lt;0.00001),"Début : "&amp;$B$2:$E$51,_xlfn.XLOOKUP(1,(Tableau2[[#All],[Date]:[Date]] = EO$2) * (ABS(Tableau2[[#All],[Heure de fin]:[Heure de fin]] - $P4)&lt;0.00001),"Fin : "&amp;$B$2:$E$51,"")))),"")</f>
        <v/>
      </c>
      <c r="EP4" s="12" t="str" cm="1">
        <f t="array" ref="EP4">IFERROR(_xlfn.TEXTJOIN(" ; ",TRUE,HYPERLINK("#"&amp;_xlfn.XLOOKUP(1,(Tableau2[[#All],[Date]:[Date]] = EP$2) * (ABS(Tableau2[[#All],[Heure de début]:[Heure de début]] - $P4)&lt;0.00001),$H$2:$H$51,_xlfn.XLOOKUP(1,(Tableau2[[#All],[Date]:[Date]] = EP$2) *  (ABS(Tableau2[[#All],[Heure de fin]:[Heure de fin]] - $P4)&lt;0.00001),$H$2:$H$51,"")),_xlfn.XLOOKUP(1,(Tableau2[[#All],[Date]:[Date]]= EP$2) * (ABS(Tableau2[[#All],[Heure de début]:[Heure de début]] - $P4)&lt;0.00001),"Début : "&amp;$B$2:$E$51,_xlfn.XLOOKUP(1,(Tableau2[[#All],[Date]:[Date]] = EP$2) * (ABS(Tableau2[[#All],[Heure de fin]:[Heure de fin]] - $P4)&lt;0.00001),"Fin : "&amp;$B$2:$E$51,"")))),"")</f>
        <v/>
      </c>
      <c r="EQ4" s="12" t="str" cm="1">
        <f t="array" ref="EQ4">IFERROR(_xlfn.TEXTJOIN(" ; ",TRUE,HYPERLINK("#"&amp;_xlfn.XLOOKUP(1,(Tableau2[[#All],[Date]:[Date]] = EQ$2) * (ABS(Tableau2[[#All],[Heure de début]:[Heure de début]] - $P4)&lt;0.00001),$H$2:$H$51,_xlfn.XLOOKUP(1,(Tableau2[[#All],[Date]:[Date]] = EQ$2) *  (ABS(Tableau2[[#All],[Heure de fin]:[Heure de fin]] - $P4)&lt;0.00001),$H$2:$H$51,"")),_xlfn.XLOOKUP(1,(Tableau2[[#All],[Date]:[Date]]= EQ$2) * (ABS(Tableau2[[#All],[Heure de début]:[Heure de début]] - $P4)&lt;0.00001),"Début : "&amp;$B$2:$E$51,_xlfn.XLOOKUP(1,(Tableau2[[#All],[Date]:[Date]] = EQ$2) * (ABS(Tableau2[[#All],[Heure de fin]:[Heure de fin]] - $P4)&lt;0.00001),"Fin : "&amp;$B$2:$E$51,"")))),"")</f>
        <v/>
      </c>
      <c r="ER4" s="12" t="str" cm="1">
        <f t="array" ref="ER4">IFERROR(_xlfn.TEXTJOIN(" ; ",TRUE,HYPERLINK("#"&amp;_xlfn.XLOOKUP(1,(Tableau2[[#All],[Date]:[Date]] = ER$2) * (ABS(Tableau2[[#All],[Heure de début]:[Heure de début]] - $P4)&lt;0.00001),$H$2:$H$51,_xlfn.XLOOKUP(1,(Tableau2[[#All],[Date]:[Date]] = ER$2) *  (ABS(Tableau2[[#All],[Heure de fin]:[Heure de fin]] - $P4)&lt;0.00001),$H$2:$H$51,"")),_xlfn.XLOOKUP(1,(Tableau2[[#All],[Date]:[Date]]= ER$2) * (ABS(Tableau2[[#All],[Heure de début]:[Heure de début]] - $P4)&lt;0.00001),"Début : "&amp;$B$2:$E$51,_xlfn.XLOOKUP(1,(Tableau2[[#All],[Date]:[Date]] = ER$2) * (ABS(Tableau2[[#All],[Heure de fin]:[Heure de fin]] - $P4)&lt;0.00001),"Fin : "&amp;$B$2:$E$51,"")))),"")</f>
        <v/>
      </c>
      <c r="ES4" s="12" t="str" cm="1">
        <f t="array" ref="ES4">IFERROR(_xlfn.TEXTJOIN(" ; ",TRUE,HYPERLINK("#"&amp;_xlfn.XLOOKUP(1,(Tableau2[[#All],[Date]:[Date]] = ES$2) * (ABS(Tableau2[[#All],[Heure de début]:[Heure de début]] - $P4)&lt;0.00001),$H$2:$H$51,_xlfn.XLOOKUP(1,(Tableau2[[#All],[Date]:[Date]] = ES$2) *  (ABS(Tableau2[[#All],[Heure de fin]:[Heure de fin]] - $P4)&lt;0.00001),$H$2:$H$51,"")),_xlfn.XLOOKUP(1,(Tableau2[[#All],[Date]:[Date]]= ES$2) * (ABS(Tableau2[[#All],[Heure de début]:[Heure de début]] - $P4)&lt;0.00001),"Début : "&amp;$B$2:$E$51,_xlfn.XLOOKUP(1,(Tableau2[[#All],[Date]:[Date]] = ES$2) * (ABS(Tableau2[[#All],[Heure de fin]:[Heure de fin]] - $P4)&lt;0.00001),"Fin : "&amp;$B$2:$E$51,"")))),"")</f>
        <v/>
      </c>
      <c r="ET4" s="12" t="str" cm="1">
        <f t="array" ref="ET4">IFERROR(_xlfn.TEXTJOIN(" ; ",TRUE,HYPERLINK("#"&amp;_xlfn.XLOOKUP(1,(Tableau2[[#All],[Date]:[Date]] = ET$2) * (ABS(Tableau2[[#All],[Heure de début]:[Heure de début]] - $P4)&lt;0.00001),$H$2:$H$51,_xlfn.XLOOKUP(1,(Tableau2[[#All],[Date]:[Date]] = ET$2) *  (ABS(Tableau2[[#All],[Heure de fin]:[Heure de fin]] - $P4)&lt;0.00001),$H$2:$H$51,"")),_xlfn.XLOOKUP(1,(Tableau2[[#All],[Date]:[Date]]= ET$2) * (ABS(Tableau2[[#All],[Heure de début]:[Heure de début]] - $P4)&lt;0.00001),"Début : "&amp;$B$2:$E$51,_xlfn.XLOOKUP(1,(Tableau2[[#All],[Date]:[Date]] = ET$2) * (ABS(Tableau2[[#All],[Heure de fin]:[Heure de fin]] - $P4)&lt;0.00001),"Fin : "&amp;$B$2:$E$51,"")))),"")</f>
        <v/>
      </c>
      <c r="EU4" s="12" t="str" cm="1">
        <f t="array" ref="EU4">IFERROR(_xlfn.TEXTJOIN(" ; ",TRUE,HYPERLINK("#"&amp;_xlfn.XLOOKUP(1,(Tableau2[[#All],[Date]:[Date]] = EU$2) * (ABS(Tableau2[[#All],[Heure de début]:[Heure de début]] - $P4)&lt;0.00001),$H$2:$H$51,_xlfn.XLOOKUP(1,(Tableau2[[#All],[Date]:[Date]] = EU$2) *  (ABS(Tableau2[[#All],[Heure de fin]:[Heure de fin]] - $P4)&lt;0.00001),$H$2:$H$51,"")),_xlfn.XLOOKUP(1,(Tableau2[[#All],[Date]:[Date]]= EU$2) * (ABS(Tableau2[[#All],[Heure de début]:[Heure de début]] - $P4)&lt;0.00001),"Début : "&amp;$B$2:$E$51,_xlfn.XLOOKUP(1,(Tableau2[[#All],[Date]:[Date]] = EU$2) * (ABS(Tableau2[[#All],[Heure de fin]:[Heure de fin]] - $P4)&lt;0.00001),"Fin : "&amp;$B$2:$E$51,"")))),"")</f>
        <v/>
      </c>
      <c r="EV4" s="12" t="str" cm="1">
        <f t="array" ref="EV4">IFERROR(_xlfn.TEXTJOIN(" ; ",TRUE,HYPERLINK("#"&amp;_xlfn.XLOOKUP(1,(Tableau2[[#All],[Date]:[Date]] = EV$2) * (ABS(Tableau2[[#All],[Heure de début]:[Heure de début]] - $P4)&lt;0.00001),$H$2:$H$51,_xlfn.XLOOKUP(1,(Tableau2[[#All],[Date]:[Date]] = EV$2) *  (ABS(Tableau2[[#All],[Heure de fin]:[Heure de fin]] - $P4)&lt;0.00001),$H$2:$H$51,"")),_xlfn.XLOOKUP(1,(Tableau2[[#All],[Date]:[Date]]= EV$2) * (ABS(Tableau2[[#All],[Heure de début]:[Heure de début]] - $P4)&lt;0.00001),"Début : "&amp;$B$2:$E$51,_xlfn.XLOOKUP(1,(Tableau2[[#All],[Date]:[Date]] = EV$2) * (ABS(Tableau2[[#All],[Heure de fin]:[Heure de fin]] - $P4)&lt;0.00001),"Fin : "&amp;$B$2:$E$51,"")))),"")</f>
        <v>Fin : Client 1 ; Fin : Paris ; Fin : 0,395833333333333 ; Fin : 0,354166666666667</v>
      </c>
      <c r="EW4" s="12" t="str" cm="1">
        <f t="array" ref="EW4">IFERROR(_xlfn.TEXTJOIN(" ; ",TRUE,HYPERLINK("#"&amp;_xlfn.XLOOKUP(1,(Tableau2[[#All],[Date]:[Date]] = EW$2) * (ABS(Tableau2[[#All],[Heure de début]:[Heure de début]] - $P4)&lt;0.00001),$H$2:$H$51,_xlfn.XLOOKUP(1,(Tableau2[[#All],[Date]:[Date]] = EW$2) *  (ABS(Tableau2[[#All],[Heure de fin]:[Heure de fin]] - $P4)&lt;0.00001),$H$2:$H$51,"")),_xlfn.XLOOKUP(1,(Tableau2[[#All],[Date]:[Date]]= EW$2) * (ABS(Tableau2[[#All],[Heure de début]:[Heure de début]] - $P4)&lt;0.00001),"Début : "&amp;$B$2:$E$51,_xlfn.XLOOKUP(1,(Tableau2[[#All],[Date]:[Date]] = EW$2) * (ABS(Tableau2[[#All],[Heure de fin]:[Heure de fin]] - $P4)&lt;0.00001),"Fin : "&amp;$B$2:$E$51,"")))),"")</f>
        <v/>
      </c>
      <c r="EX4" s="12" t="str" cm="1">
        <f t="array" ref="EX4">IFERROR(_xlfn.TEXTJOIN(" ; ",TRUE,HYPERLINK("#"&amp;_xlfn.XLOOKUP(1,(Tableau2[[#All],[Date]:[Date]] = EX$2) * (ABS(Tableau2[[#All],[Heure de début]:[Heure de début]] - $P4)&lt;0.00001),$H$2:$H$51,_xlfn.XLOOKUP(1,(Tableau2[[#All],[Date]:[Date]] = EX$2) *  (ABS(Tableau2[[#All],[Heure de fin]:[Heure de fin]] - $P4)&lt;0.00001),$H$2:$H$51,"")),_xlfn.XLOOKUP(1,(Tableau2[[#All],[Date]:[Date]]= EX$2) * (ABS(Tableau2[[#All],[Heure de début]:[Heure de début]] - $P4)&lt;0.00001),"Début : "&amp;$B$2:$E$51,_xlfn.XLOOKUP(1,(Tableau2[[#All],[Date]:[Date]] = EX$2) * (ABS(Tableau2[[#All],[Heure de fin]:[Heure de fin]] - $P4)&lt;0.00001),"Fin : "&amp;$B$2:$E$51,"")))),"")</f>
        <v/>
      </c>
      <c r="EY4" s="12" t="str" cm="1">
        <f t="array" ref="EY4">IFERROR(_xlfn.TEXTJOIN(" ; ",TRUE,HYPERLINK("#"&amp;_xlfn.XLOOKUP(1,(Tableau2[[#All],[Date]:[Date]] = EY$2) * (ABS(Tableau2[[#All],[Heure de début]:[Heure de début]] - $P4)&lt;0.00001),$H$2:$H$51,_xlfn.XLOOKUP(1,(Tableau2[[#All],[Date]:[Date]] = EY$2) *  (ABS(Tableau2[[#All],[Heure de fin]:[Heure de fin]] - $P4)&lt;0.00001),$H$2:$H$51,"")),_xlfn.XLOOKUP(1,(Tableau2[[#All],[Date]:[Date]]= EY$2) * (ABS(Tableau2[[#All],[Heure de début]:[Heure de début]] - $P4)&lt;0.00001),"Début : "&amp;$B$2:$E$51,_xlfn.XLOOKUP(1,(Tableau2[[#All],[Date]:[Date]] = EY$2) * (ABS(Tableau2[[#All],[Heure de fin]:[Heure de fin]] - $P4)&lt;0.00001),"Fin : "&amp;$B$2:$E$51,"")))),"")</f>
        <v/>
      </c>
      <c r="EZ4" s="12" t="str" cm="1">
        <f t="array" ref="EZ4">IFERROR(_xlfn.TEXTJOIN(" ; ",TRUE,HYPERLINK("#"&amp;_xlfn.XLOOKUP(1,(Tableau2[[#All],[Date]:[Date]] = EZ$2) * (ABS(Tableau2[[#All],[Heure de début]:[Heure de début]] - $P4)&lt;0.00001),$H$2:$H$51,_xlfn.XLOOKUP(1,(Tableau2[[#All],[Date]:[Date]] = EZ$2) *  (ABS(Tableau2[[#All],[Heure de fin]:[Heure de fin]] - $P4)&lt;0.00001),$H$2:$H$51,"")),_xlfn.XLOOKUP(1,(Tableau2[[#All],[Date]:[Date]]= EZ$2) * (ABS(Tableau2[[#All],[Heure de début]:[Heure de début]] - $P4)&lt;0.00001),"Début : "&amp;$B$2:$E$51,_xlfn.XLOOKUP(1,(Tableau2[[#All],[Date]:[Date]] = EZ$2) * (ABS(Tableau2[[#All],[Heure de fin]:[Heure de fin]] - $P4)&lt;0.00001),"Fin : "&amp;$B$2:$E$51,"")))),"")</f>
        <v/>
      </c>
      <c r="FA4" s="12" t="str" cm="1">
        <f t="array" ref="FA4">IFERROR(_xlfn.TEXTJOIN(" ; ",TRUE,HYPERLINK("#"&amp;_xlfn.XLOOKUP(1,(Tableau2[[#All],[Date]:[Date]] = FA$2) * (ABS(Tableau2[[#All],[Heure de début]:[Heure de début]] - $P4)&lt;0.00001),$H$2:$H$51,_xlfn.XLOOKUP(1,(Tableau2[[#All],[Date]:[Date]] = FA$2) *  (ABS(Tableau2[[#All],[Heure de fin]:[Heure de fin]] - $P4)&lt;0.00001),$H$2:$H$51,"")),_xlfn.XLOOKUP(1,(Tableau2[[#All],[Date]:[Date]]= FA$2) * (ABS(Tableau2[[#All],[Heure de début]:[Heure de début]] - $P4)&lt;0.00001),"Début : "&amp;$B$2:$E$51,_xlfn.XLOOKUP(1,(Tableau2[[#All],[Date]:[Date]] = FA$2) * (ABS(Tableau2[[#All],[Heure de fin]:[Heure de fin]] - $P4)&lt;0.00001),"Fin : "&amp;$B$2:$E$51,"")))),"")</f>
        <v/>
      </c>
      <c r="FB4" s="12" t="str" cm="1">
        <f t="array" ref="FB4">IFERROR(_xlfn.TEXTJOIN(" ; ",TRUE,HYPERLINK("#"&amp;_xlfn.XLOOKUP(1,(Tableau2[[#All],[Date]:[Date]] = FB$2) * (ABS(Tableau2[[#All],[Heure de début]:[Heure de début]] - $P4)&lt;0.00001),$H$2:$H$51,_xlfn.XLOOKUP(1,(Tableau2[[#All],[Date]:[Date]] = FB$2) *  (ABS(Tableau2[[#All],[Heure de fin]:[Heure de fin]] - $P4)&lt;0.00001),$H$2:$H$51,"")),_xlfn.XLOOKUP(1,(Tableau2[[#All],[Date]:[Date]]= FB$2) * (ABS(Tableau2[[#All],[Heure de début]:[Heure de début]] - $P4)&lt;0.00001),"Début : "&amp;$B$2:$E$51,_xlfn.XLOOKUP(1,(Tableau2[[#All],[Date]:[Date]] = FB$2) * (ABS(Tableau2[[#All],[Heure de fin]:[Heure de fin]] - $P4)&lt;0.00001),"Fin : "&amp;$B$2:$E$51,"")))),"")</f>
        <v/>
      </c>
      <c r="FC4" s="12" t="str" cm="1">
        <f t="array" ref="FC4">IFERROR(_xlfn.TEXTJOIN(" ; ",TRUE,HYPERLINK("#"&amp;_xlfn.XLOOKUP(1,(Tableau2[[#All],[Date]:[Date]] = FC$2) * (ABS(Tableau2[[#All],[Heure de début]:[Heure de début]] - $P4)&lt;0.00001),$H$2:$H$51,_xlfn.XLOOKUP(1,(Tableau2[[#All],[Date]:[Date]] = FC$2) *  (ABS(Tableau2[[#All],[Heure de fin]:[Heure de fin]] - $P4)&lt;0.00001),$H$2:$H$51,"")),_xlfn.XLOOKUP(1,(Tableau2[[#All],[Date]:[Date]]= FC$2) * (ABS(Tableau2[[#All],[Heure de début]:[Heure de début]] - $P4)&lt;0.00001),"Début : "&amp;$B$2:$E$51,_xlfn.XLOOKUP(1,(Tableau2[[#All],[Date]:[Date]] = FC$2) * (ABS(Tableau2[[#All],[Heure de fin]:[Heure de fin]] - $P4)&lt;0.00001),"Fin : "&amp;$B$2:$E$51,"")))),"")</f>
        <v/>
      </c>
      <c r="FD4" s="12" t="str" cm="1">
        <f t="array" ref="FD4">IFERROR(_xlfn.TEXTJOIN(" ; ",TRUE,HYPERLINK("#"&amp;_xlfn.XLOOKUP(1,(Tableau2[[#All],[Date]:[Date]] = FD$2) * (ABS(Tableau2[[#All],[Heure de début]:[Heure de début]] - $P4)&lt;0.00001),$H$2:$H$51,_xlfn.XLOOKUP(1,(Tableau2[[#All],[Date]:[Date]] = FD$2) *  (ABS(Tableau2[[#All],[Heure de fin]:[Heure de fin]] - $P4)&lt;0.00001),$H$2:$H$51,"")),_xlfn.XLOOKUP(1,(Tableau2[[#All],[Date]:[Date]]= FD$2) * (ABS(Tableau2[[#All],[Heure de début]:[Heure de début]] - $P4)&lt;0.00001),"Début : "&amp;$B$2:$E$51,_xlfn.XLOOKUP(1,(Tableau2[[#All],[Date]:[Date]] = FD$2) * (ABS(Tableau2[[#All],[Heure de fin]:[Heure de fin]] - $P4)&lt;0.00001),"Fin : "&amp;$B$2:$E$51,"")))),"")</f>
        <v/>
      </c>
      <c r="FE4" s="12" t="str" cm="1">
        <f t="array" ref="FE4">IFERROR(_xlfn.TEXTJOIN(" ; ",TRUE,HYPERLINK("#"&amp;_xlfn.XLOOKUP(1,(Tableau2[[#All],[Date]:[Date]] = FE$2) * (ABS(Tableau2[[#All],[Heure de début]:[Heure de début]] - $P4)&lt;0.00001),$H$2:$H$51,_xlfn.XLOOKUP(1,(Tableau2[[#All],[Date]:[Date]] = FE$2) *  (ABS(Tableau2[[#All],[Heure de fin]:[Heure de fin]] - $P4)&lt;0.00001),$H$2:$H$51,"")),_xlfn.XLOOKUP(1,(Tableau2[[#All],[Date]:[Date]]= FE$2) * (ABS(Tableau2[[#All],[Heure de début]:[Heure de début]] - $P4)&lt;0.00001),"Début : "&amp;$B$2:$E$51,_xlfn.XLOOKUP(1,(Tableau2[[#All],[Date]:[Date]] = FE$2) * (ABS(Tableau2[[#All],[Heure de fin]:[Heure de fin]] - $P4)&lt;0.00001),"Fin : "&amp;$B$2:$E$51,"")))),"")</f>
        <v/>
      </c>
      <c r="FF4" s="12" t="str" cm="1">
        <f t="array" ref="FF4">IFERROR(_xlfn.TEXTJOIN(" ; ",TRUE,HYPERLINK("#"&amp;_xlfn.XLOOKUP(1,(Tableau2[[#All],[Date]:[Date]] = FF$2) * (ABS(Tableau2[[#All],[Heure de début]:[Heure de début]] - $P4)&lt;0.00001),$H$2:$H$51,_xlfn.XLOOKUP(1,(Tableau2[[#All],[Date]:[Date]] = FF$2) *  (ABS(Tableau2[[#All],[Heure de fin]:[Heure de fin]] - $P4)&lt;0.00001),$H$2:$H$51,"")),_xlfn.XLOOKUP(1,(Tableau2[[#All],[Date]:[Date]]= FF$2) * (ABS(Tableau2[[#All],[Heure de début]:[Heure de début]] - $P4)&lt;0.00001),"Début : "&amp;$B$2:$E$51,_xlfn.XLOOKUP(1,(Tableau2[[#All],[Date]:[Date]] = FF$2) * (ABS(Tableau2[[#All],[Heure de fin]:[Heure de fin]] - $P4)&lt;0.00001),"Fin : "&amp;$B$2:$E$51,"")))),"")</f>
        <v/>
      </c>
      <c r="FG4" s="12" t="str" cm="1">
        <f t="array" ref="FG4">IFERROR(_xlfn.TEXTJOIN(" ; ",TRUE,HYPERLINK("#"&amp;_xlfn.XLOOKUP(1,(Tableau2[[#All],[Date]:[Date]] = FG$2) * (ABS(Tableau2[[#All],[Heure de début]:[Heure de début]] - $P4)&lt;0.00001),$H$2:$H$51,_xlfn.XLOOKUP(1,(Tableau2[[#All],[Date]:[Date]] = FG$2) *  (ABS(Tableau2[[#All],[Heure de fin]:[Heure de fin]] - $P4)&lt;0.00001),$H$2:$H$51,"")),_xlfn.XLOOKUP(1,(Tableau2[[#All],[Date]:[Date]]= FG$2) * (ABS(Tableau2[[#All],[Heure de début]:[Heure de début]] - $P4)&lt;0.00001),"Début : "&amp;$B$2:$E$51,_xlfn.XLOOKUP(1,(Tableau2[[#All],[Date]:[Date]] = FG$2) * (ABS(Tableau2[[#All],[Heure de fin]:[Heure de fin]] - $P4)&lt;0.00001),"Fin : "&amp;$B$2:$E$51,"")))),"")</f>
        <v/>
      </c>
      <c r="FH4" s="12" t="str" cm="1">
        <f t="array" ref="FH4">IFERROR(_xlfn.TEXTJOIN(" ; ",TRUE,HYPERLINK("#"&amp;_xlfn.XLOOKUP(1,(Tableau2[[#All],[Date]:[Date]] = FH$2) * (ABS(Tableau2[[#All],[Heure de début]:[Heure de début]] - $P4)&lt;0.00001),$H$2:$H$51,_xlfn.XLOOKUP(1,(Tableau2[[#All],[Date]:[Date]] = FH$2) *  (ABS(Tableau2[[#All],[Heure de fin]:[Heure de fin]] - $P4)&lt;0.00001),$H$2:$H$51,"")),_xlfn.XLOOKUP(1,(Tableau2[[#All],[Date]:[Date]]= FH$2) * (ABS(Tableau2[[#All],[Heure de début]:[Heure de début]] - $P4)&lt;0.00001),"Début : "&amp;$B$2:$E$51,_xlfn.XLOOKUP(1,(Tableau2[[#All],[Date]:[Date]] = FH$2) * (ABS(Tableau2[[#All],[Heure de fin]:[Heure de fin]] - $P4)&lt;0.00001),"Fin : "&amp;$B$2:$E$51,"")))),"")</f>
        <v/>
      </c>
      <c r="FI4" s="12" t="str" cm="1">
        <f t="array" ref="FI4">IFERROR(_xlfn.TEXTJOIN(" ; ",TRUE,HYPERLINK("#"&amp;_xlfn.XLOOKUP(1,(Tableau2[[#All],[Date]:[Date]] = FI$2) * (ABS(Tableau2[[#All],[Heure de début]:[Heure de début]] - $P4)&lt;0.00001),$H$2:$H$51,_xlfn.XLOOKUP(1,(Tableau2[[#All],[Date]:[Date]] = FI$2) *  (ABS(Tableau2[[#All],[Heure de fin]:[Heure de fin]] - $P4)&lt;0.00001),$H$2:$H$51,"")),_xlfn.XLOOKUP(1,(Tableau2[[#All],[Date]:[Date]]= FI$2) * (ABS(Tableau2[[#All],[Heure de début]:[Heure de début]] - $P4)&lt;0.00001),"Début : "&amp;$B$2:$E$51,_xlfn.XLOOKUP(1,(Tableau2[[#All],[Date]:[Date]] = FI$2) * (ABS(Tableau2[[#All],[Heure de fin]:[Heure de fin]] - $P4)&lt;0.00001),"Fin : "&amp;$B$2:$E$51,"")))),"")</f>
        <v/>
      </c>
      <c r="FJ4" s="12" t="str" cm="1">
        <f t="array" ref="FJ4">IFERROR(_xlfn.TEXTJOIN(" ; ",TRUE,HYPERLINK("#"&amp;_xlfn.XLOOKUP(1,(Tableau2[[#All],[Date]:[Date]] = FJ$2) * (ABS(Tableau2[[#All],[Heure de début]:[Heure de début]] - $P4)&lt;0.00001),$H$2:$H$51,_xlfn.XLOOKUP(1,(Tableau2[[#All],[Date]:[Date]] = FJ$2) *  (ABS(Tableau2[[#All],[Heure de fin]:[Heure de fin]] - $P4)&lt;0.00001),$H$2:$H$51,"")),_xlfn.XLOOKUP(1,(Tableau2[[#All],[Date]:[Date]]= FJ$2) * (ABS(Tableau2[[#All],[Heure de début]:[Heure de début]] - $P4)&lt;0.00001),"Début : "&amp;$B$2:$E$51,_xlfn.XLOOKUP(1,(Tableau2[[#All],[Date]:[Date]] = FJ$2) * (ABS(Tableau2[[#All],[Heure de fin]:[Heure de fin]] - $P4)&lt;0.00001),"Fin : "&amp;$B$2:$E$51,"")))),"")</f>
        <v/>
      </c>
      <c r="FK4" s="12" t="str" cm="1">
        <f t="array" ref="FK4">IFERROR(_xlfn.TEXTJOIN(" ; ",TRUE,HYPERLINK("#"&amp;_xlfn.XLOOKUP(1,(Tableau2[[#All],[Date]:[Date]] = FK$2) * (ABS(Tableau2[[#All],[Heure de début]:[Heure de début]] - $P4)&lt;0.00001),$H$2:$H$51,_xlfn.XLOOKUP(1,(Tableau2[[#All],[Date]:[Date]] = FK$2) *  (ABS(Tableau2[[#All],[Heure de fin]:[Heure de fin]] - $P4)&lt;0.00001),$H$2:$H$51,"")),_xlfn.XLOOKUP(1,(Tableau2[[#All],[Date]:[Date]]= FK$2) * (ABS(Tableau2[[#All],[Heure de début]:[Heure de début]] - $P4)&lt;0.00001),"Début : "&amp;$B$2:$E$51,_xlfn.XLOOKUP(1,(Tableau2[[#All],[Date]:[Date]] = FK$2) * (ABS(Tableau2[[#All],[Heure de fin]:[Heure de fin]] - $P4)&lt;0.00001),"Fin : "&amp;$B$2:$E$51,"")))),"")</f>
        <v/>
      </c>
      <c r="FL4" s="12" t="str" cm="1">
        <f t="array" ref="FL4">IFERROR(_xlfn.TEXTJOIN(" ; ",TRUE,HYPERLINK("#"&amp;_xlfn.XLOOKUP(1,(Tableau2[[#All],[Date]:[Date]] = FL$2) * (ABS(Tableau2[[#All],[Heure de début]:[Heure de début]] - $P4)&lt;0.00001),$H$2:$H$51,_xlfn.XLOOKUP(1,(Tableau2[[#All],[Date]:[Date]] = FL$2) *  (ABS(Tableau2[[#All],[Heure de fin]:[Heure de fin]] - $P4)&lt;0.00001),$H$2:$H$51,"")),_xlfn.XLOOKUP(1,(Tableau2[[#All],[Date]:[Date]]= FL$2) * (ABS(Tableau2[[#All],[Heure de début]:[Heure de début]] - $P4)&lt;0.00001),"Début : "&amp;$B$2:$E$51,_xlfn.XLOOKUP(1,(Tableau2[[#All],[Date]:[Date]] = FL$2) * (ABS(Tableau2[[#All],[Heure de fin]:[Heure de fin]] - $P4)&lt;0.00001),"Fin : "&amp;$B$2:$E$51,"")))),"")</f>
        <v/>
      </c>
      <c r="FM4" s="12" t="str" cm="1">
        <f t="array" ref="FM4">IFERROR(_xlfn.TEXTJOIN(" ; ",TRUE,HYPERLINK("#"&amp;_xlfn.XLOOKUP(1,(Tableau2[[#All],[Date]:[Date]] = FM$2) * (ABS(Tableau2[[#All],[Heure de début]:[Heure de début]] - $P4)&lt;0.00001),$H$2:$H$51,_xlfn.XLOOKUP(1,(Tableau2[[#All],[Date]:[Date]] = FM$2) *  (ABS(Tableau2[[#All],[Heure de fin]:[Heure de fin]] - $P4)&lt;0.00001),$H$2:$H$51,"")),_xlfn.XLOOKUP(1,(Tableau2[[#All],[Date]:[Date]]= FM$2) * (ABS(Tableau2[[#All],[Heure de début]:[Heure de début]] - $P4)&lt;0.00001),"Début : "&amp;$B$2:$E$51,_xlfn.XLOOKUP(1,(Tableau2[[#All],[Date]:[Date]] = FM$2) * (ABS(Tableau2[[#All],[Heure de fin]:[Heure de fin]] - $P4)&lt;0.00001),"Fin : "&amp;$B$2:$E$51,"")))),"")</f>
        <v/>
      </c>
      <c r="FN4" s="12" t="str" cm="1">
        <f t="array" ref="FN4">IFERROR(_xlfn.TEXTJOIN(" ; ",TRUE,HYPERLINK("#"&amp;_xlfn.XLOOKUP(1,(Tableau2[[#All],[Date]:[Date]] = FN$2) * (ABS(Tableau2[[#All],[Heure de début]:[Heure de début]] - $P4)&lt;0.00001),$H$2:$H$51,_xlfn.XLOOKUP(1,(Tableau2[[#All],[Date]:[Date]] = FN$2) *  (ABS(Tableau2[[#All],[Heure de fin]:[Heure de fin]] - $P4)&lt;0.00001),$H$2:$H$51,"")),_xlfn.XLOOKUP(1,(Tableau2[[#All],[Date]:[Date]]= FN$2) * (ABS(Tableau2[[#All],[Heure de début]:[Heure de début]] - $P4)&lt;0.00001),"Début : "&amp;$B$2:$E$51,_xlfn.XLOOKUP(1,(Tableau2[[#All],[Date]:[Date]] = FN$2) * (ABS(Tableau2[[#All],[Heure de fin]:[Heure de fin]] - $P4)&lt;0.00001),"Fin : "&amp;$B$2:$E$51,"")))),"")</f>
        <v/>
      </c>
      <c r="FO4" s="12" t="str" cm="1">
        <f t="array" ref="FO4">IFERROR(_xlfn.TEXTJOIN(" ; ",TRUE,HYPERLINK("#"&amp;_xlfn.XLOOKUP(1,(Tableau2[[#All],[Date]:[Date]] = FO$2) * (ABS(Tableau2[[#All],[Heure de début]:[Heure de début]] - $P4)&lt;0.00001),$H$2:$H$51,_xlfn.XLOOKUP(1,(Tableau2[[#All],[Date]:[Date]] = FO$2) *  (ABS(Tableau2[[#All],[Heure de fin]:[Heure de fin]] - $P4)&lt;0.00001),$H$2:$H$51,"")),_xlfn.XLOOKUP(1,(Tableau2[[#All],[Date]:[Date]]= FO$2) * (ABS(Tableau2[[#All],[Heure de début]:[Heure de début]] - $P4)&lt;0.00001),"Début : "&amp;$B$2:$E$51,_xlfn.XLOOKUP(1,(Tableau2[[#All],[Date]:[Date]] = FO$2) * (ABS(Tableau2[[#All],[Heure de fin]:[Heure de fin]] - $P4)&lt;0.00001),"Fin : "&amp;$B$2:$E$51,"")))),"")</f>
        <v/>
      </c>
      <c r="FP4" s="12" t="str" cm="1">
        <f t="array" ref="FP4">IFERROR(_xlfn.TEXTJOIN(" ; ",TRUE,HYPERLINK("#"&amp;_xlfn.XLOOKUP(1,(Tableau2[[#All],[Date]:[Date]] = FP$2) * (ABS(Tableau2[[#All],[Heure de début]:[Heure de début]] - $P4)&lt;0.00001),$H$2:$H$51,_xlfn.XLOOKUP(1,(Tableau2[[#All],[Date]:[Date]] = FP$2) *  (ABS(Tableau2[[#All],[Heure de fin]:[Heure de fin]] - $P4)&lt;0.00001),$H$2:$H$51,"")),_xlfn.XLOOKUP(1,(Tableau2[[#All],[Date]:[Date]]= FP$2) * (ABS(Tableau2[[#All],[Heure de début]:[Heure de début]] - $P4)&lt;0.00001),"Début : "&amp;$B$2:$E$51,_xlfn.XLOOKUP(1,(Tableau2[[#All],[Date]:[Date]] = FP$2) * (ABS(Tableau2[[#All],[Heure de fin]:[Heure de fin]] - $P4)&lt;0.00001),"Fin : "&amp;$B$2:$E$51,"")))),"")</f>
        <v/>
      </c>
      <c r="FQ4" s="12" t="str" cm="1">
        <f t="array" ref="FQ4">IFERROR(_xlfn.TEXTJOIN(" ; ",TRUE,HYPERLINK("#"&amp;_xlfn.XLOOKUP(1,(Tableau2[[#All],[Date]:[Date]] = FQ$2) * (ABS(Tableau2[[#All],[Heure de début]:[Heure de début]] - $P4)&lt;0.00001),$H$2:$H$51,_xlfn.XLOOKUP(1,(Tableau2[[#All],[Date]:[Date]] = FQ$2) *  (ABS(Tableau2[[#All],[Heure de fin]:[Heure de fin]] - $P4)&lt;0.00001),$H$2:$H$51,"")),_xlfn.XLOOKUP(1,(Tableau2[[#All],[Date]:[Date]]= FQ$2) * (ABS(Tableau2[[#All],[Heure de début]:[Heure de début]] - $P4)&lt;0.00001),"Début : "&amp;$B$2:$E$51,_xlfn.XLOOKUP(1,(Tableau2[[#All],[Date]:[Date]] = FQ$2) * (ABS(Tableau2[[#All],[Heure de fin]:[Heure de fin]] - $P4)&lt;0.00001),"Fin : "&amp;$B$2:$E$51,"")))),"")</f>
        <v/>
      </c>
      <c r="FR4" s="12" t="str" cm="1">
        <f t="array" ref="FR4">IFERROR(_xlfn.TEXTJOIN(" ; ",TRUE,HYPERLINK("#"&amp;_xlfn.XLOOKUP(1,(Tableau2[[#All],[Date]:[Date]] = FR$2) * (ABS(Tableau2[[#All],[Heure de début]:[Heure de début]] - $P4)&lt;0.00001),$H$2:$H$51,_xlfn.XLOOKUP(1,(Tableau2[[#All],[Date]:[Date]] = FR$2) *  (ABS(Tableau2[[#All],[Heure de fin]:[Heure de fin]] - $P4)&lt;0.00001),$H$2:$H$51,"")),_xlfn.XLOOKUP(1,(Tableau2[[#All],[Date]:[Date]]= FR$2) * (ABS(Tableau2[[#All],[Heure de début]:[Heure de début]] - $P4)&lt;0.00001),"Début : "&amp;$B$2:$E$51,_xlfn.XLOOKUP(1,(Tableau2[[#All],[Date]:[Date]] = FR$2) * (ABS(Tableau2[[#All],[Heure de fin]:[Heure de fin]] - $P4)&lt;0.00001),"Fin : "&amp;$B$2:$E$51,"")))),"")</f>
        <v/>
      </c>
      <c r="FS4" s="12" t="str" cm="1">
        <f t="array" ref="FS4">IFERROR(_xlfn.TEXTJOIN(" ; ",TRUE,HYPERLINK("#"&amp;_xlfn.XLOOKUP(1,(Tableau2[[#All],[Date]:[Date]] = FS$2) * (ABS(Tableau2[[#All],[Heure de début]:[Heure de début]] - $P4)&lt;0.00001),$H$2:$H$51,_xlfn.XLOOKUP(1,(Tableau2[[#All],[Date]:[Date]] = FS$2) *  (ABS(Tableau2[[#All],[Heure de fin]:[Heure de fin]] - $P4)&lt;0.00001),$H$2:$H$51,"")),_xlfn.XLOOKUP(1,(Tableau2[[#All],[Date]:[Date]]= FS$2) * (ABS(Tableau2[[#All],[Heure de début]:[Heure de début]] - $P4)&lt;0.00001),"Début : "&amp;$B$2:$E$51,_xlfn.XLOOKUP(1,(Tableau2[[#All],[Date]:[Date]] = FS$2) * (ABS(Tableau2[[#All],[Heure de fin]:[Heure de fin]] - $P4)&lt;0.00001),"Fin : "&amp;$B$2:$E$51,"")))),"")</f>
        <v/>
      </c>
      <c r="FT4" s="12" t="str" cm="1">
        <f t="array" ref="FT4">IFERROR(_xlfn.TEXTJOIN(" ; ",TRUE,HYPERLINK("#"&amp;_xlfn.XLOOKUP(1,(Tableau2[[#All],[Date]:[Date]] = FT$2) * (ABS(Tableau2[[#All],[Heure de début]:[Heure de début]] - $P4)&lt;0.00001),$H$2:$H$51,_xlfn.XLOOKUP(1,(Tableau2[[#All],[Date]:[Date]] = FT$2) *  (ABS(Tableau2[[#All],[Heure de fin]:[Heure de fin]] - $P4)&lt;0.00001),$H$2:$H$51,"")),_xlfn.XLOOKUP(1,(Tableau2[[#All],[Date]:[Date]]= FT$2) * (ABS(Tableau2[[#All],[Heure de début]:[Heure de début]] - $P4)&lt;0.00001),"Début : "&amp;$B$2:$E$51,_xlfn.XLOOKUP(1,(Tableau2[[#All],[Date]:[Date]] = FT$2) * (ABS(Tableau2[[#All],[Heure de fin]:[Heure de fin]] - $P4)&lt;0.00001),"Fin : "&amp;$B$2:$E$51,"")))),"")</f>
        <v/>
      </c>
      <c r="FU4" s="12" t="str" cm="1">
        <f t="array" ref="FU4">IFERROR(_xlfn.TEXTJOIN(" ; ",TRUE,HYPERLINK("#"&amp;_xlfn.XLOOKUP(1,(Tableau2[[#All],[Date]:[Date]] = FU$2) * (ABS(Tableau2[[#All],[Heure de début]:[Heure de début]] - $P4)&lt;0.00001),$H$2:$H$51,_xlfn.XLOOKUP(1,(Tableau2[[#All],[Date]:[Date]] = FU$2) *  (ABS(Tableau2[[#All],[Heure de fin]:[Heure de fin]] - $P4)&lt;0.00001),$H$2:$H$51,"")),_xlfn.XLOOKUP(1,(Tableau2[[#All],[Date]:[Date]]= FU$2) * (ABS(Tableau2[[#All],[Heure de début]:[Heure de début]] - $P4)&lt;0.00001),"Début : "&amp;$B$2:$E$51,_xlfn.XLOOKUP(1,(Tableau2[[#All],[Date]:[Date]] = FU$2) * (ABS(Tableau2[[#All],[Heure de fin]:[Heure de fin]] - $P4)&lt;0.00001),"Fin : "&amp;$B$2:$E$51,"")))),"")</f>
        <v/>
      </c>
      <c r="FV4" s="12" t="str" cm="1">
        <f t="array" ref="FV4">IFERROR(_xlfn.TEXTJOIN(" ; ",TRUE,HYPERLINK("#"&amp;_xlfn.XLOOKUP(1,(Tableau2[[#All],[Date]:[Date]] = FV$2) * (ABS(Tableau2[[#All],[Heure de début]:[Heure de début]] - $P4)&lt;0.00001),$H$2:$H$51,_xlfn.XLOOKUP(1,(Tableau2[[#All],[Date]:[Date]] = FV$2) *  (ABS(Tableau2[[#All],[Heure de fin]:[Heure de fin]] - $P4)&lt;0.00001),$H$2:$H$51,"")),_xlfn.XLOOKUP(1,(Tableau2[[#All],[Date]:[Date]]= FV$2) * (ABS(Tableau2[[#All],[Heure de début]:[Heure de début]] - $P4)&lt;0.00001),"Début : "&amp;$B$2:$E$51,_xlfn.XLOOKUP(1,(Tableau2[[#All],[Date]:[Date]] = FV$2) * (ABS(Tableau2[[#All],[Heure de fin]:[Heure de fin]] - $P4)&lt;0.00001),"Fin : "&amp;$B$2:$E$51,"")))),"")</f>
        <v/>
      </c>
      <c r="FW4" s="12" t="str" cm="1">
        <f t="array" ref="FW4">IFERROR(_xlfn.TEXTJOIN(" ; ",TRUE,HYPERLINK("#"&amp;_xlfn.XLOOKUP(1,(Tableau2[[#All],[Date]:[Date]] = FW$2) * (ABS(Tableau2[[#All],[Heure de début]:[Heure de début]] - $P4)&lt;0.00001),$H$2:$H$51,_xlfn.XLOOKUP(1,(Tableau2[[#All],[Date]:[Date]] = FW$2) *  (ABS(Tableau2[[#All],[Heure de fin]:[Heure de fin]] - $P4)&lt;0.00001),$H$2:$H$51,"")),_xlfn.XLOOKUP(1,(Tableau2[[#All],[Date]:[Date]]= FW$2) * (ABS(Tableau2[[#All],[Heure de début]:[Heure de début]] - $P4)&lt;0.00001),"Début : "&amp;$B$2:$E$51,_xlfn.XLOOKUP(1,(Tableau2[[#All],[Date]:[Date]] = FW$2) * (ABS(Tableau2[[#All],[Heure de fin]:[Heure de fin]] - $P4)&lt;0.00001),"Fin : "&amp;$B$2:$E$51,"")))),"")</f>
        <v/>
      </c>
      <c r="FX4" s="12" t="str" cm="1">
        <f t="array" ref="FX4">IFERROR(_xlfn.TEXTJOIN(" ; ",TRUE,HYPERLINK("#"&amp;_xlfn.XLOOKUP(1,(Tableau2[[#All],[Date]:[Date]] = FX$2) * (ABS(Tableau2[[#All],[Heure de début]:[Heure de début]] - $P4)&lt;0.00001),$H$2:$H$51,_xlfn.XLOOKUP(1,(Tableau2[[#All],[Date]:[Date]] = FX$2) *  (ABS(Tableau2[[#All],[Heure de fin]:[Heure de fin]] - $P4)&lt;0.00001),$H$2:$H$51,"")),_xlfn.XLOOKUP(1,(Tableau2[[#All],[Date]:[Date]]= FX$2) * (ABS(Tableau2[[#All],[Heure de début]:[Heure de début]] - $P4)&lt;0.00001),"Début : "&amp;$B$2:$E$51,_xlfn.XLOOKUP(1,(Tableau2[[#All],[Date]:[Date]] = FX$2) * (ABS(Tableau2[[#All],[Heure de fin]:[Heure de fin]] - $P4)&lt;0.00001),"Fin : "&amp;$B$2:$E$51,"")))),"")</f>
        <v/>
      </c>
      <c r="FY4" s="12" t="str" cm="1">
        <f t="array" ref="FY4">IFERROR(_xlfn.TEXTJOIN(" ; ",TRUE,HYPERLINK("#"&amp;_xlfn.XLOOKUP(1,(Tableau2[[#All],[Date]:[Date]] = FY$2) * (ABS(Tableau2[[#All],[Heure de début]:[Heure de début]] - $P4)&lt;0.00001),$H$2:$H$51,_xlfn.XLOOKUP(1,(Tableau2[[#All],[Date]:[Date]] = FY$2) *  (ABS(Tableau2[[#All],[Heure de fin]:[Heure de fin]] - $P4)&lt;0.00001),$H$2:$H$51,"")),_xlfn.XLOOKUP(1,(Tableau2[[#All],[Date]:[Date]]= FY$2) * (ABS(Tableau2[[#All],[Heure de début]:[Heure de début]] - $P4)&lt;0.00001),"Début : "&amp;$B$2:$E$51,_xlfn.XLOOKUP(1,(Tableau2[[#All],[Date]:[Date]] = FY$2) * (ABS(Tableau2[[#All],[Heure de fin]:[Heure de fin]] - $P4)&lt;0.00001),"Fin : "&amp;$B$2:$E$51,"")))),"")</f>
        <v/>
      </c>
      <c r="FZ4" s="12" t="str" cm="1">
        <f t="array" ref="FZ4">IFERROR(_xlfn.TEXTJOIN(" ; ",TRUE,HYPERLINK("#"&amp;_xlfn.XLOOKUP(1,(Tableau2[[#All],[Date]:[Date]] = FZ$2) * (ABS(Tableau2[[#All],[Heure de début]:[Heure de début]] - $P4)&lt;0.00001),$H$2:$H$51,_xlfn.XLOOKUP(1,(Tableau2[[#All],[Date]:[Date]] = FZ$2) *  (ABS(Tableau2[[#All],[Heure de fin]:[Heure de fin]] - $P4)&lt;0.00001),$H$2:$H$51,"")),_xlfn.XLOOKUP(1,(Tableau2[[#All],[Date]:[Date]]= FZ$2) * (ABS(Tableau2[[#All],[Heure de début]:[Heure de début]] - $P4)&lt;0.00001),"Début : "&amp;$B$2:$E$51,_xlfn.XLOOKUP(1,(Tableau2[[#All],[Date]:[Date]] = FZ$2) * (ABS(Tableau2[[#All],[Heure de fin]:[Heure de fin]] - $P4)&lt;0.00001),"Fin : "&amp;$B$2:$E$51,"")))),"")</f>
        <v/>
      </c>
      <c r="GA4" s="12" t="str" cm="1">
        <f t="array" ref="GA4">IFERROR(_xlfn.TEXTJOIN(" ; ",TRUE,HYPERLINK("#"&amp;_xlfn.XLOOKUP(1,(Tableau2[[#All],[Date]:[Date]] = GA$2) * (ABS(Tableau2[[#All],[Heure de début]:[Heure de début]] - $P4)&lt;0.00001),$H$2:$H$51,_xlfn.XLOOKUP(1,(Tableau2[[#All],[Date]:[Date]] = GA$2) *  (ABS(Tableau2[[#All],[Heure de fin]:[Heure de fin]] - $P4)&lt;0.00001),$H$2:$H$51,"")),_xlfn.XLOOKUP(1,(Tableau2[[#All],[Date]:[Date]]= GA$2) * (ABS(Tableau2[[#All],[Heure de début]:[Heure de début]] - $P4)&lt;0.00001),"Début : "&amp;$B$2:$E$51,_xlfn.XLOOKUP(1,(Tableau2[[#All],[Date]:[Date]] = GA$2) * (ABS(Tableau2[[#All],[Heure de fin]:[Heure de fin]] - $P4)&lt;0.00001),"Fin : "&amp;$B$2:$E$51,"")))),"")</f>
        <v/>
      </c>
      <c r="GB4" s="12" t="str" cm="1">
        <f t="array" ref="GB4">IFERROR(_xlfn.TEXTJOIN(" ; ",TRUE,HYPERLINK("#"&amp;_xlfn.XLOOKUP(1,(Tableau2[[#All],[Date]:[Date]] = GB$2) * (ABS(Tableau2[[#All],[Heure de début]:[Heure de début]] - $P4)&lt;0.00001),$H$2:$H$51,_xlfn.XLOOKUP(1,(Tableau2[[#All],[Date]:[Date]] = GB$2) *  (ABS(Tableau2[[#All],[Heure de fin]:[Heure de fin]] - $P4)&lt;0.00001),$H$2:$H$51,"")),_xlfn.XLOOKUP(1,(Tableau2[[#All],[Date]:[Date]]= GB$2) * (ABS(Tableau2[[#All],[Heure de début]:[Heure de début]] - $P4)&lt;0.00001),"Début : "&amp;$B$2:$E$51,_xlfn.XLOOKUP(1,(Tableau2[[#All],[Date]:[Date]] = GB$2) * (ABS(Tableau2[[#All],[Heure de fin]:[Heure de fin]] - $P4)&lt;0.00001),"Fin : "&amp;$B$2:$E$51,"")))),"")</f>
        <v/>
      </c>
      <c r="GC4" s="12" t="str" cm="1">
        <f t="array" ref="GC4">IFERROR(_xlfn.TEXTJOIN(" ; ",TRUE,HYPERLINK("#"&amp;_xlfn.XLOOKUP(1,(Tableau2[[#All],[Date]:[Date]] = GC$2) * (ABS(Tableau2[[#All],[Heure de début]:[Heure de début]] - $P4)&lt;0.00001),$H$2:$H$51,_xlfn.XLOOKUP(1,(Tableau2[[#All],[Date]:[Date]] = GC$2) *  (ABS(Tableau2[[#All],[Heure de fin]:[Heure de fin]] - $P4)&lt;0.00001),$H$2:$H$51,"")),_xlfn.XLOOKUP(1,(Tableau2[[#All],[Date]:[Date]]= GC$2) * (ABS(Tableau2[[#All],[Heure de début]:[Heure de début]] - $P4)&lt;0.00001),"Début : "&amp;$B$2:$E$51,_xlfn.XLOOKUP(1,(Tableau2[[#All],[Date]:[Date]] = GC$2) * (ABS(Tableau2[[#All],[Heure de fin]:[Heure de fin]] - $P4)&lt;0.00001),"Fin : "&amp;$B$2:$E$51,"")))),"")</f>
        <v/>
      </c>
      <c r="GD4" s="12" t="str" cm="1">
        <f t="array" ref="GD4">IFERROR(_xlfn.TEXTJOIN(" ; ",TRUE,HYPERLINK("#"&amp;_xlfn.XLOOKUP(1,(Tableau2[[#All],[Date]:[Date]] = GD$2) * (ABS(Tableau2[[#All],[Heure de début]:[Heure de début]] - $P4)&lt;0.00001),$H$2:$H$51,_xlfn.XLOOKUP(1,(Tableau2[[#All],[Date]:[Date]] = GD$2) *  (ABS(Tableau2[[#All],[Heure de fin]:[Heure de fin]] - $P4)&lt;0.00001),$H$2:$H$51,"")),_xlfn.XLOOKUP(1,(Tableau2[[#All],[Date]:[Date]]= GD$2) * (ABS(Tableau2[[#All],[Heure de début]:[Heure de début]] - $P4)&lt;0.00001),"Début : "&amp;$B$2:$E$51,_xlfn.XLOOKUP(1,(Tableau2[[#All],[Date]:[Date]] = GD$2) * (ABS(Tableau2[[#All],[Heure de fin]:[Heure de fin]] - $P4)&lt;0.00001),"Fin : "&amp;$B$2:$E$51,"")))),"")</f>
        <v/>
      </c>
      <c r="GE4" s="12" t="str" cm="1">
        <f t="array" ref="GE4">IFERROR(_xlfn.TEXTJOIN(" ; ",TRUE,HYPERLINK("#"&amp;_xlfn.XLOOKUP(1,(Tableau2[[#All],[Date]:[Date]] = GE$2) * (ABS(Tableau2[[#All],[Heure de début]:[Heure de début]] - $P4)&lt;0.00001),$H$2:$H$51,_xlfn.XLOOKUP(1,(Tableau2[[#All],[Date]:[Date]] = GE$2) *  (ABS(Tableau2[[#All],[Heure de fin]:[Heure de fin]] - $P4)&lt;0.00001),$H$2:$H$51,"")),_xlfn.XLOOKUP(1,(Tableau2[[#All],[Date]:[Date]]= GE$2) * (ABS(Tableau2[[#All],[Heure de début]:[Heure de début]] - $P4)&lt;0.00001),"Début : "&amp;$B$2:$E$51,_xlfn.XLOOKUP(1,(Tableau2[[#All],[Date]:[Date]] = GE$2) * (ABS(Tableau2[[#All],[Heure de fin]:[Heure de fin]] - $P4)&lt;0.00001),"Fin : "&amp;$B$2:$E$51,"")))),"")</f>
        <v/>
      </c>
      <c r="GF4" s="12" t="str" cm="1">
        <f t="array" ref="GF4">IFERROR(_xlfn.TEXTJOIN(" ; ",TRUE,HYPERLINK("#"&amp;_xlfn.XLOOKUP(1,(Tableau2[[#All],[Date]:[Date]] = GF$2) * (ABS(Tableau2[[#All],[Heure de début]:[Heure de début]] - $P4)&lt;0.00001),$H$2:$H$51,_xlfn.XLOOKUP(1,(Tableau2[[#All],[Date]:[Date]] = GF$2) *  (ABS(Tableau2[[#All],[Heure de fin]:[Heure de fin]] - $P4)&lt;0.00001),$H$2:$H$51,"")),_xlfn.XLOOKUP(1,(Tableau2[[#All],[Date]:[Date]]= GF$2) * (ABS(Tableau2[[#All],[Heure de début]:[Heure de début]] - $P4)&lt;0.00001),"Début : "&amp;$B$2:$E$51,_xlfn.XLOOKUP(1,(Tableau2[[#All],[Date]:[Date]] = GF$2) * (ABS(Tableau2[[#All],[Heure de fin]:[Heure de fin]] - $P4)&lt;0.00001),"Fin : "&amp;$B$2:$E$51,"")))),"")</f>
        <v/>
      </c>
      <c r="GG4" s="12" t="str" cm="1">
        <f t="array" ref="GG4">IFERROR(_xlfn.TEXTJOIN(" ; ",TRUE,HYPERLINK("#"&amp;_xlfn.XLOOKUP(1,(Tableau2[[#All],[Date]:[Date]] = GG$2) * (ABS(Tableau2[[#All],[Heure de début]:[Heure de début]] - $P4)&lt;0.00001),$H$2:$H$51,_xlfn.XLOOKUP(1,(Tableau2[[#All],[Date]:[Date]] = GG$2) *  (ABS(Tableau2[[#All],[Heure de fin]:[Heure de fin]] - $P4)&lt;0.00001),$H$2:$H$51,"")),_xlfn.XLOOKUP(1,(Tableau2[[#All],[Date]:[Date]]= GG$2) * (ABS(Tableau2[[#All],[Heure de début]:[Heure de début]] - $P4)&lt;0.00001),"Début : "&amp;$B$2:$E$51,_xlfn.XLOOKUP(1,(Tableau2[[#All],[Date]:[Date]] = GG$2) * (ABS(Tableau2[[#All],[Heure de fin]:[Heure de fin]] - $P4)&lt;0.00001),"Fin : "&amp;$B$2:$E$51,"")))),"")</f>
        <v/>
      </c>
      <c r="GH4" s="12" t="str" cm="1">
        <f t="array" ref="GH4">IFERROR(_xlfn.TEXTJOIN(" ; ",TRUE,HYPERLINK("#"&amp;_xlfn.XLOOKUP(1,(Tableau2[[#All],[Date]:[Date]] = GH$2) * (ABS(Tableau2[[#All],[Heure de début]:[Heure de début]] - $P4)&lt;0.00001),$H$2:$H$51,_xlfn.XLOOKUP(1,(Tableau2[[#All],[Date]:[Date]] = GH$2) *  (ABS(Tableau2[[#All],[Heure de fin]:[Heure de fin]] - $P4)&lt;0.00001),$H$2:$H$51,"")),_xlfn.XLOOKUP(1,(Tableau2[[#All],[Date]:[Date]]= GH$2) * (ABS(Tableau2[[#All],[Heure de début]:[Heure de début]] - $P4)&lt;0.00001),"Début : "&amp;$B$2:$E$51,_xlfn.XLOOKUP(1,(Tableau2[[#All],[Date]:[Date]] = GH$2) * (ABS(Tableau2[[#All],[Heure de fin]:[Heure de fin]] - $P4)&lt;0.00001),"Fin : "&amp;$B$2:$E$51,"")))),"")</f>
        <v/>
      </c>
      <c r="GI4" s="12" t="str" cm="1">
        <f t="array" ref="GI4">IFERROR(_xlfn.TEXTJOIN(" ; ",TRUE,HYPERLINK("#"&amp;_xlfn.XLOOKUP(1,(Tableau2[[#All],[Date]:[Date]] = GI$2) * (ABS(Tableau2[[#All],[Heure de début]:[Heure de début]] - $P4)&lt;0.00001),$H$2:$H$51,_xlfn.XLOOKUP(1,(Tableau2[[#All],[Date]:[Date]] = GI$2) *  (ABS(Tableau2[[#All],[Heure de fin]:[Heure de fin]] - $P4)&lt;0.00001),$H$2:$H$51,"")),_xlfn.XLOOKUP(1,(Tableau2[[#All],[Date]:[Date]]= GI$2) * (ABS(Tableau2[[#All],[Heure de début]:[Heure de début]] - $P4)&lt;0.00001),"Début : "&amp;$B$2:$E$51,_xlfn.XLOOKUP(1,(Tableau2[[#All],[Date]:[Date]] = GI$2) * (ABS(Tableau2[[#All],[Heure de fin]:[Heure de fin]] - $P4)&lt;0.00001),"Fin : "&amp;$B$2:$E$51,"")))),"")</f>
        <v/>
      </c>
      <c r="GJ4" s="12" t="str" cm="1">
        <f t="array" ref="GJ4">IFERROR(_xlfn.TEXTJOIN(" ; ",TRUE,HYPERLINK("#"&amp;_xlfn.XLOOKUP(1,(Tableau2[[#All],[Date]:[Date]] = GJ$2) * (ABS(Tableau2[[#All],[Heure de début]:[Heure de début]] - $P4)&lt;0.00001),$H$2:$H$51,_xlfn.XLOOKUP(1,(Tableau2[[#All],[Date]:[Date]] = GJ$2) *  (ABS(Tableau2[[#All],[Heure de fin]:[Heure de fin]] - $P4)&lt;0.00001),$H$2:$H$51,"")),_xlfn.XLOOKUP(1,(Tableau2[[#All],[Date]:[Date]]= GJ$2) * (ABS(Tableau2[[#All],[Heure de début]:[Heure de début]] - $P4)&lt;0.00001),"Début : "&amp;$B$2:$E$51,_xlfn.XLOOKUP(1,(Tableau2[[#All],[Date]:[Date]] = GJ$2) * (ABS(Tableau2[[#All],[Heure de fin]:[Heure de fin]] - $P4)&lt;0.00001),"Fin : "&amp;$B$2:$E$51,"")))),"")</f>
        <v/>
      </c>
      <c r="GK4" s="12" t="str" cm="1">
        <f t="array" ref="GK4">IFERROR(_xlfn.TEXTJOIN(" ; ",TRUE,HYPERLINK("#"&amp;_xlfn.XLOOKUP(1,(Tableau2[[#All],[Date]:[Date]] = GK$2) * (ABS(Tableau2[[#All],[Heure de début]:[Heure de début]] - $P4)&lt;0.00001),$H$2:$H$51,_xlfn.XLOOKUP(1,(Tableau2[[#All],[Date]:[Date]] = GK$2) *  (ABS(Tableau2[[#All],[Heure de fin]:[Heure de fin]] - $P4)&lt;0.00001),$H$2:$H$51,"")),_xlfn.XLOOKUP(1,(Tableau2[[#All],[Date]:[Date]]= GK$2) * (ABS(Tableau2[[#All],[Heure de début]:[Heure de début]] - $P4)&lt;0.00001),"Début : "&amp;$B$2:$E$51,_xlfn.XLOOKUP(1,(Tableau2[[#All],[Date]:[Date]] = GK$2) * (ABS(Tableau2[[#All],[Heure de fin]:[Heure de fin]] - $P4)&lt;0.00001),"Fin : "&amp;$B$2:$E$51,"")))),"")</f>
        <v/>
      </c>
      <c r="GL4" s="12" t="str" cm="1">
        <f t="array" ref="GL4">IFERROR(_xlfn.TEXTJOIN(" ; ",TRUE,HYPERLINK("#"&amp;_xlfn.XLOOKUP(1,(Tableau2[[#All],[Date]:[Date]] = GL$2) * (ABS(Tableau2[[#All],[Heure de début]:[Heure de début]] - $P4)&lt;0.00001),$H$2:$H$51,_xlfn.XLOOKUP(1,(Tableau2[[#All],[Date]:[Date]] = GL$2) *  (ABS(Tableau2[[#All],[Heure de fin]:[Heure de fin]] - $P4)&lt;0.00001),$H$2:$H$51,"")),_xlfn.XLOOKUP(1,(Tableau2[[#All],[Date]:[Date]]= GL$2) * (ABS(Tableau2[[#All],[Heure de début]:[Heure de début]] - $P4)&lt;0.00001),"Début : "&amp;$B$2:$E$51,_xlfn.XLOOKUP(1,(Tableau2[[#All],[Date]:[Date]] = GL$2) * (ABS(Tableau2[[#All],[Heure de fin]:[Heure de fin]] - $P4)&lt;0.00001),"Fin : "&amp;$B$2:$E$51,"")))),"")</f>
        <v/>
      </c>
      <c r="GM4" s="12" t="str" cm="1">
        <f t="array" ref="GM4">IFERROR(_xlfn.TEXTJOIN(" ; ",TRUE,HYPERLINK("#"&amp;_xlfn.XLOOKUP(1,(Tableau2[[#All],[Date]:[Date]] = GM$2) * (ABS(Tableau2[[#All],[Heure de début]:[Heure de début]] - $P4)&lt;0.00001),$H$2:$H$51,_xlfn.XLOOKUP(1,(Tableau2[[#All],[Date]:[Date]] = GM$2) *  (ABS(Tableau2[[#All],[Heure de fin]:[Heure de fin]] - $P4)&lt;0.00001),$H$2:$H$51,"")),_xlfn.XLOOKUP(1,(Tableau2[[#All],[Date]:[Date]]= GM$2) * (ABS(Tableau2[[#All],[Heure de début]:[Heure de début]] - $P4)&lt;0.00001),"Début : "&amp;$B$2:$E$51,_xlfn.XLOOKUP(1,(Tableau2[[#All],[Date]:[Date]] = GM$2) * (ABS(Tableau2[[#All],[Heure de fin]:[Heure de fin]] - $P4)&lt;0.00001),"Fin : "&amp;$B$2:$E$51,"")))),"")</f>
        <v/>
      </c>
      <c r="GN4" s="12" t="str" cm="1">
        <f t="array" ref="GN4">IFERROR(_xlfn.TEXTJOIN(" ; ",TRUE,HYPERLINK("#"&amp;_xlfn.XLOOKUP(1,(Tableau2[[#All],[Date]:[Date]] = GN$2) * (ABS(Tableau2[[#All],[Heure de début]:[Heure de début]] - $P4)&lt;0.00001),$H$2:$H$51,_xlfn.XLOOKUP(1,(Tableau2[[#All],[Date]:[Date]] = GN$2) *  (ABS(Tableau2[[#All],[Heure de fin]:[Heure de fin]] - $P4)&lt;0.00001),$H$2:$H$51,"")),_xlfn.XLOOKUP(1,(Tableau2[[#All],[Date]:[Date]]= GN$2) * (ABS(Tableau2[[#All],[Heure de début]:[Heure de début]] - $P4)&lt;0.00001),"Début : "&amp;$B$2:$E$51,_xlfn.XLOOKUP(1,(Tableau2[[#All],[Date]:[Date]] = GN$2) * (ABS(Tableau2[[#All],[Heure de fin]:[Heure de fin]] - $P4)&lt;0.00001),"Fin : "&amp;$B$2:$E$51,"")))),"")</f>
        <v/>
      </c>
      <c r="GO4" s="12" t="str" cm="1">
        <f t="array" ref="GO4">IFERROR(_xlfn.TEXTJOIN(" ; ",TRUE,HYPERLINK("#"&amp;_xlfn.XLOOKUP(1,(Tableau2[[#All],[Date]:[Date]] = GO$2) * (ABS(Tableau2[[#All],[Heure de début]:[Heure de début]] - $P4)&lt;0.00001),$H$2:$H$51,_xlfn.XLOOKUP(1,(Tableau2[[#All],[Date]:[Date]] = GO$2) *  (ABS(Tableau2[[#All],[Heure de fin]:[Heure de fin]] - $P4)&lt;0.00001),$H$2:$H$51,"")),_xlfn.XLOOKUP(1,(Tableau2[[#All],[Date]:[Date]]= GO$2) * (ABS(Tableau2[[#All],[Heure de début]:[Heure de début]] - $P4)&lt;0.00001),"Début : "&amp;$B$2:$E$51,_xlfn.XLOOKUP(1,(Tableau2[[#All],[Date]:[Date]] = GO$2) * (ABS(Tableau2[[#All],[Heure de fin]:[Heure de fin]] - $P4)&lt;0.00001),"Fin : "&amp;$B$2:$E$51,"")))),"")</f>
        <v/>
      </c>
      <c r="GP4" s="12" t="str" cm="1">
        <f t="array" ref="GP4">IFERROR(_xlfn.TEXTJOIN(" ; ",TRUE,HYPERLINK("#"&amp;_xlfn.XLOOKUP(1,(Tableau2[[#All],[Date]:[Date]] = GP$2) * (ABS(Tableau2[[#All],[Heure de début]:[Heure de début]] - $P4)&lt;0.00001),$H$2:$H$51,_xlfn.XLOOKUP(1,(Tableau2[[#All],[Date]:[Date]] = GP$2) *  (ABS(Tableau2[[#All],[Heure de fin]:[Heure de fin]] - $P4)&lt;0.00001),$H$2:$H$51,"")),_xlfn.XLOOKUP(1,(Tableau2[[#All],[Date]:[Date]]= GP$2) * (ABS(Tableau2[[#All],[Heure de début]:[Heure de début]] - $P4)&lt;0.00001),"Début : "&amp;$B$2:$E$51,_xlfn.XLOOKUP(1,(Tableau2[[#All],[Date]:[Date]] = GP$2) * (ABS(Tableau2[[#All],[Heure de fin]:[Heure de fin]] - $P4)&lt;0.00001),"Fin : "&amp;$B$2:$E$51,"")))),"")</f>
        <v/>
      </c>
      <c r="GQ4" s="12" t="str" cm="1">
        <f t="array" ref="GQ4">IFERROR(_xlfn.TEXTJOIN(" ; ",TRUE,HYPERLINK("#"&amp;_xlfn.XLOOKUP(1,(Tableau2[[#All],[Date]:[Date]] = GQ$2) * (ABS(Tableau2[[#All],[Heure de début]:[Heure de début]] - $P4)&lt;0.00001),$H$2:$H$51,_xlfn.XLOOKUP(1,(Tableau2[[#All],[Date]:[Date]] = GQ$2) *  (ABS(Tableau2[[#All],[Heure de fin]:[Heure de fin]] - $P4)&lt;0.00001),$H$2:$H$51,"")),_xlfn.XLOOKUP(1,(Tableau2[[#All],[Date]:[Date]]= GQ$2) * (ABS(Tableau2[[#All],[Heure de début]:[Heure de début]] - $P4)&lt;0.00001),"Début : "&amp;$B$2:$E$51,_xlfn.XLOOKUP(1,(Tableau2[[#All],[Date]:[Date]] = GQ$2) * (ABS(Tableau2[[#All],[Heure de fin]:[Heure de fin]] - $P4)&lt;0.00001),"Fin : "&amp;$B$2:$E$51,"")))),"")</f>
        <v/>
      </c>
      <c r="GR4" s="12" t="str" cm="1">
        <f t="array" ref="GR4">IFERROR(_xlfn.TEXTJOIN(" ; ",TRUE,HYPERLINK("#"&amp;_xlfn.XLOOKUP(1,(Tableau2[[#All],[Date]:[Date]] = GR$2) * (ABS(Tableau2[[#All],[Heure de début]:[Heure de début]] - $P4)&lt;0.00001),$H$2:$H$51,_xlfn.XLOOKUP(1,(Tableau2[[#All],[Date]:[Date]] = GR$2) *  (ABS(Tableau2[[#All],[Heure de fin]:[Heure de fin]] - $P4)&lt;0.00001),$H$2:$H$51,"")),_xlfn.XLOOKUP(1,(Tableau2[[#All],[Date]:[Date]]= GR$2) * (ABS(Tableau2[[#All],[Heure de début]:[Heure de début]] - $P4)&lt;0.00001),"Début : "&amp;$B$2:$E$51,_xlfn.XLOOKUP(1,(Tableau2[[#All],[Date]:[Date]] = GR$2) * (ABS(Tableau2[[#All],[Heure de fin]:[Heure de fin]] - $P4)&lt;0.00001),"Fin : "&amp;$B$2:$E$51,"")))),"")</f>
        <v/>
      </c>
      <c r="GS4" s="12" t="str" cm="1">
        <f t="array" ref="GS4">IFERROR(_xlfn.TEXTJOIN(" ; ",TRUE,HYPERLINK("#"&amp;_xlfn.XLOOKUP(1,(Tableau2[[#All],[Date]:[Date]] = GS$2) * (ABS(Tableau2[[#All],[Heure de début]:[Heure de début]] - $P4)&lt;0.00001),$H$2:$H$51,_xlfn.XLOOKUP(1,(Tableau2[[#All],[Date]:[Date]] = GS$2) *  (ABS(Tableau2[[#All],[Heure de fin]:[Heure de fin]] - $P4)&lt;0.00001),$H$2:$H$51,"")),_xlfn.XLOOKUP(1,(Tableau2[[#All],[Date]:[Date]]= GS$2) * (ABS(Tableau2[[#All],[Heure de début]:[Heure de début]] - $P4)&lt;0.00001),"Début : "&amp;$B$2:$E$51,_xlfn.XLOOKUP(1,(Tableau2[[#All],[Date]:[Date]] = GS$2) * (ABS(Tableau2[[#All],[Heure de fin]:[Heure de fin]] - $P4)&lt;0.00001),"Fin : "&amp;$B$2:$E$51,"")))),"")</f>
        <v/>
      </c>
      <c r="GT4" s="12" t="str" cm="1">
        <f t="array" ref="GT4">IFERROR(_xlfn.TEXTJOIN(" ; ",TRUE,HYPERLINK("#"&amp;_xlfn.XLOOKUP(1,(Tableau2[[#All],[Date]:[Date]] = GT$2) * (ABS(Tableau2[[#All],[Heure de début]:[Heure de début]] - $P4)&lt;0.00001),$H$2:$H$51,_xlfn.XLOOKUP(1,(Tableau2[[#All],[Date]:[Date]] = GT$2) *  (ABS(Tableau2[[#All],[Heure de fin]:[Heure de fin]] - $P4)&lt;0.00001),$H$2:$H$51,"")),_xlfn.XLOOKUP(1,(Tableau2[[#All],[Date]:[Date]]= GT$2) * (ABS(Tableau2[[#All],[Heure de début]:[Heure de début]] - $P4)&lt;0.00001),"Début : "&amp;$B$2:$E$51,_xlfn.XLOOKUP(1,(Tableau2[[#All],[Date]:[Date]] = GT$2) * (ABS(Tableau2[[#All],[Heure de fin]:[Heure de fin]] - $P4)&lt;0.00001),"Fin : "&amp;$B$2:$E$51,"")))),"")</f>
        <v/>
      </c>
      <c r="GU4" s="12" t="str" cm="1">
        <f t="array" ref="GU4">IFERROR(_xlfn.TEXTJOIN(" ; ",TRUE,HYPERLINK("#"&amp;_xlfn.XLOOKUP(1,(Tableau2[[#All],[Date]:[Date]] = GU$2) * (ABS(Tableau2[[#All],[Heure de début]:[Heure de début]] - $P4)&lt;0.00001),$H$2:$H$51,_xlfn.XLOOKUP(1,(Tableau2[[#All],[Date]:[Date]] = GU$2) *  (ABS(Tableau2[[#All],[Heure de fin]:[Heure de fin]] - $P4)&lt;0.00001),$H$2:$H$51,"")),_xlfn.XLOOKUP(1,(Tableau2[[#All],[Date]:[Date]]= GU$2) * (ABS(Tableau2[[#All],[Heure de début]:[Heure de début]] - $P4)&lt;0.00001),"Début : "&amp;$B$2:$E$51,_xlfn.XLOOKUP(1,(Tableau2[[#All],[Date]:[Date]] = GU$2) * (ABS(Tableau2[[#All],[Heure de fin]:[Heure de fin]] - $P4)&lt;0.00001),"Fin : "&amp;$B$2:$E$51,"")))),"")</f>
        <v/>
      </c>
      <c r="GV4" s="12" t="str" cm="1">
        <f t="array" ref="GV4">IFERROR(_xlfn.TEXTJOIN(" ; ",TRUE,HYPERLINK("#"&amp;_xlfn.XLOOKUP(1,(Tableau2[[#All],[Date]:[Date]] = GV$2) * (ABS(Tableau2[[#All],[Heure de début]:[Heure de début]] - $P4)&lt;0.00001),$H$2:$H$51,_xlfn.XLOOKUP(1,(Tableau2[[#All],[Date]:[Date]] = GV$2) *  (ABS(Tableau2[[#All],[Heure de fin]:[Heure de fin]] - $P4)&lt;0.00001),$H$2:$H$51,"")),_xlfn.XLOOKUP(1,(Tableau2[[#All],[Date]:[Date]]= GV$2) * (ABS(Tableau2[[#All],[Heure de début]:[Heure de début]] - $P4)&lt;0.00001),"Début : "&amp;$B$2:$E$51,_xlfn.XLOOKUP(1,(Tableau2[[#All],[Date]:[Date]] = GV$2) * (ABS(Tableau2[[#All],[Heure de fin]:[Heure de fin]] - $P4)&lt;0.00001),"Fin : "&amp;$B$2:$E$51,"")))),"")</f>
        <v/>
      </c>
      <c r="GW4" s="12" t="str" cm="1">
        <f t="array" ref="GW4">IFERROR(_xlfn.TEXTJOIN(" ; ",TRUE,HYPERLINK("#"&amp;_xlfn.XLOOKUP(1,(Tableau2[[#All],[Date]:[Date]] = GW$2) * (ABS(Tableau2[[#All],[Heure de début]:[Heure de début]] - $P4)&lt;0.00001),$H$2:$H$51,_xlfn.XLOOKUP(1,(Tableau2[[#All],[Date]:[Date]] = GW$2) *  (ABS(Tableau2[[#All],[Heure de fin]:[Heure de fin]] - $P4)&lt;0.00001),$H$2:$H$51,"")),_xlfn.XLOOKUP(1,(Tableau2[[#All],[Date]:[Date]]= GW$2) * (ABS(Tableau2[[#All],[Heure de début]:[Heure de début]] - $P4)&lt;0.00001),"Début : "&amp;$B$2:$E$51,_xlfn.XLOOKUP(1,(Tableau2[[#All],[Date]:[Date]] = GW$2) * (ABS(Tableau2[[#All],[Heure de fin]:[Heure de fin]] - $P4)&lt;0.00001),"Fin : "&amp;$B$2:$E$51,"")))),"")</f>
        <v/>
      </c>
      <c r="GX4" s="12" t="str" cm="1">
        <f t="array" ref="GX4">IFERROR(_xlfn.TEXTJOIN(" ; ",TRUE,HYPERLINK("#"&amp;_xlfn.XLOOKUP(1,(Tableau2[[#All],[Date]:[Date]] = GX$2) * (ABS(Tableau2[[#All],[Heure de début]:[Heure de début]] - $P4)&lt;0.00001),$H$2:$H$51,_xlfn.XLOOKUP(1,(Tableau2[[#All],[Date]:[Date]] = GX$2) *  (ABS(Tableau2[[#All],[Heure de fin]:[Heure de fin]] - $P4)&lt;0.00001),$H$2:$H$51,"")),_xlfn.XLOOKUP(1,(Tableau2[[#All],[Date]:[Date]]= GX$2) * (ABS(Tableau2[[#All],[Heure de début]:[Heure de début]] - $P4)&lt;0.00001),"Début : "&amp;$B$2:$E$51,_xlfn.XLOOKUP(1,(Tableau2[[#All],[Date]:[Date]] = GX$2) * (ABS(Tableau2[[#All],[Heure de fin]:[Heure de fin]] - $P4)&lt;0.00001),"Fin : "&amp;$B$2:$E$51,"")))),"")</f>
        <v/>
      </c>
      <c r="GY4" s="12" t="str" cm="1">
        <f t="array" ref="GY4">IFERROR(_xlfn.TEXTJOIN(" ; ",TRUE,HYPERLINK("#"&amp;_xlfn.XLOOKUP(1,(Tableau2[[#All],[Date]:[Date]] = GY$2) * (ABS(Tableau2[[#All],[Heure de début]:[Heure de début]] - $P4)&lt;0.00001),$H$2:$H$51,_xlfn.XLOOKUP(1,(Tableau2[[#All],[Date]:[Date]] = GY$2) *  (ABS(Tableau2[[#All],[Heure de fin]:[Heure de fin]] - $P4)&lt;0.00001),$H$2:$H$51,"")),_xlfn.XLOOKUP(1,(Tableau2[[#All],[Date]:[Date]]= GY$2) * (ABS(Tableau2[[#All],[Heure de début]:[Heure de début]] - $P4)&lt;0.00001),"Début : "&amp;$B$2:$E$51,_xlfn.XLOOKUP(1,(Tableau2[[#All],[Date]:[Date]] = GY$2) * (ABS(Tableau2[[#All],[Heure de fin]:[Heure de fin]] - $P4)&lt;0.00001),"Fin : "&amp;$B$2:$E$51,"")))),"")</f>
        <v/>
      </c>
      <c r="GZ4" s="12" t="str" cm="1">
        <f t="array" ref="GZ4">IFERROR(_xlfn.TEXTJOIN(" ; ",TRUE,HYPERLINK("#"&amp;_xlfn.XLOOKUP(1,(Tableau2[[#All],[Date]:[Date]] = GZ$2) * (ABS(Tableau2[[#All],[Heure de début]:[Heure de début]] - $P4)&lt;0.00001),$H$2:$H$51,_xlfn.XLOOKUP(1,(Tableau2[[#All],[Date]:[Date]] = GZ$2) *  (ABS(Tableau2[[#All],[Heure de fin]:[Heure de fin]] - $P4)&lt;0.00001),$H$2:$H$51,"")),_xlfn.XLOOKUP(1,(Tableau2[[#All],[Date]:[Date]]= GZ$2) * (ABS(Tableau2[[#All],[Heure de début]:[Heure de début]] - $P4)&lt;0.00001),"Début : "&amp;$B$2:$E$51,_xlfn.XLOOKUP(1,(Tableau2[[#All],[Date]:[Date]] = GZ$2) * (ABS(Tableau2[[#All],[Heure de fin]:[Heure de fin]] - $P4)&lt;0.00001),"Fin : "&amp;$B$2:$E$51,"")))),"")</f>
        <v/>
      </c>
      <c r="HA4" s="12" t="str" cm="1">
        <f t="array" ref="HA4">IFERROR(_xlfn.TEXTJOIN(" ; ",TRUE,HYPERLINK("#"&amp;_xlfn.XLOOKUP(1,(Tableau2[[#All],[Date]:[Date]] = HA$2) * (ABS(Tableau2[[#All],[Heure de début]:[Heure de début]] - $P4)&lt;0.00001),$H$2:$H$51,_xlfn.XLOOKUP(1,(Tableau2[[#All],[Date]:[Date]] = HA$2) *  (ABS(Tableau2[[#All],[Heure de fin]:[Heure de fin]] - $P4)&lt;0.00001),$H$2:$H$51,"")),_xlfn.XLOOKUP(1,(Tableau2[[#All],[Date]:[Date]]= HA$2) * (ABS(Tableau2[[#All],[Heure de début]:[Heure de début]] - $P4)&lt;0.00001),"Début : "&amp;$B$2:$E$51,_xlfn.XLOOKUP(1,(Tableau2[[#All],[Date]:[Date]] = HA$2) * (ABS(Tableau2[[#All],[Heure de fin]:[Heure de fin]] - $P4)&lt;0.00001),"Fin : "&amp;$B$2:$E$51,"")))),"")</f>
        <v/>
      </c>
      <c r="HB4" s="12" t="str" cm="1">
        <f t="array" ref="HB4">IFERROR(_xlfn.TEXTJOIN(" ; ",TRUE,HYPERLINK("#"&amp;_xlfn.XLOOKUP(1,(Tableau2[[#All],[Date]:[Date]] = HB$2) * (ABS(Tableau2[[#All],[Heure de début]:[Heure de début]] - $P4)&lt;0.00001),$H$2:$H$51,_xlfn.XLOOKUP(1,(Tableau2[[#All],[Date]:[Date]] = HB$2) *  (ABS(Tableau2[[#All],[Heure de fin]:[Heure de fin]] - $P4)&lt;0.00001),$H$2:$H$51,"")),_xlfn.XLOOKUP(1,(Tableau2[[#All],[Date]:[Date]]= HB$2) * (ABS(Tableau2[[#All],[Heure de début]:[Heure de début]] - $P4)&lt;0.00001),"Début : "&amp;$B$2:$E$51,_xlfn.XLOOKUP(1,(Tableau2[[#All],[Date]:[Date]] = HB$2) * (ABS(Tableau2[[#All],[Heure de fin]:[Heure de fin]] - $P4)&lt;0.00001),"Fin : "&amp;$B$2:$E$51,"")))),"")</f>
        <v/>
      </c>
      <c r="HC4" s="12" t="str" cm="1">
        <f t="array" ref="HC4">IFERROR(_xlfn.TEXTJOIN(" ; ",TRUE,HYPERLINK("#"&amp;_xlfn.XLOOKUP(1,(Tableau2[[#All],[Date]:[Date]] = HC$2) * (ABS(Tableau2[[#All],[Heure de début]:[Heure de début]] - $P4)&lt;0.00001),$H$2:$H$51,_xlfn.XLOOKUP(1,(Tableau2[[#All],[Date]:[Date]] = HC$2) *  (ABS(Tableau2[[#All],[Heure de fin]:[Heure de fin]] - $P4)&lt;0.00001),$H$2:$H$51,"")),_xlfn.XLOOKUP(1,(Tableau2[[#All],[Date]:[Date]]= HC$2) * (ABS(Tableau2[[#All],[Heure de début]:[Heure de début]] - $P4)&lt;0.00001),"Début : "&amp;$B$2:$E$51,_xlfn.XLOOKUP(1,(Tableau2[[#All],[Date]:[Date]] = HC$2) * (ABS(Tableau2[[#All],[Heure de fin]:[Heure de fin]] - $P4)&lt;0.00001),"Fin : "&amp;$B$2:$E$51,"")))),"")</f>
        <v/>
      </c>
      <c r="HD4" s="12" t="str" cm="1">
        <f t="array" ref="HD4">IFERROR(_xlfn.TEXTJOIN(" ; ",TRUE,HYPERLINK("#"&amp;_xlfn.XLOOKUP(1,(Tableau2[[#All],[Date]:[Date]] = HD$2) * (ABS(Tableau2[[#All],[Heure de début]:[Heure de début]] - $P4)&lt;0.00001),$H$2:$H$51,_xlfn.XLOOKUP(1,(Tableau2[[#All],[Date]:[Date]] = HD$2) *  (ABS(Tableau2[[#All],[Heure de fin]:[Heure de fin]] - $P4)&lt;0.00001),$H$2:$H$51,"")),_xlfn.XLOOKUP(1,(Tableau2[[#All],[Date]:[Date]]= HD$2) * (ABS(Tableau2[[#All],[Heure de début]:[Heure de début]] - $P4)&lt;0.00001),"Début : "&amp;$B$2:$E$51,_xlfn.XLOOKUP(1,(Tableau2[[#All],[Date]:[Date]] = HD$2) * (ABS(Tableau2[[#All],[Heure de fin]:[Heure de fin]] - $P4)&lt;0.00001),"Fin : "&amp;$B$2:$E$51,"")))),"")</f>
        <v/>
      </c>
      <c r="HE4" s="12" t="str" cm="1">
        <f t="array" ref="HE4">IFERROR(_xlfn.TEXTJOIN(" ; ",TRUE,HYPERLINK("#"&amp;_xlfn.XLOOKUP(1,(Tableau2[[#All],[Date]:[Date]] = HE$2) * (ABS(Tableau2[[#All],[Heure de début]:[Heure de début]] - $P4)&lt;0.00001),$H$2:$H$51,_xlfn.XLOOKUP(1,(Tableau2[[#All],[Date]:[Date]] = HE$2) *  (ABS(Tableau2[[#All],[Heure de fin]:[Heure de fin]] - $P4)&lt;0.00001),$H$2:$H$51,"")),_xlfn.XLOOKUP(1,(Tableau2[[#All],[Date]:[Date]]= HE$2) * (ABS(Tableau2[[#All],[Heure de début]:[Heure de début]] - $P4)&lt;0.00001),"Début : "&amp;$B$2:$E$51,_xlfn.XLOOKUP(1,(Tableau2[[#All],[Date]:[Date]] = HE$2) * (ABS(Tableau2[[#All],[Heure de fin]:[Heure de fin]] - $P4)&lt;0.00001),"Fin : "&amp;$B$2:$E$51,"")))),"")</f>
        <v/>
      </c>
      <c r="HF4" s="12" t="str" cm="1">
        <f t="array" ref="HF4">IFERROR(_xlfn.TEXTJOIN(" ; ",TRUE,HYPERLINK("#"&amp;_xlfn.XLOOKUP(1,(Tableau2[[#All],[Date]:[Date]] = HF$2) * (ABS(Tableau2[[#All],[Heure de début]:[Heure de début]] - $P4)&lt;0.00001),$H$2:$H$51,_xlfn.XLOOKUP(1,(Tableau2[[#All],[Date]:[Date]] = HF$2) *  (ABS(Tableau2[[#All],[Heure de fin]:[Heure de fin]] - $P4)&lt;0.00001),$H$2:$H$51,"")),_xlfn.XLOOKUP(1,(Tableau2[[#All],[Date]:[Date]]= HF$2) * (ABS(Tableau2[[#All],[Heure de début]:[Heure de début]] - $P4)&lt;0.00001),"Début : "&amp;$B$2:$E$51,_xlfn.XLOOKUP(1,(Tableau2[[#All],[Date]:[Date]] = HF$2) * (ABS(Tableau2[[#All],[Heure de fin]:[Heure de fin]] - $P4)&lt;0.00001),"Fin : "&amp;$B$2:$E$51,"")))),"")</f>
        <v/>
      </c>
      <c r="HG4" s="12" t="str" cm="1">
        <f t="array" ref="HG4">IFERROR(_xlfn.TEXTJOIN(" ; ",TRUE,HYPERLINK("#"&amp;_xlfn.XLOOKUP(1,(Tableau2[[#All],[Date]:[Date]] = HG$2) * (ABS(Tableau2[[#All],[Heure de début]:[Heure de début]] - $P4)&lt;0.00001),$H$2:$H$51,_xlfn.XLOOKUP(1,(Tableau2[[#All],[Date]:[Date]] = HG$2) *  (ABS(Tableau2[[#All],[Heure de fin]:[Heure de fin]] - $P4)&lt;0.00001),$H$2:$H$51,"")),_xlfn.XLOOKUP(1,(Tableau2[[#All],[Date]:[Date]]= HG$2) * (ABS(Tableau2[[#All],[Heure de début]:[Heure de début]] - $P4)&lt;0.00001),"Début : "&amp;$B$2:$E$51,_xlfn.XLOOKUP(1,(Tableau2[[#All],[Date]:[Date]] = HG$2) * (ABS(Tableau2[[#All],[Heure de fin]:[Heure de fin]] - $P4)&lt;0.00001),"Fin : "&amp;$B$2:$E$51,"")))),"")</f>
        <v/>
      </c>
      <c r="HH4" s="12" t="str" cm="1">
        <f t="array" ref="HH4">IFERROR(_xlfn.TEXTJOIN(" ; ",TRUE,HYPERLINK("#"&amp;_xlfn.XLOOKUP(1,(Tableau2[[#All],[Date]:[Date]] = HH$2) * (ABS(Tableau2[[#All],[Heure de début]:[Heure de début]] - $P4)&lt;0.00001),$H$2:$H$51,_xlfn.XLOOKUP(1,(Tableau2[[#All],[Date]:[Date]] = HH$2) *  (ABS(Tableau2[[#All],[Heure de fin]:[Heure de fin]] - $P4)&lt;0.00001),$H$2:$H$51,"")),_xlfn.XLOOKUP(1,(Tableau2[[#All],[Date]:[Date]]= HH$2) * (ABS(Tableau2[[#All],[Heure de début]:[Heure de début]] - $P4)&lt;0.00001),"Début : "&amp;$B$2:$E$51,_xlfn.XLOOKUP(1,(Tableau2[[#All],[Date]:[Date]] = HH$2) * (ABS(Tableau2[[#All],[Heure de fin]:[Heure de fin]] - $P4)&lt;0.00001),"Fin : "&amp;$B$2:$E$51,"")))),"")</f>
        <v/>
      </c>
      <c r="HI4" s="12" t="str" cm="1">
        <f t="array" ref="HI4">IFERROR(_xlfn.TEXTJOIN(" ; ",TRUE,HYPERLINK("#"&amp;_xlfn.XLOOKUP(1,(Tableau2[[#All],[Date]:[Date]] = HI$2) * (ABS(Tableau2[[#All],[Heure de début]:[Heure de début]] - $P4)&lt;0.00001),$H$2:$H$51,_xlfn.XLOOKUP(1,(Tableau2[[#All],[Date]:[Date]] = HI$2) *  (ABS(Tableau2[[#All],[Heure de fin]:[Heure de fin]] - $P4)&lt;0.00001),$H$2:$H$51,"")),_xlfn.XLOOKUP(1,(Tableau2[[#All],[Date]:[Date]]= HI$2) * (ABS(Tableau2[[#All],[Heure de début]:[Heure de début]] - $P4)&lt;0.00001),"Début : "&amp;$B$2:$E$51,_xlfn.XLOOKUP(1,(Tableau2[[#All],[Date]:[Date]] = HI$2) * (ABS(Tableau2[[#All],[Heure de fin]:[Heure de fin]] - $P4)&lt;0.00001),"Fin : "&amp;$B$2:$E$51,"")))),"")</f>
        <v/>
      </c>
      <c r="HJ4" s="12" t="str" cm="1">
        <f t="array" ref="HJ4">IFERROR(_xlfn.TEXTJOIN(" ; ",TRUE,HYPERLINK("#"&amp;_xlfn.XLOOKUP(1,(Tableau2[[#All],[Date]:[Date]] = HJ$2) * (ABS(Tableau2[[#All],[Heure de début]:[Heure de début]] - $P4)&lt;0.00001),$H$2:$H$51,_xlfn.XLOOKUP(1,(Tableau2[[#All],[Date]:[Date]] = HJ$2) *  (ABS(Tableau2[[#All],[Heure de fin]:[Heure de fin]] - $P4)&lt;0.00001),$H$2:$H$51,"")),_xlfn.XLOOKUP(1,(Tableau2[[#All],[Date]:[Date]]= HJ$2) * (ABS(Tableau2[[#All],[Heure de début]:[Heure de début]] - $P4)&lt;0.00001),"Début : "&amp;$B$2:$E$51,_xlfn.XLOOKUP(1,(Tableau2[[#All],[Date]:[Date]] = HJ$2) * (ABS(Tableau2[[#All],[Heure de fin]:[Heure de fin]] - $P4)&lt;0.00001),"Fin : "&amp;$B$2:$E$51,"")))),"")</f>
        <v/>
      </c>
      <c r="HK4" s="12" t="str" cm="1">
        <f t="array" ref="HK4">IFERROR(_xlfn.TEXTJOIN(" ; ",TRUE,HYPERLINK("#"&amp;_xlfn.XLOOKUP(1,(Tableau2[[#All],[Date]:[Date]] = HK$2) * (ABS(Tableau2[[#All],[Heure de début]:[Heure de début]] - $P4)&lt;0.00001),$H$2:$H$51,_xlfn.XLOOKUP(1,(Tableau2[[#All],[Date]:[Date]] = HK$2) *  (ABS(Tableau2[[#All],[Heure de fin]:[Heure de fin]] - $P4)&lt;0.00001),$H$2:$H$51,"")),_xlfn.XLOOKUP(1,(Tableau2[[#All],[Date]:[Date]]= HK$2) * (ABS(Tableau2[[#All],[Heure de début]:[Heure de début]] - $P4)&lt;0.00001),"Début : "&amp;$B$2:$E$51,_xlfn.XLOOKUP(1,(Tableau2[[#All],[Date]:[Date]] = HK$2) * (ABS(Tableau2[[#All],[Heure de fin]:[Heure de fin]] - $P4)&lt;0.00001),"Fin : "&amp;$B$2:$E$51,"")))),"")</f>
        <v/>
      </c>
      <c r="HL4" s="12" t="str" cm="1">
        <f t="array" ref="HL4">IFERROR(_xlfn.TEXTJOIN(" ; ",TRUE,HYPERLINK("#"&amp;_xlfn.XLOOKUP(1,(Tableau2[[#All],[Date]:[Date]] = HL$2) * (ABS(Tableau2[[#All],[Heure de début]:[Heure de début]] - $P4)&lt;0.00001),$H$2:$H$51,_xlfn.XLOOKUP(1,(Tableau2[[#All],[Date]:[Date]] = HL$2) *  (ABS(Tableau2[[#All],[Heure de fin]:[Heure de fin]] - $P4)&lt;0.00001),$H$2:$H$51,"")),_xlfn.XLOOKUP(1,(Tableau2[[#All],[Date]:[Date]]= HL$2) * (ABS(Tableau2[[#All],[Heure de début]:[Heure de début]] - $P4)&lt;0.00001),"Début : "&amp;$B$2:$E$51,_xlfn.XLOOKUP(1,(Tableau2[[#All],[Date]:[Date]] = HL$2) * (ABS(Tableau2[[#All],[Heure de fin]:[Heure de fin]] - $P4)&lt;0.00001),"Fin : "&amp;$B$2:$E$51,"")))),"")</f>
        <v/>
      </c>
      <c r="HM4" s="12" t="str" cm="1">
        <f t="array" ref="HM4">IFERROR(_xlfn.TEXTJOIN(" ; ",TRUE,HYPERLINK("#"&amp;_xlfn.XLOOKUP(1,(Tableau2[[#All],[Date]:[Date]] = HM$2) * (ABS(Tableau2[[#All],[Heure de début]:[Heure de début]] - $P4)&lt;0.00001),$H$2:$H$51,_xlfn.XLOOKUP(1,(Tableau2[[#All],[Date]:[Date]] = HM$2) *  (ABS(Tableau2[[#All],[Heure de fin]:[Heure de fin]] - $P4)&lt;0.00001),$H$2:$H$51,"")),_xlfn.XLOOKUP(1,(Tableau2[[#All],[Date]:[Date]]= HM$2) * (ABS(Tableau2[[#All],[Heure de début]:[Heure de début]] - $P4)&lt;0.00001),"Début : "&amp;$B$2:$E$51,_xlfn.XLOOKUP(1,(Tableau2[[#All],[Date]:[Date]] = HM$2) * (ABS(Tableau2[[#All],[Heure de fin]:[Heure de fin]] - $P4)&lt;0.00001),"Fin : "&amp;$B$2:$E$51,"")))),"")</f>
        <v/>
      </c>
      <c r="HN4" s="12" t="str" cm="1">
        <f t="array" ref="HN4">IFERROR(_xlfn.TEXTJOIN(" ; ",TRUE,HYPERLINK("#"&amp;_xlfn.XLOOKUP(1,(Tableau2[[#All],[Date]:[Date]] = HN$2) * (ABS(Tableau2[[#All],[Heure de début]:[Heure de début]] - $P4)&lt;0.00001),$H$2:$H$51,_xlfn.XLOOKUP(1,(Tableau2[[#All],[Date]:[Date]] = HN$2) *  (ABS(Tableau2[[#All],[Heure de fin]:[Heure de fin]] - $P4)&lt;0.00001),$H$2:$H$51,"")),_xlfn.XLOOKUP(1,(Tableau2[[#All],[Date]:[Date]]= HN$2) * (ABS(Tableau2[[#All],[Heure de début]:[Heure de début]] - $P4)&lt;0.00001),"Début : "&amp;$B$2:$E$51,_xlfn.XLOOKUP(1,(Tableau2[[#All],[Date]:[Date]] = HN$2) * (ABS(Tableau2[[#All],[Heure de fin]:[Heure de fin]] - $P4)&lt;0.00001),"Fin : "&amp;$B$2:$E$51,"")))),"")</f>
        <v/>
      </c>
      <c r="HO4" s="12" t="str" cm="1">
        <f t="array" ref="HO4">IFERROR(_xlfn.TEXTJOIN(" ; ",TRUE,HYPERLINK("#"&amp;_xlfn.XLOOKUP(1,(Tableau2[[#All],[Date]:[Date]] = HO$2) * (ABS(Tableau2[[#All],[Heure de début]:[Heure de début]] - $P4)&lt;0.00001),$H$2:$H$51,_xlfn.XLOOKUP(1,(Tableau2[[#All],[Date]:[Date]] = HO$2) *  (ABS(Tableau2[[#All],[Heure de fin]:[Heure de fin]] - $P4)&lt;0.00001),$H$2:$H$51,"")),_xlfn.XLOOKUP(1,(Tableau2[[#All],[Date]:[Date]]= HO$2) * (ABS(Tableau2[[#All],[Heure de début]:[Heure de début]] - $P4)&lt;0.00001),"Début : "&amp;$B$2:$E$51,_xlfn.XLOOKUP(1,(Tableau2[[#All],[Date]:[Date]] = HO$2) * (ABS(Tableau2[[#All],[Heure de fin]:[Heure de fin]] - $P4)&lt;0.00001),"Fin : "&amp;$B$2:$E$51,"")))),"")</f>
        <v/>
      </c>
      <c r="HP4" s="12" t="str" cm="1">
        <f t="array" ref="HP4">IFERROR(_xlfn.TEXTJOIN(" ; ",TRUE,HYPERLINK("#"&amp;_xlfn.XLOOKUP(1,(Tableau2[[#All],[Date]:[Date]] = HP$2) * (ABS(Tableau2[[#All],[Heure de début]:[Heure de début]] - $P4)&lt;0.00001),$H$2:$H$51,_xlfn.XLOOKUP(1,(Tableau2[[#All],[Date]:[Date]] = HP$2) *  (ABS(Tableau2[[#All],[Heure de fin]:[Heure de fin]] - $P4)&lt;0.00001),$H$2:$H$51,"")),_xlfn.XLOOKUP(1,(Tableau2[[#All],[Date]:[Date]]= HP$2) * (ABS(Tableau2[[#All],[Heure de début]:[Heure de début]] - $P4)&lt;0.00001),"Début : "&amp;$B$2:$E$51,_xlfn.XLOOKUP(1,(Tableau2[[#All],[Date]:[Date]] = HP$2) * (ABS(Tableau2[[#All],[Heure de fin]:[Heure de fin]] - $P4)&lt;0.00001),"Fin : "&amp;$B$2:$E$51,"")))),"")</f>
        <v/>
      </c>
      <c r="HQ4" s="12" t="str" cm="1">
        <f t="array" ref="HQ4">IFERROR(_xlfn.TEXTJOIN(" ; ",TRUE,HYPERLINK("#"&amp;_xlfn.XLOOKUP(1,(Tableau2[[#All],[Date]:[Date]] = HQ$2) * (ABS(Tableau2[[#All],[Heure de début]:[Heure de début]] - $P4)&lt;0.00001),$H$2:$H$51,_xlfn.XLOOKUP(1,(Tableau2[[#All],[Date]:[Date]] = HQ$2) *  (ABS(Tableau2[[#All],[Heure de fin]:[Heure de fin]] - $P4)&lt;0.00001),$H$2:$H$51,"")),_xlfn.XLOOKUP(1,(Tableau2[[#All],[Date]:[Date]]= HQ$2) * (ABS(Tableau2[[#All],[Heure de début]:[Heure de début]] - $P4)&lt;0.00001),"Début : "&amp;$B$2:$E$51,_xlfn.XLOOKUP(1,(Tableau2[[#All],[Date]:[Date]] = HQ$2) * (ABS(Tableau2[[#All],[Heure de fin]:[Heure de fin]] - $P4)&lt;0.00001),"Fin : "&amp;$B$2:$E$51,"")))),"")</f>
        <v/>
      </c>
      <c r="HR4" s="12" t="str" cm="1">
        <f t="array" ref="HR4">IFERROR(_xlfn.TEXTJOIN(" ; ",TRUE,HYPERLINK("#"&amp;_xlfn.XLOOKUP(1,(Tableau2[[#All],[Date]:[Date]] = HR$2) * (ABS(Tableau2[[#All],[Heure de début]:[Heure de début]] - $P4)&lt;0.00001),$H$2:$H$51,_xlfn.XLOOKUP(1,(Tableau2[[#All],[Date]:[Date]] = HR$2) *  (ABS(Tableau2[[#All],[Heure de fin]:[Heure de fin]] - $P4)&lt;0.00001),$H$2:$H$51,"")),_xlfn.XLOOKUP(1,(Tableau2[[#All],[Date]:[Date]]= HR$2) * (ABS(Tableau2[[#All],[Heure de début]:[Heure de début]] - $P4)&lt;0.00001),"Début : "&amp;$B$2:$E$51,_xlfn.XLOOKUP(1,(Tableau2[[#All],[Date]:[Date]] = HR$2) * (ABS(Tableau2[[#All],[Heure de fin]:[Heure de fin]] - $P4)&lt;0.00001),"Fin : "&amp;$B$2:$E$51,"")))),"")</f>
        <v/>
      </c>
      <c r="HS4" s="12" t="str" cm="1">
        <f t="array" ref="HS4">IFERROR(_xlfn.TEXTJOIN(" ; ",TRUE,HYPERLINK("#"&amp;_xlfn.XLOOKUP(1,(Tableau2[[#All],[Date]:[Date]] = HS$2) * (ABS(Tableau2[[#All],[Heure de début]:[Heure de début]] - $P4)&lt;0.00001),$H$2:$H$51,_xlfn.XLOOKUP(1,(Tableau2[[#All],[Date]:[Date]] = HS$2) *  (ABS(Tableau2[[#All],[Heure de fin]:[Heure de fin]] - $P4)&lt;0.00001),$H$2:$H$51,"")),_xlfn.XLOOKUP(1,(Tableau2[[#All],[Date]:[Date]]= HS$2) * (ABS(Tableau2[[#All],[Heure de début]:[Heure de début]] - $P4)&lt;0.00001),"Début : "&amp;$B$2:$E$51,_xlfn.XLOOKUP(1,(Tableau2[[#All],[Date]:[Date]] = HS$2) * (ABS(Tableau2[[#All],[Heure de fin]:[Heure de fin]] - $P4)&lt;0.00001),"Fin : "&amp;$B$2:$E$51,"")))),"")</f>
        <v/>
      </c>
      <c r="HT4" s="12" t="str" cm="1">
        <f t="array" ref="HT4">IFERROR(_xlfn.TEXTJOIN(" ; ",TRUE,HYPERLINK("#"&amp;_xlfn.XLOOKUP(1,(Tableau2[[#All],[Date]:[Date]] = HT$2) * (ABS(Tableau2[[#All],[Heure de début]:[Heure de début]] - $P4)&lt;0.00001),$H$2:$H$51,_xlfn.XLOOKUP(1,(Tableau2[[#All],[Date]:[Date]] = HT$2) *  (ABS(Tableau2[[#All],[Heure de fin]:[Heure de fin]] - $P4)&lt;0.00001),$H$2:$H$51,"")),_xlfn.XLOOKUP(1,(Tableau2[[#All],[Date]:[Date]]= HT$2) * (ABS(Tableau2[[#All],[Heure de début]:[Heure de début]] - $P4)&lt;0.00001),"Début : "&amp;$B$2:$E$51,_xlfn.XLOOKUP(1,(Tableau2[[#All],[Date]:[Date]] = HT$2) * (ABS(Tableau2[[#All],[Heure de fin]:[Heure de fin]] - $P4)&lt;0.00001),"Fin : "&amp;$B$2:$E$51,"")))),"")</f>
        <v/>
      </c>
      <c r="HU4" s="12" t="str" cm="1">
        <f t="array" ref="HU4">IFERROR(_xlfn.TEXTJOIN(" ; ",TRUE,HYPERLINK("#"&amp;_xlfn.XLOOKUP(1,(Tableau2[[#All],[Date]:[Date]] = HU$2) * (ABS(Tableau2[[#All],[Heure de début]:[Heure de début]] - $P4)&lt;0.00001),$H$2:$H$51,_xlfn.XLOOKUP(1,(Tableau2[[#All],[Date]:[Date]] = HU$2) *  (ABS(Tableau2[[#All],[Heure de fin]:[Heure de fin]] - $P4)&lt;0.00001),$H$2:$H$51,"")),_xlfn.XLOOKUP(1,(Tableau2[[#All],[Date]:[Date]]= HU$2) * (ABS(Tableau2[[#All],[Heure de début]:[Heure de début]] - $P4)&lt;0.00001),"Début : "&amp;$B$2:$E$51,_xlfn.XLOOKUP(1,(Tableau2[[#All],[Date]:[Date]] = HU$2) * (ABS(Tableau2[[#All],[Heure de fin]:[Heure de fin]] - $P4)&lt;0.00001),"Fin : "&amp;$B$2:$E$51,"")))),"")</f>
        <v/>
      </c>
    </row>
    <row r="5" spans="1:254" ht="30" customHeight="1" x14ac:dyDescent="0.2">
      <c r="A5" s="21">
        <v>45133</v>
      </c>
      <c r="B5" s="19" t="s">
        <v>15</v>
      </c>
      <c r="C5" s="16" t="s">
        <v>16</v>
      </c>
      <c r="D5" s="19">
        <v>0.33333333333333331</v>
      </c>
      <c r="E5" s="19">
        <v>0.4375</v>
      </c>
      <c r="F5" s="16" t="s">
        <v>17</v>
      </c>
      <c r="G5" s="16" t="str">
        <f ca="1">IF(Tableau2[[#This Row],[Date]]=0,"",IF(Tableau2[[#This Row],[Date]]&lt;TODAY(),"Passée","Future"))</f>
        <v>Passée</v>
      </c>
      <c r="H5" s="19" t="s">
        <v>77</v>
      </c>
      <c r="P5" s="27">
        <v>0.375</v>
      </c>
      <c r="Q5" s="13" t="str" cm="1">
        <f t="array" aca="1" ref="Q5" ca="1">_xlfn.TEXTJOIN(" ; ",TRUE,HYPERLINK("#"&amp;_xlfn.XLOOKUP(1,(Tableau2[[#All],[Date]:[Date]] = Q$2) * (ABS(Tableau2[[#All],[Heure de début]:[Heure de début]] - $P5)&lt;0.00001),$H$2:$H$51,_xlfn.XLOOKUP(1,(Tableau2[[#All],[Date]:[Date]] = Q$2) *  (ABS(Tableau2[[#All],[Heure de fin]:[Heure de fin]] - $P5)&lt;0.00001),$H$2:$H$51,"")),_xlfn.XLOOKUP(1,(Tableau2[[#All],[Date]:[Date]]= Q$2) * (ABS(Tableau2[[#All],[Heure de début]:[Heure de début]] - $P5)&lt;0.00001),"Début : "&amp;$B$2:$C$51,_xlfn.XLOOKUP(1,(Tableau2[[#All],[Date]:[Date]] = Q$2) * (ABS(Tableau2[[#All],[Heure de fin]:[Heure de fin]] - $P5)&lt;0.00001),"Fin : "&amp;$B$2:$C$51,""))))</f>
        <v/>
      </c>
      <c r="R5" s="13" t="str" cm="1">
        <f t="array" ref="R5">_xlfn.TEXTJOIN(" ; ",TRUE,HYPERLINK("#"&amp;_xlfn.XLOOKUP(1,(Tableau2[[#All],[Date]:[Date]] = R$2) * (ABS(Tableau2[[#All],[Heure de début]:[Heure de début]] - $P5)&lt;0.00001),$H$2:$H$51,_xlfn.XLOOKUP(1,(Tableau2[[#All],[Date]:[Date]] = R$2) *  (ABS(Tableau2[[#All],[Heure de fin]:[Heure de fin]] - $P5)&lt;0.00001),$H$2:$H$51,"")),_xlfn.XLOOKUP(1,(Tableau2[[#All],[Date]:[Date]]= R$2) * (ABS(Tableau2[[#All],[Heure de début]:[Heure de début]] - $P5)&lt;0.00001),"Début : "&amp;$B$2:$C$51,_xlfn.XLOOKUP(1,(Tableau2[[#All],[Date]:[Date]] = R$2) * (ABS(Tableau2[[#All],[Heure de fin]:[Heure de fin]] - $P5)&lt;0.00001),"Fin : "&amp;$B$2:$C$51,""))))</f>
        <v/>
      </c>
      <c r="S5" s="13" t="str" cm="1">
        <f t="array" ref="S5">_xlfn.TEXTJOIN(" ; ",TRUE,HYPERLINK("#"&amp;_xlfn.XLOOKUP(1,(Tableau2[[#All],[Date]:[Date]] = S$2) * (ABS(Tableau2[[#All],[Heure de début]:[Heure de début]] - $P5)&lt;0.00001),$H$2:$H$51,_xlfn.XLOOKUP(1,(Tableau2[[#All],[Date]:[Date]] = S$2) *  (ABS(Tableau2[[#All],[Heure de fin]:[Heure de fin]] - $P5)&lt;0.00001),$H$2:$H$51,"")),_xlfn.XLOOKUP(1,(Tableau2[[#All],[Date]:[Date]]= S$2) * (ABS(Tableau2[[#All],[Heure de début]:[Heure de début]] - $P5)&lt;0.00001),"Début : "&amp;$B$2:$C$51,_xlfn.XLOOKUP(1,(Tableau2[[#All],[Date]:[Date]] = S$2) * (ABS(Tableau2[[#All],[Heure de fin]:[Heure de fin]] - $P5)&lt;0.00001),"Fin : "&amp;$B$2:$C$51,""))))</f>
        <v/>
      </c>
      <c r="T5" s="13" t="str" cm="1">
        <f t="array" ref="T5">_xlfn.TEXTJOIN(" ; ",TRUE,HYPERLINK("#"&amp;_xlfn.XLOOKUP(1,(Tableau2[[#All],[Date]:[Date]] = T$2) * (ABS(Tableau2[[#All],[Heure de début]:[Heure de début]] - $P5)&lt;0.00001),$H$2:$H$51,_xlfn.XLOOKUP(1,(Tableau2[[#All],[Date]:[Date]] = T$2) *  (ABS(Tableau2[[#All],[Heure de fin]:[Heure de fin]] - $P5)&lt;0.00001),$H$2:$H$51,"")),_xlfn.XLOOKUP(1,(Tableau2[[#All],[Date]:[Date]]= T$2) * (ABS(Tableau2[[#All],[Heure de début]:[Heure de début]] - $P5)&lt;0.00001),"Début : "&amp;$B$2:$C$51,_xlfn.XLOOKUP(1,(Tableau2[[#All],[Date]:[Date]] = T$2) * (ABS(Tableau2[[#All],[Heure de fin]:[Heure de fin]] - $P5)&lt;0.00001),"Fin : "&amp;$B$2:$C$51,""))))</f>
        <v/>
      </c>
      <c r="U5" s="13" t="str" cm="1">
        <f t="array" ref="U5">_xlfn.TEXTJOIN(" ; ",TRUE,HYPERLINK("#"&amp;_xlfn.XLOOKUP(1,(Tableau2[[#All],[Date]:[Date]] = U$2) * (ABS(Tableau2[[#All],[Heure de début]:[Heure de début]] - $P5)&lt;0.00001),$H$2:$H$51,_xlfn.XLOOKUP(1,(Tableau2[[#All],[Date]:[Date]] = U$2) *  (ABS(Tableau2[[#All],[Heure de fin]:[Heure de fin]] - $P5)&lt;0.00001),$H$2:$H$51,"")),_xlfn.XLOOKUP(1,(Tableau2[[#All],[Date]:[Date]]= U$2) * (ABS(Tableau2[[#All],[Heure de début]:[Heure de début]] - $P5)&lt;0.00001),"Début : "&amp;$B$2:$C$51,_xlfn.XLOOKUP(1,(Tableau2[[#All],[Date]:[Date]] = U$2) * (ABS(Tableau2[[#All],[Heure de fin]:[Heure de fin]] - $P5)&lt;0.00001),"Fin : "&amp;$B$2:$C$51,""))))</f>
        <v/>
      </c>
      <c r="V5" s="13" t="str" cm="1">
        <f t="array" ref="V5">_xlfn.TEXTJOIN(" ; ",TRUE,HYPERLINK("#"&amp;_xlfn.XLOOKUP(1,(Tableau2[[#All],[Date]:[Date]] = V$2) * (ABS(Tableau2[[#All],[Heure de début]:[Heure de début]] - $P5)&lt;0.00001),$H$2:$H$51,_xlfn.XLOOKUP(1,(Tableau2[[#All],[Date]:[Date]] = V$2) *  (ABS(Tableau2[[#All],[Heure de fin]:[Heure de fin]] - $P5)&lt;0.00001),$H$2:$H$51,"")),_xlfn.XLOOKUP(1,(Tableau2[[#All],[Date]:[Date]]= V$2) * (ABS(Tableau2[[#All],[Heure de début]:[Heure de début]] - $P5)&lt;0.00001),"Début : "&amp;$B$2:$C$51,_xlfn.XLOOKUP(1,(Tableau2[[#All],[Date]:[Date]] = V$2) * (ABS(Tableau2[[#All],[Heure de fin]:[Heure de fin]] - $P5)&lt;0.00001),"Fin : "&amp;$B$2:$C$51,""))))</f>
        <v/>
      </c>
      <c r="W5" s="13" t="str" cm="1">
        <f t="array" ref="W5">_xlfn.TEXTJOIN(" ; ",TRUE,HYPERLINK("#"&amp;_xlfn.XLOOKUP(1,(Tableau2[[#All],[Date]:[Date]] = W$2) * (ABS(Tableau2[[#All],[Heure de début]:[Heure de début]] - $P5)&lt;0.00001),$H$2:$H$51,_xlfn.XLOOKUP(1,(Tableau2[[#All],[Date]:[Date]] = W$2) *  (ABS(Tableau2[[#All],[Heure de fin]:[Heure de fin]] - $P5)&lt;0.00001),$H$2:$H$51,"")),_xlfn.XLOOKUP(1,(Tableau2[[#All],[Date]:[Date]]= W$2) * (ABS(Tableau2[[#All],[Heure de début]:[Heure de début]] - $P5)&lt;0.00001),"Début : "&amp;$B$2:$C$51,_xlfn.XLOOKUP(1,(Tableau2[[#All],[Date]:[Date]] = W$2) * (ABS(Tableau2[[#All],[Heure de fin]:[Heure de fin]] - $P5)&lt;0.00001),"Fin : "&amp;$B$2:$C$51,""))))</f>
        <v/>
      </c>
      <c r="X5" s="13" t="str" cm="1">
        <f t="array" ref="X5">_xlfn.TEXTJOIN(" ; ",TRUE,HYPERLINK("#"&amp;_xlfn.XLOOKUP(1,(Tableau2[[#All],[Date]:[Date]] = X$2) * (ABS(Tableau2[[#All],[Heure de début]:[Heure de début]] - $P5)&lt;0.00001),$H$2:$H$51,_xlfn.XLOOKUP(1,(Tableau2[[#All],[Date]:[Date]] = X$2) *  (ABS(Tableau2[[#All],[Heure de fin]:[Heure de fin]] - $P5)&lt;0.00001),$H$2:$H$51,"")),_xlfn.XLOOKUP(1,(Tableau2[[#All],[Date]:[Date]]= X$2) * (ABS(Tableau2[[#All],[Heure de début]:[Heure de début]] - $P5)&lt;0.00001),"Début : "&amp;$B$2:$C$51,_xlfn.XLOOKUP(1,(Tableau2[[#All],[Date]:[Date]] = X$2) * (ABS(Tableau2[[#All],[Heure de fin]:[Heure de fin]] - $P5)&lt;0.00001),"Fin : "&amp;$B$2:$C$51,""))))</f>
        <v/>
      </c>
      <c r="Y5" s="13" t="str" cm="1">
        <f t="array" ref="Y5">_xlfn.TEXTJOIN(" ; ",TRUE,HYPERLINK("#"&amp;_xlfn.XLOOKUP(1,(Tableau2[[#All],[Date]:[Date]] = Y$2) * (ABS(Tableau2[[#All],[Heure de début]:[Heure de début]] - $P5)&lt;0.00001),$H$2:$H$51,_xlfn.XLOOKUP(1,(Tableau2[[#All],[Date]:[Date]] = Y$2) *  (ABS(Tableau2[[#All],[Heure de fin]:[Heure de fin]] - $P5)&lt;0.00001),$H$2:$H$51,"")),_xlfn.XLOOKUP(1,(Tableau2[[#All],[Date]:[Date]]= Y$2) * (ABS(Tableau2[[#All],[Heure de début]:[Heure de début]] - $P5)&lt;0.00001),"Début : "&amp;$B$2:$C$51,_xlfn.XLOOKUP(1,(Tableau2[[#All],[Date]:[Date]] = Y$2) * (ABS(Tableau2[[#All],[Heure de fin]:[Heure de fin]] - $P5)&lt;0.00001),"Fin : "&amp;$B$2:$C$51,""))))</f>
        <v/>
      </c>
      <c r="Z5" s="13" t="str" cm="1">
        <f t="array" ref="Z5">_xlfn.TEXTJOIN(" ; ",TRUE,HYPERLINK("#"&amp;_xlfn.XLOOKUP(1,(Tableau2[[#All],[Date]:[Date]] = Z$2) * (ABS(Tableau2[[#All],[Heure de début]:[Heure de début]] - $P5)&lt;0.00001),$H$2:$H$51,_xlfn.XLOOKUP(1,(Tableau2[[#All],[Date]:[Date]] = Z$2) *  (ABS(Tableau2[[#All],[Heure de fin]:[Heure de fin]] - $P5)&lt;0.00001),$H$2:$H$51,"")),_xlfn.XLOOKUP(1,(Tableau2[[#All],[Date]:[Date]]= Z$2) * (ABS(Tableau2[[#All],[Heure de début]:[Heure de début]] - $P5)&lt;0.00001),"Début : "&amp;$B$2:$C$51,_xlfn.XLOOKUP(1,(Tableau2[[#All],[Date]:[Date]] = Z$2) * (ABS(Tableau2[[#All],[Heure de fin]:[Heure de fin]] - $P5)&lt;0.00001),"Fin : "&amp;$B$2:$C$51,""))))</f>
        <v/>
      </c>
      <c r="AA5" s="13" t="str" cm="1">
        <f t="array" ref="AA5">_xlfn.TEXTJOIN(" ; ",TRUE,HYPERLINK("#"&amp;_xlfn.XLOOKUP(1,(Tableau2[[#All],[Date]:[Date]] = AA$2) * (ABS(Tableau2[[#All],[Heure de début]:[Heure de début]] - $P5)&lt;0.00001),$H$2:$H$51,_xlfn.XLOOKUP(1,(Tableau2[[#All],[Date]:[Date]] = AA$2) *  (ABS(Tableau2[[#All],[Heure de fin]:[Heure de fin]] - $P5)&lt;0.00001),$H$2:$H$51,"")),_xlfn.XLOOKUP(1,(Tableau2[[#All],[Date]:[Date]]= AA$2) * (ABS(Tableau2[[#All],[Heure de début]:[Heure de début]] - $P5)&lt;0.00001),"Début : "&amp;$B$2:$C$51,_xlfn.XLOOKUP(1,(Tableau2[[#All],[Date]:[Date]] = AA$2) * (ABS(Tableau2[[#All],[Heure de fin]:[Heure de fin]] - $P5)&lt;0.00001),"Fin : "&amp;$B$2:$C$51,""))))</f>
        <v/>
      </c>
      <c r="AB5" s="13" t="str" cm="1">
        <f t="array" ref="AB5">_xlfn.TEXTJOIN(" ; ",TRUE,HYPERLINK("#"&amp;_xlfn.XLOOKUP(1,(Tableau2[[#All],[Date]:[Date]] = AB$2) * (ABS(Tableau2[[#All],[Heure de début]:[Heure de début]] - $P5)&lt;0.00001),$H$2:$H$51,_xlfn.XLOOKUP(1,(Tableau2[[#All],[Date]:[Date]] = AB$2) *  (ABS(Tableau2[[#All],[Heure de fin]:[Heure de fin]] - $P5)&lt;0.00001),$H$2:$H$51,"")),_xlfn.XLOOKUP(1,(Tableau2[[#All],[Date]:[Date]]= AB$2) * (ABS(Tableau2[[#All],[Heure de début]:[Heure de début]] - $P5)&lt;0.00001),"Début : "&amp;$B$2:$C$51,_xlfn.XLOOKUP(1,(Tableau2[[#All],[Date]:[Date]] = AB$2) * (ABS(Tableau2[[#All],[Heure de fin]:[Heure de fin]] - $P5)&lt;0.00001),"Fin : "&amp;$B$2:$C$51,""))))</f>
        <v/>
      </c>
      <c r="AC5" s="13" t="str" cm="1">
        <f t="array" ref="AC5">_xlfn.TEXTJOIN(" ; ",TRUE,HYPERLINK("#"&amp;_xlfn.XLOOKUP(1,(Tableau2[[#All],[Date]:[Date]] = AC$2) * (ABS(Tableau2[[#All],[Heure de début]:[Heure de début]] - $P5)&lt;0.00001),$H$2:$H$51,_xlfn.XLOOKUP(1,(Tableau2[[#All],[Date]:[Date]] = AC$2) *  (ABS(Tableau2[[#All],[Heure de fin]:[Heure de fin]] - $P5)&lt;0.00001),$H$2:$H$51,"")),_xlfn.XLOOKUP(1,(Tableau2[[#All],[Date]:[Date]]= AC$2) * (ABS(Tableau2[[#All],[Heure de début]:[Heure de début]] - $P5)&lt;0.00001),"Début : "&amp;$B$2:$C$51,_xlfn.XLOOKUP(1,(Tableau2[[#All],[Date]:[Date]] = AC$2) * (ABS(Tableau2[[#All],[Heure de fin]:[Heure de fin]] - $P5)&lt;0.00001),"Fin : "&amp;$B$2:$C$51,""))))</f>
        <v/>
      </c>
      <c r="AD5" s="13" t="str" cm="1">
        <f t="array" ref="AD5">_xlfn.TEXTJOIN(" ; ",TRUE,HYPERLINK("#"&amp;_xlfn.XLOOKUP(1,(Tableau2[[#All],[Date]:[Date]] = AD$2) * (ABS(Tableau2[[#All],[Heure de début]:[Heure de début]] - $P5)&lt;0.00001),$H$2:$H$51,_xlfn.XLOOKUP(1,(Tableau2[[#All],[Date]:[Date]] = AD$2) *  (ABS(Tableau2[[#All],[Heure de fin]:[Heure de fin]] - $P5)&lt;0.00001),$H$2:$H$51,"")),_xlfn.XLOOKUP(1,(Tableau2[[#All],[Date]:[Date]]= AD$2) * (ABS(Tableau2[[#All],[Heure de début]:[Heure de début]] - $P5)&lt;0.00001),"Début : "&amp;$B$2:$C$51,_xlfn.XLOOKUP(1,(Tableau2[[#All],[Date]:[Date]] = AD$2) * (ABS(Tableau2[[#All],[Heure de fin]:[Heure de fin]] - $P5)&lt;0.00001),"Fin : "&amp;$B$2:$C$51,""))))</f>
        <v/>
      </c>
      <c r="AE5" s="13" t="str" cm="1">
        <f t="array" ref="AE5">_xlfn.TEXTJOIN(" ; ",TRUE,HYPERLINK("#"&amp;_xlfn.XLOOKUP(1,(Tableau2[[#All],[Date]:[Date]] = AE$2) * (ABS(Tableau2[[#All],[Heure de début]:[Heure de début]] - $P5)&lt;0.00001),$H$2:$H$51,_xlfn.XLOOKUP(1,(Tableau2[[#All],[Date]:[Date]] = AE$2) *  (ABS(Tableau2[[#All],[Heure de fin]:[Heure de fin]] - $P5)&lt;0.00001),$H$2:$H$51,"")),_xlfn.XLOOKUP(1,(Tableau2[[#All],[Date]:[Date]]= AE$2) * (ABS(Tableau2[[#All],[Heure de début]:[Heure de début]] - $P5)&lt;0.00001),"Début : "&amp;$B$2:$C$51,_xlfn.XLOOKUP(1,(Tableau2[[#All],[Date]:[Date]] = AE$2) * (ABS(Tableau2[[#All],[Heure de fin]:[Heure de fin]] - $P5)&lt;0.00001),"Fin : "&amp;$B$2:$C$51,""))))</f>
        <v/>
      </c>
      <c r="AF5" s="13" t="str" cm="1">
        <f t="array" ref="AF5">_xlfn.TEXTJOIN(" ; ",TRUE,HYPERLINK("#"&amp;_xlfn.XLOOKUP(1,(Tableau2[[#All],[Date]:[Date]] = AF$2) * (ABS(Tableau2[[#All],[Heure de début]:[Heure de début]] - $P5)&lt;0.00001),$H$2:$H$51,_xlfn.XLOOKUP(1,(Tableau2[[#All],[Date]:[Date]] = AF$2) *  (ABS(Tableau2[[#All],[Heure de fin]:[Heure de fin]] - $P5)&lt;0.00001),$H$2:$H$51,"")),_xlfn.XLOOKUP(1,(Tableau2[[#All],[Date]:[Date]]= AF$2) * (ABS(Tableau2[[#All],[Heure de début]:[Heure de début]] - $P5)&lt;0.00001),"Début : "&amp;$B$2:$C$51,_xlfn.XLOOKUP(1,(Tableau2[[#All],[Date]:[Date]] = AF$2) * (ABS(Tableau2[[#All],[Heure de fin]:[Heure de fin]] - $P5)&lt;0.00001),"Fin : "&amp;$B$2:$C$51,""))))</f>
        <v/>
      </c>
      <c r="AG5" s="13" t="str" cm="1">
        <f t="array" ref="AG5">_xlfn.TEXTJOIN(" ; ",TRUE,HYPERLINK("#"&amp;_xlfn.XLOOKUP(1,(Tableau2[[#All],[Date]:[Date]] = AG$2) * (ABS(Tableau2[[#All],[Heure de début]:[Heure de début]] - $P5)&lt;0.00001),$H$2:$H$51,_xlfn.XLOOKUP(1,(Tableau2[[#All],[Date]:[Date]] = AG$2) *  (ABS(Tableau2[[#All],[Heure de fin]:[Heure de fin]] - $P5)&lt;0.00001),$H$2:$H$51,"")),_xlfn.XLOOKUP(1,(Tableau2[[#All],[Date]:[Date]]= AG$2) * (ABS(Tableau2[[#All],[Heure de début]:[Heure de début]] - $P5)&lt;0.00001),"Début : "&amp;$B$2:$C$51,_xlfn.XLOOKUP(1,(Tableau2[[#All],[Date]:[Date]] = AG$2) * (ABS(Tableau2[[#All],[Heure de fin]:[Heure de fin]] - $P5)&lt;0.00001),"Fin : "&amp;$B$2:$C$51,""))))</f>
        <v/>
      </c>
      <c r="AH5" s="13" t="str" cm="1">
        <f t="array" ref="AH5">_xlfn.TEXTJOIN(" ; ",TRUE,HYPERLINK("#"&amp;_xlfn.XLOOKUP(1,(Tableau2[[#All],[Date]:[Date]] = AH$2) * (ABS(Tableau2[[#All],[Heure de début]:[Heure de début]] - $P5)&lt;0.00001),$H$2:$H$51,_xlfn.XLOOKUP(1,(Tableau2[[#All],[Date]:[Date]] = AH$2) *  (ABS(Tableau2[[#All],[Heure de fin]:[Heure de fin]] - $P5)&lt;0.00001),$H$2:$H$51,"")),_xlfn.XLOOKUP(1,(Tableau2[[#All],[Date]:[Date]]= AH$2) * (ABS(Tableau2[[#All],[Heure de début]:[Heure de début]] - $P5)&lt;0.00001),"Début : "&amp;$B$2:$C$51,_xlfn.XLOOKUP(1,(Tableau2[[#All],[Date]:[Date]] = AH$2) * (ABS(Tableau2[[#All],[Heure de fin]:[Heure de fin]] - $P5)&lt;0.00001),"Fin : "&amp;$B$2:$C$51,""))))</f>
        <v/>
      </c>
      <c r="AI5" s="13" t="str" cm="1">
        <f t="array" ref="AI5">_xlfn.TEXTJOIN(" ; ",TRUE,HYPERLINK("#"&amp;_xlfn.XLOOKUP(1,(Tableau2[[#All],[Date]:[Date]] = AI$2) * (ABS(Tableau2[[#All],[Heure de début]:[Heure de début]] - $P5)&lt;0.00001),$H$2:$H$51,_xlfn.XLOOKUP(1,(Tableau2[[#All],[Date]:[Date]] = AI$2) *  (ABS(Tableau2[[#All],[Heure de fin]:[Heure de fin]] - $P5)&lt;0.00001),$H$2:$H$51,"")),_xlfn.XLOOKUP(1,(Tableau2[[#All],[Date]:[Date]]= AI$2) * (ABS(Tableau2[[#All],[Heure de début]:[Heure de début]] - $P5)&lt;0.00001),"Début : "&amp;$B$2:$C$51,_xlfn.XLOOKUP(1,(Tableau2[[#All],[Date]:[Date]] = AI$2) * (ABS(Tableau2[[#All],[Heure de fin]:[Heure de fin]] - $P5)&lt;0.00001),"Fin : "&amp;$B$2:$C$51,""))))</f>
        <v/>
      </c>
      <c r="AJ5" s="13" t="str" cm="1">
        <f t="array" ref="AJ5">_xlfn.TEXTJOIN(" ; ",TRUE,HYPERLINK("#"&amp;_xlfn.XLOOKUP(1,(Tableau2[[#All],[Date]:[Date]] = AJ$2) * (ABS(Tableau2[[#All],[Heure de début]:[Heure de début]] - $P5)&lt;0.00001),$H$2:$H$51,_xlfn.XLOOKUP(1,(Tableau2[[#All],[Date]:[Date]] = AJ$2) *  (ABS(Tableau2[[#All],[Heure de fin]:[Heure de fin]] - $P5)&lt;0.00001),$H$2:$H$51,"")),_xlfn.XLOOKUP(1,(Tableau2[[#All],[Date]:[Date]]= AJ$2) * (ABS(Tableau2[[#All],[Heure de début]:[Heure de début]] - $P5)&lt;0.00001),"Début : "&amp;$B$2:$C$51,_xlfn.XLOOKUP(1,(Tableau2[[#All],[Date]:[Date]] = AJ$2) * (ABS(Tableau2[[#All],[Heure de fin]:[Heure de fin]] - $P5)&lt;0.00001),"Fin : "&amp;$B$2:$C$51,""))))</f>
        <v/>
      </c>
      <c r="AK5" s="13" t="str" cm="1">
        <f t="array" ref="AK5">_xlfn.TEXTJOIN(" ; ",TRUE,HYPERLINK("#"&amp;_xlfn.XLOOKUP(1,(Tableau2[[#All],[Date]:[Date]] = AK$2) * (ABS(Tableau2[[#All],[Heure de début]:[Heure de début]] - $P5)&lt;0.00001),$H$2:$H$51,_xlfn.XLOOKUP(1,(Tableau2[[#All],[Date]:[Date]] = AK$2) *  (ABS(Tableau2[[#All],[Heure de fin]:[Heure de fin]] - $P5)&lt;0.00001),$H$2:$H$51,"")),_xlfn.XLOOKUP(1,(Tableau2[[#All],[Date]:[Date]]= AK$2) * (ABS(Tableau2[[#All],[Heure de début]:[Heure de début]] - $P5)&lt;0.00001),"Début : "&amp;$B$2:$C$51,_xlfn.XLOOKUP(1,(Tableau2[[#All],[Date]:[Date]] = AK$2) * (ABS(Tableau2[[#All],[Heure de fin]:[Heure de fin]] - $P5)&lt;0.00001),"Fin : "&amp;$B$2:$C$51,""))))</f>
        <v/>
      </c>
      <c r="AL5" s="13" t="str" cm="1">
        <f t="array" ref="AL5">_xlfn.TEXTJOIN(" ; ",TRUE,HYPERLINK("#"&amp;_xlfn.XLOOKUP(1,(Tableau2[[#All],[Date]:[Date]] = AL$2) * (ABS(Tableau2[[#All],[Heure de début]:[Heure de début]] - $P5)&lt;0.00001),$H$2:$H$51,_xlfn.XLOOKUP(1,(Tableau2[[#All],[Date]:[Date]] = AL$2) *  (ABS(Tableau2[[#All],[Heure de fin]:[Heure de fin]] - $P5)&lt;0.00001),$H$2:$H$51,"")),_xlfn.XLOOKUP(1,(Tableau2[[#All],[Date]:[Date]]= AL$2) * (ABS(Tableau2[[#All],[Heure de début]:[Heure de début]] - $P5)&lt;0.00001),"Début : "&amp;$B$2:$C$51,_xlfn.XLOOKUP(1,(Tableau2[[#All],[Date]:[Date]] = AL$2) * (ABS(Tableau2[[#All],[Heure de fin]:[Heure de fin]] - $P5)&lt;0.00001),"Fin : "&amp;$B$2:$C$51,""))))</f>
        <v/>
      </c>
      <c r="AM5" s="13" t="str" cm="1">
        <f t="array" ref="AM5">_xlfn.TEXTJOIN(" ; ",TRUE,HYPERLINK("#"&amp;_xlfn.XLOOKUP(1,(Tableau2[[#All],[Date]:[Date]] = AM$2) * (ABS(Tableau2[[#All],[Heure de début]:[Heure de début]] - $P5)&lt;0.00001),$H$2:$H$51,_xlfn.XLOOKUP(1,(Tableau2[[#All],[Date]:[Date]] = AM$2) *  (ABS(Tableau2[[#All],[Heure de fin]:[Heure de fin]] - $P5)&lt;0.00001),$H$2:$H$51,"")),_xlfn.XLOOKUP(1,(Tableau2[[#All],[Date]:[Date]]= AM$2) * (ABS(Tableau2[[#All],[Heure de début]:[Heure de début]] - $P5)&lt;0.00001),"Début : "&amp;$B$2:$C$51,_xlfn.XLOOKUP(1,(Tableau2[[#All],[Date]:[Date]] = AM$2) * (ABS(Tableau2[[#All],[Heure de fin]:[Heure de fin]] - $P5)&lt;0.00001),"Fin : "&amp;$B$2:$C$51,""))))</f>
        <v/>
      </c>
      <c r="AN5" s="13" t="str" cm="1">
        <f t="array" ref="AN5">_xlfn.TEXTJOIN(" ; ",TRUE,HYPERLINK("#"&amp;_xlfn.XLOOKUP(1,(Tableau2[[#All],[Date]:[Date]] = AN$2) * (ABS(Tableau2[[#All],[Heure de début]:[Heure de début]] - $P5)&lt;0.00001),$H$2:$H$51,_xlfn.XLOOKUP(1,(Tableau2[[#All],[Date]:[Date]] = AN$2) *  (ABS(Tableau2[[#All],[Heure de fin]:[Heure de fin]] - $P5)&lt;0.00001),$H$2:$H$51,"")),_xlfn.XLOOKUP(1,(Tableau2[[#All],[Date]:[Date]]= AN$2) * (ABS(Tableau2[[#All],[Heure de début]:[Heure de début]] - $P5)&lt;0.00001),"Début : "&amp;$B$2:$C$51,_xlfn.XLOOKUP(1,(Tableau2[[#All],[Date]:[Date]] = AN$2) * (ABS(Tableau2[[#All],[Heure de fin]:[Heure de fin]] - $P5)&lt;0.00001),"Fin : "&amp;$B$2:$C$51,""))))</f>
        <v/>
      </c>
      <c r="AO5" s="13" t="str" cm="1">
        <f t="array" ref="AO5">_xlfn.TEXTJOIN(" ; ",TRUE,HYPERLINK("#"&amp;_xlfn.XLOOKUP(1,(Tableau2[[#All],[Date]:[Date]] = AO$2) * (ABS(Tableau2[[#All],[Heure de début]:[Heure de début]] - $P5)&lt;0.00001),$H$2:$H$51,_xlfn.XLOOKUP(1,(Tableau2[[#All],[Date]:[Date]] = AO$2) *  (ABS(Tableau2[[#All],[Heure de fin]:[Heure de fin]] - $P5)&lt;0.00001),$H$2:$H$51,"")),_xlfn.XLOOKUP(1,(Tableau2[[#All],[Date]:[Date]]= AO$2) * (ABS(Tableau2[[#All],[Heure de début]:[Heure de début]] - $P5)&lt;0.00001),"Début : "&amp;$B$2:$C$51,_xlfn.XLOOKUP(1,(Tableau2[[#All],[Date]:[Date]] = AO$2) * (ABS(Tableau2[[#All],[Heure de fin]:[Heure de fin]] - $P5)&lt;0.00001),"Fin : "&amp;$B$2:$C$51,""))))</f>
        <v/>
      </c>
      <c r="AP5" s="13" t="str" cm="1">
        <f t="array" ref="AP5">_xlfn.TEXTJOIN(" ; ",TRUE,HYPERLINK("#"&amp;_xlfn.XLOOKUP(1,(Tableau2[[#All],[Date]:[Date]] = AP$2) * (ABS(Tableau2[[#All],[Heure de début]:[Heure de début]] - $P5)&lt;0.00001),$H$2:$H$51,_xlfn.XLOOKUP(1,(Tableau2[[#All],[Date]:[Date]] = AP$2) *  (ABS(Tableau2[[#All],[Heure de fin]:[Heure de fin]] - $P5)&lt;0.00001),$H$2:$H$51,"")),_xlfn.XLOOKUP(1,(Tableau2[[#All],[Date]:[Date]]= AP$2) * (ABS(Tableau2[[#All],[Heure de début]:[Heure de début]] - $P5)&lt;0.00001),"Début : "&amp;$B$2:$C$51,_xlfn.XLOOKUP(1,(Tableau2[[#All],[Date]:[Date]] = AP$2) * (ABS(Tableau2[[#All],[Heure de fin]:[Heure de fin]] - $P5)&lt;0.00001),"Fin : "&amp;$B$2:$C$51,""))))</f>
        <v/>
      </c>
      <c r="AQ5" s="13" t="str" cm="1">
        <f t="array" ref="AQ5">_xlfn.TEXTJOIN(" ; ",TRUE,HYPERLINK("#"&amp;_xlfn.XLOOKUP(1,(Tableau2[[#All],[Date]:[Date]] = AQ$2) * (ABS(Tableau2[[#All],[Heure de début]:[Heure de début]] - $P5)&lt;0.00001),$H$2:$H$51,_xlfn.XLOOKUP(1,(Tableau2[[#All],[Date]:[Date]] = AQ$2) *  (ABS(Tableau2[[#All],[Heure de fin]:[Heure de fin]] - $P5)&lt;0.00001),$H$2:$H$51,"")),_xlfn.XLOOKUP(1,(Tableau2[[#All],[Date]:[Date]]= AQ$2) * (ABS(Tableau2[[#All],[Heure de début]:[Heure de début]] - $P5)&lt;0.00001),"Début : "&amp;$B$2:$C$51,_xlfn.XLOOKUP(1,(Tableau2[[#All],[Date]:[Date]] = AQ$2) * (ABS(Tableau2[[#All],[Heure de fin]:[Heure de fin]] - $P5)&lt;0.00001),"Fin : "&amp;$B$2:$C$51,""))))</f>
        <v/>
      </c>
      <c r="AR5" s="13" t="str" cm="1">
        <f t="array" ref="AR5">_xlfn.TEXTJOIN(" ; ",TRUE,HYPERLINK("#"&amp;_xlfn.XLOOKUP(1,(Tableau2[[#All],[Date]:[Date]] = AR$2) * (ABS(Tableau2[[#All],[Heure de début]:[Heure de début]] - $P5)&lt;0.00001),$H$2:$H$51,_xlfn.XLOOKUP(1,(Tableau2[[#All],[Date]:[Date]] = AR$2) *  (ABS(Tableau2[[#All],[Heure de fin]:[Heure de fin]] - $P5)&lt;0.00001),$H$2:$H$51,"")),_xlfn.XLOOKUP(1,(Tableau2[[#All],[Date]:[Date]]= AR$2) * (ABS(Tableau2[[#All],[Heure de début]:[Heure de début]] - $P5)&lt;0.00001),"Début : "&amp;$B$2:$C$51,_xlfn.XLOOKUP(1,(Tableau2[[#All],[Date]:[Date]] = AR$2) * (ABS(Tableau2[[#All],[Heure de fin]:[Heure de fin]] - $P5)&lt;0.00001),"Fin : "&amp;$B$2:$C$51,""))))</f>
        <v/>
      </c>
      <c r="AS5" s="13" t="str" cm="1">
        <f t="array" ref="AS5">_xlfn.TEXTJOIN(" ; ",TRUE,HYPERLINK("#"&amp;_xlfn.XLOOKUP(1,(Tableau2[[#All],[Date]:[Date]] = AS$2) * (ABS(Tableau2[[#All],[Heure de début]:[Heure de début]] - $P5)&lt;0.00001),$H$2:$H$51,_xlfn.XLOOKUP(1,(Tableau2[[#All],[Date]:[Date]] = AS$2) *  (ABS(Tableau2[[#All],[Heure de fin]:[Heure de fin]] - $P5)&lt;0.00001),$H$2:$H$51,"")),_xlfn.XLOOKUP(1,(Tableau2[[#All],[Date]:[Date]]= AS$2) * (ABS(Tableau2[[#All],[Heure de début]:[Heure de début]] - $P5)&lt;0.00001),"Début : "&amp;$B$2:$C$51,_xlfn.XLOOKUP(1,(Tableau2[[#All],[Date]:[Date]] = AS$2) * (ABS(Tableau2[[#All],[Heure de fin]:[Heure de fin]] - $P5)&lt;0.00001),"Fin : "&amp;$B$2:$C$51,""))))</f>
        <v/>
      </c>
      <c r="AT5" s="13" t="str" cm="1">
        <f t="array" ref="AT5">_xlfn.TEXTJOIN(" ; ",TRUE,HYPERLINK("#"&amp;_xlfn.XLOOKUP(1,(Tableau2[[#All],[Date]:[Date]] = AT$2) * (ABS(Tableau2[[#All],[Heure de début]:[Heure de début]] - $P5)&lt;0.00001),$H$2:$H$51,_xlfn.XLOOKUP(1,(Tableau2[[#All],[Date]:[Date]] = AT$2) *  (ABS(Tableau2[[#All],[Heure de fin]:[Heure de fin]] - $P5)&lt;0.00001),$H$2:$H$51,"")),_xlfn.XLOOKUP(1,(Tableau2[[#All],[Date]:[Date]]= AT$2) * (ABS(Tableau2[[#All],[Heure de début]:[Heure de début]] - $P5)&lt;0.00001),"Début : "&amp;$B$2:$C$51,_xlfn.XLOOKUP(1,(Tableau2[[#All],[Date]:[Date]] = AT$2) * (ABS(Tableau2[[#All],[Heure de fin]:[Heure de fin]] - $P5)&lt;0.00001),"Fin : "&amp;$B$2:$C$51,""))))</f>
        <v/>
      </c>
      <c r="AU5" s="13" t="str" cm="1">
        <f t="array" ref="AU5">_xlfn.TEXTJOIN(" ; ",TRUE,HYPERLINK("#"&amp;_xlfn.XLOOKUP(1,(Tableau2[[#All],[Date]:[Date]] = AU$2) * (ABS(Tableau2[[#All],[Heure de début]:[Heure de début]] - $P5)&lt;0.00001),$H$2:$H$51,_xlfn.XLOOKUP(1,(Tableau2[[#All],[Date]:[Date]] = AU$2) *  (ABS(Tableau2[[#All],[Heure de fin]:[Heure de fin]] - $P5)&lt;0.00001),$H$2:$H$51,"")),_xlfn.XLOOKUP(1,(Tableau2[[#All],[Date]:[Date]]= AU$2) * (ABS(Tableau2[[#All],[Heure de début]:[Heure de début]] - $P5)&lt;0.00001),"Début : "&amp;$B$2:$C$51,_xlfn.XLOOKUP(1,(Tableau2[[#All],[Date]:[Date]] = AU$2) * (ABS(Tableau2[[#All],[Heure de fin]:[Heure de fin]] - $P5)&lt;0.00001),"Fin : "&amp;$B$2:$C$51,""))))</f>
        <v/>
      </c>
      <c r="AV5" s="13" t="str" cm="1">
        <f t="array" ref="AV5">_xlfn.TEXTJOIN(" ; ",TRUE,HYPERLINK("#"&amp;_xlfn.XLOOKUP(1,(Tableau2[[#All],[Date]:[Date]] = AV$2) * (ABS(Tableau2[[#All],[Heure de début]:[Heure de début]] - $P5)&lt;0.00001),$H$2:$H$51,_xlfn.XLOOKUP(1,(Tableau2[[#All],[Date]:[Date]] = AV$2) *  (ABS(Tableau2[[#All],[Heure de fin]:[Heure de fin]] - $P5)&lt;0.00001),$H$2:$H$51,"")),_xlfn.XLOOKUP(1,(Tableau2[[#All],[Date]:[Date]]= AV$2) * (ABS(Tableau2[[#All],[Heure de début]:[Heure de début]] - $P5)&lt;0.00001),"Début : "&amp;$B$2:$C$51,_xlfn.XLOOKUP(1,(Tableau2[[#All],[Date]:[Date]] = AV$2) * (ABS(Tableau2[[#All],[Heure de fin]:[Heure de fin]] - $P5)&lt;0.00001),"Fin : "&amp;$B$2:$C$51,""))))</f>
        <v/>
      </c>
      <c r="AW5" s="13" t="str" cm="1">
        <f t="array" ref="AW5">_xlfn.TEXTJOIN(" ; ",TRUE,HYPERLINK("#"&amp;_xlfn.XLOOKUP(1,(Tableau2[[#All],[Date]:[Date]] = AW$2) * (ABS(Tableau2[[#All],[Heure de début]:[Heure de début]] - $P5)&lt;0.00001),$H$2:$H$51,_xlfn.XLOOKUP(1,(Tableau2[[#All],[Date]:[Date]] = AW$2) *  (ABS(Tableau2[[#All],[Heure de fin]:[Heure de fin]] - $P5)&lt;0.00001),$H$2:$H$51,"")),_xlfn.XLOOKUP(1,(Tableau2[[#All],[Date]:[Date]]= AW$2) * (ABS(Tableau2[[#All],[Heure de début]:[Heure de début]] - $P5)&lt;0.00001),"Début : "&amp;$B$2:$C$51,_xlfn.XLOOKUP(1,(Tableau2[[#All],[Date]:[Date]] = AW$2) * (ABS(Tableau2[[#All],[Heure de fin]:[Heure de fin]] - $P5)&lt;0.00001),"Fin : "&amp;$B$2:$C$51,""))))</f>
        <v/>
      </c>
      <c r="AX5" s="13" t="str" cm="1">
        <f t="array" ref="AX5">_xlfn.TEXTJOIN(" ; ",TRUE,HYPERLINK("#"&amp;_xlfn.XLOOKUP(1,(Tableau2[[#All],[Date]:[Date]] = AX$2) * (ABS(Tableau2[[#All],[Heure de début]:[Heure de début]] - $P5)&lt;0.00001),$H$2:$H$51,_xlfn.XLOOKUP(1,(Tableau2[[#All],[Date]:[Date]] = AX$2) *  (ABS(Tableau2[[#All],[Heure de fin]:[Heure de fin]] - $P5)&lt;0.00001),$H$2:$H$51,"")),_xlfn.XLOOKUP(1,(Tableau2[[#All],[Date]:[Date]]= AX$2) * (ABS(Tableau2[[#All],[Heure de début]:[Heure de début]] - $P5)&lt;0.00001),"Début : "&amp;$B$2:$C$51,_xlfn.XLOOKUP(1,(Tableau2[[#All],[Date]:[Date]] = AX$2) * (ABS(Tableau2[[#All],[Heure de fin]:[Heure de fin]] - $P5)&lt;0.00001),"Fin : "&amp;$B$2:$C$51,""))))</f>
        <v/>
      </c>
      <c r="AY5" s="13" t="str" cm="1">
        <f t="array" ref="AY5">_xlfn.TEXTJOIN(" ; ",TRUE,HYPERLINK("#"&amp;_xlfn.XLOOKUP(1,(Tableau2[[#All],[Date]:[Date]] = AY$2) * (ABS(Tableau2[[#All],[Heure de début]:[Heure de début]] - $P5)&lt;0.00001),$H$2:$H$51,_xlfn.XLOOKUP(1,(Tableau2[[#All],[Date]:[Date]] = AY$2) *  (ABS(Tableau2[[#All],[Heure de fin]:[Heure de fin]] - $P5)&lt;0.00001),$H$2:$H$51,"")),_xlfn.XLOOKUP(1,(Tableau2[[#All],[Date]:[Date]]= AY$2) * (ABS(Tableau2[[#All],[Heure de début]:[Heure de début]] - $P5)&lt;0.00001),"Début : "&amp;$B$2:$C$51,_xlfn.XLOOKUP(1,(Tableau2[[#All],[Date]:[Date]] = AY$2) * (ABS(Tableau2[[#All],[Heure de fin]:[Heure de fin]] - $P5)&lt;0.00001),"Fin : "&amp;$B$2:$C$51,""))))</f>
        <v/>
      </c>
      <c r="AZ5" s="13" t="str" cm="1">
        <f t="array" ref="AZ5">_xlfn.TEXTJOIN(" ; ",TRUE,HYPERLINK("#"&amp;_xlfn.XLOOKUP(1,(Tableau2[[#All],[Date]:[Date]] = AZ$2) * (ABS(Tableau2[[#All],[Heure de début]:[Heure de début]] - $P5)&lt;0.00001),$H$2:$H$51,_xlfn.XLOOKUP(1,(Tableau2[[#All],[Date]:[Date]] = AZ$2) *  (ABS(Tableau2[[#All],[Heure de fin]:[Heure de fin]] - $P5)&lt;0.00001),$H$2:$H$51,"")),_xlfn.XLOOKUP(1,(Tableau2[[#All],[Date]:[Date]]= AZ$2) * (ABS(Tableau2[[#All],[Heure de début]:[Heure de début]] - $P5)&lt;0.00001),"Début : "&amp;$B$2:$C$51,_xlfn.XLOOKUP(1,(Tableau2[[#All],[Date]:[Date]] = AZ$2) * (ABS(Tableau2[[#All],[Heure de fin]:[Heure de fin]] - $P5)&lt;0.00001),"Fin : "&amp;$B$2:$C$51,""))))</f>
        <v/>
      </c>
      <c r="BA5" s="13" t="str" cm="1">
        <f t="array" ref="BA5">_xlfn.TEXTJOIN(" ; ",TRUE,HYPERLINK("#"&amp;_xlfn.XLOOKUP(1,(Tableau2[[#All],[Date]:[Date]] = BA$2) * (ABS(Tableau2[[#All],[Heure de début]:[Heure de début]] - $P5)&lt;0.00001),$H$2:$H$51,_xlfn.XLOOKUP(1,(Tableau2[[#All],[Date]:[Date]] = BA$2) *  (ABS(Tableau2[[#All],[Heure de fin]:[Heure de fin]] - $P5)&lt;0.00001),$H$2:$H$51,"")),_xlfn.XLOOKUP(1,(Tableau2[[#All],[Date]:[Date]]= BA$2) * (ABS(Tableau2[[#All],[Heure de début]:[Heure de début]] - $P5)&lt;0.00001),"Début : "&amp;$B$2:$C$51,_xlfn.XLOOKUP(1,(Tableau2[[#All],[Date]:[Date]] = BA$2) * (ABS(Tableau2[[#All],[Heure de fin]:[Heure de fin]] - $P5)&lt;0.00001),"Fin : "&amp;$B$2:$C$51,""))))</f>
        <v/>
      </c>
      <c r="BB5" s="13" t="str" cm="1">
        <f t="array" ref="BB5">_xlfn.TEXTJOIN(" ; ",TRUE,HYPERLINK("#"&amp;_xlfn.XLOOKUP(1,(Tableau2[[#All],[Date]:[Date]] = BB$2) * (ABS(Tableau2[[#All],[Heure de début]:[Heure de début]] - $P5)&lt;0.00001),$H$2:$H$51,_xlfn.XLOOKUP(1,(Tableau2[[#All],[Date]:[Date]] = BB$2) *  (ABS(Tableau2[[#All],[Heure de fin]:[Heure de fin]] - $P5)&lt;0.00001),$H$2:$H$51,"")),_xlfn.XLOOKUP(1,(Tableau2[[#All],[Date]:[Date]]= BB$2) * (ABS(Tableau2[[#All],[Heure de début]:[Heure de début]] - $P5)&lt;0.00001),"Début : "&amp;$B$2:$C$51,_xlfn.XLOOKUP(1,(Tableau2[[#All],[Date]:[Date]] = BB$2) * (ABS(Tableau2[[#All],[Heure de fin]:[Heure de fin]] - $P5)&lt;0.00001),"Fin : "&amp;$B$2:$C$51,""))))</f>
        <v/>
      </c>
      <c r="BC5" s="13" t="str" cm="1">
        <f t="array" ref="BC5">_xlfn.TEXTJOIN(" ; ",TRUE,HYPERLINK("#"&amp;_xlfn.XLOOKUP(1,(Tableau2[[#All],[Date]:[Date]] = BC$2) * (ABS(Tableau2[[#All],[Heure de début]:[Heure de début]] - $P5)&lt;0.00001),$H$2:$H$51,_xlfn.XLOOKUP(1,(Tableau2[[#All],[Date]:[Date]] = BC$2) *  (ABS(Tableau2[[#All],[Heure de fin]:[Heure de fin]] - $P5)&lt;0.00001),$H$2:$H$51,"")),_xlfn.XLOOKUP(1,(Tableau2[[#All],[Date]:[Date]]= BC$2) * (ABS(Tableau2[[#All],[Heure de début]:[Heure de début]] - $P5)&lt;0.00001),"Début : "&amp;$B$2:$C$51,_xlfn.XLOOKUP(1,(Tableau2[[#All],[Date]:[Date]] = BC$2) * (ABS(Tableau2[[#All],[Heure de fin]:[Heure de fin]] - $P5)&lt;0.00001),"Fin : "&amp;$B$2:$C$51,""))))</f>
        <v/>
      </c>
      <c r="BD5" s="13" t="str" cm="1">
        <f t="array" ref="BD5">_xlfn.TEXTJOIN(" ; ",TRUE,HYPERLINK("#"&amp;_xlfn.XLOOKUP(1,(Tableau2[[#All],[Date]:[Date]] = BD$2) * (ABS(Tableau2[[#All],[Heure de début]:[Heure de début]] - $P5)&lt;0.00001),$H$2:$H$51,_xlfn.XLOOKUP(1,(Tableau2[[#All],[Date]:[Date]] = BD$2) *  (ABS(Tableau2[[#All],[Heure de fin]:[Heure de fin]] - $P5)&lt;0.00001),$H$2:$H$51,"")),_xlfn.XLOOKUP(1,(Tableau2[[#All],[Date]:[Date]]= BD$2) * (ABS(Tableau2[[#All],[Heure de début]:[Heure de début]] - $P5)&lt;0.00001),"Début : "&amp;$B$2:$C$51,_xlfn.XLOOKUP(1,(Tableau2[[#All],[Date]:[Date]] = BD$2) * (ABS(Tableau2[[#All],[Heure de fin]:[Heure de fin]] - $P5)&lt;0.00001),"Fin : "&amp;$B$2:$C$51,""))))</f>
        <v/>
      </c>
      <c r="BE5" s="13" t="str" cm="1">
        <f t="array" ref="BE5">_xlfn.TEXTJOIN(" ; ",TRUE,HYPERLINK("#"&amp;_xlfn.XLOOKUP(1,(Tableau2[[#All],[Date]:[Date]] = BE$2) * (ABS(Tableau2[[#All],[Heure de début]:[Heure de début]] - $P5)&lt;0.00001),$H$2:$H$51,_xlfn.XLOOKUP(1,(Tableau2[[#All],[Date]:[Date]] = BE$2) *  (ABS(Tableau2[[#All],[Heure de fin]:[Heure de fin]] - $P5)&lt;0.00001),$H$2:$H$51,"")),_xlfn.XLOOKUP(1,(Tableau2[[#All],[Date]:[Date]]= BE$2) * (ABS(Tableau2[[#All],[Heure de début]:[Heure de début]] - $P5)&lt;0.00001),"Début : "&amp;$B$2:$C$51,_xlfn.XLOOKUP(1,(Tableau2[[#All],[Date]:[Date]] = BE$2) * (ABS(Tableau2[[#All],[Heure de fin]:[Heure de fin]] - $P5)&lt;0.00001),"Fin : "&amp;$B$2:$C$51,""))))</f>
        <v/>
      </c>
      <c r="BF5" s="13" t="str" cm="1">
        <f t="array" ref="BF5">_xlfn.TEXTJOIN(" ; ",TRUE,HYPERLINK("#"&amp;_xlfn.XLOOKUP(1,(Tableau2[[#All],[Date]:[Date]] = BF$2) * (ABS(Tableau2[[#All],[Heure de début]:[Heure de début]] - $P5)&lt;0.00001),$H$2:$H$51,_xlfn.XLOOKUP(1,(Tableau2[[#All],[Date]:[Date]] = BF$2) *  (ABS(Tableau2[[#All],[Heure de fin]:[Heure de fin]] - $P5)&lt;0.00001),$H$2:$H$51,"")),_xlfn.XLOOKUP(1,(Tableau2[[#All],[Date]:[Date]]= BF$2) * (ABS(Tableau2[[#All],[Heure de début]:[Heure de début]] - $P5)&lt;0.00001),"Début : "&amp;$B$2:$C$51,_xlfn.XLOOKUP(1,(Tableau2[[#All],[Date]:[Date]] = BF$2) * (ABS(Tableau2[[#All],[Heure de fin]:[Heure de fin]] - $P5)&lt;0.00001),"Fin : "&amp;$B$2:$C$51,""))))</f>
        <v/>
      </c>
      <c r="BG5" s="13" t="str" cm="1">
        <f t="array" ref="BG5">_xlfn.TEXTJOIN(" ; ",TRUE,HYPERLINK("#"&amp;_xlfn.XLOOKUP(1,(Tableau2[[#All],[Date]:[Date]] = BG$2) * (ABS(Tableau2[[#All],[Heure de début]:[Heure de début]] - $P5)&lt;0.00001),$H$2:$H$51,_xlfn.XLOOKUP(1,(Tableau2[[#All],[Date]:[Date]] = BG$2) *  (ABS(Tableau2[[#All],[Heure de fin]:[Heure de fin]] - $P5)&lt;0.00001),$H$2:$H$51,"")),_xlfn.XLOOKUP(1,(Tableau2[[#All],[Date]:[Date]]= BG$2) * (ABS(Tableau2[[#All],[Heure de début]:[Heure de début]] - $P5)&lt;0.00001),"Début : "&amp;$B$2:$C$51,_xlfn.XLOOKUP(1,(Tableau2[[#All],[Date]:[Date]] = BG$2) * (ABS(Tableau2[[#All],[Heure de fin]:[Heure de fin]] - $P5)&lt;0.00001),"Fin : "&amp;$B$2:$C$51,""))))</f>
        <v/>
      </c>
      <c r="BH5" s="13" t="str" cm="1">
        <f t="array" ref="BH5">_xlfn.TEXTJOIN(" ; ",TRUE,HYPERLINK("#"&amp;_xlfn.XLOOKUP(1,(Tableau2[[#All],[Date]:[Date]] = BH$2) * (ABS(Tableau2[[#All],[Heure de début]:[Heure de début]] - $P5)&lt;0.00001),$H$2:$H$51,_xlfn.XLOOKUP(1,(Tableau2[[#All],[Date]:[Date]] = BH$2) *  (ABS(Tableau2[[#All],[Heure de fin]:[Heure de fin]] - $P5)&lt;0.00001),$H$2:$H$51,"")),_xlfn.XLOOKUP(1,(Tableau2[[#All],[Date]:[Date]]= BH$2) * (ABS(Tableau2[[#All],[Heure de début]:[Heure de début]] - $P5)&lt;0.00001),"Début : "&amp;$B$2:$C$51,_xlfn.XLOOKUP(1,(Tableau2[[#All],[Date]:[Date]] = BH$2) * (ABS(Tableau2[[#All],[Heure de fin]:[Heure de fin]] - $P5)&lt;0.00001),"Fin : "&amp;$B$2:$C$51,""))))</f>
        <v/>
      </c>
      <c r="BI5" s="13" t="str" cm="1">
        <f t="array" ref="BI5">_xlfn.TEXTJOIN(" ; ",TRUE,HYPERLINK("#"&amp;_xlfn.XLOOKUP(1,(Tableau2[[#All],[Date]:[Date]] = BI$2) * (ABS(Tableau2[[#All],[Heure de début]:[Heure de début]] - $P5)&lt;0.00001),$H$2:$H$51,_xlfn.XLOOKUP(1,(Tableau2[[#All],[Date]:[Date]] = BI$2) *  (ABS(Tableau2[[#All],[Heure de fin]:[Heure de fin]] - $P5)&lt;0.00001),$H$2:$H$51,"")),_xlfn.XLOOKUP(1,(Tableau2[[#All],[Date]:[Date]]= BI$2) * (ABS(Tableau2[[#All],[Heure de début]:[Heure de début]] - $P5)&lt;0.00001),"Début : "&amp;$B$2:$C$51,_xlfn.XLOOKUP(1,(Tableau2[[#All],[Date]:[Date]] = BI$2) * (ABS(Tableau2[[#All],[Heure de fin]:[Heure de fin]] - $P5)&lt;0.00001),"Fin : "&amp;$B$2:$C$51,""))))</f>
        <v/>
      </c>
      <c r="BJ5" s="13" t="str" cm="1">
        <f t="array" ref="BJ5">_xlfn.TEXTJOIN(" ; ",TRUE,HYPERLINK("#"&amp;_xlfn.XLOOKUP(1,(Tableau2[[#All],[Date]:[Date]] = BJ$2) * (ABS(Tableau2[[#All],[Heure de début]:[Heure de début]] - $P5)&lt;0.00001),$H$2:$H$51,_xlfn.XLOOKUP(1,(Tableau2[[#All],[Date]:[Date]] = BJ$2) *  (ABS(Tableau2[[#All],[Heure de fin]:[Heure de fin]] - $P5)&lt;0.00001),$H$2:$H$51,"")),_xlfn.XLOOKUP(1,(Tableau2[[#All],[Date]:[Date]]= BJ$2) * (ABS(Tableau2[[#All],[Heure de début]:[Heure de début]] - $P5)&lt;0.00001),"Début : "&amp;$B$2:$C$51,_xlfn.XLOOKUP(1,(Tableau2[[#All],[Date]:[Date]] = BJ$2) * (ABS(Tableau2[[#All],[Heure de fin]:[Heure de fin]] - $P5)&lt;0.00001),"Fin : "&amp;$B$2:$C$51,""))))</f>
        <v/>
      </c>
      <c r="BK5" s="13" t="str" cm="1">
        <f t="array" ref="BK5">_xlfn.TEXTJOIN(" ; ",TRUE,HYPERLINK("#"&amp;_xlfn.XLOOKUP(1,(Tableau2[[#All],[Date]:[Date]] = BK$2) * (ABS(Tableau2[[#All],[Heure de début]:[Heure de début]] - $P5)&lt;0.00001),$H$2:$H$51,_xlfn.XLOOKUP(1,(Tableau2[[#All],[Date]:[Date]] = BK$2) *  (ABS(Tableau2[[#All],[Heure de fin]:[Heure de fin]] - $P5)&lt;0.00001),$H$2:$H$51,"")),_xlfn.XLOOKUP(1,(Tableau2[[#All],[Date]:[Date]]= BK$2) * (ABS(Tableau2[[#All],[Heure de début]:[Heure de début]] - $P5)&lt;0.00001),"Début : "&amp;$B$2:$C$51,_xlfn.XLOOKUP(1,(Tableau2[[#All],[Date]:[Date]] = BK$2) * (ABS(Tableau2[[#All],[Heure de fin]:[Heure de fin]] - $P5)&lt;0.00001),"Fin : "&amp;$B$2:$C$51,""))))</f>
        <v/>
      </c>
      <c r="BL5" s="13" t="str" cm="1">
        <f t="array" ref="BL5">_xlfn.TEXTJOIN(" ; ",TRUE,HYPERLINK("#"&amp;_xlfn.XLOOKUP(1,(Tableau2[[#All],[Date]:[Date]] = BL$2) * (ABS(Tableau2[[#All],[Heure de début]:[Heure de début]] - $P5)&lt;0.00001),$H$2:$H$51,_xlfn.XLOOKUP(1,(Tableau2[[#All],[Date]:[Date]] = BL$2) *  (ABS(Tableau2[[#All],[Heure de fin]:[Heure de fin]] - $P5)&lt;0.00001),$H$2:$H$51,"")),_xlfn.XLOOKUP(1,(Tableau2[[#All],[Date]:[Date]]= BL$2) * (ABS(Tableau2[[#All],[Heure de début]:[Heure de début]] - $P5)&lt;0.00001),"Début : "&amp;$B$2:$C$51,_xlfn.XLOOKUP(1,(Tableau2[[#All],[Date]:[Date]] = BL$2) * (ABS(Tableau2[[#All],[Heure de fin]:[Heure de fin]] - $P5)&lt;0.00001),"Fin : "&amp;$B$2:$C$51,""))))</f>
        <v/>
      </c>
      <c r="BM5" s="13" t="str" cm="1">
        <f t="array" ref="BM5">_xlfn.TEXTJOIN(" ; ",TRUE,HYPERLINK("#"&amp;_xlfn.XLOOKUP(1,(Tableau2[[#All],[Date]:[Date]] = BM$2) * (ABS(Tableau2[[#All],[Heure de début]:[Heure de début]] - $P5)&lt;0.00001),$H$2:$H$51,_xlfn.XLOOKUP(1,(Tableau2[[#All],[Date]:[Date]] = BM$2) *  (ABS(Tableau2[[#All],[Heure de fin]:[Heure de fin]] - $P5)&lt;0.00001),$H$2:$H$51,"")),_xlfn.XLOOKUP(1,(Tableau2[[#All],[Date]:[Date]]= BM$2) * (ABS(Tableau2[[#All],[Heure de début]:[Heure de début]] - $P5)&lt;0.00001),"Début : "&amp;$B$2:$C$51,_xlfn.XLOOKUP(1,(Tableau2[[#All],[Date]:[Date]] = BM$2) * (ABS(Tableau2[[#All],[Heure de fin]:[Heure de fin]] - $P5)&lt;0.00001),"Fin : "&amp;$B$2:$C$51,""))))</f>
        <v/>
      </c>
      <c r="BN5" s="13" t="str" cm="1">
        <f t="array" ref="BN5">_xlfn.TEXTJOIN(" ; ",TRUE,HYPERLINK("#"&amp;_xlfn.XLOOKUP(1,(Tableau2[[#All],[Date]:[Date]] = BN$2) * (ABS(Tableau2[[#All],[Heure de début]:[Heure de début]] - $P5)&lt;0.00001),$H$2:$H$51,_xlfn.XLOOKUP(1,(Tableau2[[#All],[Date]:[Date]] = BN$2) *  (ABS(Tableau2[[#All],[Heure de fin]:[Heure de fin]] - $P5)&lt;0.00001),$H$2:$H$51,"")),_xlfn.XLOOKUP(1,(Tableau2[[#All],[Date]:[Date]]= BN$2) * (ABS(Tableau2[[#All],[Heure de début]:[Heure de début]] - $P5)&lt;0.00001),"Début : "&amp;$B$2:$C$51,_xlfn.XLOOKUP(1,(Tableau2[[#All],[Date]:[Date]] = BN$2) * (ABS(Tableau2[[#All],[Heure de fin]:[Heure de fin]] - $P5)&lt;0.00001),"Fin : "&amp;$B$2:$C$51,""))))</f>
        <v/>
      </c>
      <c r="BO5" s="13" t="str" cm="1">
        <f t="array" ref="BO5">_xlfn.TEXTJOIN(" ; ",TRUE,HYPERLINK("#"&amp;_xlfn.XLOOKUP(1,(Tableau2[[#All],[Date]:[Date]] = BO$2) * (ABS(Tableau2[[#All],[Heure de début]:[Heure de début]] - $P5)&lt;0.00001),$H$2:$H$51,_xlfn.XLOOKUP(1,(Tableau2[[#All],[Date]:[Date]] = BO$2) *  (ABS(Tableau2[[#All],[Heure de fin]:[Heure de fin]] - $P5)&lt;0.00001),$H$2:$H$51,"")),_xlfn.XLOOKUP(1,(Tableau2[[#All],[Date]:[Date]]= BO$2) * (ABS(Tableau2[[#All],[Heure de début]:[Heure de début]] - $P5)&lt;0.00001),"Début : "&amp;$B$2:$C$51,_xlfn.XLOOKUP(1,(Tableau2[[#All],[Date]:[Date]] = BO$2) * (ABS(Tableau2[[#All],[Heure de fin]:[Heure de fin]] - $P5)&lt;0.00001),"Fin : "&amp;$B$2:$C$51,""))))</f>
        <v/>
      </c>
      <c r="BP5" s="13" t="str" cm="1">
        <f t="array" ref="BP5">_xlfn.TEXTJOIN(" ; ",TRUE,HYPERLINK("#"&amp;_xlfn.XLOOKUP(1,(Tableau2[[#All],[Date]:[Date]] = BP$2) * (ABS(Tableau2[[#All],[Heure de début]:[Heure de début]] - $P5)&lt;0.00001),$H$2:$H$51,_xlfn.XLOOKUP(1,(Tableau2[[#All],[Date]:[Date]] = BP$2) *  (ABS(Tableau2[[#All],[Heure de fin]:[Heure de fin]] - $P5)&lt;0.00001),$H$2:$H$51,"")),_xlfn.XLOOKUP(1,(Tableau2[[#All],[Date]:[Date]]= BP$2) * (ABS(Tableau2[[#All],[Heure de début]:[Heure de début]] - $P5)&lt;0.00001),"Début : "&amp;$B$2:$C$51,_xlfn.XLOOKUP(1,(Tableau2[[#All],[Date]:[Date]] = BP$2) * (ABS(Tableau2[[#All],[Heure de fin]:[Heure de fin]] - $P5)&lt;0.00001),"Fin : "&amp;$B$2:$C$51,""))))</f>
        <v/>
      </c>
      <c r="BQ5" s="13" t="str" cm="1">
        <f t="array" ref="BQ5">_xlfn.TEXTJOIN(" ; ",TRUE,HYPERLINK("#"&amp;_xlfn.XLOOKUP(1,(Tableau2[[#All],[Date]:[Date]] = BQ$2) * (ABS(Tableau2[[#All],[Heure de début]:[Heure de début]] - $P5)&lt;0.00001),$H$2:$H$51,_xlfn.XLOOKUP(1,(Tableau2[[#All],[Date]:[Date]] = BQ$2) *  (ABS(Tableau2[[#All],[Heure de fin]:[Heure de fin]] - $P5)&lt;0.00001),$H$2:$H$51,"")),_xlfn.XLOOKUP(1,(Tableau2[[#All],[Date]:[Date]]= BQ$2) * (ABS(Tableau2[[#All],[Heure de début]:[Heure de début]] - $P5)&lt;0.00001),"Début : "&amp;$B$2:$C$51,_xlfn.XLOOKUP(1,(Tableau2[[#All],[Date]:[Date]] = BQ$2) * (ABS(Tableau2[[#All],[Heure de fin]:[Heure de fin]] - $P5)&lt;0.00001),"Fin : "&amp;$B$2:$C$51,""))))</f>
        <v/>
      </c>
      <c r="BR5" s="13" t="str" cm="1">
        <f t="array" ref="BR5">_xlfn.TEXTJOIN(" ; ",TRUE,HYPERLINK("#"&amp;_xlfn.XLOOKUP(1,(Tableau2[[#All],[Date]:[Date]] = BR$2) * (ABS(Tableau2[[#All],[Heure de début]:[Heure de début]] - $P5)&lt;0.00001),$H$2:$H$51,_xlfn.XLOOKUP(1,(Tableau2[[#All],[Date]:[Date]] = BR$2) *  (ABS(Tableau2[[#All],[Heure de fin]:[Heure de fin]] - $P5)&lt;0.00001),$H$2:$H$51,"")),_xlfn.XLOOKUP(1,(Tableau2[[#All],[Date]:[Date]]= BR$2) * (ABS(Tableau2[[#All],[Heure de début]:[Heure de début]] - $P5)&lt;0.00001),"Début : "&amp;$B$2:$C$51,_xlfn.XLOOKUP(1,(Tableau2[[#All],[Date]:[Date]] = BR$2) * (ABS(Tableau2[[#All],[Heure de fin]:[Heure de fin]] - $P5)&lt;0.00001),"Fin : "&amp;$B$2:$C$51,""))))</f>
        <v/>
      </c>
      <c r="BS5" s="13" t="str" cm="1">
        <f t="array" ref="BS5">_xlfn.TEXTJOIN(" ; ",TRUE,HYPERLINK("#"&amp;_xlfn.XLOOKUP(1,(Tableau2[[#All],[Date]:[Date]] = BS$2) * (ABS(Tableau2[[#All],[Heure de début]:[Heure de début]] - $P5)&lt;0.00001),$H$2:$H$51,_xlfn.XLOOKUP(1,(Tableau2[[#All],[Date]:[Date]] = BS$2) *  (ABS(Tableau2[[#All],[Heure de fin]:[Heure de fin]] - $P5)&lt;0.00001),$H$2:$H$51,"")),_xlfn.XLOOKUP(1,(Tableau2[[#All],[Date]:[Date]]= BS$2) * (ABS(Tableau2[[#All],[Heure de début]:[Heure de début]] - $P5)&lt;0.00001),"Début : "&amp;$B$2:$C$51,_xlfn.XLOOKUP(1,(Tableau2[[#All],[Date]:[Date]] = BS$2) * (ABS(Tableau2[[#All],[Heure de fin]:[Heure de fin]] - $P5)&lt;0.00001),"Fin : "&amp;$B$2:$C$51,""))))</f>
        <v/>
      </c>
      <c r="BT5" s="13" t="str" cm="1">
        <f t="array" ref="BT5">_xlfn.TEXTJOIN(" ; ",TRUE,HYPERLINK("#"&amp;_xlfn.XLOOKUP(1,(Tableau2[[#All],[Date]:[Date]] = BT$2) * (ABS(Tableau2[[#All],[Heure de début]:[Heure de début]] - $P5)&lt;0.00001),$H$2:$H$51,_xlfn.XLOOKUP(1,(Tableau2[[#All],[Date]:[Date]] = BT$2) *  (ABS(Tableau2[[#All],[Heure de fin]:[Heure de fin]] - $P5)&lt;0.00001),$H$2:$H$51,"")),_xlfn.XLOOKUP(1,(Tableau2[[#All],[Date]:[Date]]= BT$2) * (ABS(Tableau2[[#All],[Heure de début]:[Heure de début]] - $P5)&lt;0.00001),"Début : "&amp;$B$2:$C$51,_xlfn.XLOOKUP(1,(Tableau2[[#All],[Date]:[Date]] = BT$2) * (ABS(Tableau2[[#All],[Heure de fin]:[Heure de fin]] - $P5)&lt;0.00001),"Fin : "&amp;$B$2:$C$51,""))))</f>
        <v/>
      </c>
      <c r="BU5" s="13" t="str" cm="1">
        <f t="array" ref="BU5">_xlfn.TEXTJOIN(" ; ",TRUE,HYPERLINK("#"&amp;_xlfn.XLOOKUP(1,(Tableau2[[#All],[Date]:[Date]] = BU$2) * (ABS(Tableau2[[#All],[Heure de début]:[Heure de début]] - $P5)&lt;0.00001),$H$2:$H$51,_xlfn.XLOOKUP(1,(Tableau2[[#All],[Date]:[Date]] = BU$2) *  (ABS(Tableau2[[#All],[Heure de fin]:[Heure de fin]] - $P5)&lt;0.00001),$H$2:$H$51,"")),_xlfn.XLOOKUP(1,(Tableau2[[#All],[Date]:[Date]]= BU$2) * (ABS(Tableau2[[#All],[Heure de début]:[Heure de début]] - $P5)&lt;0.00001),"Début : "&amp;$B$2:$C$51,_xlfn.XLOOKUP(1,(Tableau2[[#All],[Date]:[Date]] = BU$2) * (ABS(Tableau2[[#All],[Heure de fin]:[Heure de fin]] - $P5)&lt;0.00001),"Fin : "&amp;$B$2:$C$51,""))))</f>
        <v/>
      </c>
      <c r="BV5" s="13" t="str" cm="1">
        <f t="array" ref="BV5">_xlfn.TEXTJOIN(" ; ",TRUE,HYPERLINK("#"&amp;_xlfn.XLOOKUP(1,(Tableau2[[#All],[Date]:[Date]] = BV$2) * (ABS(Tableau2[[#All],[Heure de début]:[Heure de début]] - $P5)&lt;0.00001),$H$2:$H$51,_xlfn.XLOOKUP(1,(Tableau2[[#All],[Date]:[Date]] = BV$2) *  (ABS(Tableau2[[#All],[Heure de fin]:[Heure de fin]] - $P5)&lt;0.00001),$H$2:$H$51,"")),_xlfn.XLOOKUP(1,(Tableau2[[#All],[Date]:[Date]]= BV$2) * (ABS(Tableau2[[#All],[Heure de début]:[Heure de début]] - $P5)&lt;0.00001),"Début : "&amp;$B$2:$C$51,_xlfn.XLOOKUP(1,(Tableau2[[#All],[Date]:[Date]] = BV$2) * (ABS(Tableau2[[#All],[Heure de fin]:[Heure de fin]] - $P5)&lt;0.00001),"Fin : "&amp;$B$2:$C$51,""))))</f>
        <v/>
      </c>
      <c r="BW5" s="13" t="str" cm="1">
        <f t="array" ref="BW5">_xlfn.TEXTJOIN(" ; ",TRUE,HYPERLINK("#"&amp;_xlfn.XLOOKUP(1,(Tableau2[[#All],[Date]:[Date]] = BW$2) * (ABS(Tableau2[[#All],[Heure de début]:[Heure de début]] - $P5)&lt;0.00001),$H$2:$H$51,_xlfn.XLOOKUP(1,(Tableau2[[#All],[Date]:[Date]] = BW$2) *  (ABS(Tableau2[[#All],[Heure de fin]:[Heure de fin]] - $P5)&lt;0.00001),$H$2:$H$51,"")),_xlfn.XLOOKUP(1,(Tableau2[[#All],[Date]:[Date]]= BW$2) * (ABS(Tableau2[[#All],[Heure de début]:[Heure de début]] - $P5)&lt;0.00001),"Début : "&amp;$B$2:$C$51,_xlfn.XLOOKUP(1,(Tableau2[[#All],[Date]:[Date]] = BW$2) * (ABS(Tableau2[[#All],[Heure de fin]:[Heure de fin]] - $P5)&lt;0.00001),"Fin : "&amp;$B$2:$C$51,""))))</f>
        <v/>
      </c>
      <c r="BX5" s="13" t="str" cm="1">
        <f t="array" ref="BX5">_xlfn.TEXTJOIN(" ; ",TRUE,HYPERLINK("#"&amp;_xlfn.XLOOKUP(1,(Tableau2[[#All],[Date]:[Date]] = BX$2) * (ABS(Tableau2[[#All],[Heure de début]:[Heure de début]] - $P5)&lt;0.00001),$H$2:$H$51,_xlfn.XLOOKUP(1,(Tableau2[[#All],[Date]:[Date]] = BX$2) *  (ABS(Tableau2[[#All],[Heure de fin]:[Heure de fin]] - $P5)&lt;0.00001),$H$2:$H$51,"")),_xlfn.XLOOKUP(1,(Tableau2[[#All],[Date]:[Date]]= BX$2) * (ABS(Tableau2[[#All],[Heure de début]:[Heure de début]] - $P5)&lt;0.00001),"Début : "&amp;$B$2:$C$51,_xlfn.XLOOKUP(1,(Tableau2[[#All],[Date]:[Date]] = BX$2) * (ABS(Tableau2[[#All],[Heure de fin]:[Heure de fin]] - $P5)&lt;0.00001),"Fin : "&amp;$B$2:$C$51,""))))</f>
        <v/>
      </c>
      <c r="BY5" s="13" t="str" cm="1">
        <f t="array" ref="BY5">_xlfn.TEXTJOIN(" ; ",TRUE,HYPERLINK("#"&amp;_xlfn.XLOOKUP(1,(Tableau2[[#All],[Date]:[Date]] = BY$2) * (ABS(Tableau2[[#All],[Heure de début]:[Heure de début]] - $P5)&lt;0.00001),$H$2:$H$51,_xlfn.XLOOKUP(1,(Tableau2[[#All],[Date]:[Date]] = BY$2) *  (ABS(Tableau2[[#All],[Heure de fin]:[Heure de fin]] - $P5)&lt;0.00001),$H$2:$H$51,"")),_xlfn.XLOOKUP(1,(Tableau2[[#All],[Date]:[Date]]= BY$2) * (ABS(Tableau2[[#All],[Heure de début]:[Heure de début]] - $P5)&lt;0.00001),"Début : "&amp;$B$2:$C$51,_xlfn.XLOOKUP(1,(Tableau2[[#All],[Date]:[Date]] = BY$2) * (ABS(Tableau2[[#All],[Heure de fin]:[Heure de fin]] - $P5)&lt;0.00001),"Fin : "&amp;$B$2:$C$51,""))))</f>
        <v/>
      </c>
      <c r="BZ5" s="13" t="str" cm="1">
        <f t="array" ref="BZ5">_xlfn.TEXTJOIN(" ; ",TRUE,HYPERLINK("#"&amp;_xlfn.XLOOKUP(1,(Tableau2[[#All],[Date]:[Date]] = BZ$2) * (ABS(Tableau2[[#All],[Heure de début]:[Heure de début]] - $P5)&lt;0.00001),$H$2:$H$51,_xlfn.XLOOKUP(1,(Tableau2[[#All],[Date]:[Date]] = BZ$2) *  (ABS(Tableau2[[#All],[Heure de fin]:[Heure de fin]] - $P5)&lt;0.00001),$H$2:$H$51,"")),_xlfn.XLOOKUP(1,(Tableau2[[#All],[Date]:[Date]]= BZ$2) * (ABS(Tableau2[[#All],[Heure de début]:[Heure de début]] - $P5)&lt;0.00001),"Début : "&amp;$B$2:$C$51,_xlfn.XLOOKUP(1,(Tableau2[[#All],[Date]:[Date]] = BZ$2) * (ABS(Tableau2[[#All],[Heure de fin]:[Heure de fin]] - $P5)&lt;0.00001),"Fin : "&amp;$B$2:$C$51,""))))</f>
        <v/>
      </c>
      <c r="CA5" s="13" t="str" cm="1">
        <f t="array" ref="CA5">_xlfn.TEXTJOIN(" ; ",TRUE,HYPERLINK("#"&amp;_xlfn.XLOOKUP(1,(Tableau2[[#All],[Date]:[Date]] = CA$2) * (ABS(Tableau2[[#All],[Heure de début]:[Heure de début]] - $P5)&lt;0.00001),$H$2:$H$51,_xlfn.XLOOKUP(1,(Tableau2[[#All],[Date]:[Date]] = CA$2) *  (ABS(Tableau2[[#All],[Heure de fin]:[Heure de fin]] - $P5)&lt;0.00001),$H$2:$H$51,"")),_xlfn.XLOOKUP(1,(Tableau2[[#All],[Date]:[Date]]= CA$2) * (ABS(Tableau2[[#All],[Heure de début]:[Heure de début]] - $P5)&lt;0.00001),"Début : "&amp;$B$2:$C$51,_xlfn.XLOOKUP(1,(Tableau2[[#All],[Date]:[Date]] = CA$2) * (ABS(Tableau2[[#All],[Heure de fin]:[Heure de fin]] - $P5)&lt;0.00001),"Fin : "&amp;$B$2:$C$51,""))))</f>
        <v/>
      </c>
      <c r="CB5" s="13" t="str" cm="1">
        <f t="array" ref="CB5">_xlfn.TEXTJOIN(" ; ",TRUE,HYPERLINK("#"&amp;_xlfn.XLOOKUP(1,(Tableau2[[#All],[Date]:[Date]] = CB$2) * (ABS(Tableau2[[#All],[Heure de début]:[Heure de début]] - $P5)&lt;0.00001),$H$2:$H$51,_xlfn.XLOOKUP(1,(Tableau2[[#All],[Date]:[Date]] = CB$2) *  (ABS(Tableau2[[#All],[Heure de fin]:[Heure de fin]] - $P5)&lt;0.00001),$H$2:$H$51,"")),_xlfn.XLOOKUP(1,(Tableau2[[#All],[Date]:[Date]]= CB$2) * (ABS(Tableau2[[#All],[Heure de début]:[Heure de début]] - $P5)&lt;0.00001),"Début : "&amp;$B$2:$C$51,_xlfn.XLOOKUP(1,(Tableau2[[#All],[Date]:[Date]] = CB$2) * (ABS(Tableau2[[#All],[Heure de fin]:[Heure de fin]] - $P5)&lt;0.00001),"Fin : "&amp;$B$2:$C$51,""))))</f>
        <v/>
      </c>
      <c r="CC5" s="13" t="str" cm="1">
        <f t="array" ref="CC5">_xlfn.TEXTJOIN(" ; ",TRUE,HYPERLINK("#"&amp;_xlfn.XLOOKUP(1,(Tableau2[[#All],[Date]:[Date]] = CC$2) * (ABS(Tableau2[[#All],[Heure de début]:[Heure de début]] - $P5)&lt;0.00001),$H$2:$H$51,_xlfn.XLOOKUP(1,(Tableau2[[#All],[Date]:[Date]] = CC$2) *  (ABS(Tableau2[[#All],[Heure de fin]:[Heure de fin]] - $P5)&lt;0.00001),$H$2:$H$51,"")),_xlfn.XLOOKUP(1,(Tableau2[[#All],[Date]:[Date]]= CC$2) * (ABS(Tableau2[[#All],[Heure de début]:[Heure de début]] - $P5)&lt;0.00001),"Début : "&amp;$B$2:$C$51,_xlfn.XLOOKUP(1,(Tableau2[[#All],[Date]:[Date]] = CC$2) * (ABS(Tableau2[[#All],[Heure de fin]:[Heure de fin]] - $P5)&lt;0.00001),"Fin : "&amp;$B$2:$C$51,""))))</f>
        <v/>
      </c>
      <c r="CD5" s="13" t="str" cm="1">
        <f t="array" ref="CD5">_xlfn.TEXTJOIN(" ; ",TRUE,HYPERLINK("#"&amp;_xlfn.XLOOKUP(1,(Tableau2[[#All],[Date]:[Date]] = CD$2) * (ABS(Tableau2[[#All],[Heure de début]:[Heure de début]] - $P5)&lt;0.00001),$H$2:$H$51,_xlfn.XLOOKUP(1,(Tableau2[[#All],[Date]:[Date]] = CD$2) *  (ABS(Tableau2[[#All],[Heure de fin]:[Heure de fin]] - $P5)&lt;0.00001),$H$2:$H$51,"")),_xlfn.XLOOKUP(1,(Tableau2[[#All],[Date]:[Date]]= CD$2) * (ABS(Tableau2[[#All],[Heure de début]:[Heure de début]] - $P5)&lt;0.00001),"Début : "&amp;$B$2:$C$51,_xlfn.XLOOKUP(1,(Tableau2[[#All],[Date]:[Date]] = CD$2) * (ABS(Tableau2[[#All],[Heure de fin]:[Heure de fin]] - $P5)&lt;0.00001),"Fin : "&amp;$B$2:$C$51,""))))</f>
        <v/>
      </c>
      <c r="CE5" s="13" t="str" cm="1">
        <f t="array" ref="CE5">_xlfn.TEXTJOIN(" ; ",TRUE,HYPERLINK("#"&amp;_xlfn.XLOOKUP(1,(Tableau2[[#All],[Date]:[Date]] = CE$2) * (ABS(Tableau2[[#All],[Heure de début]:[Heure de début]] - $P5)&lt;0.00001),$H$2:$H$51,_xlfn.XLOOKUP(1,(Tableau2[[#All],[Date]:[Date]] = CE$2) *  (ABS(Tableau2[[#All],[Heure de fin]:[Heure de fin]] - $P5)&lt;0.00001),$H$2:$H$51,"")),_xlfn.XLOOKUP(1,(Tableau2[[#All],[Date]:[Date]]= CE$2) * (ABS(Tableau2[[#All],[Heure de début]:[Heure de début]] - $P5)&lt;0.00001),"Début : "&amp;$B$2:$C$51,_xlfn.XLOOKUP(1,(Tableau2[[#All],[Date]:[Date]] = CE$2) * (ABS(Tableau2[[#All],[Heure de fin]:[Heure de fin]] - $P5)&lt;0.00001),"Fin : "&amp;$B$2:$C$51,""))))</f>
        <v/>
      </c>
      <c r="CF5" s="13" t="str" cm="1">
        <f t="array" ref="CF5">_xlfn.TEXTJOIN(" ; ",TRUE,HYPERLINK("#"&amp;_xlfn.XLOOKUP(1,(Tableau2[[#All],[Date]:[Date]] = CF$2) * (ABS(Tableau2[[#All],[Heure de début]:[Heure de début]] - $P5)&lt;0.00001),$H$2:$H$51,_xlfn.XLOOKUP(1,(Tableau2[[#All],[Date]:[Date]] = CF$2) *  (ABS(Tableau2[[#All],[Heure de fin]:[Heure de fin]] - $P5)&lt;0.00001),$H$2:$H$51,"")),_xlfn.XLOOKUP(1,(Tableau2[[#All],[Date]:[Date]]= CF$2) * (ABS(Tableau2[[#All],[Heure de début]:[Heure de début]] - $P5)&lt;0.00001),"Début : "&amp;$B$2:$C$51,_xlfn.XLOOKUP(1,(Tableau2[[#All],[Date]:[Date]] = CF$2) * (ABS(Tableau2[[#All],[Heure de fin]:[Heure de fin]] - $P5)&lt;0.00001),"Fin : "&amp;$B$2:$C$51,""))))</f>
        <v/>
      </c>
      <c r="CG5" s="13" t="str" cm="1">
        <f t="array" ref="CG5">_xlfn.TEXTJOIN(" ; ",TRUE,HYPERLINK("#"&amp;_xlfn.XLOOKUP(1,(Tableau2[[#All],[Date]:[Date]] = CG$2) * (ABS(Tableau2[[#All],[Heure de début]:[Heure de début]] - $P5)&lt;0.00001),$H$2:$H$51,_xlfn.XLOOKUP(1,(Tableau2[[#All],[Date]:[Date]] = CG$2) *  (ABS(Tableau2[[#All],[Heure de fin]:[Heure de fin]] - $P5)&lt;0.00001),$H$2:$H$51,"")),_xlfn.XLOOKUP(1,(Tableau2[[#All],[Date]:[Date]]= CG$2) * (ABS(Tableau2[[#All],[Heure de début]:[Heure de début]] - $P5)&lt;0.00001),"Début : "&amp;$B$2:$C$51,_xlfn.XLOOKUP(1,(Tableau2[[#All],[Date]:[Date]] = CG$2) * (ABS(Tableau2[[#All],[Heure de fin]:[Heure de fin]] - $P5)&lt;0.00001),"Fin : "&amp;$B$2:$C$51,""))))</f>
        <v/>
      </c>
      <c r="CH5" s="13" t="str" cm="1">
        <f t="array" ref="CH5">_xlfn.TEXTJOIN(" ; ",TRUE,HYPERLINK("#"&amp;_xlfn.XLOOKUP(1,(Tableau2[[#All],[Date]:[Date]] = CH$2) * (ABS(Tableau2[[#All],[Heure de début]:[Heure de début]] - $P5)&lt;0.00001),$H$2:$H$51,_xlfn.XLOOKUP(1,(Tableau2[[#All],[Date]:[Date]] = CH$2) *  (ABS(Tableau2[[#All],[Heure de fin]:[Heure de fin]] - $P5)&lt;0.00001),$H$2:$H$51,"")),_xlfn.XLOOKUP(1,(Tableau2[[#All],[Date]:[Date]]= CH$2) * (ABS(Tableau2[[#All],[Heure de début]:[Heure de début]] - $P5)&lt;0.00001),"Début : "&amp;$B$2:$C$51,_xlfn.XLOOKUP(1,(Tableau2[[#All],[Date]:[Date]] = CH$2) * (ABS(Tableau2[[#All],[Heure de fin]:[Heure de fin]] - $P5)&lt;0.00001),"Fin : "&amp;$B$2:$C$51,""))))</f>
        <v/>
      </c>
      <c r="CI5" s="13" t="str" cm="1">
        <f t="array" ref="CI5">_xlfn.TEXTJOIN(" ; ",TRUE,HYPERLINK("#"&amp;_xlfn.XLOOKUP(1,(Tableau2[[#All],[Date]:[Date]] = CI$2) * (ABS(Tableau2[[#All],[Heure de début]:[Heure de début]] - $P5)&lt;0.00001),$H$2:$H$51,_xlfn.XLOOKUP(1,(Tableau2[[#All],[Date]:[Date]] = CI$2) *  (ABS(Tableau2[[#All],[Heure de fin]:[Heure de fin]] - $P5)&lt;0.00001),$H$2:$H$51,"")),_xlfn.XLOOKUP(1,(Tableau2[[#All],[Date]:[Date]]= CI$2) * (ABS(Tableau2[[#All],[Heure de début]:[Heure de début]] - $P5)&lt;0.00001),"Début : "&amp;$B$2:$C$51,_xlfn.XLOOKUP(1,(Tableau2[[#All],[Date]:[Date]] = CI$2) * (ABS(Tableau2[[#All],[Heure de fin]:[Heure de fin]] - $P5)&lt;0.00001),"Fin : "&amp;$B$2:$C$51,""))))</f>
        <v/>
      </c>
      <c r="CJ5" s="13" t="str" cm="1">
        <f t="array" ref="CJ5">_xlfn.TEXTJOIN(" ; ",TRUE,HYPERLINK("#"&amp;_xlfn.XLOOKUP(1,(Tableau2[[#All],[Date]:[Date]] = CJ$2) * (ABS(Tableau2[[#All],[Heure de début]:[Heure de début]] - $P5)&lt;0.00001),$H$2:$H$51,_xlfn.XLOOKUP(1,(Tableau2[[#All],[Date]:[Date]] = CJ$2) *  (ABS(Tableau2[[#All],[Heure de fin]:[Heure de fin]] - $P5)&lt;0.00001),$H$2:$H$51,"")),_xlfn.XLOOKUP(1,(Tableau2[[#All],[Date]:[Date]]= CJ$2) * (ABS(Tableau2[[#All],[Heure de début]:[Heure de début]] - $P5)&lt;0.00001),"Début : "&amp;$B$2:$C$51,_xlfn.XLOOKUP(1,(Tableau2[[#All],[Date]:[Date]] = CJ$2) * (ABS(Tableau2[[#All],[Heure de fin]:[Heure de fin]] - $P5)&lt;0.00001),"Fin : "&amp;$B$2:$C$51,""))))</f>
        <v/>
      </c>
      <c r="CK5" s="13" t="str" cm="1">
        <f t="array" ref="CK5">_xlfn.TEXTJOIN(" ; ",TRUE,HYPERLINK("#"&amp;_xlfn.XLOOKUP(1,(Tableau2[[#All],[Date]:[Date]] = CK$2) * (ABS(Tableau2[[#All],[Heure de début]:[Heure de début]] - $P5)&lt;0.00001),$H$2:$H$51,_xlfn.XLOOKUP(1,(Tableau2[[#All],[Date]:[Date]] = CK$2) *  (ABS(Tableau2[[#All],[Heure de fin]:[Heure de fin]] - $P5)&lt;0.00001),$H$2:$H$51,"")),_xlfn.XLOOKUP(1,(Tableau2[[#All],[Date]:[Date]]= CK$2) * (ABS(Tableau2[[#All],[Heure de début]:[Heure de début]] - $P5)&lt;0.00001),"Début : "&amp;$B$2:$C$51,_xlfn.XLOOKUP(1,(Tableau2[[#All],[Date]:[Date]] = CK$2) * (ABS(Tableau2[[#All],[Heure de fin]:[Heure de fin]] - $P5)&lt;0.00001),"Fin : "&amp;$B$2:$C$51,""))))</f>
        <v/>
      </c>
      <c r="CL5" s="13" t="str" cm="1">
        <f t="array" ref="CL5">_xlfn.TEXTJOIN(" ; ",TRUE,HYPERLINK("#"&amp;_xlfn.XLOOKUP(1,(Tableau2[[#All],[Date]:[Date]] = CL$2) * (ABS(Tableau2[[#All],[Heure de début]:[Heure de début]] - $P5)&lt;0.00001),$H$2:$H$51,_xlfn.XLOOKUP(1,(Tableau2[[#All],[Date]:[Date]] = CL$2) *  (ABS(Tableau2[[#All],[Heure de fin]:[Heure de fin]] - $P5)&lt;0.00001),$H$2:$H$51,"")),_xlfn.XLOOKUP(1,(Tableau2[[#All],[Date]:[Date]]= CL$2) * (ABS(Tableau2[[#All],[Heure de début]:[Heure de début]] - $P5)&lt;0.00001),"Début : "&amp;$B$2:$C$51,_xlfn.XLOOKUP(1,(Tableau2[[#All],[Date]:[Date]] = CL$2) * (ABS(Tableau2[[#All],[Heure de fin]:[Heure de fin]] - $P5)&lt;0.00001),"Fin : "&amp;$B$2:$C$51,""))))</f>
        <v/>
      </c>
      <c r="CM5" s="13" t="str" cm="1">
        <f t="array" ref="CM5">_xlfn.TEXTJOIN(" ; ",TRUE,HYPERLINK("#"&amp;_xlfn.XLOOKUP(1,(Tableau2[[#All],[Date]:[Date]] = CM$2) * (ABS(Tableau2[[#All],[Heure de début]:[Heure de début]] - $P5)&lt;0.00001),$H$2:$H$51,_xlfn.XLOOKUP(1,(Tableau2[[#All],[Date]:[Date]] = CM$2) *  (ABS(Tableau2[[#All],[Heure de fin]:[Heure de fin]] - $P5)&lt;0.00001),$H$2:$H$51,"")),_xlfn.XLOOKUP(1,(Tableau2[[#All],[Date]:[Date]]= CM$2) * (ABS(Tableau2[[#All],[Heure de début]:[Heure de début]] - $P5)&lt;0.00001),"Début : "&amp;$B$2:$C$51,_xlfn.XLOOKUP(1,(Tableau2[[#All],[Date]:[Date]] = CM$2) * (ABS(Tableau2[[#All],[Heure de fin]:[Heure de fin]] - $P5)&lt;0.00001),"Fin : "&amp;$B$2:$C$51,""))))</f>
        <v/>
      </c>
      <c r="CN5" s="13" t="str" cm="1">
        <f t="array" ref="CN5">_xlfn.TEXTJOIN(" ; ",TRUE,HYPERLINK("#"&amp;_xlfn.XLOOKUP(1,(Tableau2[[#All],[Date]:[Date]] = CN$2) * (ABS(Tableau2[[#All],[Heure de début]:[Heure de début]] - $P5)&lt;0.00001),$H$2:$H$51,_xlfn.XLOOKUP(1,(Tableau2[[#All],[Date]:[Date]] = CN$2) *  (ABS(Tableau2[[#All],[Heure de fin]:[Heure de fin]] - $P5)&lt;0.00001),$H$2:$H$51,"")),_xlfn.XLOOKUP(1,(Tableau2[[#All],[Date]:[Date]]= CN$2) * (ABS(Tableau2[[#All],[Heure de début]:[Heure de début]] - $P5)&lt;0.00001),"Début : "&amp;$B$2:$C$51,_xlfn.XLOOKUP(1,(Tableau2[[#All],[Date]:[Date]] = CN$2) * (ABS(Tableau2[[#All],[Heure de fin]:[Heure de fin]] - $P5)&lt;0.00001),"Fin : "&amp;$B$2:$C$51,""))))</f>
        <v/>
      </c>
      <c r="CO5" s="13" t="str" cm="1">
        <f t="array" ref="CO5">_xlfn.TEXTJOIN(" ; ",TRUE,HYPERLINK("#"&amp;_xlfn.XLOOKUP(1,(Tableau2[[#All],[Date]:[Date]] = CO$2) * (ABS(Tableau2[[#All],[Heure de début]:[Heure de début]] - $P5)&lt;0.00001),$H$2:$H$51,_xlfn.XLOOKUP(1,(Tableau2[[#All],[Date]:[Date]] = CO$2) *  (ABS(Tableau2[[#All],[Heure de fin]:[Heure de fin]] - $P5)&lt;0.00001),$H$2:$H$51,"")),_xlfn.XLOOKUP(1,(Tableau2[[#All],[Date]:[Date]]= CO$2) * (ABS(Tableau2[[#All],[Heure de début]:[Heure de début]] - $P5)&lt;0.00001),"Début : "&amp;$B$2:$C$51,_xlfn.XLOOKUP(1,(Tableau2[[#All],[Date]:[Date]] = CO$2) * (ABS(Tableau2[[#All],[Heure de fin]:[Heure de fin]] - $P5)&lt;0.00001),"Fin : "&amp;$B$2:$C$51,""))))</f>
        <v/>
      </c>
      <c r="CP5" s="13" t="str" cm="1">
        <f t="array" ref="CP5">_xlfn.TEXTJOIN(" ; ",TRUE,HYPERLINK("#"&amp;_xlfn.XLOOKUP(1,(Tableau2[[#All],[Date]:[Date]] = CP$2) * (ABS(Tableau2[[#All],[Heure de début]:[Heure de début]] - $P5)&lt;0.00001),$H$2:$H$51,_xlfn.XLOOKUP(1,(Tableau2[[#All],[Date]:[Date]] = CP$2) *  (ABS(Tableau2[[#All],[Heure de fin]:[Heure de fin]] - $P5)&lt;0.00001),$H$2:$H$51,"")),_xlfn.XLOOKUP(1,(Tableau2[[#All],[Date]:[Date]]= CP$2) * (ABS(Tableau2[[#All],[Heure de début]:[Heure de début]] - $P5)&lt;0.00001),"Début : "&amp;$B$2:$C$51,_xlfn.XLOOKUP(1,(Tableau2[[#All],[Date]:[Date]] = CP$2) * (ABS(Tableau2[[#All],[Heure de fin]:[Heure de fin]] - $P5)&lt;0.00001),"Fin : "&amp;$B$2:$C$51,""))))</f>
        <v/>
      </c>
      <c r="CQ5" s="13" t="str" cm="1">
        <f t="array" ref="CQ5">_xlfn.TEXTJOIN(" ; ",TRUE,HYPERLINK("#"&amp;_xlfn.XLOOKUP(1,(Tableau2[[#All],[Date]:[Date]] = CQ$2) * (ABS(Tableau2[[#All],[Heure de début]:[Heure de début]] - $P5)&lt;0.00001),$H$2:$H$51,_xlfn.XLOOKUP(1,(Tableau2[[#All],[Date]:[Date]] = CQ$2) *  (ABS(Tableau2[[#All],[Heure de fin]:[Heure de fin]] - $P5)&lt;0.00001),$H$2:$H$51,"")),_xlfn.XLOOKUP(1,(Tableau2[[#All],[Date]:[Date]]= CQ$2) * (ABS(Tableau2[[#All],[Heure de début]:[Heure de début]] - $P5)&lt;0.00001),"Début : "&amp;$B$2:$C$51,_xlfn.XLOOKUP(1,(Tableau2[[#All],[Date]:[Date]] = CQ$2) * (ABS(Tableau2[[#All],[Heure de fin]:[Heure de fin]] - $P5)&lt;0.00001),"Fin : "&amp;$B$2:$C$51,""))))</f>
        <v/>
      </c>
      <c r="CR5" s="13" t="str" cm="1">
        <f t="array" ref="CR5">_xlfn.TEXTJOIN(" ; ",TRUE,HYPERLINK("#"&amp;_xlfn.XLOOKUP(1,(Tableau2[[#All],[Date]:[Date]] = CR$2) * (ABS(Tableau2[[#All],[Heure de début]:[Heure de début]] - $P5)&lt;0.00001),$H$2:$H$51,_xlfn.XLOOKUP(1,(Tableau2[[#All],[Date]:[Date]] = CR$2) *  (ABS(Tableau2[[#All],[Heure de fin]:[Heure de fin]] - $P5)&lt;0.00001),$H$2:$H$51,"")),_xlfn.XLOOKUP(1,(Tableau2[[#All],[Date]:[Date]]= CR$2) * (ABS(Tableau2[[#All],[Heure de début]:[Heure de début]] - $P5)&lt;0.00001),"Début : "&amp;$B$2:$C$51,_xlfn.XLOOKUP(1,(Tableau2[[#All],[Date]:[Date]] = CR$2) * (ABS(Tableau2[[#All],[Heure de fin]:[Heure de fin]] - $P5)&lt;0.00001),"Fin : "&amp;$B$2:$C$51,""))))</f>
        <v/>
      </c>
      <c r="CS5" s="13" t="str" cm="1">
        <f t="array" ref="CS5">_xlfn.TEXTJOIN(" ; ",TRUE,HYPERLINK("#"&amp;_xlfn.XLOOKUP(1,(Tableau2[[#All],[Date]:[Date]] = CS$2) * (ABS(Tableau2[[#All],[Heure de début]:[Heure de début]] - $P5)&lt;0.00001),$H$2:$H$51,_xlfn.XLOOKUP(1,(Tableau2[[#All],[Date]:[Date]] = CS$2) *  (ABS(Tableau2[[#All],[Heure de fin]:[Heure de fin]] - $P5)&lt;0.00001),$H$2:$H$51,"")),_xlfn.XLOOKUP(1,(Tableau2[[#All],[Date]:[Date]]= CS$2) * (ABS(Tableau2[[#All],[Heure de début]:[Heure de début]] - $P5)&lt;0.00001),"Début : "&amp;$B$2:$C$51,_xlfn.XLOOKUP(1,(Tableau2[[#All],[Date]:[Date]] = CS$2) * (ABS(Tableau2[[#All],[Heure de fin]:[Heure de fin]] - $P5)&lt;0.00001),"Fin : "&amp;$B$2:$C$51,""))))</f>
        <v/>
      </c>
      <c r="CT5" s="13" t="str" cm="1">
        <f t="array" ref="CT5">_xlfn.TEXTJOIN(" ; ",TRUE,HYPERLINK("#"&amp;_xlfn.XLOOKUP(1,(Tableau2[[#All],[Date]:[Date]] = CT$2) * (ABS(Tableau2[[#All],[Heure de début]:[Heure de début]] - $P5)&lt;0.00001),$H$2:$H$51,_xlfn.XLOOKUP(1,(Tableau2[[#All],[Date]:[Date]] = CT$2) *  (ABS(Tableau2[[#All],[Heure de fin]:[Heure de fin]] - $P5)&lt;0.00001),$H$2:$H$51,"")),_xlfn.XLOOKUP(1,(Tableau2[[#All],[Date]:[Date]]= CT$2) * (ABS(Tableau2[[#All],[Heure de début]:[Heure de début]] - $P5)&lt;0.00001),"Début : "&amp;$B$2:$C$51,_xlfn.XLOOKUP(1,(Tableau2[[#All],[Date]:[Date]] = CT$2) * (ABS(Tableau2[[#All],[Heure de fin]:[Heure de fin]] - $P5)&lt;0.00001),"Fin : "&amp;$B$2:$C$51,""))))</f>
        <v/>
      </c>
      <c r="CU5" s="13" t="str" cm="1">
        <f t="array" ref="CU5">_xlfn.TEXTJOIN(" ; ",TRUE,HYPERLINK("#"&amp;_xlfn.XLOOKUP(1,(Tableau2[[#All],[Date]:[Date]] = CU$2) * (ABS(Tableau2[[#All],[Heure de début]:[Heure de début]] - $P5)&lt;0.00001),$H$2:$H$51,_xlfn.XLOOKUP(1,(Tableau2[[#All],[Date]:[Date]] = CU$2) *  (ABS(Tableau2[[#All],[Heure de fin]:[Heure de fin]] - $P5)&lt;0.00001),$H$2:$H$51,"")),_xlfn.XLOOKUP(1,(Tableau2[[#All],[Date]:[Date]]= CU$2) * (ABS(Tableau2[[#All],[Heure de début]:[Heure de début]] - $P5)&lt;0.00001),"Début : "&amp;$B$2:$C$51,_xlfn.XLOOKUP(1,(Tableau2[[#All],[Date]:[Date]] = CU$2) * (ABS(Tableau2[[#All],[Heure de fin]:[Heure de fin]] - $P5)&lt;0.00001),"Fin : "&amp;$B$2:$C$51,""))))</f>
        <v/>
      </c>
      <c r="CV5" s="13" t="str" cm="1">
        <f t="array" ref="CV5">_xlfn.TEXTJOIN(" ; ",TRUE,HYPERLINK("#"&amp;_xlfn.XLOOKUP(1,(Tableau2[[#All],[Date]:[Date]] = CV$2) * (ABS(Tableau2[[#All],[Heure de début]:[Heure de début]] - $P5)&lt;0.00001),$H$2:$H$51,_xlfn.XLOOKUP(1,(Tableau2[[#All],[Date]:[Date]] = CV$2) *  (ABS(Tableau2[[#All],[Heure de fin]:[Heure de fin]] - $P5)&lt;0.00001),$H$2:$H$51,"")),_xlfn.XLOOKUP(1,(Tableau2[[#All],[Date]:[Date]]= CV$2) * (ABS(Tableau2[[#All],[Heure de début]:[Heure de début]] - $P5)&lt;0.00001),"Début : "&amp;$B$2:$C$51,_xlfn.XLOOKUP(1,(Tableau2[[#All],[Date]:[Date]] = CV$2) * (ABS(Tableau2[[#All],[Heure de fin]:[Heure de fin]] - $P5)&lt;0.00001),"Fin : "&amp;$B$2:$C$51,""))))</f>
        <v/>
      </c>
      <c r="CW5" s="13" t="str" cm="1">
        <f t="array" ref="CW5">_xlfn.TEXTJOIN(" ; ",TRUE,HYPERLINK("#"&amp;_xlfn.XLOOKUP(1,(Tableau2[[#All],[Date]:[Date]] = CW$2) * (ABS(Tableau2[[#All],[Heure de début]:[Heure de début]] - $P5)&lt;0.00001),$H$2:$H$51,_xlfn.XLOOKUP(1,(Tableau2[[#All],[Date]:[Date]] = CW$2) *  (ABS(Tableau2[[#All],[Heure de fin]:[Heure de fin]] - $P5)&lt;0.00001),$H$2:$H$51,"")),_xlfn.XLOOKUP(1,(Tableau2[[#All],[Date]:[Date]]= CW$2) * (ABS(Tableau2[[#All],[Heure de début]:[Heure de début]] - $P5)&lt;0.00001),"Début : "&amp;$B$2:$C$51,_xlfn.XLOOKUP(1,(Tableau2[[#All],[Date]:[Date]] = CW$2) * (ABS(Tableau2[[#All],[Heure de fin]:[Heure de fin]] - $P5)&lt;0.00001),"Fin : "&amp;$B$2:$C$51,""))))</f>
        <v/>
      </c>
      <c r="CX5" s="13" t="str" cm="1">
        <f t="array" ref="CX5">_xlfn.TEXTJOIN(" ; ",TRUE,HYPERLINK("#"&amp;_xlfn.XLOOKUP(1,(Tableau2[[#All],[Date]:[Date]] = CX$2) * (ABS(Tableau2[[#All],[Heure de début]:[Heure de début]] - $P5)&lt;0.00001),$H$2:$H$51,_xlfn.XLOOKUP(1,(Tableau2[[#All],[Date]:[Date]] = CX$2) *  (ABS(Tableau2[[#All],[Heure de fin]:[Heure de fin]] - $P5)&lt;0.00001),$H$2:$H$51,"")),_xlfn.XLOOKUP(1,(Tableau2[[#All],[Date]:[Date]]= CX$2) * (ABS(Tableau2[[#All],[Heure de début]:[Heure de début]] - $P5)&lt;0.00001),"Début : "&amp;$B$2:$C$51,_xlfn.XLOOKUP(1,(Tableau2[[#All],[Date]:[Date]] = CX$2) * (ABS(Tableau2[[#All],[Heure de fin]:[Heure de fin]] - $P5)&lt;0.00001),"Fin : "&amp;$B$2:$C$51,""))))</f>
        <v/>
      </c>
      <c r="CY5" s="13" t="str" cm="1">
        <f t="array" ref="CY5">_xlfn.TEXTJOIN(" ; ",TRUE,HYPERLINK("#"&amp;_xlfn.XLOOKUP(1,(Tableau2[[#All],[Date]:[Date]] = CY$2) * (ABS(Tableau2[[#All],[Heure de début]:[Heure de début]] - $P5)&lt;0.00001),$H$2:$H$51,_xlfn.XLOOKUP(1,(Tableau2[[#All],[Date]:[Date]] = CY$2) *  (ABS(Tableau2[[#All],[Heure de fin]:[Heure de fin]] - $P5)&lt;0.00001),$H$2:$H$51,"")),_xlfn.XLOOKUP(1,(Tableau2[[#All],[Date]:[Date]]= CY$2) * (ABS(Tableau2[[#All],[Heure de début]:[Heure de début]] - $P5)&lt;0.00001),"Début : "&amp;$B$2:$C$51,_xlfn.XLOOKUP(1,(Tableau2[[#All],[Date]:[Date]] = CY$2) * (ABS(Tableau2[[#All],[Heure de fin]:[Heure de fin]] - $P5)&lt;0.00001),"Fin : "&amp;$B$2:$C$51,""))))</f>
        <v/>
      </c>
      <c r="CZ5" s="13" t="str" cm="1">
        <f t="array" ref="CZ5">_xlfn.TEXTJOIN(" ; ",TRUE,HYPERLINK("#"&amp;_xlfn.XLOOKUP(1,(Tableau2[[#All],[Date]:[Date]] = CZ$2) * (ABS(Tableau2[[#All],[Heure de début]:[Heure de début]] - $P5)&lt;0.00001),$H$2:$H$51,_xlfn.XLOOKUP(1,(Tableau2[[#All],[Date]:[Date]] = CZ$2) *  (ABS(Tableau2[[#All],[Heure de fin]:[Heure de fin]] - $P5)&lt;0.00001),$H$2:$H$51,"")),_xlfn.XLOOKUP(1,(Tableau2[[#All],[Date]:[Date]]= CZ$2) * (ABS(Tableau2[[#All],[Heure de début]:[Heure de début]] - $P5)&lt;0.00001),"Début : "&amp;$B$2:$C$51,_xlfn.XLOOKUP(1,(Tableau2[[#All],[Date]:[Date]] = CZ$2) * (ABS(Tableau2[[#All],[Heure de fin]:[Heure de fin]] - $P5)&lt;0.00001),"Fin : "&amp;$B$2:$C$51,""))))</f>
        <v/>
      </c>
      <c r="DA5" s="13" t="str" cm="1">
        <f t="array" ref="DA5">_xlfn.TEXTJOIN(" ; ",TRUE,HYPERLINK("#"&amp;_xlfn.XLOOKUP(1,(Tableau2[[#All],[Date]:[Date]] = DA$2) * (ABS(Tableau2[[#All],[Heure de début]:[Heure de début]] - $P5)&lt;0.00001),$H$2:$H$51,_xlfn.XLOOKUP(1,(Tableau2[[#All],[Date]:[Date]] = DA$2) *  (ABS(Tableau2[[#All],[Heure de fin]:[Heure de fin]] - $P5)&lt;0.00001),$H$2:$H$51,"")),_xlfn.XLOOKUP(1,(Tableau2[[#All],[Date]:[Date]]= DA$2) * (ABS(Tableau2[[#All],[Heure de début]:[Heure de début]] - $P5)&lt;0.00001),"Début : "&amp;$B$2:$C$51,_xlfn.XLOOKUP(1,(Tableau2[[#All],[Date]:[Date]] = DA$2) * (ABS(Tableau2[[#All],[Heure de fin]:[Heure de fin]] - $P5)&lt;0.00001),"Fin : "&amp;$B$2:$C$51,""))))</f>
        <v/>
      </c>
      <c r="DB5" s="13" t="str" cm="1">
        <f t="array" ref="DB5">_xlfn.TEXTJOIN(" ; ",TRUE,HYPERLINK("#"&amp;_xlfn.XLOOKUP(1,(Tableau2[[#All],[Date]:[Date]] = DB$2) * (ABS(Tableau2[[#All],[Heure de début]:[Heure de début]] - $P5)&lt;0.00001),$H$2:$H$51,_xlfn.XLOOKUP(1,(Tableau2[[#All],[Date]:[Date]] = DB$2) *  (ABS(Tableau2[[#All],[Heure de fin]:[Heure de fin]] - $P5)&lt;0.00001),$H$2:$H$51,"")),_xlfn.XLOOKUP(1,(Tableau2[[#All],[Date]:[Date]]= DB$2) * (ABS(Tableau2[[#All],[Heure de début]:[Heure de début]] - $P5)&lt;0.00001),"Début : "&amp;$B$2:$C$51,_xlfn.XLOOKUP(1,(Tableau2[[#All],[Date]:[Date]] = DB$2) * (ABS(Tableau2[[#All],[Heure de fin]:[Heure de fin]] - $P5)&lt;0.00001),"Fin : "&amp;$B$2:$C$51,""))))</f>
        <v/>
      </c>
      <c r="DC5" s="13" t="str" cm="1">
        <f t="array" ref="DC5">_xlfn.TEXTJOIN(" ; ",TRUE,HYPERLINK("#"&amp;_xlfn.XLOOKUP(1,(Tableau2[[#All],[Date]:[Date]] = DC$2) * (ABS(Tableau2[[#All],[Heure de début]:[Heure de début]] - $P5)&lt;0.00001),$H$2:$H$51,_xlfn.XLOOKUP(1,(Tableau2[[#All],[Date]:[Date]] = DC$2) *  (ABS(Tableau2[[#All],[Heure de fin]:[Heure de fin]] - $P5)&lt;0.00001),$H$2:$H$51,"")),_xlfn.XLOOKUP(1,(Tableau2[[#All],[Date]:[Date]]= DC$2) * (ABS(Tableau2[[#All],[Heure de début]:[Heure de début]] - $P5)&lt;0.00001),"Début : "&amp;$B$2:$C$51,_xlfn.XLOOKUP(1,(Tableau2[[#All],[Date]:[Date]] = DC$2) * (ABS(Tableau2[[#All],[Heure de fin]:[Heure de fin]] - $P5)&lt;0.00001),"Fin : "&amp;$B$2:$C$51,""))))</f>
        <v/>
      </c>
      <c r="DD5" s="13" t="str" cm="1">
        <f t="array" ref="DD5">_xlfn.TEXTJOIN(" ; ",TRUE,HYPERLINK("#"&amp;_xlfn.XLOOKUP(1,(Tableau2[[#All],[Date]:[Date]] = DD$2) * (ABS(Tableau2[[#All],[Heure de début]:[Heure de début]] - $P5)&lt;0.00001),$H$2:$H$51,_xlfn.XLOOKUP(1,(Tableau2[[#All],[Date]:[Date]] = DD$2) *  (ABS(Tableau2[[#All],[Heure de fin]:[Heure de fin]] - $P5)&lt;0.00001),$H$2:$H$51,"")),_xlfn.XLOOKUP(1,(Tableau2[[#All],[Date]:[Date]]= DD$2) * (ABS(Tableau2[[#All],[Heure de début]:[Heure de début]] - $P5)&lt;0.00001),"Début : "&amp;$B$2:$C$51,_xlfn.XLOOKUP(1,(Tableau2[[#All],[Date]:[Date]] = DD$2) * (ABS(Tableau2[[#All],[Heure de fin]:[Heure de fin]] - $P5)&lt;0.00001),"Fin : "&amp;$B$2:$C$51,""))))</f>
        <v/>
      </c>
      <c r="DE5" s="13" t="str" cm="1">
        <f t="array" ref="DE5">_xlfn.TEXTJOIN(" ; ",TRUE,HYPERLINK("#"&amp;_xlfn.XLOOKUP(1,(Tableau2[[#All],[Date]:[Date]] = DE$2) * (ABS(Tableau2[[#All],[Heure de début]:[Heure de début]] - $P5)&lt;0.00001),$H$2:$H$51,_xlfn.XLOOKUP(1,(Tableau2[[#All],[Date]:[Date]] = DE$2) *  (ABS(Tableau2[[#All],[Heure de fin]:[Heure de fin]] - $P5)&lt;0.00001),$H$2:$H$51,"")),_xlfn.XLOOKUP(1,(Tableau2[[#All],[Date]:[Date]]= DE$2) * (ABS(Tableau2[[#All],[Heure de début]:[Heure de début]] - $P5)&lt;0.00001),"Début : "&amp;$B$2:$C$51,_xlfn.XLOOKUP(1,(Tableau2[[#All],[Date]:[Date]] = DE$2) * (ABS(Tableau2[[#All],[Heure de fin]:[Heure de fin]] - $P5)&lt;0.00001),"Fin : "&amp;$B$2:$C$51,""))))</f>
        <v/>
      </c>
      <c r="DF5" s="13" t="str" cm="1">
        <f t="array" ref="DF5">_xlfn.TEXTJOIN(" ; ",TRUE,HYPERLINK("#"&amp;_xlfn.XLOOKUP(1,(Tableau2[[#All],[Date]:[Date]] = DF$2) * (ABS(Tableau2[[#All],[Heure de début]:[Heure de début]] - $P5)&lt;0.00001),$H$2:$H$51,_xlfn.XLOOKUP(1,(Tableau2[[#All],[Date]:[Date]] = DF$2) *  (ABS(Tableau2[[#All],[Heure de fin]:[Heure de fin]] - $P5)&lt;0.00001),$H$2:$H$51,"")),_xlfn.XLOOKUP(1,(Tableau2[[#All],[Date]:[Date]]= DF$2) * (ABS(Tableau2[[#All],[Heure de début]:[Heure de début]] - $P5)&lt;0.00001),"Début : "&amp;$B$2:$C$51,_xlfn.XLOOKUP(1,(Tableau2[[#All],[Date]:[Date]] = DF$2) * (ABS(Tableau2[[#All],[Heure de fin]:[Heure de fin]] - $P5)&lt;0.00001),"Fin : "&amp;$B$2:$C$51,""))))</f>
        <v/>
      </c>
      <c r="DG5" s="13" t="str" cm="1">
        <f t="array" ref="DG5">_xlfn.TEXTJOIN(" ; ",TRUE,HYPERLINK("#"&amp;_xlfn.XLOOKUP(1,(Tableau2[[#All],[Date]:[Date]] = DG$2) * (ABS(Tableau2[[#All],[Heure de début]:[Heure de début]] - $P5)&lt;0.00001),$H$2:$H$51,_xlfn.XLOOKUP(1,(Tableau2[[#All],[Date]:[Date]] = DG$2) *  (ABS(Tableau2[[#All],[Heure de fin]:[Heure de fin]] - $P5)&lt;0.00001),$H$2:$H$51,"")),_xlfn.XLOOKUP(1,(Tableau2[[#All],[Date]:[Date]]= DG$2) * (ABS(Tableau2[[#All],[Heure de début]:[Heure de début]] - $P5)&lt;0.00001),"Début : "&amp;$B$2:$C$51,_xlfn.XLOOKUP(1,(Tableau2[[#All],[Date]:[Date]] = DG$2) * (ABS(Tableau2[[#All],[Heure de fin]:[Heure de fin]] - $P5)&lt;0.00001),"Fin : "&amp;$B$2:$C$51,""))))</f>
        <v/>
      </c>
      <c r="DH5" s="13" t="str" cm="1">
        <f t="array" ref="DH5">_xlfn.TEXTJOIN(" ; ",TRUE,HYPERLINK("#"&amp;_xlfn.XLOOKUP(1,(Tableau2[[#All],[Date]:[Date]] = DH$2) * (ABS(Tableau2[[#All],[Heure de début]:[Heure de début]] - $P5)&lt;0.00001),$H$2:$H$51,_xlfn.XLOOKUP(1,(Tableau2[[#All],[Date]:[Date]] = DH$2) *  (ABS(Tableau2[[#All],[Heure de fin]:[Heure de fin]] - $P5)&lt;0.00001),$H$2:$H$51,"")),_xlfn.XLOOKUP(1,(Tableau2[[#All],[Date]:[Date]]= DH$2) * (ABS(Tableau2[[#All],[Heure de début]:[Heure de début]] - $P5)&lt;0.00001),"Début : "&amp;$B$2:$C$51,_xlfn.XLOOKUP(1,(Tableau2[[#All],[Date]:[Date]] = DH$2) * (ABS(Tableau2[[#All],[Heure de fin]:[Heure de fin]] - $P5)&lt;0.00001),"Fin : "&amp;$B$2:$C$51,""))))</f>
        <v/>
      </c>
      <c r="DI5" s="13" t="str" cm="1">
        <f t="array" ref="DI5">_xlfn.TEXTJOIN(" ; ",TRUE,HYPERLINK("#"&amp;_xlfn.XLOOKUP(1,(Tableau2[[#All],[Date]:[Date]] = DI$2) * (ABS(Tableau2[[#All],[Heure de début]:[Heure de début]] - $P5)&lt;0.00001),$H$2:$H$51,_xlfn.XLOOKUP(1,(Tableau2[[#All],[Date]:[Date]] = DI$2) *  (ABS(Tableau2[[#All],[Heure de fin]:[Heure de fin]] - $P5)&lt;0.00001),$H$2:$H$51,"")),_xlfn.XLOOKUP(1,(Tableau2[[#All],[Date]:[Date]]= DI$2) * (ABS(Tableau2[[#All],[Heure de début]:[Heure de début]] - $P5)&lt;0.00001),"Début : "&amp;$B$2:$C$51,_xlfn.XLOOKUP(1,(Tableau2[[#All],[Date]:[Date]] = DI$2) * (ABS(Tableau2[[#All],[Heure de fin]:[Heure de fin]] - $P5)&lt;0.00001),"Fin : "&amp;$B$2:$C$51,""))))</f>
        <v/>
      </c>
      <c r="DJ5" s="13" t="str" cm="1">
        <f t="array" ref="DJ5">_xlfn.TEXTJOIN(" ; ",TRUE,HYPERLINK("#"&amp;_xlfn.XLOOKUP(1,(Tableau2[[#All],[Date]:[Date]] = DJ$2) * (ABS(Tableau2[[#All],[Heure de début]:[Heure de début]] - $P5)&lt;0.00001),$H$2:$H$51,_xlfn.XLOOKUP(1,(Tableau2[[#All],[Date]:[Date]] = DJ$2) *  (ABS(Tableau2[[#All],[Heure de fin]:[Heure de fin]] - $P5)&lt;0.00001),$H$2:$H$51,"")),_xlfn.XLOOKUP(1,(Tableau2[[#All],[Date]:[Date]]= DJ$2) * (ABS(Tableau2[[#All],[Heure de début]:[Heure de début]] - $P5)&lt;0.00001),"Début : "&amp;$B$2:$C$51,_xlfn.XLOOKUP(1,(Tableau2[[#All],[Date]:[Date]] = DJ$2) * (ABS(Tableau2[[#All],[Heure de fin]:[Heure de fin]] - $P5)&lt;0.00001),"Fin : "&amp;$B$2:$C$51,""))))</f>
        <v/>
      </c>
      <c r="DK5" s="13" t="str" cm="1">
        <f t="array" ref="DK5">_xlfn.TEXTJOIN(" ; ",TRUE,HYPERLINK("#"&amp;_xlfn.XLOOKUP(1,(Tableau2[[#All],[Date]:[Date]] = DK$2) * (ABS(Tableau2[[#All],[Heure de début]:[Heure de début]] - $P5)&lt;0.00001),$H$2:$H$51,_xlfn.XLOOKUP(1,(Tableau2[[#All],[Date]:[Date]] = DK$2) *  (ABS(Tableau2[[#All],[Heure de fin]:[Heure de fin]] - $P5)&lt;0.00001),$H$2:$H$51,"")),_xlfn.XLOOKUP(1,(Tableau2[[#All],[Date]:[Date]]= DK$2) * (ABS(Tableau2[[#All],[Heure de début]:[Heure de début]] - $P5)&lt;0.00001),"Début : "&amp;$B$2:$C$51,_xlfn.XLOOKUP(1,(Tableau2[[#All],[Date]:[Date]] = DK$2) * (ABS(Tableau2[[#All],[Heure de fin]:[Heure de fin]] - $P5)&lt;0.00001),"Fin : "&amp;$B$2:$C$51,""))))</f>
        <v/>
      </c>
      <c r="DL5" s="13" t="str" cm="1">
        <f t="array" ref="DL5">_xlfn.TEXTJOIN(" ; ",TRUE,HYPERLINK("#"&amp;_xlfn.XLOOKUP(1,(Tableau2[[#All],[Date]:[Date]] = DL$2) * (ABS(Tableau2[[#All],[Heure de début]:[Heure de début]] - $P5)&lt;0.00001),$H$2:$H$51,_xlfn.XLOOKUP(1,(Tableau2[[#All],[Date]:[Date]] = DL$2) *  (ABS(Tableau2[[#All],[Heure de fin]:[Heure de fin]] - $P5)&lt;0.00001),$H$2:$H$51,"")),_xlfn.XLOOKUP(1,(Tableau2[[#All],[Date]:[Date]]= DL$2) * (ABS(Tableau2[[#All],[Heure de début]:[Heure de début]] - $P5)&lt;0.00001),"Début : "&amp;$B$2:$C$51,_xlfn.XLOOKUP(1,(Tableau2[[#All],[Date]:[Date]] = DL$2) * (ABS(Tableau2[[#All],[Heure de fin]:[Heure de fin]] - $P5)&lt;0.00001),"Fin : "&amp;$B$2:$C$51,""))))</f>
        <v/>
      </c>
      <c r="DM5" s="13" t="str" cm="1">
        <f t="array" ref="DM5">_xlfn.TEXTJOIN(" ; ",TRUE,HYPERLINK("#"&amp;_xlfn.XLOOKUP(1,(Tableau2[[#All],[Date]:[Date]] = DM$2) * (ABS(Tableau2[[#All],[Heure de début]:[Heure de début]] - $P5)&lt;0.00001),$H$2:$H$51,_xlfn.XLOOKUP(1,(Tableau2[[#All],[Date]:[Date]] = DM$2) *  (ABS(Tableau2[[#All],[Heure de fin]:[Heure de fin]] - $P5)&lt;0.00001),$H$2:$H$51,"")),_xlfn.XLOOKUP(1,(Tableau2[[#All],[Date]:[Date]]= DM$2) * (ABS(Tableau2[[#All],[Heure de début]:[Heure de début]] - $P5)&lt;0.00001),"Début : "&amp;$B$2:$C$51,_xlfn.XLOOKUP(1,(Tableau2[[#All],[Date]:[Date]] = DM$2) * (ABS(Tableau2[[#All],[Heure de fin]:[Heure de fin]] - $P5)&lt;0.00001),"Fin : "&amp;$B$2:$C$51,""))))</f>
        <v/>
      </c>
      <c r="DN5" s="13" t="str" cm="1">
        <f t="array" ref="DN5">_xlfn.TEXTJOIN(" ; ",TRUE,HYPERLINK("#"&amp;_xlfn.XLOOKUP(1,(Tableau2[[#All],[Date]:[Date]] = DN$2) * (ABS(Tableau2[[#All],[Heure de début]:[Heure de début]] - $P5)&lt;0.00001),$H$2:$H$51,_xlfn.XLOOKUP(1,(Tableau2[[#All],[Date]:[Date]] = DN$2) *  (ABS(Tableau2[[#All],[Heure de fin]:[Heure de fin]] - $P5)&lt;0.00001),$H$2:$H$51,"")),_xlfn.XLOOKUP(1,(Tableau2[[#All],[Date]:[Date]]= DN$2) * (ABS(Tableau2[[#All],[Heure de début]:[Heure de début]] - $P5)&lt;0.00001),"Début : "&amp;$B$2:$C$51,_xlfn.XLOOKUP(1,(Tableau2[[#All],[Date]:[Date]] = DN$2) * (ABS(Tableau2[[#All],[Heure de fin]:[Heure de fin]] - $P5)&lt;0.00001),"Fin : "&amp;$B$2:$C$51,""))))</f>
        <v/>
      </c>
      <c r="DO5" s="13" t="str" cm="1">
        <f t="array" ref="DO5">_xlfn.TEXTJOIN(" ; ",TRUE,HYPERLINK("#"&amp;_xlfn.XLOOKUP(1,(Tableau2[[#All],[Date]:[Date]] = DO$2) * (ABS(Tableau2[[#All],[Heure de début]:[Heure de début]] - $P5)&lt;0.00001),$H$2:$H$51,_xlfn.XLOOKUP(1,(Tableau2[[#All],[Date]:[Date]] = DO$2) *  (ABS(Tableau2[[#All],[Heure de fin]:[Heure de fin]] - $P5)&lt;0.00001),$H$2:$H$51,"")),_xlfn.XLOOKUP(1,(Tableau2[[#All],[Date]:[Date]]= DO$2) * (ABS(Tableau2[[#All],[Heure de début]:[Heure de début]] - $P5)&lt;0.00001),"Début : "&amp;$B$2:$C$51,_xlfn.XLOOKUP(1,(Tableau2[[#All],[Date]:[Date]] = DO$2) * (ABS(Tableau2[[#All],[Heure de fin]:[Heure de fin]] - $P5)&lt;0.00001),"Fin : "&amp;$B$2:$C$51,""))))</f>
        <v/>
      </c>
      <c r="DP5" s="13" t="str" cm="1">
        <f t="array" ref="DP5">_xlfn.TEXTJOIN(" ; ",TRUE,HYPERLINK("#"&amp;_xlfn.XLOOKUP(1,(Tableau2[[#All],[Date]:[Date]] = DP$2) * (ABS(Tableau2[[#All],[Heure de début]:[Heure de début]] - $P5)&lt;0.00001),$H$2:$H$51,_xlfn.XLOOKUP(1,(Tableau2[[#All],[Date]:[Date]] = DP$2) *  (ABS(Tableau2[[#All],[Heure de fin]:[Heure de fin]] - $P5)&lt;0.00001),$H$2:$H$51,"")),_xlfn.XLOOKUP(1,(Tableau2[[#All],[Date]:[Date]]= DP$2) * (ABS(Tableau2[[#All],[Heure de début]:[Heure de début]] - $P5)&lt;0.00001),"Début : "&amp;$B$2:$C$51,_xlfn.XLOOKUP(1,(Tableau2[[#All],[Date]:[Date]] = DP$2) * (ABS(Tableau2[[#All],[Heure de fin]:[Heure de fin]] - $P5)&lt;0.00001),"Fin : "&amp;$B$2:$C$51,""))))</f>
        <v/>
      </c>
      <c r="DQ5" s="13" t="str" cm="1">
        <f t="array" ref="DQ5">_xlfn.TEXTJOIN(" ; ",TRUE,HYPERLINK("#"&amp;_xlfn.XLOOKUP(1,(Tableau2[[#All],[Date]:[Date]] = DQ$2) * (ABS(Tableau2[[#All],[Heure de début]:[Heure de début]] - $P5)&lt;0.00001),$H$2:$H$51,_xlfn.XLOOKUP(1,(Tableau2[[#All],[Date]:[Date]] = DQ$2) *  (ABS(Tableau2[[#All],[Heure de fin]:[Heure de fin]] - $P5)&lt;0.00001),$H$2:$H$51,"")),_xlfn.XLOOKUP(1,(Tableau2[[#All],[Date]:[Date]]= DQ$2) * (ABS(Tableau2[[#All],[Heure de début]:[Heure de début]] - $P5)&lt;0.00001),"Début : "&amp;$B$2:$C$51,_xlfn.XLOOKUP(1,(Tableau2[[#All],[Date]:[Date]] = DQ$2) * (ABS(Tableau2[[#All],[Heure de fin]:[Heure de fin]] - $P5)&lt;0.00001),"Fin : "&amp;$B$2:$C$51,""))))</f>
        <v/>
      </c>
      <c r="DR5" s="13" t="str" cm="1">
        <f t="array" ref="DR5">_xlfn.TEXTJOIN(" ; ",TRUE,HYPERLINK("#"&amp;_xlfn.XLOOKUP(1,(Tableau2[[#All],[Date]:[Date]] = DR$2) * (ABS(Tableau2[[#All],[Heure de début]:[Heure de début]] - $P5)&lt;0.00001),$H$2:$H$51,_xlfn.XLOOKUP(1,(Tableau2[[#All],[Date]:[Date]] = DR$2) *  (ABS(Tableau2[[#All],[Heure de fin]:[Heure de fin]] - $P5)&lt;0.00001),$H$2:$H$51,"")),_xlfn.XLOOKUP(1,(Tableau2[[#All],[Date]:[Date]]= DR$2) * (ABS(Tableau2[[#All],[Heure de début]:[Heure de début]] - $P5)&lt;0.00001),"Début : "&amp;$B$2:$C$51,_xlfn.XLOOKUP(1,(Tableau2[[#All],[Date]:[Date]] = DR$2) * (ABS(Tableau2[[#All],[Heure de fin]:[Heure de fin]] - $P5)&lt;0.00001),"Fin : "&amp;$B$2:$C$51,""))))</f>
        <v/>
      </c>
      <c r="DS5" s="13" t="str" cm="1">
        <f t="array" ref="DS5">_xlfn.TEXTJOIN(" ; ",TRUE,HYPERLINK("#"&amp;_xlfn.XLOOKUP(1,(Tableau2[[#All],[Date]:[Date]] = DS$2) * (ABS(Tableau2[[#All],[Heure de début]:[Heure de début]] - $P5)&lt;0.00001),$H$2:$H$51,_xlfn.XLOOKUP(1,(Tableau2[[#All],[Date]:[Date]] = DS$2) *  (ABS(Tableau2[[#All],[Heure de fin]:[Heure de fin]] - $P5)&lt;0.00001),$H$2:$H$51,"")),_xlfn.XLOOKUP(1,(Tableau2[[#All],[Date]:[Date]]= DS$2) * (ABS(Tableau2[[#All],[Heure de début]:[Heure de début]] - $P5)&lt;0.00001),"Début : "&amp;$B$2:$C$51,_xlfn.XLOOKUP(1,(Tableau2[[#All],[Date]:[Date]] = DS$2) * (ABS(Tableau2[[#All],[Heure de fin]:[Heure de fin]] - $P5)&lt;0.00001),"Fin : "&amp;$B$2:$C$51,""))))</f>
        <v/>
      </c>
      <c r="DT5" s="13" t="str" cm="1">
        <f t="array" ref="DT5">_xlfn.TEXTJOIN(" ; ",TRUE,HYPERLINK("#"&amp;_xlfn.XLOOKUP(1,(Tableau2[[#All],[Date]:[Date]] = DT$2) * (ABS(Tableau2[[#All],[Heure de début]:[Heure de début]] - $P5)&lt;0.00001),$H$2:$H$51,_xlfn.XLOOKUP(1,(Tableau2[[#All],[Date]:[Date]] = DT$2) *  (ABS(Tableau2[[#All],[Heure de fin]:[Heure de fin]] - $P5)&lt;0.00001),$H$2:$H$51,"")),_xlfn.XLOOKUP(1,(Tableau2[[#All],[Date]:[Date]]= DT$2) * (ABS(Tableau2[[#All],[Heure de début]:[Heure de début]] - $P5)&lt;0.00001),"Début : "&amp;$B$2:$C$51,_xlfn.XLOOKUP(1,(Tableau2[[#All],[Date]:[Date]] = DT$2) * (ABS(Tableau2[[#All],[Heure de fin]:[Heure de fin]] - $P5)&lt;0.00001),"Fin : "&amp;$B$2:$C$51,""))))</f>
        <v/>
      </c>
      <c r="DU5" s="13" t="str" cm="1">
        <f t="array" ref="DU5">_xlfn.TEXTJOIN(" ; ",TRUE,HYPERLINK("#"&amp;_xlfn.XLOOKUP(1,(Tableau2[[#All],[Date]:[Date]] = DU$2) * (ABS(Tableau2[[#All],[Heure de début]:[Heure de début]] - $P5)&lt;0.00001),$H$2:$H$51,_xlfn.XLOOKUP(1,(Tableau2[[#All],[Date]:[Date]] = DU$2) *  (ABS(Tableau2[[#All],[Heure de fin]:[Heure de fin]] - $P5)&lt;0.00001),$H$2:$H$51,"")),_xlfn.XLOOKUP(1,(Tableau2[[#All],[Date]:[Date]]= DU$2) * (ABS(Tableau2[[#All],[Heure de début]:[Heure de début]] - $P5)&lt;0.00001),"Début : "&amp;$B$2:$C$51,_xlfn.XLOOKUP(1,(Tableau2[[#All],[Date]:[Date]] = DU$2) * (ABS(Tableau2[[#All],[Heure de fin]:[Heure de fin]] - $P5)&lt;0.00001),"Fin : "&amp;$B$2:$C$51,""))))</f>
        <v/>
      </c>
      <c r="DV5" s="13" t="str" cm="1">
        <f t="array" ref="DV5">_xlfn.TEXTJOIN(" ; ",TRUE,HYPERLINK("#"&amp;_xlfn.XLOOKUP(1,(Tableau2[[#All],[Date]:[Date]] = DV$2) * (ABS(Tableau2[[#All],[Heure de début]:[Heure de début]] - $P5)&lt;0.00001),$H$2:$H$51,_xlfn.XLOOKUP(1,(Tableau2[[#All],[Date]:[Date]] = DV$2) *  (ABS(Tableau2[[#All],[Heure de fin]:[Heure de fin]] - $P5)&lt;0.00001),$H$2:$H$51,"")),_xlfn.XLOOKUP(1,(Tableau2[[#All],[Date]:[Date]]= DV$2) * (ABS(Tableau2[[#All],[Heure de début]:[Heure de début]] - $P5)&lt;0.00001),"Début : "&amp;$B$2:$C$51,_xlfn.XLOOKUP(1,(Tableau2[[#All],[Date]:[Date]] = DV$2) * (ABS(Tableau2[[#All],[Heure de fin]:[Heure de fin]] - $P5)&lt;0.00001),"Fin : "&amp;$B$2:$C$51,""))))</f>
        <v/>
      </c>
      <c r="DW5" s="13" t="str" cm="1">
        <f t="array" ref="DW5">_xlfn.TEXTJOIN(" ; ",TRUE,HYPERLINK("#"&amp;_xlfn.XLOOKUP(1,(Tableau2[[#All],[Date]:[Date]] = DW$2) * (ABS(Tableau2[[#All],[Heure de début]:[Heure de début]] - $P5)&lt;0.00001),$H$2:$H$51,_xlfn.XLOOKUP(1,(Tableau2[[#All],[Date]:[Date]] = DW$2) *  (ABS(Tableau2[[#All],[Heure de fin]:[Heure de fin]] - $P5)&lt;0.00001),$H$2:$H$51,"")),_xlfn.XLOOKUP(1,(Tableau2[[#All],[Date]:[Date]]= DW$2) * (ABS(Tableau2[[#All],[Heure de début]:[Heure de début]] - $P5)&lt;0.00001),"Début : "&amp;$B$2:$C$51,_xlfn.XLOOKUP(1,(Tableau2[[#All],[Date]:[Date]] = DW$2) * (ABS(Tableau2[[#All],[Heure de fin]:[Heure de fin]] - $P5)&lt;0.00001),"Fin : "&amp;$B$2:$C$51,""))))</f>
        <v/>
      </c>
      <c r="DX5" s="13" t="str" cm="1">
        <f t="array" ref="DX5">_xlfn.TEXTJOIN(" ; ",TRUE,HYPERLINK("#"&amp;_xlfn.XLOOKUP(1,(Tableau2[[#All],[Date]:[Date]] = DX$2) * (ABS(Tableau2[[#All],[Heure de début]:[Heure de début]] - $P5)&lt;0.00001),$H$2:$H$51,_xlfn.XLOOKUP(1,(Tableau2[[#All],[Date]:[Date]] = DX$2) *  (ABS(Tableau2[[#All],[Heure de fin]:[Heure de fin]] - $P5)&lt;0.00001),$H$2:$H$51,"")),_xlfn.XLOOKUP(1,(Tableau2[[#All],[Date]:[Date]]= DX$2) * (ABS(Tableau2[[#All],[Heure de début]:[Heure de début]] - $P5)&lt;0.00001),"Début : "&amp;$B$2:$C$51,_xlfn.XLOOKUP(1,(Tableau2[[#All],[Date]:[Date]] = DX$2) * (ABS(Tableau2[[#All],[Heure de fin]:[Heure de fin]] - $P5)&lt;0.00001),"Fin : "&amp;$B$2:$C$51,""))))</f>
        <v/>
      </c>
      <c r="DY5" s="13" t="str" cm="1">
        <f t="array" ref="DY5">_xlfn.TEXTJOIN(" ; ",TRUE,HYPERLINK("#"&amp;_xlfn.XLOOKUP(1,(Tableau2[[#All],[Date]:[Date]] = DY$2) * (ABS(Tableau2[[#All],[Heure de début]:[Heure de début]] - $P5)&lt;0.00001),$H$2:$H$51,_xlfn.XLOOKUP(1,(Tableau2[[#All],[Date]:[Date]] = DY$2) *  (ABS(Tableau2[[#All],[Heure de fin]:[Heure de fin]] - $P5)&lt;0.00001),$H$2:$H$51,"")),_xlfn.XLOOKUP(1,(Tableau2[[#All],[Date]:[Date]]= DY$2) * (ABS(Tableau2[[#All],[Heure de début]:[Heure de début]] - $P5)&lt;0.00001),"Début : "&amp;$B$2:$C$51,_xlfn.XLOOKUP(1,(Tableau2[[#All],[Date]:[Date]] = DY$2) * (ABS(Tableau2[[#All],[Heure de fin]:[Heure de fin]] - $P5)&lt;0.00001),"Fin : "&amp;$B$2:$C$51,""))))</f>
        <v/>
      </c>
      <c r="DZ5" s="13" t="str" cm="1">
        <f t="array" ref="DZ5">_xlfn.TEXTJOIN(" ; ",TRUE,HYPERLINK("#"&amp;_xlfn.XLOOKUP(1,(Tableau2[[#All],[Date]:[Date]] = DZ$2) * (ABS(Tableau2[[#All],[Heure de début]:[Heure de début]] - $P5)&lt;0.00001),$H$2:$H$51,_xlfn.XLOOKUP(1,(Tableau2[[#All],[Date]:[Date]] = DZ$2) *  (ABS(Tableau2[[#All],[Heure de fin]:[Heure de fin]] - $P5)&lt;0.00001),$H$2:$H$51,"")),_xlfn.XLOOKUP(1,(Tableau2[[#All],[Date]:[Date]]= DZ$2) * (ABS(Tableau2[[#All],[Heure de début]:[Heure de début]] - $P5)&lt;0.00001),"Début : "&amp;$B$2:$C$51,_xlfn.XLOOKUP(1,(Tableau2[[#All],[Date]:[Date]] = DZ$2) * (ABS(Tableau2[[#All],[Heure de fin]:[Heure de fin]] - $P5)&lt;0.00001),"Fin : "&amp;$B$2:$C$51,""))))</f>
        <v/>
      </c>
      <c r="EA5" s="13" t="str" cm="1">
        <f t="array" ref="EA5">_xlfn.TEXTJOIN(" ; ",TRUE,HYPERLINK("#"&amp;_xlfn.XLOOKUP(1,(Tableau2[[#All],[Date]:[Date]] = EA$2) * (ABS(Tableau2[[#All],[Heure de début]:[Heure de début]] - $P5)&lt;0.00001),$H$2:$H$51,_xlfn.XLOOKUP(1,(Tableau2[[#All],[Date]:[Date]] = EA$2) *  (ABS(Tableau2[[#All],[Heure de fin]:[Heure de fin]] - $P5)&lt;0.00001),$H$2:$H$51,"")),_xlfn.XLOOKUP(1,(Tableau2[[#All],[Date]:[Date]]= EA$2) * (ABS(Tableau2[[#All],[Heure de début]:[Heure de début]] - $P5)&lt;0.00001),"Début : "&amp;$B$2:$C$51,_xlfn.XLOOKUP(1,(Tableau2[[#All],[Date]:[Date]] = EA$2) * (ABS(Tableau2[[#All],[Heure de fin]:[Heure de fin]] - $P5)&lt;0.00001),"Fin : "&amp;$B$2:$C$51,""))))</f>
        <v/>
      </c>
      <c r="EB5" s="13" t="str" cm="1">
        <f t="array" ref="EB5">_xlfn.TEXTJOIN(" ; ",TRUE,HYPERLINK("#"&amp;_xlfn.XLOOKUP(1,(Tableau2[[#All],[Date]:[Date]] = EB$2) * (ABS(Tableau2[[#All],[Heure de début]:[Heure de début]] - $P5)&lt;0.00001),$H$2:$H$51,_xlfn.XLOOKUP(1,(Tableau2[[#All],[Date]:[Date]] = EB$2) *  (ABS(Tableau2[[#All],[Heure de fin]:[Heure de fin]] - $P5)&lt;0.00001),$H$2:$H$51,"")),_xlfn.XLOOKUP(1,(Tableau2[[#All],[Date]:[Date]]= EB$2) * (ABS(Tableau2[[#All],[Heure de début]:[Heure de début]] - $P5)&lt;0.00001),"Début : "&amp;$B$2:$C$51,_xlfn.XLOOKUP(1,(Tableau2[[#All],[Date]:[Date]] = EB$2) * (ABS(Tableau2[[#All],[Heure de fin]:[Heure de fin]] - $P5)&lt;0.00001),"Fin : "&amp;$B$2:$C$51,""))))</f>
        <v/>
      </c>
      <c r="EC5" s="13" t="str" cm="1">
        <f t="array" ref="EC5">_xlfn.TEXTJOIN(" ; ",TRUE,HYPERLINK("#"&amp;_xlfn.XLOOKUP(1,(Tableau2[[#All],[Date]:[Date]] = EC$2) * (ABS(Tableau2[[#All],[Heure de début]:[Heure de début]] - $P5)&lt;0.00001),$H$2:$H$51,_xlfn.XLOOKUP(1,(Tableau2[[#All],[Date]:[Date]] = EC$2) *  (ABS(Tableau2[[#All],[Heure de fin]:[Heure de fin]] - $P5)&lt;0.00001),$H$2:$H$51,"")),_xlfn.XLOOKUP(1,(Tableau2[[#All],[Date]:[Date]]= EC$2) * (ABS(Tableau2[[#All],[Heure de début]:[Heure de début]] - $P5)&lt;0.00001),"Début : "&amp;$B$2:$C$51,_xlfn.XLOOKUP(1,(Tableau2[[#All],[Date]:[Date]] = EC$2) * (ABS(Tableau2[[#All],[Heure de fin]:[Heure de fin]] - $P5)&lt;0.00001),"Fin : "&amp;$B$2:$C$51,""))))</f>
        <v/>
      </c>
      <c r="ED5" s="13" t="str" cm="1">
        <f t="array" ref="ED5">_xlfn.TEXTJOIN(" ; ",TRUE,HYPERLINK("#"&amp;_xlfn.XLOOKUP(1,(Tableau2[[#All],[Date]:[Date]] = ED$2) * (ABS(Tableau2[[#All],[Heure de début]:[Heure de début]] - $P5)&lt;0.00001),$H$2:$H$51,_xlfn.XLOOKUP(1,(Tableau2[[#All],[Date]:[Date]] = ED$2) *  (ABS(Tableau2[[#All],[Heure de fin]:[Heure de fin]] - $P5)&lt;0.00001),$H$2:$H$51,"")),_xlfn.XLOOKUP(1,(Tableau2[[#All],[Date]:[Date]]= ED$2) * (ABS(Tableau2[[#All],[Heure de début]:[Heure de début]] - $P5)&lt;0.00001),"Début : "&amp;$B$2:$C$51,_xlfn.XLOOKUP(1,(Tableau2[[#All],[Date]:[Date]] = ED$2) * (ABS(Tableau2[[#All],[Heure de fin]:[Heure de fin]] - $P5)&lt;0.00001),"Fin : "&amp;$B$2:$C$51,""))))</f>
        <v/>
      </c>
      <c r="EE5" s="13" t="str" cm="1">
        <f t="array" ref="EE5">_xlfn.TEXTJOIN(" ; ",TRUE,HYPERLINK("#"&amp;_xlfn.XLOOKUP(1,(Tableau2[[#All],[Date]:[Date]] = EE$2) * (ABS(Tableau2[[#All],[Heure de début]:[Heure de début]] - $P5)&lt;0.00001),$H$2:$H$51,_xlfn.XLOOKUP(1,(Tableau2[[#All],[Date]:[Date]] = EE$2) *  (ABS(Tableau2[[#All],[Heure de fin]:[Heure de fin]] - $P5)&lt;0.00001),$H$2:$H$51,"")),_xlfn.XLOOKUP(1,(Tableau2[[#All],[Date]:[Date]]= EE$2) * (ABS(Tableau2[[#All],[Heure de début]:[Heure de début]] - $P5)&lt;0.00001),"Début : "&amp;$B$2:$C$51,_xlfn.XLOOKUP(1,(Tableau2[[#All],[Date]:[Date]] = EE$2) * (ABS(Tableau2[[#All],[Heure de fin]:[Heure de fin]] - $P5)&lt;0.00001),"Fin : "&amp;$B$2:$C$51,""))))</f>
        <v/>
      </c>
      <c r="EF5" s="13" t="str" cm="1">
        <f t="array" ref="EF5">_xlfn.TEXTJOIN(" ; ",TRUE,HYPERLINK("#"&amp;_xlfn.XLOOKUP(1,(Tableau2[[#All],[Date]:[Date]] = EF$2) * (ABS(Tableau2[[#All],[Heure de début]:[Heure de début]] - $P5)&lt;0.00001),$H$2:$H$51,_xlfn.XLOOKUP(1,(Tableau2[[#All],[Date]:[Date]] = EF$2) *  (ABS(Tableau2[[#All],[Heure de fin]:[Heure de fin]] - $P5)&lt;0.00001),$H$2:$H$51,"")),_xlfn.XLOOKUP(1,(Tableau2[[#All],[Date]:[Date]]= EF$2) * (ABS(Tableau2[[#All],[Heure de début]:[Heure de début]] - $P5)&lt;0.00001),"Début : "&amp;$B$2:$C$51,_xlfn.XLOOKUP(1,(Tableau2[[#All],[Date]:[Date]] = EF$2) * (ABS(Tableau2[[#All],[Heure de fin]:[Heure de fin]] - $P5)&lt;0.00001),"Fin : "&amp;$B$2:$C$51,""))))</f>
        <v/>
      </c>
      <c r="EG5" s="13" t="str" cm="1">
        <f t="array" ref="EG5">_xlfn.TEXTJOIN(" ; ",TRUE,HYPERLINK("#"&amp;_xlfn.XLOOKUP(1,(Tableau2[[#All],[Date]:[Date]] = EG$2) * (ABS(Tableau2[[#All],[Heure de début]:[Heure de début]] - $P5)&lt;0.00001),$H$2:$H$51,_xlfn.XLOOKUP(1,(Tableau2[[#All],[Date]:[Date]] = EG$2) *  (ABS(Tableau2[[#All],[Heure de fin]:[Heure de fin]] - $P5)&lt;0.00001),$H$2:$H$51,"")),_xlfn.XLOOKUP(1,(Tableau2[[#All],[Date]:[Date]]= EG$2) * (ABS(Tableau2[[#All],[Heure de début]:[Heure de début]] - $P5)&lt;0.00001),"Début : "&amp;$B$2:$C$51,_xlfn.XLOOKUP(1,(Tableau2[[#All],[Date]:[Date]] = EG$2) * (ABS(Tableau2[[#All],[Heure de fin]:[Heure de fin]] - $P5)&lt;0.00001),"Fin : "&amp;$B$2:$C$51,""))))</f>
        <v/>
      </c>
      <c r="EH5" s="13" t="str" cm="1">
        <f t="array" ref="EH5">_xlfn.TEXTJOIN(" ; ",TRUE,HYPERLINK("#"&amp;_xlfn.XLOOKUP(1,(Tableau2[[#All],[Date]:[Date]] = EH$2) * (ABS(Tableau2[[#All],[Heure de début]:[Heure de début]] - $P5)&lt;0.00001),$H$2:$H$51,_xlfn.XLOOKUP(1,(Tableau2[[#All],[Date]:[Date]] = EH$2) *  (ABS(Tableau2[[#All],[Heure de fin]:[Heure de fin]] - $P5)&lt;0.00001),$H$2:$H$51,"")),_xlfn.XLOOKUP(1,(Tableau2[[#All],[Date]:[Date]]= EH$2) * (ABS(Tableau2[[#All],[Heure de début]:[Heure de début]] - $P5)&lt;0.00001),"Début : "&amp;$B$2:$C$51,_xlfn.XLOOKUP(1,(Tableau2[[#All],[Date]:[Date]] = EH$2) * (ABS(Tableau2[[#All],[Heure de fin]:[Heure de fin]] - $P5)&lt;0.00001),"Fin : "&amp;$B$2:$C$51,""))))</f>
        <v/>
      </c>
      <c r="EI5" s="13" t="str" cm="1">
        <f t="array" ref="EI5">_xlfn.TEXTJOIN(" ; ",TRUE,HYPERLINK("#"&amp;_xlfn.XLOOKUP(1,(Tableau2[[#All],[Date]:[Date]] = EI$2) * (ABS(Tableau2[[#All],[Heure de début]:[Heure de début]] - $P5)&lt;0.00001),$H$2:$H$51,_xlfn.XLOOKUP(1,(Tableau2[[#All],[Date]:[Date]] = EI$2) *  (ABS(Tableau2[[#All],[Heure de fin]:[Heure de fin]] - $P5)&lt;0.00001),$H$2:$H$51,"")),_xlfn.XLOOKUP(1,(Tableau2[[#All],[Date]:[Date]]= EI$2) * (ABS(Tableau2[[#All],[Heure de début]:[Heure de début]] - $P5)&lt;0.00001),"Début : "&amp;$B$2:$C$51,_xlfn.XLOOKUP(1,(Tableau2[[#All],[Date]:[Date]] = EI$2) * (ABS(Tableau2[[#All],[Heure de fin]:[Heure de fin]] - $P5)&lt;0.00001),"Fin : "&amp;$B$2:$C$51,""))))</f>
        <v/>
      </c>
      <c r="EJ5" s="13" t="str" cm="1">
        <f t="array" ref="EJ5">_xlfn.TEXTJOIN(" ; ",TRUE,HYPERLINK("#"&amp;_xlfn.XLOOKUP(1,(Tableau2[[#All],[Date]:[Date]] = EJ$2) * (ABS(Tableau2[[#All],[Heure de début]:[Heure de début]] - $P5)&lt;0.00001),$H$2:$H$51,_xlfn.XLOOKUP(1,(Tableau2[[#All],[Date]:[Date]] = EJ$2) *  (ABS(Tableau2[[#All],[Heure de fin]:[Heure de fin]] - $P5)&lt;0.00001),$H$2:$H$51,"")),_xlfn.XLOOKUP(1,(Tableau2[[#All],[Date]:[Date]]= EJ$2) * (ABS(Tableau2[[#All],[Heure de début]:[Heure de début]] - $P5)&lt;0.00001),"Début : "&amp;$B$2:$C$51,_xlfn.XLOOKUP(1,(Tableau2[[#All],[Date]:[Date]] = EJ$2) * (ABS(Tableau2[[#All],[Heure de fin]:[Heure de fin]] - $P5)&lt;0.00001),"Fin : "&amp;$B$2:$C$51,""))))</f>
        <v/>
      </c>
      <c r="EK5" s="13" t="str" cm="1">
        <f t="array" ref="EK5">_xlfn.TEXTJOIN(" ; ",TRUE,HYPERLINK("#"&amp;_xlfn.XLOOKUP(1,(Tableau2[[#All],[Date]:[Date]] = EK$2) * (ABS(Tableau2[[#All],[Heure de début]:[Heure de début]] - $P5)&lt;0.00001),$H$2:$H$51,_xlfn.XLOOKUP(1,(Tableau2[[#All],[Date]:[Date]] = EK$2) *  (ABS(Tableau2[[#All],[Heure de fin]:[Heure de fin]] - $P5)&lt;0.00001),$H$2:$H$51,"")),_xlfn.XLOOKUP(1,(Tableau2[[#All],[Date]:[Date]]= EK$2) * (ABS(Tableau2[[#All],[Heure de début]:[Heure de début]] - $P5)&lt;0.00001),"Début : "&amp;$B$2:$C$51,_xlfn.XLOOKUP(1,(Tableau2[[#All],[Date]:[Date]] = EK$2) * (ABS(Tableau2[[#All],[Heure de fin]:[Heure de fin]] - $P5)&lt;0.00001),"Fin : "&amp;$B$2:$C$51,""))))</f>
        <v/>
      </c>
      <c r="EL5" s="13" t="str" cm="1">
        <f t="array" ref="EL5">_xlfn.TEXTJOIN(" ; ",TRUE,HYPERLINK("#"&amp;_xlfn.XLOOKUP(1,(Tableau2[[#All],[Date]:[Date]] = EL$2) * (ABS(Tableau2[[#All],[Heure de début]:[Heure de début]] - $P5)&lt;0.00001),$H$2:$H$51,_xlfn.XLOOKUP(1,(Tableau2[[#All],[Date]:[Date]] = EL$2) *  (ABS(Tableau2[[#All],[Heure de fin]:[Heure de fin]] - $P5)&lt;0.00001),$H$2:$H$51,"")),_xlfn.XLOOKUP(1,(Tableau2[[#All],[Date]:[Date]]= EL$2) * (ABS(Tableau2[[#All],[Heure de début]:[Heure de début]] - $P5)&lt;0.00001),"Début : "&amp;$B$2:$C$51,_xlfn.XLOOKUP(1,(Tableau2[[#All],[Date]:[Date]] = EL$2) * (ABS(Tableau2[[#All],[Heure de fin]:[Heure de fin]] - $P5)&lt;0.00001),"Fin : "&amp;$B$2:$C$51,""))))</f>
        <v/>
      </c>
      <c r="EM5" s="13" t="str" cm="1">
        <f t="array" ref="EM5">_xlfn.TEXTJOIN(" ; ",TRUE,HYPERLINK("#"&amp;_xlfn.XLOOKUP(1,(Tableau2[[#All],[Date]:[Date]] = EM$2) * (ABS(Tableau2[[#All],[Heure de début]:[Heure de début]] - $P5)&lt;0.00001),$H$2:$H$51,_xlfn.XLOOKUP(1,(Tableau2[[#All],[Date]:[Date]] = EM$2) *  (ABS(Tableau2[[#All],[Heure de fin]:[Heure de fin]] - $P5)&lt;0.00001),$H$2:$H$51,"")),_xlfn.XLOOKUP(1,(Tableau2[[#All],[Date]:[Date]]= EM$2) * (ABS(Tableau2[[#All],[Heure de début]:[Heure de début]] - $P5)&lt;0.00001),"Début : "&amp;$B$2:$C$51,_xlfn.XLOOKUP(1,(Tableau2[[#All],[Date]:[Date]] = EM$2) * (ABS(Tableau2[[#All],[Heure de fin]:[Heure de fin]] - $P5)&lt;0.00001),"Fin : "&amp;$B$2:$C$51,""))))</f>
        <v/>
      </c>
      <c r="EN5" s="13" t="str" cm="1">
        <f t="array" ref="EN5">_xlfn.TEXTJOIN(" ; ",TRUE,HYPERLINK("#"&amp;_xlfn.XLOOKUP(1,(Tableau2[[#All],[Date]:[Date]] = EN$2) * (ABS(Tableau2[[#All],[Heure de début]:[Heure de début]] - $P5)&lt;0.00001),$H$2:$H$51,_xlfn.XLOOKUP(1,(Tableau2[[#All],[Date]:[Date]] = EN$2) *  (ABS(Tableau2[[#All],[Heure de fin]:[Heure de fin]] - $P5)&lt;0.00001),$H$2:$H$51,"")),_xlfn.XLOOKUP(1,(Tableau2[[#All],[Date]:[Date]]= EN$2) * (ABS(Tableau2[[#All],[Heure de début]:[Heure de début]] - $P5)&lt;0.00001),"Début : "&amp;$B$2:$C$51,_xlfn.XLOOKUP(1,(Tableau2[[#All],[Date]:[Date]] = EN$2) * (ABS(Tableau2[[#All],[Heure de fin]:[Heure de fin]] - $P5)&lt;0.00001),"Fin : "&amp;$B$2:$C$51,""))))</f>
        <v/>
      </c>
      <c r="EO5" s="13" t="str" cm="1">
        <f t="array" ref="EO5">_xlfn.TEXTJOIN(" ; ",TRUE,HYPERLINK("#"&amp;_xlfn.XLOOKUP(1,(Tableau2[[#All],[Date]:[Date]] = EO$2) * (ABS(Tableau2[[#All],[Heure de début]:[Heure de début]] - $P5)&lt;0.00001),$H$2:$H$51,_xlfn.XLOOKUP(1,(Tableau2[[#All],[Date]:[Date]] = EO$2) *  (ABS(Tableau2[[#All],[Heure de fin]:[Heure de fin]] - $P5)&lt;0.00001),$H$2:$H$51,"")),_xlfn.XLOOKUP(1,(Tableau2[[#All],[Date]:[Date]]= EO$2) * (ABS(Tableau2[[#All],[Heure de début]:[Heure de début]] - $P5)&lt;0.00001),"Début : "&amp;$B$2:$C$51,_xlfn.XLOOKUP(1,(Tableau2[[#All],[Date]:[Date]] = EO$2) * (ABS(Tableau2[[#All],[Heure de fin]:[Heure de fin]] - $P5)&lt;0.00001),"Fin : "&amp;$B$2:$C$51,""))))</f>
        <v/>
      </c>
      <c r="EP5" s="13" t="str" cm="1">
        <f t="array" ref="EP5">_xlfn.TEXTJOIN(" ; ",TRUE,HYPERLINK("#"&amp;_xlfn.XLOOKUP(1,(Tableau2[[#All],[Date]:[Date]] = EP$2) * (ABS(Tableau2[[#All],[Heure de début]:[Heure de début]] - $P5)&lt;0.00001),$H$2:$H$51,_xlfn.XLOOKUP(1,(Tableau2[[#All],[Date]:[Date]] = EP$2) *  (ABS(Tableau2[[#All],[Heure de fin]:[Heure de fin]] - $P5)&lt;0.00001),$H$2:$H$51,"")),_xlfn.XLOOKUP(1,(Tableau2[[#All],[Date]:[Date]]= EP$2) * (ABS(Tableau2[[#All],[Heure de début]:[Heure de début]] - $P5)&lt;0.00001),"Début : "&amp;$B$2:$C$51,_xlfn.XLOOKUP(1,(Tableau2[[#All],[Date]:[Date]] = EP$2) * (ABS(Tableau2[[#All],[Heure de fin]:[Heure de fin]] - $P5)&lt;0.00001),"Fin : "&amp;$B$2:$C$51,""))))</f>
        <v/>
      </c>
      <c r="EQ5" s="13" t="str" cm="1">
        <f t="array" ref="EQ5">_xlfn.TEXTJOIN(" ; ",TRUE,HYPERLINK("#"&amp;_xlfn.XLOOKUP(1,(Tableau2[[#All],[Date]:[Date]] = EQ$2) * (ABS(Tableau2[[#All],[Heure de début]:[Heure de début]] - $P5)&lt;0.00001),$H$2:$H$51,_xlfn.XLOOKUP(1,(Tableau2[[#All],[Date]:[Date]] = EQ$2) *  (ABS(Tableau2[[#All],[Heure de fin]:[Heure de fin]] - $P5)&lt;0.00001),$H$2:$H$51,"")),_xlfn.XLOOKUP(1,(Tableau2[[#All],[Date]:[Date]]= EQ$2) * (ABS(Tableau2[[#All],[Heure de début]:[Heure de début]] - $P5)&lt;0.00001),"Début : "&amp;$B$2:$C$51,_xlfn.XLOOKUP(1,(Tableau2[[#All],[Date]:[Date]] = EQ$2) * (ABS(Tableau2[[#All],[Heure de fin]:[Heure de fin]] - $P5)&lt;0.00001),"Fin : "&amp;$B$2:$C$51,""))))</f>
        <v/>
      </c>
      <c r="ER5" s="13" t="str" cm="1">
        <f t="array" ref="ER5">_xlfn.TEXTJOIN(" ; ",TRUE,HYPERLINK("#"&amp;_xlfn.XLOOKUP(1,(Tableau2[[#All],[Date]:[Date]] = ER$2) * (ABS(Tableau2[[#All],[Heure de début]:[Heure de début]] - $P5)&lt;0.00001),$H$2:$H$51,_xlfn.XLOOKUP(1,(Tableau2[[#All],[Date]:[Date]] = ER$2) *  (ABS(Tableau2[[#All],[Heure de fin]:[Heure de fin]] - $P5)&lt;0.00001),$H$2:$H$51,"")),_xlfn.XLOOKUP(1,(Tableau2[[#All],[Date]:[Date]]= ER$2) * (ABS(Tableau2[[#All],[Heure de début]:[Heure de début]] - $P5)&lt;0.00001),"Début : "&amp;$B$2:$C$51,_xlfn.XLOOKUP(1,(Tableau2[[#All],[Date]:[Date]] = ER$2) * (ABS(Tableau2[[#All],[Heure de fin]:[Heure de fin]] - $P5)&lt;0.00001),"Fin : "&amp;$B$2:$C$51,""))))</f>
        <v/>
      </c>
      <c r="ES5" s="13" t="str" cm="1">
        <f t="array" ref="ES5">_xlfn.TEXTJOIN(" ; ",TRUE,HYPERLINK("#"&amp;_xlfn.XLOOKUP(1,(Tableau2[[#All],[Date]:[Date]] = ES$2) * (ABS(Tableau2[[#All],[Heure de début]:[Heure de début]] - $P5)&lt;0.00001),$H$2:$H$51,_xlfn.XLOOKUP(1,(Tableau2[[#All],[Date]:[Date]] = ES$2) *  (ABS(Tableau2[[#All],[Heure de fin]:[Heure de fin]] - $P5)&lt;0.00001),$H$2:$H$51,"")),_xlfn.XLOOKUP(1,(Tableau2[[#All],[Date]:[Date]]= ES$2) * (ABS(Tableau2[[#All],[Heure de début]:[Heure de début]] - $P5)&lt;0.00001),"Début : "&amp;$B$2:$C$51,_xlfn.XLOOKUP(1,(Tableau2[[#All],[Date]:[Date]] = ES$2) * (ABS(Tableau2[[#All],[Heure de fin]:[Heure de fin]] - $P5)&lt;0.00001),"Fin : "&amp;$B$2:$C$51,""))))</f>
        <v/>
      </c>
      <c r="ET5" s="13" t="str" cm="1">
        <f t="array" ref="ET5">_xlfn.TEXTJOIN(" ; ",TRUE,HYPERLINK("#"&amp;_xlfn.XLOOKUP(1,(Tableau2[[#All],[Date]:[Date]] = ET$2) * (ABS(Tableau2[[#All],[Heure de début]:[Heure de début]] - $P5)&lt;0.00001),$H$2:$H$51,_xlfn.XLOOKUP(1,(Tableau2[[#All],[Date]:[Date]] = ET$2) *  (ABS(Tableau2[[#All],[Heure de fin]:[Heure de fin]] - $P5)&lt;0.00001),$H$2:$H$51,"")),_xlfn.XLOOKUP(1,(Tableau2[[#All],[Date]:[Date]]= ET$2) * (ABS(Tableau2[[#All],[Heure de début]:[Heure de début]] - $P5)&lt;0.00001),"Début : "&amp;$B$2:$C$51,_xlfn.XLOOKUP(1,(Tableau2[[#All],[Date]:[Date]] = ET$2) * (ABS(Tableau2[[#All],[Heure de fin]:[Heure de fin]] - $P5)&lt;0.00001),"Fin : "&amp;$B$2:$C$51,""))))</f>
        <v/>
      </c>
      <c r="EU5" s="13" t="str" cm="1">
        <f t="array" ref="EU5">_xlfn.TEXTJOIN(" ; ",TRUE,HYPERLINK("#"&amp;_xlfn.XLOOKUP(1,(Tableau2[[#All],[Date]:[Date]] = EU$2) * (ABS(Tableau2[[#All],[Heure de début]:[Heure de début]] - $P5)&lt;0.00001),$H$2:$H$51,_xlfn.XLOOKUP(1,(Tableau2[[#All],[Date]:[Date]] = EU$2) *  (ABS(Tableau2[[#All],[Heure de fin]:[Heure de fin]] - $P5)&lt;0.00001),$H$2:$H$51,"")),_xlfn.XLOOKUP(1,(Tableau2[[#All],[Date]:[Date]]= EU$2) * (ABS(Tableau2[[#All],[Heure de début]:[Heure de début]] - $P5)&lt;0.00001),"Début : "&amp;$B$2:$C$51,_xlfn.XLOOKUP(1,(Tableau2[[#All],[Date]:[Date]] = EU$2) * (ABS(Tableau2[[#All],[Heure de fin]:[Heure de fin]] - $P5)&lt;0.00001),"Fin : "&amp;$B$2:$C$51,""))))</f>
        <v/>
      </c>
      <c r="EV5" s="13" t="str" cm="1">
        <f t="array" ref="EV5">_xlfn.TEXTJOIN(" ; ",TRUE,HYPERLINK("#"&amp;_xlfn.XLOOKUP(1,(Tableau2[[#All],[Date]:[Date]] = EV$2) * (ABS(Tableau2[[#All],[Heure de début]:[Heure de début]] - $P5)&lt;0.00001),$H$2:$H$51,_xlfn.XLOOKUP(1,(Tableau2[[#All],[Date]:[Date]] = EV$2) *  (ABS(Tableau2[[#All],[Heure de fin]:[Heure de fin]] - $P5)&lt;0.00001),$H$2:$H$51,"")),_xlfn.XLOOKUP(1,(Tableau2[[#All],[Date]:[Date]]= EV$2) * (ABS(Tableau2[[#All],[Heure de début]:[Heure de début]] - $P5)&lt;0.00001),"Début : "&amp;$B$2:$C$51,_xlfn.XLOOKUP(1,(Tableau2[[#All],[Date]:[Date]] = EV$2) * (ABS(Tableau2[[#All],[Heure de fin]:[Heure de fin]] - $P5)&lt;0.00001),"Fin : "&amp;$B$2:$C$51,""))))</f>
        <v/>
      </c>
      <c r="EW5" s="13" t="str" cm="1">
        <f t="array" ref="EW5">_xlfn.TEXTJOIN(" ; ",TRUE,HYPERLINK("#"&amp;_xlfn.XLOOKUP(1,(Tableau2[[#All],[Date]:[Date]] = EW$2) * (ABS(Tableau2[[#All],[Heure de début]:[Heure de début]] - $P5)&lt;0.00001),$H$2:$H$51,_xlfn.XLOOKUP(1,(Tableau2[[#All],[Date]:[Date]] = EW$2) *  (ABS(Tableau2[[#All],[Heure de fin]:[Heure de fin]] - $P5)&lt;0.00001),$H$2:$H$51,"")),_xlfn.XLOOKUP(1,(Tableau2[[#All],[Date]:[Date]]= EW$2) * (ABS(Tableau2[[#All],[Heure de début]:[Heure de début]] - $P5)&lt;0.00001),"Début : "&amp;$B$2:$C$51,_xlfn.XLOOKUP(1,(Tableau2[[#All],[Date]:[Date]] = EW$2) * (ABS(Tableau2[[#All],[Heure de fin]:[Heure de fin]] - $P5)&lt;0.00001),"Fin : "&amp;$B$2:$C$51,""))))</f>
        <v/>
      </c>
      <c r="EX5" s="13" t="str" cm="1">
        <f t="array" ref="EX5">_xlfn.TEXTJOIN(" ; ",TRUE,HYPERLINK("#"&amp;_xlfn.XLOOKUP(1,(Tableau2[[#All],[Date]:[Date]] = EX$2) * (ABS(Tableau2[[#All],[Heure de début]:[Heure de début]] - $P5)&lt;0.00001),$H$2:$H$51,_xlfn.XLOOKUP(1,(Tableau2[[#All],[Date]:[Date]] = EX$2) *  (ABS(Tableau2[[#All],[Heure de fin]:[Heure de fin]] - $P5)&lt;0.00001),$H$2:$H$51,"")),_xlfn.XLOOKUP(1,(Tableau2[[#All],[Date]:[Date]]= EX$2) * (ABS(Tableau2[[#All],[Heure de début]:[Heure de début]] - $P5)&lt;0.00001),"Début : "&amp;$B$2:$C$51,_xlfn.XLOOKUP(1,(Tableau2[[#All],[Date]:[Date]] = EX$2) * (ABS(Tableau2[[#All],[Heure de fin]:[Heure de fin]] - $P5)&lt;0.00001),"Fin : "&amp;$B$2:$C$51,""))))</f>
        <v/>
      </c>
      <c r="EY5" s="13" t="str" cm="1">
        <f t="array" ref="EY5">_xlfn.TEXTJOIN(" ; ",TRUE,HYPERLINK("#"&amp;_xlfn.XLOOKUP(1,(Tableau2[[#All],[Date]:[Date]] = EY$2) * (ABS(Tableau2[[#All],[Heure de début]:[Heure de début]] - $P5)&lt;0.00001),$H$2:$H$51,_xlfn.XLOOKUP(1,(Tableau2[[#All],[Date]:[Date]] = EY$2) *  (ABS(Tableau2[[#All],[Heure de fin]:[Heure de fin]] - $P5)&lt;0.00001),$H$2:$H$51,"")),_xlfn.XLOOKUP(1,(Tableau2[[#All],[Date]:[Date]]= EY$2) * (ABS(Tableau2[[#All],[Heure de début]:[Heure de début]] - $P5)&lt;0.00001),"Début : "&amp;$B$2:$C$51,_xlfn.XLOOKUP(1,(Tableau2[[#All],[Date]:[Date]] = EY$2) * (ABS(Tableau2[[#All],[Heure de fin]:[Heure de fin]] - $P5)&lt;0.00001),"Fin : "&amp;$B$2:$C$51,""))))</f>
        <v/>
      </c>
      <c r="EZ5" s="13" t="str" cm="1">
        <f t="array" ref="EZ5">_xlfn.TEXTJOIN(" ; ",TRUE,HYPERLINK("#"&amp;_xlfn.XLOOKUP(1,(Tableau2[[#All],[Date]:[Date]] = EZ$2) * (ABS(Tableau2[[#All],[Heure de début]:[Heure de début]] - $P5)&lt;0.00001),$H$2:$H$51,_xlfn.XLOOKUP(1,(Tableau2[[#All],[Date]:[Date]] = EZ$2) *  (ABS(Tableau2[[#All],[Heure de fin]:[Heure de fin]] - $P5)&lt;0.00001),$H$2:$H$51,"")),_xlfn.XLOOKUP(1,(Tableau2[[#All],[Date]:[Date]]= EZ$2) * (ABS(Tableau2[[#All],[Heure de début]:[Heure de début]] - $P5)&lt;0.00001),"Début : "&amp;$B$2:$C$51,_xlfn.XLOOKUP(1,(Tableau2[[#All],[Date]:[Date]] = EZ$2) * (ABS(Tableau2[[#All],[Heure de fin]:[Heure de fin]] - $P5)&lt;0.00001),"Fin : "&amp;$B$2:$C$51,""))))</f>
        <v/>
      </c>
      <c r="FA5" s="13" t="str" cm="1">
        <f t="array" ref="FA5">_xlfn.TEXTJOIN(" ; ",TRUE,HYPERLINK("#"&amp;_xlfn.XLOOKUP(1,(Tableau2[[#All],[Date]:[Date]] = FA$2) * (ABS(Tableau2[[#All],[Heure de début]:[Heure de début]] - $P5)&lt;0.00001),$H$2:$H$51,_xlfn.XLOOKUP(1,(Tableau2[[#All],[Date]:[Date]] = FA$2) *  (ABS(Tableau2[[#All],[Heure de fin]:[Heure de fin]] - $P5)&lt;0.00001),$H$2:$H$51,"")),_xlfn.XLOOKUP(1,(Tableau2[[#All],[Date]:[Date]]= FA$2) * (ABS(Tableau2[[#All],[Heure de début]:[Heure de début]] - $P5)&lt;0.00001),"Début : "&amp;$B$2:$C$51,_xlfn.XLOOKUP(1,(Tableau2[[#All],[Date]:[Date]] = FA$2) * (ABS(Tableau2[[#All],[Heure de fin]:[Heure de fin]] - $P5)&lt;0.00001),"Fin : "&amp;$B$2:$C$51,""))))</f>
        <v/>
      </c>
      <c r="FB5" s="13" t="str" cm="1">
        <f t="array" ref="FB5">_xlfn.TEXTJOIN(" ; ",TRUE,HYPERLINK("#"&amp;_xlfn.XLOOKUP(1,(Tableau2[[#All],[Date]:[Date]] = FB$2) * (ABS(Tableau2[[#All],[Heure de début]:[Heure de début]] - $P5)&lt;0.00001),$H$2:$H$51,_xlfn.XLOOKUP(1,(Tableau2[[#All],[Date]:[Date]] = FB$2) *  (ABS(Tableau2[[#All],[Heure de fin]:[Heure de fin]] - $P5)&lt;0.00001),$H$2:$H$51,"")),_xlfn.XLOOKUP(1,(Tableau2[[#All],[Date]:[Date]]= FB$2) * (ABS(Tableau2[[#All],[Heure de début]:[Heure de début]] - $P5)&lt;0.00001),"Début : "&amp;$B$2:$C$51,_xlfn.XLOOKUP(1,(Tableau2[[#All],[Date]:[Date]] = FB$2) * (ABS(Tableau2[[#All],[Heure de fin]:[Heure de fin]] - $P5)&lt;0.00001),"Fin : "&amp;$B$2:$C$51,""))))</f>
        <v/>
      </c>
      <c r="FC5" s="13" t="str" cm="1">
        <f t="array" ref="FC5">_xlfn.TEXTJOIN(" ; ",TRUE,HYPERLINK("#"&amp;_xlfn.XLOOKUP(1,(Tableau2[[#All],[Date]:[Date]] = FC$2) * (ABS(Tableau2[[#All],[Heure de début]:[Heure de début]] - $P5)&lt;0.00001),$H$2:$H$51,_xlfn.XLOOKUP(1,(Tableau2[[#All],[Date]:[Date]] = FC$2) *  (ABS(Tableau2[[#All],[Heure de fin]:[Heure de fin]] - $P5)&lt;0.00001),$H$2:$H$51,"")),_xlfn.XLOOKUP(1,(Tableau2[[#All],[Date]:[Date]]= FC$2) * (ABS(Tableau2[[#All],[Heure de début]:[Heure de début]] - $P5)&lt;0.00001),"Début : "&amp;$B$2:$C$51,_xlfn.XLOOKUP(1,(Tableau2[[#All],[Date]:[Date]] = FC$2) * (ABS(Tableau2[[#All],[Heure de fin]:[Heure de fin]] - $P5)&lt;0.00001),"Fin : "&amp;$B$2:$C$51,""))))</f>
        <v/>
      </c>
      <c r="FD5" s="13" t="str" cm="1">
        <f t="array" ref="FD5">_xlfn.TEXTJOIN(" ; ",TRUE,HYPERLINK("#"&amp;_xlfn.XLOOKUP(1,(Tableau2[[#All],[Date]:[Date]] = FD$2) * (ABS(Tableau2[[#All],[Heure de début]:[Heure de début]] - $P5)&lt;0.00001),$H$2:$H$51,_xlfn.XLOOKUP(1,(Tableau2[[#All],[Date]:[Date]] = FD$2) *  (ABS(Tableau2[[#All],[Heure de fin]:[Heure de fin]] - $P5)&lt;0.00001),$H$2:$H$51,"")),_xlfn.XLOOKUP(1,(Tableau2[[#All],[Date]:[Date]]= FD$2) * (ABS(Tableau2[[#All],[Heure de début]:[Heure de début]] - $P5)&lt;0.00001),"Début : "&amp;$B$2:$C$51,_xlfn.XLOOKUP(1,(Tableau2[[#All],[Date]:[Date]] = FD$2) * (ABS(Tableau2[[#All],[Heure de fin]:[Heure de fin]] - $P5)&lt;0.00001),"Fin : "&amp;$B$2:$C$51,""))))</f>
        <v/>
      </c>
      <c r="FE5" s="13" t="str" cm="1">
        <f t="array" ref="FE5">_xlfn.TEXTJOIN(" ; ",TRUE,HYPERLINK("#"&amp;_xlfn.XLOOKUP(1,(Tableau2[[#All],[Date]:[Date]] = FE$2) * (ABS(Tableau2[[#All],[Heure de début]:[Heure de début]] - $P5)&lt;0.00001),$H$2:$H$51,_xlfn.XLOOKUP(1,(Tableau2[[#All],[Date]:[Date]] = FE$2) *  (ABS(Tableau2[[#All],[Heure de fin]:[Heure de fin]] - $P5)&lt;0.00001),$H$2:$H$51,"")),_xlfn.XLOOKUP(1,(Tableau2[[#All],[Date]:[Date]]= FE$2) * (ABS(Tableau2[[#All],[Heure de début]:[Heure de début]] - $P5)&lt;0.00001),"Début : "&amp;$B$2:$C$51,_xlfn.XLOOKUP(1,(Tableau2[[#All],[Date]:[Date]] = FE$2) * (ABS(Tableau2[[#All],[Heure de fin]:[Heure de fin]] - $P5)&lt;0.00001),"Fin : "&amp;$B$2:$C$51,""))))</f>
        <v/>
      </c>
      <c r="FF5" s="13" t="str" cm="1">
        <f t="array" ref="FF5">_xlfn.TEXTJOIN(" ; ",TRUE,HYPERLINK("#"&amp;_xlfn.XLOOKUP(1,(Tableau2[[#All],[Date]:[Date]] = FF$2) * (ABS(Tableau2[[#All],[Heure de début]:[Heure de début]] - $P5)&lt;0.00001),$H$2:$H$51,_xlfn.XLOOKUP(1,(Tableau2[[#All],[Date]:[Date]] = FF$2) *  (ABS(Tableau2[[#All],[Heure de fin]:[Heure de fin]] - $P5)&lt;0.00001),$H$2:$H$51,"")),_xlfn.XLOOKUP(1,(Tableau2[[#All],[Date]:[Date]]= FF$2) * (ABS(Tableau2[[#All],[Heure de début]:[Heure de début]] - $P5)&lt;0.00001),"Début : "&amp;$B$2:$C$51,_xlfn.XLOOKUP(1,(Tableau2[[#All],[Date]:[Date]] = FF$2) * (ABS(Tableau2[[#All],[Heure de fin]:[Heure de fin]] - $P5)&lt;0.00001),"Fin : "&amp;$B$2:$C$51,""))))</f>
        <v/>
      </c>
      <c r="FG5" s="13" t="str" cm="1">
        <f t="array" ref="FG5">_xlfn.TEXTJOIN(" ; ",TRUE,HYPERLINK("#"&amp;_xlfn.XLOOKUP(1,(Tableau2[[#All],[Date]:[Date]] = FG$2) * (ABS(Tableau2[[#All],[Heure de début]:[Heure de début]] - $P5)&lt;0.00001),$H$2:$H$51,_xlfn.XLOOKUP(1,(Tableau2[[#All],[Date]:[Date]] = FG$2) *  (ABS(Tableau2[[#All],[Heure de fin]:[Heure de fin]] - $P5)&lt;0.00001),$H$2:$H$51,"")),_xlfn.XLOOKUP(1,(Tableau2[[#All],[Date]:[Date]]= FG$2) * (ABS(Tableau2[[#All],[Heure de début]:[Heure de début]] - $P5)&lt;0.00001),"Début : "&amp;$B$2:$C$51,_xlfn.XLOOKUP(1,(Tableau2[[#All],[Date]:[Date]] = FG$2) * (ABS(Tableau2[[#All],[Heure de fin]:[Heure de fin]] - $P5)&lt;0.00001),"Fin : "&amp;$B$2:$C$51,""))))</f>
        <v/>
      </c>
      <c r="FH5" s="13" t="str" cm="1">
        <f t="array" ref="FH5">_xlfn.TEXTJOIN(" ; ",TRUE,HYPERLINK("#"&amp;_xlfn.XLOOKUP(1,(Tableau2[[#All],[Date]:[Date]] = FH$2) * (ABS(Tableau2[[#All],[Heure de début]:[Heure de début]] - $P5)&lt;0.00001),$H$2:$H$51,_xlfn.XLOOKUP(1,(Tableau2[[#All],[Date]:[Date]] = FH$2) *  (ABS(Tableau2[[#All],[Heure de fin]:[Heure de fin]] - $P5)&lt;0.00001),$H$2:$H$51,"")),_xlfn.XLOOKUP(1,(Tableau2[[#All],[Date]:[Date]]= FH$2) * (ABS(Tableau2[[#All],[Heure de début]:[Heure de début]] - $P5)&lt;0.00001),"Début : "&amp;$B$2:$C$51,_xlfn.XLOOKUP(1,(Tableau2[[#All],[Date]:[Date]] = FH$2) * (ABS(Tableau2[[#All],[Heure de fin]:[Heure de fin]] - $P5)&lt;0.00001),"Fin : "&amp;$B$2:$C$51,""))))</f>
        <v/>
      </c>
      <c r="FI5" s="13" t="str" cm="1">
        <f t="array" ref="FI5">_xlfn.TEXTJOIN(" ; ",TRUE,HYPERLINK("#"&amp;_xlfn.XLOOKUP(1,(Tableau2[[#All],[Date]:[Date]] = FI$2) * (ABS(Tableau2[[#All],[Heure de début]:[Heure de début]] - $P5)&lt;0.00001),$H$2:$H$51,_xlfn.XLOOKUP(1,(Tableau2[[#All],[Date]:[Date]] = FI$2) *  (ABS(Tableau2[[#All],[Heure de fin]:[Heure de fin]] - $P5)&lt;0.00001),$H$2:$H$51,"")),_xlfn.XLOOKUP(1,(Tableau2[[#All],[Date]:[Date]]= FI$2) * (ABS(Tableau2[[#All],[Heure de début]:[Heure de début]] - $P5)&lt;0.00001),"Début : "&amp;$B$2:$C$51,_xlfn.XLOOKUP(1,(Tableau2[[#All],[Date]:[Date]] = FI$2) * (ABS(Tableau2[[#All],[Heure de fin]:[Heure de fin]] - $P5)&lt;0.00001),"Fin : "&amp;$B$2:$C$51,""))))</f>
        <v/>
      </c>
      <c r="FJ5" s="13" t="str" cm="1">
        <f t="array" ref="FJ5">_xlfn.TEXTJOIN(" ; ",TRUE,HYPERLINK("#"&amp;_xlfn.XLOOKUP(1,(Tableau2[[#All],[Date]:[Date]] = FJ$2) * (ABS(Tableau2[[#All],[Heure de début]:[Heure de début]] - $P5)&lt;0.00001),$H$2:$H$51,_xlfn.XLOOKUP(1,(Tableau2[[#All],[Date]:[Date]] = FJ$2) *  (ABS(Tableau2[[#All],[Heure de fin]:[Heure de fin]] - $P5)&lt;0.00001),$H$2:$H$51,"")),_xlfn.XLOOKUP(1,(Tableau2[[#All],[Date]:[Date]]= FJ$2) * (ABS(Tableau2[[#All],[Heure de début]:[Heure de début]] - $P5)&lt;0.00001),"Début : "&amp;$B$2:$C$51,_xlfn.XLOOKUP(1,(Tableau2[[#All],[Date]:[Date]] = FJ$2) * (ABS(Tableau2[[#All],[Heure de fin]:[Heure de fin]] - $P5)&lt;0.00001),"Fin : "&amp;$B$2:$C$51,""))))</f>
        <v/>
      </c>
      <c r="FK5" s="13" t="str" cm="1">
        <f t="array" ref="FK5">_xlfn.TEXTJOIN(" ; ",TRUE,HYPERLINK("#"&amp;_xlfn.XLOOKUP(1,(Tableau2[[#All],[Date]:[Date]] = FK$2) * (ABS(Tableau2[[#All],[Heure de début]:[Heure de début]] - $P5)&lt;0.00001),$H$2:$H$51,_xlfn.XLOOKUP(1,(Tableau2[[#All],[Date]:[Date]] = FK$2) *  (ABS(Tableau2[[#All],[Heure de fin]:[Heure de fin]] - $P5)&lt;0.00001),$H$2:$H$51,"")),_xlfn.XLOOKUP(1,(Tableau2[[#All],[Date]:[Date]]= FK$2) * (ABS(Tableau2[[#All],[Heure de début]:[Heure de début]] - $P5)&lt;0.00001),"Début : "&amp;$B$2:$C$51,_xlfn.XLOOKUP(1,(Tableau2[[#All],[Date]:[Date]] = FK$2) * (ABS(Tableau2[[#All],[Heure de fin]:[Heure de fin]] - $P5)&lt;0.00001),"Fin : "&amp;$B$2:$C$51,""))))</f>
        <v/>
      </c>
      <c r="FL5" s="13" t="str" cm="1">
        <f t="array" ref="FL5">_xlfn.TEXTJOIN(" ; ",TRUE,HYPERLINK("#"&amp;_xlfn.XLOOKUP(1,(Tableau2[[#All],[Date]:[Date]] = FL$2) * (ABS(Tableau2[[#All],[Heure de début]:[Heure de début]] - $P5)&lt;0.00001),$H$2:$H$51,_xlfn.XLOOKUP(1,(Tableau2[[#All],[Date]:[Date]] = FL$2) *  (ABS(Tableau2[[#All],[Heure de fin]:[Heure de fin]] - $P5)&lt;0.00001),$H$2:$H$51,"")),_xlfn.XLOOKUP(1,(Tableau2[[#All],[Date]:[Date]]= FL$2) * (ABS(Tableau2[[#All],[Heure de début]:[Heure de début]] - $P5)&lt;0.00001),"Début : "&amp;$B$2:$C$51,_xlfn.XLOOKUP(1,(Tableau2[[#All],[Date]:[Date]] = FL$2) * (ABS(Tableau2[[#All],[Heure de fin]:[Heure de fin]] - $P5)&lt;0.00001),"Fin : "&amp;$B$2:$C$51,""))))</f>
        <v/>
      </c>
      <c r="FM5" s="13" t="str" cm="1">
        <f t="array" ref="FM5">_xlfn.TEXTJOIN(" ; ",TRUE,HYPERLINK("#"&amp;_xlfn.XLOOKUP(1,(Tableau2[[#All],[Date]:[Date]] = FM$2) * (ABS(Tableau2[[#All],[Heure de début]:[Heure de début]] - $P5)&lt;0.00001),$H$2:$H$51,_xlfn.XLOOKUP(1,(Tableau2[[#All],[Date]:[Date]] = FM$2) *  (ABS(Tableau2[[#All],[Heure de fin]:[Heure de fin]] - $P5)&lt;0.00001),$H$2:$H$51,"")),_xlfn.XLOOKUP(1,(Tableau2[[#All],[Date]:[Date]]= FM$2) * (ABS(Tableau2[[#All],[Heure de début]:[Heure de début]] - $P5)&lt;0.00001),"Début : "&amp;$B$2:$C$51,_xlfn.XLOOKUP(1,(Tableau2[[#All],[Date]:[Date]] = FM$2) * (ABS(Tableau2[[#All],[Heure de fin]:[Heure de fin]] - $P5)&lt;0.00001),"Fin : "&amp;$B$2:$C$51,""))))</f>
        <v/>
      </c>
      <c r="FN5" s="13" t="str" cm="1">
        <f t="array" ref="FN5">_xlfn.TEXTJOIN(" ; ",TRUE,HYPERLINK("#"&amp;_xlfn.XLOOKUP(1,(Tableau2[[#All],[Date]:[Date]] = FN$2) * (ABS(Tableau2[[#All],[Heure de début]:[Heure de début]] - $P5)&lt;0.00001),$H$2:$H$51,_xlfn.XLOOKUP(1,(Tableau2[[#All],[Date]:[Date]] = FN$2) *  (ABS(Tableau2[[#All],[Heure de fin]:[Heure de fin]] - $P5)&lt;0.00001),$H$2:$H$51,"")),_xlfn.XLOOKUP(1,(Tableau2[[#All],[Date]:[Date]]= FN$2) * (ABS(Tableau2[[#All],[Heure de début]:[Heure de début]] - $P5)&lt;0.00001),"Début : "&amp;$B$2:$C$51,_xlfn.XLOOKUP(1,(Tableau2[[#All],[Date]:[Date]] = FN$2) * (ABS(Tableau2[[#All],[Heure de fin]:[Heure de fin]] - $P5)&lt;0.00001),"Fin : "&amp;$B$2:$C$51,""))))</f>
        <v/>
      </c>
      <c r="FO5" s="13" t="str" cm="1">
        <f t="array" ref="FO5">_xlfn.TEXTJOIN(" ; ",TRUE,HYPERLINK("#"&amp;_xlfn.XLOOKUP(1,(Tableau2[[#All],[Date]:[Date]] = FO$2) * (ABS(Tableau2[[#All],[Heure de début]:[Heure de début]] - $P5)&lt;0.00001),$H$2:$H$51,_xlfn.XLOOKUP(1,(Tableau2[[#All],[Date]:[Date]] = FO$2) *  (ABS(Tableau2[[#All],[Heure de fin]:[Heure de fin]] - $P5)&lt;0.00001),$H$2:$H$51,"")),_xlfn.XLOOKUP(1,(Tableau2[[#All],[Date]:[Date]]= FO$2) * (ABS(Tableau2[[#All],[Heure de début]:[Heure de début]] - $P5)&lt;0.00001),"Début : "&amp;$B$2:$C$51,_xlfn.XLOOKUP(1,(Tableau2[[#All],[Date]:[Date]] = FO$2) * (ABS(Tableau2[[#All],[Heure de fin]:[Heure de fin]] - $P5)&lt;0.00001),"Fin : "&amp;$B$2:$C$51,""))))</f>
        <v/>
      </c>
      <c r="FP5" s="13" t="str" cm="1">
        <f t="array" ref="FP5">_xlfn.TEXTJOIN(" ; ",TRUE,HYPERLINK("#"&amp;_xlfn.XLOOKUP(1,(Tableau2[[#All],[Date]:[Date]] = FP$2) * (ABS(Tableau2[[#All],[Heure de début]:[Heure de début]] - $P5)&lt;0.00001),$H$2:$H$51,_xlfn.XLOOKUP(1,(Tableau2[[#All],[Date]:[Date]] = FP$2) *  (ABS(Tableau2[[#All],[Heure de fin]:[Heure de fin]] - $P5)&lt;0.00001),$H$2:$H$51,"")),_xlfn.XLOOKUP(1,(Tableau2[[#All],[Date]:[Date]]= FP$2) * (ABS(Tableau2[[#All],[Heure de début]:[Heure de début]] - $P5)&lt;0.00001),"Début : "&amp;$B$2:$C$51,_xlfn.XLOOKUP(1,(Tableau2[[#All],[Date]:[Date]] = FP$2) * (ABS(Tableau2[[#All],[Heure de fin]:[Heure de fin]] - $P5)&lt;0.00001),"Fin : "&amp;$B$2:$C$51,""))))</f>
        <v/>
      </c>
      <c r="FQ5" s="13" t="str" cm="1">
        <f t="array" ref="FQ5">_xlfn.TEXTJOIN(" ; ",TRUE,HYPERLINK("#"&amp;_xlfn.XLOOKUP(1,(Tableau2[[#All],[Date]:[Date]] = FQ$2) * (ABS(Tableau2[[#All],[Heure de début]:[Heure de début]] - $P5)&lt;0.00001),$H$2:$H$51,_xlfn.XLOOKUP(1,(Tableau2[[#All],[Date]:[Date]] = FQ$2) *  (ABS(Tableau2[[#All],[Heure de fin]:[Heure de fin]] - $P5)&lt;0.00001),$H$2:$H$51,"")),_xlfn.XLOOKUP(1,(Tableau2[[#All],[Date]:[Date]]= FQ$2) * (ABS(Tableau2[[#All],[Heure de début]:[Heure de début]] - $P5)&lt;0.00001),"Début : "&amp;$B$2:$C$51,_xlfn.XLOOKUP(1,(Tableau2[[#All],[Date]:[Date]] = FQ$2) * (ABS(Tableau2[[#All],[Heure de fin]:[Heure de fin]] - $P5)&lt;0.00001),"Fin : "&amp;$B$2:$C$51,""))))</f>
        <v/>
      </c>
      <c r="FR5" s="13" t="str" cm="1">
        <f t="array" ref="FR5">_xlfn.TEXTJOIN(" ; ",TRUE,HYPERLINK("#"&amp;_xlfn.XLOOKUP(1,(Tableau2[[#All],[Date]:[Date]] = FR$2) * (ABS(Tableau2[[#All],[Heure de début]:[Heure de début]] - $P5)&lt;0.00001),$H$2:$H$51,_xlfn.XLOOKUP(1,(Tableau2[[#All],[Date]:[Date]] = FR$2) *  (ABS(Tableau2[[#All],[Heure de fin]:[Heure de fin]] - $P5)&lt;0.00001),$H$2:$H$51,"")),_xlfn.XLOOKUP(1,(Tableau2[[#All],[Date]:[Date]]= FR$2) * (ABS(Tableau2[[#All],[Heure de début]:[Heure de début]] - $P5)&lt;0.00001),"Début : "&amp;$B$2:$C$51,_xlfn.XLOOKUP(1,(Tableau2[[#All],[Date]:[Date]] = FR$2) * (ABS(Tableau2[[#All],[Heure de fin]:[Heure de fin]] - $P5)&lt;0.00001),"Fin : "&amp;$B$2:$C$51,""))))</f>
        <v/>
      </c>
      <c r="FS5" s="13" t="str" cm="1">
        <f t="array" ref="FS5">_xlfn.TEXTJOIN(" ; ",TRUE,HYPERLINK("#"&amp;_xlfn.XLOOKUP(1,(Tableau2[[#All],[Date]:[Date]] = FS$2) * (ABS(Tableau2[[#All],[Heure de début]:[Heure de début]] - $P5)&lt;0.00001),$H$2:$H$51,_xlfn.XLOOKUP(1,(Tableau2[[#All],[Date]:[Date]] = FS$2) *  (ABS(Tableau2[[#All],[Heure de fin]:[Heure de fin]] - $P5)&lt;0.00001),$H$2:$H$51,"")),_xlfn.XLOOKUP(1,(Tableau2[[#All],[Date]:[Date]]= FS$2) * (ABS(Tableau2[[#All],[Heure de début]:[Heure de début]] - $P5)&lt;0.00001),"Début : "&amp;$B$2:$C$51,_xlfn.XLOOKUP(1,(Tableau2[[#All],[Date]:[Date]] = FS$2) * (ABS(Tableau2[[#All],[Heure de fin]:[Heure de fin]] - $P5)&lt;0.00001),"Fin : "&amp;$B$2:$C$51,""))))</f>
        <v/>
      </c>
      <c r="FT5" s="13" t="str" cm="1">
        <f t="array" ref="FT5">_xlfn.TEXTJOIN(" ; ",TRUE,HYPERLINK("#"&amp;_xlfn.XLOOKUP(1,(Tableau2[[#All],[Date]:[Date]] = FT$2) * (ABS(Tableau2[[#All],[Heure de début]:[Heure de début]] - $P5)&lt;0.00001),$H$2:$H$51,_xlfn.XLOOKUP(1,(Tableau2[[#All],[Date]:[Date]] = FT$2) *  (ABS(Tableau2[[#All],[Heure de fin]:[Heure de fin]] - $P5)&lt;0.00001),$H$2:$H$51,"")),_xlfn.XLOOKUP(1,(Tableau2[[#All],[Date]:[Date]]= FT$2) * (ABS(Tableau2[[#All],[Heure de début]:[Heure de début]] - $P5)&lt;0.00001),"Début : "&amp;$B$2:$C$51,_xlfn.XLOOKUP(1,(Tableau2[[#All],[Date]:[Date]] = FT$2) * (ABS(Tableau2[[#All],[Heure de fin]:[Heure de fin]] - $P5)&lt;0.00001),"Fin : "&amp;$B$2:$C$51,""))))</f>
        <v/>
      </c>
      <c r="FU5" s="13" t="str" cm="1">
        <f t="array" ref="FU5">_xlfn.TEXTJOIN(" ; ",TRUE,HYPERLINK("#"&amp;_xlfn.XLOOKUP(1,(Tableau2[[#All],[Date]:[Date]] = FU$2) * (ABS(Tableau2[[#All],[Heure de début]:[Heure de début]] - $P5)&lt;0.00001),$H$2:$H$51,_xlfn.XLOOKUP(1,(Tableau2[[#All],[Date]:[Date]] = FU$2) *  (ABS(Tableau2[[#All],[Heure de fin]:[Heure de fin]] - $P5)&lt;0.00001),$H$2:$H$51,"")),_xlfn.XLOOKUP(1,(Tableau2[[#All],[Date]:[Date]]= FU$2) * (ABS(Tableau2[[#All],[Heure de début]:[Heure de début]] - $P5)&lt;0.00001),"Début : "&amp;$B$2:$C$51,_xlfn.XLOOKUP(1,(Tableau2[[#All],[Date]:[Date]] = FU$2) * (ABS(Tableau2[[#All],[Heure de fin]:[Heure de fin]] - $P5)&lt;0.00001),"Fin : "&amp;$B$2:$C$51,""))))</f>
        <v/>
      </c>
      <c r="FV5" s="13" t="str" cm="1">
        <f t="array" ref="FV5">_xlfn.TEXTJOIN(" ; ",TRUE,HYPERLINK("#"&amp;_xlfn.XLOOKUP(1,(Tableau2[[#All],[Date]:[Date]] = FV$2) * (ABS(Tableau2[[#All],[Heure de début]:[Heure de début]] - $P5)&lt;0.00001),$H$2:$H$51,_xlfn.XLOOKUP(1,(Tableau2[[#All],[Date]:[Date]] = FV$2) *  (ABS(Tableau2[[#All],[Heure de fin]:[Heure de fin]] - $P5)&lt;0.00001),$H$2:$H$51,"")),_xlfn.XLOOKUP(1,(Tableau2[[#All],[Date]:[Date]]= FV$2) * (ABS(Tableau2[[#All],[Heure de début]:[Heure de début]] - $P5)&lt;0.00001),"Début : "&amp;$B$2:$C$51,_xlfn.XLOOKUP(1,(Tableau2[[#All],[Date]:[Date]] = FV$2) * (ABS(Tableau2[[#All],[Heure de fin]:[Heure de fin]] - $P5)&lt;0.00001),"Fin : "&amp;$B$2:$C$51,""))))</f>
        <v/>
      </c>
      <c r="FW5" s="13" t="str" cm="1">
        <f t="array" ref="FW5">_xlfn.TEXTJOIN(" ; ",TRUE,HYPERLINK("#"&amp;_xlfn.XLOOKUP(1,(Tableau2[[#All],[Date]:[Date]] = FW$2) * (ABS(Tableau2[[#All],[Heure de début]:[Heure de début]] - $P5)&lt;0.00001),$H$2:$H$51,_xlfn.XLOOKUP(1,(Tableau2[[#All],[Date]:[Date]] = FW$2) *  (ABS(Tableau2[[#All],[Heure de fin]:[Heure de fin]] - $P5)&lt;0.00001),$H$2:$H$51,"")),_xlfn.XLOOKUP(1,(Tableau2[[#All],[Date]:[Date]]= FW$2) * (ABS(Tableau2[[#All],[Heure de début]:[Heure de début]] - $P5)&lt;0.00001),"Début : "&amp;$B$2:$C$51,_xlfn.XLOOKUP(1,(Tableau2[[#All],[Date]:[Date]] = FW$2) * (ABS(Tableau2[[#All],[Heure de fin]:[Heure de fin]] - $P5)&lt;0.00001),"Fin : "&amp;$B$2:$C$51,""))))</f>
        <v/>
      </c>
      <c r="FX5" s="13" t="str" cm="1">
        <f t="array" ref="FX5">_xlfn.TEXTJOIN(" ; ",TRUE,HYPERLINK("#"&amp;_xlfn.XLOOKUP(1,(Tableau2[[#All],[Date]:[Date]] = FX$2) * (ABS(Tableau2[[#All],[Heure de début]:[Heure de début]] - $P5)&lt;0.00001),$H$2:$H$51,_xlfn.XLOOKUP(1,(Tableau2[[#All],[Date]:[Date]] = FX$2) *  (ABS(Tableau2[[#All],[Heure de fin]:[Heure de fin]] - $P5)&lt;0.00001),$H$2:$H$51,"")),_xlfn.XLOOKUP(1,(Tableau2[[#All],[Date]:[Date]]= FX$2) * (ABS(Tableau2[[#All],[Heure de début]:[Heure de début]] - $P5)&lt;0.00001),"Début : "&amp;$B$2:$C$51,_xlfn.XLOOKUP(1,(Tableau2[[#All],[Date]:[Date]] = FX$2) * (ABS(Tableau2[[#All],[Heure de fin]:[Heure de fin]] - $P5)&lt;0.00001),"Fin : "&amp;$B$2:$C$51,""))))</f>
        <v/>
      </c>
      <c r="FY5" s="13" t="str" cm="1">
        <f t="array" ref="FY5">_xlfn.TEXTJOIN(" ; ",TRUE,HYPERLINK("#"&amp;_xlfn.XLOOKUP(1,(Tableau2[[#All],[Date]:[Date]] = FY$2) * (ABS(Tableau2[[#All],[Heure de début]:[Heure de début]] - $P5)&lt;0.00001),$H$2:$H$51,_xlfn.XLOOKUP(1,(Tableau2[[#All],[Date]:[Date]] = FY$2) *  (ABS(Tableau2[[#All],[Heure de fin]:[Heure de fin]] - $P5)&lt;0.00001),$H$2:$H$51,"")),_xlfn.XLOOKUP(1,(Tableau2[[#All],[Date]:[Date]]= FY$2) * (ABS(Tableau2[[#All],[Heure de début]:[Heure de début]] - $P5)&lt;0.00001),"Début : "&amp;$B$2:$C$51,_xlfn.XLOOKUP(1,(Tableau2[[#All],[Date]:[Date]] = FY$2) * (ABS(Tableau2[[#All],[Heure de fin]:[Heure de fin]] - $P5)&lt;0.00001),"Fin : "&amp;$B$2:$C$51,""))))</f>
        <v/>
      </c>
      <c r="FZ5" s="13" t="str" cm="1">
        <f t="array" ref="FZ5">_xlfn.TEXTJOIN(" ; ",TRUE,HYPERLINK("#"&amp;_xlfn.XLOOKUP(1,(Tableau2[[#All],[Date]:[Date]] = FZ$2) * (ABS(Tableau2[[#All],[Heure de début]:[Heure de début]] - $P5)&lt;0.00001),$H$2:$H$51,_xlfn.XLOOKUP(1,(Tableau2[[#All],[Date]:[Date]] = FZ$2) *  (ABS(Tableau2[[#All],[Heure de fin]:[Heure de fin]] - $P5)&lt;0.00001),$H$2:$H$51,"")),_xlfn.XLOOKUP(1,(Tableau2[[#All],[Date]:[Date]]= FZ$2) * (ABS(Tableau2[[#All],[Heure de début]:[Heure de début]] - $P5)&lt;0.00001),"Début : "&amp;$B$2:$C$51,_xlfn.XLOOKUP(1,(Tableau2[[#All],[Date]:[Date]] = FZ$2) * (ABS(Tableau2[[#All],[Heure de fin]:[Heure de fin]] - $P5)&lt;0.00001),"Fin : "&amp;$B$2:$C$51,""))))</f>
        <v/>
      </c>
      <c r="GA5" s="13" t="str" cm="1">
        <f t="array" ref="GA5">_xlfn.TEXTJOIN(" ; ",TRUE,HYPERLINK("#"&amp;_xlfn.XLOOKUP(1,(Tableau2[[#All],[Date]:[Date]] = GA$2) * (ABS(Tableau2[[#All],[Heure de début]:[Heure de début]] - $P5)&lt;0.00001),$H$2:$H$51,_xlfn.XLOOKUP(1,(Tableau2[[#All],[Date]:[Date]] = GA$2) *  (ABS(Tableau2[[#All],[Heure de fin]:[Heure de fin]] - $P5)&lt;0.00001),$H$2:$H$51,"")),_xlfn.XLOOKUP(1,(Tableau2[[#All],[Date]:[Date]]= GA$2) * (ABS(Tableau2[[#All],[Heure de début]:[Heure de début]] - $P5)&lt;0.00001),"Début : "&amp;$B$2:$C$51,_xlfn.XLOOKUP(1,(Tableau2[[#All],[Date]:[Date]] = GA$2) * (ABS(Tableau2[[#All],[Heure de fin]:[Heure de fin]] - $P5)&lt;0.00001),"Fin : "&amp;$B$2:$C$51,""))))</f>
        <v/>
      </c>
      <c r="GB5" s="13" t="str" cm="1">
        <f t="array" ref="GB5">_xlfn.TEXTJOIN(" ; ",TRUE,HYPERLINK("#"&amp;_xlfn.XLOOKUP(1,(Tableau2[[#All],[Date]:[Date]] = GB$2) * (ABS(Tableau2[[#All],[Heure de début]:[Heure de début]] - $P5)&lt;0.00001),$H$2:$H$51,_xlfn.XLOOKUP(1,(Tableau2[[#All],[Date]:[Date]] = GB$2) *  (ABS(Tableau2[[#All],[Heure de fin]:[Heure de fin]] - $P5)&lt;0.00001),$H$2:$H$51,"")),_xlfn.XLOOKUP(1,(Tableau2[[#All],[Date]:[Date]]= GB$2) * (ABS(Tableau2[[#All],[Heure de début]:[Heure de début]] - $P5)&lt;0.00001),"Début : "&amp;$B$2:$C$51,_xlfn.XLOOKUP(1,(Tableau2[[#All],[Date]:[Date]] = GB$2) * (ABS(Tableau2[[#All],[Heure de fin]:[Heure de fin]] - $P5)&lt;0.00001),"Fin : "&amp;$B$2:$C$51,""))))</f>
        <v/>
      </c>
      <c r="GC5" s="13" t="str" cm="1">
        <f t="array" ref="GC5">_xlfn.TEXTJOIN(" ; ",TRUE,HYPERLINK("#"&amp;_xlfn.XLOOKUP(1,(Tableau2[[#All],[Date]:[Date]] = GC$2) * (ABS(Tableau2[[#All],[Heure de début]:[Heure de début]] - $P5)&lt;0.00001),$H$2:$H$51,_xlfn.XLOOKUP(1,(Tableau2[[#All],[Date]:[Date]] = GC$2) *  (ABS(Tableau2[[#All],[Heure de fin]:[Heure de fin]] - $P5)&lt;0.00001),$H$2:$H$51,"")),_xlfn.XLOOKUP(1,(Tableau2[[#All],[Date]:[Date]]= GC$2) * (ABS(Tableau2[[#All],[Heure de début]:[Heure de début]] - $P5)&lt;0.00001),"Début : "&amp;$B$2:$C$51,_xlfn.XLOOKUP(1,(Tableau2[[#All],[Date]:[Date]] = GC$2) * (ABS(Tableau2[[#All],[Heure de fin]:[Heure de fin]] - $P5)&lt;0.00001),"Fin : "&amp;$B$2:$C$51,""))))</f>
        <v/>
      </c>
      <c r="GD5" s="13" t="str" cm="1">
        <f t="array" ref="GD5">_xlfn.TEXTJOIN(" ; ",TRUE,HYPERLINK("#"&amp;_xlfn.XLOOKUP(1,(Tableau2[[#All],[Date]:[Date]] = GD$2) * (ABS(Tableau2[[#All],[Heure de début]:[Heure de début]] - $P5)&lt;0.00001),$H$2:$H$51,_xlfn.XLOOKUP(1,(Tableau2[[#All],[Date]:[Date]] = GD$2) *  (ABS(Tableau2[[#All],[Heure de fin]:[Heure de fin]] - $P5)&lt;0.00001),$H$2:$H$51,"")),_xlfn.XLOOKUP(1,(Tableau2[[#All],[Date]:[Date]]= GD$2) * (ABS(Tableau2[[#All],[Heure de début]:[Heure de début]] - $P5)&lt;0.00001),"Début : "&amp;$B$2:$C$51,_xlfn.XLOOKUP(1,(Tableau2[[#All],[Date]:[Date]] = GD$2) * (ABS(Tableau2[[#All],[Heure de fin]:[Heure de fin]] - $P5)&lt;0.00001),"Fin : "&amp;$B$2:$C$51,""))))</f>
        <v/>
      </c>
      <c r="GE5" s="13" t="str" cm="1">
        <f t="array" ref="GE5">_xlfn.TEXTJOIN(" ; ",TRUE,HYPERLINK("#"&amp;_xlfn.XLOOKUP(1,(Tableau2[[#All],[Date]:[Date]] = GE$2) * (ABS(Tableau2[[#All],[Heure de début]:[Heure de début]] - $P5)&lt;0.00001),$H$2:$H$51,_xlfn.XLOOKUP(1,(Tableau2[[#All],[Date]:[Date]] = GE$2) *  (ABS(Tableau2[[#All],[Heure de fin]:[Heure de fin]] - $P5)&lt;0.00001),$H$2:$H$51,"")),_xlfn.XLOOKUP(1,(Tableau2[[#All],[Date]:[Date]]= GE$2) * (ABS(Tableau2[[#All],[Heure de début]:[Heure de début]] - $P5)&lt;0.00001),"Début : "&amp;$B$2:$C$51,_xlfn.XLOOKUP(1,(Tableau2[[#All],[Date]:[Date]] = GE$2) * (ABS(Tableau2[[#All],[Heure de fin]:[Heure de fin]] - $P5)&lt;0.00001),"Fin : "&amp;$B$2:$C$51,""))))</f>
        <v/>
      </c>
      <c r="GF5" s="13" t="str" cm="1">
        <f t="array" ref="GF5">_xlfn.TEXTJOIN(" ; ",TRUE,HYPERLINK("#"&amp;_xlfn.XLOOKUP(1,(Tableau2[[#All],[Date]:[Date]] = GF$2) * (ABS(Tableau2[[#All],[Heure de début]:[Heure de début]] - $P5)&lt;0.00001),$H$2:$H$51,_xlfn.XLOOKUP(1,(Tableau2[[#All],[Date]:[Date]] = GF$2) *  (ABS(Tableau2[[#All],[Heure de fin]:[Heure de fin]] - $P5)&lt;0.00001),$H$2:$H$51,"")),_xlfn.XLOOKUP(1,(Tableau2[[#All],[Date]:[Date]]= GF$2) * (ABS(Tableau2[[#All],[Heure de début]:[Heure de début]] - $P5)&lt;0.00001),"Début : "&amp;$B$2:$C$51,_xlfn.XLOOKUP(1,(Tableau2[[#All],[Date]:[Date]] = GF$2) * (ABS(Tableau2[[#All],[Heure de fin]:[Heure de fin]] - $P5)&lt;0.00001),"Fin : "&amp;$B$2:$C$51,""))))</f>
        <v/>
      </c>
      <c r="GG5" s="13" t="str" cm="1">
        <f t="array" ref="GG5">_xlfn.TEXTJOIN(" ; ",TRUE,HYPERLINK("#"&amp;_xlfn.XLOOKUP(1,(Tableau2[[#All],[Date]:[Date]] = GG$2) * (ABS(Tableau2[[#All],[Heure de début]:[Heure de début]] - $P5)&lt;0.00001),$H$2:$H$51,_xlfn.XLOOKUP(1,(Tableau2[[#All],[Date]:[Date]] = GG$2) *  (ABS(Tableau2[[#All],[Heure de fin]:[Heure de fin]] - $P5)&lt;0.00001),$H$2:$H$51,"")),_xlfn.XLOOKUP(1,(Tableau2[[#All],[Date]:[Date]]= GG$2) * (ABS(Tableau2[[#All],[Heure de début]:[Heure de début]] - $P5)&lt;0.00001),"Début : "&amp;$B$2:$C$51,_xlfn.XLOOKUP(1,(Tableau2[[#All],[Date]:[Date]] = GG$2) * (ABS(Tableau2[[#All],[Heure de fin]:[Heure de fin]] - $P5)&lt;0.00001),"Fin : "&amp;$B$2:$C$51,""))))</f>
        <v/>
      </c>
      <c r="GH5" s="13" t="str" cm="1">
        <f t="array" ref="GH5">_xlfn.TEXTJOIN(" ; ",TRUE,HYPERLINK("#"&amp;_xlfn.XLOOKUP(1,(Tableau2[[#All],[Date]:[Date]] = GH$2) * (ABS(Tableau2[[#All],[Heure de début]:[Heure de début]] - $P5)&lt;0.00001),$H$2:$H$51,_xlfn.XLOOKUP(1,(Tableau2[[#All],[Date]:[Date]] = GH$2) *  (ABS(Tableau2[[#All],[Heure de fin]:[Heure de fin]] - $P5)&lt;0.00001),$H$2:$H$51,"")),_xlfn.XLOOKUP(1,(Tableau2[[#All],[Date]:[Date]]= GH$2) * (ABS(Tableau2[[#All],[Heure de début]:[Heure de début]] - $P5)&lt;0.00001),"Début : "&amp;$B$2:$C$51,_xlfn.XLOOKUP(1,(Tableau2[[#All],[Date]:[Date]] = GH$2) * (ABS(Tableau2[[#All],[Heure de fin]:[Heure de fin]] - $P5)&lt;0.00001),"Fin : "&amp;$B$2:$C$51,""))))</f>
        <v/>
      </c>
      <c r="GI5" s="13" t="str" cm="1">
        <f t="array" ref="GI5">_xlfn.TEXTJOIN(" ; ",TRUE,HYPERLINK("#"&amp;_xlfn.XLOOKUP(1,(Tableau2[[#All],[Date]:[Date]] = GI$2) * (ABS(Tableau2[[#All],[Heure de début]:[Heure de début]] - $P5)&lt;0.00001),$H$2:$H$51,_xlfn.XLOOKUP(1,(Tableau2[[#All],[Date]:[Date]] = GI$2) *  (ABS(Tableau2[[#All],[Heure de fin]:[Heure de fin]] - $P5)&lt;0.00001),$H$2:$H$51,"")),_xlfn.XLOOKUP(1,(Tableau2[[#All],[Date]:[Date]]= GI$2) * (ABS(Tableau2[[#All],[Heure de début]:[Heure de début]] - $P5)&lt;0.00001),"Début : "&amp;$B$2:$C$51,_xlfn.XLOOKUP(1,(Tableau2[[#All],[Date]:[Date]] = GI$2) * (ABS(Tableau2[[#All],[Heure de fin]:[Heure de fin]] - $P5)&lt;0.00001),"Fin : "&amp;$B$2:$C$51,""))))</f>
        <v/>
      </c>
      <c r="GJ5" s="13" t="str" cm="1">
        <f t="array" ref="GJ5">_xlfn.TEXTJOIN(" ; ",TRUE,HYPERLINK("#"&amp;_xlfn.XLOOKUP(1,(Tableau2[[#All],[Date]:[Date]] = GJ$2) * (ABS(Tableau2[[#All],[Heure de début]:[Heure de début]] - $P5)&lt;0.00001),$H$2:$H$51,_xlfn.XLOOKUP(1,(Tableau2[[#All],[Date]:[Date]] = GJ$2) *  (ABS(Tableau2[[#All],[Heure de fin]:[Heure de fin]] - $P5)&lt;0.00001),$H$2:$H$51,"")),_xlfn.XLOOKUP(1,(Tableau2[[#All],[Date]:[Date]]= GJ$2) * (ABS(Tableau2[[#All],[Heure de début]:[Heure de début]] - $P5)&lt;0.00001),"Début : "&amp;$B$2:$C$51,_xlfn.XLOOKUP(1,(Tableau2[[#All],[Date]:[Date]] = GJ$2) * (ABS(Tableau2[[#All],[Heure de fin]:[Heure de fin]] - $P5)&lt;0.00001),"Fin : "&amp;$B$2:$C$51,""))))</f>
        <v/>
      </c>
      <c r="GK5" s="13" t="str" cm="1">
        <f t="array" ref="GK5">_xlfn.TEXTJOIN(" ; ",TRUE,HYPERLINK("#"&amp;_xlfn.XLOOKUP(1,(Tableau2[[#All],[Date]:[Date]] = GK$2) * (ABS(Tableau2[[#All],[Heure de début]:[Heure de début]] - $P5)&lt;0.00001),$H$2:$H$51,_xlfn.XLOOKUP(1,(Tableau2[[#All],[Date]:[Date]] = GK$2) *  (ABS(Tableau2[[#All],[Heure de fin]:[Heure de fin]] - $P5)&lt;0.00001),$H$2:$H$51,"")),_xlfn.XLOOKUP(1,(Tableau2[[#All],[Date]:[Date]]= GK$2) * (ABS(Tableau2[[#All],[Heure de début]:[Heure de début]] - $P5)&lt;0.00001),"Début : "&amp;$B$2:$C$51,_xlfn.XLOOKUP(1,(Tableau2[[#All],[Date]:[Date]] = GK$2) * (ABS(Tableau2[[#All],[Heure de fin]:[Heure de fin]] - $P5)&lt;0.00001),"Fin : "&amp;$B$2:$C$51,""))))</f>
        <v/>
      </c>
      <c r="GL5" s="13" t="str" cm="1">
        <f t="array" ref="GL5">_xlfn.TEXTJOIN(" ; ",TRUE,HYPERLINK("#"&amp;_xlfn.XLOOKUP(1,(Tableau2[[#All],[Date]:[Date]] = GL$2) * (ABS(Tableau2[[#All],[Heure de début]:[Heure de début]] - $P5)&lt;0.00001),$H$2:$H$51,_xlfn.XLOOKUP(1,(Tableau2[[#All],[Date]:[Date]] = GL$2) *  (ABS(Tableau2[[#All],[Heure de fin]:[Heure de fin]] - $P5)&lt;0.00001),$H$2:$H$51,"")),_xlfn.XLOOKUP(1,(Tableau2[[#All],[Date]:[Date]]= GL$2) * (ABS(Tableau2[[#All],[Heure de début]:[Heure de début]] - $P5)&lt;0.00001),"Début : "&amp;$B$2:$C$51,_xlfn.XLOOKUP(1,(Tableau2[[#All],[Date]:[Date]] = GL$2) * (ABS(Tableau2[[#All],[Heure de fin]:[Heure de fin]] - $P5)&lt;0.00001),"Fin : "&amp;$B$2:$C$51,""))))</f>
        <v/>
      </c>
      <c r="GM5" s="13" t="str" cm="1">
        <f t="array" ref="GM5">_xlfn.TEXTJOIN(" ; ",TRUE,HYPERLINK("#"&amp;_xlfn.XLOOKUP(1,(Tableau2[[#All],[Date]:[Date]] = GM$2) * (ABS(Tableau2[[#All],[Heure de début]:[Heure de début]] - $P5)&lt;0.00001),$H$2:$H$51,_xlfn.XLOOKUP(1,(Tableau2[[#All],[Date]:[Date]] = GM$2) *  (ABS(Tableau2[[#All],[Heure de fin]:[Heure de fin]] - $P5)&lt;0.00001),$H$2:$H$51,"")),_xlfn.XLOOKUP(1,(Tableau2[[#All],[Date]:[Date]]= GM$2) * (ABS(Tableau2[[#All],[Heure de début]:[Heure de début]] - $P5)&lt;0.00001),"Début : "&amp;$B$2:$C$51,_xlfn.XLOOKUP(1,(Tableau2[[#All],[Date]:[Date]] = GM$2) * (ABS(Tableau2[[#All],[Heure de fin]:[Heure de fin]] - $P5)&lt;0.00001),"Fin : "&amp;$B$2:$C$51,""))))</f>
        <v/>
      </c>
      <c r="GN5" s="13" t="str" cm="1">
        <f t="array" ref="GN5">_xlfn.TEXTJOIN(" ; ",TRUE,HYPERLINK("#"&amp;_xlfn.XLOOKUP(1,(Tableau2[[#All],[Date]:[Date]] = GN$2) * (ABS(Tableau2[[#All],[Heure de début]:[Heure de début]] - $P5)&lt;0.00001),$H$2:$H$51,_xlfn.XLOOKUP(1,(Tableau2[[#All],[Date]:[Date]] = GN$2) *  (ABS(Tableau2[[#All],[Heure de fin]:[Heure de fin]] - $P5)&lt;0.00001),$H$2:$H$51,"")),_xlfn.XLOOKUP(1,(Tableau2[[#All],[Date]:[Date]]= GN$2) * (ABS(Tableau2[[#All],[Heure de début]:[Heure de début]] - $P5)&lt;0.00001),"Début : "&amp;$B$2:$C$51,_xlfn.XLOOKUP(1,(Tableau2[[#All],[Date]:[Date]] = GN$2) * (ABS(Tableau2[[#All],[Heure de fin]:[Heure de fin]] - $P5)&lt;0.00001),"Fin : "&amp;$B$2:$C$51,""))))</f>
        <v/>
      </c>
      <c r="GO5" s="13" t="str" cm="1">
        <f t="array" ref="GO5">_xlfn.TEXTJOIN(" ; ",TRUE,HYPERLINK("#"&amp;_xlfn.XLOOKUP(1,(Tableau2[[#All],[Date]:[Date]] = GO$2) * (ABS(Tableau2[[#All],[Heure de début]:[Heure de début]] - $P5)&lt;0.00001),$H$2:$H$51,_xlfn.XLOOKUP(1,(Tableau2[[#All],[Date]:[Date]] = GO$2) *  (ABS(Tableau2[[#All],[Heure de fin]:[Heure de fin]] - $P5)&lt;0.00001),$H$2:$H$51,"")),_xlfn.XLOOKUP(1,(Tableau2[[#All],[Date]:[Date]]= GO$2) * (ABS(Tableau2[[#All],[Heure de début]:[Heure de début]] - $P5)&lt;0.00001),"Début : "&amp;$B$2:$C$51,_xlfn.XLOOKUP(1,(Tableau2[[#All],[Date]:[Date]] = GO$2) * (ABS(Tableau2[[#All],[Heure de fin]:[Heure de fin]] - $P5)&lt;0.00001),"Fin : "&amp;$B$2:$C$51,""))))</f>
        <v/>
      </c>
      <c r="GP5" s="13" t="str" cm="1">
        <f t="array" ref="GP5">_xlfn.TEXTJOIN(" ; ",TRUE,HYPERLINK("#"&amp;_xlfn.XLOOKUP(1,(Tableau2[[#All],[Date]:[Date]] = GP$2) * (ABS(Tableau2[[#All],[Heure de début]:[Heure de début]] - $P5)&lt;0.00001),$H$2:$H$51,_xlfn.XLOOKUP(1,(Tableau2[[#All],[Date]:[Date]] = GP$2) *  (ABS(Tableau2[[#All],[Heure de fin]:[Heure de fin]] - $P5)&lt;0.00001),$H$2:$H$51,"")),_xlfn.XLOOKUP(1,(Tableau2[[#All],[Date]:[Date]]= GP$2) * (ABS(Tableau2[[#All],[Heure de début]:[Heure de début]] - $P5)&lt;0.00001),"Début : "&amp;$B$2:$C$51,_xlfn.XLOOKUP(1,(Tableau2[[#All],[Date]:[Date]] = GP$2) * (ABS(Tableau2[[#All],[Heure de fin]:[Heure de fin]] - $P5)&lt;0.00001),"Fin : "&amp;$B$2:$C$51,""))))</f>
        <v/>
      </c>
      <c r="GQ5" s="13" t="str" cm="1">
        <f t="array" ref="GQ5">_xlfn.TEXTJOIN(" ; ",TRUE,HYPERLINK("#"&amp;_xlfn.XLOOKUP(1,(Tableau2[[#All],[Date]:[Date]] = GQ$2) * (ABS(Tableau2[[#All],[Heure de début]:[Heure de début]] - $P5)&lt;0.00001),$H$2:$H$51,_xlfn.XLOOKUP(1,(Tableau2[[#All],[Date]:[Date]] = GQ$2) *  (ABS(Tableau2[[#All],[Heure de fin]:[Heure de fin]] - $P5)&lt;0.00001),$H$2:$H$51,"")),_xlfn.XLOOKUP(1,(Tableau2[[#All],[Date]:[Date]]= GQ$2) * (ABS(Tableau2[[#All],[Heure de début]:[Heure de début]] - $P5)&lt;0.00001),"Début : "&amp;$B$2:$C$51,_xlfn.XLOOKUP(1,(Tableau2[[#All],[Date]:[Date]] = GQ$2) * (ABS(Tableau2[[#All],[Heure de fin]:[Heure de fin]] - $P5)&lt;0.00001),"Fin : "&amp;$B$2:$C$51,""))))</f>
        <v/>
      </c>
      <c r="GR5" s="13" t="str" cm="1">
        <f t="array" ref="GR5">_xlfn.TEXTJOIN(" ; ",TRUE,HYPERLINK("#"&amp;_xlfn.XLOOKUP(1,(Tableau2[[#All],[Date]:[Date]] = GR$2) * (ABS(Tableau2[[#All],[Heure de début]:[Heure de début]] - $P5)&lt;0.00001),$H$2:$H$51,_xlfn.XLOOKUP(1,(Tableau2[[#All],[Date]:[Date]] = GR$2) *  (ABS(Tableau2[[#All],[Heure de fin]:[Heure de fin]] - $P5)&lt;0.00001),$H$2:$H$51,"")),_xlfn.XLOOKUP(1,(Tableau2[[#All],[Date]:[Date]]= GR$2) * (ABS(Tableau2[[#All],[Heure de début]:[Heure de début]] - $P5)&lt;0.00001),"Début : "&amp;$B$2:$C$51,_xlfn.XLOOKUP(1,(Tableau2[[#All],[Date]:[Date]] = GR$2) * (ABS(Tableau2[[#All],[Heure de fin]:[Heure de fin]] - $P5)&lt;0.00001),"Fin : "&amp;$B$2:$C$51,""))))</f>
        <v/>
      </c>
      <c r="GS5" s="13" t="str" cm="1">
        <f t="array" ref="GS5">_xlfn.TEXTJOIN(" ; ",TRUE,HYPERLINK("#"&amp;_xlfn.XLOOKUP(1,(Tableau2[[#All],[Date]:[Date]] = GS$2) * (ABS(Tableau2[[#All],[Heure de début]:[Heure de début]] - $P5)&lt;0.00001),$H$2:$H$51,_xlfn.XLOOKUP(1,(Tableau2[[#All],[Date]:[Date]] = GS$2) *  (ABS(Tableau2[[#All],[Heure de fin]:[Heure de fin]] - $P5)&lt;0.00001),$H$2:$H$51,"")),_xlfn.XLOOKUP(1,(Tableau2[[#All],[Date]:[Date]]= GS$2) * (ABS(Tableau2[[#All],[Heure de début]:[Heure de début]] - $P5)&lt;0.00001),"Début : "&amp;$B$2:$C$51,_xlfn.XLOOKUP(1,(Tableau2[[#All],[Date]:[Date]] = GS$2) * (ABS(Tableau2[[#All],[Heure de fin]:[Heure de fin]] - $P5)&lt;0.00001),"Fin : "&amp;$B$2:$C$51,""))))</f>
        <v/>
      </c>
      <c r="GT5" s="13" t="str" cm="1">
        <f t="array" ref="GT5">_xlfn.TEXTJOIN(" ; ",TRUE,HYPERLINK("#"&amp;_xlfn.XLOOKUP(1,(Tableau2[[#All],[Date]:[Date]] = GT$2) * (ABS(Tableau2[[#All],[Heure de début]:[Heure de début]] - $P5)&lt;0.00001),$H$2:$H$51,_xlfn.XLOOKUP(1,(Tableau2[[#All],[Date]:[Date]] = GT$2) *  (ABS(Tableau2[[#All],[Heure de fin]:[Heure de fin]] - $P5)&lt;0.00001),$H$2:$H$51,"")),_xlfn.XLOOKUP(1,(Tableau2[[#All],[Date]:[Date]]= GT$2) * (ABS(Tableau2[[#All],[Heure de début]:[Heure de début]] - $P5)&lt;0.00001),"Début : "&amp;$B$2:$C$51,_xlfn.XLOOKUP(1,(Tableau2[[#All],[Date]:[Date]] = GT$2) * (ABS(Tableau2[[#All],[Heure de fin]:[Heure de fin]] - $P5)&lt;0.00001),"Fin : "&amp;$B$2:$C$51,""))))</f>
        <v/>
      </c>
      <c r="GU5" s="13" t="str" cm="1">
        <f t="array" ref="GU5">_xlfn.TEXTJOIN(" ; ",TRUE,HYPERLINK("#"&amp;_xlfn.XLOOKUP(1,(Tableau2[[#All],[Date]:[Date]] = GU$2) * (ABS(Tableau2[[#All],[Heure de début]:[Heure de début]] - $P5)&lt;0.00001),$H$2:$H$51,_xlfn.XLOOKUP(1,(Tableau2[[#All],[Date]:[Date]] = GU$2) *  (ABS(Tableau2[[#All],[Heure de fin]:[Heure de fin]] - $P5)&lt;0.00001),$H$2:$H$51,"")),_xlfn.XLOOKUP(1,(Tableau2[[#All],[Date]:[Date]]= GU$2) * (ABS(Tableau2[[#All],[Heure de début]:[Heure de début]] - $P5)&lt;0.00001),"Début : "&amp;$B$2:$C$51,_xlfn.XLOOKUP(1,(Tableau2[[#All],[Date]:[Date]] = GU$2) * (ABS(Tableau2[[#All],[Heure de fin]:[Heure de fin]] - $P5)&lt;0.00001),"Fin : "&amp;$B$2:$C$51,""))))</f>
        <v/>
      </c>
      <c r="GV5" s="13" t="str" cm="1">
        <f t="array" ref="GV5">_xlfn.TEXTJOIN(" ; ",TRUE,HYPERLINK("#"&amp;_xlfn.XLOOKUP(1,(Tableau2[[#All],[Date]:[Date]] = GV$2) * (ABS(Tableau2[[#All],[Heure de début]:[Heure de début]] - $P5)&lt;0.00001),$H$2:$H$51,_xlfn.XLOOKUP(1,(Tableau2[[#All],[Date]:[Date]] = GV$2) *  (ABS(Tableau2[[#All],[Heure de fin]:[Heure de fin]] - $P5)&lt;0.00001),$H$2:$H$51,"")),_xlfn.XLOOKUP(1,(Tableau2[[#All],[Date]:[Date]]= GV$2) * (ABS(Tableau2[[#All],[Heure de début]:[Heure de début]] - $P5)&lt;0.00001),"Début : "&amp;$B$2:$C$51,_xlfn.XLOOKUP(1,(Tableau2[[#All],[Date]:[Date]] = GV$2) * (ABS(Tableau2[[#All],[Heure de fin]:[Heure de fin]] - $P5)&lt;0.00001),"Fin : "&amp;$B$2:$C$51,""))))</f>
        <v/>
      </c>
      <c r="GW5" s="13" t="str" cm="1">
        <f t="array" ref="GW5">_xlfn.TEXTJOIN(" ; ",TRUE,HYPERLINK("#"&amp;_xlfn.XLOOKUP(1,(Tableau2[[#All],[Date]:[Date]] = GW$2) * (ABS(Tableau2[[#All],[Heure de début]:[Heure de début]] - $P5)&lt;0.00001),$H$2:$H$51,_xlfn.XLOOKUP(1,(Tableau2[[#All],[Date]:[Date]] = GW$2) *  (ABS(Tableau2[[#All],[Heure de fin]:[Heure de fin]] - $P5)&lt;0.00001),$H$2:$H$51,"")),_xlfn.XLOOKUP(1,(Tableau2[[#All],[Date]:[Date]]= GW$2) * (ABS(Tableau2[[#All],[Heure de début]:[Heure de début]] - $P5)&lt;0.00001),"Début : "&amp;$B$2:$C$51,_xlfn.XLOOKUP(1,(Tableau2[[#All],[Date]:[Date]] = GW$2) * (ABS(Tableau2[[#All],[Heure de fin]:[Heure de fin]] - $P5)&lt;0.00001),"Fin : "&amp;$B$2:$C$51,""))))</f>
        <v/>
      </c>
      <c r="GX5" s="13" t="str" cm="1">
        <f t="array" ref="GX5">_xlfn.TEXTJOIN(" ; ",TRUE,HYPERLINK("#"&amp;_xlfn.XLOOKUP(1,(Tableau2[[#All],[Date]:[Date]] = GX$2) * (ABS(Tableau2[[#All],[Heure de début]:[Heure de début]] - $P5)&lt;0.00001),$H$2:$H$51,_xlfn.XLOOKUP(1,(Tableau2[[#All],[Date]:[Date]] = GX$2) *  (ABS(Tableau2[[#All],[Heure de fin]:[Heure de fin]] - $P5)&lt;0.00001),$H$2:$H$51,"")),_xlfn.XLOOKUP(1,(Tableau2[[#All],[Date]:[Date]]= GX$2) * (ABS(Tableau2[[#All],[Heure de début]:[Heure de début]] - $P5)&lt;0.00001),"Début : "&amp;$B$2:$C$51,_xlfn.XLOOKUP(1,(Tableau2[[#All],[Date]:[Date]] = GX$2) * (ABS(Tableau2[[#All],[Heure de fin]:[Heure de fin]] - $P5)&lt;0.00001),"Fin : "&amp;$B$2:$C$51,""))))</f>
        <v/>
      </c>
      <c r="GY5" s="13" t="str" cm="1">
        <f t="array" ref="GY5">_xlfn.TEXTJOIN(" ; ",TRUE,HYPERLINK("#"&amp;_xlfn.XLOOKUP(1,(Tableau2[[#All],[Date]:[Date]] = GY$2) * (ABS(Tableau2[[#All],[Heure de début]:[Heure de début]] - $P5)&lt;0.00001),$H$2:$H$51,_xlfn.XLOOKUP(1,(Tableau2[[#All],[Date]:[Date]] = GY$2) *  (ABS(Tableau2[[#All],[Heure de fin]:[Heure de fin]] - $P5)&lt;0.00001),$H$2:$H$51,"")),_xlfn.XLOOKUP(1,(Tableau2[[#All],[Date]:[Date]]= GY$2) * (ABS(Tableau2[[#All],[Heure de début]:[Heure de début]] - $P5)&lt;0.00001),"Début : "&amp;$B$2:$C$51,_xlfn.XLOOKUP(1,(Tableau2[[#All],[Date]:[Date]] = GY$2) * (ABS(Tableau2[[#All],[Heure de fin]:[Heure de fin]] - $P5)&lt;0.00001),"Fin : "&amp;$B$2:$C$51,""))))</f>
        <v/>
      </c>
      <c r="GZ5" s="13" t="str" cm="1">
        <f t="array" ref="GZ5">_xlfn.TEXTJOIN(" ; ",TRUE,HYPERLINK("#"&amp;_xlfn.XLOOKUP(1,(Tableau2[[#All],[Date]:[Date]] = GZ$2) * (ABS(Tableau2[[#All],[Heure de début]:[Heure de début]] - $P5)&lt;0.00001),$H$2:$H$51,_xlfn.XLOOKUP(1,(Tableau2[[#All],[Date]:[Date]] = GZ$2) *  (ABS(Tableau2[[#All],[Heure de fin]:[Heure de fin]] - $P5)&lt;0.00001),$H$2:$H$51,"")),_xlfn.XLOOKUP(1,(Tableau2[[#All],[Date]:[Date]]= GZ$2) * (ABS(Tableau2[[#All],[Heure de début]:[Heure de début]] - $P5)&lt;0.00001),"Début : "&amp;$B$2:$C$51,_xlfn.XLOOKUP(1,(Tableau2[[#All],[Date]:[Date]] = GZ$2) * (ABS(Tableau2[[#All],[Heure de fin]:[Heure de fin]] - $P5)&lt;0.00001),"Fin : "&amp;$B$2:$C$51,""))))</f>
        <v/>
      </c>
      <c r="HA5" s="13" t="str" cm="1">
        <f t="array" ref="HA5">_xlfn.TEXTJOIN(" ; ",TRUE,HYPERLINK("#"&amp;_xlfn.XLOOKUP(1,(Tableau2[[#All],[Date]:[Date]] = HA$2) * (ABS(Tableau2[[#All],[Heure de début]:[Heure de début]] - $P5)&lt;0.00001),$H$2:$H$51,_xlfn.XLOOKUP(1,(Tableau2[[#All],[Date]:[Date]] = HA$2) *  (ABS(Tableau2[[#All],[Heure de fin]:[Heure de fin]] - $P5)&lt;0.00001),$H$2:$H$51,"")),_xlfn.XLOOKUP(1,(Tableau2[[#All],[Date]:[Date]]= HA$2) * (ABS(Tableau2[[#All],[Heure de début]:[Heure de début]] - $P5)&lt;0.00001),"Début : "&amp;$B$2:$C$51,_xlfn.XLOOKUP(1,(Tableau2[[#All],[Date]:[Date]] = HA$2) * (ABS(Tableau2[[#All],[Heure de fin]:[Heure de fin]] - $P5)&lt;0.00001),"Fin : "&amp;$B$2:$C$51,""))))</f>
        <v/>
      </c>
      <c r="HB5" s="13" t="str" cm="1">
        <f t="array" ref="HB5">_xlfn.TEXTJOIN(" ; ",TRUE,HYPERLINK("#"&amp;_xlfn.XLOOKUP(1,(Tableau2[[#All],[Date]:[Date]] = HB$2) * (ABS(Tableau2[[#All],[Heure de début]:[Heure de début]] - $P5)&lt;0.00001),$H$2:$H$51,_xlfn.XLOOKUP(1,(Tableau2[[#All],[Date]:[Date]] = HB$2) *  (ABS(Tableau2[[#All],[Heure de fin]:[Heure de fin]] - $P5)&lt;0.00001),$H$2:$H$51,"")),_xlfn.XLOOKUP(1,(Tableau2[[#All],[Date]:[Date]]= HB$2) * (ABS(Tableau2[[#All],[Heure de début]:[Heure de début]] - $P5)&lt;0.00001),"Début : "&amp;$B$2:$C$51,_xlfn.XLOOKUP(1,(Tableau2[[#All],[Date]:[Date]] = HB$2) * (ABS(Tableau2[[#All],[Heure de fin]:[Heure de fin]] - $P5)&lt;0.00001),"Fin : "&amp;$B$2:$C$51,""))))</f>
        <v/>
      </c>
      <c r="HC5" s="13" t="str" cm="1">
        <f t="array" ref="HC5">_xlfn.TEXTJOIN(" ; ",TRUE,HYPERLINK("#"&amp;_xlfn.XLOOKUP(1,(Tableau2[[#All],[Date]:[Date]] = HC$2) * (ABS(Tableau2[[#All],[Heure de début]:[Heure de début]] - $P5)&lt;0.00001),$H$2:$H$51,_xlfn.XLOOKUP(1,(Tableau2[[#All],[Date]:[Date]] = HC$2) *  (ABS(Tableau2[[#All],[Heure de fin]:[Heure de fin]] - $P5)&lt;0.00001),$H$2:$H$51,"")),_xlfn.XLOOKUP(1,(Tableau2[[#All],[Date]:[Date]]= HC$2) * (ABS(Tableau2[[#All],[Heure de début]:[Heure de début]] - $P5)&lt;0.00001),"Début : "&amp;$B$2:$C$51,_xlfn.XLOOKUP(1,(Tableau2[[#All],[Date]:[Date]] = HC$2) * (ABS(Tableau2[[#All],[Heure de fin]:[Heure de fin]] - $P5)&lt;0.00001),"Fin : "&amp;$B$2:$C$51,""))))</f>
        <v/>
      </c>
      <c r="HD5" s="13" t="str" cm="1">
        <f t="array" ref="HD5">_xlfn.TEXTJOIN(" ; ",TRUE,HYPERLINK("#"&amp;_xlfn.XLOOKUP(1,(Tableau2[[#All],[Date]:[Date]] = HD$2) * (ABS(Tableau2[[#All],[Heure de début]:[Heure de début]] - $P5)&lt;0.00001),$H$2:$H$51,_xlfn.XLOOKUP(1,(Tableau2[[#All],[Date]:[Date]] = HD$2) *  (ABS(Tableau2[[#All],[Heure de fin]:[Heure de fin]] - $P5)&lt;0.00001),$H$2:$H$51,"")),_xlfn.XLOOKUP(1,(Tableau2[[#All],[Date]:[Date]]= HD$2) * (ABS(Tableau2[[#All],[Heure de début]:[Heure de début]] - $P5)&lt;0.00001),"Début : "&amp;$B$2:$C$51,_xlfn.XLOOKUP(1,(Tableau2[[#All],[Date]:[Date]] = HD$2) * (ABS(Tableau2[[#All],[Heure de fin]:[Heure de fin]] - $P5)&lt;0.00001),"Fin : "&amp;$B$2:$C$51,""))))</f>
        <v/>
      </c>
      <c r="HE5" s="13" t="str" cm="1">
        <f t="array" ref="HE5">_xlfn.TEXTJOIN(" ; ",TRUE,HYPERLINK("#"&amp;_xlfn.XLOOKUP(1,(Tableau2[[#All],[Date]:[Date]] = HE$2) * (ABS(Tableau2[[#All],[Heure de début]:[Heure de début]] - $P5)&lt;0.00001),$H$2:$H$51,_xlfn.XLOOKUP(1,(Tableau2[[#All],[Date]:[Date]] = HE$2) *  (ABS(Tableau2[[#All],[Heure de fin]:[Heure de fin]] - $P5)&lt;0.00001),$H$2:$H$51,"")),_xlfn.XLOOKUP(1,(Tableau2[[#All],[Date]:[Date]]= HE$2) * (ABS(Tableau2[[#All],[Heure de début]:[Heure de début]] - $P5)&lt;0.00001),"Début : "&amp;$B$2:$C$51,_xlfn.XLOOKUP(1,(Tableau2[[#All],[Date]:[Date]] = HE$2) * (ABS(Tableau2[[#All],[Heure de fin]:[Heure de fin]] - $P5)&lt;0.00001),"Fin : "&amp;$B$2:$C$51,""))))</f>
        <v/>
      </c>
      <c r="HF5" s="13" t="str" cm="1">
        <f t="array" ref="HF5">_xlfn.TEXTJOIN(" ; ",TRUE,HYPERLINK("#"&amp;_xlfn.XLOOKUP(1,(Tableau2[[#All],[Date]:[Date]] = HF$2) * (ABS(Tableau2[[#All],[Heure de début]:[Heure de début]] - $P5)&lt;0.00001),$H$2:$H$51,_xlfn.XLOOKUP(1,(Tableau2[[#All],[Date]:[Date]] = HF$2) *  (ABS(Tableau2[[#All],[Heure de fin]:[Heure de fin]] - $P5)&lt;0.00001),$H$2:$H$51,"")),_xlfn.XLOOKUP(1,(Tableau2[[#All],[Date]:[Date]]= HF$2) * (ABS(Tableau2[[#All],[Heure de début]:[Heure de début]] - $P5)&lt;0.00001),"Début : "&amp;$B$2:$C$51,_xlfn.XLOOKUP(1,(Tableau2[[#All],[Date]:[Date]] = HF$2) * (ABS(Tableau2[[#All],[Heure de fin]:[Heure de fin]] - $P5)&lt;0.00001),"Fin : "&amp;$B$2:$C$51,""))))</f>
        <v/>
      </c>
      <c r="HG5" s="13" t="str" cm="1">
        <f t="array" ref="HG5">_xlfn.TEXTJOIN(" ; ",TRUE,HYPERLINK("#"&amp;_xlfn.XLOOKUP(1,(Tableau2[[#All],[Date]:[Date]] = HG$2) * (ABS(Tableau2[[#All],[Heure de début]:[Heure de début]] - $P5)&lt;0.00001),$H$2:$H$51,_xlfn.XLOOKUP(1,(Tableau2[[#All],[Date]:[Date]] = HG$2) *  (ABS(Tableau2[[#All],[Heure de fin]:[Heure de fin]] - $P5)&lt;0.00001),$H$2:$H$51,"")),_xlfn.XLOOKUP(1,(Tableau2[[#All],[Date]:[Date]]= HG$2) * (ABS(Tableau2[[#All],[Heure de début]:[Heure de début]] - $P5)&lt;0.00001),"Début : "&amp;$B$2:$C$51,_xlfn.XLOOKUP(1,(Tableau2[[#All],[Date]:[Date]] = HG$2) * (ABS(Tableau2[[#All],[Heure de fin]:[Heure de fin]] - $P5)&lt;0.00001),"Fin : "&amp;$B$2:$C$51,""))))</f>
        <v/>
      </c>
      <c r="HH5" s="13" t="str" cm="1">
        <f t="array" ref="HH5">_xlfn.TEXTJOIN(" ; ",TRUE,HYPERLINK("#"&amp;_xlfn.XLOOKUP(1,(Tableau2[[#All],[Date]:[Date]] = HH$2) * (ABS(Tableau2[[#All],[Heure de début]:[Heure de début]] - $P5)&lt;0.00001),$H$2:$H$51,_xlfn.XLOOKUP(1,(Tableau2[[#All],[Date]:[Date]] = HH$2) *  (ABS(Tableau2[[#All],[Heure de fin]:[Heure de fin]] - $P5)&lt;0.00001),$H$2:$H$51,"")),_xlfn.XLOOKUP(1,(Tableau2[[#All],[Date]:[Date]]= HH$2) * (ABS(Tableau2[[#All],[Heure de début]:[Heure de début]] - $P5)&lt;0.00001),"Début : "&amp;$B$2:$C$51,_xlfn.XLOOKUP(1,(Tableau2[[#All],[Date]:[Date]] = HH$2) * (ABS(Tableau2[[#All],[Heure de fin]:[Heure de fin]] - $P5)&lt;0.00001),"Fin : "&amp;$B$2:$C$51,""))))</f>
        <v/>
      </c>
      <c r="HI5" s="13" t="str" cm="1">
        <f t="array" ref="HI5">_xlfn.TEXTJOIN(" ; ",TRUE,HYPERLINK("#"&amp;_xlfn.XLOOKUP(1,(Tableau2[[#All],[Date]:[Date]] = HI$2) * (ABS(Tableau2[[#All],[Heure de début]:[Heure de début]] - $P5)&lt;0.00001),$H$2:$H$51,_xlfn.XLOOKUP(1,(Tableau2[[#All],[Date]:[Date]] = HI$2) *  (ABS(Tableau2[[#All],[Heure de fin]:[Heure de fin]] - $P5)&lt;0.00001),$H$2:$H$51,"")),_xlfn.XLOOKUP(1,(Tableau2[[#All],[Date]:[Date]]= HI$2) * (ABS(Tableau2[[#All],[Heure de début]:[Heure de début]] - $P5)&lt;0.00001),"Début : "&amp;$B$2:$C$51,_xlfn.XLOOKUP(1,(Tableau2[[#All],[Date]:[Date]] = HI$2) * (ABS(Tableau2[[#All],[Heure de fin]:[Heure de fin]] - $P5)&lt;0.00001),"Fin : "&amp;$B$2:$C$51,""))))</f>
        <v/>
      </c>
      <c r="HJ5" s="13" t="str" cm="1">
        <f t="array" ref="HJ5">_xlfn.TEXTJOIN(" ; ",TRUE,HYPERLINK("#"&amp;_xlfn.XLOOKUP(1,(Tableau2[[#All],[Date]:[Date]] = HJ$2) * (ABS(Tableau2[[#All],[Heure de début]:[Heure de début]] - $P5)&lt;0.00001),$H$2:$H$51,_xlfn.XLOOKUP(1,(Tableau2[[#All],[Date]:[Date]] = HJ$2) *  (ABS(Tableau2[[#All],[Heure de fin]:[Heure de fin]] - $P5)&lt;0.00001),$H$2:$H$51,"")),_xlfn.XLOOKUP(1,(Tableau2[[#All],[Date]:[Date]]= HJ$2) * (ABS(Tableau2[[#All],[Heure de début]:[Heure de début]] - $P5)&lt;0.00001),"Début : "&amp;$B$2:$C$51,_xlfn.XLOOKUP(1,(Tableau2[[#All],[Date]:[Date]] = HJ$2) * (ABS(Tableau2[[#All],[Heure de fin]:[Heure de fin]] - $P5)&lt;0.00001),"Fin : "&amp;$B$2:$C$51,""))))</f>
        <v/>
      </c>
      <c r="HK5" s="13" t="str" cm="1">
        <f t="array" ref="HK5">_xlfn.TEXTJOIN(" ; ",TRUE,HYPERLINK("#"&amp;_xlfn.XLOOKUP(1,(Tableau2[[#All],[Date]:[Date]] = HK$2) * (ABS(Tableau2[[#All],[Heure de début]:[Heure de début]] - $P5)&lt;0.00001),$H$2:$H$51,_xlfn.XLOOKUP(1,(Tableau2[[#All],[Date]:[Date]] = HK$2) *  (ABS(Tableau2[[#All],[Heure de fin]:[Heure de fin]] - $P5)&lt;0.00001),$H$2:$H$51,"")),_xlfn.XLOOKUP(1,(Tableau2[[#All],[Date]:[Date]]= HK$2) * (ABS(Tableau2[[#All],[Heure de début]:[Heure de début]] - $P5)&lt;0.00001),"Début : "&amp;$B$2:$C$51,_xlfn.XLOOKUP(1,(Tableau2[[#All],[Date]:[Date]] = HK$2) * (ABS(Tableau2[[#All],[Heure de fin]:[Heure de fin]] - $P5)&lt;0.00001),"Fin : "&amp;$B$2:$C$51,""))))</f>
        <v/>
      </c>
      <c r="HL5" s="13" t="str" cm="1">
        <f t="array" ref="HL5">_xlfn.TEXTJOIN(" ; ",TRUE,HYPERLINK("#"&amp;_xlfn.XLOOKUP(1,(Tableau2[[#All],[Date]:[Date]] = HL$2) * (ABS(Tableau2[[#All],[Heure de début]:[Heure de début]] - $P5)&lt;0.00001),$H$2:$H$51,_xlfn.XLOOKUP(1,(Tableau2[[#All],[Date]:[Date]] = HL$2) *  (ABS(Tableau2[[#All],[Heure de fin]:[Heure de fin]] - $P5)&lt;0.00001),$H$2:$H$51,"")),_xlfn.XLOOKUP(1,(Tableau2[[#All],[Date]:[Date]]= HL$2) * (ABS(Tableau2[[#All],[Heure de début]:[Heure de début]] - $P5)&lt;0.00001),"Début : "&amp;$B$2:$C$51,_xlfn.XLOOKUP(1,(Tableau2[[#All],[Date]:[Date]] = HL$2) * (ABS(Tableau2[[#All],[Heure de fin]:[Heure de fin]] - $P5)&lt;0.00001),"Fin : "&amp;$B$2:$C$51,""))))</f>
        <v/>
      </c>
      <c r="HM5" s="13" t="str" cm="1">
        <f t="array" ref="HM5">_xlfn.TEXTJOIN(" ; ",TRUE,HYPERLINK("#"&amp;_xlfn.XLOOKUP(1,(Tableau2[[#All],[Date]:[Date]] = HM$2) * (ABS(Tableau2[[#All],[Heure de début]:[Heure de début]] - $P5)&lt;0.00001),$H$2:$H$51,_xlfn.XLOOKUP(1,(Tableau2[[#All],[Date]:[Date]] = HM$2) *  (ABS(Tableau2[[#All],[Heure de fin]:[Heure de fin]] - $P5)&lt;0.00001),$H$2:$H$51,"")),_xlfn.XLOOKUP(1,(Tableau2[[#All],[Date]:[Date]]= HM$2) * (ABS(Tableau2[[#All],[Heure de début]:[Heure de début]] - $P5)&lt;0.00001),"Début : "&amp;$B$2:$C$51,_xlfn.XLOOKUP(1,(Tableau2[[#All],[Date]:[Date]] = HM$2) * (ABS(Tableau2[[#All],[Heure de fin]:[Heure de fin]] - $P5)&lt;0.00001),"Fin : "&amp;$B$2:$C$51,""))))</f>
        <v/>
      </c>
      <c r="HN5" s="13" t="str" cm="1">
        <f t="array" ref="HN5">_xlfn.TEXTJOIN(" ; ",TRUE,HYPERLINK("#"&amp;_xlfn.XLOOKUP(1,(Tableau2[[#All],[Date]:[Date]] = HN$2) * (ABS(Tableau2[[#All],[Heure de début]:[Heure de début]] - $P5)&lt;0.00001),$H$2:$H$51,_xlfn.XLOOKUP(1,(Tableau2[[#All],[Date]:[Date]] = HN$2) *  (ABS(Tableau2[[#All],[Heure de fin]:[Heure de fin]] - $P5)&lt;0.00001),$H$2:$H$51,"")),_xlfn.XLOOKUP(1,(Tableau2[[#All],[Date]:[Date]]= HN$2) * (ABS(Tableau2[[#All],[Heure de début]:[Heure de début]] - $P5)&lt;0.00001),"Début : "&amp;$B$2:$C$51,_xlfn.XLOOKUP(1,(Tableau2[[#All],[Date]:[Date]] = HN$2) * (ABS(Tableau2[[#All],[Heure de fin]:[Heure de fin]] - $P5)&lt;0.00001),"Fin : "&amp;$B$2:$C$51,""))))</f>
        <v/>
      </c>
      <c r="HO5" s="13" t="str" cm="1">
        <f t="array" ref="HO5">_xlfn.TEXTJOIN(" ; ",TRUE,HYPERLINK("#"&amp;_xlfn.XLOOKUP(1,(Tableau2[[#All],[Date]:[Date]] = HO$2) * (ABS(Tableau2[[#All],[Heure de début]:[Heure de début]] - $P5)&lt;0.00001),$H$2:$H$51,_xlfn.XLOOKUP(1,(Tableau2[[#All],[Date]:[Date]] = HO$2) *  (ABS(Tableau2[[#All],[Heure de fin]:[Heure de fin]] - $P5)&lt;0.00001),$H$2:$H$51,"")),_xlfn.XLOOKUP(1,(Tableau2[[#All],[Date]:[Date]]= HO$2) * (ABS(Tableau2[[#All],[Heure de début]:[Heure de début]] - $P5)&lt;0.00001),"Début : "&amp;$B$2:$C$51,_xlfn.XLOOKUP(1,(Tableau2[[#All],[Date]:[Date]] = HO$2) * (ABS(Tableau2[[#All],[Heure de fin]:[Heure de fin]] - $P5)&lt;0.00001),"Fin : "&amp;$B$2:$C$51,""))))</f>
        <v/>
      </c>
      <c r="HP5" s="13" t="str" cm="1">
        <f t="array" ref="HP5">_xlfn.TEXTJOIN(" ; ",TRUE,HYPERLINK("#"&amp;_xlfn.XLOOKUP(1,(Tableau2[[#All],[Date]:[Date]] = HP$2) * (ABS(Tableau2[[#All],[Heure de début]:[Heure de début]] - $P5)&lt;0.00001),$H$2:$H$51,_xlfn.XLOOKUP(1,(Tableau2[[#All],[Date]:[Date]] = HP$2) *  (ABS(Tableau2[[#All],[Heure de fin]:[Heure de fin]] - $P5)&lt;0.00001),$H$2:$H$51,"")),_xlfn.XLOOKUP(1,(Tableau2[[#All],[Date]:[Date]]= HP$2) * (ABS(Tableau2[[#All],[Heure de début]:[Heure de début]] - $P5)&lt;0.00001),"Début : "&amp;$B$2:$C$51,_xlfn.XLOOKUP(1,(Tableau2[[#All],[Date]:[Date]] = HP$2) * (ABS(Tableau2[[#All],[Heure de fin]:[Heure de fin]] - $P5)&lt;0.00001),"Fin : "&amp;$B$2:$C$51,""))))</f>
        <v/>
      </c>
      <c r="HQ5" s="13" t="str" cm="1">
        <f t="array" ref="HQ5">_xlfn.TEXTJOIN(" ; ",TRUE,HYPERLINK("#"&amp;_xlfn.XLOOKUP(1,(Tableau2[[#All],[Date]:[Date]] = HQ$2) * (ABS(Tableau2[[#All],[Heure de début]:[Heure de début]] - $P5)&lt;0.00001),$H$2:$H$51,_xlfn.XLOOKUP(1,(Tableau2[[#All],[Date]:[Date]] = HQ$2) *  (ABS(Tableau2[[#All],[Heure de fin]:[Heure de fin]] - $P5)&lt;0.00001),$H$2:$H$51,"")),_xlfn.XLOOKUP(1,(Tableau2[[#All],[Date]:[Date]]= HQ$2) * (ABS(Tableau2[[#All],[Heure de début]:[Heure de début]] - $P5)&lt;0.00001),"Début : "&amp;$B$2:$C$51,_xlfn.XLOOKUP(1,(Tableau2[[#All],[Date]:[Date]] = HQ$2) * (ABS(Tableau2[[#All],[Heure de fin]:[Heure de fin]] - $P5)&lt;0.00001),"Fin : "&amp;$B$2:$C$51,""))))</f>
        <v/>
      </c>
      <c r="HR5" s="13" t="str" cm="1">
        <f t="array" ref="HR5">_xlfn.TEXTJOIN(" ; ",TRUE,HYPERLINK("#"&amp;_xlfn.XLOOKUP(1,(Tableau2[[#All],[Date]:[Date]] = HR$2) * (ABS(Tableau2[[#All],[Heure de début]:[Heure de début]] - $P5)&lt;0.00001),$H$2:$H$51,_xlfn.XLOOKUP(1,(Tableau2[[#All],[Date]:[Date]] = HR$2) *  (ABS(Tableau2[[#All],[Heure de fin]:[Heure de fin]] - $P5)&lt;0.00001),$H$2:$H$51,"")),_xlfn.XLOOKUP(1,(Tableau2[[#All],[Date]:[Date]]= HR$2) * (ABS(Tableau2[[#All],[Heure de début]:[Heure de début]] - $P5)&lt;0.00001),"Début : "&amp;$B$2:$C$51,_xlfn.XLOOKUP(1,(Tableau2[[#All],[Date]:[Date]] = HR$2) * (ABS(Tableau2[[#All],[Heure de fin]:[Heure de fin]] - $P5)&lt;0.00001),"Fin : "&amp;$B$2:$C$51,""))))</f>
        <v/>
      </c>
      <c r="HS5" s="13" t="str" cm="1">
        <f t="array" ref="HS5">_xlfn.TEXTJOIN(" ; ",TRUE,HYPERLINK("#"&amp;_xlfn.XLOOKUP(1,(Tableau2[[#All],[Date]:[Date]] = HS$2) * (ABS(Tableau2[[#All],[Heure de début]:[Heure de début]] - $P5)&lt;0.00001),$H$2:$H$51,_xlfn.XLOOKUP(1,(Tableau2[[#All],[Date]:[Date]] = HS$2) *  (ABS(Tableau2[[#All],[Heure de fin]:[Heure de fin]] - $P5)&lt;0.00001),$H$2:$H$51,"")),_xlfn.XLOOKUP(1,(Tableau2[[#All],[Date]:[Date]]= HS$2) * (ABS(Tableau2[[#All],[Heure de début]:[Heure de début]] - $P5)&lt;0.00001),"Début : "&amp;$B$2:$C$51,_xlfn.XLOOKUP(1,(Tableau2[[#All],[Date]:[Date]] = HS$2) * (ABS(Tableau2[[#All],[Heure de fin]:[Heure de fin]] - $P5)&lt;0.00001),"Fin : "&amp;$B$2:$C$51,""))))</f>
        <v/>
      </c>
      <c r="HT5" s="13" t="str" cm="1">
        <f t="array" ref="HT5">_xlfn.TEXTJOIN(" ; ",TRUE,HYPERLINK("#"&amp;_xlfn.XLOOKUP(1,(Tableau2[[#All],[Date]:[Date]] = HT$2) * (ABS(Tableau2[[#All],[Heure de début]:[Heure de début]] - $P5)&lt;0.00001),$H$2:$H$51,_xlfn.XLOOKUP(1,(Tableau2[[#All],[Date]:[Date]] = HT$2) *  (ABS(Tableau2[[#All],[Heure de fin]:[Heure de fin]] - $P5)&lt;0.00001),$H$2:$H$51,"")),_xlfn.XLOOKUP(1,(Tableau2[[#All],[Date]:[Date]]= HT$2) * (ABS(Tableau2[[#All],[Heure de début]:[Heure de début]] - $P5)&lt;0.00001),"Début : "&amp;$B$2:$C$51,_xlfn.XLOOKUP(1,(Tableau2[[#All],[Date]:[Date]] = HT$2) * (ABS(Tableau2[[#All],[Heure de fin]:[Heure de fin]] - $P5)&lt;0.00001),"Fin : "&amp;$B$2:$C$51,""))))</f>
        <v/>
      </c>
      <c r="HU5" s="13" t="str" cm="1">
        <f t="array" ref="HU5">_xlfn.TEXTJOIN(" ; ",TRUE,HYPERLINK("#"&amp;_xlfn.XLOOKUP(1,(Tableau2[[#All],[Date]:[Date]] = HU$2) * (ABS(Tableau2[[#All],[Heure de début]:[Heure de début]] - $P5)&lt;0.00001),$H$2:$H$51,_xlfn.XLOOKUP(1,(Tableau2[[#All],[Date]:[Date]] = HU$2) *  (ABS(Tableau2[[#All],[Heure de fin]:[Heure de fin]] - $P5)&lt;0.00001),$H$2:$H$51,"")),_xlfn.XLOOKUP(1,(Tableau2[[#All],[Date]:[Date]]= HU$2) * (ABS(Tableau2[[#All],[Heure de début]:[Heure de début]] - $P5)&lt;0.00001),"Début : "&amp;$B$2:$C$51,_xlfn.XLOOKUP(1,(Tableau2[[#All],[Date]:[Date]] = HU$2) * (ABS(Tableau2[[#All],[Heure de fin]:[Heure de fin]] - $P5)&lt;0.00001),"Fin : "&amp;$B$2:$C$51,""))))</f>
        <v/>
      </c>
    </row>
    <row r="6" spans="1:254" ht="30" customHeight="1" x14ac:dyDescent="0.2">
      <c r="A6" s="21">
        <v>45134</v>
      </c>
      <c r="B6" s="19" t="s">
        <v>26</v>
      </c>
      <c r="C6" s="16" t="s">
        <v>27</v>
      </c>
      <c r="D6" s="19">
        <v>0.39583333333333331</v>
      </c>
      <c r="E6" s="19">
        <v>0.58333333333333337</v>
      </c>
      <c r="F6" s="16" t="s">
        <v>17</v>
      </c>
      <c r="G6" s="16" t="str">
        <f ca="1">IF(Tableau2[[#This Row],[Date]]=0,"",IF(Tableau2[[#This Row],[Date]]&lt;TODAY(),"Passée","Future"))</f>
        <v>Passée</v>
      </c>
      <c r="H6" s="16" t="s">
        <v>78</v>
      </c>
      <c r="J6" s="6"/>
      <c r="P6" s="27">
        <v>0.39583333333333298</v>
      </c>
      <c r="Q6" s="13" t="str" cm="1">
        <f t="array" aca="1" ref="Q6" ca="1">_xlfn.TEXTJOIN(" ; ",TRUE,HYPERLINK("#"&amp;_xlfn.XLOOKUP(1,(Tableau2[[#All],[Date]:[Date]] = Q$2) * (ABS(Tableau2[[#All],[Heure de début]:[Heure de début]] - $P6)&lt;0.00001),$H$2:$H$51,_xlfn.XLOOKUP(1,(Tableau2[[#All],[Date]:[Date]] = Q$2) *  (ABS(Tableau2[[#All],[Heure de fin]:[Heure de fin]] - $P6)&lt;0.00001),$H$2:$H$51,"")),_xlfn.XLOOKUP(1,(Tableau2[[#All],[Date]:[Date]]= Q$2) * (ABS(Tableau2[[#All],[Heure de début]:[Heure de début]] - $P6)&lt;0.00001),"Début : "&amp;$B$2:$C$51,_xlfn.XLOOKUP(1,(Tableau2[[#All],[Date]:[Date]] = Q$2) * (ABS(Tableau2[[#All],[Heure de fin]:[Heure de fin]] - $P6)&lt;0.00001),"Fin : "&amp;$B$2:$C$51,""))))</f>
        <v/>
      </c>
      <c r="R6" s="13" t="str" cm="1">
        <f t="array" ref="R6">_xlfn.TEXTJOIN(" ; ",TRUE,HYPERLINK("#"&amp;_xlfn.XLOOKUP(1,(Tableau2[[#All],[Date]:[Date]] = R$2) * (ABS(Tableau2[[#All],[Heure de début]:[Heure de début]] - $P6)&lt;0.00001),$H$2:$H$51,_xlfn.XLOOKUP(1,(Tableau2[[#All],[Date]:[Date]] = R$2) *  (ABS(Tableau2[[#All],[Heure de fin]:[Heure de fin]] - $P6)&lt;0.00001),$H$2:$H$51,"")),_xlfn.XLOOKUP(1,(Tableau2[[#All],[Date]:[Date]]= R$2) * (ABS(Tableau2[[#All],[Heure de début]:[Heure de début]] - $P6)&lt;0.00001),"Début : "&amp;$B$2:$C$51,_xlfn.XLOOKUP(1,(Tableau2[[#All],[Date]:[Date]] = R$2) * (ABS(Tableau2[[#All],[Heure de fin]:[Heure de fin]] - $P6)&lt;0.00001),"Fin : "&amp;$B$2:$C$51,""))))</f>
        <v/>
      </c>
      <c r="S6" s="13" t="str" cm="1">
        <f t="array" ref="S6">_xlfn.TEXTJOIN(" ; ",TRUE,HYPERLINK("#"&amp;_xlfn.XLOOKUP(1,(Tableau2[[#All],[Date]:[Date]] = S$2) * (ABS(Tableau2[[#All],[Heure de début]:[Heure de début]] - $P6)&lt;0.00001),$H$2:$H$51,_xlfn.XLOOKUP(1,(Tableau2[[#All],[Date]:[Date]] = S$2) *  (ABS(Tableau2[[#All],[Heure de fin]:[Heure de fin]] - $P6)&lt;0.00001),$H$2:$H$51,"")),_xlfn.XLOOKUP(1,(Tableau2[[#All],[Date]:[Date]]= S$2) * (ABS(Tableau2[[#All],[Heure de début]:[Heure de début]] - $P6)&lt;0.00001),"Début : "&amp;$B$2:$C$51,_xlfn.XLOOKUP(1,(Tableau2[[#All],[Date]:[Date]] = S$2) * (ABS(Tableau2[[#All],[Heure de fin]:[Heure de fin]] - $P6)&lt;0.00001),"Fin : "&amp;$B$2:$C$51,""))))</f>
        <v/>
      </c>
      <c r="T6" s="13" t="str" cm="1">
        <f t="array" ref="T6">_xlfn.TEXTJOIN(" ; ",TRUE,HYPERLINK("#"&amp;_xlfn.XLOOKUP(1,(Tableau2[[#All],[Date]:[Date]] = T$2) * (ABS(Tableau2[[#All],[Heure de début]:[Heure de début]] - $P6)&lt;0.00001),$H$2:$H$51,_xlfn.XLOOKUP(1,(Tableau2[[#All],[Date]:[Date]] = T$2) *  (ABS(Tableau2[[#All],[Heure de fin]:[Heure de fin]] - $P6)&lt;0.00001),$H$2:$H$51,"")),_xlfn.XLOOKUP(1,(Tableau2[[#All],[Date]:[Date]]= T$2) * (ABS(Tableau2[[#All],[Heure de début]:[Heure de début]] - $P6)&lt;0.00001),"Début : "&amp;$B$2:$C$51,_xlfn.XLOOKUP(1,(Tableau2[[#All],[Date]:[Date]] = T$2) * (ABS(Tableau2[[#All],[Heure de fin]:[Heure de fin]] - $P6)&lt;0.00001),"Fin : "&amp;$B$2:$C$51,""))))</f>
        <v>Début : Client 4 ; Début : Toulouse</v>
      </c>
      <c r="U6" s="13" t="str" cm="1">
        <f t="array" ref="U6">_xlfn.TEXTJOIN(" ; ",TRUE,HYPERLINK("#"&amp;_xlfn.XLOOKUP(1,(Tableau2[[#All],[Date]:[Date]] = U$2) * (ABS(Tableau2[[#All],[Heure de début]:[Heure de début]] - $P6)&lt;0.00001),$H$2:$H$51,_xlfn.XLOOKUP(1,(Tableau2[[#All],[Date]:[Date]] = U$2) *  (ABS(Tableau2[[#All],[Heure de fin]:[Heure de fin]] - $P6)&lt;0.00001),$H$2:$H$51,"")),_xlfn.XLOOKUP(1,(Tableau2[[#All],[Date]:[Date]]= U$2) * (ABS(Tableau2[[#All],[Heure de début]:[Heure de début]] - $P6)&lt;0.00001),"Début : "&amp;$B$2:$C$51,_xlfn.XLOOKUP(1,(Tableau2[[#All],[Date]:[Date]] = U$2) * (ABS(Tableau2[[#All],[Heure de fin]:[Heure de fin]] - $P6)&lt;0.00001),"Fin : "&amp;$B$2:$C$51,""))))</f>
        <v/>
      </c>
      <c r="V6" s="13" t="str" cm="1">
        <f t="array" ref="V6">_xlfn.TEXTJOIN(" ; ",TRUE,HYPERLINK("#"&amp;_xlfn.XLOOKUP(1,(Tableau2[[#All],[Date]:[Date]] = V$2) * (ABS(Tableau2[[#All],[Heure de début]:[Heure de début]] - $P6)&lt;0.00001),$H$2:$H$51,_xlfn.XLOOKUP(1,(Tableau2[[#All],[Date]:[Date]] = V$2) *  (ABS(Tableau2[[#All],[Heure de fin]:[Heure de fin]] - $P6)&lt;0.00001),$H$2:$H$51,"")),_xlfn.XLOOKUP(1,(Tableau2[[#All],[Date]:[Date]]= V$2) * (ABS(Tableau2[[#All],[Heure de début]:[Heure de début]] - $P6)&lt;0.00001),"Début : "&amp;$B$2:$C$51,_xlfn.XLOOKUP(1,(Tableau2[[#All],[Date]:[Date]] = V$2) * (ABS(Tableau2[[#All],[Heure de fin]:[Heure de fin]] - $P6)&lt;0.00001),"Fin : "&amp;$B$2:$C$51,""))))</f>
        <v/>
      </c>
      <c r="W6" s="13" t="str" cm="1">
        <f t="array" ref="W6">_xlfn.TEXTJOIN(" ; ",TRUE,HYPERLINK("#"&amp;_xlfn.XLOOKUP(1,(Tableau2[[#All],[Date]:[Date]] = W$2) * (ABS(Tableau2[[#All],[Heure de début]:[Heure de début]] - $P6)&lt;0.00001),$H$2:$H$51,_xlfn.XLOOKUP(1,(Tableau2[[#All],[Date]:[Date]] = W$2) *  (ABS(Tableau2[[#All],[Heure de fin]:[Heure de fin]] - $P6)&lt;0.00001),$H$2:$H$51,"")),_xlfn.XLOOKUP(1,(Tableau2[[#All],[Date]:[Date]]= W$2) * (ABS(Tableau2[[#All],[Heure de début]:[Heure de début]] - $P6)&lt;0.00001),"Début : "&amp;$B$2:$C$51,_xlfn.XLOOKUP(1,(Tableau2[[#All],[Date]:[Date]] = W$2) * (ABS(Tableau2[[#All],[Heure de fin]:[Heure de fin]] - $P6)&lt;0.00001),"Fin : "&amp;$B$2:$C$51,""))))</f>
        <v/>
      </c>
      <c r="X6" s="13" t="str" cm="1">
        <f t="array" ref="X6">_xlfn.TEXTJOIN(" ; ",TRUE,HYPERLINK("#"&amp;_xlfn.XLOOKUP(1,(Tableau2[[#All],[Date]:[Date]] = X$2) * (ABS(Tableau2[[#All],[Heure de début]:[Heure de début]] - $P6)&lt;0.00001),$H$2:$H$51,_xlfn.XLOOKUP(1,(Tableau2[[#All],[Date]:[Date]] = X$2) *  (ABS(Tableau2[[#All],[Heure de fin]:[Heure de fin]] - $P6)&lt;0.00001),$H$2:$H$51,"")),_xlfn.XLOOKUP(1,(Tableau2[[#All],[Date]:[Date]]= X$2) * (ABS(Tableau2[[#All],[Heure de début]:[Heure de début]] - $P6)&lt;0.00001),"Début : "&amp;$B$2:$C$51,_xlfn.XLOOKUP(1,(Tableau2[[#All],[Date]:[Date]] = X$2) * (ABS(Tableau2[[#All],[Heure de fin]:[Heure de fin]] - $P6)&lt;0.00001),"Fin : "&amp;$B$2:$C$51,""))))</f>
        <v/>
      </c>
      <c r="Y6" s="13" t="str" cm="1">
        <f t="array" ref="Y6">_xlfn.TEXTJOIN(" ; ",TRUE,HYPERLINK("#"&amp;_xlfn.XLOOKUP(1,(Tableau2[[#All],[Date]:[Date]] = Y$2) * (ABS(Tableau2[[#All],[Heure de début]:[Heure de début]] - $P6)&lt;0.00001),$H$2:$H$51,_xlfn.XLOOKUP(1,(Tableau2[[#All],[Date]:[Date]] = Y$2) *  (ABS(Tableau2[[#All],[Heure de fin]:[Heure de fin]] - $P6)&lt;0.00001),$H$2:$H$51,"")),_xlfn.XLOOKUP(1,(Tableau2[[#All],[Date]:[Date]]= Y$2) * (ABS(Tableau2[[#All],[Heure de début]:[Heure de début]] - $P6)&lt;0.00001),"Début : "&amp;$B$2:$C$51,_xlfn.XLOOKUP(1,(Tableau2[[#All],[Date]:[Date]] = Y$2) * (ABS(Tableau2[[#All],[Heure de fin]:[Heure de fin]] - $P6)&lt;0.00001),"Fin : "&amp;$B$2:$C$51,""))))</f>
        <v/>
      </c>
      <c r="Z6" s="13" t="str" cm="1">
        <f t="array" ref="Z6">_xlfn.TEXTJOIN(" ; ",TRUE,HYPERLINK("#"&amp;_xlfn.XLOOKUP(1,(Tableau2[[#All],[Date]:[Date]] = Z$2) * (ABS(Tableau2[[#All],[Heure de début]:[Heure de début]] - $P6)&lt;0.00001),$H$2:$H$51,_xlfn.XLOOKUP(1,(Tableau2[[#All],[Date]:[Date]] = Z$2) *  (ABS(Tableau2[[#All],[Heure de fin]:[Heure de fin]] - $P6)&lt;0.00001),$H$2:$H$51,"")),_xlfn.XLOOKUP(1,(Tableau2[[#All],[Date]:[Date]]= Z$2) * (ABS(Tableau2[[#All],[Heure de début]:[Heure de début]] - $P6)&lt;0.00001),"Début : "&amp;$B$2:$C$51,_xlfn.XLOOKUP(1,(Tableau2[[#All],[Date]:[Date]] = Z$2) * (ABS(Tableau2[[#All],[Heure de fin]:[Heure de fin]] - $P6)&lt;0.00001),"Fin : "&amp;$B$2:$C$51,""))))</f>
        <v/>
      </c>
      <c r="AA6" s="13" t="str" cm="1">
        <f t="array" ref="AA6">_xlfn.TEXTJOIN(" ; ",TRUE,HYPERLINK("#"&amp;_xlfn.XLOOKUP(1,(Tableau2[[#All],[Date]:[Date]] = AA$2) * (ABS(Tableau2[[#All],[Heure de début]:[Heure de début]] - $P6)&lt;0.00001),$H$2:$H$51,_xlfn.XLOOKUP(1,(Tableau2[[#All],[Date]:[Date]] = AA$2) *  (ABS(Tableau2[[#All],[Heure de fin]:[Heure de fin]] - $P6)&lt;0.00001),$H$2:$H$51,"")),_xlfn.XLOOKUP(1,(Tableau2[[#All],[Date]:[Date]]= AA$2) * (ABS(Tableau2[[#All],[Heure de début]:[Heure de début]] - $P6)&lt;0.00001),"Début : "&amp;$B$2:$C$51,_xlfn.XLOOKUP(1,(Tableau2[[#All],[Date]:[Date]] = AA$2) * (ABS(Tableau2[[#All],[Heure de fin]:[Heure de fin]] - $P6)&lt;0.00001),"Fin : "&amp;$B$2:$C$51,""))))</f>
        <v/>
      </c>
      <c r="AB6" s="13" t="str" cm="1">
        <f t="array" ref="AB6">_xlfn.TEXTJOIN(" ; ",TRUE,HYPERLINK("#"&amp;_xlfn.XLOOKUP(1,(Tableau2[[#All],[Date]:[Date]] = AB$2) * (ABS(Tableau2[[#All],[Heure de début]:[Heure de début]] - $P6)&lt;0.00001),$H$2:$H$51,_xlfn.XLOOKUP(1,(Tableau2[[#All],[Date]:[Date]] = AB$2) *  (ABS(Tableau2[[#All],[Heure de fin]:[Heure de fin]] - $P6)&lt;0.00001),$H$2:$H$51,"")),_xlfn.XLOOKUP(1,(Tableau2[[#All],[Date]:[Date]]= AB$2) * (ABS(Tableau2[[#All],[Heure de début]:[Heure de début]] - $P6)&lt;0.00001),"Début : "&amp;$B$2:$C$51,_xlfn.XLOOKUP(1,(Tableau2[[#All],[Date]:[Date]] = AB$2) * (ABS(Tableau2[[#All],[Heure de fin]:[Heure de fin]] - $P6)&lt;0.00001),"Fin : "&amp;$B$2:$C$51,""))))</f>
        <v/>
      </c>
      <c r="AC6" s="13" t="str" cm="1">
        <f t="array" ref="AC6">_xlfn.TEXTJOIN(" ; ",TRUE,HYPERLINK("#"&amp;_xlfn.XLOOKUP(1,(Tableau2[[#All],[Date]:[Date]] = AC$2) * (ABS(Tableau2[[#All],[Heure de début]:[Heure de début]] - $P6)&lt;0.00001),$H$2:$H$51,_xlfn.XLOOKUP(1,(Tableau2[[#All],[Date]:[Date]] = AC$2) *  (ABS(Tableau2[[#All],[Heure de fin]:[Heure de fin]] - $P6)&lt;0.00001),$H$2:$H$51,"")),_xlfn.XLOOKUP(1,(Tableau2[[#All],[Date]:[Date]]= AC$2) * (ABS(Tableau2[[#All],[Heure de début]:[Heure de début]] - $P6)&lt;0.00001),"Début : "&amp;$B$2:$C$51,_xlfn.XLOOKUP(1,(Tableau2[[#All],[Date]:[Date]] = AC$2) * (ABS(Tableau2[[#All],[Heure de fin]:[Heure de fin]] - $P6)&lt;0.00001),"Fin : "&amp;$B$2:$C$51,""))))</f>
        <v/>
      </c>
      <c r="AD6" s="13" t="str" cm="1">
        <f t="array" ref="AD6">_xlfn.TEXTJOIN(" ; ",TRUE,HYPERLINK("#"&amp;_xlfn.XLOOKUP(1,(Tableau2[[#All],[Date]:[Date]] = AD$2) * (ABS(Tableau2[[#All],[Heure de début]:[Heure de début]] - $P6)&lt;0.00001),$H$2:$H$51,_xlfn.XLOOKUP(1,(Tableau2[[#All],[Date]:[Date]] = AD$2) *  (ABS(Tableau2[[#All],[Heure de fin]:[Heure de fin]] - $P6)&lt;0.00001),$H$2:$H$51,"")),_xlfn.XLOOKUP(1,(Tableau2[[#All],[Date]:[Date]]= AD$2) * (ABS(Tableau2[[#All],[Heure de début]:[Heure de début]] - $P6)&lt;0.00001),"Début : "&amp;$B$2:$C$51,_xlfn.XLOOKUP(1,(Tableau2[[#All],[Date]:[Date]] = AD$2) * (ABS(Tableau2[[#All],[Heure de fin]:[Heure de fin]] - $P6)&lt;0.00001),"Fin : "&amp;$B$2:$C$51,""))))</f>
        <v/>
      </c>
      <c r="AE6" s="13" t="str" cm="1">
        <f t="array" ref="AE6">_xlfn.TEXTJOIN(" ; ",TRUE,HYPERLINK("#"&amp;_xlfn.XLOOKUP(1,(Tableau2[[#All],[Date]:[Date]] = AE$2) * (ABS(Tableau2[[#All],[Heure de début]:[Heure de début]] - $P6)&lt;0.00001),$H$2:$H$51,_xlfn.XLOOKUP(1,(Tableau2[[#All],[Date]:[Date]] = AE$2) *  (ABS(Tableau2[[#All],[Heure de fin]:[Heure de fin]] - $P6)&lt;0.00001),$H$2:$H$51,"")),_xlfn.XLOOKUP(1,(Tableau2[[#All],[Date]:[Date]]= AE$2) * (ABS(Tableau2[[#All],[Heure de début]:[Heure de début]] - $P6)&lt;0.00001),"Début : "&amp;$B$2:$C$51,_xlfn.XLOOKUP(1,(Tableau2[[#All],[Date]:[Date]] = AE$2) * (ABS(Tableau2[[#All],[Heure de fin]:[Heure de fin]] - $P6)&lt;0.00001),"Fin : "&amp;$B$2:$C$51,""))))</f>
        <v/>
      </c>
      <c r="AF6" s="13" t="str" cm="1">
        <f t="array" ref="AF6">_xlfn.TEXTJOIN(" ; ",TRUE,HYPERLINK("#"&amp;_xlfn.XLOOKUP(1,(Tableau2[[#All],[Date]:[Date]] = AF$2) * (ABS(Tableau2[[#All],[Heure de début]:[Heure de début]] - $P6)&lt;0.00001),$H$2:$H$51,_xlfn.XLOOKUP(1,(Tableau2[[#All],[Date]:[Date]] = AF$2) *  (ABS(Tableau2[[#All],[Heure de fin]:[Heure de fin]] - $P6)&lt;0.00001),$H$2:$H$51,"")),_xlfn.XLOOKUP(1,(Tableau2[[#All],[Date]:[Date]]= AF$2) * (ABS(Tableau2[[#All],[Heure de début]:[Heure de début]] - $P6)&lt;0.00001),"Début : "&amp;$B$2:$C$51,_xlfn.XLOOKUP(1,(Tableau2[[#All],[Date]:[Date]] = AF$2) * (ABS(Tableau2[[#All],[Heure de fin]:[Heure de fin]] - $P6)&lt;0.00001),"Fin : "&amp;$B$2:$C$51,""))))</f>
        <v/>
      </c>
      <c r="AG6" s="13" t="str" cm="1">
        <f t="array" ref="AG6">_xlfn.TEXTJOIN(" ; ",TRUE,HYPERLINK("#"&amp;_xlfn.XLOOKUP(1,(Tableau2[[#All],[Date]:[Date]] = AG$2) * (ABS(Tableau2[[#All],[Heure de début]:[Heure de début]] - $P6)&lt;0.00001),$H$2:$H$51,_xlfn.XLOOKUP(1,(Tableau2[[#All],[Date]:[Date]] = AG$2) *  (ABS(Tableau2[[#All],[Heure de fin]:[Heure de fin]] - $P6)&lt;0.00001),$H$2:$H$51,"")),_xlfn.XLOOKUP(1,(Tableau2[[#All],[Date]:[Date]]= AG$2) * (ABS(Tableau2[[#All],[Heure de début]:[Heure de début]] - $P6)&lt;0.00001),"Début : "&amp;$B$2:$C$51,_xlfn.XLOOKUP(1,(Tableau2[[#All],[Date]:[Date]] = AG$2) * (ABS(Tableau2[[#All],[Heure de fin]:[Heure de fin]] - $P6)&lt;0.00001),"Fin : "&amp;$B$2:$C$51,""))))</f>
        <v/>
      </c>
      <c r="AH6" s="13" t="str" cm="1">
        <f t="array" ref="AH6">_xlfn.TEXTJOIN(" ; ",TRUE,HYPERLINK("#"&amp;_xlfn.XLOOKUP(1,(Tableau2[[#All],[Date]:[Date]] = AH$2) * (ABS(Tableau2[[#All],[Heure de début]:[Heure de début]] - $P6)&lt;0.00001),$H$2:$H$51,_xlfn.XLOOKUP(1,(Tableau2[[#All],[Date]:[Date]] = AH$2) *  (ABS(Tableau2[[#All],[Heure de fin]:[Heure de fin]] - $P6)&lt;0.00001),$H$2:$H$51,"")),_xlfn.XLOOKUP(1,(Tableau2[[#All],[Date]:[Date]]= AH$2) * (ABS(Tableau2[[#All],[Heure de début]:[Heure de début]] - $P6)&lt;0.00001),"Début : "&amp;$B$2:$C$51,_xlfn.XLOOKUP(1,(Tableau2[[#All],[Date]:[Date]] = AH$2) * (ABS(Tableau2[[#All],[Heure de fin]:[Heure de fin]] - $P6)&lt;0.00001),"Fin : "&amp;$B$2:$C$51,""))))</f>
        <v/>
      </c>
      <c r="AI6" s="13" t="str" cm="1">
        <f t="array" ref="AI6">_xlfn.TEXTJOIN(" ; ",TRUE,HYPERLINK("#"&amp;_xlfn.XLOOKUP(1,(Tableau2[[#All],[Date]:[Date]] = AI$2) * (ABS(Tableau2[[#All],[Heure de début]:[Heure de début]] - $P6)&lt;0.00001),$H$2:$H$51,_xlfn.XLOOKUP(1,(Tableau2[[#All],[Date]:[Date]] = AI$2) *  (ABS(Tableau2[[#All],[Heure de fin]:[Heure de fin]] - $P6)&lt;0.00001),$H$2:$H$51,"")),_xlfn.XLOOKUP(1,(Tableau2[[#All],[Date]:[Date]]= AI$2) * (ABS(Tableau2[[#All],[Heure de début]:[Heure de début]] - $P6)&lt;0.00001),"Début : "&amp;$B$2:$C$51,_xlfn.XLOOKUP(1,(Tableau2[[#All],[Date]:[Date]] = AI$2) * (ABS(Tableau2[[#All],[Heure de fin]:[Heure de fin]] - $P6)&lt;0.00001),"Fin : "&amp;$B$2:$C$51,""))))</f>
        <v/>
      </c>
      <c r="AJ6" s="13" t="str" cm="1">
        <f t="array" ref="AJ6">_xlfn.TEXTJOIN(" ; ",TRUE,HYPERLINK("#"&amp;_xlfn.XLOOKUP(1,(Tableau2[[#All],[Date]:[Date]] = AJ$2) * (ABS(Tableau2[[#All],[Heure de début]:[Heure de début]] - $P6)&lt;0.00001),$H$2:$H$51,_xlfn.XLOOKUP(1,(Tableau2[[#All],[Date]:[Date]] = AJ$2) *  (ABS(Tableau2[[#All],[Heure de fin]:[Heure de fin]] - $P6)&lt;0.00001),$H$2:$H$51,"")),_xlfn.XLOOKUP(1,(Tableau2[[#All],[Date]:[Date]]= AJ$2) * (ABS(Tableau2[[#All],[Heure de début]:[Heure de début]] - $P6)&lt;0.00001),"Début : "&amp;$B$2:$C$51,_xlfn.XLOOKUP(1,(Tableau2[[#All],[Date]:[Date]] = AJ$2) * (ABS(Tableau2[[#All],[Heure de fin]:[Heure de fin]] - $P6)&lt;0.00001),"Fin : "&amp;$B$2:$C$51,""))))</f>
        <v/>
      </c>
      <c r="AK6" s="13" t="str" cm="1">
        <f t="array" ref="AK6">_xlfn.TEXTJOIN(" ; ",TRUE,HYPERLINK("#"&amp;_xlfn.XLOOKUP(1,(Tableau2[[#All],[Date]:[Date]] = AK$2) * (ABS(Tableau2[[#All],[Heure de début]:[Heure de début]] - $P6)&lt;0.00001),$H$2:$H$51,_xlfn.XLOOKUP(1,(Tableau2[[#All],[Date]:[Date]] = AK$2) *  (ABS(Tableau2[[#All],[Heure de fin]:[Heure de fin]] - $P6)&lt;0.00001),$H$2:$H$51,"")),_xlfn.XLOOKUP(1,(Tableau2[[#All],[Date]:[Date]]= AK$2) * (ABS(Tableau2[[#All],[Heure de début]:[Heure de début]] - $P6)&lt;0.00001),"Début : "&amp;$B$2:$C$51,_xlfn.XLOOKUP(1,(Tableau2[[#All],[Date]:[Date]] = AK$2) * (ABS(Tableau2[[#All],[Heure de fin]:[Heure de fin]] - $P6)&lt;0.00001),"Fin : "&amp;$B$2:$C$51,""))))</f>
        <v/>
      </c>
      <c r="AL6" s="13" t="str" cm="1">
        <f t="array" ref="AL6">_xlfn.TEXTJOIN(" ; ",TRUE,HYPERLINK("#"&amp;_xlfn.XLOOKUP(1,(Tableau2[[#All],[Date]:[Date]] = AL$2) * (ABS(Tableau2[[#All],[Heure de début]:[Heure de début]] - $P6)&lt;0.00001),$H$2:$H$51,_xlfn.XLOOKUP(1,(Tableau2[[#All],[Date]:[Date]] = AL$2) *  (ABS(Tableau2[[#All],[Heure de fin]:[Heure de fin]] - $P6)&lt;0.00001),$H$2:$H$51,"")),_xlfn.XLOOKUP(1,(Tableau2[[#All],[Date]:[Date]]= AL$2) * (ABS(Tableau2[[#All],[Heure de début]:[Heure de début]] - $P6)&lt;0.00001),"Début : "&amp;$B$2:$C$51,_xlfn.XLOOKUP(1,(Tableau2[[#All],[Date]:[Date]] = AL$2) * (ABS(Tableau2[[#All],[Heure de fin]:[Heure de fin]] - $P6)&lt;0.00001),"Fin : "&amp;$B$2:$C$51,""))))</f>
        <v/>
      </c>
      <c r="AM6" s="13" t="str" cm="1">
        <f t="array" ref="AM6">_xlfn.TEXTJOIN(" ; ",TRUE,HYPERLINK("#"&amp;_xlfn.XLOOKUP(1,(Tableau2[[#All],[Date]:[Date]] = AM$2) * (ABS(Tableau2[[#All],[Heure de début]:[Heure de début]] - $P6)&lt;0.00001),$H$2:$H$51,_xlfn.XLOOKUP(1,(Tableau2[[#All],[Date]:[Date]] = AM$2) *  (ABS(Tableau2[[#All],[Heure de fin]:[Heure de fin]] - $P6)&lt;0.00001),$H$2:$H$51,"")),_xlfn.XLOOKUP(1,(Tableau2[[#All],[Date]:[Date]]= AM$2) * (ABS(Tableau2[[#All],[Heure de début]:[Heure de début]] - $P6)&lt;0.00001),"Début : "&amp;$B$2:$C$51,_xlfn.XLOOKUP(1,(Tableau2[[#All],[Date]:[Date]] = AM$2) * (ABS(Tableau2[[#All],[Heure de fin]:[Heure de fin]] - $P6)&lt;0.00001),"Fin : "&amp;$B$2:$C$51,""))))</f>
        <v/>
      </c>
      <c r="AN6" s="13" t="str" cm="1">
        <f t="array" ref="AN6">_xlfn.TEXTJOIN(" ; ",TRUE,HYPERLINK("#"&amp;_xlfn.XLOOKUP(1,(Tableau2[[#All],[Date]:[Date]] = AN$2) * (ABS(Tableau2[[#All],[Heure de début]:[Heure de début]] - $P6)&lt;0.00001),$H$2:$H$51,_xlfn.XLOOKUP(1,(Tableau2[[#All],[Date]:[Date]] = AN$2) *  (ABS(Tableau2[[#All],[Heure de fin]:[Heure de fin]] - $P6)&lt;0.00001),$H$2:$H$51,"")),_xlfn.XLOOKUP(1,(Tableau2[[#All],[Date]:[Date]]= AN$2) * (ABS(Tableau2[[#All],[Heure de début]:[Heure de début]] - $P6)&lt;0.00001),"Début : "&amp;$B$2:$C$51,_xlfn.XLOOKUP(1,(Tableau2[[#All],[Date]:[Date]] = AN$2) * (ABS(Tableau2[[#All],[Heure de fin]:[Heure de fin]] - $P6)&lt;0.00001),"Fin : "&amp;$B$2:$C$51,""))))</f>
        <v/>
      </c>
      <c r="AO6" s="13" t="str" cm="1">
        <f t="array" ref="AO6">_xlfn.TEXTJOIN(" ; ",TRUE,HYPERLINK("#"&amp;_xlfn.XLOOKUP(1,(Tableau2[[#All],[Date]:[Date]] = AO$2) * (ABS(Tableau2[[#All],[Heure de début]:[Heure de début]] - $P6)&lt;0.00001),$H$2:$H$51,_xlfn.XLOOKUP(1,(Tableau2[[#All],[Date]:[Date]] = AO$2) *  (ABS(Tableau2[[#All],[Heure de fin]:[Heure de fin]] - $P6)&lt;0.00001),$H$2:$H$51,"")),_xlfn.XLOOKUP(1,(Tableau2[[#All],[Date]:[Date]]= AO$2) * (ABS(Tableau2[[#All],[Heure de début]:[Heure de début]] - $P6)&lt;0.00001),"Début : "&amp;$B$2:$C$51,_xlfn.XLOOKUP(1,(Tableau2[[#All],[Date]:[Date]] = AO$2) * (ABS(Tableau2[[#All],[Heure de fin]:[Heure de fin]] - $P6)&lt;0.00001),"Fin : "&amp;$B$2:$C$51,""))))</f>
        <v/>
      </c>
      <c r="AP6" s="13" t="str" cm="1">
        <f t="array" ref="AP6">_xlfn.TEXTJOIN(" ; ",TRUE,HYPERLINK("#"&amp;_xlfn.XLOOKUP(1,(Tableau2[[#All],[Date]:[Date]] = AP$2) * (ABS(Tableau2[[#All],[Heure de début]:[Heure de début]] - $P6)&lt;0.00001),$H$2:$H$51,_xlfn.XLOOKUP(1,(Tableau2[[#All],[Date]:[Date]] = AP$2) *  (ABS(Tableau2[[#All],[Heure de fin]:[Heure de fin]] - $P6)&lt;0.00001),$H$2:$H$51,"")),_xlfn.XLOOKUP(1,(Tableau2[[#All],[Date]:[Date]]= AP$2) * (ABS(Tableau2[[#All],[Heure de début]:[Heure de début]] - $P6)&lt;0.00001),"Début : "&amp;$B$2:$C$51,_xlfn.XLOOKUP(1,(Tableau2[[#All],[Date]:[Date]] = AP$2) * (ABS(Tableau2[[#All],[Heure de fin]:[Heure de fin]] - $P6)&lt;0.00001),"Fin : "&amp;$B$2:$C$51,""))))</f>
        <v/>
      </c>
      <c r="AQ6" s="13" t="str" cm="1">
        <f t="array" ref="AQ6">_xlfn.TEXTJOIN(" ; ",TRUE,HYPERLINK("#"&amp;_xlfn.XLOOKUP(1,(Tableau2[[#All],[Date]:[Date]] = AQ$2) * (ABS(Tableau2[[#All],[Heure de début]:[Heure de début]] - $P6)&lt;0.00001),$H$2:$H$51,_xlfn.XLOOKUP(1,(Tableau2[[#All],[Date]:[Date]] = AQ$2) *  (ABS(Tableau2[[#All],[Heure de fin]:[Heure de fin]] - $P6)&lt;0.00001),$H$2:$H$51,"")),_xlfn.XLOOKUP(1,(Tableau2[[#All],[Date]:[Date]]= AQ$2) * (ABS(Tableau2[[#All],[Heure de début]:[Heure de début]] - $P6)&lt;0.00001),"Début : "&amp;$B$2:$C$51,_xlfn.XLOOKUP(1,(Tableau2[[#All],[Date]:[Date]] = AQ$2) * (ABS(Tableau2[[#All],[Heure de fin]:[Heure de fin]] - $P6)&lt;0.00001),"Fin : "&amp;$B$2:$C$51,""))))</f>
        <v/>
      </c>
      <c r="AR6" s="13" t="str" cm="1">
        <f t="array" ref="AR6">_xlfn.TEXTJOIN(" ; ",TRUE,HYPERLINK("#"&amp;_xlfn.XLOOKUP(1,(Tableau2[[#All],[Date]:[Date]] = AR$2) * (ABS(Tableau2[[#All],[Heure de début]:[Heure de début]] - $P6)&lt;0.00001),$H$2:$H$51,_xlfn.XLOOKUP(1,(Tableau2[[#All],[Date]:[Date]] = AR$2) *  (ABS(Tableau2[[#All],[Heure de fin]:[Heure de fin]] - $P6)&lt;0.00001),$H$2:$H$51,"")),_xlfn.XLOOKUP(1,(Tableau2[[#All],[Date]:[Date]]= AR$2) * (ABS(Tableau2[[#All],[Heure de début]:[Heure de début]] - $P6)&lt;0.00001),"Début : "&amp;$B$2:$C$51,_xlfn.XLOOKUP(1,(Tableau2[[#All],[Date]:[Date]] = AR$2) * (ABS(Tableau2[[#All],[Heure de fin]:[Heure de fin]] - $P6)&lt;0.00001),"Fin : "&amp;$B$2:$C$51,""))))</f>
        <v/>
      </c>
      <c r="AS6" s="13" t="str" cm="1">
        <f t="array" ref="AS6">_xlfn.TEXTJOIN(" ; ",TRUE,HYPERLINK("#"&amp;_xlfn.XLOOKUP(1,(Tableau2[[#All],[Date]:[Date]] = AS$2) * (ABS(Tableau2[[#All],[Heure de début]:[Heure de début]] - $P6)&lt;0.00001),$H$2:$H$51,_xlfn.XLOOKUP(1,(Tableau2[[#All],[Date]:[Date]] = AS$2) *  (ABS(Tableau2[[#All],[Heure de fin]:[Heure de fin]] - $P6)&lt;0.00001),$H$2:$H$51,"")),_xlfn.XLOOKUP(1,(Tableau2[[#All],[Date]:[Date]]= AS$2) * (ABS(Tableau2[[#All],[Heure de début]:[Heure de début]] - $P6)&lt;0.00001),"Début : "&amp;$B$2:$C$51,_xlfn.XLOOKUP(1,(Tableau2[[#All],[Date]:[Date]] = AS$2) * (ABS(Tableau2[[#All],[Heure de fin]:[Heure de fin]] - $P6)&lt;0.00001),"Fin : "&amp;$B$2:$C$51,""))))</f>
        <v/>
      </c>
      <c r="AT6" s="13" t="str" cm="1">
        <f t="array" ref="AT6">_xlfn.TEXTJOIN(" ; ",TRUE,HYPERLINK("#"&amp;_xlfn.XLOOKUP(1,(Tableau2[[#All],[Date]:[Date]] = AT$2) * (ABS(Tableau2[[#All],[Heure de début]:[Heure de début]] - $P6)&lt;0.00001),$H$2:$H$51,_xlfn.XLOOKUP(1,(Tableau2[[#All],[Date]:[Date]] = AT$2) *  (ABS(Tableau2[[#All],[Heure de fin]:[Heure de fin]] - $P6)&lt;0.00001),$H$2:$H$51,"")),_xlfn.XLOOKUP(1,(Tableau2[[#All],[Date]:[Date]]= AT$2) * (ABS(Tableau2[[#All],[Heure de début]:[Heure de début]] - $P6)&lt;0.00001),"Début : "&amp;$B$2:$C$51,_xlfn.XLOOKUP(1,(Tableau2[[#All],[Date]:[Date]] = AT$2) * (ABS(Tableau2[[#All],[Heure de fin]:[Heure de fin]] - $P6)&lt;0.00001),"Fin : "&amp;$B$2:$C$51,""))))</f>
        <v/>
      </c>
      <c r="AU6" s="13" t="str" cm="1">
        <f t="array" ref="AU6">_xlfn.TEXTJOIN(" ; ",TRUE,HYPERLINK("#"&amp;_xlfn.XLOOKUP(1,(Tableau2[[#All],[Date]:[Date]] = AU$2) * (ABS(Tableau2[[#All],[Heure de début]:[Heure de début]] - $P6)&lt;0.00001),$H$2:$H$51,_xlfn.XLOOKUP(1,(Tableau2[[#All],[Date]:[Date]] = AU$2) *  (ABS(Tableau2[[#All],[Heure de fin]:[Heure de fin]] - $P6)&lt;0.00001),$H$2:$H$51,"")),_xlfn.XLOOKUP(1,(Tableau2[[#All],[Date]:[Date]]= AU$2) * (ABS(Tableau2[[#All],[Heure de début]:[Heure de début]] - $P6)&lt;0.00001),"Début : "&amp;$B$2:$C$51,_xlfn.XLOOKUP(1,(Tableau2[[#All],[Date]:[Date]] = AU$2) * (ABS(Tableau2[[#All],[Heure de fin]:[Heure de fin]] - $P6)&lt;0.00001),"Fin : "&amp;$B$2:$C$51,""))))</f>
        <v/>
      </c>
      <c r="AV6" s="13" t="str" cm="1">
        <f t="array" ref="AV6">_xlfn.TEXTJOIN(" ; ",TRUE,HYPERLINK("#"&amp;_xlfn.XLOOKUP(1,(Tableau2[[#All],[Date]:[Date]] = AV$2) * (ABS(Tableau2[[#All],[Heure de début]:[Heure de début]] - $P6)&lt;0.00001),$H$2:$H$51,_xlfn.XLOOKUP(1,(Tableau2[[#All],[Date]:[Date]] = AV$2) *  (ABS(Tableau2[[#All],[Heure de fin]:[Heure de fin]] - $P6)&lt;0.00001),$H$2:$H$51,"")),_xlfn.XLOOKUP(1,(Tableau2[[#All],[Date]:[Date]]= AV$2) * (ABS(Tableau2[[#All],[Heure de début]:[Heure de début]] - $P6)&lt;0.00001),"Début : "&amp;$B$2:$C$51,_xlfn.XLOOKUP(1,(Tableau2[[#All],[Date]:[Date]] = AV$2) * (ABS(Tableau2[[#All],[Heure de fin]:[Heure de fin]] - $P6)&lt;0.00001),"Fin : "&amp;$B$2:$C$51,""))))</f>
        <v/>
      </c>
      <c r="AW6" s="13" t="str" cm="1">
        <f t="array" ref="AW6">_xlfn.TEXTJOIN(" ; ",TRUE,HYPERLINK("#"&amp;_xlfn.XLOOKUP(1,(Tableau2[[#All],[Date]:[Date]] = AW$2) * (ABS(Tableau2[[#All],[Heure de début]:[Heure de début]] - $P6)&lt;0.00001),$H$2:$H$51,_xlfn.XLOOKUP(1,(Tableau2[[#All],[Date]:[Date]] = AW$2) *  (ABS(Tableau2[[#All],[Heure de fin]:[Heure de fin]] - $P6)&lt;0.00001),$H$2:$H$51,"")),_xlfn.XLOOKUP(1,(Tableau2[[#All],[Date]:[Date]]= AW$2) * (ABS(Tableau2[[#All],[Heure de début]:[Heure de début]] - $P6)&lt;0.00001),"Début : "&amp;$B$2:$C$51,_xlfn.XLOOKUP(1,(Tableau2[[#All],[Date]:[Date]] = AW$2) * (ABS(Tableau2[[#All],[Heure de fin]:[Heure de fin]] - $P6)&lt;0.00001),"Fin : "&amp;$B$2:$C$51,""))))</f>
        <v/>
      </c>
      <c r="AX6" s="13" t="str" cm="1">
        <f t="array" ref="AX6">_xlfn.TEXTJOIN(" ; ",TRUE,HYPERLINK("#"&amp;_xlfn.XLOOKUP(1,(Tableau2[[#All],[Date]:[Date]] = AX$2) * (ABS(Tableau2[[#All],[Heure de début]:[Heure de début]] - $P6)&lt;0.00001),$H$2:$H$51,_xlfn.XLOOKUP(1,(Tableau2[[#All],[Date]:[Date]] = AX$2) *  (ABS(Tableau2[[#All],[Heure de fin]:[Heure de fin]] - $P6)&lt;0.00001),$H$2:$H$51,"")),_xlfn.XLOOKUP(1,(Tableau2[[#All],[Date]:[Date]]= AX$2) * (ABS(Tableau2[[#All],[Heure de début]:[Heure de début]] - $P6)&lt;0.00001),"Début : "&amp;$B$2:$C$51,_xlfn.XLOOKUP(1,(Tableau2[[#All],[Date]:[Date]] = AX$2) * (ABS(Tableau2[[#All],[Heure de fin]:[Heure de fin]] - $P6)&lt;0.00001),"Fin : "&amp;$B$2:$C$51,""))))</f>
        <v/>
      </c>
      <c r="AY6" s="13" t="str" cm="1">
        <f t="array" ref="AY6">_xlfn.TEXTJOIN(" ; ",TRUE,HYPERLINK("#"&amp;_xlfn.XLOOKUP(1,(Tableau2[[#All],[Date]:[Date]] = AY$2) * (ABS(Tableau2[[#All],[Heure de début]:[Heure de début]] - $P6)&lt;0.00001),$H$2:$H$51,_xlfn.XLOOKUP(1,(Tableau2[[#All],[Date]:[Date]] = AY$2) *  (ABS(Tableau2[[#All],[Heure de fin]:[Heure de fin]] - $P6)&lt;0.00001),$H$2:$H$51,"")),_xlfn.XLOOKUP(1,(Tableau2[[#All],[Date]:[Date]]= AY$2) * (ABS(Tableau2[[#All],[Heure de début]:[Heure de début]] - $P6)&lt;0.00001),"Début : "&amp;$B$2:$C$51,_xlfn.XLOOKUP(1,(Tableau2[[#All],[Date]:[Date]] = AY$2) * (ABS(Tableau2[[#All],[Heure de fin]:[Heure de fin]] - $P6)&lt;0.00001),"Fin : "&amp;$B$2:$C$51,""))))</f>
        <v/>
      </c>
      <c r="AZ6" s="13" t="str" cm="1">
        <f t="array" ref="AZ6">_xlfn.TEXTJOIN(" ; ",TRUE,HYPERLINK("#"&amp;_xlfn.XLOOKUP(1,(Tableau2[[#All],[Date]:[Date]] = AZ$2) * (ABS(Tableau2[[#All],[Heure de début]:[Heure de début]] - $P6)&lt;0.00001),$H$2:$H$51,_xlfn.XLOOKUP(1,(Tableau2[[#All],[Date]:[Date]] = AZ$2) *  (ABS(Tableau2[[#All],[Heure de fin]:[Heure de fin]] - $P6)&lt;0.00001),$H$2:$H$51,"")),_xlfn.XLOOKUP(1,(Tableau2[[#All],[Date]:[Date]]= AZ$2) * (ABS(Tableau2[[#All],[Heure de début]:[Heure de début]] - $P6)&lt;0.00001),"Début : "&amp;$B$2:$C$51,_xlfn.XLOOKUP(1,(Tableau2[[#All],[Date]:[Date]] = AZ$2) * (ABS(Tableau2[[#All],[Heure de fin]:[Heure de fin]] - $P6)&lt;0.00001),"Fin : "&amp;$B$2:$C$51,""))))</f>
        <v/>
      </c>
      <c r="BA6" s="13" t="str" cm="1">
        <f t="array" ref="BA6">_xlfn.TEXTJOIN(" ; ",TRUE,HYPERLINK("#"&amp;_xlfn.XLOOKUP(1,(Tableau2[[#All],[Date]:[Date]] = BA$2) * (ABS(Tableau2[[#All],[Heure de début]:[Heure de début]] - $P6)&lt;0.00001),$H$2:$H$51,_xlfn.XLOOKUP(1,(Tableau2[[#All],[Date]:[Date]] = BA$2) *  (ABS(Tableau2[[#All],[Heure de fin]:[Heure de fin]] - $P6)&lt;0.00001),$H$2:$H$51,"")),_xlfn.XLOOKUP(1,(Tableau2[[#All],[Date]:[Date]]= BA$2) * (ABS(Tableau2[[#All],[Heure de début]:[Heure de début]] - $P6)&lt;0.00001),"Début : "&amp;$B$2:$C$51,_xlfn.XLOOKUP(1,(Tableau2[[#All],[Date]:[Date]] = BA$2) * (ABS(Tableau2[[#All],[Heure de fin]:[Heure de fin]] - $P6)&lt;0.00001),"Fin : "&amp;$B$2:$C$51,""))))</f>
        <v/>
      </c>
      <c r="BB6" s="13" t="str" cm="1">
        <f t="array" ref="BB6">_xlfn.TEXTJOIN(" ; ",TRUE,HYPERLINK("#"&amp;_xlfn.XLOOKUP(1,(Tableau2[[#All],[Date]:[Date]] = BB$2) * (ABS(Tableau2[[#All],[Heure de début]:[Heure de début]] - $P6)&lt;0.00001),$H$2:$H$51,_xlfn.XLOOKUP(1,(Tableau2[[#All],[Date]:[Date]] = BB$2) *  (ABS(Tableau2[[#All],[Heure de fin]:[Heure de fin]] - $P6)&lt;0.00001),$H$2:$H$51,"")),_xlfn.XLOOKUP(1,(Tableau2[[#All],[Date]:[Date]]= BB$2) * (ABS(Tableau2[[#All],[Heure de début]:[Heure de début]] - $P6)&lt;0.00001),"Début : "&amp;$B$2:$C$51,_xlfn.XLOOKUP(1,(Tableau2[[#All],[Date]:[Date]] = BB$2) * (ABS(Tableau2[[#All],[Heure de fin]:[Heure de fin]] - $P6)&lt;0.00001),"Fin : "&amp;$B$2:$C$51,""))))</f>
        <v/>
      </c>
      <c r="BC6" s="13" t="str" cm="1">
        <f t="array" ref="BC6">_xlfn.TEXTJOIN(" ; ",TRUE,HYPERLINK("#"&amp;_xlfn.XLOOKUP(1,(Tableau2[[#All],[Date]:[Date]] = BC$2) * (ABS(Tableau2[[#All],[Heure de début]:[Heure de début]] - $P6)&lt;0.00001),$H$2:$H$51,_xlfn.XLOOKUP(1,(Tableau2[[#All],[Date]:[Date]] = BC$2) *  (ABS(Tableau2[[#All],[Heure de fin]:[Heure de fin]] - $P6)&lt;0.00001),$H$2:$H$51,"")),_xlfn.XLOOKUP(1,(Tableau2[[#All],[Date]:[Date]]= BC$2) * (ABS(Tableau2[[#All],[Heure de début]:[Heure de début]] - $P6)&lt;0.00001),"Début : "&amp;$B$2:$C$51,_xlfn.XLOOKUP(1,(Tableau2[[#All],[Date]:[Date]] = BC$2) * (ABS(Tableau2[[#All],[Heure de fin]:[Heure de fin]] - $P6)&lt;0.00001),"Fin : "&amp;$B$2:$C$51,""))))</f>
        <v/>
      </c>
      <c r="BD6" s="13" t="str" cm="1">
        <f t="array" ref="BD6">_xlfn.TEXTJOIN(" ; ",TRUE,HYPERLINK("#"&amp;_xlfn.XLOOKUP(1,(Tableau2[[#All],[Date]:[Date]] = BD$2) * (ABS(Tableau2[[#All],[Heure de début]:[Heure de début]] - $P6)&lt;0.00001),$H$2:$H$51,_xlfn.XLOOKUP(1,(Tableau2[[#All],[Date]:[Date]] = BD$2) *  (ABS(Tableau2[[#All],[Heure de fin]:[Heure de fin]] - $P6)&lt;0.00001),$H$2:$H$51,"")),_xlfn.XLOOKUP(1,(Tableau2[[#All],[Date]:[Date]]= BD$2) * (ABS(Tableau2[[#All],[Heure de début]:[Heure de début]] - $P6)&lt;0.00001),"Début : "&amp;$B$2:$C$51,_xlfn.XLOOKUP(1,(Tableau2[[#All],[Date]:[Date]] = BD$2) * (ABS(Tableau2[[#All],[Heure de fin]:[Heure de fin]] - $P6)&lt;0.00001),"Fin : "&amp;$B$2:$C$51,""))))</f>
        <v/>
      </c>
      <c r="BE6" s="13" t="str" cm="1">
        <f t="array" ref="BE6">_xlfn.TEXTJOIN(" ; ",TRUE,HYPERLINK("#"&amp;_xlfn.XLOOKUP(1,(Tableau2[[#All],[Date]:[Date]] = BE$2) * (ABS(Tableau2[[#All],[Heure de début]:[Heure de début]] - $P6)&lt;0.00001),$H$2:$H$51,_xlfn.XLOOKUP(1,(Tableau2[[#All],[Date]:[Date]] = BE$2) *  (ABS(Tableau2[[#All],[Heure de fin]:[Heure de fin]] - $P6)&lt;0.00001),$H$2:$H$51,"")),_xlfn.XLOOKUP(1,(Tableau2[[#All],[Date]:[Date]]= BE$2) * (ABS(Tableau2[[#All],[Heure de début]:[Heure de début]] - $P6)&lt;0.00001),"Début : "&amp;$B$2:$C$51,_xlfn.XLOOKUP(1,(Tableau2[[#All],[Date]:[Date]] = BE$2) * (ABS(Tableau2[[#All],[Heure de fin]:[Heure de fin]] - $P6)&lt;0.00001),"Fin : "&amp;$B$2:$C$51,""))))</f>
        <v/>
      </c>
      <c r="BF6" s="13" t="str" cm="1">
        <f t="array" ref="BF6">_xlfn.TEXTJOIN(" ; ",TRUE,HYPERLINK("#"&amp;_xlfn.XLOOKUP(1,(Tableau2[[#All],[Date]:[Date]] = BF$2) * (ABS(Tableau2[[#All],[Heure de début]:[Heure de début]] - $P6)&lt;0.00001),$H$2:$H$51,_xlfn.XLOOKUP(1,(Tableau2[[#All],[Date]:[Date]] = BF$2) *  (ABS(Tableau2[[#All],[Heure de fin]:[Heure de fin]] - $P6)&lt;0.00001),$H$2:$H$51,"")),_xlfn.XLOOKUP(1,(Tableau2[[#All],[Date]:[Date]]= BF$2) * (ABS(Tableau2[[#All],[Heure de début]:[Heure de début]] - $P6)&lt;0.00001),"Début : "&amp;$B$2:$C$51,_xlfn.XLOOKUP(1,(Tableau2[[#All],[Date]:[Date]] = BF$2) * (ABS(Tableau2[[#All],[Heure de fin]:[Heure de fin]] - $P6)&lt;0.00001),"Fin : "&amp;$B$2:$C$51,""))))</f>
        <v/>
      </c>
      <c r="BG6" s="13" t="str" cm="1">
        <f t="array" ref="BG6">_xlfn.TEXTJOIN(" ; ",TRUE,HYPERLINK("#"&amp;_xlfn.XLOOKUP(1,(Tableau2[[#All],[Date]:[Date]] = BG$2) * (ABS(Tableau2[[#All],[Heure de début]:[Heure de début]] - $P6)&lt;0.00001),$H$2:$H$51,_xlfn.XLOOKUP(1,(Tableau2[[#All],[Date]:[Date]] = BG$2) *  (ABS(Tableau2[[#All],[Heure de fin]:[Heure de fin]] - $P6)&lt;0.00001),$H$2:$H$51,"")),_xlfn.XLOOKUP(1,(Tableau2[[#All],[Date]:[Date]]= BG$2) * (ABS(Tableau2[[#All],[Heure de début]:[Heure de début]] - $P6)&lt;0.00001),"Début : "&amp;$B$2:$C$51,_xlfn.XLOOKUP(1,(Tableau2[[#All],[Date]:[Date]] = BG$2) * (ABS(Tableau2[[#All],[Heure de fin]:[Heure de fin]] - $P6)&lt;0.00001),"Fin : "&amp;$B$2:$C$51,""))))</f>
        <v/>
      </c>
      <c r="BH6" s="13" t="str" cm="1">
        <f t="array" ref="BH6">_xlfn.TEXTJOIN(" ; ",TRUE,HYPERLINK("#"&amp;_xlfn.XLOOKUP(1,(Tableau2[[#All],[Date]:[Date]] = BH$2) * (ABS(Tableau2[[#All],[Heure de début]:[Heure de début]] - $P6)&lt;0.00001),$H$2:$H$51,_xlfn.XLOOKUP(1,(Tableau2[[#All],[Date]:[Date]] = BH$2) *  (ABS(Tableau2[[#All],[Heure de fin]:[Heure de fin]] - $P6)&lt;0.00001),$H$2:$H$51,"")),_xlfn.XLOOKUP(1,(Tableau2[[#All],[Date]:[Date]]= BH$2) * (ABS(Tableau2[[#All],[Heure de début]:[Heure de début]] - $P6)&lt;0.00001),"Début : "&amp;$B$2:$C$51,_xlfn.XLOOKUP(1,(Tableau2[[#All],[Date]:[Date]] = BH$2) * (ABS(Tableau2[[#All],[Heure de fin]:[Heure de fin]] - $P6)&lt;0.00001),"Fin : "&amp;$B$2:$C$51,""))))</f>
        <v/>
      </c>
      <c r="BI6" s="13" t="str" cm="1">
        <f t="array" ref="BI6">_xlfn.TEXTJOIN(" ; ",TRUE,HYPERLINK("#"&amp;_xlfn.XLOOKUP(1,(Tableau2[[#All],[Date]:[Date]] = BI$2) * (ABS(Tableau2[[#All],[Heure de début]:[Heure de début]] - $P6)&lt;0.00001),$H$2:$H$51,_xlfn.XLOOKUP(1,(Tableau2[[#All],[Date]:[Date]] = BI$2) *  (ABS(Tableau2[[#All],[Heure de fin]:[Heure de fin]] - $P6)&lt;0.00001),$H$2:$H$51,"")),_xlfn.XLOOKUP(1,(Tableau2[[#All],[Date]:[Date]]= BI$2) * (ABS(Tableau2[[#All],[Heure de début]:[Heure de début]] - $P6)&lt;0.00001),"Début : "&amp;$B$2:$C$51,_xlfn.XLOOKUP(1,(Tableau2[[#All],[Date]:[Date]] = BI$2) * (ABS(Tableau2[[#All],[Heure de fin]:[Heure de fin]] - $P6)&lt;0.00001),"Fin : "&amp;$B$2:$C$51,""))))</f>
        <v/>
      </c>
      <c r="BJ6" s="13" t="str" cm="1">
        <f t="array" ref="BJ6">_xlfn.TEXTJOIN(" ; ",TRUE,HYPERLINK("#"&amp;_xlfn.XLOOKUP(1,(Tableau2[[#All],[Date]:[Date]] = BJ$2) * (ABS(Tableau2[[#All],[Heure de début]:[Heure de début]] - $P6)&lt;0.00001),$H$2:$H$51,_xlfn.XLOOKUP(1,(Tableau2[[#All],[Date]:[Date]] = BJ$2) *  (ABS(Tableau2[[#All],[Heure de fin]:[Heure de fin]] - $P6)&lt;0.00001),$H$2:$H$51,"")),_xlfn.XLOOKUP(1,(Tableau2[[#All],[Date]:[Date]]= BJ$2) * (ABS(Tableau2[[#All],[Heure de début]:[Heure de début]] - $P6)&lt;0.00001),"Début : "&amp;$B$2:$C$51,_xlfn.XLOOKUP(1,(Tableau2[[#All],[Date]:[Date]] = BJ$2) * (ABS(Tableau2[[#All],[Heure de fin]:[Heure de fin]] - $P6)&lt;0.00001),"Fin : "&amp;$B$2:$C$51,""))))</f>
        <v/>
      </c>
      <c r="BK6" s="13" t="str" cm="1">
        <f t="array" ref="BK6">_xlfn.TEXTJOIN(" ; ",TRUE,HYPERLINK("#"&amp;_xlfn.XLOOKUP(1,(Tableau2[[#All],[Date]:[Date]] = BK$2) * (ABS(Tableau2[[#All],[Heure de début]:[Heure de début]] - $P6)&lt;0.00001),$H$2:$H$51,_xlfn.XLOOKUP(1,(Tableau2[[#All],[Date]:[Date]] = BK$2) *  (ABS(Tableau2[[#All],[Heure de fin]:[Heure de fin]] - $P6)&lt;0.00001),$H$2:$H$51,"")),_xlfn.XLOOKUP(1,(Tableau2[[#All],[Date]:[Date]]= BK$2) * (ABS(Tableau2[[#All],[Heure de début]:[Heure de début]] - $P6)&lt;0.00001),"Début : "&amp;$B$2:$C$51,_xlfn.XLOOKUP(1,(Tableau2[[#All],[Date]:[Date]] = BK$2) * (ABS(Tableau2[[#All],[Heure de fin]:[Heure de fin]] - $P6)&lt;0.00001),"Fin : "&amp;$B$2:$C$51,""))))</f>
        <v/>
      </c>
      <c r="BL6" s="13" t="str" cm="1">
        <f t="array" ref="BL6">_xlfn.TEXTJOIN(" ; ",TRUE,HYPERLINK("#"&amp;_xlfn.XLOOKUP(1,(Tableau2[[#All],[Date]:[Date]] = BL$2) * (ABS(Tableau2[[#All],[Heure de début]:[Heure de début]] - $P6)&lt;0.00001),$H$2:$H$51,_xlfn.XLOOKUP(1,(Tableau2[[#All],[Date]:[Date]] = BL$2) *  (ABS(Tableau2[[#All],[Heure de fin]:[Heure de fin]] - $P6)&lt;0.00001),$H$2:$H$51,"")),_xlfn.XLOOKUP(1,(Tableau2[[#All],[Date]:[Date]]= BL$2) * (ABS(Tableau2[[#All],[Heure de début]:[Heure de début]] - $P6)&lt;0.00001),"Début : "&amp;$B$2:$C$51,_xlfn.XLOOKUP(1,(Tableau2[[#All],[Date]:[Date]] = BL$2) * (ABS(Tableau2[[#All],[Heure de fin]:[Heure de fin]] - $P6)&lt;0.00001),"Fin : "&amp;$B$2:$C$51,""))))</f>
        <v/>
      </c>
      <c r="BM6" s="13" t="str" cm="1">
        <f t="array" ref="BM6">_xlfn.TEXTJOIN(" ; ",TRUE,HYPERLINK("#"&amp;_xlfn.XLOOKUP(1,(Tableau2[[#All],[Date]:[Date]] = BM$2) * (ABS(Tableau2[[#All],[Heure de début]:[Heure de début]] - $P6)&lt;0.00001),$H$2:$H$51,_xlfn.XLOOKUP(1,(Tableau2[[#All],[Date]:[Date]] = BM$2) *  (ABS(Tableau2[[#All],[Heure de fin]:[Heure de fin]] - $P6)&lt;0.00001),$H$2:$H$51,"")),_xlfn.XLOOKUP(1,(Tableau2[[#All],[Date]:[Date]]= BM$2) * (ABS(Tableau2[[#All],[Heure de début]:[Heure de début]] - $P6)&lt;0.00001),"Début : "&amp;$B$2:$C$51,_xlfn.XLOOKUP(1,(Tableau2[[#All],[Date]:[Date]] = BM$2) * (ABS(Tableau2[[#All],[Heure de fin]:[Heure de fin]] - $P6)&lt;0.00001),"Fin : "&amp;$B$2:$C$51,""))))</f>
        <v/>
      </c>
      <c r="BN6" s="13" t="str" cm="1">
        <f t="array" ref="BN6">_xlfn.TEXTJOIN(" ; ",TRUE,HYPERLINK("#"&amp;_xlfn.XLOOKUP(1,(Tableau2[[#All],[Date]:[Date]] = BN$2) * (ABS(Tableau2[[#All],[Heure de début]:[Heure de début]] - $P6)&lt;0.00001),$H$2:$H$51,_xlfn.XLOOKUP(1,(Tableau2[[#All],[Date]:[Date]] = BN$2) *  (ABS(Tableau2[[#All],[Heure de fin]:[Heure de fin]] - $P6)&lt;0.00001),$H$2:$H$51,"")),_xlfn.XLOOKUP(1,(Tableau2[[#All],[Date]:[Date]]= BN$2) * (ABS(Tableau2[[#All],[Heure de début]:[Heure de début]] - $P6)&lt;0.00001),"Début : "&amp;$B$2:$C$51,_xlfn.XLOOKUP(1,(Tableau2[[#All],[Date]:[Date]] = BN$2) * (ABS(Tableau2[[#All],[Heure de fin]:[Heure de fin]] - $P6)&lt;0.00001),"Fin : "&amp;$B$2:$C$51,""))))</f>
        <v/>
      </c>
      <c r="BO6" s="13" t="str" cm="1">
        <f t="array" ref="BO6">_xlfn.TEXTJOIN(" ; ",TRUE,HYPERLINK("#"&amp;_xlfn.XLOOKUP(1,(Tableau2[[#All],[Date]:[Date]] = BO$2) * (ABS(Tableau2[[#All],[Heure de début]:[Heure de début]] - $P6)&lt;0.00001),$H$2:$H$51,_xlfn.XLOOKUP(1,(Tableau2[[#All],[Date]:[Date]] = BO$2) *  (ABS(Tableau2[[#All],[Heure de fin]:[Heure de fin]] - $P6)&lt;0.00001),$H$2:$H$51,"")),_xlfn.XLOOKUP(1,(Tableau2[[#All],[Date]:[Date]]= BO$2) * (ABS(Tableau2[[#All],[Heure de début]:[Heure de début]] - $P6)&lt;0.00001),"Début : "&amp;$B$2:$C$51,_xlfn.XLOOKUP(1,(Tableau2[[#All],[Date]:[Date]] = BO$2) * (ABS(Tableau2[[#All],[Heure de fin]:[Heure de fin]] - $P6)&lt;0.00001),"Fin : "&amp;$B$2:$C$51,""))))</f>
        <v/>
      </c>
      <c r="BP6" s="13" t="str" cm="1">
        <f t="array" ref="BP6">_xlfn.TEXTJOIN(" ; ",TRUE,HYPERLINK("#"&amp;_xlfn.XLOOKUP(1,(Tableau2[[#All],[Date]:[Date]] = BP$2) * (ABS(Tableau2[[#All],[Heure de début]:[Heure de début]] - $P6)&lt;0.00001),$H$2:$H$51,_xlfn.XLOOKUP(1,(Tableau2[[#All],[Date]:[Date]] = BP$2) *  (ABS(Tableau2[[#All],[Heure de fin]:[Heure de fin]] - $P6)&lt;0.00001),$H$2:$H$51,"")),_xlfn.XLOOKUP(1,(Tableau2[[#All],[Date]:[Date]]= BP$2) * (ABS(Tableau2[[#All],[Heure de début]:[Heure de début]] - $P6)&lt;0.00001),"Début : "&amp;$B$2:$C$51,_xlfn.XLOOKUP(1,(Tableau2[[#All],[Date]:[Date]] = BP$2) * (ABS(Tableau2[[#All],[Heure de fin]:[Heure de fin]] - $P6)&lt;0.00001),"Fin : "&amp;$B$2:$C$51,""))))</f>
        <v/>
      </c>
      <c r="BQ6" s="13" t="str" cm="1">
        <f t="array" ref="BQ6">_xlfn.TEXTJOIN(" ; ",TRUE,HYPERLINK("#"&amp;_xlfn.XLOOKUP(1,(Tableau2[[#All],[Date]:[Date]] = BQ$2) * (ABS(Tableau2[[#All],[Heure de début]:[Heure de début]] - $P6)&lt;0.00001),$H$2:$H$51,_xlfn.XLOOKUP(1,(Tableau2[[#All],[Date]:[Date]] = BQ$2) *  (ABS(Tableau2[[#All],[Heure de fin]:[Heure de fin]] - $P6)&lt;0.00001),$H$2:$H$51,"")),_xlfn.XLOOKUP(1,(Tableau2[[#All],[Date]:[Date]]= BQ$2) * (ABS(Tableau2[[#All],[Heure de début]:[Heure de début]] - $P6)&lt;0.00001),"Début : "&amp;$B$2:$C$51,_xlfn.XLOOKUP(1,(Tableau2[[#All],[Date]:[Date]] = BQ$2) * (ABS(Tableau2[[#All],[Heure de fin]:[Heure de fin]] - $P6)&lt;0.00001),"Fin : "&amp;$B$2:$C$51,""))))</f>
        <v/>
      </c>
      <c r="BR6" s="13" t="str" cm="1">
        <f t="array" ref="BR6">_xlfn.TEXTJOIN(" ; ",TRUE,HYPERLINK("#"&amp;_xlfn.XLOOKUP(1,(Tableau2[[#All],[Date]:[Date]] = BR$2) * (ABS(Tableau2[[#All],[Heure de début]:[Heure de début]] - $P6)&lt;0.00001),$H$2:$H$51,_xlfn.XLOOKUP(1,(Tableau2[[#All],[Date]:[Date]] = BR$2) *  (ABS(Tableau2[[#All],[Heure de fin]:[Heure de fin]] - $P6)&lt;0.00001),$H$2:$H$51,"")),_xlfn.XLOOKUP(1,(Tableau2[[#All],[Date]:[Date]]= BR$2) * (ABS(Tableau2[[#All],[Heure de début]:[Heure de début]] - $P6)&lt;0.00001),"Début : "&amp;$B$2:$C$51,_xlfn.XLOOKUP(1,(Tableau2[[#All],[Date]:[Date]] = BR$2) * (ABS(Tableau2[[#All],[Heure de fin]:[Heure de fin]] - $P6)&lt;0.00001),"Fin : "&amp;$B$2:$C$51,""))))</f>
        <v/>
      </c>
      <c r="BS6" s="13" t="str" cm="1">
        <f t="array" ref="BS6">_xlfn.TEXTJOIN(" ; ",TRUE,HYPERLINK("#"&amp;_xlfn.XLOOKUP(1,(Tableau2[[#All],[Date]:[Date]] = BS$2) * (ABS(Tableau2[[#All],[Heure de début]:[Heure de début]] - $P6)&lt;0.00001),$H$2:$H$51,_xlfn.XLOOKUP(1,(Tableau2[[#All],[Date]:[Date]] = BS$2) *  (ABS(Tableau2[[#All],[Heure de fin]:[Heure de fin]] - $P6)&lt;0.00001),$H$2:$H$51,"")),_xlfn.XLOOKUP(1,(Tableau2[[#All],[Date]:[Date]]= BS$2) * (ABS(Tableau2[[#All],[Heure de début]:[Heure de début]] - $P6)&lt;0.00001),"Début : "&amp;$B$2:$C$51,_xlfn.XLOOKUP(1,(Tableau2[[#All],[Date]:[Date]] = BS$2) * (ABS(Tableau2[[#All],[Heure de fin]:[Heure de fin]] - $P6)&lt;0.00001),"Fin : "&amp;$B$2:$C$51,""))))</f>
        <v/>
      </c>
      <c r="BT6" s="13" t="str" cm="1">
        <f t="array" ref="BT6">_xlfn.TEXTJOIN(" ; ",TRUE,HYPERLINK("#"&amp;_xlfn.XLOOKUP(1,(Tableau2[[#All],[Date]:[Date]] = BT$2) * (ABS(Tableau2[[#All],[Heure de début]:[Heure de début]] - $P6)&lt;0.00001),$H$2:$H$51,_xlfn.XLOOKUP(1,(Tableau2[[#All],[Date]:[Date]] = BT$2) *  (ABS(Tableau2[[#All],[Heure de fin]:[Heure de fin]] - $P6)&lt;0.00001),$H$2:$H$51,"")),_xlfn.XLOOKUP(1,(Tableau2[[#All],[Date]:[Date]]= BT$2) * (ABS(Tableau2[[#All],[Heure de début]:[Heure de début]] - $P6)&lt;0.00001),"Début : "&amp;$B$2:$C$51,_xlfn.XLOOKUP(1,(Tableau2[[#All],[Date]:[Date]] = BT$2) * (ABS(Tableau2[[#All],[Heure de fin]:[Heure de fin]] - $P6)&lt;0.00001),"Fin : "&amp;$B$2:$C$51,""))))</f>
        <v/>
      </c>
      <c r="BU6" s="13" t="str" cm="1">
        <f t="array" ref="BU6">_xlfn.TEXTJOIN(" ; ",TRUE,HYPERLINK("#"&amp;_xlfn.XLOOKUP(1,(Tableau2[[#All],[Date]:[Date]] = BU$2) * (ABS(Tableau2[[#All],[Heure de début]:[Heure de début]] - $P6)&lt;0.00001),$H$2:$H$51,_xlfn.XLOOKUP(1,(Tableau2[[#All],[Date]:[Date]] = BU$2) *  (ABS(Tableau2[[#All],[Heure de fin]:[Heure de fin]] - $P6)&lt;0.00001),$H$2:$H$51,"")),_xlfn.XLOOKUP(1,(Tableau2[[#All],[Date]:[Date]]= BU$2) * (ABS(Tableau2[[#All],[Heure de début]:[Heure de début]] - $P6)&lt;0.00001),"Début : "&amp;$B$2:$C$51,_xlfn.XLOOKUP(1,(Tableau2[[#All],[Date]:[Date]] = BU$2) * (ABS(Tableau2[[#All],[Heure de fin]:[Heure de fin]] - $P6)&lt;0.00001),"Fin : "&amp;$B$2:$C$51,""))))</f>
        <v/>
      </c>
      <c r="BV6" s="13" t="str" cm="1">
        <f t="array" ref="BV6">_xlfn.TEXTJOIN(" ; ",TRUE,HYPERLINK("#"&amp;_xlfn.XLOOKUP(1,(Tableau2[[#All],[Date]:[Date]] = BV$2) * (ABS(Tableau2[[#All],[Heure de début]:[Heure de début]] - $P6)&lt;0.00001),$H$2:$H$51,_xlfn.XLOOKUP(1,(Tableau2[[#All],[Date]:[Date]] = BV$2) *  (ABS(Tableau2[[#All],[Heure de fin]:[Heure de fin]] - $P6)&lt;0.00001),$H$2:$H$51,"")),_xlfn.XLOOKUP(1,(Tableau2[[#All],[Date]:[Date]]= BV$2) * (ABS(Tableau2[[#All],[Heure de début]:[Heure de début]] - $P6)&lt;0.00001),"Début : "&amp;$B$2:$C$51,_xlfn.XLOOKUP(1,(Tableau2[[#All],[Date]:[Date]] = BV$2) * (ABS(Tableau2[[#All],[Heure de fin]:[Heure de fin]] - $P6)&lt;0.00001),"Fin : "&amp;$B$2:$C$51,""))))</f>
        <v/>
      </c>
      <c r="BW6" s="13" t="str" cm="1">
        <f t="array" ref="BW6">_xlfn.TEXTJOIN(" ; ",TRUE,HYPERLINK("#"&amp;_xlfn.XLOOKUP(1,(Tableau2[[#All],[Date]:[Date]] = BW$2) * (ABS(Tableau2[[#All],[Heure de début]:[Heure de début]] - $P6)&lt;0.00001),$H$2:$H$51,_xlfn.XLOOKUP(1,(Tableau2[[#All],[Date]:[Date]] = BW$2) *  (ABS(Tableau2[[#All],[Heure de fin]:[Heure de fin]] - $P6)&lt;0.00001),$H$2:$H$51,"")),_xlfn.XLOOKUP(1,(Tableau2[[#All],[Date]:[Date]]= BW$2) * (ABS(Tableau2[[#All],[Heure de début]:[Heure de début]] - $P6)&lt;0.00001),"Début : "&amp;$B$2:$C$51,_xlfn.XLOOKUP(1,(Tableau2[[#All],[Date]:[Date]] = BW$2) * (ABS(Tableau2[[#All],[Heure de fin]:[Heure de fin]] - $P6)&lt;0.00001),"Fin : "&amp;$B$2:$C$51,""))))</f>
        <v/>
      </c>
      <c r="BX6" s="13" t="str" cm="1">
        <f t="array" ref="BX6">_xlfn.TEXTJOIN(" ; ",TRUE,HYPERLINK("#"&amp;_xlfn.XLOOKUP(1,(Tableau2[[#All],[Date]:[Date]] = BX$2) * (ABS(Tableau2[[#All],[Heure de début]:[Heure de début]] - $P6)&lt;0.00001),$H$2:$H$51,_xlfn.XLOOKUP(1,(Tableau2[[#All],[Date]:[Date]] = BX$2) *  (ABS(Tableau2[[#All],[Heure de fin]:[Heure de fin]] - $P6)&lt;0.00001),$H$2:$H$51,"")),_xlfn.XLOOKUP(1,(Tableau2[[#All],[Date]:[Date]]= BX$2) * (ABS(Tableau2[[#All],[Heure de début]:[Heure de début]] - $P6)&lt;0.00001),"Début : "&amp;$B$2:$C$51,_xlfn.XLOOKUP(1,(Tableau2[[#All],[Date]:[Date]] = BX$2) * (ABS(Tableau2[[#All],[Heure de fin]:[Heure de fin]] - $P6)&lt;0.00001),"Fin : "&amp;$B$2:$C$51,""))))</f>
        <v/>
      </c>
      <c r="BY6" s="13" t="str" cm="1">
        <f t="array" ref="BY6">_xlfn.TEXTJOIN(" ; ",TRUE,HYPERLINK("#"&amp;_xlfn.XLOOKUP(1,(Tableau2[[#All],[Date]:[Date]] = BY$2) * (ABS(Tableau2[[#All],[Heure de début]:[Heure de début]] - $P6)&lt;0.00001),$H$2:$H$51,_xlfn.XLOOKUP(1,(Tableau2[[#All],[Date]:[Date]] = BY$2) *  (ABS(Tableau2[[#All],[Heure de fin]:[Heure de fin]] - $P6)&lt;0.00001),$H$2:$H$51,"")),_xlfn.XLOOKUP(1,(Tableau2[[#All],[Date]:[Date]]= BY$2) * (ABS(Tableau2[[#All],[Heure de début]:[Heure de début]] - $P6)&lt;0.00001),"Début : "&amp;$B$2:$C$51,_xlfn.XLOOKUP(1,(Tableau2[[#All],[Date]:[Date]] = BY$2) * (ABS(Tableau2[[#All],[Heure de fin]:[Heure de fin]] - $P6)&lt;0.00001),"Fin : "&amp;$B$2:$C$51,""))))</f>
        <v/>
      </c>
      <c r="BZ6" s="13" t="str" cm="1">
        <f t="array" ref="BZ6">_xlfn.TEXTJOIN(" ; ",TRUE,HYPERLINK("#"&amp;_xlfn.XLOOKUP(1,(Tableau2[[#All],[Date]:[Date]] = BZ$2) * (ABS(Tableau2[[#All],[Heure de début]:[Heure de début]] - $P6)&lt;0.00001),$H$2:$H$51,_xlfn.XLOOKUP(1,(Tableau2[[#All],[Date]:[Date]] = BZ$2) *  (ABS(Tableau2[[#All],[Heure de fin]:[Heure de fin]] - $P6)&lt;0.00001),$H$2:$H$51,"")),_xlfn.XLOOKUP(1,(Tableau2[[#All],[Date]:[Date]]= BZ$2) * (ABS(Tableau2[[#All],[Heure de début]:[Heure de début]] - $P6)&lt;0.00001),"Début : "&amp;$B$2:$C$51,_xlfn.XLOOKUP(1,(Tableau2[[#All],[Date]:[Date]] = BZ$2) * (ABS(Tableau2[[#All],[Heure de fin]:[Heure de fin]] - $P6)&lt;0.00001),"Fin : "&amp;$B$2:$C$51,""))))</f>
        <v/>
      </c>
      <c r="CA6" s="13" t="str" cm="1">
        <f t="array" ref="CA6">_xlfn.TEXTJOIN(" ; ",TRUE,HYPERLINK("#"&amp;_xlfn.XLOOKUP(1,(Tableau2[[#All],[Date]:[Date]] = CA$2) * (ABS(Tableau2[[#All],[Heure de début]:[Heure de début]] - $P6)&lt;0.00001),$H$2:$H$51,_xlfn.XLOOKUP(1,(Tableau2[[#All],[Date]:[Date]] = CA$2) *  (ABS(Tableau2[[#All],[Heure de fin]:[Heure de fin]] - $P6)&lt;0.00001),$H$2:$H$51,"")),_xlfn.XLOOKUP(1,(Tableau2[[#All],[Date]:[Date]]= CA$2) * (ABS(Tableau2[[#All],[Heure de début]:[Heure de début]] - $P6)&lt;0.00001),"Début : "&amp;$B$2:$C$51,_xlfn.XLOOKUP(1,(Tableau2[[#All],[Date]:[Date]] = CA$2) * (ABS(Tableau2[[#All],[Heure de fin]:[Heure de fin]] - $P6)&lt;0.00001),"Fin : "&amp;$B$2:$C$51,""))))</f>
        <v/>
      </c>
      <c r="CB6" s="13" t="str" cm="1">
        <f t="array" ref="CB6">_xlfn.TEXTJOIN(" ; ",TRUE,HYPERLINK("#"&amp;_xlfn.XLOOKUP(1,(Tableau2[[#All],[Date]:[Date]] = CB$2) * (ABS(Tableau2[[#All],[Heure de début]:[Heure de début]] - $P6)&lt;0.00001),$H$2:$H$51,_xlfn.XLOOKUP(1,(Tableau2[[#All],[Date]:[Date]] = CB$2) *  (ABS(Tableau2[[#All],[Heure de fin]:[Heure de fin]] - $P6)&lt;0.00001),$H$2:$H$51,"")),_xlfn.XLOOKUP(1,(Tableau2[[#All],[Date]:[Date]]= CB$2) * (ABS(Tableau2[[#All],[Heure de début]:[Heure de début]] - $P6)&lt;0.00001),"Début : "&amp;$B$2:$C$51,_xlfn.XLOOKUP(1,(Tableau2[[#All],[Date]:[Date]] = CB$2) * (ABS(Tableau2[[#All],[Heure de fin]:[Heure de fin]] - $P6)&lt;0.00001),"Fin : "&amp;$B$2:$C$51,""))))</f>
        <v/>
      </c>
      <c r="CC6" s="13" t="str" cm="1">
        <f t="array" ref="CC6">_xlfn.TEXTJOIN(" ; ",TRUE,HYPERLINK("#"&amp;_xlfn.XLOOKUP(1,(Tableau2[[#All],[Date]:[Date]] = CC$2) * (ABS(Tableau2[[#All],[Heure de début]:[Heure de début]] - $P6)&lt;0.00001),$H$2:$H$51,_xlfn.XLOOKUP(1,(Tableau2[[#All],[Date]:[Date]] = CC$2) *  (ABS(Tableau2[[#All],[Heure de fin]:[Heure de fin]] - $P6)&lt;0.00001),$H$2:$H$51,"")),_xlfn.XLOOKUP(1,(Tableau2[[#All],[Date]:[Date]]= CC$2) * (ABS(Tableau2[[#All],[Heure de début]:[Heure de début]] - $P6)&lt;0.00001),"Début : "&amp;$B$2:$C$51,_xlfn.XLOOKUP(1,(Tableau2[[#All],[Date]:[Date]] = CC$2) * (ABS(Tableau2[[#All],[Heure de fin]:[Heure de fin]] - $P6)&lt;0.00001),"Fin : "&amp;$B$2:$C$51,""))))</f>
        <v/>
      </c>
      <c r="CD6" s="13" t="str" cm="1">
        <f t="array" ref="CD6">_xlfn.TEXTJOIN(" ; ",TRUE,HYPERLINK("#"&amp;_xlfn.XLOOKUP(1,(Tableau2[[#All],[Date]:[Date]] = CD$2) * (ABS(Tableau2[[#All],[Heure de début]:[Heure de début]] - $P6)&lt;0.00001),$H$2:$H$51,_xlfn.XLOOKUP(1,(Tableau2[[#All],[Date]:[Date]] = CD$2) *  (ABS(Tableau2[[#All],[Heure de fin]:[Heure de fin]] - $P6)&lt;0.00001),$H$2:$H$51,"")),_xlfn.XLOOKUP(1,(Tableau2[[#All],[Date]:[Date]]= CD$2) * (ABS(Tableau2[[#All],[Heure de début]:[Heure de début]] - $P6)&lt;0.00001),"Début : "&amp;$B$2:$C$51,_xlfn.XLOOKUP(1,(Tableau2[[#All],[Date]:[Date]] = CD$2) * (ABS(Tableau2[[#All],[Heure de fin]:[Heure de fin]] - $P6)&lt;0.00001),"Fin : "&amp;$B$2:$C$51,""))))</f>
        <v/>
      </c>
      <c r="CE6" s="13" t="str" cm="1">
        <f t="array" ref="CE6">_xlfn.TEXTJOIN(" ; ",TRUE,HYPERLINK("#"&amp;_xlfn.XLOOKUP(1,(Tableau2[[#All],[Date]:[Date]] = CE$2) * (ABS(Tableau2[[#All],[Heure de début]:[Heure de début]] - $P6)&lt;0.00001),$H$2:$H$51,_xlfn.XLOOKUP(1,(Tableau2[[#All],[Date]:[Date]] = CE$2) *  (ABS(Tableau2[[#All],[Heure de fin]:[Heure de fin]] - $P6)&lt;0.00001),$H$2:$H$51,"")),_xlfn.XLOOKUP(1,(Tableau2[[#All],[Date]:[Date]]= CE$2) * (ABS(Tableau2[[#All],[Heure de début]:[Heure de début]] - $P6)&lt;0.00001),"Début : "&amp;$B$2:$C$51,_xlfn.XLOOKUP(1,(Tableau2[[#All],[Date]:[Date]] = CE$2) * (ABS(Tableau2[[#All],[Heure de fin]:[Heure de fin]] - $P6)&lt;0.00001),"Fin : "&amp;$B$2:$C$51,""))))</f>
        <v/>
      </c>
      <c r="CF6" s="13" t="str" cm="1">
        <f t="array" ref="CF6">_xlfn.TEXTJOIN(" ; ",TRUE,HYPERLINK("#"&amp;_xlfn.XLOOKUP(1,(Tableau2[[#All],[Date]:[Date]] = CF$2) * (ABS(Tableau2[[#All],[Heure de début]:[Heure de début]] - $P6)&lt;0.00001),$H$2:$H$51,_xlfn.XLOOKUP(1,(Tableau2[[#All],[Date]:[Date]] = CF$2) *  (ABS(Tableau2[[#All],[Heure de fin]:[Heure de fin]] - $P6)&lt;0.00001),$H$2:$H$51,"")),_xlfn.XLOOKUP(1,(Tableau2[[#All],[Date]:[Date]]= CF$2) * (ABS(Tableau2[[#All],[Heure de début]:[Heure de début]] - $P6)&lt;0.00001),"Début : "&amp;$B$2:$C$51,_xlfn.XLOOKUP(1,(Tableau2[[#All],[Date]:[Date]] = CF$2) * (ABS(Tableau2[[#All],[Heure de fin]:[Heure de fin]] - $P6)&lt;0.00001),"Fin : "&amp;$B$2:$C$51,""))))</f>
        <v/>
      </c>
      <c r="CG6" s="13" t="str" cm="1">
        <f t="array" ref="CG6">_xlfn.TEXTJOIN(" ; ",TRUE,HYPERLINK("#"&amp;_xlfn.XLOOKUP(1,(Tableau2[[#All],[Date]:[Date]] = CG$2) * (ABS(Tableau2[[#All],[Heure de début]:[Heure de début]] - $P6)&lt;0.00001),$H$2:$H$51,_xlfn.XLOOKUP(1,(Tableau2[[#All],[Date]:[Date]] = CG$2) *  (ABS(Tableau2[[#All],[Heure de fin]:[Heure de fin]] - $P6)&lt;0.00001),$H$2:$H$51,"")),_xlfn.XLOOKUP(1,(Tableau2[[#All],[Date]:[Date]]= CG$2) * (ABS(Tableau2[[#All],[Heure de début]:[Heure de début]] - $P6)&lt;0.00001),"Début : "&amp;$B$2:$C$51,_xlfn.XLOOKUP(1,(Tableau2[[#All],[Date]:[Date]] = CG$2) * (ABS(Tableau2[[#All],[Heure de fin]:[Heure de fin]] - $P6)&lt;0.00001),"Fin : "&amp;$B$2:$C$51,""))))</f>
        <v/>
      </c>
      <c r="CH6" s="13" t="str" cm="1">
        <f t="array" ref="CH6">_xlfn.TEXTJOIN(" ; ",TRUE,HYPERLINK("#"&amp;_xlfn.XLOOKUP(1,(Tableau2[[#All],[Date]:[Date]] = CH$2) * (ABS(Tableau2[[#All],[Heure de début]:[Heure de début]] - $P6)&lt;0.00001),$H$2:$H$51,_xlfn.XLOOKUP(1,(Tableau2[[#All],[Date]:[Date]] = CH$2) *  (ABS(Tableau2[[#All],[Heure de fin]:[Heure de fin]] - $P6)&lt;0.00001),$H$2:$H$51,"")),_xlfn.XLOOKUP(1,(Tableau2[[#All],[Date]:[Date]]= CH$2) * (ABS(Tableau2[[#All],[Heure de début]:[Heure de début]] - $P6)&lt;0.00001),"Début : "&amp;$B$2:$C$51,_xlfn.XLOOKUP(1,(Tableau2[[#All],[Date]:[Date]] = CH$2) * (ABS(Tableau2[[#All],[Heure de fin]:[Heure de fin]] - $P6)&lt;0.00001),"Fin : "&amp;$B$2:$C$51,""))))</f>
        <v/>
      </c>
      <c r="CI6" s="13" t="str" cm="1">
        <f t="array" ref="CI6">_xlfn.TEXTJOIN(" ; ",TRUE,HYPERLINK("#"&amp;_xlfn.XLOOKUP(1,(Tableau2[[#All],[Date]:[Date]] = CI$2) * (ABS(Tableau2[[#All],[Heure de début]:[Heure de début]] - $P6)&lt;0.00001),$H$2:$H$51,_xlfn.XLOOKUP(1,(Tableau2[[#All],[Date]:[Date]] = CI$2) *  (ABS(Tableau2[[#All],[Heure de fin]:[Heure de fin]] - $P6)&lt;0.00001),$H$2:$H$51,"")),_xlfn.XLOOKUP(1,(Tableau2[[#All],[Date]:[Date]]= CI$2) * (ABS(Tableau2[[#All],[Heure de début]:[Heure de début]] - $P6)&lt;0.00001),"Début : "&amp;$B$2:$C$51,_xlfn.XLOOKUP(1,(Tableau2[[#All],[Date]:[Date]] = CI$2) * (ABS(Tableau2[[#All],[Heure de fin]:[Heure de fin]] - $P6)&lt;0.00001),"Fin : "&amp;$B$2:$C$51,""))))</f>
        <v/>
      </c>
      <c r="CJ6" s="13" t="str" cm="1">
        <f t="array" ref="CJ6">_xlfn.TEXTJOIN(" ; ",TRUE,HYPERLINK("#"&amp;_xlfn.XLOOKUP(1,(Tableau2[[#All],[Date]:[Date]] = CJ$2) * (ABS(Tableau2[[#All],[Heure de début]:[Heure de début]] - $P6)&lt;0.00001),$H$2:$H$51,_xlfn.XLOOKUP(1,(Tableau2[[#All],[Date]:[Date]] = CJ$2) *  (ABS(Tableau2[[#All],[Heure de fin]:[Heure de fin]] - $P6)&lt;0.00001),$H$2:$H$51,"")),_xlfn.XLOOKUP(1,(Tableau2[[#All],[Date]:[Date]]= CJ$2) * (ABS(Tableau2[[#All],[Heure de début]:[Heure de début]] - $P6)&lt;0.00001),"Début : "&amp;$B$2:$C$51,_xlfn.XLOOKUP(1,(Tableau2[[#All],[Date]:[Date]] = CJ$2) * (ABS(Tableau2[[#All],[Heure de fin]:[Heure de fin]] - $P6)&lt;0.00001),"Fin : "&amp;$B$2:$C$51,""))))</f>
        <v/>
      </c>
      <c r="CK6" s="13" t="str" cm="1">
        <f t="array" ref="CK6">_xlfn.TEXTJOIN(" ; ",TRUE,HYPERLINK("#"&amp;_xlfn.XLOOKUP(1,(Tableau2[[#All],[Date]:[Date]] = CK$2) * (ABS(Tableau2[[#All],[Heure de début]:[Heure de début]] - $P6)&lt;0.00001),$H$2:$H$51,_xlfn.XLOOKUP(1,(Tableau2[[#All],[Date]:[Date]] = CK$2) *  (ABS(Tableau2[[#All],[Heure de fin]:[Heure de fin]] - $P6)&lt;0.00001),$H$2:$H$51,"")),_xlfn.XLOOKUP(1,(Tableau2[[#All],[Date]:[Date]]= CK$2) * (ABS(Tableau2[[#All],[Heure de début]:[Heure de début]] - $P6)&lt;0.00001),"Début : "&amp;$B$2:$C$51,_xlfn.XLOOKUP(1,(Tableau2[[#All],[Date]:[Date]] = CK$2) * (ABS(Tableau2[[#All],[Heure de fin]:[Heure de fin]] - $P6)&lt;0.00001),"Fin : "&amp;$B$2:$C$51,""))))</f>
        <v/>
      </c>
      <c r="CL6" s="13" t="str" cm="1">
        <f t="array" ref="CL6">_xlfn.TEXTJOIN(" ; ",TRUE,HYPERLINK("#"&amp;_xlfn.XLOOKUP(1,(Tableau2[[#All],[Date]:[Date]] = CL$2) * (ABS(Tableau2[[#All],[Heure de début]:[Heure de début]] - $P6)&lt;0.00001),$H$2:$H$51,_xlfn.XLOOKUP(1,(Tableau2[[#All],[Date]:[Date]] = CL$2) *  (ABS(Tableau2[[#All],[Heure de fin]:[Heure de fin]] - $P6)&lt;0.00001),$H$2:$H$51,"")),_xlfn.XLOOKUP(1,(Tableau2[[#All],[Date]:[Date]]= CL$2) * (ABS(Tableau2[[#All],[Heure de début]:[Heure de début]] - $P6)&lt;0.00001),"Début : "&amp;$B$2:$C$51,_xlfn.XLOOKUP(1,(Tableau2[[#All],[Date]:[Date]] = CL$2) * (ABS(Tableau2[[#All],[Heure de fin]:[Heure de fin]] - $P6)&lt;0.00001),"Fin : "&amp;$B$2:$C$51,""))))</f>
        <v/>
      </c>
      <c r="CM6" s="13" t="str" cm="1">
        <f t="array" ref="CM6">_xlfn.TEXTJOIN(" ; ",TRUE,HYPERLINK("#"&amp;_xlfn.XLOOKUP(1,(Tableau2[[#All],[Date]:[Date]] = CM$2) * (ABS(Tableau2[[#All],[Heure de début]:[Heure de début]] - $P6)&lt;0.00001),$H$2:$H$51,_xlfn.XLOOKUP(1,(Tableau2[[#All],[Date]:[Date]] = CM$2) *  (ABS(Tableau2[[#All],[Heure de fin]:[Heure de fin]] - $P6)&lt;0.00001),$H$2:$H$51,"")),_xlfn.XLOOKUP(1,(Tableau2[[#All],[Date]:[Date]]= CM$2) * (ABS(Tableau2[[#All],[Heure de début]:[Heure de début]] - $P6)&lt;0.00001),"Début : "&amp;$B$2:$C$51,_xlfn.XLOOKUP(1,(Tableau2[[#All],[Date]:[Date]] = CM$2) * (ABS(Tableau2[[#All],[Heure de fin]:[Heure de fin]] - $P6)&lt;0.00001),"Fin : "&amp;$B$2:$C$51,""))))</f>
        <v/>
      </c>
      <c r="CN6" s="13" t="str" cm="1">
        <f t="array" ref="CN6">_xlfn.TEXTJOIN(" ; ",TRUE,HYPERLINK("#"&amp;_xlfn.XLOOKUP(1,(Tableau2[[#All],[Date]:[Date]] = CN$2) * (ABS(Tableau2[[#All],[Heure de début]:[Heure de début]] - $P6)&lt;0.00001),$H$2:$H$51,_xlfn.XLOOKUP(1,(Tableau2[[#All],[Date]:[Date]] = CN$2) *  (ABS(Tableau2[[#All],[Heure de fin]:[Heure de fin]] - $P6)&lt;0.00001),$H$2:$H$51,"")),_xlfn.XLOOKUP(1,(Tableau2[[#All],[Date]:[Date]]= CN$2) * (ABS(Tableau2[[#All],[Heure de début]:[Heure de début]] - $P6)&lt;0.00001),"Début : "&amp;$B$2:$C$51,_xlfn.XLOOKUP(1,(Tableau2[[#All],[Date]:[Date]] = CN$2) * (ABS(Tableau2[[#All],[Heure de fin]:[Heure de fin]] - $P6)&lt;0.00001),"Fin : "&amp;$B$2:$C$51,""))))</f>
        <v/>
      </c>
      <c r="CO6" s="13" t="str" cm="1">
        <f t="array" ref="CO6">_xlfn.TEXTJOIN(" ; ",TRUE,HYPERLINK("#"&amp;_xlfn.XLOOKUP(1,(Tableau2[[#All],[Date]:[Date]] = CO$2) * (ABS(Tableau2[[#All],[Heure de début]:[Heure de début]] - $P6)&lt;0.00001),$H$2:$H$51,_xlfn.XLOOKUP(1,(Tableau2[[#All],[Date]:[Date]] = CO$2) *  (ABS(Tableau2[[#All],[Heure de fin]:[Heure de fin]] - $P6)&lt;0.00001),$H$2:$H$51,"")),_xlfn.XLOOKUP(1,(Tableau2[[#All],[Date]:[Date]]= CO$2) * (ABS(Tableau2[[#All],[Heure de début]:[Heure de début]] - $P6)&lt;0.00001),"Début : "&amp;$B$2:$C$51,_xlfn.XLOOKUP(1,(Tableau2[[#All],[Date]:[Date]] = CO$2) * (ABS(Tableau2[[#All],[Heure de fin]:[Heure de fin]] - $P6)&lt;0.00001),"Fin : "&amp;$B$2:$C$51,""))))</f>
        <v/>
      </c>
      <c r="CP6" s="13" t="str" cm="1">
        <f t="array" ref="CP6">_xlfn.TEXTJOIN(" ; ",TRUE,HYPERLINK("#"&amp;_xlfn.XLOOKUP(1,(Tableau2[[#All],[Date]:[Date]] = CP$2) * (ABS(Tableau2[[#All],[Heure de début]:[Heure de début]] - $P6)&lt;0.00001),$H$2:$H$51,_xlfn.XLOOKUP(1,(Tableau2[[#All],[Date]:[Date]] = CP$2) *  (ABS(Tableau2[[#All],[Heure de fin]:[Heure de fin]] - $P6)&lt;0.00001),$H$2:$H$51,"")),_xlfn.XLOOKUP(1,(Tableau2[[#All],[Date]:[Date]]= CP$2) * (ABS(Tableau2[[#All],[Heure de début]:[Heure de début]] - $P6)&lt;0.00001),"Début : "&amp;$B$2:$C$51,_xlfn.XLOOKUP(1,(Tableau2[[#All],[Date]:[Date]] = CP$2) * (ABS(Tableau2[[#All],[Heure de fin]:[Heure de fin]] - $P6)&lt;0.00001),"Fin : "&amp;$B$2:$C$51,""))))</f>
        <v/>
      </c>
      <c r="CQ6" s="13" t="str" cm="1">
        <f t="array" ref="CQ6">_xlfn.TEXTJOIN(" ; ",TRUE,HYPERLINK("#"&amp;_xlfn.XLOOKUP(1,(Tableau2[[#All],[Date]:[Date]] = CQ$2) * (ABS(Tableau2[[#All],[Heure de début]:[Heure de début]] - $P6)&lt;0.00001),$H$2:$H$51,_xlfn.XLOOKUP(1,(Tableau2[[#All],[Date]:[Date]] = CQ$2) *  (ABS(Tableau2[[#All],[Heure de fin]:[Heure de fin]] - $P6)&lt;0.00001),$H$2:$H$51,"")),_xlfn.XLOOKUP(1,(Tableau2[[#All],[Date]:[Date]]= CQ$2) * (ABS(Tableau2[[#All],[Heure de début]:[Heure de début]] - $P6)&lt;0.00001),"Début : "&amp;$B$2:$C$51,_xlfn.XLOOKUP(1,(Tableau2[[#All],[Date]:[Date]] = CQ$2) * (ABS(Tableau2[[#All],[Heure de fin]:[Heure de fin]] - $P6)&lt;0.00001),"Fin : "&amp;$B$2:$C$51,""))))</f>
        <v/>
      </c>
      <c r="CR6" s="13" t="str" cm="1">
        <f t="array" ref="CR6">_xlfn.TEXTJOIN(" ; ",TRUE,HYPERLINK("#"&amp;_xlfn.XLOOKUP(1,(Tableau2[[#All],[Date]:[Date]] = CR$2) * (ABS(Tableau2[[#All],[Heure de début]:[Heure de début]] - $P6)&lt;0.00001),$H$2:$H$51,_xlfn.XLOOKUP(1,(Tableau2[[#All],[Date]:[Date]] = CR$2) *  (ABS(Tableau2[[#All],[Heure de fin]:[Heure de fin]] - $P6)&lt;0.00001),$H$2:$H$51,"")),_xlfn.XLOOKUP(1,(Tableau2[[#All],[Date]:[Date]]= CR$2) * (ABS(Tableau2[[#All],[Heure de début]:[Heure de début]] - $P6)&lt;0.00001),"Début : "&amp;$B$2:$C$51,_xlfn.XLOOKUP(1,(Tableau2[[#All],[Date]:[Date]] = CR$2) * (ABS(Tableau2[[#All],[Heure de fin]:[Heure de fin]] - $P6)&lt;0.00001),"Fin : "&amp;$B$2:$C$51,""))))</f>
        <v/>
      </c>
      <c r="CS6" s="13" t="str" cm="1">
        <f t="array" ref="CS6">_xlfn.TEXTJOIN(" ; ",TRUE,HYPERLINK("#"&amp;_xlfn.XLOOKUP(1,(Tableau2[[#All],[Date]:[Date]] = CS$2) * (ABS(Tableau2[[#All],[Heure de début]:[Heure de début]] - $P6)&lt;0.00001),$H$2:$H$51,_xlfn.XLOOKUP(1,(Tableau2[[#All],[Date]:[Date]] = CS$2) *  (ABS(Tableau2[[#All],[Heure de fin]:[Heure de fin]] - $P6)&lt;0.00001),$H$2:$H$51,"")),_xlfn.XLOOKUP(1,(Tableau2[[#All],[Date]:[Date]]= CS$2) * (ABS(Tableau2[[#All],[Heure de début]:[Heure de début]] - $P6)&lt;0.00001),"Début : "&amp;$B$2:$C$51,_xlfn.XLOOKUP(1,(Tableau2[[#All],[Date]:[Date]] = CS$2) * (ABS(Tableau2[[#All],[Heure de fin]:[Heure de fin]] - $P6)&lt;0.00001),"Fin : "&amp;$B$2:$C$51,""))))</f>
        <v/>
      </c>
      <c r="CT6" s="13" t="str" cm="1">
        <f t="array" ref="CT6">_xlfn.TEXTJOIN(" ; ",TRUE,HYPERLINK("#"&amp;_xlfn.XLOOKUP(1,(Tableau2[[#All],[Date]:[Date]] = CT$2) * (ABS(Tableau2[[#All],[Heure de début]:[Heure de début]] - $P6)&lt;0.00001),$H$2:$H$51,_xlfn.XLOOKUP(1,(Tableau2[[#All],[Date]:[Date]] = CT$2) *  (ABS(Tableau2[[#All],[Heure de fin]:[Heure de fin]] - $P6)&lt;0.00001),$H$2:$H$51,"")),_xlfn.XLOOKUP(1,(Tableau2[[#All],[Date]:[Date]]= CT$2) * (ABS(Tableau2[[#All],[Heure de début]:[Heure de début]] - $P6)&lt;0.00001),"Début : "&amp;$B$2:$C$51,_xlfn.XLOOKUP(1,(Tableau2[[#All],[Date]:[Date]] = CT$2) * (ABS(Tableau2[[#All],[Heure de fin]:[Heure de fin]] - $P6)&lt;0.00001),"Fin : "&amp;$B$2:$C$51,""))))</f>
        <v/>
      </c>
      <c r="CU6" s="13" t="str" cm="1">
        <f t="array" ref="CU6">_xlfn.TEXTJOIN(" ; ",TRUE,HYPERLINK("#"&amp;_xlfn.XLOOKUP(1,(Tableau2[[#All],[Date]:[Date]] = CU$2) * (ABS(Tableau2[[#All],[Heure de début]:[Heure de début]] - $P6)&lt;0.00001),$H$2:$H$51,_xlfn.XLOOKUP(1,(Tableau2[[#All],[Date]:[Date]] = CU$2) *  (ABS(Tableau2[[#All],[Heure de fin]:[Heure de fin]] - $P6)&lt;0.00001),$H$2:$H$51,"")),_xlfn.XLOOKUP(1,(Tableau2[[#All],[Date]:[Date]]= CU$2) * (ABS(Tableau2[[#All],[Heure de début]:[Heure de début]] - $P6)&lt;0.00001),"Début : "&amp;$B$2:$C$51,_xlfn.XLOOKUP(1,(Tableau2[[#All],[Date]:[Date]] = CU$2) * (ABS(Tableau2[[#All],[Heure de fin]:[Heure de fin]] - $P6)&lt;0.00001),"Fin : "&amp;$B$2:$C$51,""))))</f>
        <v/>
      </c>
      <c r="CV6" s="13" t="str" cm="1">
        <f t="array" ref="CV6">_xlfn.TEXTJOIN(" ; ",TRUE,HYPERLINK("#"&amp;_xlfn.XLOOKUP(1,(Tableau2[[#All],[Date]:[Date]] = CV$2) * (ABS(Tableau2[[#All],[Heure de début]:[Heure de début]] - $P6)&lt;0.00001),$H$2:$H$51,_xlfn.XLOOKUP(1,(Tableau2[[#All],[Date]:[Date]] = CV$2) *  (ABS(Tableau2[[#All],[Heure de fin]:[Heure de fin]] - $P6)&lt;0.00001),$H$2:$H$51,"")),_xlfn.XLOOKUP(1,(Tableau2[[#All],[Date]:[Date]]= CV$2) * (ABS(Tableau2[[#All],[Heure de début]:[Heure de début]] - $P6)&lt;0.00001),"Début : "&amp;$B$2:$C$51,_xlfn.XLOOKUP(1,(Tableau2[[#All],[Date]:[Date]] = CV$2) * (ABS(Tableau2[[#All],[Heure de fin]:[Heure de fin]] - $P6)&lt;0.00001),"Fin : "&amp;$B$2:$C$51,""))))</f>
        <v/>
      </c>
      <c r="CW6" s="13" t="str" cm="1">
        <f t="array" ref="CW6">_xlfn.TEXTJOIN(" ; ",TRUE,HYPERLINK("#"&amp;_xlfn.XLOOKUP(1,(Tableau2[[#All],[Date]:[Date]] = CW$2) * (ABS(Tableau2[[#All],[Heure de début]:[Heure de début]] - $P6)&lt;0.00001),$H$2:$H$51,_xlfn.XLOOKUP(1,(Tableau2[[#All],[Date]:[Date]] = CW$2) *  (ABS(Tableau2[[#All],[Heure de fin]:[Heure de fin]] - $P6)&lt;0.00001),$H$2:$H$51,"")),_xlfn.XLOOKUP(1,(Tableau2[[#All],[Date]:[Date]]= CW$2) * (ABS(Tableau2[[#All],[Heure de début]:[Heure de début]] - $P6)&lt;0.00001),"Début : "&amp;$B$2:$C$51,_xlfn.XLOOKUP(1,(Tableau2[[#All],[Date]:[Date]] = CW$2) * (ABS(Tableau2[[#All],[Heure de fin]:[Heure de fin]] - $P6)&lt;0.00001),"Fin : "&amp;$B$2:$C$51,""))))</f>
        <v/>
      </c>
      <c r="CX6" s="13" t="str" cm="1">
        <f t="array" ref="CX6">_xlfn.TEXTJOIN(" ; ",TRUE,HYPERLINK("#"&amp;_xlfn.XLOOKUP(1,(Tableau2[[#All],[Date]:[Date]] = CX$2) * (ABS(Tableau2[[#All],[Heure de début]:[Heure de début]] - $P6)&lt;0.00001),$H$2:$H$51,_xlfn.XLOOKUP(1,(Tableau2[[#All],[Date]:[Date]] = CX$2) *  (ABS(Tableau2[[#All],[Heure de fin]:[Heure de fin]] - $P6)&lt;0.00001),$H$2:$H$51,"")),_xlfn.XLOOKUP(1,(Tableau2[[#All],[Date]:[Date]]= CX$2) * (ABS(Tableau2[[#All],[Heure de début]:[Heure de début]] - $P6)&lt;0.00001),"Début : "&amp;$B$2:$C$51,_xlfn.XLOOKUP(1,(Tableau2[[#All],[Date]:[Date]] = CX$2) * (ABS(Tableau2[[#All],[Heure de fin]:[Heure de fin]] - $P6)&lt;0.00001),"Fin : "&amp;$B$2:$C$51,""))))</f>
        <v/>
      </c>
      <c r="CY6" s="13" t="str" cm="1">
        <f t="array" ref="CY6">_xlfn.TEXTJOIN(" ; ",TRUE,HYPERLINK("#"&amp;_xlfn.XLOOKUP(1,(Tableau2[[#All],[Date]:[Date]] = CY$2) * (ABS(Tableau2[[#All],[Heure de début]:[Heure de début]] - $P6)&lt;0.00001),$H$2:$H$51,_xlfn.XLOOKUP(1,(Tableau2[[#All],[Date]:[Date]] = CY$2) *  (ABS(Tableau2[[#All],[Heure de fin]:[Heure de fin]] - $P6)&lt;0.00001),$H$2:$H$51,"")),_xlfn.XLOOKUP(1,(Tableau2[[#All],[Date]:[Date]]= CY$2) * (ABS(Tableau2[[#All],[Heure de début]:[Heure de début]] - $P6)&lt;0.00001),"Début : "&amp;$B$2:$C$51,_xlfn.XLOOKUP(1,(Tableau2[[#All],[Date]:[Date]] = CY$2) * (ABS(Tableau2[[#All],[Heure de fin]:[Heure de fin]] - $P6)&lt;0.00001),"Fin : "&amp;$B$2:$C$51,""))))</f>
        <v/>
      </c>
      <c r="CZ6" s="13" t="str" cm="1">
        <f t="array" ref="CZ6">_xlfn.TEXTJOIN(" ; ",TRUE,HYPERLINK("#"&amp;_xlfn.XLOOKUP(1,(Tableau2[[#All],[Date]:[Date]] = CZ$2) * (ABS(Tableau2[[#All],[Heure de début]:[Heure de début]] - $P6)&lt;0.00001),$H$2:$H$51,_xlfn.XLOOKUP(1,(Tableau2[[#All],[Date]:[Date]] = CZ$2) *  (ABS(Tableau2[[#All],[Heure de fin]:[Heure de fin]] - $P6)&lt;0.00001),$H$2:$H$51,"")),_xlfn.XLOOKUP(1,(Tableau2[[#All],[Date]:[Date]]= CZ$2) * (ABS(Tableau2[[#All],[Heure de début]:[Heure de début]] - $P6)&lt;0.00001),"Début : "&amp;$B$2:$C$51,_xlfn.XLOOKUP(1,(Tableau2[[#All],[Date]:[Date]] = CZ$2) * (ABS(Tableau2[[#All],[Heure de fin]:[Heure de fin]] - $P6)&lt;0.00001),"Fin : "&amp;$B$2:$C$51,""))))</f>
        <v/>
      </c>
      <c r="DA6" s="13" t="str" cm="1">
        <f t="array" ref="DA6">_xlfn.TEXTJOIN(" ; ",TRUE,HYPERLINK("#"&amp;_xlfn.XLOOKUP(1,(Tableau2[[#All],[Date]:[Date]] = DA$2) * (ABS(Tableau2[[#All],[Heure de début]:[Heure de début]] - $P6)&lt;0.00001),$H$2:$H$51,_xlfn.XLOOKUP(1,(Tableau2[[#All],[Date]:[Date]] = DA$2) *  (ABS(Tableau2[[#All],[Heure de fin]:[Heure de fin]] - $P6)&lt;0.00001),$H$2:$H$51,"")),_xlfn.XLOOKUP(1,(Tableau2[[#All],[Date]:[Date]]= DA$2) * (ABS(Tableau2[[#All],[Heure de début]:[Heure de début]] - $P6)&lt;0.00001),"Début : "&amp;$B$2:$C$51,_xlfn.XLOOKUP(1,(Tableau2[[#All],[Date]:[Date]] = DA$2) * (ABS(Tableau2[[#All],[Heure de fin]:[Heure de fin]] - $P6)&lt;0.00001),"Fin : "&amp;$B$2:$C$51,""))))</f>
        <v/>
      </c>
      <c r="DB6" s="13" t="str" cm="1">
        <f t="array" ref="DB6">_xlfn.TEXTJOIN(" ; ",TRUE,HYPERLINK("#"&amp;_xlfn.XLOOKUP(1,(Tableau2[[#All],[Date]:[Date]] = DB$2) * (ABS(Tableau2[[#All],[Heure de début]:[Heure de début]] - $P6)&lt;0.00001),$H$2:$H$51,_xlfn.XLOOKUP(1,(Tableau2[[#All],[Date]:[Date]] = DB$2) *  (ABS(Tableau2[[#All],[Heure de fin]:[Heure de fin]] - $P6)&lt;0.00001),$H$2:$H$51,"")),_xlfn.XLOOKUP(1,(Tableau2[[#All],[Date]:[Date]]= DB$2) * (ABS(Tableau2[[#All],[Heure de début]:[Heure de début]] - $P6)&lt;0.00001),"Début : "&amp;$B$2:$C$51,_xlfn.XLOOKUP(1,(Tableau2[[#All],[Date]:[Date]] = DB$2) * (ABS(Tableau2[[#All],[Heure de fin]:[Heure de fin]] - $P6)&lt;0.00001),"Fin : "&amp;$B$2:$C$51,""))))</f>
        <v/>
      </c>
      <c r="DC6" s="13" t="str" cm="1">
        <f t="array" ref="DC6">_xlfn.TEXTJOIN(" ; ",TRUE,HYPERLINK("#"&amp;_xlfn.XLOOKUP(1,(Tableau2[[#All],[Date]:[Date]] = DC$2) * (ABS(Tableau2[[#All],[Heure de début]:[Heure de début]] - $P6)&lt;0.00001),$H$2:$H$51,_xlfn.XLOOKUP(1,(Tableau2[[#All],[Date]:[Date]] = DC$2) *  (ABS(Tableau2[[#All],[Heure de fin]:[Heure de fin]] - $P6)&lt;0.00001),$H$2:$H$51,"")),_xlfn.XLOOKUP(1,(Tableau2[[#All],[Date]:[Date]]= DC$2) * (ABS(Tableau2[[#All],[Heure de début]:[Heure de début]] - $P6)&lt;0.00001),"Début : "&amp;$B$2:$C$51,_xlfn.XLOOKUP(1,(Tableau2[[#All],[Date]:[Date]] = DC$2) * (ABS(Tableau2[[#All],[Heure de fin]:[Heure de fin]] - $P6)&lt;0.00001),"Fin : "&amp;$B$2:$C$51,""))))</f>
        <v/>
      </c>
      <c r="DD6" s="13" t="str" cm="1">
        <f t="array" ref="DD6">_xlfn.TEXTJOIN(" ; ",TRUE,HYPERLINK("#"&amp;_xlfn.XLOOKUP(1,(Tableau2[[#All],[Date]:[Date]] = DD$2) * (ABS(Tableau2[[#All],[Heure de début]:[Heure de début]] - $P6)&lt;0.00001),$H$2:$H$51,_xlfn.XLOOKUP(1,(Tableau2[[#All],[Date]:[Date]] = DD$2) *  (ABS(Tableau2[[#All],[Heure de fin]:[Heure de fin]] - $P6)&lt;0.00001),$H$2:$H$51,"")),_xlfn.XLOOKUP(1,(Tableau2[[#All],[Date]:[Date]]= DD$2) * (ABS(Tableau2[[#All],[Heure de début]:[Heure de début]] - $P6)&lt;0.00001),"Début : "&amp;$B$2:$C$51,_xlfn.XLOOKUP(1,(Tableau2[[#All],[Date]:[Date]] = DD$2) * (ABS(Tableau2[[#All],[Heure de fin]:[Heure de fin]] - $P6)&lt;0.00001),"Fin : "&amp;$B$2:$C$51,""))))</f>
        <v/>
      </c>
      <c r="DE6" s="13" t="str" cm="1">
        <f t="array" ref="DE6">_xlfn.TEXTJOIN(" ; ",TRUE,HYPERLINK("#"&amp;_xlfn.XLOOKUP(1,(Tableau2[[#All],[Date]:[Date]] = DE$2) * (ABS(Tableau2[[#All],[Heure de début]:[Heure de début]] - $P6)&lt;0.00001),$H$2:$H$51,_xlfn.XLOOKUP(1,(Tableau2[[#All],[Date]:[Date]] = DE$2) *  (ABS(Tableau2[[#All],[Heure de fin]:[Heure de fin]] - $P6)&lt;0.00001),$H$2:$H$51,"")),_xlfn.XLOOKUP(1,(Tableau2[[#All],[Date]:[Date]]= DE$2) * (ABS(Tableau2[[#All],[Heure de début]:[Heure de début]] - $P6)&lt;0.00001),"Début : "&amp;$B$2:$C$51,_xlfn.XLOOKUP(1,(Tableau2[[#All],[Date]:[Date]] = DE$2) * (ABS(Tableau2[[#All],[Heure de fin]:[Heure de fin]] - $P6)&lt;0.00001),"Fin : "&amp;$B$2:$C$51,""))))</f>
        <v/>
      </c>
      <c r="DF6" s="13" t="str" cm="1">
        <f t="array" ref="DF6">_xlfn.TEXTJOIN(" ; ",TRUE,HYPERLINK("#"&amp;_xlfn.XLOOKUP(1,(Tableau2[[#All],[Date]:[Date]] = DF$2) * (ABS(Tableau2[[#All],[Heure de début]:[Heure de début]] - $P6)&lt;0.00001),$H$2:$H$51,_xlfn.XLOOKUP(1,(Tableau2[[#All],[Date]:[Date]] = DF$2) *  (ABS(Tableau2[[#All],[Heure de fin]:[Heure de fin]] - $P6)&lt;0.00001),$H$2:$H$51,"")),_xlfn.XLOOKUP(1,(Tableau2[[#All],[Date]:[Date]]= DF$2) * (ABS(Tableau2[[#All],[Heure de début]:[Heure de début]] - $P6)&lt;0.00001),"Début : "&amp;$B$2:$C$51,_xlfn.XLOOKUP(1,(Tableau2[[#All],[Date]:[Date]] = DF$2) * (ABS(Tableau2[[#All],[Heure de fin]:[Heure de fin]] - $P6)&lt;0.00001),"Fin : "&amp;$B$2:$C$51,""))))</f>
        <v/>
      </c>
      <c r="DG6" s="13" t="str" cm="1">
        <f t="array" ref="DG6">_xlfn.TEXTJOIN(" ; ",TRUE,HYPERLINK("#"&amp;_xlfn.XLOOKUP(1,(Tableau2[[#All],[Date]:[Date]] = DG$2) * (ABS(Tableau2[[#All],[Heure de début]:[Heure de début]] - $P6)&lt;0.00001),$H$2:$H$51,_xlfn.XLOOKUP(1,(Tableau2[[#All],[Date]:[Date]] = DG$2) *  (ABS(Tableau2[[#All],[Heure de fin]:[Heure de fin]] - $P6)&lt;0.00001),$H$2:$H$51,"")),_xlfn.XLOOKUP(1,(Tableau2[[#All],[Date]:[Date]]= DG$2) * (ABS(Tableau2[[#All],[Heure de début]:[Heure de début]] - $P6)&lt;0.00001),"Début : "&amp;$B$2:$C$51,_xlfn.XLOOKUP(1,(Tableau2[[#All],[Date]:[Date]] = DG$2) * (ABS(Tableau2[[#All],[Heure de fin]:[Heure de fin]] - $P6)&lt;0.00001),"Fin : "&amp;$B$2:$C$51,""))))</f>
        <v/>
      </c>
      <c r="DH6" s="13" t="str" cm="1">
        <f t="array" ref="DH6">_xlfn.TEXTJOIN(" ; ",TRUE,HYPERLINK("#"&amp;_xlfn.XLOOKUP(1,(Tableau2[[#All],[Date]:[Date]] = DH$2) * (ABS(Tableau2[[#All],[Heure de début]:[Heure de début]] - $P6)&lt;0.00001),$H$2:$H$51,_xlfn.XLOOKUP(1,(Tableau2[[#All],[Date]:[Date]] = DH$2) *  (ABS(Tableau2[[#All],[Heure de fin]:[Heure de fin]] - $P6)&lt;0.00001),$H$2:$H$51,"")),_xlfn.XLOOKUP(1,(Tableau2[[#All],[Date]:[Date]]= DH$2) * (ABS(Tableau2[[#All],[Heure de début]:[Heure de début]] - $P6)&lt;0.00001),"Début : "&amp;$B$2:$C$51,_xlfn.XLOOKUP(1,(Tableau2[[#All],[Date]:[Date]] = DH$2) * (ABS(Tableau2[[#All],[Heure de fin]:[Heure de fin]] - $P6)&lt;0.00001),"Fin : "&amp;$B$2:$C$51,""))))</f>
        <v/>
      </c>
      <c r="DI6" s="13" t="str" cm="1">
        <f t="array" ref="DI6">_xlfn.TEXTJOIN(" ; ",TRUE,HYPERLINK("#"&amp;_xlfn.XLOOKUP(1,(Tableau2[[#All],[Date]:[Date]] = DI$2) * (ABS(Tableau2[[#All],[Heure de début]:[Heure de début]] - $P6)&lt;0.00001),$H$2:$H$51,_xlfn.XLOOKUP(1,(Tableau2[[#All],[Date]:[Date]] = DI$2) *  (ABS(Tableau2[[#All],[Heure de fin]:[Heure de fin]] - $P6)&lt;0.00001),$H$2:$H$51,"")),_xlfn.XLOOKUP(1,(Tableau2[[#All],[Date]:[Date]]= DI$2) * (ABS(Tableau2[[#All],[Heure de début]:[Heure de début]] - $P6)&lt;0.00001),"Début : "&amp;$B$2:$C$51,_xlfn.XLOOKUP(1,(Tableau2[[#All],[Date]:[Date]] = DI$2) * (ABS(Tableau2[[#All],[Heure de fin]:[Heure de fin]] - $P6)&lt;0.00001),"Fin : "&amp;$B$2:$C$51,""))))</f>
        <v/>
      </c>
      <c r="DJ6" s="13" t="str" cm="1">
        <f t="array" ref="DJ6">_xlfn.TEXTJOIN(" ; ",TRUE,HYPERLINK("#"&amp;_xlfn.XLOOKUP(1,(Tableau2[[#All],[Date]:[Date]] = DJ$2) * (ABS(Tableau2[[#All],[Heure de début]:[Heure de début]] - $P6)&lt;0.00001),$H$2:$H$51,_xlfn.XLOOKUP(1,(Tableau2[[#All],[Date]:[Date]] = DJ$2) *  (ABS(Tableau2[[#All],[Heure de fin]:[Heure de fin]] - $P6)&lt;0.00001),$H$2:$H$51,"")),_xlfn.XLOOKUP(1,(Tableau2[[#All],[Date]:[Date]]= DJ$2) * (ABS(Tableau2[[#All],[Heure de début]:[Heure de début]] - $P6)&lt;0.00001),"Début : "&amp;$B$2:$C$51,_xlfn.XLOOKUP(1,(Tableau2[[#All],[Date]:[Date]] = DJ$2) * (ABS(Tableau2[[#All],[Heure de fin]:[Heure de fin]] - $P6)&lt;0.00001),"Fin : "&amp;$B$2:$C$51,""))))</f>
        <v/>
      </c>
      <c r="DK6" s="13" t="str" cm="1">
        <f t="array" ref="DK6">_xlfn.TEXTJOIN(" ; ",TRUE,HYPERLINK("#"&amp;_xlfn.XLOOKUP(1,(Tableau2[[#All],[Date]:[Date]] = DK$2) * (ABS(Tableau2[[#All],[Heure de début]:[Heure de début]] - $P6)&lt;0.00001),$H$2:$H$51,_xlfn.XLOOKUP(1,(Tableau2[[#All],[Date]:[Date]] = DK$2) *  (ABS(Tableau2[[#All],[Heure de fin]:[Heure de fin]] - $P6)&lt;0.00001),$H$2:$H$51,"")),_xlfn.XLOOKUP(1,(Tableau2[[#All],[Date]:[Date]]= DK$2) * (ABS(Tableau2[[#All],[Heure de début]:[Heure de début]] - $P6)&lt;0.00001),"Début : "&amp;$B$2:$C$51,_xlfn.XLOOKUP(1,(Tableau2[[#All],[Date]:[Date]] = DK$2) * (ABS(Tableau2[[#All],[Heure de fin]:[Heure de fin]] - $P6)&lt;0.00001),"Fin : "&amp;$B$2:$C$51,""))))</f>
        <v/>
      </c>
      <c r="DL6" s="13" t="str" cm="1">
        <f t="array" ref="DL6">_xlfn.TEXTJOIN(" ; ",TRUE,HYPERLINK("#"&amp;_xlfn.XLOOKUP(1,(Tableau2[[#All],[Date]:[Date]] = DL$2) * (ABS(Tableau2[[#All],[Heure de début]:[Heure de début]] - $P6)&lt;0.00001),$H$2:$H$51,_xlfn.XLOOKUP(1,(Tableau2[[#All],[Date]:[Date]] = DL$2) *  (ABS(Tableau2[[#All],[Heure de fin]:[Heure de fin]] - $P6)&lt;0.00001),$H$2:$H$51,"")),_xlfn.XLOOKUP(1,(Tableau2[[#All],[Date]:[Date]]= DL$2) * (ABS(Tableau2[[#All],[Heure de début]:[Heure de début]] - $P6)&lt;0.00001),"Début : "&amp;$B$2:$C$51,_xlfn.XLOOKUP(1,(Tableau2[[#All],[Date]:[Date]] = DL$2) * (ABS(Tableau2[[#All],[Heure de fin]:[Heure de fin]] - $P6)&lt;0.00001),"Fin : "&amp;$B$2:$C$51,""))))</f>
        <v/>
      </c>
      <c r="DM6" s="13" t="str" cm="1">
        <f t="array" ref="DM6">_xlfn.TEXTJOIN(" ; ",TRUE,HYPERLINK("#"&amp;_xlfn.XLOOKUP(1,(Tableau2[[#All],[Date]:[Date]] = DM$2) * (ABS(Tableau2[[#All],[Heure de début]:[Heure de début]] - $P6)&lt;0.00001),$H$2:$H$51,_xlfn.XLOOKUP(1,(Tableau2[[#All],[Date]:[Date]] = DM$2) *  (ABS(Tableau2[[#All],[Heure de fin]:[Heure de fin]] - $P6)&lt;0.00001),$H$2:$H$51,"")),_xlfn.XLOOKUP(1,(Tableau2[[#All],[Date]:[Date]]= DM$2) * (ABS(Tableau2[[#All],[Heure de début]:[Heure de début]] - $P6)&lt;0.00001),"Début : "&amp;$B$2:$C$51,_xlfn.XLOOKUP(1,(Tableau2[[#All],[Date]:[Date]] = DM$2) * (ABS(Tableau2[[#All],[Heure de fin]:[Heure de fin]] - $P6)&lt;0.00001),"Fin : "&amp;$B$2:$C$51,""))))</f>
        <v/>
      </c>
      <c r="DN6" s="13" t="str" cm="1">
        <f t="array" ref="DN6">_xlfn.TEXTJOIN(" ; ",TRUE,HYPERLINK("#"&amp;_xlfn.XLOOKUP(1,(Tableau2[[#All],[Date]:[Date]] = DN$2) * (ABS(Tableau2[[#All],[Heure de début]:[Heure de début]] - $P6)&lt;0.00001),$H$2:$H$51,_xlfn.XLOOKUP(1,(Tableau2[[#All],[Date]:[Date]] = DN$2) *  (ABS(Tableau2[[#All],[Heure de fin]:[Heure de fin]] - $P6)&lt;0.00001),$H$2:$H$51,"")),_xlfn.XLOOKUP(1,(Tableau2[[#All],[Date]:[Date]]= DN$2) * (ABS(Tableau2[[#All],[Heure de début]:[Heure de début]] - $P6)&lt;0.00001),"Début : "&amp;$B$2:$C$51,_xlfn.XLOOKUP(1,(Tableau2[[#All],[Date]:[Date]] = DN$2) * (ABS(Tableau2[[#All],[Heure de fin]:[Heure de fin]] - $P6)&lt;0.00001),"Fin : "&amp;$B$2:$C$51,""))))</f>
        <v/>
      </c>
      <c r="DO6" s="13" t="str" cm="1">
        <f t="array" ref="DO6">_xlfn.TEXTJOIN(" ; ",TRUE,HYPERLINK("#"&amp;_xlfn.XLOOKUP(1,(Tableau2[[#All],[Date]:[Date]] = DO$2) * (ABS(Tableau2[[#All],[Heure de début]:[Heure de début]] - $P6)&lt;0.00001),$H$2:$H$51,_xlfn.XLOOKUP(1,(Tableau2[[#All],[Date]:[Date]] = DO$2) *  (ABS(Tableau2[[#All],[Heure de fin]:[Heure de fin]] - $P6)&lt;0.00001),$H$2:$H$51,"")),_xlfn.XLOOKUP(1,(Tableau2[[#All],[Date]:[Date]]= DO$2) * (ABS(Tableau2[[#All],[Heure de début]:[Heure de début]] - $P6)&lt;0.00001),"Début : "&amp;$B$2:$C$51,_xlfn.XLOOKUP(1,(Tableau2[[#All],[Date]:[Date]] = DO$2) * (ABS(Tableau2[[#All],[Heure de fin]:[Heure de fin]] - $P6)&lt;0.00001),"Fin : "&amp;$B$2:$C$51,""))))</f>
        <v/>
      </c>
      <c r="DP6" s="13" t="str" cm="1">
        <f t="array" ref="DP6">_xlfn.TEXTJOIN(" ; ",TRUE,HYPERLINK("#"&amp;_xlfn.XLOOKUP(1,(Tableau2[[#All],[Date]:[Date]] = DP$2) * (ABS(Tableau2[[#All],[Heure de début]:[Heure de début]] - $P6)&lt;0.00001),$H$2:$H$51,_xlfn.XLOOKUP(1,(Tableau2[[#All],[Date]:[Date]] = DP$2) *  (ABS(Tableau2[[#All],[Heure de fin]:[Heure de fin]] - $P6)&lt;0.00001),$H$2:$H$51,"")),_xlfn.XLOOKUP(1,(Tableau2[[#All],[Date]:[Date]]= DP$2) * (ABS(Tableau2[[#All],[Heure de début]:[Heure de début]] - $P6)&lt;0.00001),"Début : "&amp;$B$2:$C$51,_xlfn.XLOOKUP(1,(Tableau2[[#All],[Date]:[Date]] = DP$2) * (ABS(Tableau2[[#All],[Heure de fin]:[Heure de fin]] - $P6)&lt;0.00001),"Fin : "&amp;$B$2:$C$51,""))))</f>
        <v/>
      </c>
      <c r="DQ6" s="13" t="str" cm="1">
        <f t="array" ref="DQ6">_xlfn.TEXTJOIN(" ; ",TRUE,HYPERLINK("#"&amp;_xlfn.XLOOKUP(1,(Tableau2[[#All],[Date]:[Date]] = DQ$2) * (ABS(Tableau2[[#All],[Heure de début]:[Heure de début]] - $P6)&lt;0.00001),$H$2:$H$51,_xlfn.XLOOKUP(1,(Tableau2[[#All],[Date]:[Date]] = DQ$2) *  (ABS(Tableau2[[#All],[Heure de fin]:[Heure de fin]] - $P6)&lt;0.00001),$H$2:$H$51,"")),_xlfn.XLOOKUP(1,(Tableau2[[#All],[Date]:[Date]]= DQ$2) * (ABS(Tableau2[[#All],[Heure de début]:[Heure de début]] - $P6)&lt;0.00001),"Début : "&amp;$B$2:$C$51,_xlfn.XLOOKUP(1,(Tableau2[[#All],[Date]:[Date]] = DQ$2) * (ABS(Tableau2[[#All],[Heure de fin]:[Heure de fin]] - $P6)&lt;0.00001),"Fin : "&amp;$B$2:$C$51,""))))</f>
        <v/>
      </c>
      <c r="DR6" s="13" t="str" cm="1">
        <f t="array" ref="DR6">_xlfn.TEXTJOIN(" ; ",TRUE,HYPERLINK("#"&amp;_xlfn.XLOOKUP(1,(Tableau2[[#All],[Date]:[Date]] = DR$2) * (ABS(Tableau2[[#All],[Heure de début]:[Heure de début]] - $P6)&lt;0.00001),$H$2:$H$51,_xlfn.XLOOKUP(1,(Tableau2[[#All],[Date]:[Date]] = DR$2) *  (ABS(Tableau2[[#All],[Heure de fin]:[Heure de fin]] - $P6)&lt;0.00001),$H$2:$H$51,"")),_xlfn.XLOOKUP(1,(Tableau2[[#All],[Date]:[Date]]= DR$2) * (ABS(Tableau2[[#All],[Heure de début]:[Heure de début]] - $P6)&lt;0.00001),"Début : "&amp;$B$2:$C$51,_xlfn.XLOOKUP(1,(Tableau2[[#All],[Date]:[Date]] = DR$2) * (ABS(Tableau2[[#All],[Heure de fin]:[Heure de fin]] - $P6)&lt;0.00001),"Fin : "&amp;$B$2:$C$51,""))))</f>
        <v/>
      </c>
      <c r="DS6" s="13" t="str" cm="1">
        <f t="array" ref="DS6">_xlfn.TEXTJOIN(" ; ",TRUE,HYPERLINK("#"&amp;_xlfn.XLOOKUP(1,(Tableau2[[#All],[Date]:[Date]] = DS$2) * (ABS(Tableau2[[#All],[Heure de début]:[Heure de début]] - $P6)&lt;0.00001),$H$2:$H$51,_xlfn.XLOOKUP(1,(Tableau2[[#All],[Date]:[Date]] = DS$2) *  (ABS(Tableau2[[#All],[Heure de fin]:[Heure de fin]] - $P6)&lt;0.00001),$H$2:$H$51,"")),_xlfn.XLOOKUP(1,(Tableau2[[#All],[Date]:[Date]]= DS$2) * (ABS(Tableau2[[#All],[Heure de début]:[Heure de début]] - $P6)&lt;0.00001),"Début : "&amp;$B$2:$C$51,_xlfn.XLOOKUP(1,(Tableau2[[#All],[Date]:[Date]] = DS$2) * (ABS(Tableau2[[#All],[Heure de fin]:[Heure de fin]] - $P6)&lt;0.00001),"Fin : "&amp;$B$2:$C$51,""))))</f>
        <v/>
      </c>
      <c r="DT6" s="13" t="str" cm="1">
        <f t="array" ref="DT6">_xlfn.TEXTJOIN(" ; ",TRUE,HYPERLINK("#"&amp;_xlfn.XLOOKUP(1,(Tableau2[[#All],[Date]:[Date]] = DT$2) * (ABS(Tableau2[[#All],[Heure de début]:[Heure de début]] - $P6)&lt;0.00001),$H$2:$H$51,_xlfn.XLOOKUP(1,(Tableau2[[#All],[Date]:[Date]] = DT$2) *  (ABS(Tableau2[[#All],[Heure de fin]:[Heure de fin]] - $P6)&lt;0.00001),$H$2:$H$51,"")),_xlfn.XLOOKUP(1,(Tableau2[[#All],[Date]:[Date]]= DT$2) * (ABS(Tableau2[[#All],[Heure de début]:[Heure de début]] - $P6)&lt;0.00001),"Début : "&amp;$B$2:$C$51,_xlfn.XLOOKUP(1,(Tableau2[[#All],[Date]:[Date]] = DT$2) * (ABS(Tableau2[[#All],[Heure de fin]:[Heure de fin]] - $P6)&lt;0.00001),"Fin : "&amp;$B$2:$C$51,""))))</f>
        <v/>
      </c>
      <c r="DU6" s="13" t="str" cm="1">
        <f t="array" ref="DU6">_xlfn.TEXTJOIN(" ; ",TRUE,HYPERLINK("#"&amp;_xlfn.XLOOKUP(1,(Tableau2[[#All],[Date]:[Date]] = DU$2) * (ABS(Tableau2[[#All],[Heure de début]:[Heure de début]] - $P6)&lt;0.00001),$H$2:$H$51,_xlfn.XLOOKUP(1,(Tableau2[[#All],[Date]:[Date]] = DU$2) *  (ABS(Tableau2[[#All],[Heure de fin]:[Heure de fin]] - $P6)&lt;0.00001),$H$2:$H$51,"")),_xlfn.XLOOKUP(1,(Tableau2[[#All],[Date]:[Date]]= DU$2) * (ABS(Tableau2[[#All],[Heure de début]:[Heure de début]] - $P6)&lt;0.00001),"Début : "&amp;$B$2:$C$51,_xlfn.XLOOKUP(1,(Tableau2[[#All],[Date]:[Date]] = DU$2) * (ABS(Tableau2[[#All],[Heure de fin]:[Heure de fin]] - $P6)&lt;0.00001),"Fin : "&amp;$B$2:$C$51,""))))</f>
        <v/>
      </c>
      <c r="DV6" s="13" t="str" cm="1">
        <f t="array" ref="DV6">_xlfn.TEXTJOIN(" ; ",TRUE,HYPERLINK("#"&amp;_xlfn.XLOOKUP(1,(Tableau2[[#All],[Date]:[Date]] = DV$2) * (ABS(Tableau2[[#All],[Heure de début]:[Heure de début]] - $P6)&lt;0.00001),$H$2:$H$51,_xlfn.XLOOKUP(1,(Tableau2[[#All],[Date]:[Date]] = DV$2) *  (ABS(Tableau2[[#All],[Heure de fin]:[Heure de fin]] - $P6)&lt;0.00001),$H$2:$H$51,"")),_xlfn.XLOOKUP(1,(Tableau2[[#All],[Date]:[Date]]= DV$2) * (ABS(Tableau2[[#All],[Heure de début]:[Heure de début]] - $P6)&lt;0.00001),"Début : "&amp;$B$2:$C$51,_xlfn.XLOOKUP(1,(Tableau2[[#All],[Date]:[Date]] = DV$2) * (ABS(Tableau2[[#All],[Heure de fin]:[Heure de fin]] - $P6)&lt;0.00001),"Fin : "&amp;$B$2:$C$51,""))))</f>
        <v/>
      </c>
      <c r="DW6" s="13" t="str" cm="1">
        <f t="array" ref="DW6">_xlfn.TEXTJOIN(" ; ",TRUE,HYPERLINK("#"&amp;_xlfn.XLOOKUP(1,(Tableau2[[#All],[Date]:[Date]] = DW$2) * (ABS(Tableau2[[#All],[Heure de début]:[Heure de début]] - $P6)&lt;0.00001),$H$2:$H$51,_xlfn.XLOOKUP(1,(Tableau2[[#All],[Date]:[Date]] = DW$2) *  (ABS(Tableau2[[#All],[Heure de fin]:[Heure de fin]] - $P6)&lt;0.00001),$H$2:$H$51,"")),_xlfn.XLOOKUP(1,(Tableau2[[#All],[Date]:[Date]]= DW$2) * (ABS(Tableau2[[#All],[Heure de début]:[Heure de début]] - $P6)&lt;0.00001),"Début : "&amp;$B$2:$C$51,_xlfn.XLOOKUP(1,(Tableau2[[#All],[Date]:[Date]] = DW$2) * (ABS(Tableau2[[#All],[Heure de fin]:[Heure de fin]] - $P6)&lt;0.00001),"Fin : "&amp;$B$2:$C$51,""))))</f>
        <v/>
      </c>
      <c r="DX6" s="13" t="str" cm="1">
        <f t="array" ref="DX6">_xlfn.TEXTJOIN(" ; ",TRUE,HYPERLINK("#"&amp;_xlfn.XLOOKUP(1,(Tableau2[[#All],[Date]:[Date]] = DX$2) * (ABS(Tableau2[[#All],[Heure de début]:[Heure de début]] - $P6)&lt;0.00001),$H$2:$H$51,_xlfn.XLOOKUP(1,(Tableau2[[#All],[Date]:[Date]] = DX$2) *  (ABS(Tableau2[[#All],[Heure de fin]:[Heure de fin]] - $P6)&lt;0.00001),$H$2:$H$51,"")),_xlfn.XLOOKUP(1,(Tableau2[[#All],[Date]:[Date]]= DX$2) * (ABS(Tableau2[[#All],[Heure de début]:[Heure de début]] - $P6)&lt;0.00001),"Début : "&amp;$B$2:$C$51,_xlfn.XLOOKUP(1,(Tableau2[[#All],[Date]:[Date]] = DX$2) * (ABS(Tableau2[[#All],[Heure de fin]:[Heure de fin]] - $P6)&lt;0.00001),"Fin : "&amp;$B$2:$C$51,""))))</f>
        <v/>
      </c>
      <c r="DY6" s="13" t="str" cm="1">
        <f t="array" ref="DY6">_xlfn.TEXTJOIN(" ; ",TRUE,HYPERLINK("#"&amp;_xlfn.XLOOKUP(1,(Tableau2[[#All],[Date]:[Date]] = DY$2) * (ABS(Tableau2[[#All],[Heure de début]:[Heure de début]] - $P6)&lt;0.00001),$H$2:$H$51,_xlfn.XLOOKUP(1,(Tableau2[[#All],[Date]:[Date]] = DY$2) *  (ABS(Tableau2[[#All],[Heure de fin]:[Heure de fin]] - $P6)&lt;0.00001),$H$2:$H$51,"")),_xlfn.XLOOKUP(1,(Tableau2[[#All],[Date]:[Date]]= DY$2) * (ABS(Tableau2[[#All],[Heure de début]:[Heure de début]] - $P6)&lt;0.00001),"Début : "&amp;$B$2:$C$51,_xlfn.XLOOKUP(1,(Tableau2[[#All],[Date]:[Date]] = DY$2) * (ABS(Tableau2[[#All],[Heure de fin]:[Heure de fin]] - $P6)&lt;0.00001),"Fin : "&amp;$B$2:$C$51,""))))</f>
        <v/>
      </c>
      <c r="DZ6" s="13" t="str" cm="1">
        <f t="array" ref="DZ6">_xlfn.TEXTJOIN(" ; ",TRUE,HYPERLINK("#"&amp;_xlfn.XLOOKUP(1,(Tableau2[[#All],[Date]:[Date]] = DZ$2) * (ABS(Tableau2[[#All],[Heure de début]:[Heure de début]] - $P6)&lt;0.00001),$H$2:$H$51,_xlfn.XLOOKUP(1,(Tableau2[[#All],[Date]:[Date]] = DZ$2) *  (ABS(Tableau2[[#All],[Heure de fin]:[Heure de fin]] - $P6)&lt;0.00001),$H$2:$H$51,"")),_xlfn.XLOOKUP(1,(Tableau2[[#All],[Date]:[Date]]= DZ$2) * (ABS(Tableau2[[#All],[Heure de début]:[Heure de début]] - $P6)&lt;0.00001),"Début : "&amp;$B$2:$C$51,_xlfn.XLOOKUP(1,(Tableau2[[#All],[Date]:[Date]] = DZ$2) * (ABS(Tableau2[[#All],[Heure de fin]:[Heure de fin]] - $P6)&lt;0.00001),"Fin : "&amp;$B$2:$C$51,""))))</f>
        <v/>
      </c>
      <c r="EA6" s="13" t="str" cm="1">
        <f t="array" ref="EA6">_xlfn.TEXTJOIN(" ; ",TRUE,HYPERLINK("#"&amp;_xlfn.XLOOKUP(1,(Tableau2[[#All],[Date]:[Date]] = EA$2) * (ABS(Tableau2[[#All],[Heure de début]:[Heure de début]] - $P6)&lt;0.00001),$H$2:$H$51,_xlfn.XLOOKUP(1,(Tableau2[[#All],[Date]:[Date]] = EA$2) *  (ABS(Tableau2[[#All],[Heure de fin]:[Heure de fin]] - $P6)&lt;0.00001),$H$2:$H$51,"")),_xlfn.XLOOKUP(1,(Tableau2[[#All],[Date]:[Date]]= EA$2) * (ABS(Tableau2[[#All],[Heure de début]:[Heure de début]] - $P6)&lt;0.00001),"Début : "&amp;$B$2:$C$51,_xlfn.XLOOKUP(1,(Tableau2[[#All],[Date]:[Date]] = EA$2) * (ABS(Tableau2[[#All],[Heure de fin]:[Heure de fin]] - $P6)&lt;0.00001),"Fin : "&amp;$B$2:$C$51,""))))</f>
        <v/>
      </c>
      <c r="EB6" s="13" t="str" cm="1">
        <f t="array" ref="EB6">_xlfn.TEXTJOIN(" ; ",TRUE,HYPERLINK("#"&amp;_xlfn.XLOOKUP(1,(Tableau2[[#All],[Date]:[Date]] = EB$2) * (ABS(Tableau2[[#All],[Heure de début]:[Heure de début]] - $P6)&lt;0.00001),$H$2:$H$51,_xlfn.XLOOKUP(1,(Tableau2[[#All],[Date]:[Date]] = EB$2) *  (ABS(Tableau2[[#All],[Heure de fin]:[Heure de fin]] - $P6)&lt;0.00001),$H$2:$H$51,"")),_xlfn.XLOOKUP(1,(Tableau2[[#All],[Date]:[Date]]= EB$2) * (ABS(Tableau2[[#All],[Heure de début]:[Heure de début]] - $P6)&lt;0.00001),"Début : "&amp;$B$2:$C$51,_xlfn.XLOOKUP(1,(Tableau2[[#All],[Date]:[Date]] = EB$2) * (ABS(Tableau2[[#All],[Heure de fin]:[Heure de fin]] - $P6)&lt;0.00001),"Fin : "&amp;$B$2:$C$51,""))))</f>
        <v/>
      </c>
      <c r="EC6" s="13" t="str" cm="1">
        <f t="array" ref="EC6">_xlfn.TEXTJOIN(" ; ",TRUE,HYPERLINK("#"&amp;_xlfn.XLOOKUP(1,(Tableau2[[#All],[Date]:[Date]] = EC$2) * (ABS(Tableau2[[#All],[Heure de début]:[Heure de début]] - $P6)&lt;0.00001),$H$2:$H$51,_xlfn.XLOOKUP(1,(Tableau2[[#All],[Date]:[Date]] = EC$2) *  (ABS(Tableau2[[#All],[Heure de fin]:[Heure de fin]] - $P6)&lt;0.00001),$H$2:$H$51,"")),_xlfn.XLOOKUP(1,(Tableau2[[#All],[Date]:[Date]]= EC$2) * (ABS(Tableau2[[#All],[Heure de début]:[Heure de début]] - $P6)&lt;0.00001),"Début : "&amp;$B$2:$C$51,_xlfn.XLOOKUP(1,(Tableau2[[#All],[Date]:[Date]] = EC$2) * (ABS(Tableau2[[#All],[Heure de fin]:[Heure de fin]] - $P6)&lt;0.00001),"Fin : "&amp;$B$2:$C$51,""))))</f>
        <v/>
      </c>
      <c r="ED6" s="13" t="str" cm="1">
        <f t="array" ref="ED6">_xlfn.TEXTJOIN(" ; ",TRUE,HYPERLINK("#"&amp;_xlfn.XLOOKUP(1,(Tableau2[[#All],[Date]:[Date]] = ED$2) * (ABS(Tableau2[[#All],[Heure de début]:[Heure de début]] - $P6)&lt;0.00001),$H$2:$H$51,_xlfn.XLOOKUP(1,(Tableau2[[#All],[Date]:[Date]] = ED$2) *  (ABS(Tableau2[[#All],[Heure de fin]:[Heure de fin]] - $P6)&lt;0.00001),$H$2:$H$51,"")),_xlfn.XLOOKUP(1,(Tableau2[[#All],[Date]:[Date]]= ED$2) * (ABS(Tableau2[[#All],[Heure de début]:[Heure de début]] - $P6)&lt;0.00001),"Début : "&amp;$B$2:$C$51,_xlfn.XLOOKUP(1,(Tableau2[[#All],[Date]:[Date]] = ED$2) * (ABS(Tableau2[[#All],[Heure de fin]:[Heure de fin]] - $P6)&lt;0.00001),"Fin : "&amp;$B$2:$C$51,""))))</f>
        <v/>
      </c>
      <c r="EE6" s="13" t="str" cm="1">
        <f t="array" ref="EE6">_xlfn.TEXTJOIN(" ; ",TRUE,HYPERLINK("#"&amp;_xlfn.XLOOKUP(1,(Tableau2[[#All],[Date]:[Date]] = EE$2) * (ABS(Tableau2[[#All],[Heure de début]:[Heure de début]] - $P6)&lt;0.00001),$H$2:$H$51,_xlfn.XLOOKUP(1,(Tableau2[[#All],[Date]:[Date]] = EE$2) *  (ABS(Tableau2[[#All],[Heure de fin]:[Heure de fin]] - $P6)&lt;0.00001),$H$2:$H$51,"")),_xlfn.XLOOKUP(1,(Tableau2[[#All],[Date]:[Date]]= EE$2) * (ABS(Tableau2[[#All],[Heure de début]:[Heure de début]] - $P6)&lt;0.00001),"Début : "&amp;$B$2:$C$51,_xlfn.XLOOKUP(1,(Tableau2[[#All],[Date]:[Date]] = EE$2) * (ABS(Tableau2[[#All],[Heure de fin]:[Heure de fin]] - $P6)&lt;0.00001),"Fin : "&amp;$B$2:$C$51,""))))</f>
        <v/>
      </c>
      <c r="EF6" s="13" t="str" cm="1">
        <f t="array" ref="EF6">_xlfn.TEXTJOIN(" ; ",TRUE,HYPERLINK("#"&amp;_xlfn.XLOOKUP(1,(Tableau2[[#All],[Date]:[Date]] = EF$2) * (ABS(Tableau2[[#All],[Heure de début]:[Heure de début]] - $P6)&lt;0.00001),$H$2:$H$51,_xlfn.XLOOKUP(1,(Tableau2[[#All],[Date]:[Date]] = EF$2) *  (ABS(Tableau2[[#All],[Heure de fin]:[Heure de fin]] - $P6)&lt;0.00001),$H$2:$H$51,"")),_xlfn.XLOOKUP(1,(Tableau2[[#All],[Date]:[Date]]= EF$2) * (ABS(Tableau2[[#All],[Heure de début]:[Heure de début]] - $P6)&lt;0.00001),"Début : "&amp;$B$2:$C$51,_xlfn.XLOOKUP(1,(Tableau2[[#All],[Date]:[Date]] = EF$2) * (ABS(Tableau2[[#All],[Heure de fin]:[Heure de fin]] - $P6)&lt;0.00001),"Fin : "&amp;$B$2:$C$51,""))))</f>
        <v/>
      </c>
      <c r="EG6" s="13" t="str" cm="1">
        <f t="array" ref="EG6">_xlfn.TEXTJOIN(" ; ",TRUE,HYPERLINK("#"&amp;_xlfn.XLOOKUP(1,(Tableau2[[#All],[Date]:[Date]] = EG$2) * (ABS(Tableau2[[#All],[Heure de début]:[Heure de début]] - $P6)&lt;0.00001),$H$2:$H$51,_xlfn.XLOOKUP(1,(Tableau2[[#All],[Date]:[Date]] = EG$2) *  (ABS(Tableau2[[#All],[Heure de fin]:[Heure de fin]] - $P6)&lt;0.00001),$H$2:$H$51,"")),_xlfn.XLOOKUP(1,(Tableau2[[#All],[Date]:[Date]]= EG$2) * (ABS(Tableau2[[#All],[Heure de début]:[Heure de début]] - $P6)&lt;0.00001),"Début : "&amp;$B$2:$C$51,_xlfn.XLOOKUP(1,(Tableau2[[#All],[Date]:[Date]] = EG$2) * (ABS(Tableau2[[#All],[Heure de fin]:[Heure de fin]] - $P6)&lt;0.00001),"Fin : "&amp;$B$2:$C$51,""))))</f>
        <v/>
      </c>
      <c r="EH6" s="13" t="str" cm="1">
        <f t="array" ref="EH6">_xlfn.TEXTJOIN(" ; ",TRUE,HYPERLINK("#"&amp;_xlfn.XLOOKUP(1,(Tableau2[[#All],[Date]:[Date]] = EH$2) * (ABS(Tableau2[[#All],[Heure de début]:[Heure de début]] - $P6)&lt;0.00001),$H$2:$H$51,_xlfn.XLOOKUP(1,(Tableau2[[#All],[Date]:[Date]] = EH$2) *  (ABS(Tableau2[[#All],[Heure de fin]:[Heure de fin]] - $P6)&lt;0.00001),$H$2:$H$51,"")),_xlfn.XLOOKUP(1,(Tableau2[[#All],[Date]:[Date]]= EH$2) * (ABS(Tableau2[[#All],[Heure de début]:[Heure de début]] - $P6)&lt;0.00001),"Début : "&amp;$B$2:$C$51,_xlfn.XLOOKUP(1,(Tableau2[[#All],[Date]:[Date]] = EH$2) * (ABS(Tableau2[[#All],[Heure de fin]:[Heure de fin]] - $P6)&lt;0.00001),"Fin : "&amp;$B$2:$C$51,""))))</f>
        <v/>
      </c>
      <c r="EI6" s="13" t="str" cm="1">
        <f t="array" ref="EI6">_xlfn.TEXTJOIN(" ; ",TRUE,HYPERLINK("#"&amp;_xlfn.XLOOKUP(1,(Tableau2[[#All],[Date]:[Date]] = EI$2) * (ABS(Tableau2[[#All],[Heure de début]:[Heure de début]] - $P6)&lt;0.00001),$H$2:$H$51,_xlfn.XLOOKUP(1,(Tableau2[[#All],[Date]:[Date]] = EI$2) *  (ABS(Tableau2[[#All],[Heure de fin]:[Heure de fin]] - $P6)&lt;0.00001),$H$2:$H$51,"")),_xlfn.XLOOKUP(1,(Tableau2[[#All],[Date]:[Date]]= EI$2) * (ABS(Tableau2[[#All],[Heure de début]:[Heure de début]] - $P6)&lt;0.00001),"Début : "&amp;$B$2:$C$51,_xlfn.XLOOKUP(1,(Tableau2[[#All],[Date]:[Date]] = EI$2) * (ABS(Tableau2[[#All],[Heure de fin]:[Heure de fin]] - $P6)&lt;0.00001),"Fin : "&amp;$B$2:$C$51,""))))</f>
        <v/>
      </c>
      <c r="EJ6" s="13" t="str" cm="1">
        <f t="array" ref="EJ6">_xlfn.TEXTJOIN(" ; ",TRUE,HYPERLINK("#"&amp;_xlfn.XLOOKUP(1,(Tableau2[[#All],[Date]:[Date]] = EJ$2) * (ABS(Tableau2[[#All],[Heure de début]:[Heure de début]] - $P6)&lt;0.00001),$H$2:$H$51,_xlfn.XLOOKUP(1,(Tableau2[[#All],[Date]:[Date]] = EJ$2) *  (ABS(Tableau2[[#All],[Heure de fin]:[Heure de fin]] - $P6)&lt;0.00001),$H$2:$H$51,"")),_xlfn.XLOOKUP(1,(Tableau2[[#All],[Date]:[Date]]= EJ$2) * (ABS(Tableau2[[#All],[Heure de début]:[Heure de début]] - $P6)&lt;0.00001),"Début : "&amp;$B$2:$C$51,_xlfn.XLOOKUP(1,(Tableau2[[#All],[Date]:[Date]] = EJ$2) * (ABS(Tableau2[[#All],[Heure de fin]:[Heure de fin]] - $P6)&lt;0.00001),"Fin : "&amp;$B$2:$C$51,""))))</f>
        <v/>
      </c>
      <c r="EK6" s="13" t="str" cm="1">
        <f t="array" ref="EK6">_xlfn.TEXTJOIN(" ; ",TRUE,HYPERLINK("#"&amp;_xlfn.XLOOKUP(1,(Tableau2[[#All],[Date]:[Date]] = EK$2) * (ABS(Tableau2[[#All],[Heure de début]:[Heure de début]] - $P6)&lt;0.00001),$H$2:$H$51,_xlfn.XLOOKUP(1,(Tableau2[[#All],[Date]:[Date]] = EK$2) *  (ABS(Tableau2[[#All],[Heure de fin]:[Heure de fin]] - $P6)&lt;0.00001),$H$2:$H$51,"")),_xlfn.XLOOKUP(1,(Tableau2[[#All],[Date]:[Date]]= EK$2) * (ABS(Tableau2[[#All],[Heure de début]:[Heure de début]] - $P6)&lt;0.00001),"Début : "&amp;$B$2:$C$51,_xlfn.XLOOKUP(1,(Tableau2[[#All],[Date]:[Date]] = EK$2) * (ABS(Tableau2[[#All],[Heure de fin]:[Heure de fin]] - $P6)&lt;0.00001),"Fin : "&amp;$B$2:$C$51,""))))</f>
        <v/>
      </c>
      <c r="EL6" s="13" t="str" cm="1">
        <f t="array" ref="EL6">_xlfn.TEXTJOIN(" ; ",TRUE,HYPERLINK("#"&amp;_xlfn.XLOOKUP(1,(Tableau2[[#All],[Date]:[Date]] = EL$2) * (ABS(Tableau2[[#All],[Heure de début]:[Heure de début]] - $P6)&lt;0.00001),$H$2:$H$51,_xlfn.XLOOKUP(1,(Tableau2[[#All],[Date]:[Date]] = EL$2) *  (ABS(Tableau2[[#All],[Heure de fin]:[Heure de fin]] - $P6)&lt;0.00001),$H$2:$H$51,"")),_xlfn.XLOOKUP(1,(Tableau2[[#All],[Date]:[Date]]= EL$2) * (ABS(Tableau2[[#All],[Heure de début]:[Heure de début]] - $P6)&lt;0.00001),"Début : "&amp;$B$2:$C$51,_xlfn.XLOOKUP(1,(Tableau2[[#All],[Date]:[Date]] = EL$2) * (ABS(Tableau2[[#All],[Heure de fin]:[Heure de fin]] - $P6)&lt;0.00001),"Fin : "&amp;$B$2:$C$51,""))))</f>
        <v/>
      </c>
      <c r="EM6" s="13" t="str" cm="1">
        <f t="array" ref="EM6">_xlfn.TEXTJOIN(" ; ",TRUE,HYPERLINK("#"&amp;_xlfn.XLOOKUP(1,(Tableau2[[#All],[Date]:[Date]] = EM$2) * (ABS(Tableau2[[#All],[Heure de début]:[Heure de début]] - $P6)&lt;0.00001),$H$2:$H$51,_xlfn.XLOOKUP(1,(Tableau2[[#All],[Date]:[Date]] = EM$2) *  (ABS(Tableau2[[#All],[Heure de fin]:[Heure de fin]] - $P6)&lt;0.00001),$H$2:$H$51,"")),_xlfn.XLOOKUP(1,(Tableau2[[#All],[Date]:[Date]]= EM$2) * (ABS(Tableau2[[#All],[Heure de début]:[Heure de début]] - $P6)&lt;0.00001),"Début : "&amp;$B$2:$C$51,_xlfn.XLOOKUP(1,(Tableau2[[#All],[Date]:[Date]] = EM$2) * (ABS(Tableau2[[#All],[Heure de fin]:[Heure de fin]] - $P6)&lt;0.00001),"Fin : "&amp;$B$2:$C$51,""))))</f>
        <v/>
      </c>
      <c r="EN6" s="13" t="str" cm="1">
        <f t="array" ref="EN6">_xlfn.TEXTJOIN(" ; ",TRUE,HYPERLINK("#"&amp;_xlfn.XLOOKUP(1,(Tableau2[[#All],[Date]:[Date]] = EN$2) * (ABS(Tableau2[[#All],[Heure de début]:[Heure de début]] - $P6)&lt;0.00001),$H$2:$H$51,_xlfn.XLOOKUP(1,(Tableau2[[#All],[Date]:[Date]] = EN$2) *  (ABS(Tableau2[[#All],[Heure de fin]:[Heure de fin]] - $P6)&lt;0.00001),$H$2:$H$51,"")),_xlfn.XLOOKUP(1,(Tableau2[[#All],[Date]:[Date]]= EN$2) * (ABS(Tableau2[[#All],[Heure de début]:[Heure de début]] - $P6)&lt;0.00001),"Début : "&amp;$B$2:$C$51,_xlfn.XLOOKUP(1,(Tableau2[[#All],[Date]:[Date]] = EN$2) * (ABS(Tableau2[[#All],[Heure de fin]:[Heure de fin]] - $P6)&lt;0.00001),"Fin : "&amp;$B$2:$C$51,""))))</f>
        <v/>
      </c>
      <c r="EO6" s="13" t="str" cm="1">
        <f t="array" ref="EO6">_xlfn.TEXTJOIN(" ; ",TRUE,HYPERLINK("#"&amp;_xlfn.XLOOKUP(1,(Tableau2[[#All],[Date]:[Date]] = EO$2) * (ABS(Tableau2[[#All],[Heure de début]:[Heure de début]] - $P6)&lt;0.00001),$H$2:$H$51,_xlfn.XLOOKUP(1,(Tableau2[[#All],[Date]:[Date]] = EO$2) *  (ABS(Tableau2[[#All],[Heure de fin]:[Heure de fin]] - $P6)&lt;0.00001),$H$2:$H$51,"")),_xlfn.XLOOKUP(1,(Tableau2[[#All],[Date]:[Date]]= EO$2) * (ABS(Tableau2[[#All],[Heure de début]:[Heure de début]] - $P6)&lt;0.00001),"Début : "&amp;$B$2:$C$51,_xlfn.XLOOKUP(1,(Tableau2[[#All],[Date]:[Date]] = EO$2) * (ABS(Tableau2[[#All],[Heure de fin]:[Heure de fin]] - $P6)&lt;0.00001),"Fin : "&amp;$B$2:$C$51,""))))</f>
        <v/>
      </c>
      <c r="EP6" s="13" t="str" cm="1">
        <f t="array" ref="EP6">_xlfn.TEXTJOIN(" ; ",TRUE,HYPERLINK("#"&amp;_xlfn.XLOOKUP(1,(Tableau2[[#All],[Date]:[Date]] = EP$2) * (ABS(Tableau2[[#All],[Heure de début]:[Heure de début]] - $P6)&lt;0.00001),$H$2:$H$51,_xlfn.XLOOKUP(1,(Tableau2[[#All],[Date]:[Date]] = EP$2) *  (ABS(Tableau2[[#All],[Heure de fin]:[Heure de fin]] - $P6)&lt;0.00001),$H$2:$H$51,"")),_xlfn.XLOOKUP(1,(Tableau2[[#All],[Date]:[Date]]= EP$2) * (ABS(Tableau2[[#All],[Heure de début]:[Heure de début]] - $P6)&lt;0.00001),"Début : "&amp;$B$2:$C$51,_xlfn.XLOOKUP(1,(Tableau2[[#All],[Date]:[Date]] = EP$2) * (ABS(Tableau2[[#All],[Heure de fin]:[Heure de fin]] - $P6)&lt;0.00001),"Fin : "&amp;$B$2:$C$51,""))))</f>
        <v/>
      </c>
      <c r="EQ6" s="13" t="str" cm="1">
        <f t="array" ref="EQ6">_xlfn.TEXTJOIN(" ; ",TRUE,HYPERLINK("#"&amp;_xlfn.XLOOKUP(1,(Tableau2[[#All],[Date]:[Date]] = EQ$2) * (ABS(Tableau2[[#All],[Heure de début]:[Heure de début]] - $P6)&lt;0.00001),$H$2:$H$51,_xlfn.XLOOKUP(1,(Tableau2[[#All],[Date]:[Date]] = EQ$2) *  (ABS(Tableau2[[#All],[Heure de fin]:[Heure de fin]] - $P6)&lt;0.00001),$H$2:$H$51,"")),_xlfn.XLOOKUP(1,(Tableau2[[#All],[Date]:[Date]]= EQ$2) * (ABS(Tableau2[[#All],[Heure de début]:[Heure de début]] - $P6)&lt;0.00001),"Début : "&amp;$B$2:$C$51,_xlfn.XLOOKUP(1,(Tableau2[[#All],[Date]:[Date]] = EQ$2) * (ABS(Tableau2[[#All],[Heure de fin]:[Heure de fin]] - $P6)&lt;0.00001),"Fin : "&amp;$B$2:$C$51,""))))</f>
        <v/>
      </c>
      <c r="ER6" s="13" t="str" cm="1">
        <f t="array" ref="ER6">_xlfn.TEXTJOIN(" ; ",TRUE,HYPERLINK("#"&amp;_xlfn.XLOOKUP(1,(Tableau2[[#All],[Date]:[Date]] = ER$2) * (ABS(Tableau2[[#All],[Heure de début]:[Heure de début]] - $P6)&lt;0.00001),$H$2:$H$51,_xlfn.XLOOKUP(1,(Tableau2[[#All],[Date]:[Date]] = ER$2) *  (ABS(Tableau2[[#All],[Heure de fin]:[Heure de fin]] - $P6)&lt;0.00001),$H$2:$H$51,"")),_xlfn.XLOOKUP(1,(Tableau2[[#All],[Date]:[Date]]= ER$2) * (ABS(Tableau2[[#All],[Heure de début]:[Heure de début]] - $P6)&lt;0.00001),"Début : "&amp;$B$2:$C$51,_xlfn.XLOOKUP(1,(Tableau2[[#All],[Date]:[Date]] = ER$2) * (ABS(Tableau2[[#All],[Heure de fin]:[Heure de fin]] - $P6)&lt;0.00001),"Fin : "&amp;$B$2:$C$51,""))))</f>
        <v/>
      </c>
      <c r="ES6" s="13" t="str" cm="1">
        <f t="array" ref="ES6">_xlfn.TEXTJOIN(" ; ",TRUE,HYPERLINK("#"&amp;_xlfn.XLOOKUP(1,(Tableau2[[#All],[Date]:[Date]] = ES$2) * (ABS(Tableau2[[#All],[Heure de début]:[Heure de début]] - $P6)&lt;0.00001),$H$2:$H$51,_xlfn.XLOOKUP(1,(Tableau2[[#All],[Date]:[Date]] = ES$2) *  (ABS(Tableau2[[#All],[Heure de fin]:[Heure de fin]] - $P6)&lt;0.00001),$H$2:$H$51,"")),_xlfn.XLOOKUP(1,(Tableau2[[#All],[Date]:[Date]]= ES$2) * (ABS(Tableau2[[#All],[Heure de début]:[Heure de début]] - $P6)&lt;0.00001),"Début : "&amp;$B$2:$C$51,_xlfn.XLOOKUP(1,(Tableau2[[#All],[Date]:[Date]] = ES$2) * (ABS(Tableau2[[#All],[Heure de fin]:[Heure de fin]] - $P6)&lt;0.00001),"Fin : "&amp;$B$2:$C$51,""))))</f>
        <v/>
      </c>
      <c r="ET6" s="13" t="str" cm="1">
        <f t="array" ref="ET6">_xlfn.TEXTJOIN(" ; ",TRUE,HYPERLINK("#"&amp;_xlfn.XLOOKUP(1,(Tableau2[[#All],[Date]:[Date]] = ET$2) * (ABS(Tableau2[[#All],[Heure de début]:[Heure de début]] - $P6)&lt;0.00001),$H$2:$H$51,_xlfn.XLOOKUP(1,(Tableau2[[#All],[Date]:[Date]] = ET$2) *  (ABS(Tableau2[[#All],[Heure de fin]:[Heure de fin]] - $P6)&lt;0.00001),$H$2:$H$51,"")),_xlfn.XLOOKUP(1,(Tableau2[[#All],[Date]:[Date]]= ET$2) * (ABS(Tableau2[[#All],[Heure de début]:[Heure de début]] - $P6)&lt;0.00001),"Début : "&amp;$B$2:$C$51,_xlfn.XLOOKUP(1,(Tableau2[[#All],[Date]:[Date]] = ET$2) * (ABS(Tableau2[[#All],[Heure de fin]:[Heure de fin]] - $P6)&lt;0.00001),"Fin : "&amp;$B$2:$C$51,""))))</f>
        <v/>
      </c>
      <c r="EU6" s="13" t="str" cm="1">
        <f t="array" ref="EU6">_xlfn.TEXTJOIN(" ; ",TRUE,HYPERLINK("#"&amp;_xlfn.XLOOKUP(1,(Tableau2[[#All],[Date]:[Date]] = EU$2) * (ABS(Tableau2[[#All],[Heure de début]:[Heure de début]] - $P6)&lt;0.00001),$H$2:$H$51,_xlfn.XLOOKUP(1,(Tableau2[[#All],[Date]:[Date]] = EU$2) *  (ABS(Tableau2[[#All],[Heure de fin]:[Heure de fin]] - $P6)&lt;0.00001),$H$2:$H$51,"")),_xlfn.XLOOKUP(1,(Tableau2[[#All],[Date]:[Date]]= EU$2) * (ABS(Tableau2[[#All],[Heure de début]:[Heure de début]] - $P6)&lt;0.00001),"Début : "&amp;$B$2:$C$51,_xlfn.XLOOKUP(1,(Tableau2[[#All],[Date]:[Date]] = EU$2) * (ABS(Tableau2[[#All],[Heure de fin]:[Heure de fin]] - $P6)&lt;0.00001),"Fin : "&amp;$B$2:$C$51,""))))</f>
        <v/>
      </c>
      <c r="EV6" s="13" t="str" cm="1">
        <f t="array" ref="EV6">_xlfn.TEXTJOIN(" ; ",TRUE,HYPERLINK("#"&amp;_xlfn.XLOOKUP(1,(Tableau2[[#All],[Date]:[Date]] = EV$2) * (ABS(Tableau2[[#All],[Heure de début]:[Heure de début]] - $P6)&lt;0.00001),$H$2:$H$51,_xlfn.XLOOKUP(1,(Tableau2[[#All],[Date]:[Date]] = EV$2) *  (ABS(Tableau2[[#All],[Heure de fin]:[Heure de fin]] - $P6)&lt;0.00001),$H$2:$H$51,"")),_xlfn.XLOOKUP(1,(Tableau2[[#All],[Date]:[Date]]= EV$2) * (ABS(Tableau2[[#All],[Heure de début]:[Heure de début]] - $P6)&lt;0.00001),"Début : "&amp;$B$2:$C$51,_xlfn.XLOOKUP(1,(Tableau2[[#All],[Date]:[Date]] = EV$2) * (ABS(Tableau2[[#All],[Heure de fin]:[Heure de fin]] - $P6)&lt;0.00001),"Fin : "&amp;$B$2:$C$51,""))))</f>
        <v>Début : Client 1 ; Début : Paris</v>
      </c>
      <c r="EW6" s="13" t="str" cm="1">
        <f t="array" ref="EW6">_xlfn.TEXTJOIN(" ; ",TRUE,HYPERLINK("#"&amp;_xlfn.XLOOKUP(1,(Tableau2[[#All],[Date]:[Date]] = EW$2) * (ABS(Tableau2[[#All],[Heure de début]:[Heure de début]] - $P6)&lt;0.00001),$H$2:$H$51,_xlfn.XLOOKUP(1,(Tableau2[[#All],[Date]:[Date]] = EW$2) *  (ABS(Tableau2[[#All],[Heure de fin]:[Heure de fin]] - $P6)&lt;0.00001),$H$2:$H$51,"")),_xlfn.XLOOKUP(1,(Tableau2[[#All],[Date]:[Date]]= EW$2) * (ABS(Tableau2[[#All],[Heure de début]:[Heure de début]] - $P6)&lt;0.00001),"Début : "&amp;$B$2:$C$51,_xlfn.XLOOKUP(1,(Tableau2[[#All],[Date]:[Date]] = EW$2) * (ABS(Tableau2[[#All],[Heure de fin]:[Heure de fin]] - $P6)&lt;0.00001),"Fin : "&amp;$B$2:$C$51,""))))</f>
        <v/>
      </c>
      <c r="EX6" s="13" t="str" cm="1">
        <f t="array" ref="EX6">_xlfn.TEXTJOIN(" ; ",TRUE,HYPERLINK("#"&amp;_xlfn.XLOOKUP(1,(Tableau2[[#All],[Date]:[Date]] = EX$2) * (ABS(Tableau2[[#All],[Heure de début]:[Heure de début]] - $P6)&lt;0.00001),$H$2:$H$51,_xlfn.XLOOKUP(1,(Tableau2[[#All],[Date]:[Date]] = EX$2) *  (ABS(Tableau2[[#All],[Heure de fin]:[Heure de fin]] - $P6)&lt;0.00001),$H$2:$H$51,"")),_xlfn.XLOOKUP(1,(Tableau2[[#All],[Date]:[Date]]= EX$2) * (ABS(Tableau2[[#All],[Heure de début]:[Heure de début]] - $P6)&lt;0.00001),"Début : "&amp;$B$2:$C$51,_xlfn.XLOOKUP(1,(Tableau2[[#All],[Date]:[Date]] = EX$2) * (ABS(Tableau2[[#All],[Heure de fin]:[Heure de fin]] - $P6)&lt;0.00001),"Fin : "&amp;$B$2:$C$51,""))))</f>
        <v/>
      </c>
      <c r="EY6" s="13" t="str" cm="1">
        <f t="array" ref="EY6">_xlfn.TEXTJOIN(" ; ",TRUE,HYPERLINK("#"&amp;_xlfn.XLOOKUP(1,(Tableau2[[#All],[Date]:[Date]] = EY$2) * (ABS(Tableau2[[#All],[Heure de début]:[Heure de début]] - $P6)&lt;0.00001),$H$2:$H$51,_xlfn.XLOOKUP(1,(Tableau2[[#All],[Date]:[Date]] = EY$2) *  (ABS(Tableau2[[#All],[Heure de fin]:[Heure de fin]] - $P6)&lt;0.00001),$H$2:$H$51,"")),_xlfn.XLOOKUP(1,(Tableau2[[#All],[Date]:[Date]]= EY$2) * (ABS(Tableau2[[#All],[Heure de début]:[Heure de début]] - $P6)&lt;0.00001),"Début : "&amp;$B$2:$C$51,_xlfn.XLOOKUP(1,(Tableau2[[#All],[Date]:[Date]] = EY$2) * (ABS(Tableau2[[#All],[Heure de fin]:[Heure de fin]] - $P6)&lt;0.00001),"Fin : "&amp;$B$2:$C$51,""))))</f>
        <v/>
      </c>
      <c r="EZ6" s="13" t="str" cm="1">
        <f t="array" ref="EZ6">_xlfn.TEXTJOIN(" ; ",TRUE,HYPERLINK("#"&amp;_xlfn.XLOOKUP(1,(Tableau2[[#All],[Date]:[Date]] = EZ$2) * (ABS(Tableau2[[#All],[Heure de début]:[Heure de début]] - $P6)&lt;0.00001),$H$2:$H$51,_xlfn.XLOOKUP(1,(Tableau2[[#All],[Date]:[Date]] = EZ$2) *  (ABS(Tableau2[[#All],[Heure de fin]:[Heure de fin]] - $P6)&lt;0.00001),$H$2:$H$51,"")),_xlfn.XLOOKUP(1,(Tableau2[[#All],[Date]:[Date]]= EZ$2) * (ABS(Tableau2[[#All],[Heure de début]:[Heure de début]] - $P6)&lt;0.00001),"Début : "&amp;$B$2:$C$51,_xlfn.XLOOKUP(1,(Tableau2[[#All],[Date]:[Date]] = EZ$2) * (ABS(Tableau2[[#All],[Heure de fin]:[Heure de fin]] - $P6)&lt;0.00001),"Fin : "&amp;$B$2:$C$51,""))))</f>
        <v/>
      </c>
      <c r="FA6" s="13" t="str" cm="1">
        <f t="array" ref="FA6">_xlfn.TEXTJOIN(" ; ",TRUE,HYPERLINK("#"&amp;_xlfn.XLOOKUP(1,(Tableau2[[#All],[Date]:[Date]] = FA$2) * (ABS(Tableau2[[#All],[Heure de début]:[Heure de début]] - $P6)&lt;0.00001),$H$2:$H$51,_xlfn.XLOOKUP(1,(Tableau2[[#All],[Date]:[Date]] = FA$2) *  (ABS(Tableau2[[#All],[Heure de fin]:[Heure de fin]] - $P6)&lt;0.00001),$H$2:$H$51,"")),_xlfn.XLOOKUP(1,(Tableau2[[#All],[Date]:[Date]]= FA$2) * (ABS(Tableau2[[#All],[Heure de début]:[Heure de début]] - $P6)&lt;0.00001),"Début : "&amp;$B$2:$C$51,_xlfn.XLOOKUP(1,(Tableau2[[#All],[Date]:[Date]] = FA$2) * (ABS(Tableau2[[#All],[Heure de fin]:[Heure de fin]] - $P6)&lt;0.00001),"Fin : "&amp;$B$2:$C$51,""))))</f>
        <v/>
      </c>
      <c r="FB6" s="13" t="str" cm="1">
        <f t="array" ref="FB6">_xlfn.TEXTJOIN(" ; ",TRUE,HYPERLINK("#"&amp;_xlfn.XLOOKUP(1,(Tableau2[[#All],[Date]:[Date]] = FB$2) * (ABS(Tableau2[[#All],[Heure de début]:[Heure de début]] - $P6)&lt;0.00001),$H$2:$H$51,_xlfn.XLOOKUP(1,(Tableau2[[#All],[Date]:[Date]] = FB$2) *  (ABS(Tableau2[[#All],[Heure de fin]:[Heure de fin]] - $P6)&lt;0.00001),$H$2:$H$51,"")),_xlfn.XLOOKUP(1,(Tableau2[[#All],[Date]:[Date]]= FB$2) * (ABS(Tableau2[[#All],[Heure de début]:[Heure de début]] - $P6)&lt;0.00001),"Début : "&amp;$B$2:$C$51,_xlfn.XLOOKUP(1,(Tableau2[[#All],[Date]:[Date]] = FB$2) * (ABS(Tableau2[[#All],[Heure de fin]:[Heure de fin]] - $P6)&lt;0.00001),"Fin : "&amp;$B$2:$C$51,""))))</f>
        <v/>
      </c>
      <c r="FC6" s="13" t="str" cm="1">
        <f t="array" ref="FC6">_xlfn.TEXTJOIN(" ; ",TRUE,HYPERLINK("#"&amp;_xlfn.XLOOKUP(1,(Tableau2[[#All],[Date]:[Date]] = FC$2) * (ABS(Tableau2[[#All],[Heure de début]:[Heure de début]] - $P6)&lt;0.00001),$H$2:$H$51,_xlfn.XLOOKUP(1,(Tableau2[[#All],[Date]:[Date]] = FC$2) *  (ABS(Tableau2[[#All],[Heure de fin]:[Heure de fin]] - $P6)&lt;0.00001),$H$2:$H$51,"")),_xlfn.XLOOKUP(1,(Tableau2[[#All],[Date]:[Date]]= FC$2) * (ABS(Tableau2[[#All],[Heure de début]:[Heure de début]] - $P6)&lt;0.00001),"Début : "&amp;$B$2:$C$51,_xlfn.XLOOKUP(1,(Tableau2[[#All],[Date]:[Date]] = FC$2) * (ABS(Tableau2[[#All],[Heure de fin]:[Heure de fin]] - $P6)&lt;0.00001),"Fin : "&amp;$B$2:$C$51,""))))</f>
        <v/>
      </c>
      <c r="FD6" s="13" t="str" cm="1">
        <f t="array" ref="FD6">_xlfn.TEXTJOIN(" ; ",TRUE,HYPERLINK("#"&amp;_xlfn.XLOOKUP(1,(Tableau2[[#All],[Date]:[Date]] = FD$2) * (ABS(Tableau2[[#All],[Heure de début]:[Heure de début]] - $P6)&lt;0.00001),$H$2:$H$51,_xlfn.XLOOKUP(1,(Tableau2[[#All],[Date]:[Date]] = FD$2) *  (ABS(Tableau2[[#All],[Heure de fin]:[Heure de fin]] - $P6)&lt;0.00001),$H$2:$H$51,"")),_xlfn.XLOOKUP(1,(Tableau2[[#All],[Date]:[Date]]= FD$2) * (ABS(Tableau2[[#All],[Heure de début]:[Heure de début]] - $P6)&lt;0.00001),"Début : "&amp;$B$2:$C$51,_xlfn.XLOOKUP(1,(Tableau2[[#All],[Date]:[Date]] = FD$2) * (ABS(Tableau2[[#All],[Heure de fin]:[Heure de fin]] - $P6)&lt;0.00001),"Fin : "&amp;$B$2:$C$51,""))))</f>
        <v/>
      </c>
      <c r="FE6" s="13" t="str" cm="1">
        <f t="array" ref="FE6">_xlfn.TEXTJOIN(" ; ",TRUE,HYPERLINK("#"&amp;_xlfn.XLOOKUP(1,(Tableau2[[#All],[Date]:[Date]] = FE$2) * (ABS(Tableau2[[#All],[Heure de début]:[Heure de début]] - $P6)&lt;0.00001),$H$2:$H$51,_xlfn.XLOOKUP(1,(Tableau2[[#All],[Date]:[Date]] = FE$2) *  (ABS(Tableau2[[#All],[Heure de fin]:[Heure de fin]] - $P6)&lt;0.00001),$H$2:$H$51,"")),_xlfn.XLOOKUP(1,(Tableau2[[#All],[Date]:[Date]]= FE$2) * (ABS(Tableau2[[#All],[Heure de début]:[Heure de début]] - $P6)&lt;0.00001),"Début : "&amp;$B$2:$C$51,_xlfn.XLOOKUP(1,(Tableau2[[#All],[Date]:[Date]] = FE$2) * (ABS(Tableau2[[#All],[Heure de fin]:[Heure de fin]] - $P6)&lt;0.00001),"Fin : "&amp;$B$2:$C$51,""))))</f>
        <v/>
      </c>
      <c r="FF6" s="13" t="str" cm="1">
        <f t="array" ref="FF6">_xlfn.TEXTJOIN(" ; ",TRUE,HYPERLINK("#"&amp;_xlfn.XLOOKUP(1,(Tableau2[[#All],[Date]:[Date]] = FF$2) * (ABS(Tableau2[[#All],[Heure de début]:[Heure de début]] - $P6)&lt;0.00001),$H$2:$H$51,_xlfn.XLOOKUP(1,(Tableau2[[#All],[Date]:[Date]] = FF$2) *  (ABS(Tableau2[[#All],[Heure de fin]:[Heure de fin]] - $P6)&lt;0.00001),$H$2:$H$51,"")),_xlfn.XLOOKUP(1,(Tableau2[[#All],[Date]:[Date]]= FF$2) * (ABS(Tableau2[[#All],[Heure de début]:[Heure de début]] - $P6)&lt;0.00001),"Début : "&amp;$B$2:$C$51,_xlfn.XLOOKUP(1,(Tableau2[[#All],[Date]:[Date]] = FF$2) * (ABS(Tableau2[[#All],[Heure de fin]:[Heure de fin]] - $P6)&lt;0.00001),"Fin : "&amp;$B$2:$C$51,""))))</f>
        <v/>
      </c>
      <c r="FG6" s="13" t="str" cm="1">
        <f t="array" ref="FG6">_xlfn.TEXTJOIN(" ; ",TRUE,HYPERLINK("#"&amp;_xlfn.XLOOKUP(1,(Tableau2[[#All],[Date]:[Date]] = FG$2) * (ABS(Tableau2[[#All],[Heure de début]:[Heure de début]] - $P6)&lt;0.00001),$H$2:$H$51,_xlfn.XLOOKUP(1,(Tableau2[[#All],[Date]:[Date]] = FG$2) *  (ABS(Tableau2[[#All],[Heure de fin]:[Heure de fin]] - $P6)&lt;0.00001),$H$2:$H$51,"")),_xlfn.XLOOKUP(1,(Tableau2[[#All],[Date]:[Date]]= FG$2) * (ABS(Tableau2[[#All],[Heure de début]:[Heure de début]] - $P6)&lt;0.00001),"Début : "&amp;$B$2:$C$51,_xlfn.XLOOKUP(1,(Tableau2[[#All],[Date]:[Date]] = FG$2) * (ABS(Tableau2[[#All],[Heure de fin]:[Heure de fin]] - $P6)&lt;0.00001),"Fin : "&amp;$B$2:$C$51,""))))</f>
        <v/>
      </c>
      <c r="FH6" s="13" t="str" cm="1">
        <f t="array" ref="FH6">_xlfn.TEXTJOIN(" ; ",TRUE,HYPERLINK("#"&amp;_xlfn.XLOOKUP(1,(Tableau2[[#All],[Date]:[Date]] = FH$2) * (ABS(Tableau2[[#All],[Heure de début]:[Heure de début]] - $P6)&lt;0.00001),$H$2:$H$51,_xlfn.XLOOKUP(1,(Tableau2[[#All],[Date]:[Date]] = FH$2) *  (ABS(Tableau2[[#All],[Heure de fin]:[Heure de fin]] - $P6)&lt;0.00001),$H$2:$H$51,"")),_xlfn.XLOOKUP(1,(Tableau2[[#All],[Date]:[Date]]= FH$2) * (ABS(Tableau2[[#All],[Heure de début]:[Heure de début]] - $P6)&lt;0.00001),"Début : "&amp;$B$2:$C$51,_xlfn.XLOOKUP(1,(Tableau2[[#All],[Date]:[Date]] = FH$2) * (ABS(Tableau2[[#All],[Heure de fin]:[Heure de fin]] - $P6)&lt;0.00001),"Fin : "&amp;$B$2:$C$51,""))))</f>
        <v/>
      </c>
      <c r="FI6" s="13" t="str" cm="1">
        <f t="array" ref="FI6">_xlfn.TEXTJOIN(" ; ",TRUE,HYPERLINK("#"&amp;_xlfn.XLOOKUP(1,(Tableau2[[#All],[Date]:[Date]] = FI$2) * (ABS(Tableau2[[#All],[Heure de début]:[Heure de début]] - $P6)&lt;0.00001),$H$2:$H$51,_xlfn.XLOOKUP(1,(Tableau2[[#All],[Date]:[Date]] = FI$2) *  (ABS(Tableau2[[#All],[Heure de fin]:[Heure de fin]] - $P6)&lt;0.00001),$H$2:$H$51,"")),_xlfn.XLOOKUP(1,(Tableau2[[#All],[Date]:[Date]]= FI$2) * (ABS(Tableau2[[#All],[Heure de début]:[Heure de début]] - $P6)&lt;0.00001),"Début : "&amp;$B$2:$C$51,_xlfn.XLOOKUP(1,(Tableau2[[#All],[Date]:[Date]] = FI$2) * (ABS(Tableau2[[#All],[Heure de fin]:[Heure de fin]] - $P6)&lt;0.00001),"Fin : "&amp;$B$2:$C$51,""))))</f>
        <v/>
      </c>
      <c r="FJ6" s="13" t="str" cm="1">
        <f t="array" ref="FJ6">_xlfn.TEXTJOIN(" ; ",TRUE,HYPERLINK("#"&amp;_xlfn.XLOOKUP(1,(Tableau2[[#All],[Date]:[Date]] = FJ$2) * (ABS(Tableau2[[#All],[Heure de début]:[Heure de début]] - $P6)&lt;0.00001),$H$2:$H$51,_xlfn.XLOOKUP(1,(Tableau2[[#All],[Date]:[Date]] = FJ$2) *  (ABS(Tableau2[[#All],[Heure de fin]:[Heure de fin]] - $P6)&lt;0.00001),$H$2:$H$51,"")),_xlfn.XLOOKUP(1,(Tableau2[[#All],[Date]:[Date]]= FJ$2) * (ABS(Tableau2[[#All],[Heure de début]:[Heure de début]] - $P6)&lt;0.00001),"Début : "&amp;$B$2:$C$51,_xlfn.XLOOKUP(1,(Tableau2[[#All],[Date]:[Date]] = FJ$2) * (ABS(Tableau2[[#All],[Heure de fin]:[Heure de fin]] - $P6)&lt;0.00001),"Fin : "&amp;$B$2:$C$51,""))))</f>
        <v/>
      </c>
      <c r="FK6" s="13" t="str" cm="1">
        <f t="array" ref="FK6">_xlfn.TEXTJOIN(" ; ",TRUE,HYPERLINK("#"&amp;_xlfn.XLOOKUP(1,(Tableau2[[#All],[Date]:[Date]] = FK$2) * (ABS(Tableau2[[#All],[Heure de début]:[Heure de début]] - $P6)&lt;0.00001),$H$2:$H$51,_xlfn.XLOOKUP(1,(Tableau2[[#All],[Date]:[Date]] = FK$2) *  (ABS(Tableau2[[#All],[Heure de fin]:[Heure de fin]] - $P6)&lt;0.00001),$H$2:$H$51,"")),_xlfn.XLOOKUP(1,(Tableau2[[#All],[Date]:[Date]]= FK$2) * (ABS(Tableau2[[#All],[Heure de début]:[Heure de début]] - $P6)&lt;0.00001),"Début : "&amp;$B$2:$C$51,_xlfn.XLOOKUP(1,(Tableau2[[#All],[Date]:[Date]] = FK$2) * (ABS(Tableau2[[#All],[Heure de fin]:[Heure de fin]] - $P6)&lt;0.00001),"Fin : "&amp;$B$2:$C$51,""))))</f>
        <v/>
      </c>
      <c r="FL6" s="13" t="str" cm="1">
        <f t="array" ref="FL6">_xlfn.TEXTJOIN(" ; ",TRUE,HYPERLINK("#"&amp;_xlfn.XLOOKUP(1,(Tableau2[[#All],[Date]:[Date]] = FL$2) * (ABS(Tableau2[[#All],[Heure de début]:[Heure de début]] - $P6)&lt;0.00001),$H$2:$H$51,_xlfn.XLOOKUP(1,(Tableau2[[#All],[Date]:[Date]] = FL$2) *  (ABS(Tableau2[[#All],[Heure de fin]:[Heure de fin]] - $P6)&lt;0.00001),$H$2:$H$51,"")),_xlfn.XLOOKUP(1,(Tableau2[[#All],[Date]:[Date]]= FL$2) * (ABS(Tableau2[[#All],[Heure de début]:[Heure de début]] - $P6)&lt;0.00001),"Début : "&amp;$B$2:$C$51,_xlfn.XLOOKUP(1,(Tableau2[[#All],[Date]:[Date]] = FL$2) * (ABS(Tableau2[[#All],[Heure de fin]:[Heure de fin]] - $P6)&lt;0.00001),"Fin : "&amp;$B$2:$C$51,""))))</f>
        <v/>
      </c>
      <c r="FM6" s="13" t="str" cm="1">
        <f t="array" ref="FM6">_xlfn.TEXTJOIN(" ; ",TRUE,HYPERLINK("#"&amp;_xlfn.XLOOKUP(1,(Tableau2[[#All],[Date]:[Date]] = FM$2) * (ABS(Tableau2[[#All],[Heure de début]:[Heure de début]] - $P6)&lt;0.00001),$H$2:$H$51,_xlfn.XLOOKUP(1,(Tableau2[[#All],[Date]:[Date]] = FM$2) *  (ABS(Tableau2[[#All],[Heure de fin]:[Heure de fin]] - $P6)&lt;0.00001),$H$2:$H$51,"")),_xlfn.XLOOKUP(1,(Tableau2[[#All],[Date]:[Date]]= FM$2) * (ABS(Tableau2[[#All],[Heure de début]:[Heure de début]] - $P6)&lt;0.00001),"Début : "&amp;$B$2:$C$51,_xlfn.XLOOKUP(1,(Tableau2[[#All],[Date]:[Date]] = FM$2) * (ABS(Tableau2[[#All],[Heure de fin]:[Heure de fin]] - $P6)&lt;0.00001),"Fin : "&amp;$B$2:$C$51,""))))</f>
        <v/>
      </c>
      <c r="FN6" s="13" t="str" cm="1">
        <f t="array" ref="FN6">_xlfn.TEXTJOIN(" ; ",TRUE,HYPERLINK("#"&amp;_xlfn.XLOOKUP(1,(Tableau2[[#All],[Date]:[Date]] = FN$2) * (ABS(Tableau2[[#All],[Heure de début]:[Heure de début]] - $P6)&lt;0.00001),$H$2:$H$51,_xlfn.XLOOKUP(1,(Tableau2[[#All],[Date]:[Date]] = FN$2) *  (ABS(Tableau2[[#All],[Heure de fin]:[Heure de fin]] - $P6)&lt;0.00001),$H$2:$H$51,"")),_xlfn.XLOOKUP(1,(Tableau2[[#All],[Date]:[Date]]= FN$2) * (ABS(Tableau2[[#All],[Heure de début]:[Heure de début]] - $P6)&lt;0.00001),"Début : "&amp;$B$2:$C$51,_xlfn.XLOOKUP(1,(Tableau2[[#All],[Date]:[Date]] = FN$2) * (ABS(Tableau2[[#All],[Heure de fin]:[Heure de fin]] - $P6)&lt;0.00001),"Fin : "&amp;$B$2:$C$51,""))))</f>
        <v/>
      </c>
      <c r="FO6" s="13" t="str" cm="1">
        <f t="array" ref="FO6">_xlfn.TEXTJOIN(" ; ",TRUE,HYPERLINK("#"&amp;_xlfn.XLOOKUP(1,(Tableau2[[#All],[Date]:[Date]] = FO$2) * (ABS(Tableau2[[#All],[Heure de début]:[Heure de début]] - $P6)&lt;0.00001),$H$2:$H$51,_xlfn.XLOOKUP(1,(Tableau2[[#All],[Date]:[Date]] = FO$2) *  (ABS(Tableau2[[#All],[Heure de fin]:[Heure de fin]] - $P6)&lt;0.00001),$H$2:$H$51,"")),_xlfn.XLOOKUP(1,(Tableau2[[#All],[Date]:[Date]]= FO$2) * (ABS(Tableau2[[#All],[Heure de début]:[Heure de début]] - $P6)&lt;0.00001),"Début : "&amp;$B$2:$C$51,_xlfn.XLOOKUP(1,(Tableau2[[#All],[Date]:[Date]] = FO$2) * (ABS(Tableau2[[#All],[Heure de fin]:[Heure de fin]] - $P6)&lt;0.00001),"Fin : "&amp;$B$2:$C$51,""))))</f>
        <v/>
      </c>
      <c r="FP6" s="13" t="str" cm="1">
        <f t="array" ref="FP6">_xlfn.TEXTJOIN(" ; ",TRUE,HYPERLINK("#"&amp;_xlfn.XLOOKUP(1,(Tableau2[[#All],[Date]:[Date]] = FP$2) * (ABS(Tableau2[[#All],[Heure de début]:[Heure de début]] - $P6)&lt;0.00001),$H$2:$H$51,_xlfn.XLOOKUP(1,(Tableau2[[#All],[Date]:[Date]] = FP$2) *  (ABS(Tableau2[[#All],[Heure de fin]:[Heure de fin]] - $P6)&lt;0.00001),$H$2:$H$51,"")),_xlfn.XLOOKUP(1,(Tableau2[[#All],[Date]:[Date]]= FP$2) * (ABS(Tableau2[[#All],[Heure de début]:[Heure de début]] - $P6)&lt;0.00001),"Début : "&amp;$B$2:$C$51,_xlfn.XLOOKUP(1,(Tableau2[[#All],[Date]:[Date]] = FP$2) * (ABS(Tableau2[[#All],[Heure de fin]:[Heure de fin]] - $P6)&lt;0.00001),"Fin : "&amp;$B$2:$C$51,""))))</f>
        <v/>
      </c>
      <c r="FQ6" s="13" t="str" cm="1">
        <f t="array" ref="FQ6">_xlfn.TEXTJOIN(" ; ",TRUE,HYPERLINK("#"&amp;_xlfn.XLOOKUP(1,(Tableau2[[#All],[Date]:[Date]] = FQ$2) * (ABS(Tableau2[[#All],[Heure de début]:[Heure de début]] - $P6)&lt;0.00001),$H$2:$H$51,_xlfn.XLOOKUP(1,(Tableau2[[#All],[Date]:[Date]] = FQ$2) *  (ABS(Tableau2[[#All],[Heure de fin]:[Heure de fin]] - $P6)&lt;0.00001),$H$2:$H$51,"")),_xlfn.XLOOKUP(1,(Tableau2[[#All],[Date]:[Date]]= FQ$2) * (ABS(Tableau2[[#All],[Heure de début]:[Heure de début]] - $P6)&lt;0.00001),"Début : "&amp;$B$2:$C$51,_xlfn.XLOOKUP(1,(Tableau2[[#All],[Date]:[Date]] = FQ$2) * (ABS(Tableau2[[#All],[Heure de fin]:[Heure de fin]] - $P6)&lt;0.00001),"Fin : "&amp;$B$2:$C$51,""))))</f>
        <v/>
      </c>
      <c r="FR6" s="13" t="str" cm="1">
        <f t="array" ref="FR6">_xlfn.TEXTJOIN(" ; ",TRUE,HYPERLINK("#"&amp;_xlfn.XLOOKUP(1,(Tableau2[[#All],[Date]:[Date]] = FR$2) * (ABS(Tableau2[[#All],[Heure de début]:[Heure de début]] - $P6)&lt;0.00001),$H$2:$H$51,_xlfn.XLOOKUP(1,(Tableau2[[#All],[Date]:[Date]] = FR$2) *  (ABS(Tableau2[[#All],[Heure de fin]:[Heure de fin]] - $P6)&lt;0.00001),$H$2:$H$51,"")),_xlfn.XLOOKUP(1,(Tableau2[[#All],[Date]:[Date]]= FR$2) * (ABS(Tableau2[[#All],[Heure de début]:[Heure de début]] - $P6)&lt;0.00001),"Début : "&amp;$B$2:$C$51,_xlfn.XLOOKUP(1,(Tableau2[[#All],[Date]:[Date]] = FR$2) * (ABS(Tableau2[[#All],[Heure de fin]:[Heure de fin]] - $P6)&lt;0.00001),"Fin : "&amp;$B$2:$C$51,""))))</f>
        <v/>
      </c>
      <c r="FS6" s="13" t="str" cm="1">
        <f t="array" ref="FS6">_xlfn.TEXTJOIN(" ; ",TRUE,HYPERLINK("#"&amp;_xlfn.XLOOKUP(1,(Tableau2[[#All],[Date]:[Date]] = FS$2) * (ABS(Tableau2[[#All],[Heure de début]:[Heure de début]] - $P6)&lt;0.00001),$H$2:$H$51,_xlfn.XLOOKUP(1,(Tableau2[[#All],[Date]:[Date]] = FS$2) *  (ABS(Tableau2[[#All],[Heure de fin]:[Heure de fin]] - $P6)&lt;0.00001),$H$2:$H$51,"")),_xlfn.XLOOKUP(1,(Tableau2[[#All],[Date]:[Date]]= FS$2) * (ABS(Tableau2[[#All],[Heure de début]:[Heure de début]] - $P6)&lt;0.00001),"Début : "&amp;$B$2:$C$51,_xlfn.XLOOKUP(1,(Tableau2[[#All],[Date]:[Date]] = FS$2) * (ABS(Tableau2[[#All],[Heure de fin]:[Heure de fin]] - $P6)&lt;0.00001),"Fin : "&amp;$B$2:$C$51,""))))</f>
        <v/>
      </c>
      <c r="FT6" s="13" t="str" cm="1">
        <f t="array" ref="FT6">_xlfn.TEXTJOIN(" ; ",TRUE,HYPERLINK("#"&amp;_xlfn.XLOOKUP(1,(Tableau2[[#All],[Date]:[Date]] = FT$2) * (ABS(Tableau2[[#All],[Heure de début]:[Heure de début]] - $P6)&lt;0.00001),$H$2:$H$51,_xlfn.XLOOKUP(1,(Tableau2[[#All],[Date]:[Date]] = FT$2) *  (ABS(Tableau2[[#All],[Heure de fin]:[Heure de fin]] - $P6)&lt;0.00001),$H$2:$H$51,"")),_xlfn.XLOOKUP(1,(Tableau2[[#All],[Date]:[Date]]= FT$2) * (ABS(Tableau2[[#All],[Heure de début]:[Heure de début]] - $P6)&lt;0.00001),"Début : "&amp;$B$2:$C$51,_xlfn.XLOOKUP(1,(Tableau2[[#All],[Date]:[Date]] = FT$2) * (ABS(Tableau2[[#All],[Heure de fin]:[Heure de fin]] - $P6)&lt;0.00001),"Fin : "&amp;$B$2:$C$51,""))))</f>
        <v/>
      </c>
      <c r="FU6" s="13" t="str" cm="1">
        <f t="array" ref="FU6">_xlfn.TEXTJOIN(" ; ",TRUE,HYPERLINK("#"&amp;_xlfn.XLOOKUP(1,(Tableau2[[#All],[Date]:[Date]] = FU$2) * (ABS(Tableau2[[#All],[Heure de début]:[Heure de début]] - $P6)&lt;0.00001),$H$2:$H$51,_xlfn.XLOOKUP(1,(Tableau2[[#All],[Date]:[Date]] = FU$2) *  (ABS(Tableau2[[#All],[Heure de fin]:[Heure de fin]] - $P6)&lt;0.00001),$H$2:$H$51,"")),_xlfn.XLOOKUP(1,(Tableau2[[#All],[Date]:[Date]]= FU$2) * (ABS(Tableau2[[#All],[Heure de début]:[Heure de début]] - $P6)&lt;0.00001),"Début : "&amp;$B$2:$C$51,_xlfn.XLOOKUP(1,(Tableau2[[#All],[Date]:[Date]] = FU$2) * (ABS(Tableau2[[#All],[Heure de fin]:[Heure de fin]] - $P6)&lt;0.00001),"Fin : "&amp;$B$2:$C$51,""))))</f>
        <v/>
      </c>
      <c r="FV6" s="13" t="str" cm="1">
        <f t="array" ref="FV6">_xlfn.TEXTJOIN(" ; ",TRUE,HYPERLINK("#"&amp;_xlfn.XLOOKUP(1,(Tableau2[[#All],[Date]:[Date]] = FV$2) * (ABS(Tableau2[[#All],[Heure de début]:[Heure de début]] - $P6)&lt;0.00001),$H$2:$H$51,_xlfn.XLOOKUP(1,(Tableau2[[#All],[Date]:[Date]] = FV$2) *  (ABS(Tableau2[[#All],[Heure de fin]:[Heure de fin]] - $P6)&lt;0.00001),$H$2:$H$51,"")),_xlfn.XLOOKUP(1,(Tableau2[[#All],[Date]:[Date]]= FV$2) * (ABS(Tableau2[[#All],[Heure de début]:[Heure de début]] - $P6)&lt;0.00001),"Début : "&amp;$B$2:$C$51,_xlfn.XLOOKUP(1,(Tableau2[[#All],[Date]:[Date]] = FV$2) * (ABS(Tableau2[[#All],[Heure de fin]:[Heure de fin]] - $P6)&lt;0.00001),"Fin : "&amp;$B$2:$C$51,""))))</f>
        <v/>
      </c>
      <c r="FW6" s="13" t="str" cm="1">
        <f t="array" ref="FW6">_xlfn.TEXTJOIN(" ; ",TRUE,HYPERLINK("#"&amp;_xlfn.XLOOKUP(1,(Tableau2[[#All],[Date]:[Date]] = FW$2) * (ABS(Tableau2[[#All],[Heure de début]:[Heure de début]] - $P6)&lt;0.00001),$H$2:$H$51,_xlfn.XLOOKUP(1,(Tableau2[[#All],[Date]:[Date]] = FW$2) *  (ABS(Tableau2[[#All],[Heure de fin]:[Heure de fin]] - $P6)&lt;0.00001),$H$2:$H$51,"")),_xlfn.XLOOKUP(1,(Tableau2[[#All],[Date]:[Date]]= FW$2) * (ABS(Tableau2[[#All],[Heure de début]:[Heure de début]] - $P6)&lt;0.00001),"Début : "&amp;$B$2:$C$51,_xlfn.XLOOKUP(1,(Tableau2[[#All],[Date]:[Date]] = FW$2) * (ABS(Tableau2[[#All],[Heure de fin]:[Heure de fin]] - $P6)&lt;0.00001),"Fin : "&amp;$B$2:$C$51,""))))</f>
        <v/>
      </c>
      <c r="FX6" s="13" t="str" cm="1">
        <f t="array" ref="FX6">_xlfn.TEXTJOIN(" ; ",TRUE,HYPERLINK("#"&amp;_xlfn.XLOOKUP(1,(Tableau2[[#All],[Date]:[Date]] = FX$2) * (ABS(Tableau2[[#All],[Heure de début]:[Heure de début]] - $P6)&lt;0.00001),$H$2:$H$51,_xlfn.XLOOKUP(1,(Tableau2[[#All],[Date]:[Date]] = FX$2) *  (ABS(Tableau2[[#All],[Heure de fin]:[Heure de fin]] - $P6)&lt;0.00001),$H$2:$H$51,"")),_xlfn.XLOOKUP(1,(Tableau2[[#All],[Date]:[Date]]= FX$2) * (ABS(Tableau2[[#All],[Heure de début]:[Heure de début]] - $P6)&lt;0.00001),"Début : "&amp;$B$2:$C$51,_xlfn.XLOOKUP(1,(Tableau2[[#All],[Date]:[Date]] = FX$2) * (ABS(Tableau2[[#All],[Heure de fin]:[Heure de fin]] - $P6)&lt;0.00001),"Fin : "&amp;$B$2:$C$51,""))))</f>
        <v/>
      </c>
      <c r="FY6" s="13" t="str" cm="1">
        <f t="array" ref="FY6">_xlfn.TEXTJOIN(" ; ",TRUE,HYPERLINK("#"&amp;_xlfn.XLOOKUP(1,(Tableau2[[#All],[Date]:[Date]] = FY$2) * (ABS(Tableau2[[#All],[Heure de début]:[Heure de début]] - $P6)&lt;0.00001),$H$2:$H$51,_xlfn.XLOOKUP(1,(Tableau2[[#All],[Date]:[Date]] = FY$2) *  (ABS(Tableau2[[#All],[Heure de fin]:[Heure de fin]] - $P6)&lt;0.00001),$H$2:$H$51,"")),_xlfn.XLOOKUP(1,(Tableau2[[#All],[Date]:[Date]]= FY$2) * (ABS(Tableau2[[#All],[Heure de début]:[Heure de début]] - $P6)&lt;0.00001),"Début : "&amp;$B$2:$C$51,_xlfn.XLOOKUP(1,(Tableau2[[#All],[Date]:[Date]] = FY$2) * (ABS(Tableau2[[#All],[Heure de fin]:[Heure de fin]] - $P6)&lt;0.00001),"Fin : "&amp;$B$2:$C$51,""))))</f>
        <v/>
      </c>
      <c r="FZ6" s="13" t="str" cm="1">
        <f t="array" ref="FZ6">_xlfn.TEXTJOIN(" ; ",TRUE,HYPERLINK("#"&amp;_xlfn.XLOOKUP(1,(Tableau2[[#All],[Date]:[Date]] = FZ$2) * (ABS(Tableau2[[#All],[Heure de début]:[Heure de début]] - $P6)&lt;0.00001),$H$2:$H$51,_xlfn.XLOOKUP(1,(Tableau2[[#All],[Date]:[Date]] = FZ$2) *  (ABS(Tableau2[[#All],[Heure de fin]:[Heure de fin]] - $P6)&lt;0.00001),$H$2:$H$51,"")),_xlfn.XLOOKUP(1,(Tableau2[[#All],[Date]:[Date]]= FZ$2) * (ABS(Tableau2[[#All],[Heure de début]:[Heure de début]] - $P6)&lt;0.00001),"Début : "&amp;$B$2:$C$51,_xlfn.XLOOKUP(1,(Tableau2[[#All],[Date]:[Date]] = FZ$2) * (ABS(Tableau2[[#All],[Heure de fin]:[Heure de fin]] - $P6)&lt;0.00001),"Fin : "&amp;$B$2:$C$51,""))))</f>
        <v/>
      </c>
      <c r="GA6" s="13" t="str" cm="1">
        <f t="array" ref="GA6">_xlfn.TEXTJOIN(" ; ",TRUE,HYPERLINK("#"&amp;_xlfn.XLOOKUP(1,(Tableau2[[#All],[Date]:[Date]] = GA$2) * (ABS(Tableau2[[#All],[Heure de début]:[Heure de début]] - $P6)&lt;0.00001),$H$2:$H$51,_xlfn.XLOOKUP(1,(Tableau2[[#All],[Date]:[Date]] = GA$2) *  (ABS(Tableau2[[#All],[Heure de fin]:[Heure de fin]] - $P6)&lt;0.00001),$H$2:$H$51,"")),_xlfn.XLOOKUP(1,(Tableau2[[#All],[Date]:[Date]]= GA$2) * (ABS(Tableau2[[#All],[Heure de début]:[Heure de début]] - $P6)&lt;0.00001),"Début : "&amp;$B$2:$C$51,_xlfn.XLOOKUP(1,(Tableau2[[#All],[Date]:[Date]] = GA$2) * (ABS(Tableau2[[#All],[Heure de fin]:[Heure de fin]] - $P6)&lt;0.00001),"Fin : "&amp;$B$2:$C$51,""))))</f>
        <v/>
      </c>
      <c r="GB6" s="13" t="str" cm="1">
        <f t="array" ref="GB6">_xlfn.TEXTJOIN(" ; ",TRUE,HYPERLINK("#"&amp;_xlfn.XLOOKUP(1,(Tableau2[[#All],[Date]:[Date]] = GB$2) * (ABS(Tableau2[[#All],[Heure de début]:[Heure de début]] - $P6)&lt;0.00001),$H$2:$H$51,_xlfn.XLOOKUP(1,(Tableau2[[#All],[Date]:[Date]] = GB$2) *  (ABS(Tableau2[[#All],[Heure de fin]:[Heure de fin]] - $P6)&lt;0.00001),$H$2:$H$51,"")),_xlfn.XLOOKUP(1,(Tableau2[[#All],[Date]:[Date]]= GB$2) * (ABS(Tableau2[[#All],[Heure de début]:[Heure de début]] - $P6)&lt;0.00001),"Début : "&amp;$B$2:$C$51,_xlfn.XLOOKUP(1,(Tableau2[[#All],[Date]:[Date]] = GB$2) * (ABS(Tableau2[[#All],[Heure de fin]:[Heure de fin]] - $P6)&lt;0.00001),"Fin : "&amp;$B$2:$C$51,""))))</f>
        <v/>
      </c>
      <c r="GC6" s="13" t="str" cm="1">
        <f t="array" ref="GC6">_xlfn.TEXTJOIN(" ; ",TRUE,HYPERLINK("#"&amp;_xlfn.XLOOKUP(1,(Tableau2[[#All],[Date]:[Date]] = GC$2) * (ABS(Tableau2[[#All],[Heure de début]:[Heure de début]] - $P6)&lt;0.00001),$H$2:$H$51,_xlfn.XLOOKUP(1,(Tableau2[[#All],[Date]:[Date]] = GC$2) *  (ABS(Tableau2[[#All],[Heure de fin]:[Heure de fin]] - $P6)&lt;0.00001),$H$2:$H$51,"")),_xlfn.XLOOKUP(1,(Tableau2[[#All],[Date]:[Date]]= GC$2) * (ABS(Tableau2[[#All],[Heure de début]:[Heure de début]] - $P6)&lt;0.00001),"Début : "&amp;$B$2:$C$51,_xlfn.XLOOKUP(1,(Tableau2[[#All],[Date]:[Date]] = GC$2) * (ABS(Tableau2[[#All],[Heure de fin]:[Heure de fin]] - $P6)&lt;0.00001),"Fin : "&amp;$B$2:$C$51,""))))</f>
        <v/>
      </c>
      <c r="GD6" s="13" t="str" cm="1">
        <f t="array" ref="GD6">_xlfn.TEXTJOIN(" ; ",TRUE,HYPERLINK("#"&amp;_xlfn.XLOOKUP(1,(Tableau2[[#All],[Date]:[Date]] = GD$2) * (ABS(Tableau2[[#All],[Heure de début]:[Heure de début]] - $P6)&lt;0.00001),$H$2:$H$51,_xlfn.XLOOKUP(1,(Tableau2[[#All],[Date]:[Date]] = GD$2) *  (ABS(Tableau2[[#All],[Heure de fin]:[Heure de fin]] - $P6)&lt;0.00001),$H$2:$H$51,"")),_xlfn.XLOOKUP(1,(Tableau2[[#All],[Date]:[Date]]= GD$2) * (ABS(Tableau2[[#All],[Heure de début]:[Heure de début]] - $P6)&lt;0.00001),"Début : "&amp;$B$2:$C$51,_xlfn.XLOOKUP(1,(Tableau2[[#All],[Date]:[Date]] = GD$2) * (ABS(Tableau2[[#All],[Heure de fin]:[Heure de fin]] - $P6)&lt;0.00001),"Fin : "&amp;$B$2:$C$51,""))))</f>
        <v/>
      </c>
      <c r="GE6" s="13" t="str" cm="1">
        <f t="array" ref="GE6">_xlfn.TEXTJOIN(" ; ",TRUE,HYPERLINK("#"&amp;_xlfn.XLOOKUP(1,(Tableau2[[#All],[Date]:[Date]] = GE$2) * (ABS(Tableau2[[#All],[Heure de début]:[Heure de début]] - $P6)&lt;0.00001),$H$2:$H$51,_xlfn.XLOOKUP(1,(Tableau2[[#All],[Date]:[Date]] = GE$2) *  (ABS(Tableau2[[#All],[Heure de fin]:[Heure de fin]] - $P6)&lt;0.00001),$H$2:$H$51,"")),_xlfn.XLOOKUP(1,(Tableau2[[#All],[Date]:[Date]]= GE$2) * (ABS(Tableau2[[#All],[Heure de début]:[Heure de début]] - $P6)&lt;0.00001),"Début : "&amp;$B$2:$C$51,_xlfn.XLOOKUP(1,(Tableau2[[#All],[Date]:[Date]] = GE$2) * (ABS(Tableau2[[#All],[Heure de fin]:[Heure de fin]] - $P6)&lt;0.00001),"Fin : "&amp;$B$2:$C$51,""))))</f>
        <v/>
      </c>
      <c r="GF6" s="13" t="str" cm="1">
        <f t="array" ref="GF6">_xlfn.TEXTJOIN(" ; ",TRUE,HYPERLINK("#"&amp;_xlfn.XLOOKUP(1,(Tableau2[[#All],[Date]:[Date]] = GF$2) * (ABS(Tableau2[[#All],[Heure de début]:[Heure de début]] - $P6)&lt;0.00001),$H$2:$H$51,_xlfn.XLOOKUP(1,(Tableau2[[#All],[Date]:[Date]] = GF$2) *  (ABS(Tableau2[[#All],[Heure de fin]:[Heure de fin]] - $P6)&lt;0.00001),$H$2:$H$51,"")),_xlfn.XLOOKUP(1,(Tableau2[[#All],[Date]:[Date]]= GF$2) * (ABS(Tableau2[[#All],[Heure de début]:[Heure de début]] - $P6)&lt;0.00001),"Début : "&amp;$B$2:$C$51,_xlfn.XLOOKUP(1,(Tableau2[[#All],[Date]:[Date]] = GF$2) * (ABS(Tableau2[[#All],[Heure de fin]:[Heure de fin]] - $P6)&lt;0.00001),"Fin : "&amp;$B$2:$C$51,""))))</f>
        <v/>
      </c>
      <c r="GG6" s="13" t="str" cm="1">
        <f t="array" ref="GG6">_xlfn.TEXTJOIN(" ; ",TRUE,HYPERLINK("#"&amp;_xlfn.XLOOKUP(1,(Tableau2[[#All],[Date]:[Date]] = GG$2) * (ABS(Tableau2[[#All],[Heure de début]:[Heure de début]] - $P6)&lt;0.00001),$H$2:$H$51,_xlfn.XLOOKUP(1,(Tableau2[[#All],[Date]:[Date]] = GG$2) *  (ABS(Tableau2[[#All],[Heure de fin]:[Heure de fin]] - $P6)&lt;0.00001),$H$2:$H$51,"")),_xlfn.XLOOKUP(1,(Tableau2[[#All],[Date]:[Date]]= GG$2) * (ABS(Tableau2[[#All],[Heure de début]:[Heure de début]] - $P6)&lt;0.00001),"Début : "&amp;$B$2:$C$51,_xlfn.XLOOKUP(1,(Tableau2[[#All],[Date]:[Date]] = GG$2) * (ABS(Tableau2[[#All],[Heure de fin]:[Heure de fin]] - $P6)&lt;0.00001),"Fin : "&amp;$B$2:$C$51,""))))</f>
        <v/>
      </c>
      <c r="GH6" s="13" t="str" cm="1">
        <f t="array" ref="GH6">_xlfn.TEXTJOIN(" ; ",TRUE,HYPERLINK("#"&amp;_xlfn.XLOOKUP(1,(Tableau2[[#All],[Date]:[Date]] = GH$2) * (ABS(Tableau2[[#All],[Heure de début]:[Heure de début]] - $P6)&lt;0.00001),$H$2:$H$51,_xlfn.XLOOKUP(1,(Tableau2[[#All],[Date]:[Date]] = GH$2) *  (ABS(Tableau2[[#All],[Heure de fin]:[Heure de fin]] - $P6)&lt;0.00001),$H$2:$H$51,"")),_xlfn.XLOOKUP(1,(Tableau2[[#All],[Date]:[Date]]= GH$2) * (ABS(Tableau2[[#All],[Heure de début]:[Heure de début]] - $P6)&lt;0.00001),"Début : "&amp;$B$2:$C$51,_xlfn.XLOOKUP(1,(Tableau2[[#All],[Date]:[Date]] = GH$2) * (ABS(Tableau2[[#All],[Heure de fin]:[Heure de fin]] - $P6)&lt;0.00001),"Fin : "&amp;$B$2:$C$51,""))))</f>
        <v/>
      </c>
      <c r="GI6" s="13" t="str" cm="1">
        <f t="array" ref="GI6">_xlfn.TEXTJOIN(" ; ",TRUE,HYPERLINK("#"&amp;_xlfn.XLOOKUP(1,(Tableau2[[#All],[Date]:[Date]] = GI$2) * (ABS(Tableau2[[#All],[Heure de début]:[Heure de début]] - $P6)&lt;0.00001),$H$2:$H$51,_xlfn.XLOOKUP(1,(Tableau2[[#All],[Date]:[Date]] = GI$2) *  (ABS(Tableau2[[#All],[Heure de fin]:[Heure de fin]] - $P6)&lt;0.00001),$H$2:$H$51,"")),_xlfn.XLOOKUP(1,(Tableau2[[#All],[Date]:[Date]]= GI$2) * (ABS(Tableau2[[#All],[Heure de début]:[Heure de début]] - $P6)&lt;0.00001),"Début : "&amp;$B$2:$C$51,_xlfn.XLOOKUP(1,(Tableau2[[#All],[Date]:[Date]] = GI$2) * (ABS(Tableau2[[#All],[Heure de fin]:[Heure de fin]] - $P6)&lt;0.00001),"Fin : "&amp;$B$2:$C$51,""))))</f>
        <v/>
      </c>
      <c r="GJ6" s="13" t="str" cm="1">
        <f t="array" ref="GJ6">_xlfn.TEXTJOIN(" ; ",TRUE,HYPERLINK("#"&amp;_xlfn.XLOOKUP(1,(Tableau2[[#All],[Date]:[Date]] = GJ$2) * (ABS(Tableau2[[#All],[Heure de début]:[Heure de début]] - $P6)&lt;0.00001),$H$2:$H$51,_xlfn.XLOOKUP(1,(Tableau2[[#All],[Date]:[Date]] = GJ$2) *  (ABS(Tableau2[[#All],[Heure de fin]:[Heure de fin]] - $P6)&lt;0.00001),$H$2:$H$51,"")),_xlfn.XLOOKUP(1,(Tableau2[[#All],[Date]:[Date]]= GJ$2) * (ABS(Tableau2[[#All],[Heure de début]:[Heure de début]] - $P6)&lt;0.00001),"Début : "&amp;$B$2:$C$51,_xlfn.XLOOKUP(1,(Tableau2[[#All],[Date]:[Date]] = GJ$2) * (ABS(Tableau2[[#All],[Heure de fin]:[Heure de fin]] - $P6)&lt;0.00001),"Fin : "&amp;$B$2:$C$51,""))))</f>
        <v/>
      </c>
      <c r="GK6" s="13" t="str" cm="1">
        <f t="array" ref="GK6">_xlfn.TEXTJOIN(" ; ",TRUE,HYPERLINK("#"&amp;_xlfn.XLOOKUP(1,(Tableau2[[#All],[Date]:[Date]] = GK$2) * (ABS(Tableau2[[#All],[Heure de début]:[Heure de début]] - $P6)&lt;0.00001),$H$2:$H$51,_xlfn.XLOOKUP(1,(Tableau2[[#All],[Date]:[Date]] = GK$2) *  (ABS(Tableau2[[#All],[Heure de fin]:[Heure de fin]] - $P6)&lt;0.00001),$H$2:$H$51,"")),_xlfn.XLOOKUP(1,(Tableau2[[#All],[Date]:[Date]]= GK$2) * (ABS(Tableau2[[#All],[Heure de début]:[Heure de début]] - $P6)&lt;0.00001),"Début : "&amp;$B$2:$C$51,_xlfn.XLOOKUP(1,(Tableau2[[#All],[Date]:[Date]] = GK$2) * (ABS(Tableau2[[#All],[Heure de fin]:[Heure de fin]] - $P6)&lt;0.00001),"Fin : "&amp;$B$2:$C$51,""))))</f>
        <v/>
      </c>
      <c r="GL6" s="13" t="str" cm="1">
        <f t="array" ref="GL6">_xlfn.TEXTJOIN(" ; ",TRUE,HYPERLINK("#"&amp;_xlfn.XLOOKUP(1,(Tableau2[[#All],[Date]:[Date]] = GL$2) * (ABS(Tableau2[[#All],[Heure de début]:[Heure de début]] - $P6)&lt;0.00001),$H$2:$H$51,_xlfn.XLOOKUP(1,(Tableau2[[#All],[Date]:[Date]] = GL$2) *  (ABS(Tableau2[[#All],[Heure de fin]:[Heure de fin]] - $P6)&lt;0.00001),$H$2:$H$51,"")),_xlfn.XLOOKUP(1,(Tableau2[[#All],[Date]:[Date]]= GL$2) * (ABS(Tableau2[[#All],[Heure de début]:[Heure de début]] - $P6)&lt;0.00001),"Début : "&amp;$B$2:$C$51,_xlfn.XLOOKUP(1,(Tableau2[[#All],[Date]:[Date]] = GL$2) * (ABS(Tableau2[[#All],[Heure de fin]:[Heure de fin]] - $P6)&lt;0.00001),"Fin : "&amp;$B$2:$C$51,""))))</f>
        <v/>
      </c>
      <c r="GM6" s="13" t="str" cm="1">
        <f t="array" ref="GM6">_xlfn.TEXTJOIN(" ; ",TRUE,HYPERLINK("#"&amp;_xlfn.XLOOKUP(1,(Tableau2[[#All],[Date]:[Date]] = GM$2) * (ABS(Tableau2[[#All],[Heure de début]:[Heure de début]] - $P6)&lt;0.00001),$H$2:$H$51,_xlfn.XLOOKUP(1,(Tableau2[[#All],[Date]:[Date]] = GM$2) *  (ABS(Tableau2[[#All],[Heure de fin]:[Heure de fin]] - $P6)&lt;0.00001),$H$2:$H$51,"")),_xlfn.XLOOKUP(1,(Tableau2[[#All],[Date]:[Date]]= GM$2) * (ABS(Tableau2[[#All],[Heure de début]:[Heure de début]] - $P6)&lt;0.00001),"Début : "&amp;$B$2:$C$51,_xlfn.XLOOKUP(1,(Tableau2[[#All],[Date]:[Date]] = GM$2) * (ABS(Tableau2[[#All],[Heure de fin]:[Heure de fin]] - $P6)&lt;0.00001),"Fin : "&amp;$B$2:$C$51,""))))</f>
        <v/>
      </c>
      <c r="GN6" s="13" t="str" cm="1">
        <f t="array" ref="GN6">_xlfn.TEXTJOIN(" ; ",TRUE,HYPERLINK("#"&amp;_xlfn.XLOOKUP(1,(Tableau2[[#All],[Date]:[Date]] = GN$2) * (ABS(Tableau2[[#All],[Heure de début]:[Heure de début]] - $P6)&lt;0.00001),$H$2:$H$51,_xlfn.XLOOKUP(1,(Tableau2[[#All],[Date]:[Date]] = GN$2) *  (ABS(Tableau2[[#All],[Heure de fin]:[Heure de fin]] - $P6)&lt;0.00001),$H$2:$H$51,"")),_xlfn.XLOOKUP(1,(Tableau2[[#All],[Date]:[Date]]= GN$2) * (ABS(Tableau2[[#All],[Heure de début]:[Heure de début]] - $P6)&lt;0.00001),"Début : "&amp;$B$2:$C$51,_xlfn.XLOOKUP(1,(Tableau2[[#All],[Date]:[Date]] = GN$2) * (ABS(Tableau2[[#All],[Heure de fin]:[Heure de fin]] - $P6)&lt;0.00001),"Fin : "&amp;$B$2:$C$51,""))))</f>
        <v/>
      </c>
      <c r="GO6" s="13" t="str" cm="1">
        <f t="array" ref="GO6">_xlfn.TEXTJOIN(" ; ",TRUE,HYPERLINK("#"&amp;_xlfn.XLOOKUP(1,(Tableau2[[#All],[Date]:[Date]] = GO$2) * (ABS(Tableau2[[#All],[Heure de début]:[Heure de début]] - $P6)&lt;0.00001),$H$2:$H$51,_xlfn.XLOOKUP(1,(Tableau2[[#All],[Date]:[Date]] = GO$2) *  (ABS(Tableau2[[#All],[Heure de fin]:[Heure de fin]] - $P6)&lt;0.00001),$H$2:$H$51,"")),_xlfn.XLOOKUP(1,(Tableau2[[#All],[Date]:[Date]]= GO$2) * (ABS(Tableau2[[#All],[Heure de début]:[Heure de début]] - $P6)&lt;0.00001),"Début : "&amp;$B$2:$C$51,_xlfn.XLOOKUP(1,(Tableau2[[#All],[Date]:[Date]] = GO$2) * (ABS(Tableau2[[#All],[Heure de fin]:[Heure de fin]] - $P6)&lt;0.00001),"Fin : "&amp;$B$2:$C$51,""))))</f>
        <v/>
      </c>
      <c r="GP6" s="13" t="str" cm="1">
        <f t="array" ref="GP6">_xlfn.TEXTJOIN(" ; ",TRUE,HYPERLINK("#"&amp;_xlfn.XLOOKUP(1,(Tableau2[[#All],[Date]:[Date]] = GP$2) * (ABS(Tableau2[[#All],[Heure de début]:[Heure de début]] - $P6)&lt;0.00001),$H$2:$H$51,_xlfn.XLOOKUP(1,(Tableau2[[#All],[Date]:[Date]] = GP$2) *  (ABS(Tableau2[[#All],[Heure de fin]:[Heure de fin]] - $P6)&lt;0.00001),$H$2:$H$51,"")),_xlfn.XLOOKUP(1,(Tableau2[[#All],[Date]:[Date]]= GP$2) * (ABS(Tableau2[[#All],[Heure de début]:[Heure de début]] - $P6)&lt;0.00001),"Début : "&amp;$B$2:$C$51,_xlfn.XLOOKUP(1,(Tableau2[[#All],[Date]:[Date]] = GP$2) * (ABS(Tableau2[[#All],[Heure de fin]:[Heure de fin]] - $P6)&lt;0.00001),"Fin : "&amp;$B$2:$C$51,""))))</f>
        <v/>
      </c>
      <c r="GQ6" s="13" t="str" cm="1">
        <f t="array" ref="GQ6">_xlfn.TEXTJOIN(" ; ",TRUE,HYPERLINK("#"&amp;_xlfn.XLOOKUP(1,(Tableau2[[#All],[Date]:[Date]] = GQ$2) * (ABS(Tableau2[[#All],[Heure de début]:[Heure de début]] - $P6)&lt;0.00001),$H$2:$H$51,_xlfn.XLOOKUP(1,(Tableau2[[#All],[Date]:[Date]] = GQ$2) *  (ABS(Tableau2[[#All],[Heure de fin]:[Heure de fin]] - $P6)&lt;0.00001),$H$2:$H$51,"")),_xlfn.XLOOKUP(1,(Tableau2[[#All],[Date]:[Date]]= GQ$2) * (ABS(Tableau2[[#All],[Heure de début]:[Heure de début]] - $P6)&lt;0.00001),"Début : "&amp;$B$2:$C$51,_xlfn.XLOOKUP(1,(Tableau2[[#All],[Date]:[Date]] = GQ$2) * (ABS(Tableau2[[#All],[Heure de fin]:[Heure de fin]] - $P6)&lt;0.00001),"Fin : "&amp;$B$2:$C$51,""))))</f>
        <v/>
      </c>
      <c r="GR6" s="13" t="str" cm="1">
        <f t="array" ref="GR6">_xlfn.TEXTJOIN(" ; ",TRUE,HYPERLINK("#"&amp;_xlfn.XLOOKUP(1,(Tableau2[[#All],[Date]:[Date]] = GR$2) * (ABS(Tableau2[[#All],[Heure de début]:[Heure de début]] - $P6)&lt;0.00001),$H$2:$H$51,_xlfn.XLOOKUP(1,(Tableau2[[#All],[Date]:[Date]] = GR$2) *  (ABS(Tableau2[[#All],[Heure de fin]:[Heure de fin]] - $P6)&lt;0.00001),$H$2:$H$51,"")),_xlfn.XLOOKUP(1,(Tableau2[[#All],[Date]:[Date]]= GR$2) * (ABS(Tableau2[[#All],[Heure de début]:[Heure de début]] - $P6)&lt;0.00001),"Début : "&amp;$B$2:$C$51,_xlfn.XLOOKUP(1,(Tableau2[[#All],[Date]:[Date]] = GR$2) * (ABS(Tableau2[[#All],[Heure de fin]:[Heure de fin]] - $P6)&lt;0.00001),"Fin : "&amp;$B$2:$C$51,""))))</f>
        <v/>
      </c>
      <c r="GS6" s="13" t="str" cm="1">
        <f t="array" ref="GS6">_xlfn.TEXTJOIN(" ; ",TRUE,HYPERLINK("#"&amp;_xlfn.XLOOKUP(1,(Tableau2[[#All],[Date]:[Date]] = GS$2) * (ABS(Tableau2[[#All],[Heure de début]:[Heure de début]] - $P6)&lt;0.00001),$H$2:$H$51,_xlfn.XLOOKUP(1,(Tableau2[[#All],[Date]:[Date]] = GS$2) *  (ABS(Tableau2[[#All],[Heure de fin]:[Heure de fin]] - $P6)&lt;0.00001),$H$2:$H$51,"")),_xlfn.XLOOKUP(1,(Tableau2[[#All],[Date]:[Date]]= GS$2) * (ABS(Tableau2[[#All],[Heure de début]:[Heure de début]] - $P6)&lt;0.00001),"Début : "&amp;$B$2:$C$51,_xlfn.XLOOKUP(1,(Tableau2[[#All],[Date]:[Date]] = GS$2) * (ABS(Tableau2[[#All],[Heure de fin]:[Heure de fin]] - $P6)&lt;0.00001),"Fin : "&amp;$B$2:$C$51,""))))</f>
        <v/>
      </c>
      <c r="GT6" s="13" t="str" cm="1">
        <f t="array" ref="GT6">_xlfn.TEXTJOIN(" ; ",TRUE,HYPERLINK("#"&amp;_xlfn.XLOOKUP(1,(Tableau2[[#All],[Date]:[Date]] = GT$2) * (ABS(Tableau2[[#All],[Heure de début]:[Heure de début]] - $P6)&lt;0.00001),$H$2:$H$51,_xlfn.XLOOKUP(1,(Tableau2[[#All],[Date]:[Date]] = GT$2) *  (ABS(Tableau2[[#All],[Heure de fin]:[Heure de fin]] - $P6)&lt;0.00001),$H$2:$H$51,"")),_xlfn.XLOOKUP(1,(Tableau2[[#All],[Date]:[Date]]= GT$2) * (ABS(Tableau2[[#All],[Heure de début]:[Heure de début]] - $P6)&lt;0.00001),"Début : "&amp;$B$2:$C$51,_xlfn.XLOOKUP(1,(Tableau2[[#All],[Date]:[Date]] = GT$2) * (ABS(Tableau2[[#All],[Heure de fin]:[Heure de fin]] - $P6)&lt;0.00001),"Fin : "&amp;$B$2:$C$51,""))))</f>
        <v/>
      </c>
      <c r="GU6" s="13" t="str" cm="1">
        <f t="array" ref="GU6">_xlfn.TEXTJOIN(" ; ",TRUE,HYPERLINK("#"&amp;_xlfn.XLOOKUP(1,(Tableau2[[#All],[Date]:[Date]] = GU$2) * (ABS(Tableau2[[#All],[Heure de début]:[Heure de début]] - $P6)&lt;0.00001),$H$2:$H$51,_xlfn.XLOOKUP(1,(Tableau2[[#All],[Date]:[Date]] = GU$2) *  (ABS(Tableau2[[#All],[Heure de fin]:[Heure de fin]] - $P6)&lt;0.00001),$H$2:$H$51,"")),_xlfn.XLOOKUP(1,(Tableau2[[#All],[Date]:[Date]]= GU$2) * (ABS(Tableau2[[#All],[Heure de début]:[Heure de début]] - $P6)&lt;0.00001),"Début : "&amp;$B$2:$C$51,_xlfn.XLOOKUP(1,(Tableau2[[#All],[Date]:[Date]] = GU$2) * (ABS(Tableau2[[#All],[Heure de fin]:[Heure de fin]] - $P6)&lt;0.00001),"Fin : "&amp;$B$2:$C$51,""))))</f>
        <v/>
      </c>
      <c r="GV6" s="13" t="str" cm="1">
        <f t="array" ref="GV6">_xlfn.TEXTJOIN(" ; ",TRUE,HYPERLINK("#"&amp;_xlfn.XLOOKUP(1,(Tableau2[[#All],[Date]:[Date]] = GV$2) * (ABS(Tableau2[[#All],[Heure de début]:[Heure de début]] - $P6)&lt;0.00001),$H$2:$H$51,_xlfn.XLOOKUP(1,(Tableau2[[#All],[Date]:[Date]] = GV$2) *  (ABS(Tableau2[[#All],[Heure de fin]:[Heure de fin]] - $P6)&lt;0.00001),$H$2:$H$51,"")),_xlfn.XLOOKUP(1,(Tableau2[[#All],[Date]:[Date]]= GV$2) * (ABS(Tableau2[[#All],[Heure de début]:[Heure de début]] - $P6)&lt;0.00001),"Début : "&amp;$B$2:$C$51,_xlfn.XLOOKUP(1,(Tableau2[[#All],[Date]:[Date]] = GV$2) * (ABS(Tableau2[[#All],[Heure de fin]:[Heure de fin]] - $P6)&lt;0.00001),"Fin : "&amp;$B$2:$C$51,""))))</f>
        <v/>
      </c>
      <c r="GW6" s="13" t="str" cm="1">
        <f t="array" ref="GW6">_xlfn.TEXTJOIN(" ; ",TRUE,HYPERLINK("#"&amp;_xlfn.XLOOKUP(1,(Tableau2[[#All],[Date]:[Date]] = GW$2) * (ABS(Tableau2[[#All],[Heure de début]:[Heure de début]] - $P6)&lt;0.00001),$H$2:$H$51,_xlfn.XLOOKUP(1,(Tableau2[[#All],[Date]:[Date]] = GW$2) *  (ABS(Tableau2[[#All],[Heure de fin]:[Heure de fin]] - $P6)&lt;0.00001),$H$2:$H$51,"")),_xlfn.XLOOKUP(1,(Tableau2[[#All],[Date]:[Date]]= GW$2) * (ABS(Tableau2[[#All],[Heure de début]:[Heure de début]] - $P6)&lt;0.00001),"Début : "&amp;$B$2:$C$51,_xlfn.XLOOKUP(1,(Tableau2[[#All],[Date]:[Date]] = GW$2) * (ABS(Tableau2[[#All],[Heure de fin]:[Heure de fin]] - $P6)&lt;0.00001),"Fin : "&amp;$B$2:$C$51,""))))</f>
        <v/>
      </c>
      <c r="GX6" s="13" t="str" cm="1">
        <f t="array" ref="GX6">_xlfn.TEXTJOIN(" ; ",TRUE,HYPERLINK("#"&amp;_xlfn.XLOOKUP(1,(Tableau2[[#All],[Date]:[Date]] = GX$2) * (ABS(Tableau2[[#All],[Heure de début]:[Heure de début]] - $P6)&lt;0.00001),$H$2:$H$51,_xlfn.XLOOKUP(1,(Tableau2[[#All],[Date]:[Date]] = GX$2) *  (ABS(Tableau2[[#All],[Heure de fin]:[Heure de fin]] - $P6)&lt;0.00001),$H$2:$H$51,"")),_xlfn.XLOOKUP(1,(Tableau2[[#All],[Date]:[Date]]= GX$2) * (ABS(Tableau2[[#All],[Heure de début]:[Heure de début]] - $P6)&lt;0.00001),"Début : "&amp;$B$2:$C$51,_xlfn.XLOOKUP(1,(Tableau2[[#All],[Date]:[Date]] = GX$2) * (ABS(Tableau2[[#All],[Heure de fin]:[Heure de fin]] - $P6)&lt;0.00001),"Fin : "&amp;$B$2:$C$51,""))))</f>
        <v/>
      </c>
      <c r="GY6" s="13" t="str" cm="1">
        <f t="array" ref="GY6">_xlfn.TEXTJOIN(" ; ",TRUE,HYPERLINK("#"&amp;_xlfn.XLOOKUP(1,(Tableau2[[#All],[Date]:[Date]] = GY$2) * (ABS(Tableau2[[#All],[Heure de début]:[Heure de début]] - $P6)&lt;0.00001),$H$2:$H$51,_xlfn.XLOOKUP(1,(Tableau2[[#All],[Date]:[Date]] = GY$2) *  (ABS(Tableau2[[#All],[Heure de fin]:[Heure de fin]] - $P6)&lt;0.00001),$H$2:$H$51,"")),_xlfn.XLOOKUP(1,(Tableau2[[#All],[Date]:[Date]]= GY$2) * (ABS(Tableau2[[#All],[Heure de début]:[Heure de début]] - $P6)&lt;0.00001),"Début : "&amp;$B$2:$C$51,_xlfn.XLOOKUP(1,(Tableau2[[#All],[Date]:[Date]] = GY$2) * (ABS(Tableau2[[#All],[Heure de fin]:[Heure de fin]] - $P6)&lt;0.00001),"Fin : "&amp;$B$2:$C$51,""))))</f>
        <v/>
      </c>
      <c r="GZ6" s="13" t="str" cm="1">
        <f t="array" ref="GZ6">_xlfn.TEXTJOIN(" ; ",TRUE,HYPERLINK("#"&amp;_xlfn.XLOOKUP(1,(Tableau2[[#All],[Date]:[Date]] = GZ$2) * (ABS(Tableau2[[#All],[Heure de début]:[Heure de début]] - $P6)&lt;0.00001),$H$2:$H$51,_xlfn.XLOOKUP(1,(Tableau2[[#All],[Date]:[Date]] = GZ$2) *  (ABS(Tableau2[[#All],[Heure de fin]:[Heure de fin]] - $P6)&lt;0.00001),$H$2:$H$51,"")),_xlfn.XLOOKUP(1,(Tableau2[[#All],[Date]:[Date]]= GZ$2) * (ABS(Tableau2[[#All],[Heure de début]:[Heure de début]] - $P6)&lt;0.00001),"Début : "&amp;$B$2:$C$51,_xlfn.XLOOKUP(1,(Tableau2[[#All],[Date]:[Date]] = GZ$2) * (ABS(Tableau2[[#All],[Heure de fin]:[Heure de fin]] - $P6)&lt;0.00001),"Fin : "&amp;$B$2:$C$51,""))))</f>
        <v/>
      </c>
      <c r="HA6" s="13" t="str" cm="1">
        <f t="array" ref="HA6">_xlfn.TEXTJOIN(" ; ",TRUE,HYPERLINK("#"&amp;_xlfn.XLOOKUP(1,(Tableau2[[#All],[Date]:[Date]] = HA$2) * (ABS(Tableau2[[#All],[Heure de début]:[Heure de début]] - $P6)&lt;0.00001),$H$2:$H$51,_xlfn.XLOOKUP(1,(Tableau2[[#All],[Date]:[Date]] = HA$2) *  (ABS(Tableau2[[#All],[Heure de fin]:[Heure de fin]] - $P6)&lt;0.00001),$H$2:$H$51,"")),_xlfn.XLOOKUP(1,(Tableau2[[#All],[Date]:[Date]]= HA$2) * (ABS(Tableau2[[#All],[Heure de début]:[Heure de début]] - $P6)&lt;0.00001),"Début : "&amp;$B$2:$C$51,_xlfn.XLOOKUP(1,(Tableau2[[#All],[Date]:[Date]] = HA$2) * (ABS(Tableau2[[#All],[Heure de fin]:[Heure de fin]] - $P6)&lt;0.00001),"Fin : "&amp;$B$2:$C$51,""))))</f>
        <v/>
      </c>
      <c r="HB6" s="13" t="str" cm="1">
        <f t="array" ref="HB6">_xlfn.TEXTJOIN(" ; ",TRUE,HYPERLINK("#"&amp;_xlfn.XLOOKUP(1,(Tableau2[[#All],[Date]:[Date]] = HB$2) * (ABS(Tableau2[[#All],[Heure de début]:[Heure de début]] - $P6)&lt;0.00001),$H$2:$H$51,_xlfn.XLOOKUP(1,(Tableau2[[#All],[Date]:[Date]] = HB$2) *  (ABS(Tableau2[[#All],[Heure de fin]:[Heure de fin]] - $P6)&lt;0.00001),$H$2:$H$51,"")),_xlfn.XLOOKUP(1,(Tableau2[[#All],[Date]:[Date]]= HB$2) * (ABS(Tableau2[[#All],[Heure de début]:[Heure de début]] - $P6)&lt;0.00001),"Début : "&amp;$B$2:$C$51,_xlfn.XLOOKUP(1,(Tableau2[[#All],[Date]:[Date]] = HB$2) * (ABS(Tableau2[[#All],[Heure de fin]:[Heure de fin]] - $P6)&lt;0.00001),"Fin : "&amp;$B$2:$C$51,""))))</f>
        <v/>
      </c>
      <c r="HC6" s="13" t="str" cm="1">
        <f t="array" ref="HC6">_xlfn.TEXTJOIN(" ; ",TRUE,HYPERLINK("#"&amp;_xlfn.XLOOKUP(1,(Tableau2[[#All],[Date]:[Date]] = HC$2) * (ABS(Tableau2[[#All],[Heure de début]:[Heure de début]] - $P6)&lt;0.00001),$H$2:$H$51,_xlfn.XLOOKUP(1,(Tableau2[[#All],[Date]:[Date]] = HC$2) *  (ABS(Tableau2[[#All],[Heure de fin]:[Heure de fin]] - $P6)&lt;0.00001),$H$2:$H$51,"")),_xlfn.XLOOKUP(1,(Tableau2[[#All],[Date]:[Date]]= HC$2) * (ABS(Tableau2[[#All],[Heure de début]:[Heure de début]] - $P6)&lt;0.00001),"Début : "&amp;$B$2:$C$51,_xlfn.XLOOKUP(1,(Tableau2[[#All],[Date]:[Date]] = HC$2) * (ABS(Tableau2[[#All],[Heure de fin]:[Heure de fin]] - $P6)&lt;0.00001),"Fin : "&amp;$B$2:$C$51,""))))</f>
        <v/>
      </c>
      <c r="HD6" s="13" t="str" cm="1">
        <f t="array" ref="HD6">_xlfn.TEXTJOIN(" ; ",TRUE,HYPERLINK("#"&amp;_xlfn.XLOOKUP(1,(Tableau2[[#All],[Date]:[Date]] = HD$2) * (ABS(Tableau2[[#All],[Heure de début]:[Heure de début]] - $P6)&lt;0.00001),$H$2:$H$51,_xlfn.XLOOKUP(1,(Tableau2[[#All],[Date]:[Date]] = HD$2) *  (ABS(Tableau2[[#All],[Heure de fin]:[Heure de fin]] - $P6)&lt;0.00001),$H$2:$H$51,"")),_xlfn.XLOOKUP(1,(Tableau2[[#All],[Date]:[Date]]= HD$2) * (ABS(Tableau2[[#All],[Heure de début]:[Heure de début]] - $P6)&lt;0.00001),"Début : "&amp;$B$2:$C$51,_xlfn.XLOOKUP(1,(Tableau2[[#All],[Date]:[Date]] = HD$2) * (ABS(Tableau2[[#All],[Heure de fin]:[Heure de fin]] - $P6)&lt;0.00001),"Fin : "&amp;$B$2:$C$51,""))))</f>
        <v/>
      </c>
      <c r="HE6" s="13" t="str" cm="1">
        <f t="array" ref="HE6">_xlfn.TEXTJOIN(" ; ",TRUE,HYPERLINK("#"&amp;_xlfn.XLOOKUP(1,(Tableau2[[#All],[Date]:[Date]] = HE$2) * (ABS(Tableau2[[#All],[Heure de début]:[Heure de début]] - $P6)&lt;0.00001),$H$2:$H$51,_xlfn.XLOOKUP(1,(Tableau2[[#All],[Date]:[Date]] = HE$2) *  (ABS(Tableau2[[#All],[Heure de fin]:[Heure de fin]] - $P6)&lt;0.00001),$H$2:$H$51,"")),_xlfn.XLOOKUP(1,(Tableau2[[#All],[Date]:[Date]]= HE$2) * (ABS(Tableau2[[#All],[Heure de début]:[Heure de début]] - $P6)&lt;0.00001),"Début : "&amp;$B$2:$C$51,_xlfn.XLOOKUP(1,(Tableau2[[#All],[Date]:[Date]] = HE$2) * (ABS(Tableau2[[#All],[Heure de fin]:[Heure de fin]] - $P6)&lt;0.00001),"Fin : "&amp;$B$2:$C$51,""))))</f>
        <v/>
      </c>
      <c r="HF6" s="13" t="str" cm="1">
        <f t="array" ref="HF6">_xlfn.TEXTJOIN(" ; ",TRUE,HYPERLINK("#"&amp;_xlfn.XLOOKUP(1,(Tableau2[[#All],[Date]:[Date]] = HF$2) * (ABS(Tableau2[[#All],[Heure de début]:[Heure de début]] - $P6)&lt;0.00001),$H$2:$H$51,_xlfn.XLOOKUP(1,(Tableau2[[#All],[Date]:[Date]] = HF$2) *  (ABS(Tableau2[[#All],[Heure de fin]:[Heure de fin]] - $P6)&lt;0.00001),$H$2:$H$51,"")),_xlfn.XLOOKUP(1,(Tableau2[[#All],[Date]:[Date]]= HF$2) * (ABS(Tableau2[[#All],[Heure de début]:[Heure de début]] - $P6)&lt;0.00001),"Début : "&amp;$B$2:$C$51,_xlfn.XLOOKUP(1,(Tableau2[[#All],[Date]:[Date]] = HF$2) * (ABS(Tableau2[[#All],[Heure de fin]:[Heure de fin]] - $P6)&lt;0.00001),"Fin : "&amp;$B$2:$C$51,""))))</f>
        <v/>
      </c>
      <c r="HG6" s="13" t="str" cm="1">
        <f t="array" ref="HG6">_xlfn.TEXTJOIN(" ; ",TRUE,HYPERLINK("#"&amp;_xlfn.XLOOKUP(1,(Tableau2[[#All],[Date]:[Date]] = HG$2) * (ABS(Tableau2[[#All],[Heure de début]:[Heure de début]] - $P6)&lt;0.00001),$H$2:$H$51,_xlfn.XLOOKUP(1,(Tableau2[[#All],[Date]:[Date]] = HG$2) *  (ABS(Tableau2[[#All],[Heure de fin]:[Heure de fin]] - $P6)&lt;0.00001),$H$2:$H$51,"")),_xlfn.XLOOKUP(1,(Tableau2[[#All],[Date]:[Date]]= HG$2) * (ABS(Tableau2[[#All],[Heure de début]:[Heure de début]] - $P6)&lt;0.00001),"Début : "&amp;$B$2:$C$51,_xlfn.XLOOKUP(1,(Tableau2[[#All],[Date]:[Date]] = HG$2) * (ABS(Tableau2[[#All],[Heure de fin]:[Heure de fin]] - $P6)&lt;0.00001),"Fin : "&amp;$B$2:$C$51,""))))</f>
        <v/>
      </c>
      <c r="HH6" s="13" t="str" cm="1">
        <f t="array" ref="HH6">_xlfn.TEXTJOIN(" ; ",TRUE,HYPERLINK("#"&amp;_xlfn.XLOOKUP(1,(Tableau2[[#All],[Date]:[Date]] = HH$2) * (ABS(Tableau2[[#All],[Heure de début]:[Heure de début]] - $P6)&lt;0.00001),$H$2:$H$51,_xlfn.XLOOKUP(1,(Tableau2[[#All],[Date]:[Date]] = HH$2) *  (ABS(Tableau2[[#All],[Heure de fin]:[Heure de fin]] - $P6)&lt;0.00001),$H$2:$H$51,"")),_xlfn.XLOOKUP(1,(Tableau2[[#All],[Date]:[Date]]= HH$2) * (ABS(Tableau2[[#All],[Heure de début]:[Heure de début]] - $P6)&lt;0.00001),"Début : "&amp;$B$2:$C$51,_xlfn.XLOOKUP(1,(Tableau2[[#All],[Date]:[Date]] = HH$2) * (ABS(Tableau2[[#All],[Heure de fin]:[Heure de fin]] - $P6)&lt;0.00001),"Fin : "&amp;$B$2:$C$51,""))))</f>
        <v/>
      </c>
      <c r="HI6" s="13" t="str" cm="1">
        <f t="array" ref="HI6">_xlfn.TEXTJOIN(" ; ",TRUE,HYPERLINK("#"&amp;_xlfn.XLOOKUP(1,(Tableau2[[#All],[Date]:[Date]] = HI$2) * (ABS(Tableau2[[#All],[Heure de début]:[Heure de début]] - $P6)&lt;0.00001),$H$2:$H$51,_xlfn.XLOOKUP(1,(Tableau2[[#All],[Date]:[Date]] = HI$2) *  (ABS(Tableau2[[#All],[Heure de fin]:[Heure de fin]] - $P6)&lt;0.00001),$H$2:$H$51,"")),_xlfn.XLOOKUP(1,(Tableau2[[#All],[Date]:[Date]]= HI$2) * (ABS(Tableau2[[#All],[Heure de début]:[Heure de début]] - $P6)&lt;0.00001),"Début : "&amp;$B$2:$C$51,_xlfn.XLOOKUP(1,(Tableau2[[#All],[Date]:[Date]] = HI$2) * (ABS(Tableau2[[#All],[Heure de fin]:[Heure de fin]] - $P6)&lt;0.00001),"Fin : "&amp;$B$2:$C$51,""))))</f>
        <v/>
      </c>
      <c r="HJ6" s="13" t="str" cm="1">
        <f t="array" ref="HJ6">_xlfn.TEXTJOIN(" ; ",TRUE,HYPERLINK("#"&amp;_xlfn.XLOOKUP(1,(Tableau2[[#All],[Date]:[Date]] = HJ$2) * (ABS(Tableau2[[#All],[Heure de début]:[Heure de début]] - $P6)&lt;0.00001),$H$2:$H$51,_xlfn.XLOOKUP(1,(Tableau2[[#All],[Date]:[Date]] = HJ$2) *  (ABS(Tableau2[[#All],[Heure de fin]:[Heure de fin]] - $P6)&lt;0.00001),$H$2:$H$51,"")),_xlfn.XLOOKUP(1,(Tableau2[[#All],[Date]:[Date]]= HJ$2) * (ABS(Tableau2[[#All],[Heure de début]:[Heure de début]] - $P6)&lt;0.00001),"Début : "&amp;$B$2:$C$51,_xlfn.XLOOKUP(1,(Tableau2[[#All],[Date]:[Date]] = HJ$2) * (ABS(Tableau2[[#All],[Heure de fin]:[Heure de fin]] - $P6)&lt;0.00001),"Fin : "&amp;$B$2:$C$51,""))))</f>
        <v/>
      </c>
      <c r="HK6" s="13" t="str" cm="1">
        <f t="array" ref="HK6">_xlfn.TEXTJOIN(" ; ",TRUE,HYPERLINK("#"&amp;_xlfn.XLOOKUP(1,(Tableau2[[#All],[Date]:[Date]] = HK$2) * (ABS(Tableau2[[#All],[Heure de début]:[Heure de début]] - $P6)&lt;0.00001),$H$2:$H$51,_xlfn.XLOOKUP(1,(Tableau2[[#All],[Date]:[Date]] = HK$2) *  (ABS(Tableau2[[#All],[Heure de fin]:[Heure de fin]] - $P6)&lt;0.00001),$H$2:$H$51,"")),_xlfn.XLOOKUP(1,(Tableau2[[#All],[Date]:[Date]]= HK$2) * (ABS(Tableau2[[#All],[Heure de début]:[Heure de début]] - $P6)&lt;0.00001),"Début : "&amp;$B$2:$C$51,_xlfn.XLOOKUP(1,(Tableau2[[#All],[Date]:[Date]] = HK$2) * (ABS(Tableau2[[#All],[Heure de fin]:[Heure de fin]] - $P6)&lt;0.00001),"Fin : "&amp;$B$2:$C$51,""))))</f>
        <v/>
      </c>
      <c r="HL6" s="13" t="str" cm="1">
        <f t="array" ref="HL6">_xlfn.TEXTJOIN(" ; ",TRUE,HYPERLINK("#"&amp;_xlfn.XLOOKUP(1,(Tableau2[[#All],[Date]:[Date]] = HL$2) * (ABS(Tableau2[[#All],[Heure de début]:[Heure de début]] - $P6)&lt;0.00001),$H$2:$H$51,_xlfn.XLOOKUP(1,(Tableau2[[#All],[Date]:[Date]] = HL$2) *  (ABS(Tableau2[[#All],[Heure de fin]:[Heure de fin]] - $P6)&lt;0.00001),$H$2:$H$51,"")),_xlfn.XLOOKUP(1,(Tableau2[[#All],[Date]:[Date]]= HL$2) * (ABS(Tableau2[[#All],[Heure de début]:[Heure de début]] - $P6)&lt;0.00001),"Début : "&amp;$B$2:$C$51,_xlfn.XLOOKUP(1,(Tableau2[[#All],[Date]:[Date]] = HL$2) * (ABS(Tableau2[[#All],[Heure de fin]:[Heure de fin]] - $P6)&lt;0.00001),"Fin : "&amp;$B$2:$C$51,""))))</f>
        <v/>
      </c>
      <c r="HM6" s="13" t="str" cm="1">
        <f t="array" ref="HM6">_xlfn.TEXTJOIN(" ; ",TRUE,HYPERLINK("#"&amp;_xlfn.XLOOKUP(1,(Tableau2[[#All],[Date]:[Date]] = HM$2) * (ABS(Tableau2[[#All],[Heure de début]:[Heure de début]] - $P6)&lt;0.00001),$H$2:$H$51,_xlfn.XLOOKUP(1,(Tableau2[[#All],[Date]:[Date]] = HM$2) *  (ABS(Tableau2[[#All],[Heure de fin]:[Heure de fin]] - $P6)&lt;0.00001),$H$2:$H$51,"")),_xlfn.XLOOKUP(1,(Tableau2[[#All],[Date]:[Date]]= HM$2) * (ABS(Tableau2[[#All],[Heure de début]:[Heure de début]] - $P6)&lt;0.00001),"Début : "&amp;$B$2:$C$51,_xlfn.XLOOKUP(1,(Tableau2[[#All],[Date]:[Date]] = HM$2) * (ABS(Tableau2[[#All],[Heure de fin]:[Heure de fin]] - $P6)&lt;0.00001),"Fin : "&amp;$B$2:$C$51,""))))</f>
        <v/>
      </c>
      <c r="HN6" s="13" t="str" cm="1">
        <f t="array" ref="HN6">_xlfn.TEXTJOIN(" ; ",TRUE,HYPERLINK("#"&amp;_xlfn.XLOOKUP(1,(Tableau2[[#All],[Date]:[Date]] = HN$2) * (ABS(Tableau2[[#All],[Heure de début]:[Heure de début]] - $P6)&lt;0.00001),$H$2:$H$51,_xlfn.XLOOKUP(1,(Tableau2[[#All],[Date]:[Date]] = HN$2) *  (ABS(Tableau2[[#All],[Heure de fin]:[Heure de fin]] - $P6)&lt;0.00001),$H$2:$H$51,"")),_xlfn.XLOOKUP(1,(Tableau2[[#All],[Date]:[Date]]= HN$2) * (ABS(Tableau2[[#All],[Heure de début]:[Heure de début]] - $P6)&lt;0.00001),"Début : "&amp;$B$2:$C$51,_xlfn.XLOOKUP(1,(Tableau2[[#All],[Date]:[Date]] = HN$2) * (ABS(Tableau2[[#All],[Heure de fin]:[Heure de fin]] - $P6)&lt;0.00001),"Fin : "&amp;$B$2:$C$51,""))))</f>
        <v/>
      </c>
      <c r="HO6" s="13" t="str" cm="1">
        <f t="array" ref="HO6">_xlfn.TEXTJOIN(" ; ",TRUE,HYPERLINK("#"&amp;_xlfn.XLOOKUP(1,(Tableau2[[#All],[Date]:[Date]] = HO$2) * (ABS(Tableau2[[#All],[Heure de début]:[Heure de début]] - $P6)&lt;0.00001),$H$2:$H$51,_xlfn.XLOOKUP(1,(Tableau2[[#All],[Date]:[Date]] = HO$2) *  (ABS(Tableau2[[#All],[Heure de fin]:[Heure de fin]] - $P6)&lt;0.00001),$H$2:$H$51,"")),_xlfn.XLOOKUP(1,(Tableau2[[#All],[Date]:[Date]]= HO$2) * (ABS(Tableau2[[#All],[Heure de début]:[Heure de début]] - $P6)&lt;0.00001),"Début : "&amp;$B$2:$C$51,_xlfn.XLOOKUP(1,(Tableau2[[#All],[Date]:[Date]] = HO$2) * (ABS(Tableau2[[#All],[Heure de fin]:[Heure de fin]] - $P6)&lt;0.00001),"Fin : "&amp;$B$2:$C$51,""))))</f>
        <v/>
      </c>
      <c r="HP6" s="13" t="str" cm="1">
        <f t="array" ref="HP6">_xlfn.TEXTJOIN(" ; ",TRUE,HYPERLINK("#"&amp;_xlfn.XLOOKUP(1,(Tableau2[[#All],[Date]:[Date]] = HP$2) * (ABS(Tableau2[[#All],[Heure de début]:[Heure de début]] - $P6)&lt;0.00001),$H$2:$H$51,_xlfn.XLOOKUP(1,(Tableau2[[#All],[Date]:[Date]] = HP$2) *  (ABS(Tableau2[[#All],[Heure de fin]:[Heure de fin]] - $P6)&lt;0.00001),$H$2:$H$51,"")),_xlfn.XLOOKUP(1,(Tableau2[[#All],[Date]:[Date]]= HP$2) * (ABS(Tableau2[[#All],[Heure de début]:[Heure de début]] - $P6)&lt;0.00001),"Début : "&amp;$B$2:$C$51,_xlfn.XLOOKUP(1,(Tableau2[[#All],[Date]:[Date]] = HP$2) * (ABS(Tableau2[[#All],[Heure de fin]:[Heure de fin]] - $P6)&lt;0.00001),"Fin : "&amp;$B$2:$C$51,""))))</f>
        <v/>
      </c>
      <c r="HQ6" s="13" t="str" cm="1">
        <f t="array" ref="HQ6">_xlfn.TEXTJOIN(" ; ",TRUE,HYPERLINK("#"&amp;_xlfn.XLOOKUP(1,(Tableau2[[#All],[Date]:[Date]] = HQ$2) * (ABS(Tableau2[[#All],[Heure de début]:[Heure de début]] - $P6)&lt;0.00001),$H$2:$H$51,_xlfn.XLOOKUP(1,(Tableau2[[#All],[Date]:[Date]] = HQ$2) *  (ABS(Tableau2[[#All],[Heure de fin]:[Heure de fin]] - $P6)&lt;0.00001),$H$2:$H$51,"")),_xlfn.XLOOKUP(1,(Tableau2[[#All],[Date]:[Date]]= HQ$2) * (ABS(Tableau2[[#All],[Heure de début]:[Heure de début]] - $P6)&lt;0.00001),"Début : "&amp;$B$2:$C$51,_xlfn.XLOOKUP(1,(Tableau2[[#All],[Date]:[Date]] = HQ$2) * (ABS(Tableau2[[#All],[Heure de fin]:[Heure de fin]] - $P6)&lt;0.00001),"Fin : "&amp;$B$2:$C$51,""))))</f>
        <v/>
      </c>
      <c r="HR6" s="13" t="str" cm="1">
        <f t="array" ref="HR6">_xlfn.TEXTJOIN(" ; ",TRUE,HYPERLINK("#"&amp;_xlfn.XLOOKUP(1,(Tableau2[[#All],[Date]:[Date]] = HR$2) * (ABS(Tableau2[[#All],[Heure de début]:[Heure de début]] - $P6)&lt;0.00001),$H$2:$H$51,_xlfn.XLOOKUP(1,(Tableau2[[#All],[Date]:[Date]] = HR$2) *  (ABS(Tableau2[[#All],[Heure de fin]:[Heure de fin]] - $P6)&lt;0.00001),$H$2:$H$51,"")),_xlfn.XLOOKUP(1,(Tableau2[[#All],[Date]:[Date]]= HR$2) * (ABS(Tableau2[[#All],[Heure de début]:[Heure de début]] - $P6)&lt;0.00001),"Début : "&amp;$B$2:$C$51,_xlfn.XLOOKUP(1,(Tableau2[[#All],[Date]:[Date]] = HR$2) * (ABS(Tableau2[[#All],[Heure de fin]:[Heure de fin]] - $P6)&lt;0.00001),"Fin : "&amp;$B$2:$C$51,""))))</f>
        <v/>
      </c>
      <c r="HS6" s="13" t="str" cm="1">
        <f t="array" ref="HS6">_xlfn.TEXTJOIN(" ; ",TRUE,HYPERLINK("#"&amp;_xlfn.XLOOKUP(1,(Tableau2[[#All],[Date]:[Date]] = HS$2) * (ABS(Tableau2[[#All],[Heure de début]:[Heure de début]] - $P6)&lt;0.00001),$H$2:$H$51,_xlfn.XLOOKUP(1,(Tableau2[[#All],[Date]:[Date]] = HS$2) *  (ABS(Tableau2[[#All],[Heure de fin]:[Heure de fin]] - $P6)&lt;0.00001),$H$2:$H$51,"")),_xlfn.XLOOKUP(1,(Tableau2[[#All],[Date]:[Date]]= HS$2) * (ABS(Tableau2[[#All],[Heure de début]:[Heure de début]] - $P6)&lt;0.00001),"Début : "&amp;$B$2:$C$51,_xlfn.XLOOKUP(1,(Tableau2[[#All],[Date]:[Date]] = HS$2) * (ABS(Tableau2[[#All],[Heure de fin]:[Heure de fin]] - $P6)&lt;0.00001),"Fin : "&amp;$B$2:$C$51,""))))</f>
        <v/>
      </c>
      <c r="HT6" s="13" t="str" cm="1">
        <f t="array" ref="HT6">_xlfn.TEXTJOIN(" ; ",TRUE,HYPERLINK("#"&amp;_xlfn.XLOOKUP(1,(Tableau2[[#All],[Date]:[Date]] = HT$2) * (ABS(Tableau2[[#All],[Heure de début]:[Heure de début]] - $P6)&lt;0.00001),$H$2:$H$51,_xlfn.XLOOKUP(1,(Tableau2[[#All],[Date]:[Date]] = HT$2) *  (ABS(Tableau2[[#All],[Heure de fin]:[Heure de fin]] - $P6)&lt;0.00001),$H$2:$H$51,"")),_xlfn.XLOOKUP(1,(Tableau2[[#All],[Date]:[Date]]= HT$2) * (ABS(Tableau2[[#All],[Heure de début]:[Heure de début]] - $P6)&lt;0.00001),"Début : "&amp;$B$2:$C$51,_xlfn.XLOOKUP(1,(Tableau2[[#All],[Date]:[Date]] = HT$2) * (ABS(Tableau2[[#All],[Heure de fin]:[Heure de fin]] - $P6)&lt;0.00001),"Fin : "&amp;$B$2:$C$51,""))))</f>
        <v/>
      </c>
      <c r="HU6" s="13" t="str" cm="1">
        <f t="array" ref="HU6">_xlfn.TEXTJOIN(" ; ",TRUE,HYPERLINK("#"&amp;_xlfn.XLOOKUP(1,(Tableau2[[#All],[Date]:[Date]] = HU$2) * (ABS(Tableau2[[#All],[Heure de début]:[Heure de début]] - $P6)&lt;0.00001),$H$2:$H$51,_xlfn.XLOOKUP(1,(Tableau2[[#All],[Date]:[Date]] = HU$2) *  (ABS(Tableau2[[#All],[Heure de fin]:[Heure de fin]] - $P6)&lt;0.00001),$H$2:$H$51,"")),_xlfn.XLOOKUP(1,(Tableau2[[#All],[Date]:[Date]]= HU$2) * (ABS(Tableau2[[#All],[Heure de début]:[Heure de début]] - $P6)&lt;0.00001),"Début : "&amp;$B$2:$C$51,_xlfn.XLOOKUP(1,(Tableau2[[#All],[Date]:[Date]] = HU$2) * (ABS(Tableau2[[#All],[Heure de fin]:[Heure de fin]] - $P6)&lt;0.00001),"Fin : "&amp;$B$2:$C$51,""))))</f>
        <v/>
      </c>
    </row>
    <row r="7" spans="1:254" ht="30" customHeight="1" x14ac:dyDescent="0.2">
      <c r="A7" s="21"/>
      <c r="B7" s="19"/>
      <c r="C7" s="16"/>
      <c r="D7" s="19"/>
      <c r="E7" s="19"/>
      <c r="F7" s="16"/>
      <c r="G7" s="16" t="str">
        <f ca="1">IF(Tableau2[[#This Row],[Date]]=0,"",IF(Tableau2[[#This Row],[Date]]&lt;TODAY(),"Passée","Future"))</f>
        <v/>
      </c>
      <c r="H7" s="19" t="s">
        <v>19</v>
      </c>
      <c r="J7" s="5"/>
      <c r="K7" s="5"/>
      <c r="L7" s="5"/>
      <c r="M7" s="5"/>
      <c r="O7" s="6"/>
      <c r="P7" s="26">
        <v>0.41666666666666702</v>
      </c>
      <c r="Q7" s="12" t="str" cm="1">
        <f t="array" aca="1" ref="Q7" ca="1">_xlfn.TEXTJOIN(" ; ",TRUE,HYPERLINK("#"&amp;_xlfn.XLOOKUP(1,(Tableau2[[#All],[Date]:[Date]] = Q$2) * (ABS(Tableau2[[#All],[Heure de début]:[Heure de début]] - $P7)&lt;0.00001),$H$2:$H$51,_xlfn.XLOOKUP(1,(Tableau2[[#All],[Date]:[Date]] = Q$2) *  (ABS(Tableau2[[#All],[Heure de fin]:[Heure de fin]] - $P7)&lt;0.00001),$H$2:$H$51,"")),_xlfn.XLOOKUP(1,(Tableau2[[#All],[Date]:[Date]]= Q$2) * (ABS(Tableau2[[#All],[Heure de début]:[Heure de début]] - $P7)&lt;0.00001),"Début : "&amp;$B$2:$C$51,_xlfn.XLOOKUP(1,(Tableau2[[#All],[Date]:[Date]] = Q$2) * (ABS(Tableau2[[#All],[Heure de fin]:[Heure de fin]] - $P7)&lt;0.00001),"Fin : "&amp;$B$2:$C$51,""))))</f>
        <v/>
      </c>
      <c r="R7" s="12" t="str" cm="1">
        <f t="array" ref="R7">_xlfn.TEXTJOIN(" ; ",TRUE,HYPERLINK("#"&amp;_xlfn.XLOOKUP(1,(Tableau2[[#All],[Date]:[Date]] = R$2) * (ABS(Tableau2[[#All],[Heure de début]:[Heure de début]] - $P7)&lt;0.00001),$H$2:$H$51,_xlfn.XLOOKUP(1,(Tableau2[[#All],[Date]:[Date]] = R$2) *  (ABS(Tableau2[[#All],[Heure de fin]:[Heure de fin]] - $P7)&lt;0.00001),$H$2:$H$51,"")),_xlfn.XLOOKUP(1,(Tableau2[[#All],[Date]:[Date]]= R$2) * (ABS(Tableau2[[#All],[Heure de début]:[Heure de début]] - $P7)&lt;0.00001),"Début : "&amp;$B$2:$C$51,_xlfn.XLOOKUP(1,(Tableau2[[#All],[Date]:[Date]] = R$2) * (ABS(Tableau2[[#All],[Heure de fin]:[Heure de fin]] - $P7)&lt;0.00001),"Fin : "&amp;$B$2:$C$51,""))))</f>
        <v/>
      </c>
      <c r="S7" s="12" t="str" cm="1">
        <f t="array" ref="S7">_xlfn.TEXTJOIN(" ; ",TRUE,HYPERLINK("#"&amp;_xlfn.XLOOKUP(1,(Tableau2[[#All],[Date]:[Date]] = S$2) * (ABS(Tableau2[[#All],[Heure de début]:[Heure de début]] - $P7)&lt;0.00001),$H$2:$H$51,_xlfn.XLOOKUP(1,(Tableau2[[#All],[Date]:[Date]] = S$2) *  (ABS(Tableau2[[#All],[Heure de fin]:[Heure de fin]] - $P7)&lt;0.00001),$H$2:$H$51,"")),_xlfn.XLOOKUP(1,(Tableau2[[#All],[Date]:[Date]]= S$2) * (ABS(Tableau2[[#All],[Heure de début]:[Heure de début]] - $P7)&lt;0.00001),"Début : "&amp;$B$2:$C$51,_xlfn.XLOOKUP(1,(Tableau2[[#All],[Date]:[Date]] = S$2) * (ABS(Tableau2[[#All],[Heure de fin]:[Heure de fin]] - $P7)&lt;0.00001),"Fin : "&amp;$B$2:$C$51,""))))</f>
        <v/>
      </c>
      <c r="T7" s="12" t="str" cm="1">
        <f t="array" ref="T7">_xlfn.TEXTJOIN(" ; ",TRUE,HYPERLINK("#"&amp;_xlfn.XLOOKUP(1,(Tableau2[[#All],[Date]:[Date]] = T$2) * (ABS(Tableau2[[#All],[Heure de début]:[Heure de début]] - $P7)&lt;0.00001),$H$2:$H$51,_xlfn.XLOOKUP(1,(Tableau2[[#All],[Date]:[Date]] = T$2) *  (ABS(Tableau2[[#All],[Heure de fin]:[Heure de fin]] - $P7)&lt;0.00001),$H$2:$H$51,"")),_xlfn.XLOOKUP(1,(Tableau2[[#All],[Date]:[Date]]= T$2) * (ABS(Tableau2[[#All],[Heure de début]:[Heure de début]] - $P7)&lt;0.00001),"Début : "&amp;$B$2:$C$51,_xlfn.XLOOKUP(1,(Tableau2[[#All],[Date]:[Date]] = T$2) * (ABS(Tableau2[[#All],[Heure de fin]:[Heure de fin]] - $P7)&lt;0.00001),"Fin : "&amp;$B$2:$C$51,""))))</f>
        <v/>
      </c>
      <c r="U7" s="12" t="str" cm="1">
        <f t="array" ref="U7">_xlfn.TEXTJOIN(" ; ",TRUE,HYPERLINK("#"&amp;_xlfn.XLOOKUP(1,(Tableau2[[#All],[Date]:[Date]] = U$2) * (ABS(Tableau2[[#All],[Heure de début]:[Heure de début]] - $P7)&lt;0.00001),$H$2:$H$51,_xlfn.XLOOKUP(1,(Tableau2[[#All],[Date]:[Date]] = U$2) *  (ABS(Tableau2[[#All],[Heure de fin]:[Heure de fin]] - $P7)&lt;0.00001),$H$2:$H$51,"")),_xlfn.XLOOKUP(1,(Tableau2[[#All],[Date]:[Date]]= U$2) * (ABS(Tableau2[[#All],[Heure de début]:[Heure de début]] - $P7)&lt;0.00001),"Début : "&amp;$B$2:$C$51,_xlfn.XLOOKUP(1,(Tableau2[[#All],[Date]:[Date]] = U$2) * (ABS(Tableau2[[#All],[Heure de fin]:[Heure de fin]] - $P7)&lt;0.00001),"Fin : "&amp;$B$2:$C$51,""))))</f>
        <v/>
      </c>
      <c r="V7" s="12" t="str" cm="1">
        <f t="array" ref="V7">_xlfn.TEXTJOIN(" ; ",TRUE,HYPERLINK("#"&amp;_xlfn.XLOOKUP(1,(Tableau2[[#All],[Date]:[Date]] = V$2) * (ABS(Tableau2[[#All],[Heure de début]:[Heure de début]] - $P7)&lt;0.00001),$H$2:$H$51,_xlfn.XLOOKUP(1,(Tableau2[[#All],[Date]:[Date]] = V$2) *  (ABS(Tableau2[[#All],[Heure de fin]:[Heure de fin]] - $P7)&lt;0.00001),$H$2:$H$51,"")),_xlfn.XLOOKUP(1,(Tableau2[[#All],[Date]:[Date]]= V$2) * (ABS(Tableau2[[#All],[Heure de début]:[Heure de début]] - $P7)&lt;0.00001),"Début : "&amp;$B$2:$C$51,_xlfn.XLOOKUP(1,(Tableau2[[#All],[Date]:[Date]] = V$2) * (ABS(Tableau2[[#All],[Heure de fin]:[Heure de fin]] - $P7)&lt;0.00001),"Fin : "&amp;$B$2:$C$51,""))))</f>
        <v/>
      </c>
      <c r="W7" s="12" t="str" cm="1">
        <f t="array" ref="W7">_xlfn.TEXTJOIN(" ; ",TRUE,HYPERLINK("#"&amp;_xlfn.XLOOKUP(1,(Tableau2[[#All],[Date]:[Date]] = W$2) * (ABS(Tableau2[[#All],[Heure de début]:[Heure de début]] - $P7)&lt;0.00001),$H$2:$H$51,_xlfn.XLOOKUP(1,(Tableau2[[#All],[Date]:[Date]] = W$2) *  (ABS(Tableau2[[#All],[Heure de fin]:[Heure de fin]] - $P7)&lt;0.00001),$H$2:$H$51,"")),_xlfn.XLOOKUP(1,(Tableau2[[#All],[Date]:[Date]]= W$2) * (ABS(Tableau2[[#All],[Heure de début]:[Heure de début]] - $P7)&lt;0.00001),"Début : "&amp;$B$2:$C$51,_xlfn.XLOOKUP(1,(Tableau2[[#All],[Date]:[Date]] = W$2) * (ABS(Tableau2[[#All],[Heure de fin]:[Heure de fin]] - $P7)&lt;0.00001),"Fin : "&amp;$B$2:$C$51,""))))</f>
        <v/>
      </c>
      <c r="X7" s="12" t="str" cm="1">
        <f t="array" ref="X7">_xlfn.TEXTJOIN(" ; ",TRUE,HYPERLINK("#"&amp;_xlfn.XLOOKUP(1,(Tableau2[[#All],[Date]:[Date]] = X$2) * (ABS(Tableau2[[#All],[Heure de début]:[Heure de début]] - $P7)&lt;0.00001),$H$2:$H$51,_xlfn.XLOOKUP(1,(Tableau2[[#All],[Date]:[Date]] = X$2) *  (ABS(Tableau2[[#All],[Heure de fin]:[Heure de fin]] - $P7)&lt;0.00001),$H$2:$H$51,"")),_xlfn.XLOOKUP(1,(Tableau2[[#All],[Date]:[Date]]= X$2) * (ABS(Tableau2[[#All],[Heure de début]:[Heure de début]] - $P7)&lt;0.00001),"Début : "&amp;$B$2:$C$51,_xlfn.XLOOKUP(1,(Tableau2[[#All],[Date]:[Date]] = X$2) * (ABS(Tableau2[[#All],[Heure de fin]:[Heure de fin]] - $P7)&lt;0.00001),"Fin : "&amp;$B$2:$C$51,""))))</f>
        <v/>
      </c>
      <c r="Y7" s="12" t="str" cm="1">
        <f t="array" ref="Y7">_xlfn.TEXTJOIN(" ; ",TRUE,HYPERLINK("#"&amp;_xlfn.XLOOKUP(1,(Tableau2[[#All],[Date]:[Date]] = Y$2) * (ABS(Tableau2[[#All],[Heure de début]:[Heure de début]] - $P7)&lt;0.00001),$H$2:$H$51,_xlfn.XLOOKUP(1,(Tableau2[[#All],[Date]:[Date]] = Y$2) *  (ABS(Tableau2[[#All],[Heure de fin]:[Heure de fin]] - $P7)&lt;0.00001),$H$2:$H$51,"")),_xlfn.XLOOKUP(1,(Tableau2[[#All],[Date]:[Date]]= Y$2) * (ABS(Tableau2[[#All],[Heure de début]:[Heure de début]] - $P7)&lt;0.00001),"Début : "&amp;$B$2:$C$51,_xlfn.XLOOKUP(1,(Tableau2[[#All],[Date]:[Date]] = Y$2) * (ABS(Tableau2[[#All],[Heure de fin]:[Heure de fin]] - $P7)&lt;0.00001),"Fin : "&amp;$B$2:$C$51,""))))</f>
        <v/>
      </c>
      <c r="Z7" s="12" t="str" cm="1">
        <f t="array" ref="Z7">_xlfn.TEXTJOIN(" ; ",TRUE,HYPERLINK("#"&amp;_xlfn.XLOOKUP(1,(Tableau2[[#All],[Date]:[Date]] = Z$2) * (ABS(Tableau2[[#All],[Heure de début]:[Heure de début]] - $P7)&lt;0.00001),$H$2:$H$51,_xlfn.XLOOKUP(1,(Tableau2[[#All],[Date]:[Date]] = Z$2) *  (ABS(Tableau2[[#All],[Heure de fin]:[Heure de fin]] - $P7)&lt;0.00001),$H$2:$H$51,"")),_xlfn.XLOOKUP(1,(Tableau2[[#All],[Date]:[Date]]= Z$2) * (ABS(Tableau2[[#All],[Heure de début]:[Heure de début]] - $P7)&lt;0.00001),"Début : "&amp;$B$2:$C$51,_xlfn.XLOOKUP(1,(Tableau2[[#All],[Date]:[Date]] = Z$2) * (ABS(Tableau2[[#All],[Heure de fin]:[Heure de fin]] - $P7)&lt;0.00001),"Fin : "&amp;$B$2:$C$51,""))))</f>
        <v/>
      </c>
      <c r="AA7" s="12" t="str" cm="1">
        <f t="array" ref="AA7">_xlfn.TEXTJOIN(" ; ",TRUE,HYPERLINK("#"&amp;_xlfn.XLOOKUP(1,(Tableau2[[#All],[Date]:[Date]] = AA$2) * (ABS(Tableau2[[#All],[Heure de début]:[Heure de début]] - $P7)&lt;0.00001),$H$2:$H$51,_xlfn.XLOOKUP(1,(Tableau2[[#All],[Date]:[Date]] = AA$2) *  (ABS(Tableau2[[#All],[Heure de fin]:[Heure de fin]] - $P7)&lt;0.00001),$H$2:$H$51,"")),_xlfn.XLOOKUP(1,(Tableau2[[#All],[Date]:[Date]]= AA$2) * (ABS(Tableau2[[#All],[Heure de début]:[Heure de début]] - $P7)&lt;0.00001),"Début : "&amp;$B$2:$C$51,_xlfn.XLOOKUP(1,(Tableau2[[#All],[Date]:[Date]] = AA$2) * (ABS(Tableau2[[#All],[Heure de fin]:[Heure de fin]] - $P7)&lt;0.00001),"Fin : "&amp;$B$2:$C$51,""))))</f>
        <v/>
      </c>
      <c r="AB7" s="12" t="str" cm="1">
        <f t="array" ref="AB7">_xlfn.TEXTJOIN(" ; ",TRUE,HYPERLINK("#"&amp;_xlfn.XLOOKUP(1,(Tableau2[[#All],[Date]:[Date]] = AB$2) * (ABS(Tableau2[[#All],[Heure de début]:[Heure de début]] - $P7)&lt;0.00001),$H$2:$H$51,_xlfn.XLOOKUP(1,(Tableau2[[#All],[Date]:[Date]] = AB$2) *  (ABS(Tableau2[[#All],[Heure de fin]:[Heure de fin]] - $P7)&lt;0.00001),$H$2:$H$51,"")),_xlfn.XLOOKUP(1,(Tableau2[[#All],[Date]:[Date]]= AB$2) * (ABS(Tableau2[[#All],[Heure de début]:[Heure de début]] - $P7)&lt;0.00001),"Début : "&amp;$B$2:$C$51,_xlfn.XLOOKUP(1,(Tableau2[[#All],[Date]:[Date]] = AB$2) * (ABS(Tableau2[[#All],[Heure de fin]:[Heure de fin]] - $P7)&lt;0.00001),"Fin : "&amp;$B$2:$C$51,""))))</f>
        <v/>
      </c>
      <c r="AC7" s="12" t="str" cm="1">
        <f t="array" ref="AC7">_xlfn.TEXTJOIN(" ; ",TRUE,HYPERLINK("#"&amp;_xlfn.XLOOKUP(1,(Tableau2[[#All],[Date]:[Date]] = AC$2) * (ABS(Tableau2[[#All],[Heure de début]:[Heure de début]] - $P7)&lt;0.00001),$H$2:$H$51,_xlfn.XLOOKUP(1,(Tableau2[[#All],[Date]:[Date]] = AC$2) *  (ABS(Tableau2[[#All],[Heure de fin]:[Heure de fin]] - $P7)&lt;0.00001),$H$2:$H$51,"")),_xlfn.XLOOKUP(1,(Tableau2[[#All],[Date]:[Date]]= AC$2) * (ABS(Tableau2[[#All],[Heure de début]:[Heure de début]] - $P7)&lt;0.00001),"Début : "&amp;$B$2:$C$51,_xlfn.XLOOKUP(1,(Tableau2[[#All],[Date]:[Date]] = AC$2) * (ABS(Tableau2[[#All],[Heure de fin]:[Heure de fin]] - $P7)&lt;0.00001),"Fin : "&amp;$B$2:$C$51,""))))</f>
        <v/>
      </c>
      <c r="AD7" s="12" t="str" cm="1">
        <f t="array" ref="AD7">_xlfn.TEXTJOIN(" ; ",TRUE,HYPERLINK("#"&amp;_xlfn.XLOOKUP(1,(Tableau2[[#All],[Date]:[Date]] = AD$2) * (ABS(Tableau2[[#All],[Heure de début]:[Heure de début]] - $P7)&lt;0.00001),$H$2:$H$51,_xlfn.XLOOKUP(1,(Tableau2[[#All],[Date]:[Date]] = AD$2) *  (ABS(Tableau2[[#All],[Heure de fin]:[Heure de fin]] - $P7)&lt;0.00001),$H$2:$H$51,"")),_xlfn.XLOOKUP(1,(Tableau2[[#All],[Date]:[Date]]= AD$2) * (ABS(Tableau2[[#All],[Heure de début]:[Heure de début]] - $P7)&lt;0.00001),"Début : "&amp;$B$2:$C$51,_xlfn.XLOOKUP(1,(Tableau2[[#All],[Date]:[Date]] = AD$2) * (ABS(Tableau2[[#All],[Heure de fin]:[Heure de fin]] - $P7)&lt;0.00001),"Fin : "&amp;$B$2:$C$51,""))))</f>
        <v/>
      </c>
      <c r="AE7" s="12" t="str" cm="1">
        <f t="array" ref="AE7">_xlfn.TEXTJOIN(" ; ",TRUE,HYPERLINK("#"&amp;_xlfn.XLOOKUP(1,(Tableau2[[#All],[Date]:[Date]] = AE$2) * (ABS(Tableau2[[#All],[Heure de début]:[Heure de début]] - $P7)&lt;0.00001),$H$2:$H$51,_xlfn.XLOOKUP(1,(Tableau2[[#All],[Date]:[Date]] = AE$2) *  (ABS(Tableau2[[#All],[Heure de fin]:[Heure de fin]] - $P7)&lt;0.00001),$H$2:$H$51,"")),_xlfn.XLOOKUP(1,(Tableau2[[#All],[Date]:[Date]]= AE$2) * (ABS(Tableau2[[#All],[Heure de début]:[Heure de début]] - $P7)&lt;0.00001),"Début : "&amp;$B$2:$C$51,_xlfn.XLOOKUP(1,(Tableau2[[#All],[Date]:[Date]] = AE$2) * (ABS(Tableau2[[#All],[Heure de fin]:[Heure de fin]] - $P7)&lt;0.00001),"Fin : "&amp;$B$2:$C$51,""))))</f>
        <v/>
      </c>
      <c r="AF7" s="12" t="str" cm="1">
        <f t="array" ref="AF7">_xlfn.TEXTJOIN(" ; ",TRUE,HYPERLINK("#"&amp;_xlfn.XLOOKUP(1,(Tableau2[[#All],[Date]:[Date]] = AF$2) * (ABS(Tableau2[[#All],[Heure de début]:[Heure de début]] - $P7)&lt;0.00001),$H$2:$H$51,_xlfn.XLOOKUP(1,(Tableau2[[#All],[Date]:[Date]] = AF$2) *  (ABS(Tableau2[[#All],[Heure de fin]:[Heure de fin]] - $P7)&lt;0.00001),$H$2:$H$51,"")),_xlfn.XLOOKUP(1,(Tableau2[[#All],[Date]:[Date]]= AF$2) * (ABS(Tableau2[[#All],[Heure de début]:[Heure de début]] - $P7)&lt;0.00001),"Début : "&amp;$B$2:$C$51,_xlfn.XLOOKUP(1,(Tableau2[[#All],[Date]:[Date]] = AF$2) * (ABS(Tableau2[[#All],[Heure de fin]:[Heure de fin]] - $P7)&lt;0.00001),"Fin : "&amp;$B$2:$C$51,""))))</f>
        <v/>
      </c>
      <c r="AG7" s="12" t="str" cm="1">
        <f t="array" ref="AG7">_xlfn.TEXTJOIN(" ; ",TRUE,HYPERLINK("#"&amp;_xlfn.XLOOKUP(1,(Tableau2[[#All],[Date]:[Date]] = AG$2) * (ABS(Tableau2[[#All],[Heure de début]:[Heure de début]] - $P7)&lt;0.00001),$H$2:$H$51,_xlfn.XLOOKUP(1,(Tableau2[[#All],[Date]:[Date]] = AG$2) *  (ABS(Tableau2[[#All],[Heure de fin]:[Heure de fin]] - $P7)&lt;0.00001),$H$2:$H$51,"")),_xlfn.XLOOKUP(1,(Tableau2[[#All],[Date]:[Date]]= AG$2) * (ABS(Tableau2[[#All],[Heure de début]:[Heure de début]] - $P7)&lt;0.00001),"Début : "&amp;$B$2:$C$51,_xlfn.XLOOKUP(1,(Tableau2[[#All],[Date]:[Date]] = AG$2) * (ABS(Tableau2[[#All],[Heure de fin]:[Heure de fin]] - $P7)&lt;0.00001),"Fin : "&amp;$B$2:$C$51,""))))</f>
        <v/>
      </c>
      <c r="AH7" s="12" t="str" cm="1">
        <f t="array" ref="AH7">_xlfn.TEXTJOIN(" ; ",TRUE,HYPERLINK("#"&amp;_xlfn.XLOOKUP(1,(Tableau2[[#All],[Date]:[Date]] = AH$2) * (ABS(Tableau2[[#All],[Heure de début]:[Heure de début]] - $P7)&lt;0.00001),$H$2:$H$51,_xlfn.XLOOKUP(1,(Tableau2[[#All],[Date]:[Date]] = AH$2) *  (ABS(Tableau2[[#All],[Heure de fin]:[Heure de fin]] - $P7)&lt;0.00001),$H$2:$H$51,"")),_xlfn.XLOOKUP(1,(Tableau2[[#All],[Date]:[Date]]= AH$2) * (ABS(Tableau2[[#All],[Heure de début]:[Heure de début]] - $P7)&lt;0.00001),"Début : "&amp;$B$2:$C$51,_xlfn.XLOOKUP(1,(Tableau2[[#All],[Date]:[Date]] = AH$2) * (ABS(Tableau2[[#All],[Heure de fin]:[Heure de fin]] - $P7)&lt;0.00001),"Fin : "&amp;$B$2:$C$51,""))))</f>
        <v/>
      </c>
      <c r="AI7" s="12" t="str" cm="1">
        <f t="array" ref="AI7">_xlfn.TEXTJOIN(" ; ",TRUE,HYPERLINK("#"&amp;_xlfn.XLOOKUP(1,(Tableau2[[#All],[Date]:[Date]] = AI$2) * (ABS(Tableau2[[#All],[Heure de début]:[Heure de début]] - $P7)&lt;0.00001),$H$2:$H$51,_xlfn.XLOOKUP(1,(Tableau2[[#All],[Date]:[Date]] = AI$2) *  (ABS(Tableau2[[#All],[Heure de fin]:[Heure de fin]] - $P7)&lt;0.00001),$H$2:$H$51,"")),_xlfn.XLOOKUP(1,(Tableau2[[#All],[Date]:[Date]]= AI$2) * (ABS(Tableau2[[#All],[Heure de début]:[Heure de début]] - $P7)&lt;0.00001),"Début : "&amp;$B$2:$C$51,_xlfn.XLOOKUP(1,(Tableau2[[#All],[Date]:[Date]] = AI$2) * (ABS(Tableau2[[#All],[Heure de fin]:[Heure de fin]] - $P7)&lt;0.00001),"Fin : "&amp;$B$2:$C$51,""))))</f>
        <v/>
      </c>
      <c r="AJ7" s="12" t="str" cm="1">
        <f t="array" ref="AJ7">_xlfn.TEXTJOIN(" ; ",TRUE,HYPERLINK("#"&amp;_xlfn.XLOOKUP(1,(Tableau2[[#All],[Date]:[Date]] = AJ$2) * (ABS(Tableau2[[#All],[Heure de début]:[Heure de début]] - $P7)&lt;0.00001),$H$2:$H$51,_xlfn.XLOOKUP(1,(Tableau2[[#All],[Date]:[Date]] = AJ$2) *  (ABS(Tableau2[[#All],[Heure de fin]:[Heure de fin]] - $P7)&lt;0.00001),$H$2:$H$51,"")),_xlfn.XLOOKUP(1,(Tableau2[[#All],[Date]:[Date]]= AJ$2) * (ABS(Tableau2[[#All],[Heure de début]:[Heure de début]] - $P7)&lt;0.00001),"Début : "&amp;$B$2:$C$51,_xlfn.XLOOKUP(1,(Tableau2[[#All],[Date]:[Date]] = AJ$2) * (ABS(Tableau2[[#All],[Heure de fin]:[Heure de fin]] - $P7)&lt;0.00001),"Fin : "&amp;$B$2:$C$51,""))))</f>
        <v/>
      </c>
      <c r="AK7" s="12" t="str" cm="1">
        <f t="array" ref="AK7">_xlfn.TEXTJOIN(" ; ",TRUE,HYPERLINK("#"&amp;_xlfn.XLOOKUP(1,(Tableau2[[#All],[Date]:[Date]] = AK$2) * (ABS(Tableau2[[#All],[Heure de début]:[Heure de début]] - $P7)&lt;0.00001),$H$2:$H$51,_xlfn.XLOOKUP(1,(Tableau2[[#All],[Date]:[Date]] = AK$2) *  (ABS(Tableau2[[#All],[Heure de fin]:[Heure de fin]] - $P7)&lt;0.00001),$H$2:$H$51,"")),_xlfn.XLOOKUP(1,(Tableau2[[#All],[Date]:[Date]]= AK$2) * (ABS(Tableau2[[#All],[Heure de début]:[Heure de début]] - $P7)&lt;0.00001),"Début : "&amp;$B$2:$C$51,_xlfn.XLOOKUP(1,(Tableau2[[#All],[Date]:[Date]] = AK$2) * (ABS(Tableau2[[#All],[Heure de fin]:[Heure de fin]] - $P7)&lt;0.00001),"Fin : "&amp;$B$2:$C$51,""))))</f>
        <v/>
      </c>
      <c r="AL7" s="12" t="str" cm="1">
        <f t="array" ref="AL7">_xlfn.TEXTJOIN(" ; ",TRUE,HYPERLINK("#"&amp;_xlfn.XLOOKUP(1,(Tableau2[[#All],[Date]:[Date]] = AL$2) * (ABS(Tableau2[[#All],[Heure de début]:[Heure de début]] - $P7)&lt;0.00001),$H$2:$H$51,_xlfn.XLOOKUP(1,(Tableau2[[#All],[Date]:[Date]] = AL$2) *  (ABS(Tableau2[[#All],[Heure de fin]:[Heure de fin]] - $P7)&lt;0.00001),$H$2:$H$51,"")),_xlfn.XLOOKUP(1,(Tableau2[[#All],[Date]:[Date]]= AL$2) * (ABS(Tableau2[[#All],[Heure de début]:[Heure de début]] - $P7)&lt;0.00001),"Début : "&amp;$B$2:$C$51,_xlfn.XLOOKUP(1,(Tableau2[[#All],[Date]:[Date]] = AL$2) * (ABS(Tableau2[[#All],[Heure de fin]:[Heure de fin]] - $P7)&lt;0.00001),"Fin : "&amp;$B$2:$C$51,""))))</f>
        <v/>
      </c>
      <c r="AM7" s="12" t="str" cm="1">
        <f t="array" ref="AM7">_xlfn.TEXTJOIN(" ; ",TRUE,HYPERLINK("#"&amp;_xlfn.XLOOKUP(1,(Tableau2[[#All],[Date]:[Date]] = AM$2) * (ABS(Tableau2[[#All],[Heure de début]:[Heure de début]] - $P7)&lt;0.00001),$H$2:$H$51,_xlfn.XLOOKUP(1,(Tableau2[[#All],[Date]:[Date]] = AM$2) *  (ABS(Tableau2[[#All],[Heure de fin]:[Heure de fin]] - $P7)&lt;0.00001),$H$2:$H$51,"")),_xlfn.XLOOKUP(1,(Tableau2[[#All],[Date]:[Date]]= AM$2) * (ABS(Tableau2[[#All],[Heure de début]:[Heure de début]] - $P7)&lt;0.00001),"Début : "&amp;$B$2:$C$51,_xlfn.XLOOKUP(1,(Tableau2[[#All],[Date]:[Date]] = AM$2) * (ABS(Tableau2[[#All],[Heure de fin]:[Heure de fin]] - $P7)&lt;0.00001),"Fin : "&amp;$B$2:$C$51,""))))</f>
        <v/>
      </c>
      <c r="AN7" s="12" t="str" cm="1">
        <f t="array" ref="AN7">_xlfn.TEXTJOIN(" ; ",TRUE,HYPERLINK("#"&amp;_xlfn.XLOOKUP(1,(Tableau2[[#All],[Date]:[Date]] = AN$2) * (ABS(Tableau2[[#All],[Heure de début]:[Heure de début]] - $P7)&lt;0.00001),$H$2:$H$51,_xlfn.XLOOKUP(1,(Tableau2[[#All],[Date]:[Date]] = AN$2) *  (ABS(Tableau2[[#All],[Heure de fin]:[Heure de fin]] - $P7)&lt;0.00001),$H$2:$H$51,"")),_xlfn.XLOOKUP(1,(Tableau2[[#All],[Date]:[Date]]= AN$2) * (ABS(Tableau2[[#All],[Heure de début]:[Heure de début]] - $P7)&lt;0.00001),"Début : "&amp;$B$2:$C$51,_xlfn.XLOOKUP(1,(Tableau2[[#All],[Date]:[Date]] = AN$2) * (ABS(Tableau2[[#All],[Heure de fin]:[Heure de fin]] - $P7)&lt;0.00001),"Fin : "&amp;$B$2:$C$51,""))))</f>
        <v/>
      </c>
      <c r="AO7" s="12" t="str" cm="1">
        <f t="array" ref="AO7">_xlfn.TEXTJOIN(" ; ",TRUE,HYPERLINK("#"&amp;_xlfn.XLOOKUP(1,(Tableau2[[#All],[Date]:[Date]] = AO$2) * (ABS(Tableau2[[#All],[Heure de début]:[Heure de début]] - $P7)&lt;0.00001),$H$2:$H$51,_xlfn.XLOOKUP(1,(Tableau2[[#All],[Date]:[Date]] = AO$2) *  (ABS(Tableau2[[#All],[Heure de fin]:[Heure de fin]] - $P7)&lt;0.00001),$H$2:$H$51,"")),_xlfn.XLOOKUP(1,(Tableau2[[#All],[Date]:[Date]]= AO$2) * (ABS(Tableau2[[#All],[Heure de début]:[Heure de début]] - $P7)&lt;0.00001),"Début : "&amp;$B$2:$C$51,_xlfn.XLOOKUP(1,(Tableau2[[#All],[Date]:[Date]] = AO$2) * (ABS(Tableau2[[#All],[Heure de fin]:[Heure de fin]] - $P7)&lt;0.00001),"Fin : "&amp;$B$2:$C$51,""))))</f>
        <v/>
      </c>
      <c r="AP7" s="12" t="str" cm="1">
        <f t="array" ref="AP7">_xlfn.TEXTJOIN(" ; ",TRUE,HYPERLINK("#"&amp;_xlfn.XLOOKUP(1,(Tableau2[[#All],[Date]:[Date]] = AP$2) * (ABS(Tableau2[[#All],[Heure de début]:[Heure de début]] - $P7)&lt;0.00001),$H$2:$H$51,_xlfn.XLOOKUP(1,(Tableau2[[#All],[Date]:[Date]] = AP$2) *  (ABS(Tableau2[[#All],[Heure de fin]:[Heure de fin]] - $P7)&lt;0.00001),$H$2:$H$51,"")),_xlfn.XLOOKUP(1,(Tableau2[[#All],[Date]:[Date]]= AP$2) * (ABS(Tableau2[[#All],[Heure de début]:[Heure de début]] - $P7)&lt;0.00001),"Début : "&amp;$B$2:$C$51,_xlfn.XLOOKUP(1,(Tableau2[[#All],[Date]:[Date]] = AP$2) * (ABS(Tableau2[[#All],[Heure de fin]:[Heure de fin]] - $P7)&lt;0.00001),"Fin : "&amp;$B$2:$C$51,""))))</f>
        <v/>
      </c>
      <c r="AQ7" s="12" t="str" cm="1">
        <f t="array" ref="AQ7">_xlfn.TEXTJOIN(" ; ",TRUE,HYPERLINK("#"&amp;_xlfn.XLOOKUP(1,(Tableau2[[#All],[Date]:[Date]] = AQ$2) * (ABS(Tableau2[[#All],[Heure de début]:[Heure de début]] - $P7)&lt;0.00001),$H$2:$H$51,_xlfn.XLOOKUP(1,(Tableau2[[#All],[Date]:[Date]] = AQ$2) *  (ABS(Tableau2[[#All],[Heure de fin]:[Heure de fin]] - $P7)&lt;0.00001),$H$2:$H$51,"")),_xlfn.XLOOKUP(1,(Tableau2[[#All],[Date]:[Date]]= AQ$2) * (ABS(Tableau2[[#All],[Heure de début]:[Heure de début]] - $P7)&lt;0.00001),"Début : "&amp;$B$2:$C$51,_xlfn.XLOOKUP(1,(Tableau2[[#All],[Date]:[Date]] = AQ$2) * (ABS(Tableau2[[#All],[Heure de fin]:[Heure de fin]] - $P7)&lt;0.00001),"Fin : "&amp;$B$2:$C$51,""))))</f>
        <v/>
      </c>
      <c r="AR7" s="12" t="str" cm="1">
        <f t="array" ref="AR7">_xlfn.TEXTJOIN(" ; ",TRUE,HYPERLINK("#"&amp;_xlfn.XLOOKUP(1,(Tableau2[[#All],[Date]:[Date]] = AR$2) * (ABS(Tableau2[[#All],[Heure de début]:[Heure de début]] - $P7)&lt;0.00001),$H$2:$H$51,_xlfn.XLOOKUP(1,(Tableau2[[#All],[Date]:[Date]] = AR$2) *  (ABS(Tableau2[[#All],[Heure de fin]:[Heure de fin]] - $P7)&lt;0.00001),$H$2:$H$51,"")),_xlfn.XLOOKUP(1,(Tableau2[[#All],[Date]:[Date]]= AR$2) * (ABS(Tableau2[[#All],[Heure de début]:[Heure de début]] - $P7)&lt;0.00001),"Début : "&amp;$B$2:$C$51,_xlfn.XLOOKUP(1,(Tableau2[[#All],[Date]:[Date]] = AR$2) * (ABS(Tableau2[[#All],[Heure de fin]:[Heure de fin]] - $P7)&lt;0.00001),"Fin : "&amp;$B$2:$C$51,""))))</f>
        <v/>
      </c>
      <c r="AS7" s="12" t="str" cm="1">
        <f t="array" ref="AS7">_xlfn.TEXTJOIN(" ; ",TRUE,HYPERLINK("#"&amp;_xlfn.XLOOKUP(1,(Tableau2[[#All],[Date]:[Date]] = AS$2) * (ABS(Tableau2[[#All],[Heure de début]:[Heure de début]] - $P7)&lt;0.00001),$H$2:$H$51,_xlfn.XLOOKUP(1,(Tableau2[[#All],[Date]:[Date]] = AS$2) *  (ABS(Tableau2[[#All],[Heure de fin]:[Heure de fin]] - $P7)&lt;0.00001),$H$2:$H$51,"")),_xlfn.XLOOKUP(1,(Tableau2[[#All],[Date]:[Date]]= AS$2) * (ABS(Tableau2[[#All],[Heure de début]:[Heure de début]] - $P7)&lt;0.00001),"Début : "&amp;$B$2:$C$51,_xlfn.XLOOKUP(1,(Tableau2[[#All],[Date]:[Date]] = AS$2) * (ABS(Tableau2[[#All],[Heure de fin]:[Heure de fin]] - $P7)&lt;0.00001),"Fin : "&amp;$B$2:$C$51,""))))</f>
        <v/>
      </c>
      <c r="AT7" s="12" t="str" cm="1">
        <f t="array" ref="AT7">_xlfn.TEXTJOIN(" ; ",TRUE,HYPERLINK("#"&amp;_xlfn.XLOOKUP(1,(Tableau2[[#All],[Date]:[Date]] = AT$2) * (ABS(Tableau2[[#All],[Heure de début]:[Heure de début]] - $P7)&lt;0.00001),$H$2:$H$51,_xlfn.XLOOKUP(1,(Tableau2[[#All],[Date]:[Date]] = AT$2) *  (ABS(Tableau2[[#All],[Heure de fin]:[Heure de fin]] - $P7)&lt;0.00001),$H$2:$H$51,"")),_xlfn.XLOOKUP(1,(Tableau2[[#All],[Date]:[Date]]= AT$2) * (ABS(Tableau2[[#All],[Heure de début]:[Heure de début]] - $P7)&lt;0.00001),"Début : "&amp;$B$2:$C$51,_xlfn.XLOOKUP(1,(Tableau2[[#All],[Date]:[Date]] = AT$2) * (ABS(Tableau2[[#All],[Heure de fin]:[Heure de fin]] - $P7)&lt;0.00001),"Fin : "&amp;$B$2:$C$51,""))))</f>
        <v/>
      </c>
      <c r="AU7" s="12" t="str" cm="1">
        <f t="array" ref="AU7">_xlfn.TEXTJOIN(" ; ",TRUE,HYPERLINK("#"&amp;_xlfn.XLOOKUP(1,(Tableau2[[#All],[Date]:[Date]] = AU$2) * (ABS(Tableau2[[#All],[Heure de début]:[Heure de début]] - $P7)&lt;0.00001),$H$2:$H$51,_xlfn.XLOOKUP(1,(Tableau2[[#All],[Date]:[Date]] = AU$2) *  (ABS(Tableau2[[#All],[Heure de fin]:[Heure de fin]] - $P7)&lt;0.00001),$H$2:$H$51,"")),_xlfn.XLOOKUP(1,(Tableau2[[#All],[Date]:[Date]]= AU$2) * (ABS(Tableau2[[#All],[Heure de début]:[Heure de début]] - $P7)&lt;0.00001),"Début : "&amp;$B$2:$C$51,_xlfn.XLOOKUP(1,(Tableau2[[#All],[Date]:[Date]] = AU$2) * (ABS(Tableau2[[#All],[Heure de fin]:[Heure de fin]] - $P7)&lt;0.00001),"Fin : "&amp;$B$2:$C$51,""))))</f>
        <v/>
      </c>
      <c r="AV7" s="12" t="str" cm="1">
        <f t="array" ref="AV7">_xlfn.TEXTJOIN(" ; ",TRUE,HYPERLINK("#"&amp;_xlfn.XLOOKUP(1,(Tableau2[[#All],[Date]:[Date]] = AV$2) * (ABS(Tableau2[[#All],[Heure de début]:[Heure de début]] - $P7)&lt;0.00001),$H$2:$H$51,_xlfn.XLOOKUP(1,(Tableau2[[#All],[Date]:[Date]] = AV$2) *  (ABS(Tableau2[[#All],[Heure de fin]:[Heure de fin]] - $P7)&lt;0.00001),$H$2:$H$51,"")),_xlfn.XLOOKUP(1,(Tableau2[[#All],[Date]:[Date]]= AV$2) * (ABS(Tableau2[[#All],[Heure de début]:[Heure de début]] - $P7)&lt;0.00001),"Début : "&amp;$B$2:$C$51,_xlfn.XLOOKUP(1,(Tableau2[[#All],[Date]:[Date]] = AV$2) * (ABS(Tableau2[[#All],[Heure de fin]:[Heure de fin]] - $P7)&lt;0.00001),"Fin : "&amp;$B$2:$C$51,""))))</f>
        <v/>
      </c>
      <c r="AW7" s="12" t="str" cm="1">
        <f t="array" ref="AW7">_xlfn.TEXTJOIN(" ; ",TRUE,HYPERLINK("#"&amp;_xlfn.XLOOKUP(1,(Tableau2[[#All],[Date]:[Date]] = AW$2) * (ABS(Tableau2[[#All],[Heure de début]:[Heure de début]] - $P7)&lt;0.00001),$H$2:$H$51,_xlfn.XLOOKUP(1,(Tableau2[[#All],[Date]:[Date]] = AW$2) *  (ABS(Tableau2[[#All],[Heure de fin]:[Heure de fin]] - $P7)&lt;0.00001),$H$2:$H$51,"")),_xlfn.XLOOKUP(1,(Tableau2[[#All],[Date]:[Date]]= AW$2) * (ABS(Tableau2[[#All],[Heure de début]:[Heure de début]] - $P7)&lt;0.00001),"Début : "&amp;$B$2:$C$51,_xlfn.XLOOKUP(1,(Tableau2[[#All],[Date]:[Date]] = AW$2) * (ABS(Tableau2[[#All],[Heure de fin]:[Heure de fin]] - $P7)&lt;0.00001),"Fin : "&amp;$B$2:$C$51,""))))</f>
        <v/>
      </c>
      <c r="AX7" s="12" t="str" cm="1">
        <f t="array" ref="AX7">_xlfn.TEXTJOIN(" ; ",TRUE,HYPERLINK("#"&amp;_xlfn.XLOOKUP(1,(Tableau2[[#All],[Date]:[Date]] = AX$2) * (ABS(Tableau2[[#All],[Heure de début]:[Heure de début]] - $P7)&lt;0.00001),$H$2:$H$51,_xlfn.XLOOKUP(1,(Tableau2[[#All],[Date]:[Date]] = AX$2) *  (ABS(Tableau2[[#All],[Heure de fin]:[Heure de fin]] - $P7)&lt;0.00001),$H$2:$H$51,"")),_xlfn.XLOOKUP(1,(Tableau2[[#All],[Date]:[Date]]= AX$2) * (ABS(Tableau2[[#All],[Heure de début]:[Heure de début]] - $P7)&lt;0.00001),"Début : "&amp;$B$2:$C$51,_xlfn.XLOOKUP(1,(Tableau2[[#All],[Date]:[Date]] = AX$2) * (ABS(Tableau2[[#All],[Heure de fin]:[Heure de fin]] - $P7)&lt;0.00001),"Fin : "&amp;$B$2:$C$51,""))))</f>
        <v/>
      </c>
      <c r="AY7" s="12" t="str" cm="1">
        <f t="array" ref="AY7">_xlfn.TEXTJOIN(" ; ",TRUE,HYPERLINK("#"&amp;_xlfn.XLOOKUP(1,(Tableau2[[#All],[Date]:[Date]] = AY$2) * (ABS(Tableau2[[#All],[Heure de début]:[Heure de début]] - $P7)&lt;0.00001),$H$2:$H$51,_xlfn.XLOOKUP(1,(Tableau2[[#All],[Date]:[Date]] = AY$2) *  (ABS(Tableau2[[#All],[Heure de fin]:[Heure de fin]] - $P7)&lt;0.00001),$H$2:$H$51,"")),_xlfn.XLOOKUP(1,(Tableau2[[#All],[Date]:[Date]]= AY$2) * (ABS(Tableau2[[#All],[Heure de début]:[Heure de début]] - $P7)&lt;0.00001),"Début : "&amp;$B$2:$C$51,_xlfn.XLOOKUP(1,(Tableau2[[#All],[Date]:[Date]] = AY$2) * (ABS(Tableau2[[#All],[Heure de fin]:[Heure de fin]] - $P7)&lt;0.00001),"Fin : "&amp;$B$2:$C$51,""))))</f>
        <v/>
      </c>
      <c r="AZ7" s="12" t="str" cm="1">
        <f t="array" ref="AZ7">_xlfn.TEXTJOIN(" ; ",TRUE,HYPERLINK("#"&amp;_xlfn.XLOOKUP(1,(Tableau2[[#All],[Date]:[Date]] = AZ$2) * (ABS(Tableau2[[#All],[Heure de début]:[Heure de début]] - $P7)&lt;0.00001),$H$2:$H$51,_xlfn.XLOOKUP(1,(Tableau2[[#All],[Date]:[Date]] = AZ$2) *  (ABS(Tableau2[[#All],[Heure de fin]:[Heure de fin]] - $P7)&lt;0.00001),$H$2:$H$51,"")),_xlfn.XLOOKUP(1,(Tableau2[[#All],[Date]:[Date]]= AZ$2) * (ABS(Tableau2[[#All],[Heure de début]:[Heure de début]] - $P7)&lt;0.00001),"Début : "&amp;$B$2:$C$51,_xlfn.XLOOKUP(1,(Tableau2[[#All],[Date]:[Date]] = AZ$2) * (ABS(Tableau2[[#All],[Heure de fin]:[Heure de fin]] - $P7)&lt;0.00001),"Fin : "&amp;$B$2:$C$51,""))))</f>
        <v/>
      </c>
      <c r="BA7" s="12" t="str" cm="1">
        <f t="array" ref="BA7">_xlfn.TEXTJOIN(" ; ",TRUE,HYPERLINK("#"&amp;_xlfn.XLOOKUP(1,(Tableau2[[#All],[Date]:[Date]] = BA$2) * (ABS(Tableau2[[#All],[Heure de début]:[Heure de début]] - $P7)&lt;0.00001),$H$2:$H$51,_xlfn.XLOOKUP(1,(Tableau2[[#All],[Date]:[Date]] = BA$2) *  (ABS(Tableau2[[#All],[Heure de fin]:[Heure de fin]] - $P7)&lt;0.00001),$H$2:$H$51,"")),_xlfn.XLOOKUP(1,(Tableau2[[#All],[Date]:[Date]]= BA$2) * (ABS(Tableau2[[#All],[Heure de début]:[Heure de début]] - $P7)&lt;0.00001),"Début : "&amp;$B$2:$C$51,_xlfn.XLOOKUP(1,(Tableau2[[#All],[Date]:[Date]] = BA$2) * (ABS(Tableau2[[#All],[Heure de fin]:[Heure de fin]] - $P7)&lt;0.00001),"Fin : "&amp;$B$2:$C$51,""))))</f>
        <v/>
      </c>
      <c r="BB7" s="12" t="str" cm="1">
        <f t="array" ref="BB7">_xlfn.TEXTJOIN(" ; ",TRUE,HYPERLINK("#"&amp;_xlfn.XLOOKUP(1,(Tableau2[[#All],[Date]:[Date]] = BB$2) * (ABS(Tableau2[[#All],[Heure de début]:[Heure de début]] - $P7)&lt;0.00001),$H$2:$H$51,_xlfn.XLOOKUP(1,(Tableau2[[#All],[Date]:[Date]] = BB$2) *  (ABS(Tableau2[[#All],[Heure de fin]:[Heure de fin]] - $P7)&lt;0.00001),$H$2:$H$51,"")),_xlfn.XLOOKUP(1,(Tableau2[[#All],[Date]:[Date]]= BB$2) * (ABS(Tableau2[[#All],[Heure de début]:[Heure de début]] - $P7)&lt;0.00001),"Début : "&amp;$B$2:$C$51,_xlfn.XLOOKUP(1,(Tableau2[[#All],[Date]:[Date]] = BB$2) * (ABS(Tableau2[[#All],[Heure de fin]:[Heure de fin]] - $P7)&lt;0.00001),"Fin : "&amp;$B$2:$C$51,""))))</f>
        <v/>
      </c>
      <c r="BC7" s="12" t="str" cm="1">
        <f t="array" ref="BC7">_xlfn.TEXTJOIN(" ; ",TRUE,HYPERLINK("#"&amp;_xlfn.XLOOKUP(1,(Tableau2[[#All],[Date]:[Date]] = BC$2) * (ABS(Tableau2[[#All],[Heure de début]:[Heure de début]] - $P7)&lt;0.00001),$H$2:$H$51,_xlfn.XLOOKUP(1,(Tableau2[[#All],[Date]:[Date]] = BC$2) *  (ABS(Tableau2[[#All],[Heure de fin]:[Heure de fin]] - $P7)&lt;0.00001),$H$2:$H$51,"")),_xlfn.XLOOKUP(1,(Tableau2[[#All],[Date]:[Date]]= BC$2) * (ABS(Tableau2[[#All],[Heure de début]:[Heure de début]] - $P7)&lt;0.00001),"Début : "&amp;$B$2:$C$51,_xlfn.XLOOKUP(1,(Tableau2[[#All],[Date]:[Date]] = BC$2) * (ABS(Tableau2[[#All],[Heure de fin]:[Heure de fin]] - $P7)&lt;0.00001),"Fin : "&amp;$B$2:$C$51,""))))</f>
        <v/>
      </c>
      <c r="BD7" s="12" t="str" cm="1">
        <f t="array" ref="BD7">_xlfn.TEXTJOIN(" ; ",TRUE,HYPERLINK("#"&amp;_xlfn.XLOOKUP(1,(Tableau2[[#All],[Date]:[Date]] = BD$2) * (ABS(Tableau2[[#All],[Heure de début]:[Heure de début]] - $P7)&lt;0.00001),$H$2:$H$51,_xlfn.XLOOKUP(1,(Tableau2[[#All],[Date]:[Date]] = BD$2) *  (ABS(Tableau2[[#All],[Heure de fin]:[Heure de fin]] - $P7)&lt;0.00001),$H$2:$H$51,"")),_xlfn.XLOOKUP(1,(Tableau2[[#All],[Date]:[Date]]= BD$2) * (ABS(Tableau2[[#All],[Heure de début]:[Heure de début]] - $P7)&lt;0.00001),"Début : "&amp;$B$2:$C$51,_xlfn.XLOOKUP(1,(Tableau2[[#All],[Date]:[Date]] = BD$2) * (ABS(Tableau2[[#All],[Heure de fin]:[Heure de fin]] - $P7)&lt;0.00001),"Fin : "&amp;$B$2:$C$51,""))))</f>
        <v/>
      </c>
      <c r="BE7" s="12" t="str" cm="1">
        <f t="array" ref="BE7">_xlfn.TEXTJOIN(" ; ",TRUE,HYPERLINK("#"&amp;_xlfn.XLOOKUP(1,(Tableau2[[#All],[Date]:[Date]] = BE$2) * (ABS(Tableau2[[#All],[Heure de début]:[Heure de début]] - $P7)&lt;0.00001),$H$2:$H$51,_xlfn.XLOOKUP(1,(Tableau2[[#All],[Date]:[Date]] = BE$2) *  (ABS(Tableau2[[#All],[Heure de fin]:[Heure de fin]] - $P7)&lt;0.00001),$H$2:$H$51,"")),_xlfn.XLOOKUP(1,(Tableau2[[#All],[Date]:[Date]]= BE$2) * (ABS(Tableau2[[#All],[Heure de début]:[Heure de début]] - $P7)&lt;0.00001),"Début : "&amp;$B$2:$C$51,_xlfn.XLOOKUP(1,(Tableau2[[#All],[Date]:[Date]] = BE$2) * (ABS(Tableau2[[#All],[Heure de fin]:[Heure de fin]] - $P7)&lt;0.00001),"Fin : "&amp;$B$2:$C$51,""))))</f>
        <v/>
      </c>
      <c r="BF7" s="12" t="str" cm="1">
        <f t="array" ref="BF7">_xlfn.TEXTJOIN(" ; ",TRUE,HYPERLINK("#"&amp;_xlfn.XLOOKUP(1,(Tableau2[[#All],[Date]:[Date]] = BF$2) * (ABS(Tableau2[[#All],[Heure de début]:[Heure de début]] - $P7)&lt;0.00001),$H$2:$H$51,_xlfn.XLOOKUP(1,(Tableau2[[#All],[Date]:[Date]] = BF$2) *  (ABS(Tableau2[[#All],[Heure de fin]:[Heure de fin]] - $P7)&lt;0.00001),$H$2:$H$51,"")),_xlfn.XLOOKUP(1,(Tableau2[[#All],[Date]:[Date]]= BF$2) * (ABS(Tableau2[[#All],[Heure de début]:[Heure de début]] - $P7)&lt;0.00001),"Début : "&amp;$B$2:$C$51,_xlfn.XLOOKUP(1,(Tableau2[[#All],[Date]:[Date]] = BF$2) * (ABS(Tableau2[[#All],[Heure de fin]:[Heure de fin]] - $P7)&lt;0.00001),"Fin : "&amp;$B$2:$C$51,""))))</f>
        <v/>
      </c>
      <c r="BG7" s="12" t="str" cm="1">
        <f t="array" ref="BG7">_xlfn.TEXTJOIN(" ; ",TRUE,HYPERLINK("#"&amp;_xlfn.XLOOKUP(1,(Tableau2[[#All],[Date]:[Date]] = BG$2) * (ABS(Tableau2[[#All],[Heure de début]:[Heure de début]] - $P7)&lt;0.00001),$H$2:$H$51,_xlfn.XLOOKUP(1,(Tableau2[[#All],[Date]:[Date]] = BG$2) *  (ABS(Tableau2[[#All],[Heure de fin]:[Heure de fin]] - $P7)&lt;0.00001),$H$2:$H$51,"")),_xlfn.XLOOKUP(1,(Tableau2[[#All],[Date]:[Date]]= BG$2) * (ABS(Tableau2[[#All],[Heure de début]:[Heure de début]] - $P7)&lt;0.00001),"Début : "&amp;$B$2:$C$51,_xlfn.XLOOKUP(1,(Tableau2[[#All],[Date]:[Date]] = BG$2) * (ABS(Tableau2[[#All],[Heure de fin]:[Heure de fin]] - $P7)&lt;0.00001),"Fin : "&amp;$B$2:$C$51,""))))</f>
        <v/>
      </c>
      <c r="BH7" s="12" t="str" cm="1">
        <f t="array" ref="BH7">_xlfn.TEXTJOIN(" ; ",TRUE,HYPERLINK("#"&amp;_xlfn.XLOOKUP(1,(Tableau2[[#All],[Date]:[Date]] = BH$2) * (ABS(Tableau2[[#All],[Heure de début]:[Heure de début]] - $P7)&lt;0.00001),$H$2:$H$51,_xlfn.XLOOKUP(1,(Tableau2[[#All],[Date]:[Date]] = BH$2) *  (ABS(Tableau2[[#All],[Heure de fin]:[Heure de fin]] - $P7)&lt;0.00001),$H$2:$H$51,"")),_xlfn.XLOOKUP(1,(Tableau2[[#All],[Date]:[Date]]= BH$2) * (ABS(Tableau2[[#All],[Heure de début]:[Heure de début]] - $P7)&lt;0.00001),"Début : "&amp;$B$2:$C$51,_xlfn.XLOOKUP(1,(Tableau2[[#All],[Date]:[Date]] = BH$2) * (ABS(Tableau2[[#All],[Heure de fin]:[Heure de fin]] - $P7)&lt;0.00001),"Fin : "&amp;$B$2:$C$51,""))))</f>
        <v/>
      </c>
      <c r="BI7" s="12" t="str" cm="1">
        <f t="array" ref="BI7">_xlfn.TEXTJOIN(" ; ",TRUE,HYPERLINK("#"&amp;_xlfn.XLOOKUP(1,(Tableau2[[#All],[Date]:[Date]] = BI$2) * (ABS(Tableau2[[#All],[Heure de début]:[Heure de début]] - $P7)&lt;0.00001),$H$2:$H$51,_xlfn.XLOOKUP(1,(Tableau2[[#All],[Date]:[Date]] = BI$2) *  (ABS(Tableau2[[#All],[Heure de fin]:[Heure de fin]] - $P7)&lt;0.00001),$H$2:$H$51,"")),_xlfn.XLOOKUP(1,(Tableau2[[#All],[Date]:[Date]]= BI$2) * (ABS(Tableau2[[#All],[Heure de début]:[Heure de début]] - $P7)&lt;0.00001),"Début : "&amp;$B$2:$C$51,_xlfn.XLOOKUP(1,(Tableau2[[#All],[Date]:[Date]] = BI$2) * (ABS(Tableau2[[#All],[Heure de fin]:[Heure de fin]] - $P7)&lt;0.00001),"Fin : "&amp;$B$2:$C$51,""))))</f>
        <v/>
      </c>
      <c r="BJ7" s="12" t="str" cm="1">
        <f t="array" ref="BJ7">_xlfn.TEXTJOIN(" ; ",TRUE,HYPERLINK("#"&amp;_xlfn.XLOOKUP(1,(Tableau2[[#All],[Date]:[Date]] = BJ$2) * (ABS(Tableau2[[#All],[Heure de début]:[Heure de début]] - $P7)&lt;0.00001),$H$2:$H$51,_xlfn.XLOOKUP(1,(Tableau2[[#All],[Date]:[Date]] = BJ$2) *  (ABS(Tableau2[[#All],[Heure de fin]:[Heure de fin]] - $P7)&lt;0.00001),$H$2:$H$51,"")),_xlfn.XLOOKUP(1,(Tableau2[[#All],[Date]:[Date]]= BJ$2) * (ABS(Tableau2[[#All],[Heure de début]:[Heure de début]] - $P7)&lt;0.00001),"Début : "&amp;$B$2:$C$51,_xlfn.XLOOKUP(1,(Tableau2[[#All],[Date]:[Date]] = BJ$2) * (ABS(Tableau2[[#All],[Heure de fin]:[Heure de fin]] - $P7)&lt;0.00001),"Fin : "&amp;$B$2:$C$51,""))))</f>
        <v/>
      </c>
      <c r="BK7" s="12" t="str" cm="1">
        <f t="array" ref="BK7">_xlfn.TEXTJOIN(" ; ",TRUE,HYPERLINK("#"&amp;_xlfn.XLOOKUP(1,(Tableau2[[#All],[Date]:[Date]] = BK$2) * (ABS(Tableau2[[#All],[Heure de début]:[Heure de début]] - $P7)&lt;0.00001),$H$2:$H$51,_xlfn.XLOOKUP(1,(Tableau2[[#All],[Date]:[Date]] = BK$2) *  (ABS(Tableau2[[#All],[Heure de fin]:[Heure de fin]] - $P7)&lt;0.00001),$H$2:$H$51,"")),_xlfn.XLOOKUP(1,(Tableau2[[#All],[Date]:[Date]]= BK$2) * (ABS(Tableau2[[#All],[Heure de début]:[Heure de début]] - $P7)&lt;0.00001),"Début : "&amp;$B$2:$C$51,_xlfn.XLOOKUP(1,(Tableau2[[#All],[Date]:[Date]] = BK$2) * (ABS(Tableau2[[#All],[Heure de fin]:[Heure de fin]] - $P7)&lt;0.00001),"Fin : "&amp;$B$2:$C$51,""))))</f>
        <v/>
      </c>
      <c r="BL7" s="12" t="str" cm="1">
        <f t="array" ref="BL7">_xlfn.TEXTJOIN(" ; ",TRUE,HYPERLINK("#"&amp;_xlfn.XLOOKUP(1,(Tableau2[[#All],[Date]:[Date]] = BL$2) * (ABS(Tableau2[[#All],[Heure de début]:[Heure de début]] - $P7)&lt;0.00001),$H$2:$H$51,_xlfn.XLOOKUP(1,(Tableau2[[#All],[Date]:[Date]] = BL$2) *  (ABS(Tableau2[[#All],[Heure de fin]:[Heure de fin]] - $P7)&lt;0.00001),$H$2:$H$51,"")),_xlfn.XLOOKUP(1,(Tableau2[[#All],[Date]:[Date]]= BL$2) * (ABS(Tableau2[[#All],[Heure de début]:[Heure de début]] - $P7)&lt;0.00001),"Début : "&amp;$B$2:$C$51,_xlfn.XLOOKUP(1,(Tableau2[[#All],[Date]:[Date]] = BL$2) * (ABS(Tableau2[[#All],[Heure de fin]:[Heure de fin]] - $P7)&lt;0.00001),"Fin : "&amp;$B$2:$C$51,""))))</f>
        <v/>
      </c>
      <c r="BM7" s="12" t="str" cm="1">
        <f t="array" ref="BM7">_xlfn.TEXTJOIN(" ; ",TRUE,HYPERLINK("#"&amp;_xlfn.XLOOKUP(1,(Tableau2[[#All],[Date]:[Date]] = BM$2) * (ABS(Tableau2[[#All],[Heure de début]:[Heure de début]] - $P7)&lt;0.00001),$H$2:$H$51,_xlfn.XLOOKUP(1,(Tableau2[[#All],[Date]:[Date]] = BM$2) *  (ABS(Tableau2[[#All],[Heure de fin]:[Heure de fin]] - $P7)&lt;0.00001),$H$2:$H$51,"")),_xlfn.XLOOKUP(1,(Tableau2[[#All],[Date]:[Date]]= BM$2) * (ABS(Tableau2[[#All],[Heure de début]:[Heure de début]] - $P7)&lt;0.00001),"Début : "&amp;$B$2:$C$51,_xlfn.XLOOKUP(1,(Tableau2[[#All],[Date]:[Date]] = BM$2) * (ABS(Tableau2[[#All],[Heure de fin]:[Heure de fin]] - $P7)&lt;0.00001),"Fin : "&amp;$B$2:$C$51,""))))</f>
        <v/>
      </c>
      <c r="BN7" s="12" t="str" cm="1">
        <f t="array" ref="BN7">_xlfn.TEXTJOIN(" ; ",TRUE,HYPERLINK("#"&amp;_xlfn.XLOOKUP(1,(Tableau2[[#All],[Date]:[Date]] = BN$2) * (ABS(Tableau2[[#All],[Heure de début]:[Heure de début]] - $P7)&lt;0.00001),$H$2:$H$51,_xlfn.XLOOKUP(1,(Tableau2[[#All],[Date]:[Date]] = BN$2) *  (ABS(Tableau2[[#All],[Heure de fin]:[Heure de fin]] - $P7)&lt;0.00001),$H$2:$H$51,"")),_xlfn.XLOOKUP(1,(Tableau2[[#All],[Date]:[Date]]= BN$2) * (ABS(Tableau2[[#All],[Heure de début]:[Heure de début]] - $P7)&lt;0.00001),"Début : "&amp;$B$2:$C$51,_xlfn.XLOOKUP(1,(Tableau2[[#All],[Date]:[Date]] = BN$2) * (ABS(Tableau2[[#All],[Heure de fin]:[Heure de fin]] - $P7)&lt;0.00001),"Fin : "&amp;$B$2:$C$51,""))))</f>
        <v/>
      </c>
      <c r="BO7" s="12" t="str" cm="1">
        <f t="array" ref="BO7">_xlfn.TEXTJOIN(" ; ",TRUE,HYPERLINK("#"&amp;_xlfn.XLOOKUP(1,(Tableau2[[#All],[Date]:[Date]] = BO$2) * (ABS(Tableau2[[#All],[Heure de début]:[Heure de début]] - $P7)&lt;0.00001),$H$2:$H$51,_xlfn.XLOOKUP(1,(Tableau2[[#All],[Date]:[Date]] = BO$2) *  (ABS(Tableau2[[#All],[Heure de fin]:[Heure de fin]] - $P7)&lt;0.00001),$H$2:$H$51,"")),_xlfn.XLOOKUP(1,(Tableau2[[#All],[Date]:[Date]]= BO$2) * (ABS(Tableau2[[#All],[Heure de début]:[Heure de début]] - $P7)&lt;0.00001),"Début : "&amp;$B$2:$C$51,_xlfn.XLOOKUP(1,(Tableau2[[#All],[Date]:[Date]] = BO$2) * (ABS(Tableau2[[#All],[Heure de fin]:[Heure de fin]] - $P7)&lt;0.00001),"Fin : "&amp;$B$2:$C$51,""))))</f>
        <v/>
      </c>
      <c r="BP7" s="12" t="str" cm="1">
        <f t="array" ref="BP7">_xlfn.TEXTJOIN(" ; ",TRUE,HYPERLINK("#"&amp;_xlfn.XLOOKUP(1,(Tableau2[[#All],[Date]:[Date]] = BP$2) * (ABS(Tableau2[[#All],[Heure de début]:[Heure de début]] - $P7)&lt;0.00001),$H$2:$H$51,_xlfn.XLOOKUP(1,(Tableau2[[#All],[Date]:[Date]] = BP$2) *  (ABS(Tableau2[[#All],[Heure de fin]:[Heure de fin]] - $P7)&lt;0.00001),$H$2:$H$51,"")),_xlfn.XLOOKUP(1,(Tableau2[[#All],[Date]:[Date]]= BP$2) * (ABS(Tableau2[[#All],[Heure de début]:[Heure de début]] - $P7)&lt;0.00001),"Début : "&amp;$B$2:$C$51,_xlfn.XLOOKUP(1,(Tableau2[[#All],[Date]:[Date]] = BP$2) * (ABS(Tableau2[[#All],[Heure de fin]:[Heure de fin]] - $P7)&lt;0.00001),"Fin : "&amp;$B$2:$C$51,""))))</f>
        <v/>
      </c>
      <c r="BQ7" s="12" t="str" cm="1">
        <f t="array" ref="BQ7">_xlfn.TEXTJOIN(" ; ",TRUE,HYPERLINK("#"&amp;_xlfn.XLOOKUP(1,(Tableau2[[#All],[Date]:[Date]] = BQ$2) * (ABS(Tableau2[[#All],[Heure de début]:[Heure de début]] - $P7)&lt;0.00001),$H$2:$H$51,_xlfn.XLOOKUP(1,(Tableau2[[#All],[Date]:[Date]] = BQ$2) *  (ABS(Tableau2[[#All],[Heure de fin]:[Heure de fin]] - $P7)&lt;0.00001),$H$2:$H$51,"")),_xlfn.XLOOKUP(1,(Tableau2[[#All],[Date]:[Date]]= BQ$2) * (ABS(Tableau2[[#All],[Heure de début]:[Heure de début]] - $P7)&lt;0.00001),"Début : "&amp;$B$2:$C$51,_xlfn.XLOOKUP(1,(Tableau2[[#All],[Date]:[Date]] = BQ$2) * (ABS(Tableau2[[#All],[Heure de fin]:[Heure de fin]] - $P7)&lt;0.00001),"Fin : "&amp;$B$2:$C$51,""))))</f>
        <v/>
      </c>
      <c r="BR7" s="12" t="str" cm="1">
        <f t="array" ref="BR7">_xlfn.TEXTJOIN(" ; ",TRUE,HYPERLINK("#"&amp;_xlfn.XLOOKUP(1,(Tableau2[[#All],[Date]:[Date]] = BR$2) * (ABS(Tableau2[[#All],[Heure de début]:[Heure de début]] - $P7)&lt;0.00001),$H$2:$H$51,_xlfn.XLOOKUP(1,(Tableau2[[#All],[Date]:[Date]] = BR$2) *  (ABS(Tableau2[[#All],[Heure de fin]:[Heure de fin]] - $P7)&lt;0.00001),$H$2:$H$51,"")),_xlfn.XLOOKUP(1,(Tableau2[[#All],[Date]:[Date]]= BR$2) * (ABS(Tableau2[[#All],[Heure de début]:[Heure de début]] - $P7)&lt;0.00001),"Début : "&amp;$B$2:$C$51,_xlfn.XLOOKUP(1,(Tableau2[[#All],[Date]:[Date]] = BR$2) * (ABS(Tableau2[[#All],[Heure de fin]:[Heure de fin]] - $P7)&lt;0.00001),"Fin : "&amp;$B$2:$C$51,""))))</f>
        <v/>
      </c>
      <c r="BS7" s="12" t="str" cm="1">
        <f t="array" ref="BS7">_xlfn.TEXTJOIN(" ; ",TRUE,HYPERLINK("#"&amp;_xlfn.XLOOKUP(1,(Tableau2[[#All],[Date]:[Date]] = BS$2) * (ABS(Tableau2[[#All],[Heure de début]:[Heure de début]] - $P7)&lt;0.00001),$H$2:$H$51,_xlfn.XLOOKUP(1,(Tableau2[[#All],[Date]:[Date]] = BS$2) *  (ABS(Tableau2[[#All],[Heure de fin]:[Heure de fin]] - $P7)&lt;0.00001),$H$2:$H$51,"")),_xlfn.XLOOKUP(1,(Tableau2[[#All],[Date]:[Date]]= BS$2) * (ABS(Tableau2[[#All],[Heure de début]:[Heure de début]] - $P7)&lt;0.00001),"Début : "&amp;$B$2:$C$51,_xlfn.XLOOKUP(1,(Tableau2[[#All],[Date]:[Date]] = BS$2) * (ABS(Tableau2[[#All],[Heure de fin]:[Heure de fin]] - $P7)&lt;0.00001),"Fin : "&amp;$B$2:$C$51,""))))</f>
        <v/>
      </c>
      <c r="BT7" s="12" t="str" cm="1">
        <f t="array" ref="BT7">_xlfn.TEXTJOIN(" ; ",TRUE,HYPERLINK("#"&amp;_xlfn.XLOOKUP(1,(Tableau2[[#All],[Date]:[Date]] = BT$2) * (ABS(Tableau2[[#All],[Heure de début]:[Heure de début]] - $P7)&lt;0.00001),$H$2:$H$51,_xlfn.XLOOKUP(1,(Tableau2[[#All],[Date]:[Date]] = BT$2) *  (ABS(Tableau2[[#All],[Heure de fin]:[Heure de fin]] - $P7)&lt;0.00001),$H$2:$H$51,"")),_xlfn.XLOOKUP(1,(Tableau2[[#All],[Date]:[Date]]= BT$2) * (ABS(Tableau2[[#All],[Heure de début]:[Heure de début]] - $P7)&lt;0.00001),"Début : "&amp;$B$2:$C$51,_xlfn.XLOOKUP(1,(Tableau2[[#All],[Date]:[Date]] = BT$2) * (ABS(Tableau2[[#All],[Heure de fin]:[Heure de fin]] - $P7)&lt;0.00001),"Fin : "&amp;$B$2:$C$51,""))))</f>
        <v/>
      </c>
      <c r="BU7" s="12" t="str" cm="1">
        <f t="array" ref="BU7">_xlfn.TEXTJOIN(" ; ",TRUE,HYPERLINK("#"&amp;_xlfn.XLOOKUP(1,(Tableau2[[#All],[Date]:[Date]] = BU$2) * (ABS(Tableau2[[#All],[Heure de début]:[Heure de début]] - $P7)&lt;0.00001),$H$2:$H$51,_xlfn.XLOOKUP(1,(Tableau2[[#All],[Date]:[Date]] = BU$2) *  (ABS(Tableau2[[#All],[Heure de fin]:[Heure de fin]] - $P7)&lt;0.00001),$H$2:$H$51,"")),_xlfn.XLOOKUP(1,(Tableau2[[#All],[Date]:[Date]]= BU$2) * (ABS(Tableau2[[#All],[Heure de début]:[Heure de début]] - $P7)&lt;0.00001),"Début : "&amp;$B$2:$C$51,_xlfn.XLOOKUP(1,(Tableau2[[#All],[Date]:[Date]] = BU$2) * (ABS(Tableau2[[#All],[Heure de fin]:[Heure de fin]] - $P7)&lt;0.00001),"Fin : "&amp;$B$2:$C$51,""))))</f>
        <v/>
      </c>
      <c r="BV7" s="12" t="str" cm="1">
        <f t="array" ref="BV7">_xlfn.TEXTJOIN(" ; ",TRUE,HYPERLINK("#"&amp;_xlfn.XLOOKUP(1,(Tableau2[[#All],[Date]:[Date]] = BV$2) * (ABS(Tableau2[[#All],[Heure de début]:[Heure de début]] - $P7)&lt;0.00001),$H$2:$H$51,_xlfn.XLOOKUP(1,(Tableau2[[#All],[Date]:[Date]] = BV$2) *  (ABS(Tableau2[[#All],[Heure de fin]:[Heure de fin]] - $P7)&lt;0.00001),$H$2:$H$51,"")),_xlfn.XLOOKUP(1,(Tableau2[[#All],[Date]:[Date]]= BV$2) * (ABS(Tableau2[[#All],[Heure de début]:[Heure de début]] - $P7)&lt;0.00001),"Début : "&amp;$B$2:$C$51,_xlfn.XLOOKUP(1,(Tableau2[[#All],[Date]:[Date]] = BV$2) * (ABS(Tableau2[[#All],[Heure de fin]:[Heure de fin]] - $P7)&lt;0.00001),"Fin : "&amp;$B$2:$C$51,""))))</f>
        <v/>
      </c>
      <c r="BW7" s="12" t="str" cm="1">
        <f t="array" ref="BW7">_xlfn.TEXTJOIN(" ; ",TRUE,HYPERLINK("#"&amp;_xlfn.XLOOKUP(1,(Tableau2[[#All],[Date]:[Date]] = BW$2) * (ABS(Tableau2[[#All],[Heure de début]:[Heure de début]] - $P7)&lt;0.00001),$H$2:$H$51,_xlfn.XLOOKUP(1,(Tableau2[[#All],[Date]:[Date]] = BW$2) *  (ABS(Tableau2[[#All],[Heure de fin]:[Heure de fin]] - $P7)&lt;0.00001),$H$2:$H$51,"")),_xlfn.XLOOKUP(1,(Tableau2[[#All],[Date]:[Date]]= BW$2) * (ABS(Tableau2[[#All],[Heure de début]:[Heure de début]] - $P7)&lt;0.00001),"Début : "&amp;$B$2:$C$51,_xlfn.XLOOKUP(1,(Tableau2[[#All],[Date]:[Date]] = BW$2) * (ABS(Tableau2[[#All],[Heure de fin]:[Heure de fin]] - $P7)&lt;0.00001),"Fin : "&amp;$B$2:$C$51,""))))</f>
        <v/>
      </c>
      <c r="BX7" s="12" t="str" cm="1">
        <f t="array" ref="BX7">_xlfn.TEXTJOIN(" ; ",TRUE,HYPERLINK("#"&amp;_xlfn.XLOOKUP(1,(Tableau2[[#All],[Date]:[Date]] = BX$2) * (ABS(Tableau2[[#All],[Heure de début]:[Heure de début]] - $P7)&lt;0.00001),$H$2:$H$51,_xlfn.XLOOKUP(1,(Tableau2[[#All],[Date]:[Date]] = BX$2) *  (ABS(Tableau2[[#All],[Heure de fin]:[Heure de fin]] - $P7)&lt;0.00001),$H$2:$H$51,"")),_xlfn.XLOOKUP(1,(Tableau2[[#All],[Date]:[Date]]= BX$2) * (ABS(Tableau2[[#All],[Heure de début]:[Heure de début]] - $P7)&lt;0.00001),"Début : "&amp;$B$2:$C$51,_xlfn.XLOOKUP(1,(Tableau2[[#All],[Date]:[Date]] = BX$2) * (ABS(Tableau2[[#All],[Heure de fin]:[Heure de fin]] - $P7)&lt;0.00001),"Fin : "&amp;$B$2:$C$51,""))))</f>
        <v/>
      </c>
      <c r="BY7" s="12" t="str" cm="1">
        <f t="array" ref="BY7">_xlfn.TEXTJOIN(" ; ",TRUE,HYPERLINK("#"&amp;_xlfn.XLOOKUP(1,(Tableau2[[#All],[Date]:[Date]] = BY$2) * (ABS(Tableau2[[#All],[Heure de début]:[Heure de début]] - $P7)&lt;0.00001),$H$2:$H$51,_xlfn.XLOOKUP(1,(Tableau2[[#All],[Date]:[Date]] = BY$2) *  (ABS(Tableau2[[#All],[Heure de fin]:[Heure de fin]] - $P7)&lt;0.00001),$H$2:$H$51,"")),_xlfn.XLOOKUP(1,(Tableau2[[#All],[Date]:[Date]]= BY$2) * (ABS(Tableau2[[#All],[Heure de début]:[Heure de début]] - $P7)&lt;0.00001),"Début : "&amp;$B$2:$C$51,_xlfn.XLOOKUP(1,(Tableau2[[#All],[Date]:[Date]] = BY$2) * (ABS(Tableau2[[#All],[Heure de fin]:[Heure de fin]] - $P7)&lt;0.00001),"Fin : "&amp;$B$2:$C$51,""))))</f>
        <v/>
      </c>
      <c r="BZ7" s="12" t="str" cm="1">
        <f t="array" ref="BZ7">_xlfn.TEXTJOIN(" ; ",TRUE,HYPERLINK("#"&amp;_xlfn.XLOOKUP(1,(Tableau2[[#All],[Date]:[Date]] = BZ$2) * (ABS(Tableau2[[#All],[Heure de début]:[Heure de début]] - $P7)&lt;0.00001),$H$2:$H$51,_xlfn.XLOOKUP(1,(Tableau2[[#All],[Date]:[Date]] = BZ$2) *  (ABS(Tableau2[[#All],[Heure de fin]:[Heure de fin]] - $P7)&lt;0.00001),$H$2:$H$51,"")),_xlfn.XLOOKUP(1,(Tableau2[[#All],[Date]:[Date]]= BZ$2) * (ABS(Tableau2[[#All],[Heure de début]:[Heure de début]] - $P7)&lt;0.00001),"Début : "&amp;$B$2:$C$51,_xlfn.XLOOKUP(1,(Tableau2[[#All],[Date]:[Date]] = BZ$2) * (ABS(Tableau2[[#All],[Heure de fin]:[Heure de fin]] - $P7)&lt;0.00001),"Fin : "&amp;$B$2:$C$51,""))))</f>
        <v/>
      </c>
      <c r="CA7" s="12" t="str" cm="1">
        <f t="array" ref="CA7">_xlfn.TEXTJOIN(" ; ",TRUE,HYPERLINK("#"&amp;_xlfn.XLOOKUP(1,(Tableau2[[#All],[Date]:[Date]] = CA$2) * (ABS(Tableau2[[#All],[Heure de début]:[Heure de début]] - $P7)&lt;0.00001),$H$2:$H$51,_xlfn.XLOOKUP(1,(Tableau2[[#All],[Date]:[Date]] = CA$2) *  (ABS(Tableau2[[#All],[Heure de fin]:[Heure de fin]] - $P7)&lt;0.00001),$H$2:$H$51,"")),_xlfn.XLOOKUP(1,(Tableau2[[#All],[Date]:[Date]]= CA$2) * (ABS(Tableau2[[#All],[Heure de début]:[Heure de début]] - $P7)&lt;0.00001),"Début : "&amp;$B$2:$C$51,_xlfn.XLOOKUP(1,(Tableau2[[#All],[Date]:[Date]] = CA$2) * (ABS(Tableau2[[#All],[Heure de fin]:[Heure de fin]] - $P7)&lt;0.00001),"Fin : "&amp;$B$2:$C$51,""))))</f>
        <v/>
      </c>
      <c r="CB7" s="12" t="str" cm="1">
        <f t="array" ref="CB7">_xlfn.TEXTJOIN(" ; ",TRUE,HYPERLINK("#"&amp;_xlfn.XLOOKUP(1,(Tableau2[[#All],[Date]:[Date]] = CB$2) * (ABS(Tableau2[[#All],[Heure de début]:[Heure de début]] - $P7)&lt;0.00001),$H$2:$H$51,_xlfn.XLOOKUP(1,(Tableau2[[#All],[Date]:[Date]] = CB$2) *  (ABS(Tableau2[[#All],[Heure de fin]:[Heure de fin]] - $P7)&lt;0.00001),$H$2:$H$51,"")),_xlfn.XLOOKUP(1,(Tableau2[[#All],[Date]:[Date]]= CB$2) * (ABS(Tableau2[[#All],[Heure de début]:[Heure de début]] - $P7)&lt;0.00001),"Début : "&amp;$B$2:$C$51,_xlfn.XLOOKUP(1,(Tableau2[[#All],[Date]:[Date]] = CB$2) * (ABS(Tableau2[[#All],[Heure de fin]:[Heure de fin]] - $P7)&lt;0.00001),"Fin : "&amp;$B$2:$C$51,""))))</f>
        <v/>
      </c>
      <c r="CC7" s="12" t="str" cm="1">
        <f t="array" ref="CC7">_xlfn.TEXTJOIN(" ; ",TRUE,HYPERLINK("#"&amp;_xlfn.XLOOKUP(1,(Tableau2[[#All],[Date]:[Date]] = CC$2) * (ABS(Tableau2[[#All],[Heure de début]:[Heure de début]] - $P7)&lt;0.00001),$H$2:$H$51,_xlfn.XLOOKUP(1,(Tableau2[[#All],[Date]:[Date]] = CC$2) *  (ABS(Tableau2[[#All],[Heure de fin]:[Heure de fin]] - $P7)&lt;0.00001),$H$2:$H$51,"")),_xlfn.XLOOKUP(1,(Tableau2[[#All],[Date]:[Date]]= CC$2) * (ABS(Tableau2[[#All],[Heure de début]:[Heure de début]] - $P7)&lt;0.00001),"Début : "&amp;$B$2:$C$51,_xlfn.XLOOKUP(1,(Tableau2[[#All],[Date]:[Date]] = CC$2) * (ABS(Tableau2[[#All],[Heure de fin]:[Heure de fin]] - $P7)&lt;0.00001),"Fin : "&amp;$B$2:$C$51,""))))</f>
        <v/>
      </c>
      <c r="CD7" s="12" t="str" cm="1">
        <f t="array" ref="CD7">_xlfn.TEXTJOIN(" ; ",TRUE,HYPERLINK("#"&amp;_xlfn.XLOOKUP(1,(Tableau2[[#All],[Date]:[Date]] = CD$2) * (ABS(Tableau2[[#All],[Heure de début]:[Heure de début]] - $P7)&lt;0.00001),$H$2:$H$51,_xlfn.XLOOKUP(1,(Tableau2[[#All],[Date]:[Date]] = CD$2) *  (ABS(Tableau2[[#All],[Heure de fin]:[Heure de fin]] - $P7)&lt;0.00001),$H$2:$H$51,"")),_xlfn.XLOOKUP(1,(Tableau2[[#All],[Date]:[Date]]= CD$2) * (ABS(Tableau2[[#All],[Heure de début]:[Heure de début]] - $P7)&lt;0.00001),"Début : "&amp;$B$2:$C$51,_xlfn.XLOOKUP(1,(Tableau2[[#All],[Date]:[Date]] = CD$2) * (ABS(Tableau2[[#All],[Heure de fin]:[Heure de fin]] - $P7)&lt;0.00001),"Fin : "&amp;$B$2:$C$51,""))))</f>
        <v/>
      </c>
      <c r="CE7" s="12" t="str" cm="1">
        <f t="array" ref="CE7">_xlfn.TEXTJOIN(" ; ",TRUE,HYPERLINK("#"&amp;_xlfn.XLOOKUP(1,(Tableau2[[#All],[Date]:[Date]] = CE$2) * (ABS(Tableau2[[#All],[Heure de début]:[Heure de début]] - $P7)&lt;0.00001),$H$2:$H$51,_xlfn.XLOOKUP(1,(Tableau2[[#All],[Date]:[Date]] = CE$2) *  (ABS(Tableau2[[#All],[Heure de fin]:[Heure de fin]] - $P7)&lt;0.00001),$H$2:$H$51,"")),_xlfn.XLOOKUP(1,(Tableau2[[#All],[Date]:[Date]]= CE$2) * (ABS(Tableau2[[#All],[Heure de début]:[Heure de début]] - $P7)&lt;0.00001),"Début : "&amp;$B$2:$C$51,_xlfn.XLOOKUP(1,(Tableau2[[#All],[Date]:[Date]] = CE$2) * (ABS(Tableau2[[#All],[Heure de fin]:[Heure de fin]] - $P7)&lt;0.00001),"Fin : "&amp;$B$2:$C$51,""))))</f>
        <v/>
      </c>
      <c r="CF7" s="12" t="str" cm="1">
        <f t="array" ref="CF7">_xlfn.TEXTJOIN(" ; ",TRUE,HYPERLINK("#"&amp;_xlfn.XLOOKUP(1,(Tableau2[[#All],[Date]:[Date]] = CF$2) * (ABS(Tableau2[[#All],[Heure de début]:[Heure de début]] - $P7)&lt;0.00001),$H$2:$H$51,_xlfn.XLOOKUP(1,(Tableau2[[#All],[Date]:[Date]] = CF$2) *  (ABS(Tableau2[[#All],[Heure de fin]:[Heure de fin]] - $P7)&lt;0.00001),$H$2:$H$51,"")),_xlfn.XLOOKUP(1,(Tableau2[[#All],[Date]:[Date]]= CF$2) * (ABS(Tableau2[[#All],[Heure de début]:[Heure de début]] - $P7)&lt;0.00001),"Début : "&amp;$B$2:$C$51,_xlfn.XLOOKUP(1,(Tableau2[[#All],[Date]:[Date]] = CF$2) * (ABS(Tableau2[[#All],[Heure de fin]:[Heure de fin]] - $P7)&lt;0.00001),"Fin : "&amp;$B$2:$C$51,""))))</f>
        <v/>
      </c>
      <c r="CG7" s="12" t="str" cm="1">
        <f t="array" ref="CG7">_xlfn.TEXTJOIN(" ; ",TRUE,HYPERLINK("#"&amp;_xlfn.XLOOKUP(1,(Tableau2[[#All],[Date]:[Date]] = CG$2) * (ABS(Tableau2[[#All],[Heure de début]:[Heure de début]] - $P7)&lt;0.00001),$H$2:$H$51,_xlfn.XLOOKUP(1,(Tableau2[[#All],[Date]:[Date]] = CG$2) *  (ABS(Tableau2[[#All],[Heure de fin]:[Heure de fin]] - $P7)&lt;0.00001),$H$2:$H$51,"")),_xlfn.XLOOKUP(1,(Tableau2[[#All],[Date]:[Date]]= CG$2) * (ABS(Tableau2[[#All],[Heure de début]:[Heure de début]] - $P7)&lt;0.00001),"Début : "&amp;$B$2:$C$51,_xlfn.XLOOKUP(1,(Tableau2[[#All],[Date]:[Date]] = CG$2) * (ABS(Tableau2[[#All],[Heure de fin]:[Heure de fin]] - $P7)&lt;0.00001),"Fin : "&amp;$B$2:$C$51,""))))</f>
        <v/>
      </c>
      <c r="CH7" s="12" t="str" cm="1">
        <f t="array" ref="CH7">_xlfn.TEXTJOIN(" ; ",TRUE,HYPERLINK("#"&amp;_xlfn.XLOOKUP(1,(Tableau2[[#All],[Date]:[Date]] = CH$2) * (ABS(Tableau2[[#All],[Heure de début]:[Heure de début]] - $P7)&lt;0.00001),$H$2:$H$51,_xlfn.XLOOKUP(1,(Tableau2[[#All],[Date]:[Date]] = CH$2) *  (ABS(Tableau2[[#All],[Heure de fin]:[Heure de fin]] - $P7)&lt;0.00001),$H$2:$H$51,"")),_xlfn.XLOOKUP(1,(Tableau2[[#All],[Date]:[Date]]= CH$2) * (ABS(Tableau2[[#All],[Heure de début]:[Heure de début]] - $P7)&lt;0.00001),"Début : "&amp;$B$2:$C$51,_xlfn.XLOOKUP(1,(Tableau2[[#All],[Date]:[Date]] = CH$2) * (ABS(Tableau2[[#All],[Heure de fin]:[Heure de fin]] - $P7)&lt;0.00001),"Fin : "&amp;$B$2:$C$51,""))))</f>
        <v/>
      </c>
      <c r="CI7" s="12" t="str" cm="1">
        <f t="array" ref="CI7">_xlfn.TEXTJOIN(" ; ",TRUE,HYPERLINK("#"&amp;_xlfn.XLOOKUP(1,(Tableau2[[#All],[Date]:[Date]] = CI$2) * (ABS(Tableau2[[#All],[Heure de début]:[Heure de début]] - $P7)&lt;0.00001),$H$2:$H$51,_xlfn.XLOOKUP(1,(Tableau2[[#All],[Date]:[Date]] = CI$2) *  (ABS(Tableau2[[#All],[Heure de fin]:[Heure de fin]] - $P7)&lt;0.00001),$H$2:$H$51,"")),_xlfn.XLOOKUP(1,(Tableau2[[#All],[Date]:[Date]]= CI$2) * (ABS(Tableau2[[#All],[Heure de début]:[Heure de début]] - $P7)&lt;0.00001),"Début : "&amp;$B$2:$C$51,_xlfn.XLOOKUP(1,(Tableau2[[#All],[Date]:[Date]] = CI$2) * (ABS(Tableau2[[#All],[Heure de fin]:[Heure de fin]] - $P7)&lt;0.00001),"Fin : "&amp;$B$2:$C$51,""))))</f>
        <v/>
      </c>
      <c r="CJ7" s="12" t="str" cm="1">
        <f t="array" ref="CJ7">_xlfn.TEXTJOIN(" ; ",TRUE,HYPERLINK("#"&amp;_xlfn.XLOOKUP(1,(Tableau2[[#All],[Date]:[Date]] = CJ$2) * (ABS(Tableau2[[#All],[Heure de début]:[Heure de début]] - $P7)&lt;0.00001),$H$2:$H$51,_xlfn.XLOOKUP(1,(Tableau2[[#All],[Date]:[Date]] = CJ$2) *  (ABS(Tableau2[[#All],[Heure de fin]:[Heure de fin]] - $P7)&lt;0.00001),$H$2:$H$51,"")),_xlfn.XLOOKUP(1,(Tableau2[[#All],[Date]:[Date]]= CJ$2) * (ABS(Tableau2[[#All],[Heure de début]:[Heure de début]] - $P7)&lt;0.00001),"Début : "&amp;$B$2:$C$51,_xlfn.XLOOKUP(1,(Tableau2[[#All],[Date]:[Date]] = CJ$2) * (ABS(Tableau2[[#All],[Heure de fin]:[Heure de fin]] - $P7)&lt;0.00001),"Fin : "&amp;$B$2:$C$51,""))))</f>
        <v/>
      </c>
      <c r="CK7" s="12" t="str" cm="1">
        <f t="array" ref="CK7">_xlfn.TEXTJOIN(" ; ",TRUE,HYPERLINK("#"&amp;_xlfn.XLOOKUP(1,(Tableau2[[#All],[Date]:[Date]] = CK$2) * (ABS(Tableau2[[#All],[Heure de début]:[Heure de début]] - $P7)&lt;0.00001),$H$2:$H$51,_xlfn.XLOOKUP(1,(Tableau2[[#All],[Date]:[Date]] = CK$2) *  (ABS(Tableau2[[#All],[Heure de fin]:[Heure de fin]] - $P7)&lt;0.00001),$H$2:$H$51,"")),_xlfn.XLOOKUP(1,(Tableau2[[#All],[Date]:[Date]]= CK$2) * (ABS(Tableau2[[#All],[Heure de début]:[Heure de début]] - $P7)&lt;0.00001),"Début : "&amp;$B$2:$C$51,_xlfn.XLOOKUP(1,(Tableau2[[#All],[Date]:[Date]] = CK$2) * (ABS(Tableau2[[#All],[Heure de fin]:[Heure de fin]] - $P7)&lt;0.00001),"Fin : "&amp;$B$2:$C$51,""))))</f>
        <v/>
      </c>
      <c r="CL7" s="12" t="str" cm="1">
        <f t="array" ref="CL7">_xlfn.TEXTJOIN(" ; ",TRUE,HYPERLINK("#"&amp;_xlfn.XLOOKUP(1,(Tableau2[[#All],[Date]:[Date]] = CL$2) * (ABS(Tableau2[[#All],[Heure de début]:[Heure de début]] - $P7)&lt;0.00001),$H$2:$H$51,_xlfn.XLOOKUP(1,(Tableau2[[#All],[Date]:[Date]] = CL$2) *  (ABS(Tableau2[[#All],[Heure de fin]:[Heure de fin]] - $P7)&lt;0.00001),$H$2:$H$51,"")),_xlfn.XLOOKUP(1,(Tableau2[[#All],[Date]:[Date]]= CL$2) * (ABS(Tableau2[[#All],[Heure de début]:[Heure de début]] - $P7)&lt;0.00001),"Début : "&amp;$B$2:$C$51,_xlfn.XLOOKUP(1,(Tableau2[[#All],[Date]:[Date]] = CL$2) * (ABS(Tableau2[[#All],[Heure de fin]:[Heure de fin]] - $P7)&lt;0.00001),"Fin : "&amp;$B$2:$C$51,""))))</f>
        <v/>
      </c>
      <c r="CM7" s="12" t="str" cm="1">
        <f t="array" ref="CM7">_xlfn.TEXTJOIN(" ; ",TRUE,HYPERLINK("#"&amp;_xlfn.XLOOKUP(1,(Tableau2[[#All],[Date]:[Date]] = CM$2) * (ABS(Tableau2[[#All],[Heure de début]:[Heure de début]] - $P7)&lt;0.00001),$H$2:$H$51,_xlfn.XLOOKUP(1,(Tableau2[[#All],[Date]:[Date]] = CM$2) *  (ABS(Tableau2[[#All],[Heure de fin]:[Heure de fin]] - $P7)&lt;0.00001),$H$2:$H$51,"")),_xlfn.XLOOKUP(1,(Tableau2[[#All],[Date]:[Date]]= CM$2) * (ABS(Tableau2[[#All],[Heure de début]:[Heure de début]] - $P7)&lt;0.00001),"Début : "&amp;$B$2:$C$51,_xlfn.XLOOKUP(1,(Tableau2[[#All],[Date]:[Date]] = CM$2) * (ABS(Tableau2[[#All],[Heure de fin]:[Heure de fin]] - $P7)&lt;0.00001),"Fin : "&amp;$B$2:$C$51,""))))</f>
        <v/>
      </c>
      <c r="CN7" s="12" t="str" cm="1">
        <f t="array" ref="CN7">_xlfn.TEXTJOIN(" ; ",TRUE,HYPERLINK("#"&amp;_xlfn.XLOOKUP(1,(Tableau2[[#All],[Date]:[Date]] = CN$2) * (ABS(Tableau2[[#All],[Heure de début]:[Heure de début]] - $P7)&lt;0.00001),$H$2:$H$51,_xlfn.XLOOKUP(1,(Tableau2[[#All],[Date]:[Date]] = CN$2) *  (ABS(Tableau2[[#All],[Heure de fin]:[Heure de fin]] - $P7)&lt;0.00001),$H$2:$H$51,"")),_xlfn.XLOOKUP(1,(Tableau2[[#All],[Date]:[Date]]= CN$2) * (ABS(Tableau2[[#All],[Heure de début]:[Heure de début]] - $P7)&lt;0.00001),"Début : "&amp;$B$2:$C$51,_xlfn.XLOOKUP(1,(Tableau2[[#All],[Date]:[Date]] = CN$2) * (ABS(Tableau2[[#All],[Heure de fin]:[Heure de fin]] - $P7)&lt;0.00001),"Fin : "&amp;$B$2:$C$51,""))))</f>
        <v/>
      </c>
      <c r="CO7" s="12" t="str" cm="1">
        <f t="array" ref="CO7">_xlfn.TEXTJOIN(" ; ",TRUE,HYPERLINK("#"&amp;_xlfn.XLOOKUP(1,(Tableau2[[#All],[Date]:[Date]] = CO$2) * (ABS(Tableau2[[#All],[Heure de début]:[Heure de début]] - $P7)&lt;0.00001),$H$2:$H$51,_xlfn.XLOOKUP(1,(Tableau2[[#All],[Date]:[Date]] = CO$2) *  (ABS(Tableau2[[#All],[Heure de fin]:[Heure de fin]] - $P7)&lt;0.00001),$H$2:$H$51,"")),_xlfn.XLOOKUP(1,(Tableau2[[#All],[Date]:[Date]]= CO$2) * (ABS(Tableau2[[#All],[Heure de début]:[Heure de début]] - $P7)&lt;0.00001),"Début : "&amp;$B$2:$C$51,_xlfn.XLOOKUP(1,(Tableau2[[#All],[Date]:[Date]] = CO$2) * (ABS(Tableau2[[#All],[Heure de fin]:[Heure de fin]] - $P7)&lt;0.00001),"Fin : "&amp;$B$2:$C$51,""))))</f>
        <v/>
      </c>
      <c r="CP7" s="12" t="str" cm="1">
        <f t="array" ref="CP7">_xlfn.TEXTJOIN(" ; ",TRUE,HYPERLINK("#"&amp;_xlfn.XLOOKUP(1,(Tableau2[[#All],[Date]:[Date]] = CP$2) * (ABS(Tableau2[[#All],[Heure de début]:[Heure de début]] - $P7)&lt;0.00001),$H$2:$H$51,_xlfn.XLOOKUP(1,(Tableau2[[#All],[Date]:[Date]] = CP$2) *  (ABS(Tableau2[[#All],[Heure de fin]:[Heure de fin]] - $P7)&lt;0.00001),$H$2:$H$51,"")),_xlfn.XLOOKUP(1,(Tableau2[[#All],[Date]:[Date]]= CP$2) * (ABS(Tableau2[[#All],[Heure de début]:[Heure de début]] - $P7)&lt;0.00001),"Début : "&amp;$B$2:$C$51,_xlfn.XLOOKUP(1,(Tableau2[[#All],[Date]:[Date]] = CP$2) * (ABS(Tableau2[[#All],[Heure de fin]:[Heure de fin]] - $P7)&lt;0.00001),"Fin : "&amp;$B$2:$C$51,""))))</f>
        <v/>
      </c>
      <c r="CQ7" s="12" t="str" cm="1">
        <f t="array" ref="CQ7">_xlfn.TEXTJOIN(" ; ",TRUE,HYPERLINK("#"&amp;_xlfn.XLOOKUP(1,(Tableau2[[#All],[Date]:[Date]] = CQ$2) * (ABS(Tableau2[[#All],[Heure de début]:[Heure de début]] - $P7)&lt;0.00001),$H$2:$H$51,_xlfn.XLOOKUP(1,(Tableau2[[#All],[Date]:[Date]] = CQ$2) *  (ABS(Tableau2[[#All],[Heure de fin]:[Heure de fin]] - $P7)&lt;0.00001),$H$2:$H$51,"")),_xlfn.XLOOKUP(1,(Tableau2[[#All],[Date]:[Date]]= CQ$2) * (ABS(Tableau2[[#All],[Heure de début]:[Heure de début]] - $P7)&lt;0.00001),"Début : "&amp;$B$2:$C$51,_xlfn.XLOOKUP(1,(Tableau2[[#All],[Date]:[Date]] = CQ$2) * (ABS(Tableau2[[#All],[Heure de fin]:[Heure de fin]] - $P7)&lt;0.00001),"Fin : "&amp;$B$2:$C$51,""))))</f>
        <v/>
      </c>
      <c r="CR7" s="12" t="str" cm="1">
        <f t="array" ref="CR7">_xlfn.TEXTJOIN(" ; ",TRUE,HYPERLINK("#"&amp;_xlfn.XLOOKUP(1,(Tableau2[[#All],[Date]:[Date]] = CR$2) * (ABS(Tableau2[[#All],[Heure de début]:[Heure de début]] - $P7)&lt;0.00001),$H$2:$H$51,_xlfn.XLOOKUP(1,(Tableau2[[#All],[Date]:[Date]] = CR$2) *  (ABS(Tableau2[[#All],[Heure de fin]:[Heure de fin]] - $P7)&lt;0.00001),$H$2:$H$51,"")),_xlfn.XLOOKUP(1,(Tableau2[[#All],[Date]:[Date]]= CR$2) * (ABS(Tableau2[[#All],[Heure de début]:[Heure de début]] - $P7)&lt;0.00001),"Début : "&amp;$B$2:$C$51,_xlfn.XLOOKUP(1,(Tableau2[[#All],[Date]:[Date]] = CR$2) * (ABS(Tableau2[[#All],[Heure de fin]:[Heure de fin]] - $P7)&lt;0.00001),"Fin : "&amp;$B$2:$C$51,""))))</f>
        <v/>
      </c>
      <c r="CS7" s="12" t="str" cm="1">
        <f t="array" ref="CS7">_xlfn.TEXTJOIN(" ; ",TRUE,HYPERLINK("#"&amp;_xlfn.XLOOKUP(1,(Tableau2[[#All],[Date]:[Date]] = CS$2) * (ABS(Tableau2[[#All],[Heure de début]:[Heure de début]] - $P7)&lt;0.00001),$H$2:$H$51,_xlfn.XLOOKUP(1,(Tableau2[[#All],[Date]:[Date]] = CS$2) *  (ABS(Tableau2[[#All],[Heure de fin]:[Heure de fin]] - $P7)&lt;0.00001),$H$2:$H$51,"")),_xlfn.XLOOKUP(1,(Tableau2[[#All],[Date]:[Date]]= CS$2) * (ABS(Tableau2[[#All],[Heure de début]:[Heure de début]] - $P7)&lt;0.00001),"Début : "&amp;$B$2:$C$51,_xlfn.XLOOKUP(1,(Tableau2[[#All],[Date]:[Date]] = CS$2) * (ABS(Tableau2[[#All],[Heure de fin]:[Heure de fin]] - $P7)&lt;0.00001),"Fin : "&amp;$B$2:$C$51,""))))</f>
        <v/>
      </c>
      <c r="CT7" s="12" t="str" cm="1">
        <f t="array" ref="CT7">_xlfn.TEXTJOIN(" ; ",TRUE,HYPERLINK("#"&amp;_xlfn.XLOOKUP(1,(Tableau2[[#All],[Date]:[Date]] = CT$2) * (ABS(Tableau2[[#All],[Heure de début]:[Heure de début]] - $P7)&lt;0.00001),$H$2:$H$51,_xlfn.XLOOKUP(1,(Tableau2[[#All],[Date]:[Date]] = CT$2) *  (ABS(Tableau2[[#All],[Heure de fin]:[Heure de fin]] - $P7)&lt;0.00001),$H$2:$H$51,"")),_xlfn.XLOOKUP(1,(Tableau2[[#All],[Date]:[Date]]= CT$2) * (ABS(Tableau2[[#All],[Heure de début]:[Heure de début]] - $P7)&lt;0.00001),"Début : "&amp;$B$2:$C$51,_xlfn.XLOOKUP(1,(Tableau2[[#All],[Date]:[Date]] = CT$2) * (ABS(Tableau2[[#All],[Heure de fin]:[Heure de fin]] - $P7)&lt;0.00001),"Fin : "&amp;$B$2:$C$51,""))))</f>
        <v/>
      </c>
      <c r="CU7" s="12" t="str" cm="1">
        <f t="array" ref="CU7">_xlfn.TEXTJOIN(" ; ",TRUE,HYPERLINK("#"&amp;_xlfn.XLOOKUP(1,(Tableau2[[#All],[Date]:[Date]] = CU$2) * (ABS(Tableau2[[#All],[Heure de début]:[Heure de début]] - $P7)&lt;0.00001),$H$2:$H$51,_xlfn.XLOOKUP(1,(Tableau2[[#All],[Date]:[Date]] = CU$2) *  (ABS(Tableau2[[#All],[Heure de fin]:[Heure de fin]] - $P7)&lt;0.00001),$H$2:$H$51,"")),_xlfn.XLOOKUP(1,(Tableau2[[#All],[Date]:[Date]]= CU$2) * (ABS(Tableau2[[#All],[Heure de début]:[Heure de début]] - $P7)&lt;0.00001),"Début : "&amp;$B$2:$C$51,_xlfn.XLOOKUP(1,(Tableau2[[#All],[Date]:[Date]] = CU$2) * (ABS(Tableau2[[#All],[Heure de fin]:[Heure de fin]] - $P7)&lt;0.00001),"Fin : "&amp;$B$2:$C$51,""))))</f>
        <v/>
      </c>
      <c r="CV7" s="12" t="str" cm="1">
        <f t="array" ref="CV7">_xlfn.TEXTJOIN(" ; ",TRUE,HYPERLINK("#"&amp;_xlfn.XLOOKUP(1,(Tableau2[[#All],[Date]:[Date]] = CV$2) * (ABS(Tableau2[[#All],[Heure de début]:[Heure de début]] - $P7)&lt;0.00001),$H$2:$H$51,_xlfn.XLOOKUP(1,(Tableau2[[#All],[Date]:[Date]] = CV$2) *  (ABS(Tableau2[[#All],[Heure de fin]:[Heure de fin]] - $P7)&lt;0.00001),$H$2:$H$51,"")),_xlfn.XLOOKUP(1,(Tableau2[[#All],[Date]:[Date]]= CV$2) * (ABS(Tableau2[[#All],[Heure de début]:[Heure de début]] - $P7)&lt;0.00001),"Début : "&amp;$B$2:$C$51,_xlfn.XLOOKUP(1,(Tableau2[[#All],[Date]:[Date]] = CV$2) * (ABS(Tableau2[[#All],[Heure de fin]:[Heure de fin]] - $P7)&lt;0.00001),"Fin : "&amp;$B$2:$C$51,""))))</f>
        <v/>
      </c>
      <c r="CW7" s="12" t="str" cm="1">
        <f t="array" ref="CW7">_xlfn.TEXTJOIN(" ; ",TRUE,HYPERLINK("#"&amp;_xlfn.XLOOKUP(1,(Tableau2[[#All],[Date]:[Date]] = CW$2) * (ABS(Tableau2[[#All],[Heure de début]:[Heure de début]] - $P7)&lt;0.00001),$H$2:$H$51,_xlfn.XLOOKUP(1,(Tableau2[[#All],[Date]:[Date]] = CW$2) *  (ABS(Tableau2[[#All],[Heure de fin]:[Heure de fin]] - $P7)&lt;0.00001),$H$2:$H$51,"")),_xlfn.XLOOKUP(1,(Tableau2[[#All],[Date]:[Date]]= CW$2) * (ABS(Tableau2[[#All],[Heure de début]:[Heure de début]] - $P7)&lt;0.00001),"Début : "&amp;$B$2:$C$51,_xlfn.XLOOKUP(1,(Tableau2[[#All],[Date]:[Date]] = CW$2) * (ABS(Tableau2[[#All],[Heure de fin]:[Heure de fin]] - $P7)&lt;0.00001),"Fin : "&amp;$B$2:$C$51,""))))</f>
        <v/>
      </c>
      <c r="CX7" s="12" t="str" cm="1">
        <f t="array" ref="CX7">_xlfn.TEXTJOIN(" ; ",TRUE,HYPERLINK("#"&amp;_xlfn.XLOOKUP(1,(Tableau2[[#All],[Date]:[Date]] = CX$2) * (ABS(Tableau2[[#All],[Heure de début]:[Heure de début]] - $P7)&lt;0.00001),$H$2:$H$51,_xlfn.XLOOKUP(1,(Tableau2[[#All],[Date]:[Date]] = CX$2) *  (ABS(Tableau2[[#All],[Heure de fin]:[Heure de fin]] - $P7)&lt;0.00001),$H$2:$H$51,"")),_xlfn.XLOOKUP(1,(Tableau2[[#All],[Date]:[Date]]= CX$2) * (ABS(Tableau2[[#All],[Heure de début]:[Heure de début]] - $P7)&lt;0.00001),"Début : "&amp;$B$2:$C$51,_xlfn.XLOOKUP(1,(Tableau2[[#All],[Date]:[Date]] = CX$2) * (ABS(Tableau2[[#All],[Heure de fin]:[Heure de fin]] - $P7)&lt;0.00001),"Fin : "&amp;$B$2:$C$51,""))))</f>
        <v/>
      </c>
      <c r="CY7" s="12" t="str" cm="1">
        <f t="array" ref="CY7">_xlfn.TEXTJOIN(" ; ",TRUE,HYPERLINK("#"&amp;_xlfn.XLOOKUP(1,(Tableau2[[#All],[Date]:[Date]] = CY$2) * (ABS(Tableau2[[#All],[Heure de début]:[Heure de début]] - $P7)&lt;0.00001),$H$2:$H$51,_xlfn.XLOOKUP(1,(Tableau2[[#All],[Date]:[Date]] = CY$2) *  (ABS(Tableau2[[#All],[Heure de fin]:[Heure de fin]] - $P7)&lt;0.00001),$H$2:$H$51,"")),_xlfn.XLOOKUP(1,(Tableau2[[#All],[Date]:[Date]]= CY$2) * (ABS(Tableau2[[#All],[Heure de début]:[Heure de début]] - $P7)&lt;0.00001),"Début : "&amp;$B$2:$C$51,_xlfn.XLOOKUP(1,(Tableau2[[#All],[Date]:[Date]] = CY$2) * (ABS(Tableau2[[#All],[Heure de fin]:[Heure de fin]] - $P7)&lt;0.00001),"Fin : "&amp;$B$2:$C$51,""))))</f>
        <v/>
      </c>
      <c r="CZ7" s="12" t="str" cm="1">
        <f t="array" ref="CZ7">_xlfn.TEXTJOIN(" ; ",TRUE,HYPERLINK("#"&amp;_xlfn.XLOOKUP(1,(Tableau2[[#All],[Date]:[Date]] = CZ$2) * (ABS(Tableau2[[#All],[Heure de début]:[Heure de début]] - $P7)&lt;0.00001),$H$2:$H$51,_xlfn.XLOOKUP(1,(Tableau2[[#All],[Date]:[Date]] = CZ$2) *  (ABS(Tableau2[[#All],[Heure de fin]:[Heure de fin]] - $P7)&lt;0.00001),$H$2:$H$51,"")),_xlfn.XLOOKUP(1,(Tableau2[[#All],[Date]:[Date]]= CZ$2) * (ABS(Tableau2[[#All],[Heure de début]:[Heure de début]] - $P7)&lt;0.00001),"Début : "&amp;$B$2:$C$51,_xlfn.XLOOKUP(1,(Tableau2[[#All],[Date]:[Date]] = CZ$2) * (ABS(Tableau2[[#All],[Heure de fin]:[Heure de fin]] - $P7)&lt;0.00001),"Fin : "&amp;$B$2:$C$51,""))))</f>
        <v/>
      </c>
      <c r="DA7" s="12" t="str" cm="1">
        <f t="array" ref="DA7">_xlfn.TEXTJOIN(" ; ",TRUE,HYPERLINK("#"&amp;_xlfn.XLOOKUP(1,(Tableau2[[#All],[Date]:[Date]] = DA$2) * (ABS(Tableau2[[#All],[Heure de début]:[Heure de début]] - $P7)&lt;0.00001),$H$2:$H$51,_xlfn.XLOOKUP(1,(Tableau2[[#All],[Date]:[Date]] = DA$2) *  (ABS(Tableau2[[#All],[Heure de fin]:[Heure de fin]] - $P7)&lt;0.00001),$H$2:$H$51,"")),_xlfn.XLOOKUP(1,(Tableau2[[#All],[Date]:[Date]]= DA$2) * (ABS(Tableau2[[#All],[Heure de début]:[Heure de début]] - $P7)&lt;0.00001),"Début : "&amp;$B$2:$C$51,_xlfn.XLOOKUP(1,(Tableau2[[#All],[Date]:[Date]] = DA$2) * (ABS(Tableau2[[#All],[Heure de fin]:[Heure de fin]] - $P7)&lt;0.00001),"Fin : "&amp;$B$2:$C$51,""))))</f>
        <v/>
      </c>
      <c r="DB7" s="12" t="str" cm="1">
        <f t="array" ref="DB7">_xlfn.TEXTJOIN(" ; ",TRUE,HYPERLINK("#"&amp;_xlfn.XLOOKUP(1,(Tableau2[[#All],[Date]:[Date]] = DB$2) * (ABS(Tableau2[[#All],[Heure de début]:[Heure de début]] - $P7)&lt;0.00001),$H$2:$H$51,_xlfn.XLOOKUP(1,(Tableau2[[#All],[Date]:[Date]] = DB$2) *  (ABS(Tableau2[[#All],[Heure de fin]:[Heure de fin]] - $P7)&lt;0.00001),$H$2:$H$51,"")),_xlfn.XLOOKUP(1,(Tableau2[[#All],[Date]:[Date]]= DB$2) * (ABS(Tableau2[[#All],[Heure de début]:[Heure de début]] - $P7)&lt;0.00001),"Début : "&amp;$B$2:$C$51,_xlfn.XLOOKUP(1,(Tableau2[[#All],[Date]:[Date]] = DB$2) * (ABS(Tableau2[[#All],[Heure de fin]:[Heure de fin]] - $P7)&lt;0.00001),"Fin : "&amp;$B$2:$C$51,""))))</f>
        <v/>
      </c>
      <c r="DC7" s="12" t="str" cm="1">
        <f t="array" ref="DC7">_xlfn.TEXTJOIN(" ; ",TRUE,HYPERLINK("#"&amp;_xlfn.XLOOKUP(1,(Tableau2[[#All],[Date]:[Date]] = DC$2) * (ABS(Tableau2[[#All],[Heure de début]:[Heure de début]] - $P7)&lt;0.00001),$H$2:$H$51,_xlfn.XLOOKUP(1,(Tableau2[[#All],[Date]:[Date]] = DC$2) *  (ABS(Tableau2[[#All],[Heure de fin]:[Heure de fin]] - $P7)&lt;0.00001),$H$2:$H$51,"")),_xlfn.XLOOKUP(1,(Tableau2[[#All],[Date]:[Date]]= DC$2) * (ABS(Tableau2[[#All],[Heure de début]:[Heure de début]] - $P7)&lt;0.00001),"Début : "&amp;$B$2:$C$51,_xlfn.XLOOKUP(1,(Tableau2[[#All],[Date]:[Date]] = DC$2) * (ABS(Tableau2[[#All],[Heure de fin]:[Heure de fin]] - $P7)&lt;0.00001),"Fin : "&amp;$B$2:$C$51,""))))</f>
        <v/>
      </c>
      <c r="DD7" s="12" t="str" cm="1">
        <f t="array" ref="DD7">_xlfn.TEXTJOIN(" ; ",TRUE,HYPERLINK("#"&amp;_xlfn.XLOOKUP(1,(Tableau2[[#All],[Date]:[Date]] = DD$2) * (ABS(Tableau2[[#All],[Heure de début]:[Heure de début]] - $P7)&lt;0.00001),$H$2:$H$51,_xlfn.XLOOKUP(1,(Tableau2[[#All],[Date]:[Date]] = DD$2) *  (ABS(Tableau2[[#All],[Heure de fin]:[Heure de fin]] - $P7)&lt;0.00001),$H$2:$H$51,"")),_xlfn.XLOOKUP(1,(Tableau2[[#All],[Date]:[Date]]= DD$2) * (ABS(Tableau2[[#All],[Heure de début]:[Heure de début]] - $P7)&lt;0.00001),"Début : "&amp;$B$2:$C$51,_xlfn.XLOOKUP(1,(Tableau2[[#All],[Date]:[Date]] = DD$2) * (ABS(Tableau2[[#All],[Heure de fin]:[Heure de fin]] - $P7)&lt;0.00001),"Fin : "&amp;$B$2:$C$51,""))))</f>
        <v/>
      </c>
      <c r="DE7" s="12" t="str" cm="1">
        <f t="array" ref="DE7">_xlfn.TEXTJOIN(" ; ",TRUE,HYPERLINK("#"&amp;_xlfn.XLOOKUP(1,(Tableau2[[#All],[Date]:[Date]] = DE$2) * (ABS(Tableau2[[#All],[Heure de début]:[Heure de début]] - $P7)&lt;0.00001),$H$2:$H$51,_xlfn.XLOOKUP(1,(Tableau2[[#All],[Date]:[Date]] = DE$2) *  (ABS(Tableau2[[#All],[Heure de fin]:[Heure de fin]] - $P7)&lt;0.00001),$H$2:$H$51,"")),_xlfn.XLOOKUP(1,(Tableau2[[#All],[Date]:[Date]]= DE$2) * (ABS(Tableau2[[#All],[Heure de début]:[Heure de début]] - $P7)&lt;0.00001),"Début : "&amp;$B$2:$C$51,_xlfn.XLOOKUP(1,(Tableau2[[#All],[Date]:[Date]] = DE$2) * (ABS(Tableau2[[#All],[Heure de fin]:[Heure de fin]] - $P7)&lt;0.00001),"Fin : "&amp;$B$2:$C$51,""))))</f>
        <v/>
      </c>
      <c r="DF7" s="12" t="str" cm="1">
        <f t="array" ref="DF7">_xlfn.TEXTJOIN(" ; ",TRUE,HYPERLINK("#"&amp;_xlfn.XLOOKUP(1,(Tableau2[[#All],[Date]:[Date]] = DF$2) * (ABS(Tableau2[[#All],[Heure de début]:[Heure de début]] - $P7)&lt;0.00001),$H$2:$H$51,_xlfn.XLOOKUP(1,(Tableau2[[#All],[Date]:[Date]] = DF$2) *  (ABS(Tableau2[[#All],[Heure de fin]:[Heure de fin]] - $P7)&lt;0.00001),$H$2:$H$51,"")),_xlfn.XLOOKUP(1,(Tableau2[[#All],[Date]:[Date]]= DF$2) * (ABS(Tableau2[[#All],[Heure de début]:[Heure de début]] - $P7)&lt;0.00001),"Début : "&amp;$B$2:$C$51,_xlfn.XLOOKUP(1,(Tableau2[[#All],[Date]:[Date]] = DF$2) * (ABS(Tableau2[[#All],[Heure de fin]:[Heure de fin]] - $P7)&lt;0.00001),"Fin : "&amp;$B$2:$C$51,""))))</f>
        <v/>
      </c>
      <c r="DG7" s="12" t="str" cm="1">
        <f t="array" ref="DG7">_xlfn.TEXTJOIN(" ; ",TRUE,HYPERLINK("#"&amp;_xlfn.XLOOKUP(1,(Tableau2[[#All],[Date]:[Date]] = DG$2) * (ABS(Tableau2[[#All],[Heure de début]:[Heure de début]] - $P7)&lt;0.00001),$H$2:$H$51,_xlfn.XLOOKUP(1,(Tableau2[[#All],[Date]:[Date]] = DG$2) *  (ABS(Tableau2[[#All],[Heure de fin]:[Heure de fin]] - $P7)&lt;0.00001),$H$2:$H$51,"")),_xlfn.XLOOKUP(1,(Tableau2[[#All],[Date]:[Date]]= DG$2) * (ABS(Tableau2[[#All],[Heure de début]:[Heure de début]] - $P7)&lt;0.00001),"Début : "&amp;$B$2:$C$51,_xlfn.XLOOKUP(1,(Tableau2[[#All],[Date]:[Date]] = DG$2) * (ABS(Tableau2[[#All],[Heure de fin]:[Heure de fin]] - $P7)&lt;0.00001),"Fin : "&amp;$B$2:$C$51,""))))</f>
        <v/>
      </c>
      <c r="DH7" s="12" t="str" cm="1">
        <f t="array" ref="DH7">_xlfn.TEXTJOIN(" ; ",TRUE,HYPERLINK("#"&amp;_xlfn.XLOOKUP(1,(Tableau2[[#All],[Date]:[Date]] = DH$2) * (ABS(Tableau2[[#All],[Heure de début]:[Heure de début]] - $P7)&lt;0.00001),$H$2:$H$51,_xlfn.XLOOKUP(1,(Tableau2[[#All],[Date]:[Date]] = DH$2) *  (ABS(Tableau2[[#All],[Heure de fin]:[Heure de fin]] - $P7)&lt;0.00001),$H$2:$H$51,"")),_xlfn.XLOOKUP(1,(Tableau2[[#All],[Date]:[Date]]= DH$2) * (ABS(Tableau2[[#All],[Heure de début]:[Heure de début]] - $P7)&lt;0.00001),"Début : "&amp;$B$2:$C$51,_xlfn.XLOOKUP(1,(Tableau2[[#All],[Date]:[Date]] = DH$2) * (ABS(Tableau2[[#All],[Heure de fin]:[Heure de fin]] - $P7)&lt;0.00001),"Fin : "&amp;$B$2:$C$51,""))))</f>
        <v/>
      </c>
      <c r="DI7" s="12" t="str" cm="1">
        <f t="array" ref="DI7">_xlfn.TEXTJOIN(" ; ",TRUE,HYPERLINK("#"&amp;_xlfn.XLOOKUP(1,(Tableau2[[#All],[Date]:[Date]] = DI$2) * (ABS(Tableau2[[#All],[Heure de début]:[Heure de début]] - $P7)&lt;0.00001),$H$2:$H$51,_xlfn.XLOOKUP(1,(Tableau2[[#All],[Date]:[Date]] = DI$2) *  (ABS(Tableau2[[#All],[Heure de fin]:[Heure de fin]] - $P7)&lt;0.00001),$H$2:$H$51,"")),_xlfn.XLOOKUP(1,(Tableau2[[#All],[Date]:[Date]]= DI$2) * (ABS(Tableau2[[#All],[Heure de début]:[Heure de début]] - $P7)&lt;0.00001),"Début : "&amp;$B$2:$C$51,_xlfn.XLOOKUP(1,(Tableau2[[#All],[Date]:[Date]] = DI$2) * (ABS(Tableau2[[#All],[Heure de fin]:[Heure de fin]] - $P7)&lt;0.00001),"Fin : "&amp;$B$2:$C$51,""))))</f>
        <v/>
      </c>
      <c r="DJ7" s="12" t="str" cm="1">
        <f t="array" ref="DJ7">_xlfn.TEXTJOIN(" ; ",TRUE,HYPERLINK("#"&amp;_xlfn.XLOOKUP(1,(Tableau2[[#All],[Date]:[Date]] = DJ$2) * (ABS(Tableau2[[#All],[Heure de début]:[Heure de début]] - $P7)&lt;0.00001),$H$2:$H$51,_xlfn.XLOOKUP(1,(Tableau2[[#All],[Date]:[Date]] = DJ$2) *  (ABS(Tableau2[[#All],[Heure de fin]:[Heure de fin]] - $P7)&lt;0.00001),$H$2:$H$51,"")),_xlfn.XLOOKUP(1,(Tableau2[[#All],[Date]:[Date]]= DJ$2) * (ABS(Tableau2[[#All],[Heure de début]:[Heure de début]] - $P7)&lt;0.00001),"Début : "&amp;$B$2:$C$51,_xlfn.XLOOKUP(1,(Tableau2[[#All],[Date]:[Date]] = DJ$2) * (ABS(Tableau2[[#All],[Heure de fin]:[Heure de fin]] - $P7)&lt;0.00001),"Fin : "&amp;$B$2:$C$51,""))))</f>
        <v/>
      </c>
      <c r="DK7" s="12" t="str" cm="1">
        <f t="array" ref="DK7">_xlfn.TEXTJOIN(" ; ",TRUE,HYPERLINK("#"&amp;_xlfn.XLOOKUP(1,(Tableau2[[#All],[Date]:[Date]] = DK$2) * (ABS(Tableau2[[#All],[Heure de début]:[Heure de début]] - $P7)&lt;0.00001),$H$2:$H$51,_xlfn.XLOOKUP(1,(Tableau2[[#All],[Date]:[Date]] = DK$2) *  (ABS(Tableau2[[#All],[Heure de fin]:[Heure de fin]] - $P7)&lt;0.00001),$H$2:$H$51,"")),_xlfn.XLOOKUP(1,(Tableau2[[#All],[Date]:[Date]]= DK$2) * (ABS(Tableau2[[#All],[Heure de début]:[Heure de début]] - $P7)&lt;0.00001),"Début : "&amp;$B$2:$C$51,_xlfn.XLOOKUP(1,(Tableau2[[#All],[Date]:[Date]] = DK$2) * (ABS(Tableau2[[#All],[Heure de fin]:[Heure de fin]] - $P7)&lt;0.00001),"Fin : "&amp;$B$2:$C$51,""))))</f>
        <v/>
      </c>
      <c r="DL7" s="12" t="str" cm="1">
        <f t="array" ref="DL7">_xlfn.TEXTJOIN(" ; ",TRUE,HYPERLINK("#"&amp;_xlfn.XLOOKUP(1,(Tableau2[[#All],[Date]:[Date]] = DL$2) * (ABS(Tableau2[[#All],[Heure de début]:[Heure de début]] - $P7)&lt;0.00001),$H$2:$H$51,_xlfn.XLOOKUP(1,(Tableau2[[#All],[Date]:[Date]] = DL$2) *  (ABS(Tableau2[[#All],[Heure de fin]:[Heure de fin]] - $P7)&lt;0.00001),$H$2:$H$51,"")),_xlfn.XLOOKUP(1,(Tableau2[[#All],[Date]:[Date]]= DL$2) * (ABS(Tableau2[[#All],[Heure de début]:[Heure de début]] - $P7)&lt;0.00001),"Début : "&amp;$B$2:$C$51,_xlfn.XLOOKUP(1,(Tableau2[[#All],[Date]:[Date]] = DL$2) * (ABS(Tableau2[[#All],[Heure de fin]:[Heure de fin]] - $P7)&lt;0.00001),"Fin : "&amp;$B$2:$C$51,""))))</f>
        <v/>
      </c>
      <c r="DM7" s="12" t="str" cm="1">
        <f t="array" ref="DM7">_xlfn.TEXTJOIN(" ; ",TRUE,HYPERLINK("#"&amp;_xlfn.XLOOKUP(1,(Tableau2[[#All],[Date]:[Date]] = DM$2) * (ABS(Tableau2[[#All],[Heure de début]:[Heure de début]] - $P7)&lt;0.00001),$H$2:$H$51,_xlfn.XLOOKUP(1,(Tableau2[[#All],[Date]:[Date]] = DM$2) *  (ABS(Tableau2[[#All],[Heure de fin]:[Heure de fin]] - $P7)&lt;0.00001),$H$2:$H$51,"")),_xlfn.XLOOKUP(1,(Tableau2[[#All],[Date]:[Date]]= DM$2) * (ABS(Tableau2[[#All],[Heure de début]:[Heure de début]] - $P7)&lt;0.00001),"Début : "&amp;$B$2:$C$51,_xlfn.XLOOKUP(1,(Tableau2[[#All],[Date]:[Date]] = DM$2) * (ABS(Tableau2[[#All],[Heure de fin]:[Heure de fin]] - $P7)&lt;0.00001),"Fin : "&amp;$B$2:$C$51,""))))</f>
        <v/>
      </c>
      <c r="DN7" s="12" t="str" cm="1">
        <f t="array" ref="DN7">_xlfn.TEXTJOIN(" ; ",TRUE,HYPERLINK("#"&amp;_xlfn.XLOOKUP(1,(Tableau2[[#All],[Date]:[Date]] = DN$2) * (ABS(Tableau2[[#All],[Heure de début]:[Heure de début]] - $P7)&lt;0.00001),$H$2:$H$51,_xlfn.XLOOKUP(1,(Tableau2[[#All],[Date]:[Date]] = DN$2) *  (ABS(Tableau2[[#All],[Heure de fin]:[Heure de fin]] - $P7)&lt;0.00001),$H$2:$H$51,"")),_xlfn.XLOOKUP(1,(Tableau2[[#All],[Date]:[Date]]= DN$2) * (ABS(Tableau2[[#All],[Heure de début]:[Heure de début]] - $P7)&lt;0.00001),"Début : "&amp;$B$2:$C$51,_xlfn.XLOOKUP(1,(Tableau2[[#All],[Date]:[Date]] = DN$2) * (ABS(Tableau2[[#All],[Heure de fin]:[Heure de fin]] - $P7)&lt;0.00001),"Fin : "&amp;$B$2:$C$51,""))))</f>
        <v/>
      </c>
      <c r="DO7" s="12" t="str" cm="1">
        <f t="array" ref="DO7">_xlfn.TEXTJOIN(" ; ",TRUE,HYPERLINK("#"&amp;_xlfn.XLOOKUP(1,(Tableau2[[#All],[Date]:[Date]] = DO$2) * (ABS(Tableau2[[#All],[Heure de début]:[Heure de début]] - $P7)&lt;0.00001),$H$2:$H$51,_xlfn.XLOOKUP(1,(Tableau2[[#All],[Date]:[Date]] = DO$2) *  (ABS(Tableau2[[#All],[Heure de fin]:[Heure de fin]] - $P7)&lt;0.00001),$H$2:$H$51,"")),_xlfn.XLOOKUP(1,(Tableau2[[#All],[Date]:[Date]]= DO$2) * (ABS(Tableau2[[#All],[Heure de début]:[Heure de début]] - $P7)&lt;0.00001),"Début : "&amp;$B$2:$C$51,_xlfn.XLOOKUP(1,(Tableau2[[#All],[Date]:[Date]] = DO$2) * (ABS(Tableau2[[#All],[Heure de fin]:[Heure de fin]] - $P7)&lt;0.00001),"Fin : "&amp;$B$2:$C$51,""))))</f>
        <v/>
      </c>
      <c r="DP7" s="12" t="str" cm="1">
        <f t="array" ref="DP7">_xlfn.TEXTJOIN(" ; ",TRUE,HYPERLINK("#"&amp;_xlfn.XLOOKUP(1,(Tableau2[[#All],[Date]:[Date]] = DP$2) * (ABS(Tableau2[[#All],[Heure de début]:[Heure de début]] - $P7)&lt;0.00001),$H$2:$H$51,_xlfn.XLOOKUP(1,(Tableau2[[#All],[Date]:[Date]] = DP$2) *  (ABS(Tableau2[[#All],[Heure de fin]:[Heure de fin]] - $P7)&lt;0.00001),$H$2:$H$51,"")),_xlfn.XLOOKUP(1,(Tableau2[[#All],[Date]:[Date]]= DP$2) * (ABS(Tableau2[[#All],[Heure de début]:[Heure de début]] - $P7)&lt;0.00001),"Début : "&amp;$B$2:$C$51,_xlfn.XLOOKUP(1,(Tableau2[[#All],[Date]:[Date]] = DP$2) * (ABS(Tableau2[[#All],[Heure de fin]:[Heure de fin]] - $P7)&lt;0.00001),"Fin : "&amp;$B$2:$C$51,""))))</f>
        <v/>
      </c>
      <c r="DQ7" s="12" t="str" cm="1">
        <f t="array" ref="DQ7">_xlfn.TEXTJOIN(" ; ",TRUE,HYPERLINK("#"&amp;_xlfn.XLOOKUP(1,(Tableau2[[#All],[Date]:[Date]] = DQ$2) * (ABS(Tableau2[[#All],[Heure de début]:[Heure de début]] - $P7)&lt;0.00001),$H$2:$H$51,_xlfn.XLOOKUP(1,(Tableau2[[#All],[Date]:[Date]] = DQ$2) *  (ABS(Tableau2[[#All],[Heure de fin]:[Heure de fin]] - $P7)&lt;0.00001),$H$2:$H$51,"")),_xlfn.XLOOKUP(1,(Tableau2[[#All],[Date]:[Date]]= DQ$2) * (ABS(Tableau2[[#All],[Heure de début]:[Heure de début]] - $P7)&lt;0.00001),"Début : "&amp;$B$2:$C$51,_xlfn.XLOOKUP(1,(Tableau2[[#All],[Date]:[Date]] = DQ$2) * (ABS(Tableau2[[#All],[Heure de fin]:[Heure de fin]] - $P7)&lt;0.00001),"Fin : "&amp;$B$2:$C$51,""))))</f>
        <v/>
      </c>
      <c r="DR7" s="12" t="str" cm="1">
        <f t="array" ref="DR7">_xlfn.TEXTJOIN(" ; ",TRUE,HYPERLINK("#"&amp;_xlfn.XLOOKUP(1,(Tableau2[[#All],[Date]:[Date]] = DR$2) * (ABS(Tableau2[[#All],[Heure de début]:[Heure de début]] - $P7)&lt;0.00001),$H$2:$H$51,_xlfn.XLOOKUP(1,(Tableau2[[#All],[Date]:[Date]] = DR$2) *  (ABS(Tableau2[[#All],[Heure de fin]:[Heure de fin]] - $P7)&lt;0.00001),$H$2:$H$51,"")),_xlfn.XLOOKUP(1,(Tableau2[[#All],[Date]:[Date]]= DR$2) * (ABS(Tableau2[[#All],[Heure de début]:[Heure de début]] - $P7)&lt;0.00001),"Début : "&amp;$B$2:$C$51,_xlfn.XLOOKUP(1,(Tableau2[[#All],[Date]:[Date]] = DR$2) * (ABS(Tableau2[[#All],[Heure de fin]:[Heure de fin]] - $P7)&lt;0.00001),"Fin : "&amp;$B$2:$C$51,""))))</f>
        <v/>
      </c>
      <c r="DS7" s="12" t="str" cm="1">
        <f t="array" ref="DS7">_xlfn.TEXTJOIN(" ; ",TRUE,HYPERLINK("#"&amp;_xlfn.XLOOKUP(1,(Tableau2[[#All],[Date]:[Date]] = DS$2) * (ABS(Tableau2[[#All],[Heure de début]:[Heure de début]] - $P7)&lt;0.00001),$H$2:$H$51,_xlfn.XLOOKUP(1,(Tableau2[[#All],[Date]:[Date]] = DS$2) *  (ABS(Tableau2[[#All],[Heure de fin]:[Heure de fin]] - $P7)&lt;0.00001),$H$2:$H$51,"")),_xlfn.XLOOKUP(1,(Tableau2[[#All],[Date]:[Date]]= DS$2) * (ABS(Tableau2[[#All],[Heure de début]:[Heure de début]] - $P7)&lt;0.00001),"Début : "&amp;$B$2:$C$51,_xlfn.XLOOKUP(1,(Tableau2[[#All],[Date]:[Date]] = DS$2) * (ABS(Tableau2[[#All],[Heure de fin]:[Heure de fin]] - $P7)&lt;0.00001),"Fin : "&amp;$B$2:$C$51,""))))</f>
        <v/>
      </c>
      <c r="DT7" s="12" t="str" cm="1">
        <f t="array" ref="DT7">_xlfn.TEXTJOIN(" ; ",TRUE,HYPERLINK("#"&amp;_xlfn.XLOOKUP(1,(Tableau2[[#All],[Date]:[Date]] = DT$2) * (ABS(Tableau2[[#All],[Heure de début]:[Heure de début]] - $P7)&lt;0.00001),$H$2:$H$51,_xlfn.XLOOKUP(1,(Tableau2[[#All],[Date]:[Date]] = DT$2) *  (ABS(Tableau2[[#All],[Heure de fin]:[Heure de fin]] - $P7)&lt;0.00001),$H$2:$H$51,"")),_xlfn.XLOOKUP(1,(Tableau2[[#All],[Date]:[Date]]= DT$2) * (ABS(Tableau2[[#All],[Heure de début]:[Heure de début]] - $P7)&lt;0.00001),"Début : "&amp;$B$2:$C$51,_xlfn.XLOOKUP(1,(Tableau2[[#All],[Date]:[Date]] = DT$2) * (ABS(Tableau2[[#All],[Heure de fin]:[Heure de fin]] - $P7)&lt;0.00001),"Fin : "&amp;$B$2:$C$51,""))))</f>
        <v/>
      </c>
      <c r="DU7" s="12" t="str" cm="1">
        <f t="array" ref="DU7">_xlfn.TEXTJOIN(" ; ",TRUE,HYPERLINK("#"&amp;_xlfn.XLOOKUP(1,(Tableau2[[#All],[Date]:[Date]] = DU$2) * (ABS(Tableau2[[#All],[Heure de début]:[Heure de début]] - $P7)&lt;0.00001),$H$2:$H$51,_xlfn.XLOOKUP(1,(Tableau2[[#All],[Date]:[Date]] = DU$2) *  (ABS(Tableau2[[#All],[Heure de fin]:[Heure de fin]] - $P7)&lt;0.00001),$H$2:$H$51,"")),_xlfn.XLOOKUP(1,(Tableau2[[#All],[Date]:[Date]]= DU$2) * (ABS(Tableau2[[#All],[Heure de début]:[Heure de début]] - $P7)&lt;0.00001),"Début : "&amp;$B$2:$C$51,_xlfn.XLOOKUP(1,(Tableau2[[#All],[Date]:[Date]] = DU$2) * (ABS(Tableau2[[#All],[Heure de fin]:[Heure de fin]] - $P7)&lt;0.00001),"Fin : "&amp;$B$2:$C$51,""))))</f>
        <v/>
      </c>
      <c r="DV7" s="12" t="str" cm="1">
        <f t="array" ref="DV7">_xlfn.TEXTJOIN(" ; ",TRUE,HYPERLINK("#"&amp;_xlfn.XLOOKUP(1,(Tableau2[[#All],[Date]:[Date]] = DV$2) * (ABS(Tableau2[[#All],[Heure de début]:[Heure de début]] - $P7)&lt;0.00001),$H$2:$H$51,_xlfn.XLOOKUP(1,(Tableau2[[#All],[Date]:[Date]] = DV$2) *  (ABS(Tableau2[[#All],[Heure de fin]:[Heure de fin]] - $P7)&lt;0.00001),$H$2:$H$51,"")),_xlfn.XLOOKUP(1,(Tableau2[[#All],[Date]:[Date]]= DV$2) * (ABS(Tableau2[[#All],[Heure de début]:[Heure de début]] - $P7)&lt;0.00001),"Début : "&amp;$B$2:$C$51,_xlfn.XLOOKUP(1,(Tableau2[[#All],[Date]:[Date]] = DV$2) * (ABS(Tableau2[[#All],[Heure de fin]:[Heure de fin]] - $P7)&lt;0.00001),"Fin : "&amp;$B$2:$C$51,""))))</f>
        <v/>
      </c>
      <c r="DW7" s="12" t="str" cm="1">
        <f t="array" ref="DW7">_xlfn.TEXTJOIN(" ; ",TRUE,HYPERLINK("#"&amp;_xlfn.XLOOKUP(1,(Tableau2[[#All],[Date]:[Date]] = DW$2) * (ABS(Tableau2[[#All],[Heure de début]:[Heure de début]] - $P7)&lt;0.00001),$H$2:$H$51,_xlfn.XLOOKUP(1,(Tableau2[[#All],[Date]:[Date]] = DW$2) *  (ABS(Tableau2[[#All],[Heure de fin]:[Heure de fin]] - $P7)&lt;0.00001),$H$2:$H$51,"")),_xlfn.XLOOKUP(1,(Tableau2[[#All],[Date]:[Date]]= DW$2) * (ABS(Tableau2[[#All],[Heure de début]:[Heure de début]] - $P7)&lt;0.00001),"Début : "&amp;$B$2:$C$51,_xlfn.XLOOKUP(1,(Tableau2[[#All],[Date]:[Date]] = DW$2) * (ABS(Tableau2[[#All],[Heure de fin]:[Heure de fin]] - $P7)&lt;0.00001),"Fin : "&amp;$B$2:$C$51,""))))</f>
        <v/>
      </c>
      <c r="DX7" s="12" t="str" cm="1">
        <f t="array" ref="DX7">_xlfn.TEXTJOIN(" ; ",TRUE,HYPERLINK("#"&amp;_xlfn.XLOOKUP(1,(Tableau2[[#All],[Date]:[Date]] = DX$2) * (ABS(Tableau2[[#All],[Heure de début]:[Heure de début]] - $P7)&lt;0.00001),$H$2:$H$51,_xlfn.XLOOKUP(1,(Tableau2[[#All],[Date]:[Date]] = DX$2) *  (ABS(Tableau2[[#All],[Heure de fin]:[Heure de fin]] - $P7)&lt;0.00001),$H$2:$H$51,"")),_xlfn.XLOOKUP(1,(Tableau2[[#All],[Date]:[Date]]= DX$2) * (ABS(Tableau2[[#All],[Heure de début]:[Heure de début]] - $P7)&lt;0.00001),"Début : "&amp;$B$2:$C$51,_xlfn.XLOOKUP(1,(Tableau2[[#All],[Date]:[Date]] = DX$2) * (ABS(Tableau2[[#All],[Heure de fin]:[Heure de fin]] - $P7)&lt;0.00001),"Fin : "&amp;$B$2:$C$51,""))))</f>
        <v/>
      </c>
      <c r="DY7" s="12" t="str" cm="1">
        <f t="array" ref="DY7">_xlfn.TEXTJOIN(" ; ",TRUE,HYPERLINK("#"&amp;_xlfn.XLOOKUP(1,(Tableau2[[#All],[Date]:[Date]] = DY$2) * (ABS(Tableau2[[#All],[Heure de début]:[Heure de début]] - $P7)&lt;0.00001),$H$2:$H$51,_xlfn.XLOOKUP(1,(Tableau2[[#All],[Date]:[Date]] = DY$2) *  (ABS(Tableau2[[#All],[Heure de fin]:[Heure de fin]] - $P7)&lt;0.00001),$H$2:$H$51,"")),_xlfn.XLOOKUP(1,(Tableau2[[#All],[Date]:[Date]]= DY$2) * (ABS(Tableau2[[#All],[Heure de début]:[Heure de début]] - $P7)&lt;0.00001),"Début : "&amp;$B$2:$C$51,_xlfn.XLOOKUP(1,(Tableau2[[#All],[Date]:[Date]] = DY$2) * (ABS(Tableau2[[#All],[Heure de fin]:[Heure de fin]] - $P7)&lt;0.00001),"Fin : "&amp;$B$2:$C$51,""))))</f>
        <v/>
      </c>
      <c r="DZ7" s="12" t="str" cm="1">
        <f t="array" ref="DZ7">_xlfn.TEXTJOIN(" ; ",TRUE,HYPERLINK("#"&amp;_xlfn.XLOOKUP(1,(Tableau2[[#All],[Date]:[Date]] = DZ$2) * (ABS(Tableau2[[#All],[Heure de début]:[Heure de début]] - $P7)&lt;0.00001),$H$2:$H$51,_xlfn.XLOOKUP(1,(Tableau2[[#All],[Date]:[Date]] = DZ$2) *  (ABS(Tableau2[[#All],[Heure de fin]:[Heure de fin]] - $P7)&lt;0.00001),$H$2:$H$51,"")),_xlfn.XLOOKUP(1,(Tableau2[[#All],[Date]:[Date]]= DZ$2) * (ABS(Tableau2[[#All],[Heure de début]:[Heure de début]] - $P7)&lt;0.00001),"Début : "&amp;$B$2:$C$51,_xlfn.XLOOKUP(1,(Tableau2[[#All],[Date]:[Date]] = DZ$2) * (ABS(Tableau2[[#All],[Heure de fin]:[Heure de fin]] - $P7)&lt;0.00001),"Fin : "&amp;$B$2:$C$51,""))))</f>
        <v/>
      </c>
      <c r="EA7" s="12" t="str" cm="1">
        <f t="array" ref="EA7">_xlfn.TEXTJOIN(" ; ",TRUE,HYPERLINK("#"&amp;_xlfn.XLOOKUP(1,(Tableau2[[#All],[Date]:[Date]] = EA$2) * (ABS(Tableau2[[#All],[Heure de début]:[Heure de début]] - $P7)&lt;0.00001),$H$2:$H$51,_xlfn.XLOOKUP(1,(Tableau2[[#All],[Date]:[Date]] = EA$2) *  (ABS(Tableau2[[#All],[Heure de fin]:[Heure de fin]] - $P7)&lt;0.00001),$H$2:$H$51,"")),_xlfn.XLOOKUP(1,(Tableau2[[#All],[Date]:[Date]]= EA$2) * (ABS(Tableau2[[#All],[Heure de début]:[Heure de début]] - $P7)&lt;0.00001),"Début : "&amp;$B$2:$C$51,_xlfn.XLOOKUP(1,(Tableau2[[#All],[Date]:[Date]] = EA$2) * (ABS(Tableau2[[#All],[Heure de fin]:[Heure de fin]] - $P7)&lt;0.00001),"Fin : "&amp;$B$2:$C$51,""))))</f>
        <v/>
      </c>
      <c r="EB7" s="12" t="str" cm="1">
        <f t="array" ref="EB7">_xlfn.TEXTJOIN(" ; ",TRUE,HYPERLINK("#"&amp;_xlfn.XLOOKUP(1,(Tableau2[[#All],[Date]:[Date]] = EB$2) * (ABS(Tableau2[[#All],[Heure de début]:[Heure de début]] - $P7)&lt;0.00001),$H$2:$H$51,_xlfn.XLOOKUP(1,(Tableau2[[#All],[Date]:[Date]] = EB$2) *  (ABS(Tableau2[[#All],[Heure de fin]:[Heure de fin]] - $P7)&lt;0.00001),$H$2:$H$51,"")),_xlfn.XLOOKUP(1,(Tableau2[[#All],[Date]:[Date]]= EB$2) * (ABS(Tableau2[[#All],[Heure de début]:[Heure de début]] - $P7)&lt;0.00001),"Début : "&amp;$B$2:$C$51,_xlfn.XLOOKUP(1,(Tableau2[[#All],[Date]:[Date]] = EB$2) * (ABS(Tableau2[[#All],[Heure de fin]:[Heure de fin]] - $P7)&lt;0.00001),"Fin : "&amp;$B$2:$C$51,""))))</f>
        <v/>
      </c>
      <c r="EC7" s="12" t="str" cm="1">
        <f t="array" ref="EC7">_xlfn.TEXTJOIN(" ; ",TRUE,HYPERLINK("#"&amp;_xlfn.XLOOKUP(1,(Tableau2[[#All],[Date]:[Date]] = EC$2) * (ABS(Tableau2[[#All],[Heure de début]:[Heure de début]] - $P7)&lt;0.00001),$H$2:$H$51,_xlfn.XLOOKUP(1,(Tableau2[[#All],[Date]:[Date]] = EC$2) *  (ABS(Tableau2[[#All],[Heure de fin]:[Heure de fin]] - $P7)&lt;0.00001),$H$2:$H$51,"")),_xlfn.XLOOKUP(1,(Tableau2[[#All],[Date]:[Date]]= EC$2) * (ABS(Tableau2[[#All],[Heure de début]:[Heure de début]] - $P7)&lt;0.00001),"Début : "&amp;$B$2:$C$51,_xlfn.XLOOKUP(1,(Tableau2[[#All],[Date]:[Date]] = EC$2) * (ABS(Tableau2[[#All],[Heure de fin]:[Heure de fin]] - $P7)&lt;0.00001),"Fin : "&amp;$B$2:$C$51,""))))</f>
        <v/>
      </c>
      <c r="ED7" s="12" t="str" cm="1">
        <f t="array" ref="ED7">_xlfn.TEXTJOIN(" ; ",TRUE,HYPERLINK("#"&amp;_xlfn.XLOOKUP(1,(Tableau2[[#All],[Date]:[Date]] = ED$2) * (ABS(Tableau2[[#All],[Heure de début]:[Heure de début]] - $P7)&lt;0.00001),$H$2:$H$51,_xlfn.XLOOKUP(1,(Tableau2[[#All],[Date]:[Date]] = ED$2) *  (ABS(Tableau2[[#All],[Heure de fin]:[Heure de fin]] - $P7)&lt;0.00001),$H$2:$H$51,"")),_xlfn.XLOOKUP(1,(Tableau2[[#All],[Date]:[Date]]= ED$2) * (ABS(Tableau2[[#All],[Heure de début]:[Heure de début]] - $P7)&lt;0.00001),"Début : "&amp;$B$2:$C$51,_xlfn.XLOOKUP(1,(Tableau2[[#All],[Date]:[Date]] = ED$2) * (ABS(Tableau2[[#All],[Heure de fin]:[Heure de fin]] - $P7)&lt;0.00001),"Fin : "&amp;$B$2:$C$51,""))))</f>
        <v/>
      </c>
      <c r="EE7" s="12" t="str" cm="1">
        <f t="array" ref="EE7">_xlfn.TEXTJOIN(" ; ",TRUE,HYPERLINK("#"&amp;_xlfn.XLOOKUP(1,(Tableau2[[#All],[Date]:[Date]] = EE$2) * (ABS(Tableau2[[#All],[Heure de début]:[Heure de début]] - $P7)&lt;0.00001),$H$2:$H$51,_xlfn.XLOOKUP(1,(Tableau2[[#All],[Date]:[Date]] = EE$2) *  (ABS(Tableau2[[#All],[Heure de fin]:[Heure de fin]] - $P7)&lt;0.00001),$H$2:$H$51,"")),_xlfn.XLOOKUP(1,(Tableau2[[#All],[Date]:[Date]]= EE$2) * (ABS(Tableau2[[#All],[Heure de début]:[Heure de début]] - $P7)&lt;0.00001),"Début : "&amp;$B$2:$C$51,_xlfn.XLOOKUP(1,(Tableau2[[#All],[Date]:[Date]] = EE$2) * (ABS(Tableau2[[#All],[Heure de fin]:[Heure de fin]] - $P7)&lt;0.00001),"Fin : "&amp;$B$2:$C$51,""))))</f>
        <v/>
      </c>
      <c r="EF7" s="12" t="str" cm="1">
        <f t="array" ref="EF7">_xlfn.TEXTJOIN(" ; ",TRUE,HYPERLINK("#"&amp;_xlfn.XLOOKUP(1,(Tableau2[[#All],[Date]:[Date]] = EF$2) * (ABS(Tableau2[[#All],[Heure de début]:[Heure de début]] - $P7)&lt;0.00001),$H$2:$H$51,_xlfn.XLOOKUP(1,(Tableau2[[#All],[Date]:[Date]] = EF$2) *  (ABS(Tableau2[[#All],[Heure de fin]:[Heure de fin]] - $P7)&lt;0.00001),$H$2:$H$51,"")),_xlfn.XLOOKUP(1,(Tableau2[[#All],[Date]:[Date]]= EF$2) * (ABS(Tableau2[[#All],[Heure de début]:[Heure de début]] - $P7)&lt;0.00001),"Début : "&amp;$B$2:$C$51,_xlfn.XLOOKUP(1,(Tableau2[[#All],[Date]:[Date]] = EF$2) * (ABS(Tableau2[[#All],[Heure de fin]:[Heure de fin]] - $P7)&lt;0.00001),"Fin : "&amp;$B$2:$C$51,""))))</f>
        <v/>
      </c>
      <c r="EG7" s="12" t="str" cm="1">
        <f t="array" ref="EG7">_xlfn.TEXTJOIN(" ; ",TRUE,HYPERLINK("#"&amp;_xlfn.XLOOKUP(1,(Tableau2[[#All],[Date]:[Date]] = EG$2) * (ABS(Tableau2[[#All],[Heure de début]:[Heure de début]] - $P7)&lt;0.00001),$H$2:$H$51,_xlfn.XLOOKUP(1,(Tableau2[[#All],[Date]:[Date]] = EG$2) *  (ABS(Tableau2[[#All],[Heure de fin]:[Heure de fin]] - $P7)&lt;0.00001),$H$2:$H$51,"")),_xlfn.XLOOKUP(1,(Tableau2[[#All],[Date]:[Date]]= EG$2) * (ABS(Tableau2[[#All],[Heure de début]:[Heure de début]] - $P7)&lt;0.00001),"Début : "&amp;$B$2:$C$51,_xlfn.XLOOKUP(1,(Tableau2[[#All],[Date]:[Date]] = EG$2) * (ABS(Tableau2[[#All],[Heure de fin]:[Heure de fin]] - $P7)&lt;0.00001),"Fin : "&amp;$B$2:$C$51,""))))</f>
        <v/>
      </c>
      <c r="EH7" s="12" t="str" cm="1">
        <f t="array" ref="EH7">_xlfn.TEXTJOIN(" ; ",TRUE,HYPERLINK("#"&amp;_xlfn.XLOOKUP(1,(Tableau2[[#All],[Date]:[Date]] = EH$2) * (ABS(Tableau2[[#All],[Heure de début]:[Heure de début]] - $P7)&lt;0.00001),$H$2:$H$51,_xlfn.XLOOKUP(1,(Tableau2[[#All],[Date]:[Date]] = EH$2) *  (ABS(Tableau2[[#All],[Heure de fin]:[Heure de fin]] - $P7)&lt;0.00001),$H$2:$H$51,"")),_xlfn.XLOOKUP(1,(Tableau2[[#All],[Date]:[Date]]= EH$2) * (ABS(Tableau2[[#All],[Heure de début]:[Heure de début]] - $P7)&lt;0.00001),"Début : "&amp;$B$2:$C$51,_xlfn.XLOOKUP(1,(Tableau2[[#All],[Date]:[Date]] = EH$2) * (ABS(Tableau2[[#All],[Heure de fin]:[Heure de fin]] - $P7)&lt;0.00001),"Fin : "&amp;$B$2:$C$51,""))))</f>
        <v/>
      </c>
      <c r="EI7" s="12" t="str" cm="1">
        <f t="array" ref="EI7">_xlfn.TEXTJOIN(" ; ",TRUE,HYPERLINK("#"&amp;_xlfn.XLOOKUP(1,(Tableau2[[#All],[Date]:[Date]] = EI$2) * (ABS(Tableau2[[#All],[Heure de début]:[Heure de début]] - $P7)&lt;0.00001),$H$2:$H$51,_xlfn.XLOOKUP(1,(Tableau2[[#All],[Date]:[Date]] = EI$2) *  (ABS(Tableau2[[#All],[Heure de fin]:[Heure de fin]] - $P7)&lt;0.00001),$H$2:$H$51,"")),_xlfn.XLOOKUP(1,(Tableau2[[#All],[Date]:[Date]]= EI$2) * (ABS(Tableau2[[#All],[Heure de début]:[Heure de début]] - $P7)&lt;0.00001),"Début : "&amp;$B$2:$C$51,_xlfn.XLOOKUP(1,(Tableau2[[#All],[Date]:[Date]] = EI$2) * (ABS(Tableau2[[#All],[Heure de fin]:[Heure de fin]] - $P7)&lt;0.00001),"Fin : "&amp;$B$2:$C$51,""))))</f>
        <v/>
      </c>
      <c r="EJ7" s="12" t="str" cm="1">
        <f t="array" ref="EJ7">_xlfn.TEXTJOIN(" ; ",TRUE,HYPERLINK("#"&amp;_xlfn.XLOOKUP(1,(Tableau2[[#All],[Date]:[Date]] = EJ$2) * (ABS(Tableau2[[#All],[Heure de début]:[Heure de début]] - $P7)&lt;0.00001),$H$2:$H$51,_xlfn.XLOOKUP(1,(Tableau2[[#All],[Date]:[Date]] = EJ$2) *  (ABS(Tableau2[[#All],[Heure de fin]:[Heure de fin]] - $P7)&lt;0.00001),$H$2:$H$51,"")),_xlfn.XLOOKUP(1,(Tableau2[[#All],[Date]:[Date]]= EJ$2) * (ABS(Tableau2[[#All],[Heure de début]:[Heure de début]] - $P7)&lt;0.00001),"Début : "&amp;$B$2:$C$51,_xlfn.XLOOKUP(1,(Tableau2[[#All],[Date]:[Date]] = EJ$2) * (ABS(Tableau2[[#All],[Heure de fin]:[Heure de fin]] - $P7)&lt;0.00001),"Fin : "&amp;$B$2:$C$51,""))))</f>
        <v/>
      </c>
      <c r="EK7" s="12" t="str" cm="1">
        <f t="array" ref="EK7">_xlfn.TEXTJOIN(" ; ",TRUE,HYPERLINK("#"&amp;_xlfn.XLOOKUP(1,(Tableau2[[#All],[Date]:[Date]] = EK$2) * (ABS(Tableau2[[#All],[Heure de début]:[Heure de début]] - $P7)&lt;0.00001),$H$2:$H$51,_xlfn.XLOOKUP(1,(Tableau2[[#All],[Date]:[Date]] = EK$2) *  (ABS(Tableau2[[#All],[Heure de fin]:[Heure de fin]] - $P7)&lt;0.00001),$H$2:$H$51,"")),_xlfn.XLOOKUP(1,(Tableau2[[#All],[Date]:[Date]]= EK$2) * (ABS(Tableau2[[#All],[Heure de début]:[Heure de début]] - $P7)&lt;0.00001),"Début : "&amp;$B$2:$C$51,_xlfn.XLOOKUP(1,(Tableau2[[#All],[Date]:[Date]] = EK$2) * (ABS(Tableau2[[#All],[Heure de fin]:[Heure de fin]] - $P7)&lt;0.00001),"Fin : "&amp;$B$2:$C$51,""))))</f>
        <v/>
      </c>
      <c r="EL7" s="12" t="str" cm="1">
        <f t="array" ref="EL7">_xlfn.TEXTJOIN(" ; ",TRUE,HYPERLINK("#"&amp;_xlfn.XLOOKUP(1,(Tableau2[[#All],[Date]:[Date]] = EL$2) * (ABS(Tableau2[[#All],[Heure de début]:[Heure de début]] - $P7)&lt;0.00001),$H$2:$H$51,_xlfn.XLOOKUP(1,(Tableau2[[#All],[Date]:[Date]] = EL$2) *  (ABS(Tableau2[[#All],[Heure de fin]:[Heure de fin]] - $P7)&lt;0.00001),$H$2:$H$51,"")),_xlfn.XLOOKUP(1,(Tableau2[[#All],[Date]:[Date]]= EL$2) * (ABS(Tableau2[[#All],[Heure de début]:[Heure de début]] - $P7)&lt;0.00001),"Début : "&amp;$B$2:$C$51,_xlfn.XLOOKUP(1,(Tableau2[[#All],[Date]:[Date]] = EL$2) * (ABS(Tableau2[[#All],[Heure de fin]:[Heure de fin]] - $P7)&lt;0.00001),"Fin : "&amp;$B$2:$C$51,""))))</f>
        <v/>
      </c>
      <c r="EM7" s="12" t="str" cm="1">
        <f t="array" ref="EM7">_xlfn.TEXTJOIN(" ; ",TRUE,HYPERLINK("#"&amp;_xlfn.XLOOKUP(1,(Tableau2[[#All],[Date]:[Date]] = EM$2) * (ABS(Tableau2[[#All],[Heure de début]:[Heure de début]] - $P7)&lt;0.00001),$H$2:$H$51,_xlfn.XLOOKUP(1,(Tableau2[[#All],[Date]:[Date]] = EM$2) *  (ABS(Tableau2[[#All],[Heure de fin]:[Heure de fin]] - $P7)&lt;0.00001),$H$2:$H$51,"")),_xlfn.XLOOKUP(1,(Tableau2[[#All],[Date]:[Date]]= EM$2) * (ABS(Tableau2[[#All],[Heure de début]:[Heure de début]] - $P7)&lt;0.00001),"Début : "&amp;$B$2:$C$51,_xlfn.XLOOKUP(1,(Tableau2[[#All],[Date]:[Date]] = EM$2) * (ABS(Tableau2[[#All],[Heure de fin]:[Heure de fin]] - $P7)&lt;0.00001),"Fin : "&amp;$B$2:$C$51,""))))</f>
        <v/>
      </c>
      <c r="EN7" s="12" t="str" cm="1">
        <f t="array" ref="EN7">_xlfn.TEXTJOIN(" ; ",TRUE,HYPERLINK("#"&amp;_xlfn.XLOOKUP(1,(Tableau2[[#All],[Date]:[Date]] = EN$2) * (ABS(Tableau2[[#All],[Heure de début]:[Heure de début]] - $P7)&lt;0.00001),$H$2:$H$51,_xlfn.XLOOKUP(1,(Tableau2[[#All],[Date]:[Date]] = EN$2) *  (ABS(Tableau2[[#All],[Heure de fin]:[Heure de fin]] - $P7)&lt;0.00001),$H$2:$H$51,"")),_xlfn.XLOOKUP(1,(Tableau2[[#All],[Date]:[Date]]= EN$2) * (ABS(Tableau2[[#All],[Heure de début]:[Heure de début]] - $P7)&lt;0.00001),"Début : "&amp;$B$2:$C$51,_xlfn.XLOOKUP(1,(Tableau2[[#All],[Date]:[Date]] = EN$2) * (ABS(Tableau2[[#All],[Heure de fin]:[Heure de fin]] - $P7)&lt;0.00001),"Fin : "&amp;$B$2:$C$51,""))))</f>
        <v/>
      </c>
      <c r="EO7" s="12" t="str" cm="1">
        <f t="array" ref="EO7">_xlfn.TEXTJOIN(" ; ",TRUE,HYPERLINK("#"&amp;_xlfn.XLOOKUP(1,(Tableau2[[#All],[Date]:[Date]] = EO$2) * (ABS(Tableau2[[#All],[Heure de début]:[Heure de début]] - $P7)&lt;0.00001),$H$2:$H$51,_xlfn.XLOOKUP(1,(Tableau2[[#All],[Date]:[Date]] = EO$2) *  (ABS(Tableau2[[#All],[Heure de fin]:[Heure de fin]] - $P7)&lt;0.00001),$H$2:$H$51,"")),_xlfn.XLOOKUP(1,(Tableau2[[#All],[Date]:[Date]]= EO$2) * (ABS(Tableau2[[#All],[Heure de début]:[Heure de début]] - $P7)&lt;0.00001),"Début : "&amp;$B$2:$C$51,_xlfn.XLOOKUP(1,(Tableau2[[#All],[Date]:[Date]] = EO$2) * (ABS(Tableau2[[#All],[Heure de fin]:[Heure de fin]] - $P7)&lt;0.00001),"Fin : "&amp;$B$2:$C$51,""))))</f>
        <v/>
      </c>
      <c r="EP7" s="12" t="str" cm="1">
        <f t="array" ref="EP7">_xlfn.TEXTJOIN(" ; ",TRUE,HYPERLINK("#"&amp;_xlfn.XLOOKUP(1,(Tableau2[[#All],[Date]:[Date]] = EP$2) * (ABS(Tableau2[[#All],[Heure de début]:[Heure de début]] - $P7)&lt;0.00001),$H$2:$H$51,_xlfn.XLOOKUP(1,(Tableau2[[#All],[Date]:[Date]] = EP$2) *  (ABS(Tableau2[[#All],[Heure de fin]:[Heure de fin]] - $P7)&lt;0.00001),$H$2:$H$51,"")),_xlfn.XLOOKUP(1,(Tableau2[[#All],[Date]:[Date]]= EP$2) * (ABS(Tableau2[[#All],[Heure de début]:[Heure de début]] - $P7)&lt;0.00001),"Début : "&amp;$B$2:$C$51,_xlfn.XLOOKUP(1,(Tableau2[[#All],[Date]:[Date]] = EP$2) * (ABS(Tableau2[[#All],[Heure de fin]:[Heure de fin]] - $P7)&lt;0.00001),"Fin : "&amp;$B$2:$C$51,""))))</f>
        <v/>
      </c>
      <c r="EQ7" s="12" t="str" cm="1">
        <f t="array" ref="EQ7">_xlfn.TEXTJOIN(" ; ",TRUE,HYPERLINK("#"&amp;_xlfn.XLOOKUP(1,(Tableau2[[#All],[Date]:[Date]] = EQ$2) * (ABS(Tableau2[[#All],[Heure de début]:[Heure de début]] - $P7)&lt;0.00001),$H$2:$H$51,_xlfn.XLOOKUP(1,(Tableau2[[#All],[Date]:[Date]] = EQ$2) *  (ABS(Tableau2[[#All],[Heure de fin]:[Heure de fin]] - $P7)&lt;0.00001),$H$2:$H$51,"")),_xlfn.XLOOKUP(1,(Tableau2[[#All],[Date]:[Date]]= EQ$2) * (ABS(Tableau2[[#All],[Heure de début]:[Heure de début]] - $P7)&lt;0.00001),"Début : "&amp;$B$2:$C$51,_xlfn.XLOOKUP(1,(Tableau2[[#All],[Date]:[Date]] = EQ$2) * (ABS(Tableau2[[#All],[Heure de fin]:[Heure de fin]] - $P7)&lt;0.00001),"Fin : "&amp;$B$2:$C$51,""))))</f>
        <v/>
      </c>
      <c r="ER7" s="12" t="str" cm="1">
        <f t="array" ref="ER7">_xlfn.TEXTJOIN(" ; ",TRUE,HYPERLINK("#"&amp;_xlfn.XLOOKUP(1,(Tableau2[[#All],[Date]:[Date]] = ER$2) * (ABS(Tableau2[[#All],[Heure de début]:[Heure de début]] - $P7)&lt;0.00001),$H$2:$H$51,_xlfn.XLOOKUP(1,(Tableau2[[#All],[Date]:[Date]] = ER$2) *  (ABS(Tableau2[[#All],[Heure de fin]:[Heure de fin]] - $P7)&lt;0.00001),$H$2:$H$51,"")),_xlfn.XLOOKUP(1,(Tableau2[[#All],[Date]:[Date]]= ER$2) * (ABS(Tableau2[[#All],[Heure de début]:[Heure de début]] - $P7)&lt;0.00001),"Début : "&amp;$B$2:$C$51,_xlfn.XLOOKUP(1,(Tableau2[[#All],[Date]:[Date]] = ER$2) * (ABS(Tableau2[[#All],[Heure de fin]:[Heure de fin]] - $P7)&lt;0.00001),"Fin : "&amp;$B$2:$C$51,""))))</f>
        <v/>
      </c>
      <c r="ES7" s="12" t="str" cm="1">
        <f t="array" ref="ES7">_xlfn.TEXTJOIN(" ; ",TRUE,HYPERLINK("#"&amp;_xlfn.XLOOKUP(1,(Tableau2[[#All],[Date]:[Date]] = ES$2) * (ABS(Tableau2[[#All],[Heure de début]:[Heure de début]] - $P7)&lt;0.00001),$H$2:$H$51,_xlfn.XLOOKUP(1,(Tableau2[[#All],[Date]:[Date]] = ES$2) *  (ABS(Tableau2[[#All],[Heure de fin]:[Heure de fin]] - $P7)&lt;0.00001),$H$2:$H$51,"")),_xlfn.XLOOKUP(1,(Tableau2[[#All],[Date]:[Date]]= ES$2) * (ABS(Tableau2[[#All],[Heure de début]:[Heure de début]] - $P7)&lt;0.00001),"Début : "&amp;$B$2:$C$51,_xlfn.XLOOKUP(1,(Tableau2[[#All],[Date]:[Date]] = ES$2) * (ABS(Tableau2[[#All],[Heure de fin]:[Heure de fin]] - $P7)&lt;0.00001),"Fin : "&amp;$B$2:$C$51,""))))</f>
        <v/>
      </c>
      <c r="ET7" s="12" t="str" cm="1">
        <f t="array" ref="ET7">_xlfn.TEXTJOIN(" ; ",TRUE,HYPERLINK("#"&amp;_xlfn.XLOOKUP(1,(Tableau2[[#All],[Date]:[Date]] = ET$2) * (ABS(Tableau2[[#All],[Heure de début]:[Heure de début]] - $P7)&lt;0.00001),$H$2:$H$51,_xlfn.XLOOKUP(1,(Tableau2[[#All],[Date]:[Date]] = ET$2) *  (ABS(Tableau2[[#All],[Heure de fin]:[Heure de fin]] - $P7)&lt;0.00001),$H$2:$H$51,"")),_xlfn.XLOOKUP(1,(Tableau2[[#All],[Date]:[Date]]= ET$2) * (ABS(Tableau2[[#All],[Heure de début]:[Heure de début]] - $P7)&lt;0.00001),"Début : "&amp;$B$2:$C$51,_xlfn.XLOOKUP(1,(Tableau2[[#All],[Date]:[Date]] = ET$2) * (ABS(Tableau2[[#All],[Heure de fin]:[Heure de fin]] - $P7)&lt;0.00001),"Fin : "&amp;$B$2:$C$51,""))))</f>
        <v/>
      </c>
      <c r="EU7" s="12" t="str" cm="1">
        <f t="array" ref="EU7">_xlfn.TEXTJOIN(" ; ",TRUE,HYPERLINK("#"&amp;_xlfn.XLOOKUP(1,(Tableau2[[#All],[Date]:[Date]] = EU$2) * (ABS(Tableau2[[#All],[Heure de début]:[Heure de début]] - $P7)&lt;0.00001),$H$2:$H$51,_xlfn.XLOOKUP(1,(Tableau2[[#All],[Date]:[Date]] = EU$2) *  (ABS(Tableau2[[#All],[Heure de fin]:[Heure de fin]] - $P7)&lt;0.00001),$H$2:$H$51,"")),_xlfn.XLOOKUP(1,(Tableau2[[#All],[Date]:[Date]]= EU$2) * (ABS(Tableau2[[#All],[Heure de début]:[Heure de début]] - $P7)&lt;0.00001),"Début : "&amp;$B$2:$C$51,_xlfn.XLOOKUP(1,(Tableau2[[#All],[Date]:[Date]] = EU$2) * (ABS(Tableau2[[#All],[Heure de fin]:[Heure de fin]] - $P7)&lt;0.00001),"Fin : "&amp;$B$2:$C$51,""))))</f>
        <v/>
      </c>
      <c r="EV7" s="12" t="str" cm="1">
        <f t="array" ref="EV7">_xlfn.TEXTJOIN(" ; ",TRUE,HYPERLINK("#"&amp;_xlfn.XLOOKUP(1,(Tableau2[[#All],[Date]:[Date]] = EV$2) * (ABS(Tableau2[[#All],[Heure de début]:[Heure de début]] - $P7)&lt;0.00001),$H$2:$H$51,_xlfn.XLOOKUP(1,(Tableau2[[#All],[Date]:[Date]] = EV$2) *  (ABS(Tableau2[[#All],[Heure de fin]:[Heure de fin]] - $P7)&lt;0.00001),$H$2:$H$51,"")),_xlfn.XLOOKUP(1,(Tableau2[[#All],[Date]:[Date]]= EV$2) * (ABS(Tableau2[[#All],[Heure de début]:[Heure de début]] - $P7)&lt;0.00001),"Début : "&amp;$B$2:$C$51,_xlfn.XLOOKUP(1,(Tableau2[[#All],[Date]:[Date]] = EV$2) * (ABS(Tableau2[[#All],[Heure de fin]:[Heure de fin]] - $P7)&lt;0.00001),"Fin : "&amp;$B$2:$C$51,""))))</f>
        <v/>
      </c>
      <c r="EW7" s="12" t="str" cm="1">
        <f t="array" ref="EW7">_xlfn.TEXTJOIN(" ; ",TRUE,HYPERLINK("#"&amp;_xlfn.XLOOKUP(1,(Tableau2[[#All],[Date]:[Date]] = EW$2) * (ABS(Tableau2[[#All],[Heure de début]:[Heure de début]] - $P7)&lt;0.00001),$H$2:$H$51,_xlfn.XLOOKUP(1,(Tableau2[[#All],[Date]:[Date]] = EW$2) *  (ABS(Tableau2[[#All],[Heure de fin]:[Heure de fin]] - $P7)&lt;0.00001),$H$2:$H$51,"")),_xlfn.XLOOKUP(1,(Tableau2[[#All],[Date]:[Date]]= EW$2) * (ABS(Tableau2[[#All],[Heure de début]:[Heure de début]] - $P7)&lt;0.00001),"Début : "&amp;$B$2:$C$51,_xlfn.XLOOKUP(1,(Tableau2[[#All],[Date]:[Date]] = EW$2) * (ABS(Tableau2[[#All],[Heure de fin]:[Heure de fin]] - $P7)&lt;0.00001),"Fin : "&amp;$B$2:$C$51,""))))</f>
        <v/>
      </c>
      <c r="EX7" s="12" t="str" cm="1">
        <f t="array" ref="EX7">_xlfn.TEXTJOIN(" ; ",TRUE,HYPERLINK("#"&amp;_xlfn.XLOOKUP(1,(Tableau2[[#All],[Date]:[Date]] = EX$2) * (ABS(Tableau2[[#All],[Heure de début]:[Heure de début]] - $P7)&lt;0.00001),$H$2:$H$51,_xlfn.XLOOKUP(1,(Tableau2[[#All],[Date]:[Date]] = EX$2) *  (ABS(Tableau2[[#All],[Heure de fin]:[Heure de fin]] - $P7)&lt;0.00001),$H$2:$H$51,"")),_xlfn.XLOOKUP(1,(Tableau2[[#All],[Date]:[Date]]= EX$2) * (ABS(Tableau2[[#All],[Heure de début]:[Heure de début]] - $P7)&lt;0.00001),"Début : "&amp;$B$2:$C$51,_xlfn.XLOOKUP(1,(Tableau2[[#All],[Date]:[Date]] = EX$2) * (ABS(Tableau2[[#All],[Heure de fin]:[Heure de fin]] - $P7)&lt;0.00001),"Fin : "&amp;$B$2:$C$51,""))))</f>
        <v/>
      </c>
      <c r="EY7" s="12" t="str" cm="1">
        <f t="array" ref="EY7">_xlfn.TEXTJOIN(" ; ",TRUE,HYPERLINK("#"&amp;_xlfn.XLOOKUP(1,(Tableau2[[#All],[Date]:[Date]] = EY$2) * (ABS(Tableau2[[#All],[Heure de début]:[Heure de début]] - $P7)&lt;0.00001),$H$2:$H$51,_xlfn.XLOOKUP(1,(Tableau2[[#All],[Date]:[Date]] = EY$2) *  (ABS(Tableau2[[#All],[Heure de fin]:[Heure de fin]] - $P7)&lt;0.00001),$H$2:$H$51,"")),_xlfn.XLOOKUP(1,(Tableau2[[#All],[Date]:[Date]]= EY$2) * (ABS(Tableau2[[#All],[Heure de début]:[Heure de début]] - $P7)&lt;0.00001),"Début : "&amp;$B$2:$C$51,_xlfn.XLOOKUP(1,(Tableau2[[#All],[Date]:[Date]] = EY$2) * (ABS(Tableau2[[#All],[Heure de fin]:[Heure de fin]] - $P7)&lt;0.00001),"Fin : "&amp;$B$2:$C$51,""))))</f>
        <v/>
      </c>
      <c r="EZ7" s="12" t="str" cm="1">
        <f t="array" ref="EZ7">_xlfn.TEXTJOIN(" ; ",TRUE,HYPERLINK("#"&amp;_xlfn.XLOOKUP(1,(Tableau2[[#All],[Date]:[Date]] = EZ$2) * (ABS(Tableau2[[#All],[Heure de début]:[Heure de début]] - $P7)&lt;0.00001),$H$2:$H$51,_xlfn.XLOOKUP(1,(Tableau2[[#All],[Date]:[Date]] = EZ$2) *  (ABS(Tableau2[[#All],[Heure de fin]:[Heure de fin]] - $P7)&lt;0.00001),$H$2:$H$51,"")),_xlfn.XLOOKUP(1,(Tableau2[[#All],[Date]:[Date]]= EZ$2) * (ABS(Tableau2[[#All],[Heure de début]:[Heure de début]] - $P7)&lt;0.00001),"Début : "&amp;$B$2:$C$51,_xlfn.XLOOKUP(1,(Tableau2[[#All],[Date]:[Date]] = EZ$2) * (ABS(Tableau2[[#All],[Heure de fin]:[Heure de fin]] - $P7)&lt;0.00001),"Fin : "&amp;$B$2:$C$51,""))))</f>
        <v/>
      </c>
      <c r="FA7" s="12" t="str" cm="1">
        <f t="array" ref="FA7">_xlfn.TEXTJOIN(" ; ",TRUE,HYPERLINK("#"&amp;_xlfn.XLOOKUP(1,(Tableau2[[#All],[Date]:[Date]] = FA$2) * (ABS(Tableau2[[#All],[Heure de début]:[Heure de début]] - $P7)&lt;0.00001),$H$2:$H$51,_xlfn.XLOOKUP(1,(Tableau2[[#All],[Date]:[Date]] = FA$2) *  (ABS(Tableau2[[#All],[Heure de fin]:[Heure de fin]] - $P7)&lt;0.00001),$H$2:$H$51,"")),_xlfn.XLOOKUP(1,(Tableau2[[#All],[Date]:[Date]]= FA$2) * (ABS(Tableau2[[#All],[Heure de début]:[Heure de début]] - $P7)&lt;0.00001),"Début : "&amp;$B$2:$C$51,_xlfn.XLOOKUP(1,(Tableau2[[#All],[Date]:[Date]] = FA$2) * (ABS(Tableau2[[#All],[Heure de fin]:[Heure de fin]] - $P7)&lt;0.00001),"Fin : "&amp;$B$2:$C$51,""))))</f>
        <v/>
      </c>
      <c r="FB7" s="12" t="str" cm="1">
        <f t="array" ref="FB7">_xlfn.TEXTJOIN(" ; ",TRUE,HYPERLINK("#"&amp;_xlfn.XLOOKUP(1,(Tableau2[[#All],[Date]:[Date]] = FB$2) * (ABS(Tableau2[[#All],[Heure de début]:[Heure de début]] - $P7)&lt;0.00001),$H$2:$H$51,_xlfn.XLOOKUP(1,(Tableau2[[#All],[Date]:[Date]] = FB$2) *  (ABS(Tableau2[[#All],[Heure de fin]:[Heure de fin]] - $P7)&lt;0.00001),$H$2:$H$51,"")),_xlfn.XLOOKUP(1,(Tableau2[[#All],[Date]:[Date]]= FB$2) * (ABS(Tableau2[[#All],[Heure de début]:[Heure de début]] - $P7)&lt;0.00001),"Début : "&amp;$B$2:$C$51,_xlfn.XLOOKUP(1,(Tableau2[[#All],[Date]:[Date]] = FB$2) * (ABS(Tableau2[[#All],[Heure de fin]:[Heure de fin]] - $P7)&lt;0.00001),"Fin : "&amp;$B$2:$C$51,""))))</f>
        <v/>
      </c>
      <c r="FC7" s="12" t="str" cm="1">
        <f t="array" ref="FC7">_xlfn.TEXTJOIN(" ; ",TRUE,HYPERLINK("#"&amp;_xlfn.XLOOKUP(1,(Tableau2[[#All],[Date]:[Date]] = FC$2) * (ABS(Tableau2[[#All],[Heure de début]:[Heure de début]] - $P7)&lt;0.00001),$H$2:$H$51,_xlfn.XLOOKUP(1,(Tableau2[[#All],[Date]:[Date]] = FC$2) *  (ABS(Tableau2[[#All],[Heure de fin]:[Heure de fin]] - $P7)&lt;0.00001),$H$2:$H$51,"")),_xlfn.XLOOKUP(1,(Tableau2[[#All],[Date]:[Date]]= FC$2) * (ABS(Tableau2[[#All],[Heure de début]:[Heure de début]] - $P7)&lt;0.00001),"Début : "&amp;$B$2:$C$51,_xlfn.XLOOKUP(1,(Tableau2[[#All],[Date]:[Date]] = FC$2) * (ABS(Tableau2[[#All],[Heure de fin]:[Heure de fin]] - $P7)&lt;0.00001),"Fin : "&amp;$B$2:$C$51,""))))</f>
        <v/>
      </c>
      <c r="FD7" s="12" t="str" cm="1">
        <f t="array" ref="FD7">_xlfn.TEXTJOIN(" ; ",TRUE,HYPERLINK("#"&amp;_xlfn.XLOOKUP(1,(Tableau2[[#All],[Date]:[Date]] = FD$2) * (ABS(Tableau2[[#All],[Heure de début]:[Heure de début]] - $P7)&lt;0.00001),$H$2:$H$51,_xlfn.XLOOKUP(1,(Tableau2[[#All],[Date]:[Date]] = FD$2) *  (ABS(Tableau2[[#All],[Heure de fin]:[Heure de fin]] - $P7)&lt;0.00001),$H$2:$H$51,"")),_xlfn.XLOOKUP(1,(Tableau2[[#All],[Date]:[Date]]= FD$2) * (ABS(Tableau2[[#All],[Heure de début]:[Heure de début]] - $P7)&lt;0.00001),"Début : "&amp;$B$2:$C$51,_xlfn.XLOOKUP(1,(Tableau2[[#All],[Date]:[Date]] = FD$2) * (ABS(Tableau2[[#All],[Heure de fin]:[Heure de fin]] - $P7)&lt;0.00001),"Fin : "&amp;$B$2:$C$51,""))))</f>
        <v/>
      </c>
      <c r="FE7" s="12" t="str" cm="1">
        <f t="array" ref="FE7">_xlfn.TEXTJOIN(" ; ",TRUE,HYPERLINK("#"&amp;_xlfn.XLOOKUP(1,(Tableau2[[#All],[Date]:[Date]] = FE$2) * (ABS(Tableau2[[#All],[Heure de début]:[Heure de début]] - $P7)&lt;0.00001),$H$2:$H$51,_xlfn.XLOOKUP(1,(Tableau2[[#All],[Date]:[Date]] = FE$2) *  (ABS(Tableau2[[#All],[Heure de fin]:[Heure de fin]] - $P7)&lt;0.00001),$H$2:$H$51,"")),_xlfn.XLOOKUP(1,(Tableau2[[#All],[Date]:[Date]]= FE$2) * (ABS(Tableau2[[#All],[Heure de début]:[Heure de début]] - $P7)&lt;0.00001),"Début : "&amp;$B$2:$C$51,_xlfn.XLOOKUP(1,(Tableau2[[#All],[Date]:[Date]] = FE$2) * (ABS(Tableau2[[#All],[Heure de fin]:[Heure de fin]] - $P7)&lt;0.00001),"Fin : "&amp;$B$2:$C$51,""))))</f>
        <v/>
      </c>
      <c r="FF7" s="12" t="str" cm="1">
        <f t="array" ref="FF7">_xlfn.TEXTJOIN(" ; ",TRUE,HYPERLINK("#"&amp;_xlfn.XLOOKUP(1,(Tableau2[[#All],[Date]:[Date]] = FF$2) * (ABS(Tableau2[[#All],[Heure de début]:[Heure de début]] - $P7)&lt;0.00001),$H$2:$H$51,_xlfn.XLOOKUP(1,(Tableau2[[#All],[Date]:[Date]] = FF$2) *  (ABS(Tableau2[[#All],[Heure de fin]:[Heure de fin]] - $P7)&lt;0.00001),$H$2:$H$51,"")),_xlfn.XLOOKUP(1,(Tableau2[[#All],[Date]:[Date]]= FF$2) * (ABS(Tableau2[[#All],[Heure de début]:[Heure de début]] - $P7)&lt;0.00001),"Début : "&amp;$B$2:$C$51,_xlfn.XLOOKUP(1,(Tableau2[[#All],[Date]:[Date]] = FF$2) * (ABS(Tableau2[[#All],[Heure de fin]:[Heure de fin]] - $P7)&lt;0.00001),"Fin : "&amp;$B$2:$C$51,""))))</f>
        <v/>
      </c>
      <c r="FG7" s="12" t="str" cm="1">
        <f t="array" ref="FG7">_xlfn.TEXTJOIN(" ; ",TRUE,HYPERLINK("#"&amp;_xlfn.XLOOKUP(1,(Tableau2[[#All],[Date]:[Date]] = FG$2) * (ABS(Tableau2[[#All],[Heure de début]:[Heure de début]] - $P7)&lt;0.00001),$H$2:$H$51,_xlfn.XLOOKUP(1,(Tableau2[[#All],[Date]:[Date]] = FG$2) *  (ABS(Tableau2[[#All],[Heure de fin]:[Heure de fin]] - $P7)&lt;0.00001),$H$2:$H$51,"")),_xlfn.XLOOKUP(1,(Tableau2[[#All],[Date]:[Date]]= FG$2) * (ABS(Tableau2[[#All],[Heure de début]:[Heure de début]] - $P7)&lt;0.00001),"Début : "&amp;$B$2:$C$51,_xlfn.XLOOKUP(1,(Tableau2[[#All],[Date]:[Date]] = FG$2) * (ABS(Tableau2[[#All],[Heure de fin]:[Heure de fin]] - $P7)&lt;0.00001),"Fin : "&amp;$B$2:$C$51,""))))</f>
        <v/>
      </c>
      <c r="FH7" s="12" t="str" cm="1">
        <f t="array" ref="FH7">_xlfn.TEXTJOIN(" ; ",TRUE,HYPERLINK("#"&amp;_xlfn.XLOOKUP(1,(Tableau2[[#All],[Date]:[Date]] = FH$2) * (ABS(Tableau2[[#All],[Heure de début]:[Heure de début]] - $P7)&lt;0.00001),$H$2:$H$51,_xlfn.XLOOKUP(1,(Tableau2[[#All],[Date]:[Date]] = FH$2) *  (ABS(Tableau2[[#All],[Heure de fin]:[Heure de fin]] - $P7)&lt;0.00001),$H$2:$H$51,"")),_xlfn.XLOOKUP(1,(Tableau2[[#All],[Date]:[Date]]= FH$2) * (ABS(Tableau2[[#All],[Heure de début]:[Heure de début]] - $P7)&lt;0.00001),"Début : "&amp;$B$2:$C$51,_xlfn.XLOOKUP(1,(Tableau2[[#All],[Date]:[Date]] = FH$2) * (ABS(Tableau2[[#All],[Heure de fin]:[Heure de fin]] - $P7)&lt;0.00001),"Fin : "&amp;$B$2:$C$51,""))))</f>
        <v/>
      </c>
      <c r="FI7" s="12" t="str" cm="1">
        <f t="array" ref="FI7">_xlfn.TEXTJOIN(" ; ",TRUE,HYPERLINK("#"&amp;_xlfn.XLOOKUP(1,(Tableau2[[#All],[Date]:[Date]] = FI$2) * (ABS(Tableau2[[#All],[Heure de début]:[Heure de début]] - $P7)&lt;0.00001),$H$2:$H$51,_xlfn.XLOOKUP(1,(Tableau2[[#All],[Date]:[Date]] = FI$2) *  (ABS(Tableau2[[#All],[Heure de fin]:[Heure de fin]] - $P7)&lt;0.00001),$H$2:$H$51,"")),_xlfn.XLOOKUP(1,(Tableau2[[#All],[Date]:[Date]]= FI$2) * (ABS(Tableau2[[#All],[Heure de début]:[Heure de début]] - $P7)&lt;0.00001),"Début : "&amp;$B$2:$C$51,_xlfn.XLOOKUP(1,(Tableau2[[#All],[Date]:[Date]] = FI$2) * (ABS(Tableau2[[#All],[Heure de fin]:[Heure de fin]] - $P7)&lt;0.00001),"Fin : "&amp;$B$2:$C$51,""))))</f>
        <v/>
      </c>
      <c r="FJ7" s="12" t="str" cm="1">
        <f t="array" ref="FJ7">_xlfn.TEXTJOIN(" ; ",TRUE,HYPERLINK("#"&amp;_xlfn.XLOOKUP(1,(Tableau2[[#All],[Date]:[Date]] = FJ$2) * (ABS(Tableau2[[#All],[Heure de début]:[Heure de début]] - $P7)&lt;0.00001),$H$2:$H$51,_xlfn.XLOOKUP(1,(Tableau2[[#All],[Date]:[Date]] = FJ$2) *  (ABS(Tableau2[[#All],[Heure de fin]:[Heure de fin]] - $P7)&lt;0.00001),$H$2:$H$51,"")),_xlfn.XLOOKUP(1,(Tableau2[[#All],[Date]:[Date]]= FJ$2) * (ABS(Tableau2[[#All],[Heure de début]:[Heure de début]] - $P7)&lt;0.00001),"Début : "&amp;$B$2:$C$51,_xlfn.XLOOKUP(1,(Tableau2[[#All],[Date]:[Date]] = FJ$2) * (ABS(Tableau2[[#All],[Heure de fin]:[Heure de fin]] - $P7)&lt;0.00001),"Fin : "&amp;$B$2:$C$51,""))))</f>
        <v/>
      </c>
      <c r="FK7" s="12" t="str" cm="1">
        <f t="array" ref="FK7">_xlfn.TEXTJOIN(" ; ",TRUE,HYPERLINK("#"&amp;_xlfn.XLOOKUP(1,(Tableau2[[#All],[Date]:[Date]] = FK$2) * (ABS(Tableau2[[#All],[Heure de début]:[Heure de début]] - $P7)&lt;0.00001),$H$2:$H$51,_xlfn.XLOOKUP(1,(Tableau2[[#All],[Date]:[Date]] = FK$2) *  (ABS(Tableau2[[#All],[Heure de fin]:[Heure de fin]] - $P7)&lt;0.00001),$H$2:$H$51,"")),_xlfn.XLOOKUP(1,(Tableau2[[#All],[Date]:[Date]]= FK$2) * (ABS(Tableau2[[#All],[Heure de début]:[Heure de début]] - $P7)&lt;0.00001),"Début : "&amp;$B$2:$C$51,_xlfn.XLOOKUP(1,(Tableau2[[#All],[Date]:[Date]] = FK$2) * (ABS(Tableau2[[#All],[Heure de fin]:[Heure de fin]] - $P7)&lt;0.00001),"Fin : "&amp;$B$2:$C$51,""))))</f>
        <v/>
      </c>
      <c r="FL7" s="12" t="str" cm="1">
        <f t="array" ref="FL7">_xlfn.TEXTJOIN(" ; ",TRUE,HYPERLINK("#"&amp;_xlfn.XLOOKUP(1,(Tableau2[[#All],[Date]:[Date]] = FL$2) * (ABS(Tableau2[[#All],[Heure de début]:[Heure de début]] - $P7)&lt;0.00001),$H$2:$H$51,_xlfn.XLOOKUP(1,(Tableau2[[#All],[Date]:[Date]] = FL$2) *  (ABS(Tableau2[[#All],[Heure de fin]:[Heure de fin]] - $P7)&lt;0.00001),$H$2:$H$51,"")),_xlfn.XLOOKUP(1,(Tableau2[[#All],[Date]:[Date]]= FL$2) * (ABS(Tableau2[[#All],[Heure de début]:[Heure de début]] - $P7)&lt;0.00001),"Début : "&amp;$B$2:$C$51,_xlfn.XLOOKUP(1,(Tableau2[[#All],[Date]:[Date]] = FL$2) * (ABS(Tableau2[[#All],[Heure de fin]:[Heure de fin]] - $P7)&lt;0.00001),"Fin : "&amp;$B$2:$C$51,""))))</f>
        <v/>
      </c>
      <c r="FM7" s="12" t="str" cm="1">
        <f t="array" ref="FM7">_xlfn.TEXTJOIN(" ; ",TRUE,HYPERLINK("#"&amp;_xlfn.XLOOKUP(1,(Tableau2[[#All],[Date]:[Date]] = FM$2) * (ABS(Tableau2[[#All],[Heure de début]:[Heure de début]] - $P7)&lt;0.00001),$H$2:$H$51,_xlfn.XLOOKUP(1,(Tableau2[[#All],[Date]:[Date]] = FM$2) *  (ABS(Tableau2[[#All],[Heure de fin]:[Heure de fin]] - $P7)&lt;0.00001),$H$2:$H$51,"")),_xlfn.XLOOKUP(1,(Tableau2[[#All],[Date]:[Date]]= FM$2) * (ABS(Tableau2[[#All],[Heure de début]:[Heure de début]] - $P7)&lt;0.00001),"Début : "&amp;$B$2:$C$51,_xlfn.XLOOKUP(1,(Tableau2[[#All],[Date]:[Date]] = FM$2) * (ABS(Tableau2[[#All],[Heure de fin]:[Heure de fin]] - $P7)&lt;0.00001),"Fin : "&amp;$B$2:$C$51,""))))</f>
        <v/>
      </c>
      <c r="FN7" s="12" t="str" cm="1">
        <f t="array" ref="FN7">_xlfn.TEXTJOIN(" ; ",TRUE,HYPERLINK("#"&amp;_xlfn.XLOOKUP(1,(Tableau2[[#All],[Date]:[Date]] = FN$2) * (ABS(Tableau2[[#All],[Heure de début]:[Heure de début]] - $P7)&lt;0.00001),$H$2:$H$51,_xlfn.XLOOKUP(1,(Tableau2[[#All],[Date]:[Date]] = FN$2) *  (ABS(Tableau2[[#All],[Heure de fin]:[Heure de fin]] - $P7)&lt;0.00001),$H$2:$H$51,"")),_xlfn.XLOOKUP(1,(Tableau2[[#All],[Date]:[Date]]= FN$2) * (ABS(Tableau2[[#All],[Heure de début]:[Heure de début]] - $P7)&lt;0.00001),"Début : "&amp;$B$2:$C$51,_xlfn.XLOOKUP(1,(Tableau2[[#All],[Date]:[Date]] = FN$2) * (ABS(Tableau2[[#All],[Heure de fin]:[Heure de fin]] - $P7)&lt;0.00001),"Fin : "&amp;$B$2:$C$51,""))))</f>
        <v/>
      </c>
      <c r="FO7" s="12" t="str" cm="1">
        <f t="array" ref="FO7">_xlfn.TEXTJOIN(" ; ",TRUE,HYPERLINK("#"&amp;_xlfn.XLOOKUP(1,(Tableau2[[#All],[Date]:[Date]] = FO$2) * (ABS(Tableau2[[#All],[Heure de début]:[Heure de début]] - $P7)&lt;0.00001),$H$2:$H$51,_xlfn.XLOOKUP(1,(Tableau2[[#All],[Date]:[Date]] = FO$2) *  (ABS(Tableau2[[#All],[Heure de fin]:[Heure de fin]] - $P7)&lt;0.00001),$H$2:$H$51,"")),_xlfn.XLOOKUP(1,(Tableau2[[#All],[Date]:[Date]]= FO$2) * (ABS(Tableau2[[#All],[Heure de début]:[Heure de début]] - $P7)&lt;0.00001),"Début : "&amp;$B$2:$C$51,_xlfn.XLOOKUP(1,(Tableau2[[#All],[Date]:[Date]] = FO$2) * (ABS(Tableau2[[#All],[Heure de fin]:[Heure de fin]] - $P7)&lt;0.00001),"Fin : "&amp;$B$2:$C$51,""))))</f>
        <v/>
      </c>
      <c r="FP7" s="12" t="str" cm="1">
        <f t="array" ref="FP7">_xlfn.TEXTJOIN(" ; ",TRUE,HYPERLINK("#"&amp;_xlfn.XLOOKUP(1,(Tableau2[[#All],[Date]:[Date]] = FP$2) * (ABS(Tableau2[[#All],[Heure de début]:[Heure de début]] - $P7)&lt;0.00001),$H$2:$H$51,_xlfn.XLOOKUP(1,(Tableau2[[#All],[Date]:[Date]] = FP$2) *  (ABS(Tableau2[[#All],[Heure de fin]:[Heure de fin]] - $P7)&lt;0.00001),$H$2:$H$51,"")),_xlfn.XLOOKUP(1,(Tableau2[[#All],[Date]:[Date]]= FP$2) * (ABS(Tableau2[[#All],[Heure de début]:[Heure de début]] - $P7)&lt;0.00001),"Début : "&amp;$B$2:$C$51,_xlfn.XLOOKUP(1,(Tableau2[[#All],[Date]:[Date]] = FP$2) * (ABS(Tableau2[[#All],[Heure de fin]:[Heure de fin]] - $P7)&lt;0.00001),"Fin : "&amp;$B$2:$C$51,""))))</f>
        <v/>
      </c>
      <c r="FQ7" s="12" t="str" cm="1">
        <f t="array" ref="FQ7">_xlfn.TEXTJOIN(" ; ",TRUE,HYPERLINK("#"&amp;_xlfn.XLOOKUP(1,(Tableau2[[#All],[Date]:[Date]] = FQ$2) * (ABS(Tableau2[[#All],[Heure de début]:[Heure de début]] - $P7)&lt;0.00001),$H$2:$H$51,_xlfn.XLOOKUP(1,(Tableau2[[#All],[Date]:[Date]] = FQ$2) *  (ABS(Tableau2[[#All],[Heure de fin]:[Heure de fin]] - $P7)&lt;0.00001),$H$2:$H$51,"")),_xlfn.XLOOKUP(1,(Tableau2[[#All],[Date]:[Date]]= FQ$2) * (ABS(Tableau2[[#All],[Heure de début]:[Heure de début]] - $P7)&lt;0.00001),"Début : "&amp;$B$2:$C$51,_xlfn.XLOOKUP(1,(Tableau2[[#All],[Date]:[Date]] = FQ$2) * (ABS(Tableau2[[#All],[Heure de fin]:[Heure de fin]] - $P7)&lt;0.00001),"Fin : "&amp;$B$2:$C$51,""))))</f>
        <v/>
      </c>
      <c r="FR7" s="12" t="str" cm="1">
        <f t="array" ref="FR7">_xlfn.TEXTJOIN(" ; ",TRUE,HYPERLINK("#"&amp;_xlfn.XLOOKUP(1,(Tableau2[[#All],[Date]:[Date]] = FR$2) * (ABS(Tableau2[[#All],[Heure de début]:[Heure de début]] - $P7)&lt;0.00001),$H$2:$H$51,_xlfn.XLOOKUP(1,(Tableau2[[#All],[Date]:[Date]] = FR$2) *  (ABS(Tableau2[[#All],[Heure de fin]:[Heure de fin]] - $P7)&lt;0.00001),$H$2:$H$51,"")),_xlfn.XLOOKUP(1,(Tableau2[[#All],[Date]:[Date]]= FR$2) * (ABS(Tableau2[[#All],[Heure de début]:[Heure de début]] - $P7)&lt;0.00001),"Début : "&amp;$B$2:$C$51,_xlfn.XLOOKUP(1,(Tableau2[[#All],[Date]:[Date]] = FR$2) * (ABS(Tableau2[[#All],[Heure de fin]:[Heure de fin]] - $P7)&lt;0.00001),"Fin : "&amp;$B$2:$C$51,""))))</f>
        <v/>
      </c>
      <c r="FS7" s="12" t="str" cm="1">
        <f t="array" ref="FS7">_xlfn.TEXTJOIN(" ; ",TRUE,HYPERLINK("#"&amp;_xlfn.XLOOKUP(1,(Tableau2[[#All],[Date]:[Date]] = FS$2) * (ABS(Tableau2[[#All],[Heure de début]:[Heure de début]] - $P7)&lt;0.00001),$H$2:$H$51,_xlfn.XLOOKUP(1,(Tableau2[[#All],[Date]:[Date]] = FS$2) *  (ABS(Tableau2[[#All],[Heure de fin]:[Heure de fin]] - $P7)&lt;0.00001),$H$2:$H$51,"")),_xlfn.XLOOKUP(1,(Tableau2[[#All],[Date]:[Date]]= FS$2) * (ABS(Tableau2[[#All],[Heure de début]:[Heure de début]] - $P7)&lt;0.00001),"Début : "&amp;$B$2:$C$51,_xlfn.XLOOKUP(1,(Tableau2[[#All],[Date]:[Date]] = FS$2) * (ABS(Tableau2[[#All],[Heure de fin]:[Heure de fin]] - $P7)&lt;0.00001),"Fin : "&amp;$B$2:$C$51,""))))</f>
        <v/>
      </c>
      <c r="FT7" s="12" t="str" cm="1">
        <f t="array" ref="FT7">_xlfn.TEXTJOIN(" ; ",TRUE,HYPERLINK("#"&amp;_xlfn.XLOOKUP(1,(Tableau2[[#All],[Date]:[Date]] = FT$2) * (ABS(Tableau2[[#All],[Heure de début]:[Heure de début]] - $P7)&lt;0.00001),$H$2:$H$51,_xlfn.XLOOKUP(1,(Tableau2[[#All],[Date]:[Date]] = FT$2) *  (ABS(Tableau2[[#All],[Heure de fin]:[Heure de fin]] - $P7)&lt;0.00001),$H$2:$H$51,"")),_xlfn.XLOOKUP(1,(Tableau2[[#All],[Date]:[Date]]= FT$2) * (ABS(Tableau2[[#All],[Heure de début]:[Heure de début]] - $P7)&lt;0.00001),"Début : "&amp;$B$2:$C$51,_xlfn.XLOOKUP(1,(Tableau2[[#All],[Date]:[Date]] = FT$2) * (ABS(Tableau2[[#All],[Heure de fin]:[Heure de fin]] - $P7)&lt;0.00001),"Fin : "&amp;$B$2:$C$51,""))))</f>
        <v/>
      </c>
      <c r="FU7" s="12" t="str" cm="1">
        <f t="array" ref="FU7">_xlfn.TEXTJOIN(" ; ",TRUE,HYPERLINK("#"&amp;_xlfn.XLOOKUP(1,(Tableau2[[#All],[Date]:[Date]] = FU$2) * (ABS(Tableau2[[#All],[Heure de début]:[Heure de début]] - $P7)&lt;0.00001),$H$2:$H$51,_xlfn.XLOOKUP(1,(Tableau2[[#All],[Date]:[Date]] = FU$2) *  (ABS(Tableau2[[#All],[Heure de fin]:[Heure de fin]] - $P7)&lt;0.00001),$H$2:$H$51,"")),_xlfn.XLOOKUP(1,(Tableau2[[#All],[Date]:[Date]]= FU$2) * (ABS(Tableau2[[#All],[Heure de début]:[Heure de début]] - $P7)&lt;0.00001),"Début : "&amp;$B$2:$C$51,_xlfn.XLOOKUP(1,(Tableau2[[#All],[Date]:[Date]] = FU$2) * (ABS(Tableau2[[#All],[Heure de fin]:[Heure de fin]] - $P7)&lt;0.00001),"Fin : "&amp;$B$2:$C$51,""))))</f>
        <v/>
      </c>
      <c r="FV7" s="12" t="str" cm="1">
        <f t="array" ref="FV7">_xlfn.TEXTJOIN(" ; ",TRUE,HYPERLINK("#"&amp;_xlfn.XLOOKUP(1,(Tableau2[[#All],[Date]:[Date]] = FV$2) * (ABS(Tableau2[[#All],[Heure de début]:[Heure de début]] - $P7)&lt;0.00001),$H$2:$H$51,_xlfn.XLOOKUP(1,(Tableau2[[#All],[Date]:[Date]] = FV$2) *  (ABS(Tableau2[[#All],[Heure de fin]:[Heure de fin]] - $P7)&lt;0.00001),$H$2:$H$51,"")),_xlfn.XLOOKUP(1,(Tableau2[[#All],[Date]:[Date]]= FV$2) * (ABS(Tableau2[[#All],[Heure de début]:[Heure de début]] - $P7)&lt;0.00001),"Début : "&amp;$B$2:$C$51,_xlfn.XLOOKUP(1,(Tableau2[[#All],[Date]:[Date]] = FV$2) * (ABS(Tableau2[[#All],[Heure de fin]:[Heure de fin]] - $P7)&lt;0.00001),"Fin : "&amp;$B$2:$C$51,""))))</f>
        <v/>
      </c>
      <c r="FW7" s="12" t="str" cm="1">
        <f t="array" ref="FW7">_xlfn.TEXTJOIN(" ; ",TRUE,HYPERLINK("#"&amp;_xlfn.XLOOKUP(1,(Tableau2[[#All],[Date]:[Date]] = FW$2) * (ABS(Tableau2[[#All],[Heure de début]:[Heure de début]] - $P7)&lt;0.00001),$H$2:$H$51,_xlfn.XLOOKUP(1,(Tableau2[[#All],[Date]:[Date]] = FW$2) *  (ABS(Tableau2[[#All],[Heure de fin]:[Heure de fin]] - $P7)&lt;0.00001),$H$2:$H$51,"")),_xlfn.XLOOKUP(1,(Tableau2[[#All],[Date]:[Date]]= FW$2) * (ABS(Tableau2[[#All],[Heure de début]:[Heure de début]] - $P7)&lt;0.00001),"Début : "&amp;$B$2:$C$51,_xlfn.XLOOKUP(1,(Tableau2[[#All],[Date]:[Date]] = FW$2) * (ABS(Tableau2[[#All],[Heure de fin]:[Heure de fin]] - $P7)&lt;0.00001),"Fin : "&amp;$B$2:$C$51,""))))</f>
        <v/>
      </c>
      <c r="FX7" s="12" t="str" cm="1">
        <f t="array" ref="FX7">_xlfn.TEXTJOIN(" ; ",TRUE,HYPERLINK("#"&amp;_xlfn.XLOOKUP(1,(Tableau2[[#All],[Date]:[Date]] = FX$2) * (ABS(Tableau2[[#All],[Heure de début]:[Heure de début]] - $P7)&lt;0.00001),$H$2:$H$51,_xlfn.XLOOKUP(1,(Tableau2[[#All],[Date]:[Date]] = FX$2) *  (ABS(Tableau2[[#All],[Heure de fin]:[Heure de fin]] - $P7)&lt;0.00001),$H$2:$H$51,"")),_xlfn.XLOOKUP(1,(Tableau2[[#All],[Date]:[Date]]= FX$2) * (ABS(Tableau2[[#All],[Heure de début]:[Heure de début]] - $P7)&lt;0.00001),"Début : "&amp;$B$2:$C$51,_xlfn.XLOOKUP(1,(Tableau2[[#All],[Date]:[Date]] = FX$2) * (ABS(Tableau2[[#All],[Heure de fin]:[Heure de fin]] - $P7)&lt;0.00001),"Fin : "&amp;$B$2:$C$51,""))))</f>
        <v/>
      </c>
      <c r="FY7" s="12" t="str" cm="1">
        <f t="array" ref="FY7">_xlfn.TEXTJOIN(" ; ",TRUE,HYPERLINK("#"&amp;_xlfn.XLOOKUP(1,(Tableau2[[#All],[Date]:[Date]] = FY$2) * (ABS(Tableau2[[#All],[Heure de début]:[Heure de début]] - $P7)&lt;0.00001),$H$2:$H$51,_xlfn.XLOOKUP(1,(Tableau2[[#All],[Date]:[Date]] = FY$2) *  (ABS(Tableau2[[#All],[Heure de fin]:[Heure de fin]] - $P7)&lt;0.00001),$H$2:$H$51,"")),_xlfn.XLOOKUP(1,(Tableau2[[#All],[Date]:[Date]]= FY$2) * (ABS(Tableau2[[#All],[Heure de début]:[Heure de début]] - $P7)&lt;0.00001),"Début : "&amp;$B$2:$C$51,_xlfn.XLOOKUP(1,(Tableau2[[#All],[Date]:[Date]] = FY$2) * (ABS(Tableau2[[#All],[Heure de fin]:[Heure de fin]] - $P7)&lt;0.00001),"Fin : "&amp;$B$2:$C$51,""))))</f>
        <v/>
      </c>
      <c r="FZ7" s="12" t="str" cm="1">
        <f t="array" ref="FZ7">_xlfn.TEXTJOIN(" ; ",TRUE,HYPERLINK("#"&amp;_xlfn.XLOOKUP(1,(Tableau2[[#All],[Date]:[Date]] = FZ$2) * (ABS(Tableau2[[#All],[Heure de début]:[Heure de début]] - $P7)&lt;0.00001),$H$2:$H$51,_xlfn.XLOOKUP(1,(Tableau2[[#All],[Date]:[Date]] = FZ$2) *  (ABS(Tableau2[[#All],[Heure de fin]:[Heure de fin]] - $P7)&lt;0.00001),$H$2:$H$51,"")),_xlfn.XLOOKUP(1,(Tableau2[[#All],[Date]:[Date]]= FZ$2) * (ABS(Tableau2[[#All],[Heure de début]:[Heure de début]] - $P7)&lt;0.00001),"Début : "&amp;$B$2:$C$51,_xlfn.XLOOKUP(1,(Tableau2[[#All],[Date]:[Date]] = FZ$2) * (ABS(Tableau2[[#All],[Heure de fin]:[Heure de fin]] - $P7)&lt;0.00001),"Fin : "&amp;$B$2:$C$51,""))))</f>
        <v/>
      </c>
      <c r="GA7" s="12" t="str" cm="1">
        <f t="array" ref="GA7">_xlfn.TEXTJOIN(" ; ",TRUE,HYPERLINK("#"&amp;_xlfn.XLOOKUP(1,(Tableau2[[#All],[Date]:[Date]] = GA$2) * (ABS(Tableau2[[#All],[Heure de début]:[Heure de début]] - $P7)&lt;0.00001),$H$2:$H$51,_xlfn.XLOOKUP(1,(Tableau2[[#All],[Date]:[Date]] = GA$2) *  (ABS(Tableau2[[#All],[Heure de fin]:[Heure de fin]] - $P7)&lt;0.00001),$H$2:$H$51,"")),_xlfn.XLOOKUP(1,(Tableau2[[#All],[Date]:[Date]]= GA$2) * (ABS(Tableau2[[#All],[Heure de début]:[Heure de début]] - $P7)&lt;0.00001),"Début : "&amp;$B$2:$C$51,_xlfn.XLOOKUP(1,(Tableau2[[#All],[Date]:[Date]] = GA$2) * (ABS(Tableau2[[#All],[Heure de fin]:[Heure de fin]] - $P7)&lt;0.00001),"Fin : "&amp;$B$2:$C$51,""))))</f>
        <v/>
      </c>
      <c r="GB7" s="12" t="str" cm="1">
        <f t="array" ref="GB7">_xlfn.TEXTJOIN(" ; ",TRUE,HYPERLINK("#"&amp;_xlfn.XLOOKUP(1,(Tableau2[[#All],[Date]:[Date]] = GB$2) * (ABS(Tableau2[[#All],[Heure de début]:[Heure de début]] - $P7)&lt;0.00001),$H$2:$H$51,_xlfn.XLOOKUP(1,(Tableau2[[#All],[Date]:[Date]] = GB$2) *  (ABS(Tableau2[[#All],[Heure de fin]:[Heure de fin]] - $P7)&lt;0.00001),$H$2:$H$51,"")),_xlfn.XLOOKUP(1,(Tableau2[[#All],[Date]:[Date]]= GB$2) * (ABS(Tableau2[[#All],[Heure de début]:[Heure de début]] - $P7)&lt;0.00001),"Début : "&amp;$B$2:$C$51,_xlfn.XLOOKUP(1,(Tableau2[[#All],[Date]:[Date]] = GB$2) * (ABS(Tableau2[[#All],[Heure de fin]:[Heure de fin]] - $P7)&lt;0.00001),"Fin : "&amp;$B$2:$C$51,""))))</f>
        <v/>
      </c>
      <c r="GC7" s="12" t="str" cm="1">
        <f t="array" ref="GC7">_xlfn.TEXTJOIN(" ; ",TRUE,HYPERLINK("#"&amp;_xlfn.XLOOKUP(1,(Tableau2[[#All],[Date]:[Date]] = GC$2) * (ABS(Tableau2[[#All],[Heure de début]:[Heure de début]] - $P7)&lt;0.00001),$H$2:$H$51,_xlfn.XLOOKUP(1,(Tableau2[[#All],[Date]:[Date]] = GC$2) *  (ABS(Tableau2[[#All],[Heure de fin]:[Heure de fin]] - $P7)&lt;0.00001),$H$2:$H$51,"")),_xlfn.XLOOKUP(1,(Tableau2[[#All],[Date]:[Date]]= GC$2) * (ABS(Tableau2[[#All],[Heure de début]:[Heure de début]] - $P7)&lt;0.00001),"Début : "&amp;$B$2:$C$51,_xlfn.XLOOKUP(1,(Tableau2[[#All],[Date]:[Date]] = GC$2) * (ABS(Tableau2[[#All],[Heure de fin]:[Heure de fin]] - $P7)&lt;0.00001),"Fin : "&amp;$B$2:$C$51,""))))</f>
        <v/>
      </c>
      <c r="GD7" s="12" t="str" cm="1">
        <f t="array" ref="GD7">_xlfn.TEXTJOIN(" ; ",TRUE,HYPERLINK("#"&amp;_xlfn.XLOOKUP(1,(Tableau2[[#All],[Date]:[Date]] = GD$2) * (ABS(Tableau2[[#All],[Heure de début]:[Heure de début]] - $P7)&lt;0.00001),$H$2:$H$51,_xlfn.XLOOKUP(1,(Tableau2[[#All],[Date]:[Date]] = GD$2) *  (ABS(Tableau2[[#All],[Heure de fin]:[Heure de fin]] - $P7)&lt;0.00001),$H$2:$H$51,"")),_xlfn.XLOOKUP(1,(Tableau2[[#All],[Date]:[Date]]= GD$2) * (ABS(Tableau2[[#All],[Heure de début]:[Heure de début]] - $P7)&lt;0.00001),"Début : "&amp;$B$2:$C$51,_xlfn.XLOOKUP(1,(Tableau2[[#All],[Date]:[Date]] = GD$2) * (ABS(Tableau2[[#All],[Heure de fin]:[Heure de fin]] - $P7)&lt;0.00001),"Fin : "&amp;$B$2:$C$51,""))))</f>
        <v/>
      </c>
      <c r="GE7" s="12" t="str" cm="1">
        <f t="array" ref="GE7">_xlfn.TEXTJOIN(" ; ",TRUE,HYPERLINK("#"&amp;_xlfn.XLOOKUP(1,(Tableau2[[#All],[Date]:[Date]] = GE$2) * (ABS(Tableau2[[#All],[Heure de début]:[Heure de début]] - $P7)&lt;0.00001),$H$2:$H$51,_xlfn.XLOOKUP(1,(Tableau2[[#All],[Date]:[Date]] = GE$2) *  (ABS(Tableau2[[#All],[Heure de fin]:[Heure de fin]] - $P7)&lt;0.00001),$H$2:$H$51,"")),_xlfn.XLOOKUP(1,(Tableau2[[#All],[Date]:[Date]]= GE$2) * (ABS(Tableau2[[#All],[Heure de début]:[Heure de début]] - $P7)&lt;0.00001),"Début : "&amp;$B$2:$C$51,_xlfn.XLOOKUP(1,(Tableau2[[#All],[Date]:[Date]] = GE$2) * (ABS(Tableau2[[#All],[Heure de fin]:[Heure de fin]] - $P7)&lt;0.00001),"Fin : "&amp;$B$2:$C$51,""))))</f>
        <v/>
      </c>
      <c r="GF7" s="12" t="str" cm="1">
        <f t="array" ref="GF7">_xlfn.TEXTJOIN(" ; ",TRUE,HYPERLINK("#"&amp;_xlfn.XLOOKUP(1,(Tableau2[[#All],[Date]:[Date]] = GF$2) * (ABS(Tableau2[[#All],[Heure de début]:[Heure de début]] - $P7)&lt;0.00001),$H$2:$H$51,_xlfn.XLOOKUP(1,(Tableau2[[#All],[Date]:[Date]] = GF$2) *  (ABS(Tableau2[[#All],[Heure de fin]:[Heure de fin]] - $P7)&lt;0.00001),$H$2:$H$51,"")),_xlfn.XLOOKUP(1,(Tableau2[[#All],[Date]:[Date]]= GF$2) * (ABS(Tableau2[[#All],[Heure de début]:[Heure de début]] - $P7)&lt;0.00001),"Début : "&amp;$B$2:$C$51,_xlfn.XLOOKUP(1,(Tableau2[[#All],[Date]:[Date]] = GF$2) * (ABS(Tableau2[[#All],[Heure de fin]:[Heure de fin]] - $P7)&lt;0.00001),"Fin : "&amp;$B$2:$C$51,""))))</f>
        <v/>
      </c>
      <c r="GG7" s="12" t="str" cm="1">
        <f t="array" ref="GG7">_xlfn.TEXTJOIN(" ; ",TRUE,HYPERLINK("#"&amp;_xlfn.XLOOKUP(1,(Tableau2[[#All],[Date]:[Date]] = GG$2) * (ABS(Tableau2[[#All],[Heure de début]:[Heure de début]] - $P7)&lt;0.00001),$H$2:$H$51,_xlfn.XLOOKUP(1,(Tableau2[[#All],[Date]:[Date]] = GG$2) *  (ABS(Tableau2[[#All],[Heure de fin]:[Heure de fin]] - $P7)&lt;0.00001),$H$2:$H$51,"")),_xlfn.XLOOKUP(1,(Tableau2[[#All],[Date]:[Date]]= GG$2) * (ABS(Tableau2[[#All],[Heure de début]:[Heure de début]] - $P7)&lt;0.00001),"Début : "&amp;$B$2:$C$51,_xlfn.XLOOKUP(1,(Tableau2[[#All],[Date]:[Date]] = GG$2) * (ABS(Tableau2[[#All],[Heure de fin]:[Heure de fin]] - $P7)&lt;0.00001),"Fin : "&amp;$B$2:$C$51,""))))</f>
        <v/>
      </c>
      <c r="GH7" s="12" t="str" cm="1">
        <f t="array" ref="GH7">_xlfn.TEXTJOIN(" ; ",TRUE,HYPERLINK("#"&amp;_xlfn.XLOOKUP(1,(Tableau2[[#All],[Date]:[Date]] = GH$2) * (ABS(Tableau2[[#All],[Heure de début]:[Heure de début]] - $P7)&lt;0.00001),$H$2:$H$51,_xlfn.XLOOKUP(1,(Tableau2[[#All],[Date]:[Date]] = GH$2) *  (ABS(Tableau2[[#All],[Heure de fin]:[Heure de fin]] - $P7)&lt;0.00001),$H$2:$H$51,"")),_xlfn.XLOOKUP(1,(Tableau2[[#All],[Date]:[Date]]= GH$2) * (ABS(Tableau2[[#All],[Heure de début]:[Heure de début]] - $P7)&lt;0.00001),"Début : "&amp;$B$2:$C$51,_xlfn.XLOOKUP(1,(Tableau2[[#All],[Date]:[Date]] = GH$2) * (ABS(Tableau2[[#All],[Heure de fin]:[Heure de fin]] - $P7)&lt;0.00001),"Fin : "&amp;$B$2:$C$51,""))))</f>
        <v/>
      </c>
      <c r="GI7" s="12" t="str" cm="1">
        <f t="array" ref="GI7">_xlfn.TEXTJOIN(" ; ",TRUE,HYPERLINK("#"&amp;_xlfn.XLOOKUP(1,(Tableau2[[#All],[Date]:[Date]] = GI$2) * (ABS(Tableau2[[#All],[Heure de début]:[Heure de début]] - $P7)&lt;0.00001),$H$2:$H$51,_xlfn.XLOOKUP(1,(Tableau2[[#All],[Date]:[Date]] = GI$2) *  (ABS(Tableau2[[#All],[Heure de fin]:[Heure de fin]] - $P7)&lt;0.00001),$H$2:$H$51,"")),_xlfn.XLOOKUP(1,(Tableau2[[#All],[Date]:[Date]]= GI$2) * (ABS(Tableau2[[#All],[Heure de début]:[Heure de début]] - $P7)&lt;0.00001),"Début : "&amp;$B$2:$C$51,_xlfn.XLOOKUP(1,(Tableau2[[#All],[Date]:[Date]] = GI$2) * (ABS(Tableau2[[#All],[Heure de fin]:[Heure de fin]] - $P7)&lt;0.00001),"Fin : "&amp;$B$2:$C$51,""))))</f>
        <v/>
      </c>
      <c r="GJ7" s="12" t="str" cm="1">
        <f t="array" ref="GJ7">_xlfn.TEXTJOIN(" ; ",TRUE,HYPERLINK("#"&amp;_xlfn.XLOOKUP(1,(Tableau2[[#All],[Date]:[Date]] = GJ$2) * (ABS(Tableau2[[#All],[Heure de début]:[Heure de début]] - $P7)&lt;0.00001),$H$2:$H$51,_xlfn.XLOOKUP(1,(Tableau2[[#All],[Date]:[Date]] = GJ$2) *  (ABS(Tableau2[[#All],[Heure de fin]:[Heure de fin]] - $P7)&lt;0.00001),$H$2:$H$51,"")),_xlfn.XLOOKUP(1,(Tableau2[[#All],[Date]:[Date]]= GJ$2) * (ABS(Tableau2[[#All],[Heure de début]:[Heure de début]] - $P7)&lt;0.00001),"Début : "&amp;$B$2:$C$51,_xlfn.XLOOKUP(1,(Tableau2[[#All],[Date]:[Date]] = GJ$2) * (ABS(Tableau2[[#All],[Heure de fin]:[Heure de fin]] - $P7)&lt;0.00001),"Fin : "&amp;$B$2:$C$51,""))))</f>
        <v/>
      </c>
      <c r="GK7" s="12" t="str" cm="1">
        <f t="array" ref="GK7">_xlfn.TEXTJOIN(" ; ",TRUE,HYPERLINK("#"&amp;_xlfn.XLOOKUP(1,(Tableau2[[#All],[Date]:[Date]] = GK$2) * (ABS(Tableau2[[#All],[Heure de début]:[Heure de début]] - $P7)&lt;0.00001),$H$2:$H$51,_xlfn.XLOOKUP(1,(Tableau2[[#All],[Date]:[Date]] = GK$2) *  (ABS(Tableau2[[#All],[Heure de fin]:[Heure de fin]] - $P7)&lt;0.00001),$H$2:$H$51,"")),_xlfn.XLOOKUP(1,(Tableau2[[#All],[Date]:[Date]]= GK$2) * (ABS(Tableau2[[#All],[Heure de début]:[Heure de début]] - $P7)&lt;0.00001),"Début : "&amp;$B$2:$C$51,_xlfn.XLOOKUP(1,(Tableau2[[#All],[Date]:[Date]] = GK$2) * (ABS(Tableau2[[#All],[Heure de fin]:[Heure de fin]] - $P7)&lt;0.00001),"Fin : "&amp;$B$2:$C$51,""))))</f>
        <v/>
      </c>
      <c r="GL7" s="12" t="str" cm="1">
        <f t="array" ref="GL7">_xlfn.TEXTJOIN(" ; ",TRUE,HYPERLINK("#"&amp;_xlfn.XLOOKUP(1,(Tableau2[[#All],[Date]:[Date]] = GL$2) * (ABS(Tableau2[[#All],[Heure de début]:[Heure de début]] - $P7)&lt;0.00001),$H$2:$H$51,_xlfn.XLOOKUP(1,(Tableau2[[#All],[Date]:[Date]] = GL$2) *  (ABS(Tableau2[[#All],[Heure de fin]:[Heure de fin]] - $P7)&lt;0.00001),$H$2:$H$51,"")),_xlfn.XLOOKUP(1,(Tableau2[[#All],[Date]:[Date]]= GL$2) * (ABS(Tableau2[[#All],[Heure de début]:[Heure de début]] - $P7)&lt;0.00001),"Début : "&amp;$B$2:$C$51,_xlfn.XLOOKUP(1,(Tableau2[[#All],[Date]:[Date]] = GL$2) * (ABS(Tableau2[[#All],[Heure de fin]:[Heure de fin]] - $P7)&lt;0.00001),"Fin : "&amp;$B$2:$C$51,""))))</f>
        <v/>
      </c>
      <c r="GM7" s="12" t="str" cm="1">
        <f t="array" ref="GM7">_xlfn.TEXTJOIN(" ; ",TRUE,HYPERLINK("#"&amp;_xlfn.XLOOKUP(1,(Tableau2[[#All],[Date]:[Date]] = GM$2) * (ABS(Tableau2[[#All],[Heure de début]:[Heure de début]] - $P7)&lt;0.00001),$H$2:$H$51,_xlfn.XLOOKUP(1,(Tableau2[[#All],[Date]:[Date]] = GM$2) *  (ABS(Tableau2[[#All],[Heure de fin]:[Heure de fin]] - $P7)&lt;0.00001),$H$2:$H$51,"")),_xlfn.XLOOKUP(1,(Tableau2[[#All],[Date]:[Date]]= GM$2) * (ABS(Tableau2[[#All],[Heure de début]:[Heure de début]] - $P7)&lt;0.00001),"Début : "&amp;$B$2:$C$51,_xlfn.XLOOKUP(1,(Tableau2[[#All],[Date]:[Date]] = GM$2) * (ABS(Tableau2[[#All],[Heure de fin]:[Heure de fin]] - $P7)&lt;0.00001),"Fin : "&amp;$B$2:$C$51,""))))</f>
        <v/>
      </c>
      <c r="GN7" s="12" t="str" cm="1">
        <f t="array" ref="GN7">_xlfn.TEXTJOIN(" ; ",TRUE,HYPERLINK("#"&amp;_xlfn.XLOOKUP(1,(Tableau2[[#All],[Date]:[Date]] = GN$2) * (ABS(Tableau2[[#All],[Heure de début]:[Heure de début]] - $P7)&lt;0.00001),$H$2:$H$51,_xlfn.XLOOKUP(1,(Tableau2[[#All],[Date]:[Date]] = GN$2) *  (ABS(Tableau2[[#All],[Heure de fin]:[Heure de fin]] - $P7)&lt;0.00001),$H$2:$H$51,"")),_xlfn.XLOOKUP(1,(Tableau2[[#All],[Date]:[Date]]= GN$2) * (ABS(Tableau2[[#All],[Heure de début]:[Heure de début]] - $P7)&lt;0.00001),"Début : "&amp;$B$2:$C$51,_xlfn.XLOOKUP(1,(Tableau2[[#All],[Date]:[Date]] = GN$2) * (ABS(Tableau2[[#All],[Heure de fin]:[Heure de fin]] - $P7)&lt;0.00001),"Fin : "&amp;$B$2:$C$51,""))))</f>
        <v/>
      </c>
      <c r="GO7" s="12" t="str" cm="1">
        <f t="array" ref="GO7">_xlfn.TEXTJOIN(" ; ",TRUE,HYPERLINK("#"&amp;_xlfn.XLOOKUP(1,(Tableau2[[#All],[Date]:[Date]] = GO$2) * (ABS(Tableau2[[#All],[Heure de début]:[Heure de début]] - $P7)&lt;0.00001),$H$2:$H$51,_xlfn.XLOOKUP(1,(Tableau2[[#All],[Date]:[Date]] = GO$2) *  (ABS(Tableau2[[#All],[Heure de fin]:[Heure de fin]] - $P7)&lt;0.00001),$H$2:$H$51,"")),_xlfn.XLOOKUP(1,(Tableau2[[#All],[Date]:[Date]]= GO$2) * (ABS(Tableau2[[#All],[Heure de début]:[Heure de début]] - $P7)&lt;0.00001),"Début : "&amp;$B$2:$C$51,_xlfn.XLOOKUP(1,(Tableau2[[#All],[Date]:[Date]] = GO$2) * (ABS(Tableau2[[#All],[Heure de fin]:[Heure de fin]] - $P7)&lt;0.00001),"Fin : "&amp;$B$2:$C$51,""))))</f>
        <v/>
      </c>
      <c r="GP7" s="12" t="str" cm="1">
        <f t="array" ref="GP7">_xlfn.TEXTJOIN(" ; ",TRUE,HYPERLINK("#"&amp;_xlfn.XLOOKUP(1,(Tableau2[[#All],[Date]:[Date]] = GP$2) * (ABS(Tableau2[[#All],[Heure de début]:[Heure de début]] - $P7)&lt;0.00001),$H$2:$H$51,_xlfn.XLOOKUP(1,(Tableau2[[#All],[Date]:[Date]] = GP$2) *  (ABS(Tableau2[[#All],[Heure de fin]:[Heure de fin]] - $P7)&lt;0.00001),$H$2:$H$51,"")),_xlfn.XLOOKUP(1,(Tableau2[[#All],[Date]:[Date]]= GP$2) * (ABS(Tableau2[[#All],[Heure de début]:[Heure de début]] - $P7)&lt;0.00001),"Début : "&amp;$B$2:$C$51,_xlfn.XLOOKUP(1,(Tableau2[[#All],[Date]:[Date]] = GP$2) * (ABS(Tableau2[[#All],[Heure de fin]:[Heure de fin]] - $P7)&lt;0.00001),"Fin : "&amp;$B$2:$C$51,""))))</f>
        <v/>
      </c>
      <c r="GQ7" s="12" t="str" cm="1">
        <f t="array" ref="GQ7">_xlfn.TEXTJOIN(" ; ",TRUE,HYPERLINK("#"&amp;_xlfn.XLOOKUP(1,(Tableau2[[#All],[Date]:[Date]] = GQ$2) * (ABS(Tableau2[[#All],[Heure de début]:[Heure de début]] - $P7)&lt;0.00001),$H$2:$H$51,_xlfn.XLOOKUP(1,(Tableau2[[#All],[Date]:[Date]] = GQ$2) *  (ABS(Tableau2[[#All],[Heure de fin]:[Heure de fin]] - $P7)&lt;0.00001),$H$2:$H$51,"")),_xlfn.XLOOKUP(1,(Tableau2[[#All],[Date]:[Date]]= GQ$2) * (ABS(Tableau2[[#All],[Heure de début]:[Heure de début]] - $P7)&lt;0.00001),"Début : "&amp;$B$2:$C$51,_xlfn.XLOOKUP(1,(Tableau2[[#All],[Date]:[Date]] = GQ$2) * (ABS(Tableau2[[#All],[Heure de fin]:[Heure de fin]] - $P7)&lt;0.00001),"Fin : "&amp;$B$2:$C$51,""))))</f>
        <v/>
      </c>
      <c r="GR7" s="12" t="str" cm="1">
        <f t="array" ref="GR7">_xlfn.TEXTJOIN(" ; ",TRUE,HYPERLINK("#"&amp;_xlfn.XLOOKUP(1,(Tableau2[[#All],[Date]:[Date]] = GR$2) * (ABS(Tableau2[[#All],[Heure de début]:[Heure de début]] - $P7)&lt;0.00001),$H$2:$H$51,_xlfn.XLOOKUP(1,(Tableau2[[#All],[Date]:[Date]] = GR$2) *  (ABS(Tableau2[[#All],[Heure de fin]:[Heure de fin]] - $P7)&lt;0.00001),$H$2:$H$51,"")),_xlfn.XLOOKUP(1,(Tableau2[[#All],[Date]:[Date]]= GR$2) * (ABS(Tableau2[[#All],[Heure de début]:[Heure de début]] - $P7)&lt;0.00001),"Début : "&amp;$B$2:$C$51,_xlfn.XLOOKUP(1,(Tableau2[[#All],[Date]:[Date]] = GR$2) * (ABS(Tableau2[[#All],[Heure de fin]:[Heure de fin]] - $P7)&lt;0.00001),"Fin : "&amp;$B$2:$C$51,""))))</f>
        <v/>
      </c>
      <c r="GS7" s="12" t="str" cm="1">
        <f t="array" ref="GS7">_xlfn.TEXTJOIN(" ; ",TRUE,HYPERLINK("#"&amp;_xlfn.XLOOKUP(1,(Tableau2[[#All],[Date]:[Date]] = GS$2) * (ABS(Tableau2[[#All],[Heure de début]:[Heure de début]] - $P7)&lt;0.00001),$H$2:$H$51,_xlfn.XLOOKUP(1,(Tableau2[[#All],[Date]:[Date]] = GS$2) *  (ABS(Tableau2[[#All],[Heure de fin]:[Heure de fin]] - $P7)&lt;0.00001),$H$2:$H$51,"")),_xlfn.XLOOKUP(1,(Tableau2[[#All],[Date]:[Date]]= GS$2) * (ABS(Tableau2[[#All],[Heure de début]:[Heure de début]] - $P7)&lt;0.00001),"Début : "&amp;$B$2:$C$51,_xlfn.XLOOKUP(1,(Tableau2[[#All],[Date]:[Date]] = GS$2) * (ABS(Tableau2[[#All],[Heure de fin]:[Heure de fin]] - $P7)&lt;0.00001),"Fin : "&amp;$B$2:$C$51,""))))</f>
        <v/>
      </c>
      <c r="GT7" s="12" t="str" cm="1">
        <f t="array" ref="GT7">_xlfn.TEXTJOIN(" ; ",TRUE,HYPERLINK("#"&amp;_xlfn.XLOOKUP(1,(Tableau2[[#All],[Date]:[Date]] = GT$2) * (ABS(Tableau2[[#All],[Heure de début]:[Heure de début]] - $P7)&lt;0.00001),$H$2:$H$51,_xlfn.XLOOKUP(1,(Tableau2[[#All],[Date]:[Date]] = GT$2) *  (ABS(Tableau2[[#All],[Heure de fin]:[Heure de fin]] - $P7)&lt;0.00001),$H$2:$H$51,"")),_xlfn.XLOOKUP(1,(Tableau2[[#All],[Date]:[Date]]= GT$2) * (ABS(Tableau2[[#All],[Heure de début]:[Heure de début]] - $P7)&lt;0.00001),"Début : "&amp;$B$2:$C$51,_xlfn.XLOOKUP(1,(Tableau2[[#All],[Date]:[Date]] = GT$2) * (ABS(Tableau2[[#All],[Heure de fin]:[Heure de fin]] - $P7)&lt;0.00001),"Fin : "&amp;$B$2:$C$51,""))))</f>
        <v/>
      </c>
      <c r="GU7" s="12" t="str" cm="1">
        <f t="array" ref="GU7">_xlfn.TEXTJOIN(" ; ",TRUE,HYPERLINK("#"&amp;_xlfn.XLOOKUP(1,(Tableau2[[#All],[Date]:[Date]] = GU$2) * (ABS(Tableau2[[#All],[Heure de début]:[Heure de début]] - $P7)&lt;0.00001),$H$2:$H$51,_xlfn.XLOOKUP(1,(Tableau2[[#All],[Date]:[Date]] = GU$2) *  (ABS(Tableau2[[#All],[Heure de fin]:[Heure de fin]] - $P7)&lt;0.00001),$H$2:$H$51,"")),_xlfn.XLOOKUP(1,(Tableau2[[#All],[Date]:[Date]]= GU$2) * (ABS(Tableau2[[#All],[Heure de début]:[Heure de début]] - $P7)&lt;0.00001),"Début : "&amp;$B$2:$C$51,_xlfn.XLOOKUP(1,(Tableau2[[#All],[Date]:[Date]] = GU$2) * (ABS(Tableau2[[#All],[Heure de fin]:[Heure de fin]] - $P7)&lt;0.00001),"Fin : "&amp;$B$2:$C$51,""))))</f>
        <v/>
      </c>
      <c r="GV7" s="12" t="str" cm="1">
        <f t="array" ref="GV7">_xlfn.TEXTJOIN(" ; ",TRUE,HYPERLINK("#"&amp;_xlfn.XLOOKUP(1,(Tableau2[[#All],[Date]:[Date]] = GV$2) * (ABS(Tableau2[[#All],[Heure de début]:[Heure de début]] - $P7)&lt;0.00001),$H$2:$H$51,_xlfn.XLOOKUP(1,(Tableau2[[#All],[Date]:[Date]] = GV$2) *  (ABS(Tableau2[[#All],[Heure de fin]:[Heure de fin]] - $P7)&lt;0.00001),$H$2:$H$51,"")),_xlfn.XLOOKUP(1,(Tableau2[[#All],[Date]:[Date]]= GV$2) * (ABS(Tableau2[[#All],[Heure de début]:[Heure de début]] - $P7)&lt;0.00001),"Début : "&amp;$B$2:$C$51,_xlfn.XLOOKUP(1,(Tableau2[[#All],[Date]:[Date]] = GV$2) * (ABS(Tableau2[[#All],[Heure de fin]:[Heure de fin]] - $P7)&lt;0.00001),"Fin : "&amp;$B$2:$C$51,""))))</f>
        <v/>
      </c>
      <c r="GW7" s="12" t="str" cm="1">
        <f t="array" ref="GW7">_xlfn.TEXTJOIN(" ; ",TRUE,HYPERLINK("#"&amp;_xlfn.XLOOKUP(1,(Tableau2[[#All],[Date]:[Date]] = GW$2) * (ABS(Tableau2[[#All],[Heure de début]:[Heure de début]] - $P7)&lt;0.00001),$H$2:$H$51,_xlfn.XLOOKUP(1,(Tableau2[[#All],[Date]:[Date]] = GW$2) *  (ABS(Tableau2[[#All],[Heure de fin]:[Heure de fin]] - $P7)&lt;0.00001),$H$2:$H$51,"")),_xlfn.XLOOKUP(1,(Tableau2[[#All],[Date]:[Date]]= GW$2) * (ABS(Tableau2[[#All],[Heure de début]:[Heure de début]] - $P7)&lt;0.00001),"Début : "&amp;$B$2:$C$51,_xlfn.XLOOKUP(1,(Tableau2[[#All],[Date]:[Date]] = GW$2) * (ABS(Tableau2[[#All],[Heure de fin]:[Heure de fin]] - $P7)&lt;0.00001),"Fin : "&amp;$B$2:$C$51,""))))</f>
        <v/>
      </c>
      <c r="GX7" s="12" t="str" cm="1">
        <f t="array" ref="GX7">_xlfn.TEXTJOIN(" ; ",TRUE,HYPERLINK("#"&amp;_xlfn.XLOOKUP(1,(Tableau2[[#All],[Date]:[Date]] = GX$2) * (ABS(Tableau2[[#All],[Heure de début]:[Heure de début]] - $P7)&lt;0.00001),$H$2:$H$51,_xlfn.XLOOKUP(1,(Tableau2[[#All],[Date]:[Date]] = GX$2) *  (ABS(Tableau2[[#All],[Heure de fin]:[Heure de fin]] - $P7)&lt;0.00001),$H$2:$H$51,"")),_xlfn.XLOOKUP(1,(Tableau2[[#All],[Date]:[Date]]= GX$2) * (ABS(Tableau2[[#All],[Heure de début]:[Heure de début]] - $P7)&lt;0.00001),"Début : "&amp;$B$2:$C$51,_xlfn.XLOOKUP(1,(Tableau2[[#All],[Date]:[Date]] = GX$2) * (ABS(Tableau2[[#All],[Heure de fin]:[Heure de fin]] - $P7)&lt;0.00001),"Fin : "&amp;$B$2:$C$51,""))))</f>
        <v/>
      </c>
      <c r="GY7" s="12" t="str" cm="1">
        <f t="array" ref="GY7">_xlfn.TEXTJOIN(" ; ",TRUE,HYPERLINK("#"&amp;_xlfn.XLOOKUP(1,(Tableau2[[#All],[Date]:[Date]] = GY$2) * (ABS(Tableau2[[#All],[Heure de début]:[Heure de début]] - $P7)&lt;0.00001),$H$2:$H$51,_xlfn.XLOOKUP(1,(Tableau2[[#All],[Date]:[Date]] = GY$2) *  (ABS(Tableau2[[#All],[Heure de fin]:[Heure de fin]] - $P7)&lt;0.00001),$H$2:$H$51,"")),_xlfn.XLOOKUP(1,(Tableau2[[#All],[Date]:[Date]]= GY$2) * (ABS(Tableau2[[#All],[Heure de début]:[Heure de début]] - $P7)&lt;0.00001),"Début : "&amp;$B$2:$C$51,_xlfn.XLOOKUP(1,(Tableau2[[#All],[Date]:[Date]] = GY$2) * (ABS(Tableau2[[#All],[Heure de fin]:[Heure de fin]] - $P7)&lt;0.00001),"Fin : "&amp;$B$2:$C$51,""))))</f>
        <v/>
      </c>
      <c r="GZ7" s="12" t="str" cm="1">
        <f t="array" ref="GZ7">_xlfn.TEXTJOIN(" ; ",TRUE,HYPERLINK("#"&amp;_xlfn.XLOOKUP(1,(Tableau2[[#All],[Date]:[Date]] = GZ$2) * (ABS(Tableau2[[#All],[Heure de début]:[Heure de début]] - $P7)&lt;0.00001),$H$2:$H$51,_xlfn.XLOOKUP(1,(Tableau2[[#All],[Date]:[Date]] = GZ$2) *  (ABS(Tableau2[[#All],[Heure de fin]:[Heure de fin]] - $P7)&lt;0.00001),$H$2:$H$51,"")),_xlfn.XLOOKUP(1,(Tableau2[[#All],[Date]:[Date]]= GZ$2) * (ABS(Tableau2[[#All],[Heure de début]:[Heure de début]] - $P7)&lt;0.00001),"Début : "&amp;$B$2:$C$51,_xlfn.XLOOKUP(1,(Tableau2[[#All],[Date]:[Date]] = GZ$2) * (ABS(Tableau2[[#All],[Heure de fin]:[Heure de fin]] - $P7)&lt;0.00001),"Fin : "&amp;$B$2:$C$51,""))))</f>
        <v/>
      </c>
      <c r="HA7" s="12" t="str" cm="1">
        <f t="array" ref="HA7">_xlfn.TEXTJOIN(" ; ",TRUE,HYPERLINK("#"&amp;_xlfn.XLOOKUP(1,(Tableau2[[#All],[Date]:[Date]] = HA$2) * (ABS(Tableau2[[#All],[Heure de début]:[Heure de début]] - $P7)&lt;0.00001),$H$2:$H$51,_xlfn.XLOOKUP(1,(Tableau2[[#All],[Date]:[Date]] = HA$2) *  (ABS(Tableau2[[#All],[Heure de fin]:[Heure de fin]] - $P7)&lt;0.00001),$H$2:$H$51,"")),_xlfn.XLOOKUP(1,(Tableau2[[#All],[Date]:[Date]]= HA$2) * (ABS(Tableau2[[#All],[Heure de début]:[Heure de début]] - $P7)&lt;0.00001),"Début : "&amp;$B$2:$C$51,_xlfn.XLOOKUP(1,(Tableau2[[#All],[Date]:[Date]] = HA$2) * (ABS(Tableau2[[#All],[Heure de fin]:[Heure de fin]] - $P7)&lt;0.00001),"Fin : "&amp;$B$2:$C$51,""))))</f>
        <v/>
      </c>
      <c r="HB7" s="12" t="str" cm="1">
        <f t="array" ref="HB7">_xlfn.TEXTJOIN(" ; ",TRUE,HYPERLINK("#"&amp;_xlfn.XLOOKUP(1,(Tableau2[[#All],[Date]:[Date]] = HB$2) * (ABS(Tableau2[[#All],[Heure de début]:[Heure de début]] - $P7)&lt;0.00001),$H$2:$H$51,_xlfn.XLOOKUP(1,(Tableau2[[#All],[Date]:[Date]] = HB$2) *  (ABS(Tableau2[[#All],[Heure de fin]:[Heure de fin]] - $P7)&lt;0.00001),$H$2:$H$51,"")),_xlfn.XLOOKUP(1,(Tableau2[[#All],[Date]:[Date]]= HB$2) * (ABS(Tableau2[[#All],[Heure de début]:[Heure de début]] - $P7)&lt;0.00001),"Début : "&amp;$B$2:$C$51,_xlfn.XLOOKUP(1,(Tableau2[[#All],[Date]:[Date]] = HB$2) * (ABS(Tableau2[[#All],[Heure de fin]:[Heure de fin]] - $P7)&lt;0.00001),"Fin : "&amp;$B$2:$C$51,""))))</f>
        <v/>
      </c>
      <c r="HC7" s="12" t="str" cm="1">
        <f t="array" ref="HC7">_xlfn.TEXTJOIN(" ; ",TRUE,HYPERLINK("#"&amp;_xlfn.XLOOKUP(1,(Tableau2[[#All],[Date]:[Date]] = HC$2) * (ABS(Tableau2[[#All],[Heure de début]:[Heure de début]] - $P7)&lt;0.00001),$H$2:$H$51,_xlfn.XLOOKUP(1,(Tableau2[[#All],[Date]:[Date]] = HC$2) *  (ABS(Tableau2[[#All],[Heure de fin]:[Heure de fin]] - $P7)&lt;0.00001),$H$2:$H$51,"")),_xlfn.XLOOKUP(1,(Tableau2[[#All],[Date]:[Date]]= HC$2) * (ABS(Tableau2[[#All],[Heure de début]:[Heure de début]] - $P7)&lt;0.00001),"Début : "&amp;$B$2:$C$51,_xlfn.XLOOKUP(1,(Tableau2[[#All],[Date]:[Date]] = HC$2) * (ABS(Tableau2[[#All],[Heure de fin]:[Heure de fin]] - $P7)&lt;0.00001),"Fin : "&amp;$B$2:$C$51,""))))</f>
        <v/>
      </c>
      <c r="HD7" s="12" t="str" cm="1">
        <f t="array" ref="HD7">_xlfn.TEXTJOIN(" ; ",TRUE,HYPERLINK("#"&amp;_xlfn.XLOOKUP(1,(Tableau2[[#All],[Date]:[Date]] = HD$2) * (ABS(Tableau2[[#All],[Heure de début]:[Heure de début]] - $P7)&lt;0.00001),$H$2:$H$51,_xlfn.XLOOKUP(1,(Tableau2[[#All],[Date]:[Date]] = HD$2) *  (ABS(Tableau2[[#All],[Heure de fin]:[Heure de fin]] - $P7)&lt;0.00001),$H$2:$H$51,"")),_xlfn.XLOOKUP(1,(Tableau2[[#All],[Date]:[Date]]= HD$2) * (ABS(Tableau2[[#All],[Heure de début]:[Heure de début]] - $P7)&lt;0.00001),"Début : "&amp;$B$2:$C$51,_xlfn.XLOOKUP(1,(Tableau2[[#All],[Date]:[Date]] = HD$2) * (ABS(Tableau2[[#All],[Heure de fin]:[Heure de fin]] - $P7)&lt;0.00001),"Fin : "&amp;$B$2:$C$51,""))))</f>
        <v/>
      </c>
      <c r="HE7" s="12" t="str" cm="1">
        <f t="array" ref="HE7">_xlfn.TEXTJOIN(" ; ",TRUE,HYPERLINK("#"&amp;_xlfn.XLOOKUP(1,(Tableau2[[#All],[Date]:[Date]] = HE$2) * (ABS(Tableau2[[#All],[Heure de début]:[Heure de début]] - $P7)&lt;0.00001),$H$2:$H$51,_xlfn.XLOOKUP(1,(Tableau2[[#All],[Date]:[Date]] = HE$2) *  (ABS(Tableau2[[#All],[Heure de fin]:[Heure de fin]] - $P7)&lt;0.00001),$H$2:$H$51,"")),_xlfn.XLOOKUP(1,(Tableau2[[#All],[Date]:[Date]]= HE$2) * (ABS(Tableau2[[#All],[Heure de début]:[Heure de début]] - $P7)&lt;0.00001),"Début : "&amp;$B$2:$C$51,_xlfn.XLOOKUP(1,(Tableau2[[#All],[Date]:[Date]] = HE$2) * (ABS(Tableau2[[#All],[Heure de fin]:[Heure de fin]] - $P7)&lt;0.00001),"Fin : "&amp;$B$2:$C$51,""))))</f>
        <v/>
      </c>
      <c r="HF7" s="12" t="str" cm="1">
        <f t="array" ref="HF7">_xlfn.TEXTJOIN(" ; ",TRUE,HYPERLINK("#"&amp;_xlfn.XLOOKUP(1,(Tableau2[[#All],[Date]:[Date]] = HF$2) * (ABS(Tableau2[[#All],[Heure de début]:[Heure de début]] - $P7)&lt;0.00001),$H$2:$H$51,_xlfn.XLOOKUP(1,(Tableau2[[#All],[Date]:[Date]] = HF$2) *  (ABS(Tableau2[[#All],[Heure de fin]:[Heure de fin]] - $P7)&lt;0.00001),$H$2:$H$51,"")),_xlfn.XLOOKUP(1,(Tableau2[[#All],[Date]:[Date]]= HF$2) * (ABS(Tableau2[[#All],[Heure de début]:[Heure de début]] - $P7)&lt;0.00001),"Début : "&amp;$B$2:$C$51,_xlfn.XLOOKUP(1,(Tableau2[[#All],[Date]:[Date]] = HF$2) * (ABS(Tableau2[[#All],[Heure de fin]:[Heure de fin]] - $P7)&lt;0.00001),"Fin : "&amp;$B$2:$C$51,""))))</f>
        <v/>
      </c>
      <c r="HG7" s="12" t="str" cm="1">
        <f t="array" ref="HG7">_xlfn.TEXTJOIN(" ; ",TRUE,HYPERLINK("#"&amp;_xlfn.XLOOKUP(1,(Tableau2[[#All],[Date]:[Date]] = HG$2) * (ABS(Tableau2[[#All],[Heure de début]:[Heure de début]] - $P7)&lt;0.00001),$H$2:$H$51,_xlfn.XLOOKUP(1,(Tableau2[[#All],[Date]:[Date]] = HG$2) *  (ABS(Tableau2[[#All],[Heure de fin]:[Heure de fin]] - $P7)&lt;0.00001),$H$2:$H$51,"")),_xlfn.XLOOKUP(1,(Tableau2[[#All],[Date]:[Date]]= HG$2) * (ABS(Tableau2[[#All],[Heure de début]:[Heure de début]] - $P7)&lt;0.00001),"Début : "&amp;$B$2:$C$51,_xlfn.XLOOKUP(1,(Tableau2[[#All],[Date]:[Date]] = HG$2) * (ABS(Tableau2[[#All],[Heure de fin]:[Heure de fin]] - $P7)&lt;0.00001),"Fin : "&amp;$B$2:$C$51,""))))</f>
        <v/>
      </c>
      <c r="HH7" s="12" t="str" cm="1">
        <f t="array" ref="HH7">_xlfn.TEXTJOIN(" ; ",TRUE,HYPERLINK("#"&amp;_xlfn.XLOOKUP(1,(Tableau2[[#All],[Date]:[Date]] = HH$2) * (ABS(Tableau2[[#All],[Heure de début]:[Heure de début]] - $P7)&lt;0.00001),$H$2:$H$51,_xlfn.XLOOKUP(1,(Tableau2[[#All],[Date]:[Date]] = HH$2) *  (ABS(Tableau2[[#All],[Heure de fin]:[Heure de fin]] - $P7)&lt;0.00001),$H$2:$H$51,"")),_xlfn.XLOOKUP(1,(Tableau2[[#All],[Date]:[Date]]= HH$2) * (ABS(Tableau2[[#All],[Heure de début]:[Heure de début]] - $P7)&lt;0.00001),"Début : "&amp;$B$2:$C$51,_xlfn.XLOOKUP(1,(Tableau2[[#All],[Date]:[Date]] = HH$2) * (ABS(Tableau2[[#All],[Heure de fin]:[Heure de fin]] - $P7)&lt;0.00001),"Fin : "&amp;$B$2:$C$51,""))))</f>
        <v/>
      </c>
      <c r="HI7" s="12" t="str" cm="1">
        <f t="array" ref="HI7">_xlfn.TEXTJOIN(" ; ",TRUE,HYPERLINK("#"&amp;_xlfn.XLOOKUP(1,(Tableau2[[#All],[Date]:[Date]] = HI$2) * (ABS(Tableau2[[#All],[Heure de début]:[Heure de début]] - $P7)&lt;0.00001),$H$2:$H$51,_xlfn.XLOOKUP(1,(Tableau2[[#All],[Date]:[Date]] = HI$2) *  (ABS(Tableau2[[#All],[Heure de fin]:[Heure de fin]] - $P7)&lt;0.00001),$H$2:$H$51,"")),_xlfn.XLOOKUP(1,(Tableau2[[#All],[Date]:[Date]]= HI$2) * (ABS(Tableau2[[#All],[Heure de début]:[Heure de début]] - $P7)&lt;0.00001),"Début : "&amp;$B$2:$C$51,_xlfn.XLOOKUP(1,(Tableau2[[#All],[Date]:[Date]] = HI$2) * (ABS(Tableau2[[#All],[Heure de fin]:[Heure de fin]] - $P7)&lt;0.00001),"Fin : "&amp;$B$2:$C$51,""))))</f>
        <v/>
      </c>
      <c r="HJ7" s="12" t="str" cm="1">
        <f t="array" ref="HJ7">_xlfn.TEXTJOIN(" ; ",TRUE,HYPERLINK("#"&amp;_xlfn.XLOOKUP(1,(Tableau2[[#All],[Date]:[Date]] = HJ$2) * (ABS(Tableau2[[#All],[Heure de début]:[Heure de début]] - $P7)&lt;0.00001),$H$2:$H$51,_xlfn.XLOOKUP(1,(Tableau2[[#All],[Date]:[Date]] = HJ$2) *  (ABS(Tableau2[[#All],[Heure de fin]:[Heure de fin]] - $P7)&lt;0.00001),$H$2:$H$51,"")),_xlfn.XLOOKUP(1,(Tableau2[[#All],[Date]:[Date]]= HJ$2) * (ABS(Tableau2[[#All],[Heure de début]:[Heure de début]] - $P7)&lt;0.00001),"Début : "&amp;$B$2:$C$51,_xlfn.XLOOKUP(1,(Tableau2[[#All],[Date]:[Date]] = HJ$2) * (ABS(Tableau2[[#All],[Heure de fin]:[Heure de fin]] - $P7)&lt;0.00001),"Fin : "&amp;$B$2:$C$51,""))))</f>
        <v/>
      </c>
      <c r="HK7" s="12" t="str" cm="1">
        <f t="array" ref="HK7">_xlfn.TEXTJOIN(" ; ",TRUE,HYPERLINK("#"&amp;_xlfn.XLOOKUP(1,(Tableau2[[#All],[Date]:[Date]] = HK$2) * (ABS(Tableau2[[#All],[Heure de début]:[Heure de début]] - $P7)&lt;0.00001),$H$2:$H$51,_xlfn.XLOOKUP(1,(Tableau2[[#All],[Date]:[Date]] = HK$2) *  (ABS(Tableau2[[#All],[Heure de fin]:[Heure de fin]] - $P7)&lt;0.00001),$H$2:$H$51,"")),_xlfn.XLOOKUP(1,(Tableau2[[#All],[Date]:[Date]]= HK$2) * (ABS(Tableau2[[#All],[Heure de début]:[Heure de début]] - $P7)&lt;0.00001),"Début : "&amp;$B$2:$C$51,_xlfn.XLOOKUP(1,(Tableau2[[#All],[Date]:[Date]] = HK$2) * (ABS(Tableau2[[#All],[Heure de fin]:[Heure de fin]] - $P7)&lt;0.00001),"Fin : "&amp;$B$2:$C$51,""))))</f>
        <v/>
      </c>
      <c r="HL7" s="12" t="str" cm="1">
        <f t="array" ref="HL7">_xlfn.TEXTJOIN(" ; ",TRUE,HYPERLINK("#"&amp;_xlfn.XLOOKUP(1,(Tableau2[[#All],[Date]:[Date]] = HL$2) * (ABS(Tableau2[[#All],[Heure de début]:[Heure de début]] - $P7)&lt;0.00001),$H$2:$H$51,_xlfn.XLOOKUP(1,(Tableau2[[#All],[Date]:[Date]] = HL$2) *  (ABS(Tableau2[[#All],[Heure de fin]:[Heure de fin]] - $P7)&lt;0.00001),$H$2:$H$51,"")),_xlfn.XLOOKUP(1,(Tableau2[[#All],[Date]:[Date]]= HL$2) * (ABS(Tableau2[[#All],[Heure de début]:[Heure de début]] - $P7)&lt;0.00001),"Début : "&amp;$B$2:$C$51,_xlfn.XLOOKUP(1,(Tableau2[[#All],[Date]:[Date]] = HL$2) * (ABS(Tableau2[[#All],[Heure de fin]:[Heure de fin]] - $P7)&lt;0.00001),"Fin : "&amp;$B$2:$C$51,""))))</f>
        <v/>
      </c>
      <c r="HM7" s="12" t="str" cm="1">
        <f t="array" ref="HM7">_xlfn.TEXTJOIN(" ; ",TRUE,HYPERLINK("#"&amp;_xlfn.XLOOKUP(1,(Tableau2[[#All],[Date]:[Date]] = HM$2) * (ABS(Tableau2[[#All],[Heure de début]:[Heure de début]] - $P7)&lt;0.00001),$H$2:$H$51,_xlfn.XLOOKUP(1,(Tableau2[[#All],[Date]:[Date]] = HM$2) *  (ABS(Tableau2[[#All],[Heure de fin]:[Heure de fin]] - $P7)&lt;0.00001),$H$2:$H$51,"")),_xlfn.XLOOKUP(1,(Tableau2[[#All],[Date]:[Date]]= HM$2) * (ABS(Tableau2[[#All],[Heure de début]:[Heure de début]] - $P7)&lt;0.00001),"Début : "&amp;$B$2:$C$51,_xlfn.XLOOKUP(1,(Tableau2[[#All],[Date]:[Date]] = HM$2) * (ABS(Tableau2[[#All],[Heure de fin]:[Heure de fin]] - $P7)&lt;0.00001),"Fin : "&amp;$B$2:$C$51,""))))</f>
        <v/>
      </c>
      <c r="HN7" s="12" t="str" cm="1">
        <f t="array" ref="HN7">_xlfn.TEXTJOIN(" ; ",TRUE,HYPERLINK("#"&amp;_xlfn.XLOOKUP(1,(Tableau2[[#All],[Date]:[Date]] = HN$2) * (ABS(Tableau2[[#All],[Heure de début]:[Heure de début]] - $P7)&lt;0.00001),$H$2:$H$51,_xlfn.XLOOKUP(1,(Tableau2[[#All],[Date]:[Date]] = HN$2) *  (ABS(Tableau2[[#All],[Heure de fin]:[Heure de fin]] - $P7)&lt;0.00001),$H$2:$H$51,"")),_xlfn.XLOOKUP(1,(Tableau2[[#All],[Date]:[Date]]= HN$2) * (ABS(Tableau2[[#All],[Heure de début]:[Heure de début]] - $P7)&lt;0.00001),"Début : "&amp;$B$2:$C$51,_xlfn.XLOOKUP(1,(Tableau2[[#All],[Date]:[Date]] = HN$2) * (ABS(Tableau2[[#All],[Heure de fin]:[Heure de fin]] - $P7)&lt;0.00001),"Fin : "&amp;$B$2:$C$51,""))))</f>
        <v/>
      </c>
      <c r="HO7" s="12" t="str" cm="1">
        <f t="array" ref="HO7">_xlfn.TEXTJOIN(" ; ",TRUE,HYPERLINK("#"&amp;_xlfn.XLOOKUP(1,(Tableau2[[#All],[Date]:[Date]] = HO$2) * (ABS(Tableau2[[#All],[Heure de début]:[Heure de début]] - $P7)&lt;0.00001),$H$2:$H$51,_xlfn.XLOOKUP(1,(Tableau2[[#All],[Date]:[Date]] = HO$2) *  (ABS(Tableau2[[#All],[Heure de fin]:[Heure de fin]] - $P7)&lt;0.00001),$H$2:$H$51,"")),_xlfn.XLOOKUP(1,(Tableau2[[#All],[Date]:[Date]]= HO$2) * (ABS(Tableau2[[#All],[Heure de début]:[Heure de début]] - $P7)&lt;0.00001),"Début : "&amp;$B$2:$C$51,_xlfn.XLOOKUP(1,(Tableau2[[#All],[Date]:[Date]] = HO$2) * (ABS(Tableau2[[#All],[Heure de fin]:[Heure de fin]] - $P7)&lt;0.00001),"Fin : "&amp;$B$2:$C$51,""))))</f>
        <v/>
      </c>
      <c r="HP7" s="12" t="str" cm="1">
        <f t="array" ref="HP7">_xlfn.TEXTJOIN(" ; ",TRUE,HYPERLINK("#"&amp;_xlfn.XLOOKUP(1,(Tableau2[[#All],[Date]:[Date]] = HP$2) * (ABS(Tableau2[[#All],[Heure de début]:[Heure de début]] - $P7)&lt;0.00001),$H$2:$H$51,_xlfn.XLOOKUP(1,(Tableau2[[#All],[Date]:[Date]] = HP$2) *  (ABS(Tableau2[[#All],[Heure de fin]:[Heure de fin]] - $P7)&lt;0.00001),$H$2:$H$51,"")),_xlfn.XLOOKUP(1,(Tableau2[[#All],[Date]:[Date]]= HP$2) * (ABS(Tableau2[[#All],[Heure de début]:[Heure de début]] - $P7)&lt;0.00001),"Début : "&amp;$B$2:$C$51,_xlfn.XLOOKUP(1,(Tableau2[[#All],[Date]:[Date]] = HP$2) * (ABS(Tableau2[[#All],[Heure de fin]:[Heure de fin]] - $P7)&lt;0.00001),"Fin : "&amp;$B$2:$C$51,""))))</f>
        <v/>
      </c>
      <c r="HQ7" s="12" t="str" cm="1">
        <f t="array" ref="HQ7">_xlfn.TEXTJOIN(" ; ",TRUE,HYPERLINK("#"&amp;_xlfn.XLOOKUP(1,(Tableau2[[#All],[Date]:[Date]] = HQ$2) * (ABS(Tableau2[[#All],[Heure de début]:[Heure de début]] - $P7)&lt;0.00001),$H$2:$H$51,_xlfn.XLOOKUP(1,(Tableau2[[#All],[Date]:[Date]] = HQ$2) *  (ABS(Tableau2[[#All],[Heure de fin]:[Heure de fin]] - $P7)&lt;0.00001),$H$2:$H$51,"")),_xlfn.XLOOKUP(1,(Tableau2[[#All],[Date]:[Date]]= HQ$2) * (ABS(Tableau2[[#All],[Heure de début]:[Heure de début]] - $P7)&lt;0.00001),"Début : "&amp;$B$2:$C$51,_xlfn.XLOOKUP(1,(Tableau2[[#All],[Date]:[Date]] = HQ$2) * (ABS(Tableau2[[#All],[Heure de fin]:[Heure de fin]] - $P7)&lt;0.00001),"Fin : "&amp;$B$2:$C$51,""))))</f>
        <v/>
      </c>
      <c r="HR7" s="12" t="str" cm="1">
        <f t="array" ref="HR7">_xlfn.TEXTJOIN(" ; ",TRUE,HYPERLINK("#"&amp;_xlfn.XLOOKUP(1,(Tableau2[[#All],[Date]:[Date]] = HR$2) * (ABS(Tableau2[[#All],[Heure de début]:[Heure de début]] - $P7)&lt;0.00001),$H$2:$H$51,_xlfn.XLOOKUP(1,(Tableau2[[#All],[Date]:[Date]] = HR$2) *  (ABS(Tableau2[[#All],[Heure de fin]:[Heure de fin]] - $P7)&lt;0.00001),$H$2:$H$51,"")),_xlfn.XLOOKUP(1,(Tableau2[[#All],[Date]:[Date]]= HR$2) * (ABS(Tableau2[[#All],[Heure de début]:[Heure de début]] - $P7)&lt;0.00001),"Début : "&amp;$B$2:$C$51,_xlfn.XLOOKUP(1,(Tableau2[[#All],[Date]:[Date]] = HR$2) * (ABS(Tableau2[[#All],[Heure de fin]:[Heure de fin]] - $P7)&lt;0.00001),"Fin : "&amp;$B$2:$C$51,""))))</f>
        <v/>
      </c>
      <c r="HS7" s="12" t="str" cm="1">
        <f t="array" ref="HS7">_xlfn.TEXTJOIN(" ; ",TRUE,HYPERLINK("#"&amp;_xlfn.XLOOKUP(1,(Tableau2[[#All],[Date]:[Date]] = HS$2) * (ABS(Tableau2[[#All],[Heure de début]:[Heure de début]] - $P7)&lt;0.00001),$H$2:$H$51,_xlfn.XLOOKUP(1,(Tableau2[[#All],[Date]:[Date]] = HS$2) *  (ABS(Tableau2[[#All],[Heure de fin]:[Heure de fin]] - $P7)&lt;0.00001),$H$2:$H$51,"")),_xlfn.XLOOKUP(1,(Tableau2[[#All],[Date]:[Date]]= HS$2) * (ABS(Tableau2[[#All],[Heure de début]:[Heure de début]] - $P7)&lt;0.00001),"Début : "&amp;$B$2:$C$51,_xlfn.XLOOKUP(1,(Tableau2[[#All],[Date]:[Date]] = HS$2) * (ABS(Tableau2[[#All],[Heure de fin]:[Heure de fin]] - $P7)&lt;0.00001),"Fin : "&amp;$B$2:$C$51,""))))</f>
        <v/>
      </c>
      <c r="HT7" s="12" t="str" cm="1">
        <f t="array" ref="HT7">_xlfn.TEXTJOIN(" ; ",TRUE,HYPERLINK("#"&amp;_xlfn.XLOOKUP(1,(Tableau2[[#All],[Date]:[Date]] = HT$2) * (ABS(Tableau2[[#All],[Heure de début]:[Heure de début]] - $P7)&lt;0.00001),$H$2:$H$51,_xlfn.XLOOKUP(1,(Tableau2[[#All],[Date]:[Date]] = HT$2) *  (ABS(Tableau2[[#All],[Heure de fin]:[Heure de fin]] - $P7)&lt;0.00001),$H$2:$H$51,"")),_xlfn.XLOOKUP(1,(Tableau2[[#All],[Date]:[Date]]= HT$2) * (ABS(Tableau2[[#All],[Heure de début]:[Heure de début]] - $P7)&lt;0.00001),"Début : "&amp;$B$2:$C$51,_xlfn.XLOOKUP(1,(Tableau2[[#All],[Date]:[Date]] = HT$2) * (ABS(Tableau2[[#All],[Heure de fin]:[Heure de fin]] - $P7)&lt;0.00001),"Fin : "&amp;$B$2:$C$51,""))))</f>
        <v/>
      </c>
      <c r="HU7" s="12" t="str" cm="1">
        <f t="array" ref="HU7">_xlfn.TEXTJOIN(" ; ",TRUE,HYPERLINK("#"&amp;_xlfn.XLOOKUP(1,(Tableau2[[#All],[Date]:[Date]] = HU$2) * (ABS(Tableau2[[#All],[Heure de début]:[Heure de début]] - $P7)&lt;0.00001),$H$2:$H$51,_xlfn.XLOOKUP(1,(Tableau2[[#All],[Date]:[Date]] = HU$2) *  (ABS(Tableau2[[#All],[Heure de fin]:[Heure de fin]] - $P7)&lt;0.00001),$H$2:$H$51,"")),_xlfn.XLOOKUP(1,(Tableau2[[#All],[Date]:[Date]]= HU$2) * (ABS(Tableau2[[#All],[Heure de début]:[Heure de début]] - $P7)&lt;0.00001),"Début : "&amp;$B$2:$C$51,_xlfn.XLOOKUP(1,(Tableau2[[#All],[Date]:[Date]] = HU$2) * (ABS(Tableau2[[#All],[Heure de fin]:[Heure de fin]] - $P7)&lt;0.00001),"Fin : "&amp;$B$2:$C$51,""))))</f>
        <v/>
      </c>
    </row>
    <row r="8" spans="1:254" ht="30" customHeight="1" x14ac:dyDescent="0.2">
      <c r="A8" s="21"/>
      <c r="B8" s="19"/>
      <c r="C8" s="16"/>
      <c r="D8" s="19"/>
      <c r="E8" s="19"/>
      <c r="F8" s="16"/>
      <c r="G8" s="16" t="str">
        <f ca="1">IF(Tableau2[[#This Row],[Date]]=0,"",IF(Tableau2[[#This Row],[Date]]&lt;TODAY(),"Passée","Future"))</f>
        <v/>
      </c>
      <c r="H8" s="16" t="s">
        <v>20</v>
      </c>
      <c r="P8" s="26">
        <v>0.4375</v>
      </c>
      <c r="Q8" s="12" t="str" cm="1">
        <f t="array" aca="1" ref="Q8" ca="1">_xlfn.TEXTJOIN(" ; ",TRUE,HYPERLINK("#"&amp;_xlfn.XLOOKUP(1,(Tableau2[[#All],[Date]:[Date]] = Q$2) * (ABS(Tableau2[[#All],[Heure de début]:[Heure de début]] - $P8)&lt;0.00001),$H$2:$H$51,_xlfn.XLOOKUP(1,(Tableau2[[#All],[Date]:[Date]] = Q$2) *  (ABS(Tableau2[[#All],[Heure de fin]:[Heure de fin]] - $P8)&lt;0.00001),$H$2:$H$51,"")),_xlfn.XLOOKUP(1,(Tableau2[[#All],[Date]:[Date]]= Q$2) * (ABS(Tableau2[[#All],[Heure de début]:[Heure de début]] - $P8)&lt;0.00001),"Début : "&amp;$B$2:$C$51,_xlfn.XLOOKUP(1,(Tableau2[[#All],[Date]:[Date]] = Q$2) * (ABS(Tableau2[[#All],[Heure de fin]:[Heure de fin]] - $P8)&lt;0.00001),"Fin : "&amp;$B$2:$C$51,""))))</f>
        <v/>
      </c>
      <c r="R8" s="12" t="str" cm="1">
        <f t="array" ref="R8">_xlfn.TEXTJOIN(" ; ",TRUE,HYPERLINK("#"&amp;_xlfn.XLOOKUP(1,(Tableau2[[#All],[Date]:[Date]] = R$2) * (ABS(Tableau2[[#All],[Heure de début]:[Heure de début]] - $P8)&lt;0.00001),$H$2:$H$51,_xlfn.XLOOKUP(1,(Tableau2[[#All],[Date]:[Date]] = R$2) *  (ABS(Tableau2[[#All],[Heure de fin]:[Heure de fin]] - $P8)&lt;0.00001),$H$2:$H$51,"")),_xlfn.XLOOKUP(1,(Tableau2[[#All],[Date]:[Date]]= R$2) * (ABS(Tableau2[[#All],[Heure de début]:[Heure de début]] - $P8)&lt;0.00001),"Début : "&amp;$B$2:$C$51,_xlfn.XLOOKUP(1,(Tableau2[[#All],[Date]:[Date]] = R$2) * (ABS(Tableau2[[#All],[Heure de fin]:[Heure de fin]] - $P8)&lt;0.00001),"Fin : "&amp;$B$2:$C$51,""))))</f>
        <v/>
      </c>
      <c r="S8" s="12" t="str" cm="1">
        <f t="array" ref="S8">_xlfn.TEXTJOIN(" ; ",TRUE,HYPERLINK("#"&amp;_xlfn.XLOOKUP(1,(Tableau2[[#All],[Date]:[Date]] = S$2) * (ABS(Tableau2[[#All],[Heure de début]:[Heure de début]] - $P8)&lt;0.00001),$H$2:$H$51,_xlfn.XLOOKUP(1,(Tableau2[[#All],[Date]:[Date]] = S$2) *  (ABS(Tableau2[[#All],[Heure de fin]:[Heure de fin]] - $P8)&lt;0.00001),$H$2:$H$51,"")),_xlfn.XLOOKUP(1,(Tableau2[[#All],[Date]:[Date]]= S$2) * (ABS(Tableau2[[#All],[Heure de début]:[Heure de début]] - $P8)&lt;0.00001),"Début : "&amp;$B$2:$C$51,_xlfn.XLOOKUP(1,(Tableau2[[#All],[Date]:[Date]] = S$2) * (ABS(Tableau2[[#All],[Heure de fin]:[Heure de fin]] - $P8)&lt;0.00001),"Fin : "&amp;$B$2:$C$51,""))))</f>
        <v>Fin : Client 2 ; Fin : Marseille</v>
      </c>
      <c r="T8" s="12" t="str" cm="1">
        <f t="array" ref="T8">_xlfn.TEXTJOIN(" ; ",TRUE,HYPERLINK("#"&amp;_xlfn.XLOOKUP(1,(Tableau2[[#All],[Date]:[Date]] = T$2) * (ABS(Tableau2[[#All],[Heure de début]:[Heure de début]] - $P8)&lt;0.00001),$H$2:$H$51,_xlfn.XLOOKUP(1,(Tableau2[[#All],[Date]:[Date]] = T$2) *  (ABS(Tableau2[[#All],[Heure de fin]:[Heure de fin]] - $P8)&lt;0.00001),$H$2:$H$51,"")),_xlfn.XLOOKUP(1,(Tableau2[[#All],[Date]:[Date]]= T$2) * (ABS(Tableau2[[#All],[Heure de début]:[Heure de début]] - $P8)&lt;0.00001),"Début : "&amp;$B$2:$C$51,_xlfn.XLOOKUP(1,(Tableau2[[#All],[Date]:[Date]] = T$2) * (ABS(Tableau2[[#All],[Heure de fin]:[Heure de fin]] - $P8)&lt;0.00001),"Fin : "&amp;$B$2:$C$51,""))))</f>
        <v/>
      </c>
      <c r="U8" s="12" t="str" cm="1">
        <f t="array" ref="U8">_xlfn.TEXTJOIN(" ; ",TRUE,HYPERLINK("#"&amp;_xlfn.XLOOKUP(1,(Tableau2[[#All],[Date]:[Date]] = U$2) * (ABS(Tableau2[[#All],[Heure de début]:[Heure de début]] - $P8)&lt;0.00001),$H$2:$H$51,_xlfn.XLOOKUP(1,(Tableau2[[#All],[Date]:[Date]] = U$2) *  (ABS(Tableau2[[#All],[Heure de fin]:[Heure de fin]] - $P8)&lt;0.00001),$H$2:$H$51,"")),_xlfn.XLOOKUP(1,(Tableau2[[#All],[Date]:[Date]]= U$2) * (ABS(Tableau2[[#All],[Heure de début]:[Heure de début]] - $P8)&lt;0.00001),"Début : "&amp;$B$2:$C$51,_xlfn.XLOOKUP(1,(Tableau2[[#All],[Date]:[Date]] = U$2) * (ABS(Tableau2[[#All],[Heure de fin]:[Heure de fin]] - $P8)&lt;0.00001),"Fin : "&amp;$B$2:$C$51,""))))</f>
        <v/>
      </c>
      <c r="V8" s="12" t="str" cm="1">
        <f t="array" ref="V8">_xlfn.TEXTJOIN(" ; ",TRUE,HYPERLINK("#"&amp;_xlfn.XLOOKUP(1,(Tableau2[[#All],[Date]:[Date]] = V$2) * (ABS(Tableau2[[#All],[Heure de début]:[Heure de début]] - $P8)&lt;0.00001),$H$2:$H$51,_xlfn.XLOOKUP(1,(Tableau2[[#All],[Date]:[Date]] = V$2) *  (ABS(Tableau2[[#All],[Heure de fin]:[Heure de fin]] - $P8)&lt;0.00001),$H$2:$H$51,"")),_xlfn.XLOOKUP(1,(Tableau2[[#All],[Date]:[Date]]= V$2) * (ABS(Tableau2[[#All],[Heure de début]:[Heure de début]] - $P8)&lt;0.00001),"Début : "&amp;$B$2:$C$51,_xlfn.XLOOKUP(1,(Tableau2[[#All],[Date]:[Date]] = V$2) * (ABS(Tableau2[[#All],[Heure de fin]:[Heure de fin]] - $P8)&lt;0.00001),"Fin : "&amp;$B$2:$C$51,""))))</f>
        <v/>
      </c>
      <c r="W8" s="12" t="str" cm="1">
        <f t="array" ref="W8">_xlfn.TEXTJOIN(" ; ",TRUE,HYPERLINK("#"&amp;_xlfn.XLOOKUP(1,(Tableau2[[#All],[Date]:[Date]] = W$2) * (ABS(Tableau2[[#All],[Heure de début]:[Heure de début]] - $P8)&lt;0.00001),$H$2:$H$51,_xlfn.XLOOKUP(1,(Tableau2[[#All],[Date]:[Date]] = W$2) *  (ABS(Tableau2[[#All],[Heure de fin]:[Heure de fin]] - $P8)&lt;0.00001),$H$2:$H$51,"")),_xlfn.XLOOKUP(1,(Tableau2[[#All],[Date]:[Date]]= W$2) * (ABS(Tableau2[[#All],[Heure de début]:[Heure de début]] - $P8)&lt;0.00001),"Début : "&amp;$B$2:$C$51,_xlfn.XLOOKUP(1,(Tableau2[[#All],[Date]:[Date]] = W$2) * (ABS(Tableau2[[#All],[Heure de fin]:[Heure de fin]] - $P8)&lt;0.00001),"Fin : "&amp;$B$2:$C$51,""))))</f>
        <v/>
      </c>
      <c r="X8" s="12" t="str" cm="1">
        <f t="array" ref="X8">_xlfn.TEXTJOIN(" ; ",TRUE,HYPERLINK("#"&amp;_xlfn.XLOOKUP(1,(Tableau2[[#All],[Date]:[Date]] = X$2) * (ABS(Tableau2[[#All],[Heure de début]:[Heure de début]] - $P8)&lt;0.00001),$H$2:$H$51,_xlfn.XLOOKUP(1,(Tableau2[[#All],[Date]:[Date]] = X$2) *  (ABS(Tableau2[[#All],[Heure de fin]:[Heure de fin]] - $P8)&lt;0.00001),$H$2:$H$51,"")),_xlfn.XLOOKUP(1,(Tableau2[[#All],[Date]:[Date]]= X$2) * (ABS(Tableau2[[#All],[Heure de début]:[Heure de début]] - $P8)&lt;0.00001),"Début : "&amp;$B$2:$C$51,_xlfn.XLOOKUP(1,(Tableau2[[#All],[Date]:[Date]] = X$2) * (ABS(Tableau2[[#All],[Heure de fin]:[Heure de fin]] - $P8)&lt;0.00001),"Fin : "&amp;$B$2:$C$51,""))))</f>
        <v/>
      </c>
      <c r="Y8" s="12" t="str" cm="1">
        <f t="array" ref="Y8">_xlfn.TEXTJOIN(" ; ",TRUE,HYPERLINK("#"&amp;_xlfn.XLOOKUP(1,(Tableau2[[#All],[Date]:[Date]] = Y$2) * (ABS(Tableau2[[#All],[Heure de début]:[Heure de début]] - $P8)&lt;0.00001),$H$2:$H$51,_xlfn.XLOOKUP(1,(Tableau2[[#All],[Date]:[Date]] = Y$2) *  (ABS(Tableau2[[#All],[Heure de fin]:[Heure de fin]] - $P8)&lt;0.00001),$H$2:$H$51,"")),_xlfn.XLOOKUP(1,(Tableau2[[#All],[Date]:[Date]]= Y$2) * (ABS(Tableau2[[#All],[Heure de début]:[Heure de début]] - $P8)&lt;0.00001),"Début : "&amp;$B$2:$C$51,_xlfn.XLOOKUP(1,(Tableau2[[#All],[Date]:[Date]] = Y$2) * (ABS(Tableau2[[#All],[Heure de fin]:[Heure de fin]] - $P8)&lt;0.00001),"Fin : "&amp;$B$2:$C$51,""))))</f>
        <v/>
      </c>
      <c r="Z8" s="12" t="str" cm="1">
        <f t="array" ref="Z8">_xlfn.TEXTJOIN(" ; ",TRUE,HYPERLINK("#"&amp;_xlfn.XLOOKUP(1,(Tableau2[[#All],[Date]:[Date]] = Z$2) * (ABS(Tableau2[[#All],[Heure de début]:[Heure de début]] - $P8)&lt;0.00001),$H$2:$H$51,_xlfn.XLOOKUP(1,(Tableau2[[#All],[Date]:[Date]] = Z$2) *  (ABS(Tableau2[[#All],[Heure de fin]:[Heure de fin]] - $P8)&lt;0.00001),$H$2:$H$51,"")),_xlfn.XLOOKUP(1,(Tableau2[[#All],[Date]:[Date]]= Z$2) * (ABS(Tableau2[[#All],[Heure de début]:[Heure de début]] - $P8)&lt;0.00001),"Début : "&amp;$B$2:$C$51,_xlfn.XLOOKUP(1,(Tableau2[[#All],[Date]:[Date]] = Z$2) * (ABS(Tableau2[[#All],[Heure de fin]:[Heure de fin]] - $P8)&lt;0.00001),"Fin : "&amp;$B$2:$C$51,""))))</f>
        <v/>
      </c>
      <c r="AA8" s="12" t="str" cm="1">
        <f t="array" ref="AA8">_xlfn.TEXTJOIN(" ; ",TRUE,HYPERLINK("#"&amp;_xlfn.XLOOKUP(1,(Tableau2[[#All],[Date]:[Date]] = AA$2) * (ABS(Tableau2[[#All],[Heure de début]:[Heure de début]] - $P8)&lt;0.00001),$H$2:$H$51,_xlfn.XLOOKUP(1,(Tableau2[[#All],[Date]:[Date]] = AA$2) *  (ABS(Tableau2[[#All],[Heure de fin]:[Heure de fin]] - $P8)&lt;0.00001),$H$2:$H$51,"")),_xlfn.XLOOKUP(1,(Tableau2[[#All],[Date]:[Date]]= AA$2) * (ABS(Tableau2[[#All],[Heure de début]:[Heure de début]] - $P8)&lt;0.00001),"Début : "&amp;$B$2:$C$51,_xlfn.XLOOKUP(1,(Tableau2[[#All],[Date]:[Date]] = AA$2) * (ABS(Tableau2[[#All],[Heure de fin]:[Heure de fin]] - $P8)&lt;0.00001),"Fin : "&amp;$B$2:$C$51,""))))</f>
        <v/>
      </c>
      <c r="AB8" s="12" t="str" cm="1">
        <f t="array" ref="AB8">_xlfn.TEXTJOIN(" ; ",TRUE,HYPERLINK("#"&amp;_xlfn.XLOOKUP(1,(Tableau2[[#All],[Date]:[Date]] = AB$2) * (ABS(Tableau2[[#All],[Heure de début]:[Heure de début]] - $P8)&lt;0.00001),$H$2:$H$51,_xlfn.XLOOKUP(1,(Tableau2[[#All],[Date]:[Date]] = AB$2) *  (ABS(Tableau2[[#All],[Heure de fin]:[Heure de fin]] - $P8)&lt;0.00001),$H$2:$H$51,"")),_xlfn.XLOOKUP(1,(Tableau2[[#All],[Date]:[Date]]= AB$2) * (ABS(Tableau2[[#All],[Heure de début]:[Heure de début]] - $P8)&lt;0.00001),"Début : "&amp;$B$2:$C$51,_xlfn.XLOOKUP(1,(Tableau2[[#All],[Date]:[Date]] = AB$2) * (ABS(Tableau2[[#All],[Heure de fin]:[Heure de fin]] - $P8)&lt;0.00001),"Fin : "&amp;$B$2:$C$51,""))))</f>
        <v/>
      </c>
      <c r="AC8" s="12" t="str" cm="1">
        <f t="array" ref="AC8">_xlfn.TEXTJOIN(" ; ",TRUE,HYPERLINK("#"&amp;_xlfn.XLOOKUP(1,(Tableau2[[#All],[Date]:[Date]] = AC$2) * (ABS(Tableau2[[#All],[Heure de début]:[Heure de début]] - $P8)&lt;0.00001),$H$2:$H$51,_xlfn.XLOOKUP(1,(Tableau2[[#All],[Date]:[Date]] = AC$2) *  (ABS(Tableau2[[#All],[Heure de fin]:[Heure de fin]] - $P8)&lt;0.00001),$H$2:$H$51,"")),_xlfn.XLOOKUP(1,(Tableau2[[#All],[Date]:[Date]]= AC$2) * (ABS(Tableau2[[#All],[Heure de début]:[Heure de début]] - $P8)&lt;0.00001),"Début : "&amp;$B$2:$C$51,_xlfn.XLOOKUP(1,(Tableau2[[#All],[Date]:[Date]] = AC$2) * (ABS(Tableau2[[#All],[Heure de fin]:[Heure de fin]] - $P8)&lt;0.00001),"Fin : "&amp;$B$2:$C$51,""))))</f>
        <v/>
      </c>
      <c r="AD8" s="12" t="str" cm="1">
        <f t="array" ref="AD8">_xlfn.TEXTJOIN(" ; ",TRUE,HYPERLINK("#"&amp;_xlfn.XLOOKUP(1,(Tableau2[[#All],[Date]:[Date]] = AD$2) * (ABS(Tableau2[[#All],[Heure de début]:[Heure de début]] - $P8)&lt;0.00001),$H$2:$H$51,_xlfn.XLOOKUP(1,(Tableau2[[#All],[Date]:[Date]] = AD$2) *  (ABS(Tableau2[[#All],[Heure de fin]:[Heure de fin]] - $P8)&lt;0.00001),$H$2:$H$51,"")),_xlfn.XLOOKUP(1,(Tableau2[[#All],[Date]:[Date]]= AD$2) * (ABS(Tableau2[[#All],[Heure de début]:[Heure de début]] - $P8)&lt;0.00001),"Début : "&amp;$B$2:$C$51,_xlfn.XLOOKUP(1,(Tableau2[[#All],[Date]:[Date]] = AD$2) * (ABS(Tableau2[[#All],[Heure de fin]:[Heure de fin]] - $P8)&lt;0.00001),"Fin : "&amp;$B$2:$C$51,""))))</f>
        <v/>
      </c>
      <c r="AE8" s="12" t="str" cm="1">
        <f t="array" ref="AE8">_xlfn.TEXTJOIN(" ; ",TRUE,HYPERLINK("#"&amp;_xlfn.XLOOKUP(1,(Tableau2[[#All],[Date]:[Date]] = AE$2) * (ABS(Tableau2[[#All],[Heure de début]:[Heure de début]] - $P8)&lt;0.00001),$H$2:$H$51,_xlfn.XLOOKUP(1,(Tableau2[[#All],[Date]:[Date]] = AE$2) *  (ABS(Tableau2[[#All],[Heure de fin]:[Heure de fin]] - $P8)&lt;0.00001),$H$2:$H$51,"")),_xlfn.XLOOKUP(1,(Tableau2[[#All],[Date]:[Date]]= AE$2) * (ABS(Tableau2[[#All],[Heure de début]:[Heure de début]] - $P8)&lt;0.00001),"Début : "&amp;$B$2:$C$51,_xlfn.XLOOKUP(1,(Tableau2[[#All],[Date]:[Date]] = AE$2) * (ABS(Tableau2[[#All],[Heure de fin]:[Heure de fin]] - $P8)&lt;0.00001),"Fin : "&amp;$B$2:$C$51,""))))</f>
        <v/>
      </c>
      <c r="AF8" s="12" t="str" cm="1">
        <f t="array" ref="AF8">_xlfn.TEXTJOIN(" ; ",TRUE,HYPERLINK("#"&amp;_xlfn.XLOOKUP(1,(Tableau2[[#All],[Date]:[Date]] = AF$2) * (ABS(Tableau2[[#All],[Heure de début]:[Heure de début]] - $P8)&lt;0.00001),$H$2:$H$51,_xlfn.XLOOKUP(1,(Tableau2[[#All],[Date]:[Date]] = AF$2) *  (ABS(Tableau2[[#All],[Heure de fin]:[Heure de fin]] - $P8)&lt;0.00001),$H$2:$H$51,"")),_xlfn.XLOOKUP(1,(Tableau2[[#All],[Date]:[Date]]= AF$2) * (ABS(Tableau2[[#All],[Heure de début]:[Heure de début]] - $P8)&lt;0.00001),"Début : "&amp;$B$2:$C$51,_xlfn.XLOOKUP(1,(Tableau2[[#All],[Date]:[Date]] = AF$2) * (ABS(Tableau2[[#All],[Heure de fin]:[Heure de fin]] - $P8)&lt;0.00001),"Fin : "&amp;$B$2:$C$51,""))))</f>
        <v/>
      </c>
      <c r="AG8" s="12" t="str" cm="1">
        <f t="array" ref="AG8">_xlfn.TEXTJOIN(" ; ",TRUE,HYPERLINK("#"&amp;_xlfn.XLOOKUP(1,(Tableau2[[#All],[Date]:[Date]] = AG$2) * (ABS(Tableau2[[#All],[Heure de début]:[Heure de début]] - $P8)&lt;0.00001),$H$2:$H$51,_xlfn.XLOOKUP(1,(Tableau2[[#All],[Date]:[Date]] = AG$2) *  (ABS(Tableau2[[#All],[Heure de fin]:[Heure de fin]] - $P8)&lt;0.00001),$H$2:$H$51,"")),_xlfn.XLOOKUP(1,(Tableau2[[#All],[Date]:[Date]]= AG$2) * (ABS(Tableau2[[#All],[Heure de début]:[Heure de début]] - $P8)&lt;0.00001),"Début : "&amp;$B$2:$C$51,_xlfn.XLOOKUP(1,(Tableau2[[#All],[Date]:[Date]] = AG$2) * (ABS(Tableau2[[#All],[Heure de fin]:[Heure de fin]] - $P8)&lt;0.00001),"Fin : "&amp;$B$2:$C$51,""))))</f>
        <v/>
      </c>
      <c r="AH8" s="12" t="str" cm="1">
        <f t="array" ref="AH8">_xlfn.TEXTJOIN(" ; ",TRUE,HYPERLINK("#"&amp;_xlfn.XLOOKUP(1,(Tableau2[[#All],[Date]:[Date]] = AH$2) * (ABS(Tableau2[[#All],[Heure de début]:[Heure de début]] - $P8)&lt;0.00001),$H$2:$H$51,_xlfn.XLOOKUP(1,(Tableau2[[#All],[Date]:[Date]] = AH$2) *  (ABS(Tableau2[[#All],[Heure de fin]:[Heure de fin]] - $P8)&lt;0.00001),$H$2:$H$51,"")),_xlfn.XLOOKUP(1,(Tableau2[[#All],[Date]:[Date]]= AH$2) * (ABS(Tableau2[[#All],[Heure de début]:[Heure de début]] - $P8)&lt;0.00001),"Début : "&amp;$B$2:$C$51,_xlfn.XLOOKUP(1,(Tableau2[[#All],[Date]:[Date]] = AH$2) * (ABS(Tableau2[[#All],[Heure de fin]:[Heure de fin]] - $P8)&lt;0.00001),"Fin : "&amp;$B$2:$C$51,""))))</f>
        <v/>
      </c>
      <c r="AI8" s="12" t="str" cm="1">
        <f t="array" ref="AI8">_xlfn.TEXTJOIN(" ; ",TRUE,HYPERLINK("#"&amp;_xlfn.XLOOKUP(1,(Tableau2[[#All],[Date]:[Date]] = AI$2) * (ABS(Tableau2[[#All],[Heure de début]:[Heure de début]] - $P8)&lt;0.00001),$H$2:$H$51,_xlfn.XLOOKUP(1,(Tableau2[[#All],[Date]:[Date]] = AI$2) *  (ABS(Tableau2[[#All],[Heure de fin]:[Heure de fin]] - $P8)&lt;0.00001),$H$2:$H$51,"")),_xlfn.XLOOKUP(1,(Tableau2[[#All],[Date]:[Date]]= AI$2) * (ABS(Tableau2[[#All],[Heure de début]:[Heure de début]] - $P8)&lt;0.00001),"Début : "&amp;$B$2:$C$51,_xlfn.XLOOKUP(1,(Tableau2[[#All],[Date]:[Date]] = AI$2) * (ABS(Tableau2[[#All],[Heure de fin]:[Heure de fin]] - $P8)&lt;0.00001),"Fin : "&amp;$B$2:$C$51,""))))</f>
        <v/>
      </c>
      <c r="AJ8" s="12" t="str" cm="1">
        <f t="array" ref="AJ8">_xlfn.TEXTJOIN(" ; ",TRUE,HYPERLINK("#"&amp;_xlfn.XLOOKUP(1,(Tableau2[[#All],[Date]:[Date]] = AJ$2) * (ABS(Tableau2[[#All],[Heure de début]:[Heure de début]] - $P8)&lt;0.00001),$H$2:$H$51,_xlfn.XLOOKUP(1,(Tableau2[[#All],[Date]:[Date]] = AJ$2) *  (ABS(Tableau2[[#All],[Heure de fin]:[Heure de fin]] - $P8)&lt;0.00001),$H$2:$H$51,"")),_xlfn.XLOOKUP(1,(Tableau2[[#All],[Date]:[Date]]= AJ$2) * (ABS(Tableau2[[#All],[Heure de début]:[Heure de début]] - $P8)&lt;0.00001),"Début : "&amp;$B$2:$C$51,_xlfn.XLOOKUP(1,(Tableau2[[#All],[Date]:[Date]] = AJ$2) * (ABS(Tableau2[[#All],[Heure de fin]:[Heure de fin]] - $P8)&lt;0.00001),"Fin : "&amp;$B$2:$C$51,""))))</f>
        <v/>
      </c>
      <c r="AK8" s="12" t="str" cm="1">
        <f t="array" ref="AK8">_xlfn.TEXTJOIN(" ; ",TRUE,HYPERLINK("#"&amp;_xlfn.XLOOKUP(1,(Tableau2[[#All],[Date]:[Date]] = AK$2) * (ABS(Tableau2[[#All],[Heure de début]:[Heure de début]] - $P8)&lt;0.00001),$H$2:$H$51,_xlfn.XLOOKUP(1,(Tableau2[[#All],[Date]:[Date]] = AK$2) *  (ABS(Tableau2[[#All],[Heure de fin]:[Heure de fin]] - $P8)&lt;0.00001),$H$2:$H$51,"")),_xlfn.XLOOKUP(1,(Tableau2[[#All],[Date]:[Date]]= AK$2) * (ABS(Tableau2[[#All],[Heure de début]:[Heure de début]] - $P8)&lt;0.00001),"Début : "&amp;$B$2:$C$51,_xlfn.XLOOKUP(1,(Tableau2[[#All],[Date]:[Date]] = AK$2) * (ABS(Tableau2[[#All],[Heure de fin]:[Heure de fin]] - $P8)&lt;0.00001),"Fin : "&amp;$B$2:$C$51,""))))</f>
        <v/>
      </c>
      <c r="AL8" s="12" t="str" cm="1">
        <f t="array" ref="AL8">_xlfn.TEXTJOIN(" ; ",TRUE,HYPERLINK("#"&amp;_xlfn.XLOOKUP(1,(Tableau2[[#All],[Date]:[Date]] = AL$2) * (ABS(Tableau2[[#All],[Heure de début]:[Heure de début]] - $P8)&lt;0.00001),$H$2:$H$51,_xlfn.XLOOKUP(1,(Tableau2[[#All],[Date]:[Date]] = AL$2) *  (ABS(Tableau2[[#All],[Heure de fin]:[Heure de fin]] - $P8)&lt;0.00001),$H$2:$H$51,"")),_xlfn.XLOOKUP(1,(Tableau2[[#All],[Date]:[Date]]= AL$2) * (ABS(Tableau2[[#All],[Heure de début]:[Heure de début]] - $P8)&lt;0.00001),"Début : "&amp;$B$2:$C$51,_xlfn.XLOOKUP(1,(Tableau2[[#All],[Date]:[Date]] = AL$2) * (ABS(Tableau2[[#All],[Heure de fin]:[Heure de fin]] - $P8)&lt;0.00001),"Fin : "&amp;$B$2:$C$51,""))))</f>
        <v/>
      </c>
      <c r="AM8" s="12" t="str" cm="1">
        <f t="array" ref="AM8">_xlfn.TEXTJOIN(" ; ",TRUE,HYPERLINK("#"&amp;_xlfn.XLOOKUP(1,(Tableau2[[#All],[Date]:[Date]] = AM$2) * (ABS(Tableau2[[#All],[Heure de début]:[Heure de début]] - $P8)&lt;0.00001),$H$2:$H$51,_xlfn.XLOOKUP(1,(Tableau2[[#All],[Date]:[Date]] = AM$2) *  (ABS(Tableau2[[#All],[Heure de fin]:[Heure de fin]] - $P8)&lt;0.00001),$H$2:$H$51,"")),_xlfn.XLOOKUP(1,(Tableau2[[#All],[Date]:[Date]]= AM$2) * (ABS(Tableau2[[#All],[Heure de début]:[Heure de début]] - $P8)&lt;0.00001),"Début : "&amp;$B$2:$C$51,_xlfn.XLOOKUP(1,(Tableau2[[#All],[Date]:[Date]] = AM$2) * (ABS(Tableau2[[#All],[Heure de fin]:[Heure de fin]] - $P8)&lt;0.00001),"Fin : "&amp;$B$2:$C$51,""))))</f>
        <v/>
      </c>
      <c r="AN8" s="12" t="str" cm="1">
        <f t="array" ref="AN8">_xlfn.TEXTJOIN(" ; ",TRUE,HYPERLINK("#"&amp;_xlfn.XLOOKUP(1,(Tableau2[[#All],[Date]:[Date]] = AN$2) * (ABS(Tableau2[[#All],[Heure de début]:[Heure de début]] - $P8)&lt;0.00001),$H$2:$H$51,_xlfn.XLOOKUP(1,(Tableau2[[#All],[Date]:[Date]] = AN$2) *  (ABS(Tableau2[[#All],[Heure de fin]:[Heure de fin]] - $P8)&lt;0.00001),$H$2:$H$51,"")),_xlfn.XLOOKUP(1,(Tableau2[[#All],[Date]:[Date]]= AN$2) * (ABS(Tableau2[[#All],[Heure de début]:[Heure de début]] - $P8)&lt;0.00001),"Début : "&amp;$B$2:$C$51,_xlfn.XLOOKUP(1,(Tableau2[[#All],[Date]:[Date]] = AN$2) * (ABS(Tableau2[[#All],[Heure de fin]:[Heure de fin]] - $P8)&lt;0.00001),"Fin : "&amp;$B$2:$C$51,""))))</f>
        <v/>
      </c>
      <c r="AO8" s="12" t="str" cm="1">
        <f t="array" ref="AO8">_xlfn.TEXTJOIN(" ; ",TRUE,HYPERLINK("#"&amp;_xlfn.XLOOKUP(1,(Tableau2[[#All],[Date]:[Date]] = AO$2) * (ABS(Tableau2[[#All],[Heure de début]:[Heure de début]] - $P8)&lt;0.00001),$H$2:$H$51,_xlfn.XLOOKUP(1,(Tableau2[[#All],[Date]:[Date]] = AO$2) *  (ABS(Tableau2[[#All],[Heure de fin]:[Heure de fin]] - $P8)&lt;0.00001),$H$2:$H$51,"")),_xlfn.XLOOKUP(1,(Tableau2[[#All],[Date]:[Date]]= AO$2) * (ABS(Tableau2[[#All],[Heure de début]:[Heure de début]] - $P8)&lt;0.00001),"Début : "&amp;$B$2:$C$51,_xlfn.XLOOKUP(1,(Tableau2[[#All],[Date]:[Date]] = AO$2) * (ABS(Tableau2[[#All],[Heure de fin]:[Heure de fin]] - $P8)&lt;0.00001),"Fin : "&amp;$B$2:$C$51,""))))</f>
        <v/>
      </c>
      <c r="AP8" s="12" t="str" cm="1">
        <f t="array" ref="AP8">_xlfn.TEXTJOIN(" ; ",TRUE,HYPERLINK("#"&amp;_xlfn.XLOOKUP(1,(Tableau2[[#All],[Date]:[Date]] = AP$2) * (ABS(Tableau2[[#All],[Heure de début]:[Heure de début]] - $P8)&lt;0.00001),$H$2:$H$51,_xlfn.XLOOKUP(1,(Tableau2[[#All],[Date]:[Date]] = AP$2) *  (ABS(Tableau2[[#All],[Heure de fin]:[Heure de fin]] - $P8)&lt;0.00001),$H$2:$H$51,"")),_xlfn.XLOOKUP(1,(Tableau2[[#All],[Date]:[Date]]= AP$2) * (ABS(Tableau2[[#All],[Heure de début]:[Heure de début]] - $P8)&lt;0.00001),"Début : "&amp;$B$2:$C$51,_xlfn.XLOOKUP(1,(Tableau2[[#All],[Date]:[Date]] = AP$2) * (ABS(Tableau2[[#All],[Heure de fin]:[Heure de fin]] - $P8)&lt;0.00001),"Fin : "&amp;$B$2:$C$51,""))))</f>
        <v/>
      </c>
      <c r="AQ8" s="12" t="str" cm="1">
        <f t="array" ref="AQ8">_xlfn.TEXTJOIN(" ; ",TRUE,HYPERLINK("#"&amp;_xlfn.XLOOKUP(1,(Tableau2[[#All],[Date]:[Date]] = AQ$2) * (ABS(Tableau2[[#All],[Heure de début]:[Heure de début]] - $P8)&lt;0.00001),$H$2:$H$51,_xlfn.XLOOKUP(1,(Tableau2[[#All],[Date]:[Date]] = AQ$2) *  (ABS(Tableau2[[#All],[Heure de fin]:[Heure de fin]] - $P8)&lt;0.00001),$H$2:$H$51,"")),_xlfn.XLOOKUP(1,(Tableau2[[#All],[Date]:[Date]]= AQ$2) * (ABS(Tableau2[[#All],[Heure de début]:[Heure de début]] - $P8)&lt;0.00001),"Début : "&amp;$B$2:$C$51,_xlfn.XLOOKUP(1,(Tableau2[[#All],[Date]:[Date]] = AQ$2) * (ABS(Tableau2[[#All],[Heure de fin]:[Heure de fin]] - $P8)&lt;0.00001),"Fin : "&amp;$B$2:$C$51,""))))</f>
        <v/>
      </c>
      <c r="AR8" s="12" t="str" cm="1">
        <f t="array" ref="AR8">_xlfn.TEXTJOIN(" ; ",TRUE,HYPERLINK("#"&amp;_xlfn.XLOOKUP(1,(Tableau2[[#All],[Date]:[Date]] = AR$2) * (ABS(Tableau2[[#All],[Heure de début]:[Heure de début]] - $P8)&lt;0.00001),$H$2:$H$51,_xlfn.XLOOKUP(1,(Tableau2[[#All],[Date]:[Date]] = AR$2) *  (ABS(Tableau2[[#All],[Heure de fin]:[Heure de fin]] - $P8)&lt;0.00001),$H$2:$H$51,"")),_xlfn.XLOOKUP(1,(Tableau2[[#All],[Date]:[Date]]= AR$2) * (ABS(Tableau2[[#All],[Heure de début]:[Heure de début]] - $P8)&lt;0.00001),"Début : "&amp;$B$2:$C$51,_xlfn.XLOOKUP(1,(Tableau2[[#All],[Date]:[Date]] = AR$2) * (ABS(Tableau2[[#All],[Heure de fin]:[Heure de fin]] - $P8)&lt;0.00001),"Fin : "&amp;$B$2:$C$51,""))))</f>
        <v/>
      </c>
      <c r="AS8" s="12" t="str" cm="1">
        <f t="array" ref="AS8">_xlfn.TEXTJOIN(" ; ",TRUE,HYPERLINK("#"&amp;_xlfn.XLOOKUP(1,(Tableau2[[#All],[Date]:[Date]] = AS$2) * (ABS(Tableau2[[#All],[Heure de début]:[Heure de début]] - $P8)&lt;0.00001),$H$2:$H$51,_xlfn.XLOOKUP(1,(Tableau2[[#All],[Date]:[Date]] = AS$2) *  (ABS(Tableau2[[#All],[Heure de fin]:[Heure de fin]] - $P8)&lt;0.00001),$H$2:$H$51,"")),_xlfn.XLOOKUP(1,(Tableau2[[#All],[Date]:[Date]]= AS$2) * (ABS(Tableau2[[#All],[Heure de début]:[Heure de début]] - $P8)&lt;0.00001),"Début : "&amp;$B$2:$C$51,_xlfn.XLOOKUP(1,(Tableau2[[#All],[Date]:[Date]] = AS$2) * (ABS(Tableau2[[#All],[Heure de fin]:[Heure de fin]] - $P8)&lt;0.00001),"Fin : "&amp;$B$2:$C$51,""))))</f>
        <v/>
      </c>
      <c r="AT8" s="12" t="str" cm="1">
        <f t="array" ref="AT8">_xlfn.TEXTJOIN(" ; ",TRUE,HYPERLINK("#"&amp;_xlfn.XLOOKUP(1,(Tableau2[[#All],[Date]:[Date]] = AT$2) * (ABS(Tableau2[[#All],[Heure de début]:[Heure de début]] - $P8)&lt;0.00001),$H$2:$H$51,_xlfn.XLOOKUP(1,(Tableau2[[#All],[Date]:[Date]] = AT$2) *  (ABS(Tableau2[[#All],[Heure de fin]:[Heure de fin]] - $P8)&lt;0.00001),$H$2:$H$51,"")),_xlfn.XLOOKUP(1,(Tableau2[[#All],[Date]:[Date]]= AT$2) * (ABS(Tableau2[[#All],[Heure de début]:[Heure de début]] - $P8)&lt;0.00001),"Début : "&amp;$B$2:$C$51,_xlfn.XLOOKUP(1,(Tableau2[[#All],[Date]:[Date]] = AT$2) * (ABS(Tableau2[[#All],[Heure de fin]:[Heure de fin]] - $P8)&lt;0.00001),"Fin : "&amp;$B$2:$C$51,""))))</f>
        <v/>
      </c>
      <c r="AU8" s="12" t="str" cm="1">
        <f t="array" ref="AU8">_xlfn.TEXTJOIN(" ; ",TRUE,HYPERLINK("#"&amp;_xlfn.XLOOKUP(1,(Tableau2[[#All],[Date]:[Date]] = AU$2) * (ABS(Tableau2[[#All],[Heure de début]:[Heure de début]] - $P8)&lt;0.00001),$H$2:$H$51,_xlfn.XLOOKUP(1,(Tableau2[[#All],[Date]:[Date]] = AU$2) *  (ABS(Tableau2[[#All],[Heure de fin]:[Heure de fin]] - $P8)&lt;0.00001),$H$2:$H$51,"")),_xlfn.XLOOKUP(1,(Tableau2[[#All],[Date]:[Date]]= AU$2) * (ABS(Tableau2[[#All],[Heure de début]:[Heure de début]] - $P8)&lt;0.00001),"Début : "&amp;$B$2:$C$51,_xlfn.XLOOKUP(1,(Tableau2[[#All],[Date]:[Date]] = AU$2) * (ABS(Tableau2[[#All],[Heure de fin]:[Heure de fin]] - $P8)&lt;0.00001),"Fin : "&amp;$B$2:$C$51,""))))</f>
        <v/>
      </c>
      <c r="AV8" s="12" t="str" cm="1">
        <f t="array" ref="AV8">_xlfn.TEXTJOIN(" ; ",TRUE,HYPERLINK("#"&amp;_xlfn.XLOOKUP(1,(Tableau2[[#All],[Date]:[Date]] = AV$2) * (ABS(Tableau2[[#All],[Heure de début]:[Heure de début]] - $P8)&lt;0.00001),$H$2:$H$51,_xlfn.XLOOKUP(1,(Tableau2[[#All],[Date]:[Date]] = AV$2) *  (ABS(Tableau2[[#All],[Heure de fin]:[Heure de fin]] - $P8)&lt;0.00001),$H$2:$H$51,"")),_xlfn.XLOOKUP(1,(Tableau2[[#All],[Date]:[Date]]= AV$2) * (ABS(Tableau2[[#All],[Heure de début]:[Heure de début]] - $P8)&lt;0.00001),"Début : "&amp;$B$2:$C$51,_xlfn.XLOOKUP(1,(Tableau2[[#All],[Date]:[Date]] = AV$2) * (ABS(Tableau2[[#All],[Heure de fin]:[Heure de fin]] - $P8)&lt;0.00001),"Fin : "&amp;$B$2:$C$51,""))))</f>
        <v/>
      </c>
      <c r="AW8" s="12" t="str" cm="1">
        <f t="array" ref="AW8">_xlfn.TEXTJOIN(" ; ",TRUE,HYPERLINK("#"&amp;_xlfn.XLOOKUP(1,(Tableau2[[#All],[Date]:[Date]] = AW$2) * (ABS(Tableau2[[#All],[Heure de début]:[Heure de début]] - $P8)&lt;0.00001),$H$2:$H$51,_xlfn.XLOOKUP(1,(Tableau2[[#All],[Date]:[Date]] = AW$2) *  (ABS(Tableau2[[#All],[Heure de fin]:[Heure de fin]] - $P8)&lt;0.00001),$H$2:$H$51,"")),_xlfn.XLOOKUP(1,(Tableau2[[#All],[Date]:[Date]]= AW$2) * (ABS(Tableau2[[#All],[Heure de début]:[Heure de début]] - $P8)&lt;0.00001),"Début : "&amp;$B$2:$C$51,_xlfn.XLOOKUP(1,(Tableau2[[#All],[Date]:[Date]] = AW$2) * (ABS(Tableau2[[#All],[Heure de fin]:[Heure de fin]] - $P8)&lt;0.00001),"Fin : "&amp;$B$2:$C$51,""))))</f>
        <v/>
      </c>
      <c r="AX8" s="12" t="str" cm="1">
        <f t="array" ref="AX8">_xlfn.TEXTJOIN(" ; ",TRUE,HYPERLINK("#"&amp;_xlfn.XLOOKUP(1,(Tableau2[[#All],[Date]:[Date]] = AX$2) * (ABS(Tableau2[[#All],[Heure de début]:[Heure de début]] - $P8)&lt;0.00001),$H$2:$H$51,_xlfn.XLOOKUP(1,(Tableau2[[#All],[Date]:[Date]] = AX$2) *  (ABS(Tableau2[[#All],[Heure de fin]:[Heure de fin]] - $P8)&lt;0.00001),$H$2:$H$51,"")),_xlfn.XLOOKUP(1,(Tableau2[[#All],[Date]:[Date]]= AX$2) * (ABS(Tableau2[[#All],[Heure de début]:[Heure de début]] - $P8)&lt;0.00001),"Début : "&amp;$B$2:$C$51,_xlfn.XLOOKUP(1,(Tableau2[[#All],[Date]:[Date]] = AX$2) * (ABS(Tableau2[[#All],[Heure de fin]:[Heure de fin]] - $P8)&lt;0.00001),"Fin : "&amp;$B$2:$C$51,""))))</f>
        <v/>
      </c>
      <c r="AY8" s="12" t="str" cm="1">
        <f t="array" ref="AY8">_xlfn.TEXTJOIN(" ; ",TRUE,HYPERLINK("#"&amp;_xlfn.XLOOKUP(1,(Tableau2[[#All],[Date]:[Date]] = AY$2) * (ABS(Tableau2[[#All],[Heure de début]:[Heure de début]] - $P8)&lt;0.00001),$H$2:$H$51,_xlfn.XLOOKUP(1,(Tableau2[[#All],[Date]:[Date]] = AY$2) *  (ABS(Tableau2[[#All],[Heure de fin]:[Heure de fin]] - $P8)&lt;0.00001),$H$2:$H$51,"")),_xlfn.XLOOKUP(1,(Tableau2[[#All],[Date]:[Date]]= AY$2) * (ABS(Tableau2[[#All],[Heure de début]:[Heure de début]] - $P8)&lt;0.00001),"Début : "&amp;$B$2:$C$51,_xlfn.XLOOKUP(1,(Tableau2[[#All],[Date]:[Date]] = AY$2) * (ABS(Tableau2[[#All],[Heure de fin]:[Heure de fin]] - $P8)&lt;0.00001),"Fin : "&amp;$B$2:$C$51,""))))</f>
        <v/>
      </c>
      <c r="AZ8" s="12" t="str" cm="1">
        <f t="array" ref="AZ8">_xlfn.TEXTJOIN(" ; ",TRUE,HYPERLINK("#"&amp;_xlfn.XLOOKUP(1,(Tableau2[[#All],[Date]:[Date]] = AZ$2) * (ABS(Tableau2[[#All],[Heure de début]:[Heure de début]] - $P8)&lt;0.00001),$H$2:$H$51,_xlfn.XLOOKUP(1,(Tableau2[[#All],[Date]:[Date]] = AZ$2) *  (ABS(Tableau2[[#All],[Heure de fin]:[Heure de fin]] - $P8)&lt;0.00001),$H$2:$H$51,"")),_xlfn.XLOOKUP(1,(Tableau2[[#All],[Date]:[Date]]= AZ$2) * (ABS(Tableau2[[#All],[Heure de début]:[Heure de début]] - $P8)&lt;0.00001),"Début : "&amp;$B$2:$C$51,_xlfn.XLOOKUP(1,(Tableau2[[#All],[Date]:[Date]] = AZ$2) * (ABS(Tableau2[[#All],[Heure de fin]:[Heure de fin]] - $P8)&lt;0.00001),"Fin : "&amp;$B$2:$C$51,""))))</f>
        <v/>
      </c>
      <c r="BA8" s="12" t="str" cm="1">
        <f t="array" ref="BA8">_xlfn.TEXTJOIN(" ; ",TRUE,HYPERLINK("#"&amp;_xlfn.XLOOKUP(1,(Tableau2[[#All],[Date]:[Date]] = BA$2) * (ABS(Tableau2[[#All],[Heure de début]:[Heure de début]] - $P8)&lt;0.00001),$H$2:$H$51,_xlfn.XLOOKUP(1,(Tableau2[[#All],[Date]:[Date]] = BA$2) *  (ABS(Tableau2[[#All],[Heure de fin]:[Heure de fin]] - $P8)&lt;0.00001),$H$2:$H$51,"")),_xlfn.XLOOKUP(1,(Tableau2[[#All],[Date]:[Date]]= BA$2) * (ABS(Tableau2[[#All],[Heure de début]:[Heure de début]] - $P8)&lt;0.00001),"Début : "&amp;$B$2:$C$51,_xlfn.XLOOKUP(1,(Tableau2[[#All],[Date]:[Date]] = BA$2) * (ABS(Tableau2[[#All],[Heure de fin]:[Heure de fin]] - $P8)&lt;0.00001),"Fin : "&amp;$B$2:$C$51,""))))</f>
        <v/>
      </c>
      <c r="BB8" s="12" t="str" cm="1">
        <f t="array" ref="BB8">_xlfn.TEXTJOIN(" ; ",TRUE,HYPERLINK("#"&amp;_xlfn.XLOOKUP(1,(Tableau2[[#All],[Date]:[Date]] = BB$2) * (ABS(Tableau2[[#All],[Heure de début]:[Heure de début]] - $P8)&lt;0.00001),$H$2:$H$51,_xlfn.XLOOKUP(1,(Tableau2[[#All],[Date]:[Date]] = BB$2) *  (ABS(Tableau2[[#All],[Heure de fin]:[Heure de fin]] - $P8)&lt;0.00001),$H$2:$H$51,"")),_xlfn.XLOOKUP(1,(Tableau2[[#All],[Date]:[Date]]= BB$2) * (ABS(Tableau2[[#All],[Heure de début]:[Heure de début]] - $P8)&lt;0.00001),"Début : "&amp;$B$2:$C$51,_xlfn.XLOOKUP(1,(Tableau2[[#All],[Date]:[Date]] = BB$2) * (ABS(Tableau2[[#All],[Heure de fin]:[Heure de fin]] - $P8)&lt;0.00001),"Fin : "&amp;$B$2:$C$51,""))))</f>
        <v/>
      </c>
      <c r="BC8" s="12" t="str" cm="1">
        <f t="array" ref="BC8">_xlfn.TEXTJOIN(" ; ",TRUE,HYPERLINK("#"&amp;_xlfn.XLOOKUP(1,(Tableau2[[#All],[Date]:[Date]] = BC$2) * (ABS(Tableau2[[#All],[Heure de début]:[Heure de début]] - $P8)&lt;0.00001),$H$2:$H$51,_xlfn.XLOOKUP(1,(Tableau2[[#All],[Date]:[Date]] = BC$2) *  (ABS(Tableau2[[#All],[Heure de fin]:[Heure de fin]] - $P8)&lt;0.00001),$H$2:$H$51,"")),_xlfn.XLOOKUP(1,(Tableau2[[#All],[Date]:[Date]]= BC$2) * (ABS(Tableau2[[#All],[Heure de début]:[Heure de début]] - $P8)&lt;0.00001),"Début : "&amp;$B$2:$C$51,_xlfn.XLOOKUP(1,(Tableau2[[#All],[Date]:[Date]] = BC$2) * (ABS(Tableau2[[#All],[Heure de fin]:[Heure de fin]] - $P8)&lt;0.00001),"Fin : "&amp;$B$2:$C$51,""))))</f>
        <v/>
      </c>
      <c r="BD8" s="12" t="str" cm="1">
        <f t="array" ref="BD8">_xlfn.TEXTJOIN(" ; ",TRUE,HYPERLINK("#"&amp;_xlfn.XLOOKUP(1,(Tableau2[[#All],[Date]:[Date]] = BD$2) * (ABS(Tableau2[[#All],[Heure de début]:[Heure de début]] - $P8)&lt;0.00001),$H$2:$H$51,_xlfn.XLOOKUP(1,(Tableau2[[#All],[Date]:[Date]] = BD$2) *  (ABS(Tableau2[[#All],[Heure de fin]:[Heure de fin]] - $P8)&lt;0.00001),$H$2:$H$51,"")),_xlfn.XLOOKUP(1,(Tableau2[[#All],[Date]:[Date]]= BD$2) * (ABS(Tableau2[[#All],[Heure de début]:[Heure de début]] - $P8)&lt;0.00001),"Début : "&amp;$B$2:$C$51,_xlfn.XLOOKUP(1,(Tableau2[[#All],[Date]:[Date]] = BD$2) * (ABS(Tableau2[[#All],[Heure de fin]:[Heure de fin]] - $P8)&lt;0.00001),"Fin : "&amp;$B$2:$C$51,""))))</f>
        <v/>
      </c>
      <c r="BE8" s="12" t="str" cm="1">
        <f t="array" ref="BE8">_xlfn.TEXTJOIN(" ; ",TRUE,HYPERLINK("#"&amp;_xlfn.XLOOKUP(1,(Tableau2[[#All],[Date]:[Date]] = BE$2) * (ABS(Tableau2[[#All],[Heure de début]:[Heure de début]] - $P8)&lt;0.00001),$H$2:$H$51,_xlfn.XLOOKUP(1,(Tableau2[[#All],[Date]:[Date]] = BE$2) *  (ABS(Tableau2[[#All],[Heure de fin]:[Heure de fin]] - $P8)&lt;0.00001),$H$2:$H$51,"")),_xlfn.XLOOKUP(1,(Tableau2[[#All],[Date]:[Date]]= BE$2) * (ABS(Tableau2[[#All],[Heure de début]:[Heure de début]] - $P8)&lt;0.00001),"Début : "&amp;$B$2:$C$51,_xlfn.XLOOKUP(1,(Tableau2[[#All],[Date]:[Date]] = BE$2) * (ABS(Tableau2[[#All],[Heure de fin]:[Heure de fin]] - $P8)&lt;0.00001),"Fin : "&amp;$B$2:$C$51,""))))</f>
        <v/>
      </c>
      <c r="BF8" s="12" t="str" cm="1">
        <f t="array" ref="BF8">_xlfn.TEXTJOIN(" ; ",TRUE,HYPERLINK("#"&amp;_xlfn.XLOOKUP(1,(Tableau2[[#All],[Date]:[Date]] = BF$2) * (ABS(Tableau2[[#All],[Heure de début]:[Heure de début]] - $P8)&lt;0.00001),$H$2:$H$51,_xlfn.XLOOKUP(1,(Tableau2[[#All],[Date]:[Date]] = BF$2) *  (ABS(Tableau2[[#All],[Heure de fin]:[Heure de fin]] - $P8)&lt;0.00001),$H$2:$H$51,"")),_xlfn.XLOOKUP(1,(Tableau2[[#All],[Date]:[Date]]= BF$2) * (ABS(Tableau2[[#All],[Heure de début]:[Heure de début]] - $P8)&lt;0.00001),"Début : "&amp;$B$2:$C$51,_xlfn.XLOOKUP(1,(Tableau2[[#All],[Date]:[Date]] = BF$2) * (ABS(Tableau2[[#All],[Heure de fin]:[Heure de fin]] - $P8)&lt;0.00001),"Fin : "&amp;$B$2:$C$51,""))))</f>
        <v/>
      </c>
      <c r="BG8" s="12" t="str" cm="1">
        <f t="array" ref="BG8">_xlfn.TEXTJOIN(" ; ",TRUE,HYPERLINK("#"&amp;_xlfn.XLOOKUP(1,(Tableau2[[#All],[Date]:[Date]] = BG$2) * (ABS(Tableau2[[#All],[Heure de début]:[Heure de début]] - $P8)&lt;0.00001),$H$2:$H$51,_xlfn.XLOOKUP(1,(Tableau2[[#All],[Date]:[Date]] = BG$2) *  (ABS(Tableau2[[#All],[Heure de fin]:[Heure de fin]] - $P8)&lt;0.00001),$H$2:$H$51,"")),_xlfn.XLOOKUP(1,(Tableau2[[#All],[Date]:[Date]]= BG$2) * (ABS(Tableau2[[#All],[Heure de début]:[Heure de début]] - $P8)&lt;0.00001),"Début : "&amp;$B$2:$C$51,_xlfn.XLOOKUP(1,(Tableau2[[#All],[Date]:[Date]] = BG$2) * (ABS(Tableau2[[#All],[Heure de fin]:[Heure de fin]] - $P8)&lt;0.00001),"Fin : "&amp;$B$2:$C$51,""))))</f>
        <v/>
      </c>
      <c r="BH8" s="12" t="str" cm="1">
        <f t="array" ref="BH8">_xlfn.TEXTJOIN(" ; ",TRUE,HYPERLINK("#"&amp;_xlfn.XLOOKUP(1,(Tableau2[[#All],[Date]:[Date]] = BH$2) * (ABS(Tableau2[[#All],[Heure de début]:[Heure de début]] - $P8)&lt;0.00001),$H$2:$H$51,_xlfn.XLOOKUP(1,(Tableau2[[#All],[Date]:[Date]] = BH$2) *  (ABS(Tableau2[[#All],[Heure de fin]:[Heure de fin]] - $P8)&lt;0.00001),$H$2:$H$51,"")),_xlfn.XLOOKUP(1,(Tableau2[[#All],[Date]:[Date]]= BH$2) * (ABS(Tableau2[[#All],[Heure de début]:[Heure de début]] - $P8)&lt;0.00001),"Début : "&amp;$B$2:$C$51,_xlfn.XLOOKUP(1,(Tableau2[[#All],[Date]:[Date]] = BH$2) * (ABS(Tableau2[[#All],[Heure de fin]:[Heure de fin]] - $P8)&lt;0.00001),"Fin : "&amp;$B$2:$C$51,""))))</f>
        <v/>
      </c>
      <c r="BI8" s="12" t="str" cm="1">
        <f t="array" ref="BI8">_xlfn.TEXTJOIN(" ; ",TRUE,HYPERLINK("#"&amp;_xlfn.XLOOKUP(1,(Tableau2[[#All],[Date]:[Date]] = BI$2) * (ABS(Tableau2[[#All],[Heure de début]:[Heure de début]] - $P8)&lt;0.00001),$H$2:$H$51,_xlfn.XLOOKUP(1,(Tableau2[[#All],[Date]:[Date]] = BI$2) *  (ABS(Tableau2[[#All],[Heure de fin]:[Heure de fin]] - $P8)&lt;0.00001),$H$2:$H$51,"")),_xlfn.XLOOKUP(1,(Tableau2[[#All],[Date]:[Date]]= BI$2) * (ABS(Tableau2[[#All],[Heure de début]:[Heure de début]] - $P8)&lt;0.00001),"Début : "&amp;$B$2:$C$51,_xlfn.XLOOKUP(1,(Tableau2[[#All],[Date]:[Date]] = BI$2) * (ABS(Tableau2[[#All],[Heure de fin]:[Heure de fin]] - $P8)&lt;0.00001),"Fin : "&amp;$B$2:$C$51,""))))</f>
        <v/>
      </c>
      <c r="BJ8" s="12" t="str" cm="1">
        <f t="array" ref="BJ8">_xlfn.TEXTJOIN(" ; ",TRUE,HYPERLINK("#"&amp;_xlfn.XLOOKUP(1,(Tableau2[[#All],[Date]:[Date]] = BJ$2) * (ABS(Tableau2[[#All],[Heure de début]:[Heure de début]] - $P8)&lt;0.00001),$H$2:$H$51,_xlfn.XLOOKUP(1,(Tableau2[[#All],[Date]:[Date]] = BJ$2) *  (ABS(Tableau2[[#All],[Heure de fin]:[Heure de fin]] - $P8)&lt;0.00001),$H$2:$H$51,"")),_xlfn.XLOOKUP(1,(Tableau2[[#All],[Date]:[Date]]= BJ$2) * (ABS(Tableau2[[#All],[Heure de début]:[Heure de début]] - $P8)&lt;0.00001),"Début : "&amp;$B$2:$C$51,_xlfn.XLOOKUP(1,(Tableau2[[#All],[Date]:[Date]] = BJ$2) * (ABS(Tableau2[[#All],[Heure de fin]:[Heure de fin]] - $P8)&lt;0.00001),"Fin : "&amp;$B$2:$C$51,""))))</f>
        <v/>
      </c>
      <c r="BK8" s="12" t="str" cm="1">
        <f t="array" ref="BK8">_xlfn.TEXTJOIN(" ; ",TRUE,HYPERLINK("#"&amp;_xlfn.XLOOKUP(1,(Tableau2[[#All],[Date]:[Date]] = BK$2) * (ABS(Tableau2[[#All],[Heure de début]:[Heure de début]] - $P8)&lt;0.00001),$H$2:$H$51,_xlfn.XLOOKUP(1,(Tableau2[[#All],[Date]:[Date]] = BK$2) *  (ABS(Tableau2[[#All],[Heure de fin]:[Heure de fin]] - $P8)&lt;0.00001),$H$2:$H$51,"")),_xlfn.XLOOKUP(1,(Tableau2[[#All],[Date]:[Date]]= BK$2) * (ABS(Tableau2[[#All],[Heure de début]:[Heure de début]] - $P8)&lt;0.00001),"Début : "&amp;$B$2:$C$51,_xlfn.XLOOKUP(1,(Tableau2[[#All],[Date]:[Date]] = BK$2) * (ABS(Tableau2[[#All],[Heure de fin]:[Heure de fin]] - $P8)&lt;0.00001),"Fin : "&amp;$B$2:$C$51,""))))</f>
        <v/>
      </c>
      <c r="BL8" s="12" t="str" cm="1">
        <f t="array" ref="BL8">_xlfn.TEXTJOIN(" ; ",TRUE,HYPERLINK("#"&amp;_xlfn.XLOOKUP(1,(Tableau2[[#All],[Date]:[Date]] = BL$2) * (ABS(Tableau2[[#All],[Heure de début]:[Heure de début]] - $P8)&lt;0.00001),$H$2:$H$51,_xlfn.XLOOKUP(1,(Tableau2[[#All],[Date]:[Date]] = BL$2) *  (ABS(Tableau2[[#All],[Heure de fin]:[Heure de fin]] - $P8)&lt;0.00001),$H$2:$H$51,"")),_xlfn.XLOOKUP(1,(Tableau2[[#All],[Date]:[Date]]= BL$2) * (ABS(Tableau2[[#All],[Heure de début]:[Heure de début]] - $P8)&lt;0.00001),"Début : "&amp;$B$2:$C$51,_xlfn.XLOOKUP(1,(Tableau2[[#All],[Date]:[Date]] = BL$2) * (ABS(Tableau2[[#All],[Heure de fin]:[Heure de fin]] - $P8)&lt;0.00001),"Fin : "&amp;$B$2:$C$51,""))))</f>
        <v/>
      </c>
      <c r="BM8" s="12" t="str" cm="1">
        <f t="array" ref="BM8">_xlfn.TEXTJOIN(" ; ",TRUE,HYPERLINK("#"&amp;_xlfn.XLOOKUP(1,(Tableau2[[#All],[Date]:[Date]] = BM$2) * (ABS(Tableau2[[#All],[Heure de début]:[Heure de début]] - $P8)&lt;0.00001),$H$2:$H$51,_xlfn.XLOOKUP(1,(Tableau2[[#All],[Date]:[Date]] = BM$2) *  (ABS(Tableau2[[#All],[Heure de fin]:[Heure de fin]] - $P8)&lt;0.00001),$H$2:$H$51,"")),_xlfn.XLOOKUP(1,(Tableau2[[#All],[Date]:[Date]]= BM$2) * (ABS(Tableau2[[#All],[Heure de début]:[Heure de début]] - $P8)&lt;0.00001),"Début : "&amp;$B$2:$C$51,_xlfn.XLOOKUP(1,(Tableau2[[#All],[Date]:[Date]] = BM$2) * (ABS(Tableau2[[#All],[Heure de fin]:[Heure de fin]] - $P8)&lt;0.00001),"Fin : "&amp;$B$2:$C$51,""))))</f>
        <v/>
      </c>
      <c r="BN8" s="12" t="str" cm="1">
        <f t="array" ref="BN8">_xlfn.TEXTJOIN(" ; ",TRUE,HYPERLINK("#"&amp;_xlfn.XLOOKUP(1,(Tableau2[[#All],[Date]:[Date]] = BN$2) * (ABS(Tableau2[[#All],[Heure de début]:[Heure de début]] - $P8)&lt;0.00001),$H$2:$H$51,_xlfn.XLOOKUP(1,(Tableau2[[#All],[Date]:[Date]] = BN$2) *  (ABS(Tableau2[[#All],[Heure de fin]:[Heure de fin]] - $P8)&lt;0.00001),$H$2:$H$51,"")),_xlfn.XLOOKUP(1,(Tableau2[[#All],[Date]:[Date]]= BN$2) * (ABS(Tableau2[[#All],[Heure de début]:[Heure de début]] - $P8)&lt;0.00001),"Début : "&amp;$B$2:$C$51,_xlfn.XLOOKUP(1,(Tableau2[[#All],[Date]:[Date]] = BN$2) * (ABS(Tableau2[[#All],[Heure de fin]:[Heure de fin]] - $P8)&lt;0.00001),"Fin : "&amp;$B$2:$C$51,""))))</f>
        <v/>
      </c>
      <c r="BO8" s="12" t="str" cm="1">
        <f t="array" ref="BO8">_xlfn.TEXTJOIN(" ; ",TRUE,HYPERLINK("#"&amp;_xlfn.XLOOKUP(1,(Tableau2[[#All],[Date]:[Date]] = BO$2) * (ABS(Tableau2[[#All],[Heure de début]:[Heure de début]] - $P8)&lt;0.00001),$H$2:$H$51,_xlfn.XLOOKUP(1,(Tableau2[[#All],[Date]:[Date]] = BO$2) *  (ABS(Tableau2[[#All],[Heure de fin]:[Heure de fin]] - $P8)&lt;0.00001),$H$2:$H$51,"")),_xlfn.XLOOKUP(1,(Tableau2[[#All],[Date]:[Date]]= BO$2) * (ABS(Tableau2[[#All],[Heure de début]:[Heure de début]] - $P8)&lt;0.00001),"Début : "&amp;$B$2:$C$51,_xlfn.XLOOKUP(1,(Tableau2[[#All],[Date]:[Date]] = BO$2) * (ABS(Tableau2[[#All],[Heure de fin]:[Heure de fin]] - $P8)&lt;0.00001),"Fin : "&amp;$B$2:$C$51,""))))</f>
        <v/>
      </c>
      <c r="BP8" s="12" t="str" cm="1">
        <f t="array" ref="BP8">_xlfn.TEXTJOIN(" ; ",TRUE,HYPERLINK("#"&amp;_xlfn.XLOOKUP(1,(Tableau2[[#All],[Date]:[Date]] = BP$2) * (ABS(Tableau2[[#All],[Heure de début]:[Heure de début]] - $P8)&lt;0.00001),$H$2:$H$51,_xlfn.XLOOKUP(1,(Tableau2[[#All],[Date]:[Date]] = BP$2) *  (ABS(Tableau2[[#All],[Heure de fin]:[Heure de fin]] - $P8)&lt;0.00001),$H$2:$H$51,"")),_xlfn.XLOOKUP(1,(Tableau2[[#All],[Date]:[Date]]= BP$2) * (ABS(Tableau2[[#All],[Heure de début]:[Heure de début]] - $P8)&lt;0.00001),"Début : "&amp;$B$2:$C$51,_xlfn.XLOOKUP(1,(Tableau2[[#All],[Date]:[Date]] = BP$2) * (ABS(Tableau2[[#All],[Heure de fin]:[Heure de fin]] - $P8)&lt;0.00001),"Fin : "&amp;$B$2:$C$51,""))))</f>
        <v/>
      </c>
      <c r="BQ8" s="12" t="str" cm="1">
        <f t="array" ref="BQ8">_xlfn.TEXTJOIN(" ; ",TRUE,HYPERLINK("#"&amp;_xlfn.XLOOKUP(1,(Tableau2[[#All],[Date]:[Date]] = BQ$2) * (ABS(Tableau2[[#All],[Heure de début]:[Heure de début]] - $P8)&lt;0.00001),$H$2:$H$51,_xlfn.XLOOKUP(1,(Tableau2[[#All],[Date]:[Date]] = BQ$2) *  (ABS(Tableau2[[#All],[Heure de fin]:[Heure de fin]] - $P8)&lt;0.00001),$H$2:$H$51,"")),_xlfn.XLOOKUP(1,(Tableau2[[#All],[Date]:[Date]]= BQ$2) * (ABS(Tableau2[[#All],[Heure de début]:[Heure de début]] - $P8)&lt;0.00001),"Début : "&amp;$B$2:$C$51,_xlfn.XLOOKUP(1,(Tableau2[[#All],[Date]:[Date]] = BQ$2) * (ABS(Tableau2[[#All],[Heure de fin]:[Heure de fin]] - $P8)&lt;0.00001),"Fin : "&amp;$B$2:$C$51,""))))</f>
        <v/>
      </c>
      <c r="BR8" s="12" t="str" cm="1">
        <f t="array" ref="BR8">_xlfn.TEXTJOIN(" ; ",TRUE,HYPERLINK("#"&amp;_xlfn.XLOOKUP(1,(Tableau2[[#All],[Date]:[Date]] = BR$2) * (ABS(Tableau2[[#All],[Heure de début]:[Heure de début]] - $P8)&lt;0.00001),$H$2:$H$51,_xlfn.XLOOKUP(1,(Tableau2[[#All],[Date]:[Date]] = BR$2) *  (ABS(Tableau2[[#All],[Heure de fin]:[Heure de fin]] - $P8)&lt;0.00001),$H$2:$H$51,"")),_xlfn.XLOOKUP(1,(Tableau2[[#All],[Date]:[Date]]= BR$2) * (ABS(Tableau2[[#All],[Heure de début]:[Heure de début]] - $P8)&lt;0.00001),"Début : "&amp;$B$2:$C$51,_xlfn.XLOOKUP(1,(Tableau2[[#All],[Date]:[Date]] = BR$2) * (ABS(Tableau2[[#All],[Heure de fin]:[Heure de fin]] - $P8)&lt;0.00001),"Fin : "&amp;$B$2:$C$51,""))))</f>
        <v/>
      </c>
      <c r="BS8" s="12" t="str" cm="1">
        <f t="array" ref="BS8">_xlfn.TEXTJOIN(" ; ",TRUE,HYPERLINK("#"&amp;_xlfn.XLOOKUP(1,(Tableau2[[#All],[Date]:[Date]] = BS$2) * (ABS(Tableau2[[#All],[Heure de début]:[Heure de début]] - $P8)&lt;0.00001),$H$2:$H$51,_xlfn.XLOOKUP(1,(Tableau2[[#All],[Date]:[Date]] = BS$2) *  (ABS(Tableau2[[#All],[Heure de fin]:[Heure de fin]] - $P8)&lt;0.00001),$H$2:$H$51,"")),_xlfn.XLOOKUP(1,(Tableau2[[#All],[Date]:[Date]]= BS$2) * (ABS(Tableau2[[#All],[Heure de début]:[Heure de début]] - $P8)&lt;0.00001),"Début : "&amp;$B$2:$C$51,_xlfn.XLOOKUP(1,(Tableau2[[#All],[Date]:[Date]] = BS$2) * (ABS(Tableau2[[#All],[Heure de fin]:[Heure de fin]] - $P8)&lt;0.00001),"Fin : "&amp;$B$2:$C$51,""))))</f>
        <v/>
      </c>
      <c r="BT8" s="12" t="str" cm="1">
        <f t="array" ref="BT8">_xlfn.TEXTJOIN(" ; ",TRUE,HYPERLINK("#"&amp;_xlfn.XLOOKUP(1,(Tableau2[[#All],[Date]:[Date]] = BT$2) * (ABS(Tableau2[[#All],[Heure de début]:[Heure de début]] - $P8)&lt;0.00001),$H$2:$H$51,_xlfn.XLOOKUP(1,(Tableau2[[#All],[Date]:[Date]] = BT$2) *  (ABS(Tableau2[[#All],[Heure de fin]:[Heure de fin]] - $P8)&lt;0.00001),$H$2:$H$51,"")),_xlfn.XLOOKUP(1,(Tableau2[[#All],[Date]:[Date]]= BT$2) * (ABS(Tableau2[[#All],[Heure de début]:[Heure de début]] - $P8)&lt;0.00001),"Début : "&amp;$B$2:$C$51,_xlfn.XLOOKUP(1,(Tableau2[[#All],[Date]:[Date]] = BT$2) * (ABS(Tableau2[[#All],[Heure de fin]:[Heure de fin]] - $P8)&lt;0.00001),"Fin : "&amp;$B$2:$C$51,""))))</f>
        <v/>
      </c>
      <c r="BU8" s="12" t="str" cm="1">
        <f t="array" ref="BU8">_xlfn.TEXTJOIN(" ; ",TRUE,HYPERLINK("#"&amp;_xlfn.XLOOKUP(1,(Tableau2[[#All],[Date]:[Date]] = BU$2) * (ABS(Tableau2[[#All],[Heure de début]:[Heure de début]] - $P8)&lt;0.00001),$H$2:$H$51,_xlfn.XLOOKUP(1,(Tableau2[[#All],[Date]:[Date]] = BU$2) *  (ABS(Tableau2[[#All],[Heure de fin]:[Heure de fin]] - $P8)&lt;0.00001),$H$2:$H$51,"")),_xlfn.XLOOKUP(1,(Tableau2[[#All],[Date]:[Date]]= BU$2) * (ABS(Tableau2[[#All],[Heure de début]:[Heure de début]] - $P8)&lt;0.00001),"Début : "&amp;$B$2:$C$51,_xlfn.XLOOKUP(1,(Tableau2[[#All],[Date]:[Date]] = BU$2) * (ABS(Tableau2[[#All],[Heure de fin]:[Heure de fin]] - $P8)&lt;0.00001),"Fin : "&amp;$B$2:$C$51,""))))</f>
        <v/>
      </c>
      <c r="BV8" s="12" t="str" cm="1">
        <f t="array" ref="BV8">_xlfn.TEXTJOIN(" ; ",TRUE,HYPERLINK("#"&amp;_xlfn.XLOOKUP(1,(Tableau2[[#All],[Date]:[Date]] = BV$2) * (ABS(Tableau2[[#All],[Heure de début]:[Heure de début]] - $P8)&lt;0.00001),$H$2:$H$51,_xlfn.XLOOKUP(1,(Tableau2[[#All],[Date]:[Date]] = BV$2) *  (ABS(Tableau2[[#All],[Heure de fin]:[Heure de fin]] - $P8)&lt;0.00001),$H$2:$H$51,"")),_xlfn.XLOOKUP(1,(Tableau2[[#All],[Date]:[Date]]= BV$2) * (ABS(Tableau2[[#All],[Heure de début]:[Heure de début]] - $P8)&lt;0.00001),"Début : "&amp;$B$2:$C$51,_xlfn.XLOOKUP(1,(Tableau2[[#All],[Date]:[Date]] = BV$2) * (ABS(Tableau2[[#All],[Heure de fin]:[Heure de fin]] - $P8)&lt;0.00001),"Fin : "&amp;$B$2:$C$51,""))))</f>
        <v/>
      </c>
      <c r="BW8" s="12" t="str" cm="1">
        <f t="array" ref="BW8">_xlfn.TEXTJOIN(" ; ",TRUE,HYPERLINK("#"&amp;_xlfn.XLOOKUP(1,(Tableau2[[#All],[Date]:[Date]] = BW$2) * (ABS(Tableau2[[#All],[Heure de début]:[Heure de début]] - $P8)&lt;0.00001),$H$2:$H$51,_xlfn.XLOOKUP(1,(Tableau2[[#All],[Date]:[Date]] = BW$2) *  (ABS(Tableau2[[#All],[Heure de fin]:[Heure de fin]] - $P8)&lt;0.00001),$H$2:$H$51,"")),_xlfn.XLOOKUP(1,(Tableau2[[#All],[Date]:[Date]]= BW$2) * (ABS(Tableau2[[#All],[Heure de début]:[Heure de début]] - $P8)&lt;0.00001),"Début : "&amp;$B$2:$C$51,_xlfn.XLOOKUP(1,(Tableau2[[#All],[Date]:[Date]] = BW$2) * (ABS(Tableau2[[#All],[Heure de fin]:[Heure de fin]] - $P8)&lt;0.00001),"Fin : "&amp;$B$2:$C$51,""))))</f>
        <v/>
      </c>
      <c r="BX8" s="12" t="str" cm="1">
        <f t="array" ref="BX8">_xlfn.TEXTJOIN(" ; ",TRUE,HYPERLINK("#"&amp;_xlfn.XLOOKUP(1,(Tableau2[[#All],[Date]:[Date]] = BX$2) * (ABS(Tableau2[[#All],[Heure de début]:[Heure de début]] - $P8)&lt;0.00001),$H$2:$H$51,_xlfn.XLOOKUP(1,(Tableau2[[#All],[Date]:[Date]] = BX$2) *  (ABS(Tableau2[[#All],[Heure de fin]:[Heure de fin]] - $P8)&lt;0.00001),$H$2:$H$51,"")),_xlfn.XLOOKUP(1,(Tableau2[[#All],[Date]:[Date]]= BX$2) * (ABS(Tableau2[[#All],[Heure de début]:[Heure de début]] - $P8)&lt;0.00001),"Début : "&amp;$B$2:$C$51,_xlfn.XLOOKUP(1,(Tableau2[[#All],[Date]:[Date]] = BX$2) * (ABS(Tableau2[[#All],[Heure de fin]:[Heure de fin]] - $P8)&lt;0.00001),"Fin : "&amp;$B$2:$C$51,""))))</f>
        <v/>
      </c>
      <c r="BY8" s="12" t="str" cm="1">
        <f t="array" ref="BY8">_xlfn.TEXTJOIN(" ; ",TRUE,HYPERLINK("#"&amp;_xlfn.XLOOKUP(1,(Tableau2[[#All],[Date]:[Date]] = BY$2) * (ABS(Tableau2[[#All],[Heure de début]:[Heure de début]] - $P8)&lt;0.00001),$H$2:$H$51,_xlfn.XLOOKUP(1,(Tableau2[[#All],[Date]:[Date]] = BY$2) *  (ABS(Tableau2[[#All],[Heure de fin]:[Heure de fin]] - $P8)&lt;0.00001),$H$2:$H$51,"")),_xlfn.XLOOKUP(1,(Tableau2[[#All],[Date]:[Date]]= BY$2) * (ABS(Tableau2[[#All],[Heure de début]:[Heure de début]] - $P8)&lt;0.00001),"Début : "&amp;$B$2:$C$51,_xlfn.XLOOKUP(1,(Tableau2[[#All],[Date]:[Date]] = BY$2) * (ABS(Tableau2[[#All],[Heure de fin]:[Heure de fin]] - $P8)&lt;0.00001),"Fin : "&amp;$B$2:$C$51,""))))</f>
        <v/>
      </c>
      <c r="BZ8" s="12" t="str" cm="1">
        <f t="array" ref="BZ8">_xlfn.TEXTJOIN(" ; ",TRUE,HYPERLINK("#"&amp;_xlfn.XLOOKUP(1,(Tableau2[[#All],[Date]:[Date]] = BZ$2) * (ABS(Tableau2[[#All],[Heure de début]:[Heure de début]] - $P8)&lt;0.00001),$H$2:$H$51,_xlfn.XLOOKUP(1,(Tableau2[[#All],[Date]:[Date]] = BZ$2) *  (ABS(Tableau2[[#All],[Heure de fin]:[Heure de fin]] - $P8)&lt;0.00001),$H$2:$H$51,"")),_xlfn.XLOOKUP(1,(Tableau2[[#All],[Date]:[Date]]= BZ$2) * (ABS(Tableau2[[#All],[Heure de début]:[Heure de début]] - $P8)&lt;0.00001),"Début : "&amp;$B$2:$C$51,_xlfn.XLOOKUP(1,(Tableau2[[#All],[Date]:[Date]] = BZ$2) * (ABS(Tableau2[[#All],[Heure de fin]:[Heure de fin]] - $P8)&lt;0.00001),"Fin : "&amp;$B$2:$C$51,""))))</f>
        <v/>
      </c>
      <c r="CA8" s="12" t="str" cm="1">
        <f t="array" ref="CA8">_xlfn.TEXTJOIN(" ; ",TRUE,HYPERLINK("#"&amp;_xlfn.XLOOKUP(1,(Tableau2[[#All],[Date]:[Date]] = CA$2) * (ABS(Tableau2[[#All],[Heure de début]:[Heure de début]] - $P8)&lt;0.00001),$H$2:$H$51,_xlfn.XLOOKUP(1,(Tableau2[[#All],[Date]:[Date]] = CA$2) *  (ABS(Tableau2[[#All],[Heure de fin]:[Heure de fin]] - $P8)&lt;0.00001),$H$2:$H$51,"")),_xlfn.XLOOKUP(1,(Tableau2[[#All],[Date]:[Date]]= CA$2) * (ABS(Tableau2[[#All],[Heure de début]:[Heure de début]] - $P8)&lt;0.00001),"Début : "&amp;$B$2:$C$51,_xlfn.XLOOKUP(1,(Tableau2[[#All],[Date]:[Date]] = CA$2) * (ABS(Tableau2[[#All],[Heure de fin]:[Heure de fin]] - $P8)&lt;0.00001),"Fin : "&amp;$B$2:$C$51,""))))</f>
        <v/>
      </c>
      <c r="CB8" s="12" t="str" cm="1">
        <f t="array" ref="CB8">_xlfn.TEXTJOIN(" ; ",TRUE,HYPERLINK("#"&amp;_xlfn.XLOOKUP(1,(Tableau2[[#All],[Date]:[Date]] = CB$2) * (ABS(Tableau2[[#All],[Heure de début]:[Heure de début]] - $P8)&lt;0.00001),$H$2:$H$51,_xlfn.XLOOKUP(1,(Tableau2[[#All],[Date]:[Date]] = CB$2) *  (ABS(Tableau2[[#All],[Heure de fin]:[Heure de fin]] - $P8)&lt;0.00001),$H$2:$H$51,"")),_xlfn.XLOOKUP(1,(Tableau2[[#All],[Date]:[Date]]= CB$2) * (ABS(Tableau2[[#All],[Heure de début]:[Heure de début]] - $P8)&lt;0.00001),"Début : "&amp;$B$2:$C$51,_xlfn.XLOOKUP(1,(Tableau2[[#All],[Date]:[Date]] = CB$2) * (ABS(Tableau2[[#All],[Heure de fin]:[Heure de fin]] - $P8)&lt;0.00001),"Fin : "&amp;$B$2:$C$51,""))))</f>
        <v/>
      </c>
      <c r="CC8" s="12" t="str" cm="1">
        <f t="array" ref="CC8">_xlfn.TEXTJOIN(" ; ",TRUE,HYPERLINK("#"&amp;_xlfn.XLOOKUP(1,(Tableau2[[#All],[Date]:[Date]] = CC$2) * (ABS(Tableau2[[#All],[Heure de début]:[Heure de début]] - $P8)&lt;0.00001),$H$2:$H$51,_xlfn.XLOOKUP(1,(Tableau2[[#All],[Date]:[Date]] = CC$2) *  (ABS(Tableau2[[#All],[Heure de fin]:[Heure de fin]] - $P8)&lt;0.00001),$H$2:$H$51,"")),_xlfn.XLOOKUP(1,(Tableau2[[#All],[Date]:[Date]]= CC$2) * (ABS(Tableau2[[#All],[Heure de début]:[Heure de début]] - $P8)&lt;0.00001),"Début : "&amp;$B$2:$C$51,_xlfn.XLOOKUP(1,(Tableau2[[#All],[Date]:[Date]] = CC$2) * (ABS(Tableau2[[#All],[Heure de fin]:[Heure de fin]] - $P8)&lt;0.00001),"Fin : "&amp;$B$2:$C$51,""))))</f>
        <v/>
      </c>
      <c r="CD8" s="12" t="str" cm="1">
        <f t="array" ref="CD8">_xlfn.TEXTJOIN(" ; ",TRUE,HYPERLINK("#"&amp;_xlfn.XLOOKUP(1,(Tableau2[[#All],[Date]:[Date]] = CD$2) * (ABS(Tableau2[[#All],[Heure de début]:[Heure de début]] - $P8)&lt;0.00001),$H$2:$H$51,_xlfn.XLOOKUP(1,(Tableau2[[#All],[Date]:[Date]] = CD$2) *  (ABS(Tableau2[[#All],[Heure de fin]:[Heure de fin]] - $P8)&lt;0.00001),$H$2:$H$51,"")),_xlfn.XLOOKUP(1,(Tableau2[[#All],[Date]:[Date]]= CD$2) * (ABS(Tableau2[[#All],[Heure de début]:[Heure de début]] - $P8)&lt;0.00001),"Début : "&amp;$B$2:$C$51,_xlfn.XLOOKUP(1,(Tableau2[[#All],[Date]:[Date]] = CD$2) * (ABS(Tableau2[[#All],[Heure de fin]:[Heure de fin]] - $P8)&lt;0.00001),"Fin : "&amp;$B$2:$C$51,""))))</f>
        <v/>
      </c>
      <c r="CE8" s="12" t="str" cm="1">
        <f t="array" ref="CE8">_xlfn.TEXTJOIN(" ; ",TRUE,HYPERLINK("#"&amp;_xlfn.XLOOKUP(1,(Tableau2[[#All],[Date]:[Date]] = CE$2) * (ABS(Tableau2[[#All],[Heure de début]:[Heure de début]] - $P8)&lt;0.00001),$H$2:$H$51,_xlfn.XLOOKUP(1,(Tableau2[[#All],[Date]:[Date]] = CE$2) *  (ABS(Tableau2[[#All],[Heure de fin]:[Heure de fin]] - $P8)&lt;0.00001),$H$2:$H$51,"")),_xlfn.XLOOKUP(1,(Tableau2[[#All],[Date]:[Date]]= CE$2) * (ABS(Tableau2[[#All],[Heure de début]:[Heure de début]] - $P8)&lt;0.00001),"Début : "&amp;$B$2:$C$51,_xlfn.XLOOKUP(1,(Tableau2[[#All],[Date]:[Date]] = CE$2) * (ABS(Tableau2[[#All],[Heure de fin]:[Heure de fin]] - $P8)&lt;0.00001),"Fin : "&amp;$B$2:$C$51,""))))</f>
        <v/>
      </c>
      <c r="CF8" s="12" t="str" cm="1">
        <f t="array" ref="CF8">_xlfn.TEXTJOIN(" ; ",TRUE,HYPERLINK("#"&amp;_xlfn.XLOOKUP(1,(Tableau2[[#All],[Date]:[Date]] = CF$2) * (ABS(Tableau2[[#All],[Heure de début]:[Heure de début]] - $P8)&lt;0.00001),$H$2:$H$51,_xlfn.XLOOKUP(1,(Tableau2[[#All],[Date]:[Date]] = CF$2) *  (ABS(Tableau2[[#All],[Heure de fin]:[Heure de fin]] - $P8)&lt;0.00001),$H$2:$H$51,"")),_xlfn.XLOOKUP(1,(Tableau2[[#All],[Date]:[Date]]= CF$2) * (ABS(Tableau2[[#All],[Heure de début]:[Heure de début]] - $P8)&lt;0.00001),"Début : "&amp;$B$2:$C$51,_xlfn.XLOOKUP(1,(Tableau2[[#All],[Date]:[Date]] = CF$2) * (ABS(Tableau2[[#All],[Heure de fin]:[Heure de fin]] - $P8)&lt;0.00001),"Fin : "&amp;$B$2:$C$51,""))))</f>
        <v/>
      </c>
      <c r="CG8" s="12" t="str" cm="1">
        <f t="array" ref="CG8">_xlfn.TEXTJOIN(" ; ",TRUE,HYPERLINK("#"&amp;_xlfn.XLOOKUP(1,(Tableau2[[#All],[Date]:[Date]] = CG$2) * (ABS(Tableau2[[#All],[Heure de début]:[Heure de début]] - $P8)&lt;0.00001),$H$2:$H$51,_xlfn.XLOOKUP(1,(Tableau2[[#All],[Date]:[Date]] = CG$2) *  (ABS(Tableau2[[#All],[Heure de fin]:[Heure de fin]] - $P8)&lt;0.00001),$H$2:$H$51,"")),_xlfn.XLOOKUP(1,(Tableau2[[#All],[Date]:[Date]]= CG$2) * (ABS(Tableau2[[#All],[Heure de début]:[Heure de début]] - $P8)&lt;0.00001),"Début : "&amp;$B$2:$C$51,_xlfn.XLOOKUP(1,(Tableau2[[#All],[Date]:[Date]] = CG$2) * (ABS(Tableau2[[#All],[Heure de fin]:[Heure de fin]] - $P8)&lt;0.00001),"Fin : "&amp;$B$2:$C$51,""))))</f>
        <v/>
      </c>
      <c r="CH8" s="12" t="str" cm="1">
        <f t="array" ref="CH8">_xlfn.TEXTJOIN(" ; ",TRUE,HYPERLINK("#"&amp;_xlfn.XLOOKUP(1,(Tableau2[[#All],[Date]:[Date]] = CH$2) * (ABS(Tableau2[[#All],[Heure de début]:[Heure de début]] - $P8)&lt;0.00001),$H$2:$H$51,_xlfn.XLOOKUP(1,(Tableau2[[#All],[Date]:[Date]] = CH$2) *  (ABS(Tableau2[[#All],[Heure de fin]:[Heure de fin]] - $P8)&lt;0.00001),$H$2:$H$51,"")),_xlfn.XLOOKUP(1,(Tableau2[[#All],[Date]:[Date]]= CH$2) * (ABS(Tableau2[[#All],[Heure de début]:[Heure de début]] - $P8)&lt;0.00001),"Début : "&amp;$B$2:$C$51,_xlfn.XLOOKUP(1,(Tableau2[[#All],[Date]:[Date]] = CH$2) * (ABS(Tableau2[[#All],[Heure de fin]:[Heure de fin]] - $P8)&lt;0.00001),"Fin : "&amp;$B$2:$C$51,""))))</f>
        <v/>
      </c>
      <c r="CI8" s="12" t="str" cm="1">
        <f t="array" ref="CI8">_xlfn.TEXTJOIN(" ; ",TRUE,HYPERLINK("#"&amp;_xlfn.XLOOKUP(1,(Tableau2[[#All],[Date]:[Date]] = CI$2) * (ABS(Tableau2[[#All],[Heure de début]:[Heure de début]] - $P8)&lt;0.00001),$H$2:$H$51,_xlfn.XLOOKUP(1,(Tableau2[[#All],[Date]:[Date]] = CI$2) *  (ABS(Tableau2[[#All],[Heure de fin]:[Heure de fin]] - $P8)&lt;0.00001),$H$2:$H$51,"")),_xlfn.XLOOKUP(1,(Tableau2[[#All],[Date]:[Date]]= CI$2) * (ABS(Tableau2[[#All],[Heure de début]:[Heure de début]] - $P8)&lt;0.00001),"Début : "&amp;$B$2:$C$51,_xlfn.XLOOKUP(1,(Tableau2[[#All],[Date]:[Date]] = CI$2) * (ABS(Tableau2[[#All],[Heure de fin]:[Heure de fin]] - $P8)&lt;0.00001),"Fin : "&amp;$B$2:$C$51,""))))</f>
        <v/>
      </c>
      <c r="CJ8" s="12" t="str" cm="1">
        <f t="array" ref="CJ8">_xlfn.TEXTJOIN(" ; ",TRUE,HYPERLINK("#"&amp;_xlfn.XLOOKUP(1,(Tableau2[[#All],[Date]:[Date]] = CJ$2) * (ABS(Tableau2[[#All],[Heure de début]:[Heure de début]] - $P8)&lt;0.00001),$H$2:$H$51,_xlfn.XLOOKUP(1,(Tableau2[[#All],[Date]:[Date]] = CJ$2) *  (ABS(Tableau2[[#All],[Heure de fin]:[Heure de fin]] - $P8)&lt;0.00001),$H$2:$H$51,"")),_xlfn.XLOOKUP(1,(Tableau2[[#All],[Date]:[Date]]= CJ$2) * (ABS(Tableau2[[#All],[Heure de début]:[Heure de début]] - $P8)&lt;0.00001),"Début : "&amp;$B$2:$C$51,_xlfn.XLOOKUP(1,(Tableau2[[#All],[Date]:[Date]] = CJ$2) * (ABS(Tableau2[[#All],[Heure de fin]:[Heure de fin]] - $P8)&lt;0.00001),"Fin : "&amp;$B$2:$C$51,""))))</f>
        <v/>
      </c>
      <c r="CK8" s="12" t="str" cm="1">
        <f t="array" ref="CK8">_xlfn.TEXTJOIN(" ; ",TRUE,HYPERLINK("#"&amp;_xlfn.XLOOKUP(1,(Tableau2[[#All],[Date]:[Date]] = CK$2) * (ABS(Tableau2[[#All],[Heure de début]:[Heure de début]] - $P8)&lt;0.00001),$H$2:$H$51,_xlfn.XLOOKUP(1,(Tableau2[[#All],[Date]:[Date]] = CK$2) *  (ABS(Tableau2[[#All],[Heure de fin]:[Heure de fin]] - $P8)&lt;0.00001),$H$2:$H$51,"")),_xlfn.XLOOKUP(1,(Tableau2[[#All],[Date]:[Date]]= CK$2) * (ABS(Tableau2[[#All],[Heure de début]:[Heure de début]] - $P8)&lt;0.00001),"Début : "&amp;$B$2:$C$51,_xlfn.XLOOKUP(1,(Tableau2[[#All],[Date]:[Date]] = CK$2) * (ABS(Tableau2[[#All],[Heure de fin]:[Heure de fin]] - $P8)&lt;0.00001),"Fin : "&amp;$B$2:$C$51,""))))</f>
        <v/>
      </c>
      <c r="CL8" s="12" t="str" cm="1">
        <f t="array" ref="CL8">_xlfn.TEXTJOIN(" ; ",TRUE,HYPERLINK("#"&amp;_xlfn.XLOOKUP(1,(Tableau2[[#All],[Date]:[Date]] = CL$2) * (ABS(Tableau2[[#All],[Heure de début]:[Heure de début]] - $P8)&lt;0.00001),$H$2:$H$51,_xlfn.XLOOKUP(1,(Tableau2[[#All],[Date]:[Date]] = CL$2) *  (ABS(Tableau2[[#All],[Heure de fin]:[Heure de fin]] - $P8)&lt;0.00001),$H$2:$H$51,"")),_xlfn.XLOOKUP(1,(Tableau2[[#All],[Date]:[Date]]= CL$2) * (ABS(Tableau2[[#All],[Heure de début]:[Heure de début]] - $P8)&lt;0.00001),"Début : "&amp;$B$2:$C$51,_xlfn.XLOOKUP(1,(Tableau2[[#All],[Date]:[Date]] = CL$2) * (ABS(Tableau2[[#All],[Heure de fin]:[Heure de fin]] - $P8)&lt;0.00001),"Fin : "&amp;$B$2:$C$51,""))))</f>
        <v/>
      </c>
      <c r="CM8" s="12" t="str" cm="1">
        <f t="array" ref="CM8">_xlfn.TEXTJOIN(" ; ",TRUE,HYPERLINK("#"&amp;_xlfn.XLOOKUP(1,(Tableau2[[#All],[Date]:[Date]] = CM$2) * (ABS(Tableau2[[#All],[Heure de début]:[Heure de début]] - $P8)&lt;0.00001),$H$2:$H$51,_xlfn.XLOOKUP(1,(Tableau2[[#All],[Date]:[Date]] = CM$2) *  (ABS(Tableau2[[#All],[Heure de fin]:[Heure de fin]] - $P8)&lt;0.00001),$H$2:$H$51,"")),_xlfn.XLOOKUP(1,(Tableau2[[#All],[Date]:[Date]]= CM$2) * (ABS(Tableau2[[#All],[Heure de début]:[Heure de début]] - $P8)&lt;0.00001),"Début : "&amp;$B$2:$C$51,_xlfn.XLOOKUP(1,(Tableau2[[#All],[Date]:[Date]] = CM$2) * (ABS(Tableau2[[#All],[Heure de fin]:[Heure de fin]] - $P8)&lt;0.00001),"Fin : "&amp;$B$2:$C$51,""))))</f>
        <v/>
      </c>
      <c r="CN8" s="12" t="str" cm="1">
        <f t="array" ref="CN8">_xlfn.TEXTJOIN(" ; ",TRUE,HYPERLINK("#"&amp;_xlfn.XLOOKUP(1,(Tableau2[[#All],[Date]:[Date]] = CN$2) * (ABS(Tableau2[[#All],[Heure de début]:[Heure de début]] - $P8)&lt;0.00001),$H$2:$H$51,_xlfn.XLOOKUP(1,(Tableau2[[#All],[Date]:[Date]] = CN$2) *  (ABS(Tableau2[[#All],[Heure de fin]:[Heure de fin]] - $P8)&lt;0.00001),$H$2:$H$51,"")),_xlfn.XLOOKUP(1,(Tableau2[[#All],[Date]:[Date]]= CN$2) * (ABS(Tableau2[[#All],[Heure de début]:[Heure de début]] - $P8)&lt;0.00001),"Début : "&amp;$B$2:$C$51,_xlfn.XLOOKUP(1,(Tableau2[[#All],[Date]:[Date]] = CN$2) * (ABS(Tableau2[[#All],[Heure de fin]:[Heure de fin]] - $P8)&lt;0.00001),"Fin : "&amp;$B$2:$C$51,""))))</f>
        <v/>
      </c>
      <c r="CO8" s="12" t="str" cm="1">
        <f t="array" ref="CO8">_xlfn.TEXTJOIN(" ; ",TRUE,HYPERLINK("#"&amp;_xlfn.XLOOKUP(1,(Tableau2[[#All],[Date]:[Date]] = CO$2) * (ABS(Tableau2[[#All],[Heure de début]:[Heure de début]] - $P8)&lt;0.00001),$H$2:$H$51,_xlfn.XLOOKUP(1,(Tableau2[[#All],[Date]:[Date]] = CO$2) *  (ABS(Tableau2[[#All],[Heure de fin]:[Heure de fin]] - $P8)&lt;0.00001),$H$2:$H$51,"")),_xlfn.XLOOKUP(1,(Tableau2[[#All],[Date]:[Date]]= CO$2) * (ABS(Tableau2[[#All],[Heure de début]:[Heure de début]] - $P8)&lt;0.00001),"Début : "&amp;$B$2:$C$51,_xlfn.XLOOKUP(1,(Tableau2[[#All],[Date]:[Date]] = CO$2) * (ABS(Tableau2[[#All],[Heure de fin]:[Heure de fin]] - $P8)&lt;0.00001),"Fin : "&amp;$B$2:$C$51,""))))</f>
        <v/>
      </c>
      <c r="CP8" s="12" t="str" cm="1">
        <f t="array" ref="CP8">_xlfn.TEXTJOIN(" ; ",TRUE,HYPERLINK("#"&amp;_xlfn.XLOOKUP(1,(Tableau2[[#All],[Date]:[Date]] = CP$2) * (ABS(Tableau2[[#All],[Heure de début]:[Heure de début]] - $P8)&lt;0.00001),$H$2:$H$51,_xlfn.XLOOKUP(1,(Tableau2[[#All],[Date]:[Date]] = CP$2) *  (ABS(Tableau2[[#All],[Heure de fin]:[Heure de fin]] - $P8)&lt;0.00001),$H$2:$H$51,"")),_xlfn.XLOOKUP(1,(Tableau2[[#All],[Date]:[Date]]= CP$2) * (ABS(Tableau2[[#All],[Heure de début]:[Heure de début]] - $P8)&lt;0.00001),"Début : "&amp;$B$2:$C$51,_xlfn.XLOOKUP(1,(Tableau2[[#All],[Date]:[Date]] = CP$2) * (ABS(Tableau2[[#All],[Heure de fin]:[Heure de fin]] - $P8)&lt;0.00001),"Fin : "&amp;$B$2:$C$51,""))))</f>
        <v/>
      </c>
      <c r="CQ8" s="12" t="str" cm="1">
        <f t="array" ref="CQ8">_xlfn.TEXTJOIN(" ; ",TRUE,HYPERLINK("#"&amp;_xlfn.XLOOKUP(1,(Tableau2[[#All],[Date]:[Date]] = CQ$2) * (ABS(Tableau2[[#All],[Heure de début]:[Heure de début]] - $P8)&lt;0.00001),$H$2:$H$51,_xlfn.XLOOKUP(1,(Tableau2[[#All],[Date]:[Date]] = CQ$2) *  (ABS(Tableau2[[#All],[Heure de fin]:[Heure de fin]] - $P8)&lt;0.00001),$H$2:$H$51,"")),_xlfn.XLOOKUP(1,(Tableau2[[#All],[Date]:[Date]]= CQ$2) * (ABS(Tableau2[[#All],[Heure de début]:[Heure de début]] - $P8)&lt;0.00001),"Début : "&amp;$B$2:$C$51,_xlfn.XLOOKUP(1,(Tableau2[[#All],[Date]:[Date]] = CQ$2) * (ABS(Tableau2[[#All],[Heure de fin]:[Heure de fin]] - $P8)&lt;0.00001),"Fin : "&amp;$B$2:$C$51,""))))</f>
        <v/>
      </c>
      <c r="CR8" s="12" t="str" cm="1">
        <f t="array" ref="CR8">_xlfn.TEXTJOIN(" ; ",TRUE,HYPERLINK("#"&amp;_xlfn.XLOOKUP(1,(Tableau2[[#All],[Date]:[Date]] = CR$2) * (ABS(Tableau2[[#All],[Heure de début]:[Heure de début]] - $P8)&lt;0.00001),$H$2:$H$51,_xlfn.XLOOKUP(1,(Tableau2[[#All],[Date]:[Date]] = CR$2) *  (ABS(Tableau2[[#All],[Heure de fin]:[Heure de fin]] - $P8)&lt;0.00001),$H$2:$H$51,"")),_xlfn.XLOOKUP(1,(Tableau2[[#All],[Date]:[Date]]= CR$2) * (ABS(Tableau2[[#All],[Heure de début]:[Heure de début]] - $P8)&lt;0.00001),"Début : "&amp;$B$2:$C$51,_xlfn.XLOOKUP(1,(Tableau2[[#All],[Date]:[Date]] = CR$2) * (ABS(Tableau2[[#All],[Heure de fin]:[Heure de fin]] - $P8)&lt;0.00001),"Fin : "&amp;$B$2:$C$51,""))))</f>
        <v/>
      </c>
      <c r="CS8" s="12" t="str" cm="1">
        <f t="array" ref="CS8">_xlfn.TEXTJOIN(" ; ",TRUE,HYPERLINK("#"&amp;_xlfn.XLOOKUP(1,(Tableau2[[#All],[Date]:[Date]] = CS$2) * (ABS(Tableau2[[#All],[Heure de début]:[Heure de début]] - $P8)&lt;0.00001),$H$2:$H$51,_xlfn.XLOOKUP(1,(Tableau2[[#All],[Date]:[Date]] = CS$2) *  (ABS(Tableau2[[#All],[Heure de fin]:[Heure de fin]] - $P8)&lt;0.00001),$H$2:$H$51,"")),_xlfn.XLOOKUP(1,(Tableau2[[#All],[Date]:[Date]]= CS$2) * (ABS(Tableau2[[#All],[Heure de début]:[Heure de début]] - $P8)&lt;0.00001),"Début : "&amp;$B$2:$C$51,_xlfn.XLOOKUP(1,(Tableau2[[#All],[Date]:[Date]] = CS$2) * (ABS(Tableau2[[#All],[Heure de fin]:[Heure de fin]] - $P8)&lt;0.00001),"Fin : "&amp;$B$2:$C$51,""))))</f>
        <v/>
      </c>
      <c r="CT8" s="12" t="str" cm="1">
        <f t="array" ref="CT8">_xlfn.TEXTJOIN(" ; ",TRUE,HYPERLINK("#"&amp;_xlfn.XLOOKUP(1,(Tableau2[[#All],[Date]:[Date]] = CT$2) * (ABS(Tableau2[[#All],[Heure de début]:[Heure de début]] - $P8)&lt;0.00001),$H$2:$H$51,_xlfn.XLOOKUP(1,(Tableau2[[#All],[Date]:[Date]] = CT$2) *  (ABS(Tableau2[[#All],[Heure de fin]:[Heure de fin]] - $P8)&lt;0.00001),$H$2:$H$51,"")),_xlfn.XLOOKUP(1,(Tableau2[[#All],[Date]:[Date]]= CT$2) * (ABS(Tableau2[[#All],[Heure de début]:[Heure de début]] - $P8)&lt;0.00001),"Début : "&amp;$B$2:$C$51,_xlfn.XLOOKUP(1,(Tableau2[[#All],[Date]:[Date]] = CT$2) * (ABS(Tableau2[[#All],[Heure de fin]:[Heure de fin]] - $P8)&lt;0.00001),"Fin : "&amp;$B$2:$C$51,""))))</f>
        <v/>
      </c>
      <c r="CU8" s="12" t="str" cm="1">
        <f t="array" ref="CU8">_xlfn.TEXTJOIN(" ; ",TRUE,HYPERLINK("#"&amp;_xlfn.XLOOKUP(1,(Tableau2[[#All],[Date]:[Date]] = CU$2) * (ABS(Tableau2[[#All],[Heure de début]:[Heure de début]] - $P8)&lt;0.00001),$H$2:$H$51,_xlfn.XLOOKUP(1,(Tableau2[[#All],[Date]:[Date]] = CU$2) *  (ABS(Tableau2[[#All],[Heure de fin]:[Heure de fin]] - $P8)&lt;0.00001),$H$2:$H$51,"")),_xlfn.XLOOKUP(1,(Tableau2[[#All],[Date]:[Date]]= CU$2) * (ABS(Tableau2[[#All],[Heure de début]:[Heure de début]] - $P8)&lt;0.00001),"Début : "&amp;$B$2:$C$51,_xlfn.XLOOKUP(1,(Tableau2[[#All],[Date]:[Date]] = CU$2) * (ABS(Tableau2[[#All],[Heure de fin]:[Heure de fin]] - $P8)&lt;0.00001),"Fin : "&amp;$B$2:$C$51,""))))</f>
        <v/>
      </c>
      <c r="CV8" s="12" t="str" cm="1">
        <f t="array" ref="CV8">_xlfn.TEXTJOIN(" ; ",TRUE,HYPERLINK("#"&amp;_xlfn.XLOOKUP(1,(Tableau2[[#All],[Date]:[Date]] = CV$2) * (ABS(Tableau2[[#All],[Heure de début]:[Heure de début]] - $P8)&lt;0.00001),$H$2:$H$51,_xlfn.XLOOKUP(1,(Tableau2[[#All],[Date]:[Date]] = CV$2) *  (ABS(Tableau2[[#All],[Heure de fin]:[Heure de fin]] - $P8)&lt;0.00001),$H$2:$H$51,"")),_xlfn.XLOOKUP(1,(Tableau2[[#All],[Date]:[Date]]= CV$2) * (ABS(Tableau2[[#All],[Heure de début]:[Heure de début]] - $P8)&lt;0.00001),"Début : "&amp;$B$2:$C$51,_xlfn.XLOOKUP(1,(Tableau2[[#All],[Date]:[Date]] = CV$2) * (ABS(Tableau2[[#All],[Heure de fin]:[Heure de fin]] - $P8)&lt;0.00001),"Fin : "&amp;$B$2:$C$51,""))))</f>
        <v/>
      </c>
      <c r="CW8" s="12" t="str" cm="1">
        <f t="array" ref="CW8">_xlfn.TEXTJOIN(" ; ",TRUE,HYPERLINK("#"&amp;_xlfn.XLOOKUP(1,(Tableau2[[#All],[Date]:[Date]] = CW$2) * (ABS(Tableau2[[#All],[Heure de début]:[Heure de début]] - $P8)&lt;0.00001),$H$2:$H$51,_xlfn.XLOOKUP(1,(Tableau2[[#All],[Date]:[Date]] = CW$2) *  (ABS(Tableau2[[#All],[Heure de fin]:[Heure de fin]] - $P8)&lt;0.00001),$H$2:$H$51,"")),_xlfn.XLOOKUP(1,(Tableau2[[#All],[Date]:[Date]]= CW$2) * (ABS(Tableau2[[#All],[Heure de début]:[Heure de début]] - $P8)&lt;0.00001),"Début : "&amp;$B$2:$C$51,_xlfn.XLOOKUP(1,(Tableau2[[#All],[Date]:[Date]] = CW$2) * (ABS(Tableau2[[#All],[Heure de fin]:[Heure de fin]] - $P8)&lt;0.00001),"Fin : "&amp;$B$2:$C$51,""))))</f>
        <v/>
      </c>
      <c r="CX8" s="12" t="str" cm="1">
        <f t="array" ref="CX8">_xlfn.TEXTJOIN(" ; ",TRUE,HYPERLINK("#"&amp;_xlfn.XLOOKUP(1,(Tableau2[[#All],[Date]:[Date]] = CX$2) * (ABS(Tableau2[[#All],[Heure de début]:[Heure de début]] - $P8)&lt;0.00001),$H$2:$H$51,_xlfn.XLOOKUP(1,(Tableau2[[#All],[Date]:[Date]] = CX$2) *  (ABS(Tableau2[[#All],[Heure de fin]:[Heure de fin]] - $P8)&lt;0.00001),$H$2:$H$51,"")),_xlfn.XLOOKUP(1,(Tableau2[[#All],[Date]:[Date]]= CX$2) * (ABS(Tableau2[[#All],[Heure de début]:[Heure de début]] - $P8)&lt;0.00001),"Début : "&amp;$B$2:$C$51,_xlfn.XLOOKUP(1,(Tableau2[[#All],[Date]:[Date]] = CX$2) * (ABS(Tableau2[[#All],[Heure de fin]:[Heure de fin]] - $P8)&lt;0.00001),"Fin : "&amp;$B$2:$C$51,""))))</f>
        <v/>
      </c>
      <c r="CY8" s="12" t="str" cm="1">
        <f t="array" ref="CY8">_xlfn.TEXTJOIN(" ; ",TRUE,HYPERLINK("#"&amp;_xlfn.XLOOKUP(1,(Tableau2[[#All],[Date]:[Date]] = CY$2) * (ABS(Tableau2[[#All],[Heure de début]:[Heure de début]] - $P8)&lt;0.00001),$H$2:$H$51,_xlfn.XLOOKUP(1,(Tableau2[[#All],[Date]:[Date]] = CY$2) *  (ABS(Tableau2[[#All],[Heure de fin]:[Heure de fin]] - $P8)&lt;0.00001),$H$2:$H$51,"")),_xlfn.XLOOKUP(1,(Tableau2[[#All],[Date]:[Date]]= CY$2) * (ABS(Tableau2[[#All],[Heure de début]:[Heure de début]] - $P8)&lt;0.00001),"Début : "&amp;$B$2:$C$51,_xlfn.XLOOKUP(1,(Tableau2[[#All],[Date]:[Date]] = CY$2) * (ABS(Tableau2[[#All],[Heure de fin]:[Heure de fin]] - $P8)&lt;0.00001),"Fin : "&amp;$B$2:$C$51,""))))</f>
        <v/>
      </c>
      <c r="CZ8" s="12" t="str" cm="1">
        <f t="array" ref="CZ8">_xlfn.TEXTJOIN(" ; ",TRUE,HYPERLINK("#"&amp;_xlfn.XLOOKUP(1,(Tableau2[[#All],[Date]:[Date]] = CZ$2) * (ABS(Tableau2[[#All],[Heure de début]:[Heure de début]] - $P8)&lt;0.00001),$H$2:$H$51,_xlfn.XLOOKUP(1,(Tableau2[[#All],[Date]:[Date]] = CZ$2) *  (ABS(Tableau2[[#All],[Heure de fin]:[Heure de fin]] - $P8)&lt;0.00001),$H$2:$H$51,"")),_xlfn.XLOOKUP(1,(Tableau2[[#All],[Date]:[Date]]= CZ$2) * (ABS(Tableau2[[#All],[Heure de début]:[Heure de début]] - $P8)&lt;0.00001),"Début : "&amp;$B$2:$C$51,_xlfn.XLOOKUP(1,(Tableau2[[#All],[Date]:[Date]] = CZ$2) * (ABS(Tableau2[[#All],[Heure de fin]:[Heure de fin]] - $P8)&lt;0.00001),"Fin : "&amp;$B$2:$C$51,""))))</f>
        <v/>
      </c>
      <c r="DA8" s="12" t="str" cm="1">
        <f t="array" ref="DA8">_xlfn.TEXTJOIN(" ; ",TRUE,HYPERLINK("#"&amp;_xlfn.XLOOKUP(1,(Tableau2[[#All],[Date]:[Date]] = DA$2) * (ABS(Tableau2[[#All],[Heure de début]:[Heure de début]] - $P8)&lt;0.00001),$H$2:$H$51,_xlfn.XLOOKUP(1,(Tableau2[[#All],[Date]:[Date]] = DA$2) *  (ABS(Tableau2[[#All],[Heure de fin]:[Heure de fin]] - $P8)&lt;0.00001),$H$2:$H$51,"")),_xlfn.XLOOKUP(1,(Tableau2[[#All],[Date]:[Date]]= DA$2) * (ABS(Tableau2[[#All],[Heure de début]:[Heure de début]] - $P8)&lt;0.00001),"Début : "&amp;$B$2:$C$51,_xlfn.XLOOKUP(1,(Tableau2[[#All],[Date]:[Date]] = DA$2) * (ABS(Tableau2[[#All],[Heure de fin]:[Heure de fin]] - $P8)&lt;0.00001),"Fin : "&amp;$B$2:$C$51,""))))</f>
        <v/>
      </c>
      <c r="DB8" s="12" t="str" cm="1">
        <f t="array" ref="DB8">_xlfn.TEXTJOIN(" ; ",TRUE,HYPERLINK("#"&amp;_xlfn.XLOOKUP(1,(Tableau2[[#All],[Date]:[Date]] = DB$2) * (ABS(Tableau2[[#All],[Heure de début]:[Heure de début]] - $P8)&lt;0.00001),$H$2:$H$51,_xlfn.XLOOKUP(1,(Tableau2[[#All],[Date]:[Date]] = DB$2) *  (ABS(Tableau2[[#All],[Heure de fin]:[Heure de fin]] - $P8)&lt;0.00001),$H$2:$H$51,"")),_xlfn.XLOOKUP(1,(Tableau2[[#All],[Date]:[Date]]= DB$2) * (ABS(Tableau2[[#All],[Heure de début]:[Heure de début]] - $P8)&lt;0.00001),"Début : "&amp;$B$2:$C$51,_xlfn.XLOOKUP(1,(Tableau2[[#All],[Date]:[Date]] = DB$2) * (ABS(Tableau2[[#All],[Heure de fin]:[Heure de fin]] - $P8)&lt;0.00001),"Fin : "&amp;$B$2:$C$51,""))))</f>
        <v/>
      </c>
      <c r="DC8" s="12" t="str" cm="1">
        <f t="array" ref="DC8">_xlfn.TEXTJOIN(" ; ",TRUE,HYPERLINK("#"&amp;_xlfn.XLOOKUP(1,(Tableau2[[#All],[Date]:[Date]] = DC$2) * (ABS(Tableau2[[#All],[Heure de début]:[Heure de début]] - $P8)&lt;0.00001),$H$2:$H$51,_xlfn.XLOOKUP(1,(Tableau2[[#All],[Date]:[Date]] = DC$2) *  (ABS(Tableau2[[#All],[Heure de fin]:[Heure de fin]] - $P8)&lt;0.00001),$H$2:$H$51,"")),_xlfn.XLOOKUP(1,(Tableau2[[#All],[Date]:[Date]]= DC$2) * (ABS(Tableau2[[#All],[Heure de début]:[Heure de début]] - $P8)&lt;0.00001),"Début : "&amp;$B$2:$C$51,_xlfn.XLOOKUP(1,(Tableau2[[#All],[Date]:[Date]] = DC$2) * (ABS(Tableau2[[#All],[Heure de fin]:[Heure de fin]] - $P8)&lt;0.00001),"Fin : "&amp;$B$2:$C$51,""))))</f>
        <v/>
      </c>
      <c r="DD8" s="12" t="str" cm="1">
        <f t="array" ref="DD8">_xlfn.TEXTJOIN(" ; ",TRUE,HYPERLINK("#"&amp;_xlfn.XLOOKUP(1,(Tableau2[[#All],[Date]:[Date]] = DD$2) * (ABS(Tableau2[[#All],[Heure de début]:[Heure de début]] - $P8)&lt;0.00001),$H$2:$H$51,_xlfn.XLOOKUP(1,(Tableau2[[#All],[Date]:[Date]] = DD$2) *  (ABS(Tableau2[[#All],[Heure de fin]:[Heure de fin]] - $P8)&lt;0.00001),$H$2:$H$51,"")),_xlfn.XLOOKUP(1,(Tableau2[[#All],[Date]:[Date]]= DD$2) * (ABS(Tableau2[[#All],[Heure de début]:[Heure de début]] - $P8)&lt;0.00001),"Début : "&amp;$B$2:$C$51,_xlfn.XLOOKUP(1,(Tableau2[[#All],[Date]:[Date]] = DD$2) * (ABS(Tableau2[[#All],[Heure de fin]:[Heure de fin]] - $P8)&lt;0.00001),"Fin : "&amp;$B$2:$C$51,""))))</f>
        <v/>
      </c>
      <c r="DE8" s="12" t="str" cm="1">
        <f t="array" ref="DE8">_xlfn.TEXTJOIN(" ; ",TRUE,HYPERLINK("#"&amp;_xlfn.XLOOKUP(1,(Tableau2[[#All],[Date]:[Date]] = DE$2) * (ABS(Tableau2[[#All],[Heure de début]:[Heure de début]] - $P8)&lt;0.00001),$H$2:$H$51,_xlfn.XLOOKUP(1,(Tableau2[[#All],[Date]:[Date]] = DE$2) *  (ABS(Tableau2[[#All],[Heure de fin]:[Heure de fin]] - $P8)&lt;0.00001),$H$2:$H$51,"")),_xlfn.XLOOKUP(1,(Tableau2[[#All],[Date]:[Date]]= DE$2) * (ABS(Tableau2[[#All],[Heure de début]:[Heure de début]] - $P8)&lt;0.00001),"Début : "&amp;$B$2:$C$51,_xlfn.XLOOKUP(1,(Tableau2[[#All],[Date]:[Date]] = DE$2) * (ABS(Tableau2[[#All],[Heure de fin]:[Heure de fin]] - $P8)&lt;0.00001),"Fin : "&amp;$B$2:$C$51,""))))</f>
        <v/>
      </c>
      <c r="DF8" s="12" t="str" cm="1">
        <f t="array" ref="DF8">_xlfn.TEXTJOIN(" ; ",TRUE,HYPERLINK("#"&amp;_xlfn.XLOOKUP(1,(Tableau2[[#All],[Date]:[Date]] = DF$2) * (ABS(Tableau2[[#All],[Heure de début]:[Heure de début]] - $P8)&lt;0.00001),$H$2:$H$51,_xlfn.XLOOKUP(1,(Tableau2[[#All],[Date]:[Date]] = DF$2) *  (ABS(Tableau2[[#All],[Heure de fin]:[Heure de fin]] - $P8)&lt;0.00001),$H$2:$H$51,"")),_xlfn.XLOOKUP(1,(Tableau2[[#All],[Date]:[Date]]= DF$2) * (ABS(Tableau2[[#All],[Heure de début]:[Heure de début]] - $P8)&lt;0.00001),"Début : "&amp;$B$2:$C$51,_xlfn.XLOOKUP(1,(Tableau2[[#All],[Date]:[Date]] = DF$2) * (ABS(Tableau2[[#All],[Heure de fin]:[Heure de fin]] - $P8)&lt;0.00001),"Fin : "&amp;$B$2:$C$51,""))))</f>
        <v/>
      </c>
      <c r="DG8" s="12" t="str" cm="1">
        <f t="array" ref="DG8">_xlfn.TEXTJOIN(" ; ",TRUE,HYPERLINK("#"&amp;_xlfn.XLOOKUP(1,(Tableau2[[#All],[Date]:[Date]] = DG$2) * (ABS(Tableau2[[#All],[Heure de début]:[Heure de début]] - $P8)&lt;0.00001),$H$2:$H$51,_xlfn.XLOOKUP(1,(Tableau2[[#All],[Date]:[Date]] = DG$2) *  (ABS(Tableau2[[#All],[Heure de fin]:[Heure de fin]] - $P8)&lt;0.00001),$H$2:$H$51,"")),_xlfn.XLOOKUP(1,(Tableau2[[#All],[Date]:[Date]]= DG$2) * (ABS(Tableau2[[#All],[Heure de début]:[Heure de début]] - $P8)&lt;0.00001),"Début : "&amp;$B$2:$C$51,_xlfn.XLOOKUP(1,(Tableau2[[#All],[Date]:[Date]] = DG$2) * (ABS(Tableau2[[#All],[Heure de fin]:[Heure de fin]] - $P8)&lt;0.00001),"Fin : "&amp;$B$2:$C$51,""))))</f>
        <v/>
      </c>
      <c r="DH8" s="12" t="str" cm="1">
        <f t="array" ref="DH8">_xlfn.TEXTJOIN(" ; ",TRUE,HYPERLINK("#"&amp;_xlfn.XLOOKUP(1,(Tableau2[[#All],[Date]:[Date]] = DH$2) * (ABS(Tableau2[[#All],[Heure de début]:[Heure de début]] - $P8)&lt;0.00001),$H$2:$H$51,_xlfn.XLOOKUP(1,(Tableau2[[#All],[Date]:[Date]] = DH$2) *  (ABS(Tableau2[[#All],[Heure de fin]:[Heure de fin]] - $P8)&lt;0.00001),$H$2:$H$51,"")),_xlfn.XLOOKUP(1,(Tableau2[[#All],[Date]:[Date]]= DH$2) * (ABS(Tableau2[[#All],[Heure de début]:[Heure de début]] - $P8)&lt;0.00001),"Début : "&amp;$B$2:$C$51,_xlfn.XLOOKUP(1,(Tableau2[[#All],[Date]:[Date]] = DH$2) * (ABS(Tableau2[[#All],[Heure de fin]:[Heure de fin]] - $P8)&lt;0.00001),"Fin : "&amp;$B$2:$C$51,""))))</f>
        <v/>
      </c>
      <c r="DI8" s="12" t="str" cm="1">
        <f t="array" ref="DI8">_xlfn.TEXTJOIN(" ; ",TRUE,HYPERLINK("#"&amp;_xlfn.XLOOKUP(1,(Tableau2[[#All],[Date]:[Date]] = DI$2) * (ABS(Tableau2[[#All],[Heure de début]:[Heure de début]] - $P8)&lt;0.00001),$H$2:$H$51,_xlfn.XLOOKUP(1,(Tableau2[[#All],[Date]:[Date]] = DI$2) *  (ABS(Tableau2[[#All],[Heure de fin]:[Heure de fin]] - $P8)&lt;0.00001),$H$2:$H$51,"")),_xlfn.XLOOKUP(1,(Tableau2[[#All],[Date]:[Date]]= DI$2) * (ABS(Tableau2[[#All],[Heure de début]:[Heure de début]] - $P8)&lt;0.00001),"Début : "&amp;$B$2:$C$51,_xlfn.XLOOKUP(1,(Tableau2[[#All],[Date]:[Date]] = DI$2) * (ABS(Tableau2[[#All],[Heure de fin]:[Heure de fin]] - $P8)&lt;0.00001),"Fin : "&amp;$B$2:$C$51,""))))</f>
        <v/>
      </c>
      <c r="DJ8" s="12" t="str" cm="1">
        <f t="array" ref="DJ8">_xlfn.TEXTJOIN(" ; ",TRUE,HYPERLINK("#"&amp;_xlfn.XLOOKUP(1,(Tableau2[[#All],[Date]:[Date]] = DJ$2) * (ABS(Tableau2[[#All],[Heure de début]:[Heure de début]] - $P8)&lt;0.00001),$H$2:$H$51,_xlfn.XLOOKUP(1,(Tableau2[[#All],[Date]:[Date]] = DJ$2) *  (ABS(Tableau2[[#All],[Heure de fin]:[Heure de fin]] - $P8)&lt;0.00001),$H$2:$H$51,"")),_xlfn.XLOOKUP(1,(Tableau2[[#All],[Date]:[Date]]= DJ$2) * (ABS(Tableau2[[#All],[Heure de début]:[Heure de début]] - $P8)&lt;0.00001),"Début : "&amp;$B$2:$C$51,_xlfn.XLOOKUP(1,(Tableau2[[#All],[Date]:[Date]] = DJ$2) * (ABS(Tableau2[[#All],[Heure de fin]:[Heure de fin]] - $P8)&lt;0.00001),"Fin : "&amp;$B$2:$C$51,""))))</f>
        <v/>
      </c>
      <c r="DK8" s="12" t="str" cm="1">
        <f t="array" ref="DK8">_xlfn.TEXTJOIN(" ; ",TRUE,HYPERLINK("#"&amp;_xlfn.XLOOKUP(1,(Tableau2[[#All],[Date]:[Date]] = DK$2) * (ABS(Tableau2[[#All],[Heure de début]:[Heure de début]] - $P8)&lt;0.00001),$H$2:$H$51,_xlfn.XLOOKUP(1,(Tableau2[[#All],[Date]:[Date]] = DK$2) *  (ABS(Tableau2[[#All],[Heure de fin]:[Heure de fin]] - $P8)&lt;0.00001),$H$2:$H$51,"")),_xlfn.XLOOKUP(1,(Tableau2[[#All],[Date]:[Date]]= DK$2) * (ABS(Tableau2[[#All],[Heure de début]:[Heure de début]] - $P8)&lt;0.00001),"Début : "&amp;$B$2:$C$51,_xlfn.XLOOKUP(1,(Tableau2[[#All],[Date]:[Date]] = DK$2) * (ABS(Tableau2[[#All],[Heure de fin]:[Heure de fin]] - $P8)&lt;0.00001),"Fin : "&amp;$B$2:$C$51,""))))</f>
        <v/>
      </c>
      <c r="DL8" s="12" t="str" cm="1">
        <f t="array" ref="DL8">_xlfn.TEXTJOIN(" ; ",TRUE,HYPERLINK("#"&amp;_xlfn.XLOOKUP(1,(Tableau2[[#All],[Date]:[Date]] = DL$2) * (ABS(Tableau2[[#All],[Heure de début]:[Heure de début]] - $P8)&lt;0.00001),$H$2:$H$51,_xlfn.XLOOKUP(1,(Tableau2[[#All],[Date]:[Date]] = DL$2) *  (ABS(Tableau2[[#All],[Heure de fin]:[Heure de fin]] - $P8)&lt;0.00001),$H$2:$H$51,"")),_xlfn.XLOOKUP(1,(Tableau2[[#All],[Date]:[Date]]= DL$2) * (ABS(Tableau2[[#All],[Heure de début]:[Heure de début]] - $P8)&lt;0.00001),"Début : "&amp;$B$2:$C$51,_xlfn.XLOOKUP(1,(Tableau2[[#All],[Date]:[Date]] = DL$2) * (ABS(Tableau2[[#All],[Heure de fin]:[Heure de fin]] - $P8)&lt;0.00001),"Fin : "&amp;$B$2:$C$51,""))))</f>
        <v/>
      </c>
      <c r="DM8" s="12" t="str" cm="1">
        <f t="array" ref="DM8">_xlfn.TEXTJOIN(" ; ",TRUE,HYPERLINK("#"&amp;_xlfn.XLOOKUP(1,(Tableau2[[#All],[Date]:[Date]] = DM$2) * (ABS(Tableau2[[#All],[Heure de début]:[Heure de début]] - $P8)&lt;0.00001),$H$2:$H$51,_xlfn.XLOOKUP(1,(Tableau2[[#All],[Date]:[Date]] = DM$2) *  (ABS(Tableau2[[#All],[Heure de fin]:[Heure de fin]] - $P8)&lt;0.00001),$H$2:$H$51,"")),_xlfn.XLOOKUP(1,(Tableau2[[#All],[Date]:[Date]]= DM$2) * (ABS(Tableau2[[#All],[Heure de début]:[Heure de début]] - $P8)&lt;0.00001),"Début : "&amp;$B$2:$C$51,_xlfn.XLOOKUP(1,(Tableau2[[#All],[Date]:[Date]] = DM$2) * (ABS(Tableau2[[#All],[Heure de fin]:[Heure de fin]] - $P8)&lt;0.00001),"Fin : "&amp;$B$2:$C$51,""))))</f>
        <v/>
      </c>
      <c r="DN8" s="12" t="str" cm="1">
        <f t="array" ref="DN8">_xlfn.TEXTJOIN(" ; ",TRUE,HYPERLINK("#"&amp;_xlfn.XLOOKUP(1,(Tableau2[[#All],[Date]:[Date]] = DN$2) * (ABS(Tableau2[[#All],[Heure de début]:[Heure de début]] - $P8)&lt;0.00001),$H$2:$H$51,_xlfn.XLOOKUP(1,(Tableau2[[#All],[Date]:[Date]] = DN$2) *  (ABS(Tableau2[[#All],[Heure de fin]:[Heure de fin]] - $P8)&lt;0.00001),$H$2:$H$51,"")),_xlfn.XLOOKUP(1,(Tableau2[[#All],[Date]:[Date]]= DN$2) * (ABS(Tableau2[[#All],[Heure de début]:[Heure de début]] - $P8)&lt;0.00001),"Début : "&amp;$B$2:$C$51,_xlfn.XLOOKUP(1,(Tableau2[[#All],[Date]:[Date]] = DN$2) * (ABS(Tableau2[[#All],[Heure de fin]:[Heure de fin]] - $P8)&lt;0.00001),"Fin : "&amp;$B$2:$C$51,""))))</f>
        <v/>
      </c>
      <c r="DO8" s="12" t="str" cm="1">
        <f t="array" ref="DO8">_xlfn.TEXTJOIN(" ; ",TRUE,HYPERLINK("#"&amp;_xlfn.XLOOKUP(1,(Tableau2[[#All],[Date]:[Date]] = DO$2) * (ABS(Tableau2[[#All],[Heure de début]:[Heure de début]] - $P8)&lt;0.00001),$H$2:$H$51,_xlfn.XLOOKUP(1,(Tableau2[[#All],[Date]:[Date]] = DO$2) *  (ABS(Tableau2[[#All],[Heure de fin]:[Heure de fin]] - $P8)&lt;0.00001),$H$2:$H$51,"")),_xlfn.XLOOKUP(1,(Tableau2[[#All],[Date]:[Date]]= DO$2) * (ABS(Tableau2[[#All],[Heure de début]:[Heure de début]] - $P8)&lt;0.00001),"Début : "&amp;$B$2:$C$51,_xlfn.XLOOKUP(1,(Tableau2[[#All],[Date]:[Date]] = DO$2) * (ABS(Tableau2[[#All],[Heure de fin]:[Heure de fin]] - $P8)&lt;0.00001),"Fin : "&amp;$B$2:$C$51,""))))</f>
        <v/>
      </c>
      <c r="DP8" s="12" t="str" cm="1">
        <f t="array" ref="DP8">_xlfn.TEXTJOIN(" ; ",TRUE,HYPERLINK("#"&amp;_xlfn.XLOOKUP(1,(Tableau2[[#All],[Date]:[Date]] = DP$2) * (ABS(Tableau2[[#All],[Heure de début]:[Heure de début]] - $P8)&lt;0.00001),$H$2:$H$51,_xlfn.XLOOKUP(1,(Tableau2[[#All],[Date]:[Date]] = DP$2) *  (ABS(Tableau2[[#All],[Heure de fin]:[Heure de fin]] - $P8)&lt;0.00001),$H$2:$H$51,"")),_xlfn.XLOOKUP(1,(Tableau2[[#All],[Date]:[Date]]= DP$2) * (ABS(Tableau2[[#All],[Heure de début]:[Heure de début]] - $P8)&lt;0.00001),"Début : "&amp;$B$2:$C$51,_xlfn.XLOOKUP(1,(Tableau2[[#All],[Date]:[Date]] = DP$2) * (ABS(Tableau2[[#All],[Heure de fin]:[Heure de fin]] - $P8)&lt;0.00001),"Fin : "&amp;$B$2:$C$51,""))))</f>
        <v/>
      </c>
      <c r="DQ8" s="12" t="str" cm="1">
        <f t="array" ref="DQ8">_xlfn.TEXTJOIN(" ; ",TRUE,HYPERLINK("#"&amp;_xlfn.XLOOKUP(1,(Tableau2[[#All],[Date]:[Date]] = DQ$2) * (ABS(Tableau2[[#All],[Heure de début]:[Heure de début]] - $P8)&lt;0.00001),$H$2:$H$51,_xlfn.XLOOKUP(1,(Tableau2[[#All],[Date]:[Date]] = DQ$2) *  (ABS(Tableau2[[#All],[Heure de fin]:[Heure de fin]] - $P8)&lt;0.00001),$H$2:$H$51,"")),_xlfn.XLOOKUP(1,(Tableau2[[#All],[Date]:[Date]]= DQ$2) * (ABS(Tableau2[[#All],[Heure de début]:[Heure de début]] - $P8)&lt;0.00001),"Début : "&amp;$B$2:$C$51,_xlfn.XLOOKUP(1,(Tableau2[[#All],[Date]:[Date]] = DQ$2) * (ABS(Tableau2[[#All],[Heure de fin]:[Heure de fin]] - $P8)&lt;0.00001),"Fin : "&amp;$B$2:$C$51,""))))</f>
        <v/>
      </c>
      <c r="DR8" s="12" t="str" cm="1">
        <f t="array" ref="DR8">_xlfn.TEXTJOIN(" ; ",TRUE,HYPERLINK("#"&amp;_xlfn.XLOOKUP(1,(Tableau2[[#All],[Date]:[Date]] = DR$2) * (ABS(Tableau2[[#All],[Heure de début]:[Heure de début]] - $P8)&lt;0.00001),$H$2:$H$51,_xlfn.XLOOKUP(1,(Tableau2[[#All],[Date]:[Date]] = DR$2) *  (ABS(Tableau2[[#All],[Heure de fin]:[Heure de fin]] - $P8)&lt;0.00001),$H$2:$H$51,"")),_xlfn.XLOOKUP(1,(Tableau2[[#All],[Date]:[Date]]= DR$2) * (ABS(Tableau2[[#All],[Heure de début]:[Heure de début]] - $P8)&lt;0.00001),"Début : "&amp;$B$2:$C$51,_xlfn.XLOOKUP(1,(Tableau2[[#All],[Date]:[Date]] = DR$2) * (ABS(Tableau2[[#All],[Heure de fin]:[Heure de fin]] - $P8)&lt;0.00001),"Fin : "&amp;$B$2:$C$51,""))))</f>
        <v/>
      </c>
      <c r="DS8" s="12" t="str" cm="1">
        <f t="array" ref="DS8">_xlfn.TEXTJOIN(" ; ",TRUE,HYPERLINK("#"&amp;_xlfn.XLOOKUP(1,(Tableau2[[#All],[Date]:[Date]] = DS$2) * (ABS(Tableau2[[#All],[Heure de début]:[Heure de début]] - $P8)&lt;0.00001),$H$2:$H$51,_xlfn.XLOOKUP(1,(Tableau2[[#All],[Date]:[Date]] = DS$2) *  (ABS(Tableau2[[#All],[Heure de fin]:[Heure de fin]] - $P8)&lt;0.00001),$H$2:$H$51,"")),_xlfn.XLOOKUP(1,(Tableau2[[#All],[Date]:[Date]]= DS$2) * (ABS(Tableau2[[#All],[Heure de début]:[Heure de début]] - $P8)&lt;0.00001),"Début : "&amp;$B$2:$C$51,_xlfn.XLOOKUP(1,(Tableau2[[#All],[Date]:[Date]] = DS$2) * (ABS(Tableau2[[#All],[Heure de fin]:[Heure de fin]] - $P8)&lt;0.00001),"Fin : "&amp;$B$2:$C$51,""))))</f>
        <v/>
      </c>
      <c r="DT8" s="12" t="str" cm="1">
        <f t="array" ref="DT8">_xlfn.TEXTJOIN(" ; ",TRUE,HYPERLINK("#"&amp;_xlfn.XLOOKUP(1,(Tableau2[[#All],[Date]:[Date]] = DT$2) * (ABS(Tableau2[[#All],[Heure de début]:[Heure de début]] - $P8)&lt;0.00001),$H$2:$H$51,_xlfn.XLOOKUP(1,(Tableau2[[#All],[Date]:[Date]] = DT$2) *  (ABS(Tableau2[[#All],[Heure de fin]:[Heure de fin]] - $P8)&lt;0.00001),$H$2:$H$51,"")),_xlfn.XLOOKUP(1,(Tableau2[[#All],[Date]:[Date]]= DT$2) * (ABS(Tableau2[[#All],[Heure de début]:[Heure de début]] - $P8)&lt;0.00001),"Début : "&amp;$B$2:$C$51,_xlfn.XLOOKUP(1,(Tableau2[[#All],[Date]:[Date]] = DT$2) * (ABS(Tableau2[[#All],[Heure de fin]:[Heure de fin]] - $P8)&lt;0.00001),"Fin : "&amp;$B$2:$C$51,""))))</f>
        <v/>
      </c>
      <c r="DU8" s="12" t="str" cm="1">
        <f t="array" ref="DU8">_xlfn.TEXTJOIN(" ; ",TRUE,HYPERLINK("#"&amp;_xlfn.XLOOKUP(1,(Tableau2[[#All],[Date]:[Date]] = DU$2) * (ABS(Tableau2[[#All],[Heure de début]:[Heure de début]] - $P8)&lt;0.00001),$H$2:$H$51,_xlfn.XLOOKUP(1,(Tableau2[[#All],[Date]:[Date]] = DU$2) *  (ABS(Tableau2[[#All],[Heure de fin]:[Heure de fin]] - $P8)&lt;0.00001),$H$2:$H$51,"")),_xlfn.XLOOKUP(1,(Tableau2[[#All],[Date]:[Date]]= DU$2) * (ABS(Tableau2[[#All],[Heure de début]:[Heure de début]] - $P8)&lt;0.00001),"Début : "&amp;$B$2:$C$51,_xlfn.XLOOKUP(1,(Tableau2[[#All],[Date]:[Date]] = DU$2) * (ABS(Tableau2[[#All],[Heure de fin]:[Heure de fin]] - $P8)&lt;0.00001),"Fin : "&amp;$B$2:$C$51,""))))</f>
        <v/>
      </c>
      <c r="DV8" s="12" t="str" cm="1">
        <f t="array" ref="DV8">_xlfn.TEXTJOIN(" ; ",TRUE,HYPERLINK("#"&amp;_xlfn.XLOOKUP(1,(Tableau2[[#All],[Date]:[Date]] = DV$2) * (ABS(Tableau2[[#All],[Heure de début]:[Heure de début]] - $P8)&lt;0.00001),$H$2:$H$51,_xlfn.XLOOKUP(1,(Tableau2[[#All],[Date]:[Date]] = DV$2) *  (ABS(Tableau2[[#All],[Heure de fin]:[Heure de fin]] - $P8)&lt;0.00001),$H$2:$H$51,"")),_xlfn.XLOOKUP(1,(Tableau2[[#All],[Date]:[Date]]= DV$2) * (ABS(Tableau2[[#All],[Heure de début]:[Heure de début]] - $P8)&lt;0.00001),"Début : "&amp;$B$2:$C$51,_xlfn.XLOOKUP(1,(Tableau2[[#All],[Date]:[Date]] = DV$2) * (ABS(Tableau2[[#All],[Heure de fin]:[Heure de fin]] - $P8)&lt;0.00001),"Fin : "&amp;$B$2:$C$51,""))))</f>
        <v/>
      </c>
      <c r="DW8" s="12" t="str" cm="1">
        <f t="array" ref="DW8">_xlfn.TEXTJOIN(" ; ",TRUE,HYPERLINK("#"&amp;_xlfn.XLOOKUP(1,(Tableau2[[#All],[Date]:[Date]] = DW$2) * (ABS(Tableau2[[#All],[Heure de début]:[Heure de début]] - $P8)&lt;0.00001),$H$2:$H$51,_xlfn.XLOOKUP(1,(Tableau2[[#All],[Date]:[Date]] = DW$2) *  (ABS(Tableau2[[#All],[Heure de fin]:[Heure de fin]] - $P8)&lt;0.00001),$H$2:$H$51,"")),_xlfn.XLOOKUP(1,(Tableau2[[#All],[Date]:[Date]]= DW$2) * (ABS(Tableau2[[#All],[Heure de début]:[Heure de début]] - $P8)&lt;0.00001),"Début : "&amp;$B$2:$C$51,_xlfn.XLOOKUP(1,(Tableau2[[#All],[Date]:[Date]] = DW$2) * (ABS(Tableau2[[#All],[Heure de fin]:[Heure de fin]] - $P8)&lt;0.00001),"Fin : "&amp;$B$2:$C$51,""))))</f>
        <v/>
      </c>
      <c r="DX8" s="12" t="str" cm="1">
        <f t="array" ref="DX8">_xlfn.TEXTJOIN(" ; ",TRUE,HYPERLINK("#"&amp;_xlfn.XLOOKUP(1,(Tableau2[[#All],[Date]:[Date]] = DX$2) * (ABS(Tableau2[[#All],[Heure de début]:[Heure de début]] - $P8)&lt;0.00001),$H$2:$H$51,_xlfn.XLOOKUP(1,(Tableau2[[#All],[Date]:[Date]] = DX$2) *  (ABS(Tableau2[[#All],[Heure de fin]:[Heure de fin]] - $P8)&lt;0.00001),$H$2:$H$51,"")),_xlfn.XLOOKUP(1,(Tableau2[[#All],[Date]:[Date]]= DX$2) * (ABS(Tableau2[[#All],[Heure de début]:[Heure de début]] - $P8)&lt;0.00001),"Début : "&amp;$B$2:$C$51,_xlfn.XLOOKUP(1,(Tableau2[[#All],[Date]:[Date]] = DX$2) * (ABS(Tableau2[[#All],[Heure de fin]:[Heure de fin]] - $P8)&lt;0.00001),"Fin : "&amp;$B$2:$C$51,""))))</f>
        <v/>
      </c>
      <c r="DY8" s="12" t="str" cm="1">
        <f t="array" ref="DY8">_xlfn.TEXTJOIN(" ; ",TRUE,HYPERLINK("#"&amp;_xlfn.XLOOKUP(1,(Tableau2[[#All],[Date]:[Date]] = DY$2) * (ABS(Tableau2[[#All],[Heure de début]:[Heure de début]] - $P8)&lt;0.00001),$H$2:$H$51,_xlfn.XLOOKUP(1,(Tableau2[[#All],[Date]:[Date]] = DY$2) *  (ABS(Tableau2[[#All],[Heure de fin]:[Heure de fin]] - $P8)&lt;0.00001),$H$2:$H$51,"")),_xlfn.XLOOKUP(1,(Tableau2[[#All],[Date]:[Date]]= DY$2) * (ABS(Tableau2[[#All],[Heure de début]:[Heure de début]] - $P8)&lt;0.00001),"Début : "&amp;$B$2:$C$51,_xlfn.XLOOKUP(1,(Tableau2[[#All],[Date]:[Date]] = DY$2) * (ABS(Tableau2[[#All],[Heure de fin]:[Heure de fin]] - $P8)&lt;0.00001),"Fin : "&amp;$B$2:$C$51,""))))</f>
        <v/>
      </c>
      <c r="DZ8" s="12" t="str" cm="1">
        <f t="array" ref="DZ8">_xlfn.TEXTJOIN(" ; ",TRUE,HYPERLINK("#"&amp;_xlfn.XLOOKUP(1,(Tableau2[[#All],[Date]:[Date]] = DZ$2) * (ABS(Tableau2[[#All],[Heure de début]:[Heure de début]] - $P8)&lt;0.00001),$H$2:$H$51,_xlfn.XLOOKUP(1,(Tableau2[[#All],[Date]:[Date]] = DZ$2) *  (ABS(Tableau2[[#All],[Heure de fin]:[Heure de fin]] - $P8)&lt;0.00001),$H$2:$H$51,"")),_xlfn.XLOOKUP(1,(Tableau2[[#All],[Date]:[Date]]= DZ$2) * (ABS(Tableau2[[#All],[Heure de début]:[Heure de début]] - $P8)&lt;0.00001),"Début : "&amp;$B$2:$C$51,_xlfn.XLOOKUP(1,(Tableau2[[#All],[Date]:[Date]] = DZ$2) * (ABS(Tableau2[[#All],[Heure de fin]:[Heure de fin]] - $P8)&lt;0.00001),"Fin : "&amp;$B$2:$C$51,""))))</f>
        <v/>
      </c>
      <c r="EA8" s="12" t="str" cm="1">
        <f t="array" ref="EA8">_xlfn.TEXTJOIN(" ; ",TRUE,HYPERLINK("#"&amp;_xlfn.XLOOKUP(1,(Tableau2[[#All],[Date]:[Date]] = EA$2) * (ABS(Tableau2[[#All],[Heure de début]:[Heure de début]] - $P8)&lt;0.00001),$H$2:$H$51,_xlfn.XLOOKUP(1,(Tableau2[[#All],[Date]:[Date]] = EA$2) *  (ABS(Tableau2[[#All],[Heure de fin]:[Heure de fin]] - $P8)&lt;0.00001),$H$2:$H$51,"")),_xlfn.XLOOKUP(1,(Tableau2[[#All],[Date]:[Date]]= EA$2) * (ABS(Tableau2[[#All],[Heure de début]:[Heure de début]] - $P8)&lt;0.00001),"Début : "&amp;$B$2:$C$51,_xlfn.XLOOKUP(1,(Tableau2[[#All],[Date]:[Date]] = EA$2) * (ABS(Tableau2[[#All],[Heure de fin]:[Heure de fin]] - $P8)&lt;0.00001),"Fin : "&amp;$B$2:$C$51,""))))</f>
        <v/>
      </c>
      <c r="EB8" s="12" t="str" cm="1">
        <f t="array" ref="EB8">_xlfn.TEXTJOIN(" ; ",TRUE,HYPERLINK("#"&amp;_xlfn.XLOOKUP(1,(Tableau2[[#All],[Date]:[Date]] = EB$2) * (ABS(Tableau2[[#All],[Heure de début]:[Heure de début]] - $P8)&lt;0.00001),$H$2:$H$51,_xlfn.XLOOKUP(1,(Tableau2[[#All],[Date]:[Date]] = EB$2) *  (ABS(Tableau2[[#All],[Heure de fin]:[Heure de fin]] - $P8)&lt;0.00001),$H$2:$H$51,"")),_xlfn.XLOOKUP(1,(Tableau2[[#All],[Date]:[Date]]= EB$2) * (ABS(Tableau2[[#All],[Heure de début]:[Heure de début]] - $P8)&lt;0.00001),"Début : "&amp;$B$2:$C$51,_xlfn.XLOOKUP(1,(Tableau2[[#All],[Date]:[Date]] = EB$2) * (ABS(Tableau2[[#All],[Heure de fin]:[Heure de fin]] - $P8)&lt;0.00001),"Fin : "&amp;$B$2:$C$51,""))))</f>
        <v/>
      </c>
      <c r="EC8" s="12" t="str" cm="1">
        <f t="array" ref="EC8">_xlfn.TEXTJOIN(" ; ",TRUE,HYPERLINK("#"&amp;_xlfn.XLOOKUP(1,(Tableau2[[#All],[Date]:[Date]] = EC$2) * (ABS(Tableau2[[#All],[Heure de début]:[Heure de début]] - $P8)&lt;0.00001),$H$2:$H$51,_xlfn.XLOOKUP(1,(Tableau2[[#All],[Date]:[Date]] = EC$2) *  (ABS(Tableau2[[#All],[Heure de fin]:[Heure de fin]] - $P8)&lt;0.00001),$H$2:$H$51,"")),_xlfn.XLOOKUP(1,(Tableau2[[#All],[Date]:[Date]]= EC$2) * (ABS(Tableau2[[#All],[Heure de début]:[Heure de début]] - $P8)&lt;0.00001),"Début : "&amp;$B$2:$C$51,_xlfn.XLOOKUP(1,(Tableau2[[#All],[Date]:[Date]] = EC$2) * (ABS(Tableau2[[#All],[Heure de fin]:[Heure de fin]] - $P8)&lt;0.00001),"Fin : "&amp;$B$2:$C$51,""))))</f>
        <v/>
      </c>
      <c r="ED8" s="12" t="str" cm="1">
        <f t="array" ref="ED8">_xlfn.TEXTJOIN(" ; ",TRUE,HYPERLINK("#"&amp;_xlfn.XLOOKUP(1,(Tableau2[[#All],[Date]:[Date]] = ED$2) * (ABS(Tableau2[[#All],[Heure de début]:[Heure de début]] - $P8)&lt;0.00001),$H$2:$H$51,_xlfn.XLOOKUP(1,(Tableau2[[#All],[Date]:[Date]] = ED$2) *  (ABS(Tableau2[[#All],[Heure de fin]:[Heure de fin]] - $P8)&lt;0.00001),$H$2:$H$51,"")),_xlfn.XLOOKUP(1,(Tableau2[[#All],[Date]:[Date]]= ED$2) * (ABS(Tableau2[[#All],[Heure de début]:[Heure de début]] - $P8)&lt;0.00001),"Début : "&amp;$B$2:$C$51,_xlfn.XLOOKUP(1,(Tableau2[[#All],[Date]:[Date]] = ED$2) * (ABS(Tableau2[[#All],[Heure de fin]:[Heure de fin]] - $P8)&lt;0.00001),"Fin : "&amp;$B$2:$C$51,""))))</f>
        <v/>
      </c>
      <c r="EE8" s="12" t="str" cm="1">
        <f t="array" ref="EE8">_xlfn.TEXTJOIN(" ; ",TRUE,HYPERLINK("#"&amp;_xlfn.XLOOKUP(1,(Tableau2[[#All],[Date]:[Date]] = EE$2) * (ABS(Tableau2[[#All],[Heure de début]:[Heure de début]] - $P8)&lt;0.00001),$H$2:$H$51,_xlfn.XLOOKUP(1,(Tableau2[[#All],[Date]:[Date]] = EE$2) *  (ABS(Tableau2[[#All],[Heure de fin]:[Heure de fin]] - $P8)&lt;0.00001),$H$2:$H$51,"")),_xlfn.XLOOKUP(1,(Tableau2[[#All],[Date]:[Date]]= EE$2) * (ABS(Tableau2[[#All],[Heure de début]:[Heure de début]] - $P8)&lt;0.00001),"Début : "&amp;$B$2:$C$51,_xlfn.XLOOKUP(1,(Tableau2[[#All],[Date]:[Date]] = EE$2) * (ABS(Tableau2[[#All],[Heure de fin]:[Heure de fin]] - $P8)&lt;0.00001),"Fin : "&amp;$B$2:$C$51,""))))</f>
        <v/>
      </c>
      <c r="EF8" s="12" t="str" cm="1">
        <f t="array" ref="EF8">_xlfn.TEXTJOIN(" ; ",TRUE,HYPERLINK("#"&amp;_xlfn.XLOOKUP(1,(Tableau2[[#All],[Date]:[Date]] = EF$2) * (ABS(Tableau2[[#All],[Heure de début]:[Heure de début]] - $P8)&lt;0.00001),$H$2:$H$51,_xlfn.XLOOKUP(1,(Tableau2[[#All],[Date]:[Date]] = EF$2) *  (ABS(Tableau2[[#All],[Heure de fin]:[Heure de fin]] - $P8)&lt;0.00001),$H$2:$H$51,"")),_xlfn.XLOOKUP(1,(Tableau2[[#All],[Date]:[Date]]= EF$2) * (ABS(Tableau2[[#All],[Heure de début]:[Heure de début]] - $P8)&lt;0.00001),"Début : "&amp;$B$2:$C$51,_xlfn.XLOOKUP(1,(Tableau2[[#All],[Date]:[Date]] = EF$2) * (ABS(Tableau2[[#All],[Heure de fin]:[Heure de fin]] - $P8)&lt;0.00001),"Fin : "&amp;$B$2:$C$51,""))))</f>
        <v/>
      </c>
      <c r="EG8" s="12" t="str" cm="1">
        <f t="array" ref="EG8">_xlfn.TEXTJOIN(" ; ",TRUE,HYPERLINK("#"&amp;_xlfn.XLOOKUP(1,(Tableau2[[#All],[Date]:[Date]] = EG$2) * (ABS(Tableau2[[#All],[Heure de début]:[Heure de début]] - $P8)&lt;0.00001),$H$2:$H$51,_xlfn.XLOOKUP(1,(Tableau2[[#All],[Date]:[Date]] = EG$2) *  (ABS(Tableau2[[#All],[Heure de fin]:[Heure de fin]] - $P8)&lt;0.00001),$H$2:$H$51,"")),_xlfn.XLOOKUP(1,(Tableau2[[#All],[Date]:[Date]]= EG$2) * (ABS(Tableau2[[#All],[Heure de début]:[Heure de début]] - $P8)&lt;0.00001),"Début : "&amp;$B$2:$C$51,_xlfn.XLOOKUP(1,(Tableau2[[#All],[Date]:[Date]] = EG$2) * (ABS(Tableau2[[#All],[Heure de fin]:[Heure de fin]] - $P8)&lt;0.00001),"Fin : "&amp;$B$2:$C$51,""))))</f>
        <v/>
      </c>
      <c r="EH8" s="12" t="str" cm="1">
        <f t="array" ref="EH8">_xlfn.TEXTJOIN(" ; ",TRUE,HYPERLINK("#"&amp;_xlfn.XLOOKUP(1,(Tableau2[[#All],[Date]:[Date]] = EH$2) * (ABS(Tableau2[[#All],[Heure de début]:[Heure de début]] - $P8)&lt;0.00001),$H$2:$H$51,_xlfn.XLOOKUP(1,(Tableau2[[#All],[Date]:[Date]] = EH$2) *  (ABS(Tableau2[[#All],[Heure de fin]:[Heure de fin]] - $P8)&lt;0.00001),$H$2:$H$51,"")),_xlfn.XLOOKUP(1,(Tableau2[[#All],[Date]:[Date]]= EH$2) * (ABS(Tableau2[[#All],[Heure de début]:[Heure de début]] - $P8)&lt;0.00001),"Début : "&amp;$B$2:$C$51,_xlfn.XLOOKUP(1,(Tableau2[[#All],[Date]:[Date]] = EH$2) * (ABS(Tableau2[[#All],[Heure de fin]:[Heure de fin]] - $P8)&lt;0.00001),"Fin : "&amp;$B$2:$C$51,""))))</f>
        <v/>
      </c>
      <c r="EI8" s="12" t="str" cm="1">
        <f t="array" ref="EI8">_xlfn.TEXTJOIN(" ; ",TRUE,HYPERLINK("#"&amp;_xlfn.XLOOKUP(1,(Tableau2[[#All],[Date]:[Date]] = EI$2) * (ABS(Tableau2[[#All],[Heure de début]:[Heure de début]] - $P8)&lt;0.00001),$H$2:$H$51,_xlfn.XLOOKUP(1,(Tableau2[[#All],[Date]:[Date]] = EI$2) *  (ABS(Tableau2[[#All],[Heure de fin]:[Heure de fin]] - $P8)&lt;0.00001),$H$2:$H$51,"")),_xlfn.XLOOKUP(1,(Tableau2[[#All],[Date]:[Date]]= EI$2) * (ABS(Tableau2[[#All],[Heure de début]:[Heure de début]] - $P8)&lt;0.00001),"Début : "&amp;$B$2:$C$51,_xlfn.XLOOKUP(1,(Tableau2[[#All],[Date]:[Date]] = EI$2) * (ABS(Tableau2[[#All],[Heure de fin]:[Heure de fin]] - $P8)&lt;0.00001),"Fin : "&amp;$B$2:$C$51,""))))</f>
        <v/>
      </c>
      <c r="EJ8" s="12" t="str" cm="1">
        <f t="array" ref="EJ8">_xlfn.TEXTJOIN(" ; ",TRUE,HYPERLINK("#"&amp;_xlfn.XLOOKUP(1,(Tableau2[[#All],[Date]:[Date]] = EJ$2) * (ABS(Tableau2[[#All],[Heure de début]:[Heure de début]] - $P8)&lt;0.00001),$H$2:$H$51,_xlfn.XLOOKUP(1,(Tableau2[[#All],[Date]:[Date]] = EJ$2) *  (ABS(Tableau2[[#All],[Heure de fin]:[Heure de fin]] - $P8)&lt;0.00001),$H$2:$H$51,"")),_xlfn.XLOOKUP(1,(Tableau2[[#All],[Date]:[Date]]= EJ$2) * (ABS(Tableau2[[#All],[Heure de début]:[Heure de début]] - $P8)&lt;0.00001),"Début : "&amp;$B$2:$C$51,_xlfn.XLOOKUP(1,(Tableau2[[#All],[Date]:[Date]] = EJ$2) * (ABS(Tableau2[[#All],[Heure de fin]:[Heure de fin]] - $P8)&lt;0.00001),"Fin : "&amp;$B$2:$C$51,""))))</f>
        <v/>
      </c>
      <c r="EK8" s="12" t="str" cm="1">
        <f t="array" ref="EK8">_xlfn.TEXTJOIN(" ; ",TRUE,HYPERLINK("#"&amp;_xlfn.XLOOKUP(1,(Tableau2[[#All],[Date]:[Date]] = EK$2) * (ABS(Tableau2[[#All],[Heure de début]:[Heure de début]] - $P8)&lt;0.00001),$H$2:$H$51,_xlfn.XLOOKUP(1,(Tableau2[[#All],[Date]:[Date]] = EK$2) *  (ABS(Tableau2[[#All],[Heure de fin]:[Heure de fin]] - $P8)&lt;0.00001),$H$2:$H$51,"")),_xlfn.XLOOKUP(1,(Tableau2[[#All],[Date]:[Date]]= EK$2) * (ABS(Tableau2[[#All],[Heure de début]:[Heure de début]] - $P8)&lt;0.00001),"Début : "&amp;$B$2:$C$51,_xlfn.XLOOKUP(1,(Tableau2[[#All],[Date]:[Date]] = EK$2) * (ABS(Tableau2[[#All],[Heure de fin]:[Heure de fin]] - $P8)&lt;0.00001),"Fin : "&amp;$B$2:$C$51,""))))</f>
        <v/>
      </c>
      <c r="EL8" s="12" t="str" cm="1">
        <f t="array" ref="EL8">_xlfn.TEXTJOIN(" ; ",TRUE,HYPERLINK("#"&amp;_xlfn.XLOOKUP(1,(Tableau2[[#All],[Date]:[Date]] = EL$2) * (ABS(Tableau2[[#All],[Heure de début]:[Heure de début]] - $P8)&lt;0.00001),$H$2:$H$51,_xlfn.XLOOKUP(1,(Tableau2[[#All],[Date]:[Date]] = EL$2) *  (ABS(Tableau2[[#All],[Heure de fin]:[Heure de fin]] - $P8)&lt;0.00001),$H$2:$H$51,"")),_xlfn.XLOOKUP(1,(Tableau2[[#All],[Date]:[Date]]= EL$2) * (ABS(Tableau2[[#All],[Heure de début]:[Heure de début]] - $P8)&lt;0.00001),"Début : "&amp;$B$2:$C$51,_xlfn.XLOOKUP(1,(Tableau2[[#All],[Date]:[Date]] = EL$2) * (ABS(Tableau2[[#All],[Heure de fin]:[Heure de fin]] - $P8)&lt;0.00001),"Fin : "&amp;$B$2:$C$51,""))))</f>
        <v/>
      </c>
      <c r="EM8" s="12" t="str" cm="1">
        <f t="array" ref="EM8">_xlfn.TEXTJOIN(" ; ",TRUE,HYPERLINK("#"&amp;_xlfn.XLOOKUP(1,(Tableau2[[#All],[Date]:[Date]] = EM$2) * (ABS(Tableau2[[#All],[Heure de début]:[Heure de début]] - $P8)&lt;0.00001),$H$2:$H$51,_xlfn.XLOOKUP(1,(Tableau2[[#All],[Date]:[Date]] = EM$2) *  (ABS(Tableau2[[#All],[Heure de fin]:[Heure de fin]] - $P8)&lt;0.00001),$H$2:$H$51,"")),_xlfn.XLOOKUP(1,(Tableau2[[#All],[Date]:[Date]]= EM$2) * (ABS(Tableau2[[#All],[Heure de début]:[Heure de début]] - $P8)&lt;0.00001),"Début : "&amp;$B$2:$C$51,_xlfn.XLOOKUP(1,(Tableau2[[#All],[Date]:[Date]] = EM$2) * (ABS(Tableau2[[#All],[Heure de fin]:[Heure de fin]] - $P8)&lt;0.00001),"Fin : "&amp;$B$2:$C$51,""))))</f>
        <v/>
      </c>
      <c r="EN8" s="12" t="str" cm="1">
        <f t="array" ref="EN8">_xlfn.TEXTJOIN(" ; ",TRUE,HYPERLINK("#"&amp;_xlfn.XLOOKUP(1,(Tableau2[[#All],[Date]:[Date]] = EN$2) * (ABS(Tableau2[[#All],[Heure de début]:[Heure de début]] - $P8)&lt;0.00001),$H$2:$H$51,_xlfn.XLOOKUP(1,(Tableau2[[#All],[Date]:[Date]] = EN$2) *  (ABS(Tableau2[[#All],[Heure de fin]:[Heure de fin]] - $P8)&lt;0.00001),$H$2:$H$51,"")),_xlfn.XLOOKUP(1,(Tableau2[[#All],[Date]:[Date]]= EN$2) * (ABS(Tableau2[[#All],[Heure de début]:[Heure de début]] - $P8)&lt;0.00001),"Début : "&amp;$B$2:$C$51,_xlfn.XLOOKUP(1,(Tableau2[[#All],[Date]:[Date]] = EN$2) * (ABS(Tableau2[[#All],[Heure de fin]:[Heure de fin]] - $P8)&lt;0.00001),"Fin : "&amp;$B$2:$C$51,""))))</f>
        <v/>
      </c>
      <c r="EO8" s="12" t="str" cm="1">
        <f t="array" ref="EO8">_xlfn.TEXTJOIN(" ; ",TRUE,HYPERLINK("#"&amp;_xlfn.XLOOKUP(1,(Tableau2[[#All],[Date]:[Date]] = EO$2) * (ABS(Tableau2[[#All],[Heure de début]:[Heure de début]] - $P8)&lt;0.00001),$H$2:$H$51,_xlfn.XLOOKUP(1,(Tableau2[[#All],[Date]:[Date]] = EO$2) *  (ABS(Tableau2[[#All],[Heure de fin]:[Heure de fin]] - $P8)&lt;0.00001),$H$2:$H$51,"")),_xlfn.XLOOKUP(1,(Tableau2[[#All],[Date]:[Date]]= EO$2) * (ABS(Tableau2[[#All],[Heure de début]:[Heure de début]] - $P8)&lt;0.00001),"Début : "&amp;$B$2:$C$51,_xlfn.XLOOKUP(1,(Tableau2[[#All],[Date]:[Date]] = EO$2) * (ABS(Tableau2[[#All],[Heure de fin]:[Heure de fin]] - $P8)&lt;0.00001),"Fin : "&amp;$B$2:$C$51,""))))</f>
        <v/>
      </c>
      <c r="EP8" s="12" t="str" cm="1">
        <f t="array" ref="EP8">_xlfn.TEXTJOIN(" ; ",TRUE,HYPERLINK("#"&amp;_xlfn.XLOOKUP(1,(Tableau2[[#All],[Date]:[Date]] = EP$2) * (ABS(Tableau2[[#All],[Heure de début]:[Heure de début]] - $P8)&lt;0.00001),$H$2:$H$51,_xlfn.XLOOKUP(1,(Tableau2[[#All],[Date]:[Date]] = EP$2) *  (ABS(Tableau2[[#All],[Heure de fin]:[Heure de fin]] - $P8)&lt;0.00001),$H$2:$H$51,"")),_xlfn.XLOOKUP(1,(Tableau2[[#All],[Date]:[Date]]= EP$2) * (ABS(Tableau2[[#All],[Heure de début]:[Heure de début]] - $P8)&lt;0.00001),"Début : "&amp;$B$2:$C$51,_xlfn.XLOOKUP(1,(Tableau2[[#All],[Date]:[Date]] = EP$2) * (ABS(Tableau2[[#All],[Heure de fin]:[Heure de fin]] - $P8)&lt;0.00001),"Fin : "&amp;$B$2:$C$51,""))))</f>
        <v/>
      </c>
      <c r="EQ8" s="12" t="str" cm="1">
        <f t="array" ref="EQ8">_xlfn.TEXTJOIN(" ; ",TRUE,HYPERLINK("#"&amp;_xlfn.XLOOKUP(1,(Tableau2[[#All],[Date]:[Date]] = EQ$2) * (ABS(Tableau2[[#All],[Heure de début]:[Heure de début]] - $P8)&lt;0.00001),$H$2:$H$51,_xlfn.XLOOKUP(1,(Tableau2[[#All],[Date]:[Date]] = EQ$2) *  (ABS(Tableau2[[#All],[Heure de fin]:[Heure de fin]] - $P8)&lt;0.00001),$H$2:$H$51,"")),_xlfn.XLOOKUP(1,(Tableau2[[#All],[Date]:[Date]]= EQ$2) * (ABS(Tableau2[[#All],[Heure de début]:[Heure de début]] - $P8)&lt;0.00001),"Début : "&amp;$B$2:$C$51,_xlfn.XLOOKUP(1,(Tableau2[[#All],[Date]:[Date]] = EQ$2) * (ABS(Tableau2[[#All],[Heure de fin]:[Heure de fin]] - $P8)&lt;0.00001),"Fin : "&amp;$B$2:$C$51,""))))</f>
        <v/>
      </c>
      <c r="ER8" s="12" t="str" cm="1">
        <f t="array" ref="ER8">_xlfn.TEXTJOIN(" ; ",TRUE,HYPERLINK("#"&amp;_xlfn.XLOOKUP(1,(Tableau2[[#All],[Date]:[Date]] = ER$2) * (ABS(Tableau2[[#All],[Heure de début]:[Heure de début]] - $P8)&lt;0.00001),$H$2:$H$51,_xlfn.XLOOKUP(1,(Tableau2[[#All],[Date]:[Date]] = ER$2) *  (ABS(Tableau2[[#All],[Heure de fin]:[Heure de fin]] - $P8)&lt;0.00001),$H$2:$H$51,"")),_xlfn.XLOOKUP(1,(Tableau2[[#All],[Date]:[Date]]= ER$2) * (ABS(Tableau2[[#All],[Heure de début]:[Heure de début]] - $P8)&lt;0.00001),"Début : "&amp;$B$2:$C$51,_xlfn.XLOOKUP(1,(Tableau2[[#All],[Date]:[Date]] = ER$2) * (ABS(Tableau2[[#All],[Heure de fin]:[Heure de fin]] - $P8)&lt;0.00001),"Fin : "&amp;$B$2:$C$51,""))))</f>
        <v/>
      </c>
      <c r="ES8" s="12" t="str" cm="1">
        <f t="array" ref="ES8">_xlfn.TEXTJOIN(" ; ",TRUE,HYPERLINK("#"&amp;_xlfn.XLOOKUP(1,(Tableau2[[#All],[Date]:[Date]] = ES$2) * (ABS(Tableau2[[#All],[Heure de début]:[Heure de début]] - $P8)&lt;0.00001),$H$2:$H$51,_xlfn.XLOOKUP(1,(Tableau2[[#All],[Date]:[Date]] = ES$2) *  (ABS(Tableau2[[#All],[Heure de fin]:[Heure de fin]] - $P8)&lt;0.00001),$H$2:$H$51,"")),_xlfn.XLOOKUP(1,(Tableau2[[#All],[Date]:[Date]]= ES$2) * (ABS(Tableau2[[#All],[Heure de début]:[Heure de début]] - $P8)&lt;0.00001),"Début : "&amp;$B$2:$C$51,_xlfn.XLOOKUP(1,(Tableau2[[#All],[Date]:[Date]] = ES$2) * (ABS(Tableau2[[#All],[Heure de fin]:[Heure de fin]] - $P8)&lt;0.00001),"Fin : "&amp;$B$2:$C$51,""))))</f>
        <v/>
      </c>
      <c r="ET8" s="12" t="str" cm="1">
        <f t="array" ref="ET8">_xlfn.TEXTJOIN(" ; ",TRUE,HYPERLINK("#"&amp;_xlfn.XLOOKUP(1,(Tableau2[[#All],[Date]:[Date]] = ET$2) * (ABS(Tableau2[[#All],[Heure de début]:[Heure de début]] - $P8)&lt;0.00001),$H$2:$H$51,_xlfn.XLOOKUP(1,(Tableau2[[#All],[Date]:[Date]] = ET$2) *  (ABS(Tableau2[[#All],[Heure de fin]:[Heure de fin]] - $P8)&lt;0.00001),$H$2:$H$51,"")),_xlfn.XLOOKUP(1,(Tableau2[[#All],[Date]:[Date]]= ET$2) * (ABS(Tableau2[[#All],[Heure de début]:[Heure de début]] - $P8)&lt;0.00001),"Début : "&amp;$B$2:$C$51,_xlfn.XLOOKUP(1,(Tableau2[[#All],[Date]:[Date]] = ET$2) * (ABS(Tableau2[[#All],[Heure de fin]:[Heure de fin]] - $P8)&lt;0.00001),"Fin : "&amp;$B$2:$C$51,""))))</f>
        <v/>
      </c>
      <c r="EU8" s="12" t="str" cm="1">
        <f t="array" ref="EU8">_xlfn.TEXTJOIN(" ; ",TRUE,HYPERLINK("#"&amp;_xlfn.XLOOKUP(1,(Tableau2[[#All],[Date]:[Date]] = EU$2) * (ABS(Tableau2[[#All],[Heure de début]:[Heure de début]] - $P8)&lt;0.00001),$H$2:$H$51,_xlfn.XLOOKUP(1,(Tableau2[[#All],[Date]:[Date]] = EU$2) *  (ABS(Tableau2[[#All],[Heure de fin]:[Heure de fin]] - $P8)&lt;0.00001),$H$2:$H$51,"")),_xlfn.XLOOKUP(1,(Tableau2[[#All],[Date]:[Date]]= EU$2) * (ABS(Tableau2[[#All],[Heure de début]:[Heure de début]] - $P8)&lt;0.00001),"Début : "&amp;$B$2:$C$51,_xlfn.XLOOKUP(1,(Tableau2[[#All],[Date]:[Date]] = EU$2) * (ABS(Tableau2[[#All],[Heure de fin]:[Heure de fin]] - $P8)&lt;0.00001),"Fin : "&amp;$B$2:$C$51,""))))</f>
        <v/>
      </c>
      <c r="EV8" s="12" t="str" cm="1">
        <f t="array" ref="EV8">_xlfn.TEXTJOIN(" ; ",TRUE,HYPERLINK("#"&amp;_xlfn.XLOOKUP(1,(Tableau2[[#All],[Date]:[Date]] = EV$2) * (ABS(Tableau2[[#All],[Heure de début]:[Heure de début]] - $P8)&lt;0.00001),$H$2:$H$51,_xlfn.XLOOKUP(1,(Tableau2[[#All],[Date]:[Date]] = EV$2) *  (ABS(Tableau2[[#All],[Heure de fin]:[Heure de fin]] - $P8)&lt;0.00001),$H$2:$H$51,"")),_xlfn.XLOOKUP(1,(Tableau2[[#All],[Date]:[Date]]= EV$2) * (ABS(Tableau2[[#All],[Heure de début]:[Heure de début]] - $P8)&lt;0.00001),"Début : "&amp;$B$2:$C$51,_xlfn.XLOOKUP(1,(Tableau2[[#All],[Date]:[Date]] = EV$2) * (ABS(Tableau2[[#All],[Heure de fin]:[Heure de fin]] - $P8)&lt;0.00001),"Fin : "&amp;$B$2:$C$51,""))))</f>
        <v/>
      </c>
      <c r="EW8" s="12" t="str" cm="1">
        <f t="array" ref="EW8">_xlfn.TEXTJOIN(" ; ",TRUE,HYPERLINK("#"&amp;_xlfn.XLOOKUP(1,(Tableau2[[#All],[Date]:[Date]] = EW$2) * (ABS(Tableau2[[#All],[Heure de début]:[Heure de début]] - $P8)&lt;0.00001),$H$2:$H$51,_xlfn.XLOOKUP(1,(Tableau2[[#All],[Date]:[Date]] = EW$2) *  (ABS(Tableau2[[#All],[Heure de fin]:[Heure de fin]] - $P8)&lt;0.00001),$H$2:$H$51,"")),_xlfn.XLOOKUP(1,(Tableau2[[#All],[Date]:[Date]]= EW$2) * (ABS(Tableau2[[#All],[Heure de début]:[Heure de début]] - $P8)&lt;0.00001),"Début : "&amp;$B$2:$C$51,_xlfn.XLOOKUP(1,(Tableau2[[#All],[Date]:[Date]] = EW$2) * (ABS(Tableau2[[#All],[Heure de fin]:[Heure de fin]] - $P8)&lt;0.00001),"Fin : "&amp;$B$2:$C$51,""))))</f>
        <v/>
      </c>
      <c r="EX8" s="12" t="str" cm="1">
        <f t="array" ref="EX8">_xlfn.TEXTJOIN(" ; ",TRUE,HYPERLINK("#"&amp;_xlfn.XLOOKUP(1,(Tableau2[[#All],[Date]:[Date]] = EX$2) * (ABS(Tableau2[[#All],[Heure de début]:[Heure de début]] - $P8)&lt;0.00001),$H$2:$H$51,_xlfn.XLOOKUP(1,(Tableau2[[#All],[Date]:[Date]] = EX$2) *  (ABS(Tableau2[[#All],[Heure de fin]:[Heure de fin]] - $P8)&lt;0.00001),$H$2:$H$51,"")),_xlfn.XLOOKUP(1,(Tableau2[[#All],[Date]:[Date]]= EX$2) * (ABS(Tableau2[[#All],[Heure de début]:[Heure de début]] - $P8)&lt;0.00001),"Début : "&amp;$B$2:$C$51,_xlfn.XLOOKUP(1,(Tableau2[[#All],[Date]:[Date]] = EX$2) * (ABS(Tableau2[[#All],[Heure de fin]:[Heure de fin]] - $P8)&lt;0.00001),"Fin : "&amp;$B$2:$C$51,""))))</f>
        <v/>
      </c>
      <c r="EY8" s="12" t="str" cm="1">
        <f t="array" ref="EY8">_xlfn.TEXTJOIN(" ; ",TRUE,HYPERLINK("#"&amp;_xlfn.XLOOKUP(1,(Tableau2[[#All],[Date]:[Date]] = EY$2) * (ABS(Tableau2[[#All],[Heure de début]:[Heure de début]] - $P8)&lt;0.00001),$H$2:$H$51,_xlfn.XLOOKUP(1,(Tableau2[[#All],[Date]:[Date]] = EY$2) *  (ABS(Tableau2[[#All],[Heure de fin]:[Heure de fin]] - $P8)&lt;0.00001),$H$2:$H$51,"")),_xlfn.XLOOKUP(1,(Tableau2[[#All],[Date]:[Date]]= EY$2) * (ABS(Tableau2[[#All],[Heure de début]:[Heure de début]] - $P8)&lt;0.00001),"Début : "&amp;$B$2:$C$51,_xlfn.XLOOKUP(1,(Tableau2[[#All],[Date]:[Date]] = EY$2) * (ABS(Tableau2[[#All],[Heure de fin]:[Heure de fin]] - $P8)&lt;0.00001),"Fin : "&amp;$B$2:$C$51,""))))</f>
        <v/>
      </c>
      <c r="EZ8" s="12" t="str" cm="1">
        <f t="array" ref="EZ8">_xlfn.TEXTJOIN(" ; ",TRUE,HYPERLINK("#"&amp;_xlfn.XLOOKUP(1,(Tableau2[[#All],[Date]:[Date]] = EZ$2) * (ABS(Tableau2[[#All],[Heure de début]:[Heure de début]] - $P8)&lt;0.00001),$H$2:$H$51,_xlfn.XLOOKUP(1,(Tableau2[[#All],[Date]:[Date]] = EZ$2) *  (ABS(Tableau2[[#All],[Heure de fin]:[Heure de fin]] - $P8)&lt;0.00001),$H$2:$H$51,"")),_xlfn.XLOOKUP(1,(Tableau2[[#All],[Date]:[Date]]= EZ$2) * (ABS(Tableau2[[#All],[Heure de début]:[Heure de début]] - $P8)&lt;0.00001),"Début : "&amp;$B$2:$C$51,_xlfn.XLOOKUP(1,(Tableau2[[#All],[Date]:[Date]] = EZ$2) * (ABS(Tableau2[[#All],[Heure de fin]:[Heure de fin]] - $P8)&lt;0.00001),"Fin : "&amp;$B$2:$C$51,""))))</f>
        <v/>
      </c>
      <c r="FA8" s="12" t="str" cm="1">
        <f t="array" ref="FA8">_xlfn.TEXTJOIN(" ; ",TRUE,HYPERLINK("#"&amp;_xlfn.XLOOKUP(1,(Tableau2[[#All],[Date]:[Date]] = FA$2) * (ABS(Tableau2[[#All],[Heure de début]:[Heure de début]] - $P8)&lt;0.00001),$H$2:$H$51,_xlfn.XLOOKUP(1,(Tableau2[[#All],[Date]:[Date]] = FA$2) *  (ABS(Tableau2[[#All],[Heure de fin]:[Heure de fin]] - $P8)&lt;0.00001),$H$2:$H$51,"")),_xlfn.XLOOKUP(1,(Tableau2[[#All],[Date]:[Date]]= FA$2) * (ABS(Tableau2[[#All],[Heure de début]:[Heure de début]] - $P8)&lt;0.00001),"Début : "&amp;$B$2:$C$51,_xlfn.XLOOKUP(1,(Tableau2[[#All],[Date]:[Date]] = FA$2) * (ABS(Tableau2[[#All],[Heure de fin]:[Heure de fin]] - $P8)&lt;0.00001),"Fin : "&amp;$B$2:$C$51,""))))</f>
        <v/>
      </c>
      <c r="FB8" s="12" t="str" cm="1">
        <f t="array" ref="FB8">_xlfn.TEXTJOIN(" ; ",TRUE,HYPERLINK("#"&amp;_xlfn.XLOOKUP(1,(Tableau2[[#All],[Date]:[Date]] = FB$2) * (ABS(Tableau2[[#All],[Heure de début]:[Heure de début]] - $P8)&lt;0.00001),$H$2:$H$51,_xlfn.XLOOKUP(1,(Tableau2[[#All],[Date]:[Date]] = FB$2) *  (ABS(Tableau2[[#All],[Heure de fin]:[Heure de fin]] - $P8)&lt;0.00001),$H$2:$H$51,"")),_xlfn.XLOOKUP(1,(Tableau2[[#All],[Date]:[Date]]= FB$2) * (ABS(Tableau2[[#All],[Heure de début]:[Heure de début]] - $P8)&lt;0.00001),"Début : "&amp;$B$2:$C$51,_xlfn.XLOOKUP(1,(Tableau2[[#All],[Date]:[Date]] = FB$2) * (ABS(Tableau2[[#All],[Heure de fin]:[Heure de fin]] - $P8)&lt;0.00001),"Fin : "&amp;$B$2:$C$51,""))))</f>
        <v/>
      </c>
      <c r="FC8" s="12" t="str" cm="1">
        <f t="array" ref="FC8">_xlfn.TEXTJOIN(" ; ",TRUE,HYPERLINK("#"&amp;_xlfn.XLOOKUP(1,(Tableau2[[#All],[Date]:[Date]] = FC$2) * (ABS(Tableau2[[#All],[Heure de début]:[Heure de début]] - $P8)&lt;0.00001),$H$2:$H$51,_xlfn.XLOOKUP(1,(Tableau2[[#All],[Date]:[Date]] = FC$2) *  (ABS(Tableau2[[#All],[Heure de fin]:[Heure de fin]] - $P8)&lt;0.00001),$H$2:$H$51,"")),_xlfn.XLOOKUP(1,(Tableau2[[#All],[Date]:[Date]]= FC$2) * (ABS(Tableau2[[#All],[Heure de début]:[Heure de début]] - $P8)&lt;0.00001),"Début : "&amp;$B$2:$C$51,_xlfn.XLOOKUP(1,(Tableau2[[#All],[Date]:[Date]] = FC$2) * (ABS(Tableau2[[#All],[Heure de fin]:[Heure de fin]] - $P8)&lt;0.00001),"Fin : "&amp;$B$2:$C$51,""))))</f>
        <v/>
      </c>
      <c r="FD8" s="12" t="str" cm="1">
        <f t="array" ref="FD8">_xlfn.TEXTJOIN(" ; ",TRUE,HYPERLINK("#"&amp;_xlfn.XLOOKUP(1,(Tableau2[[#All],[Date]:[Date]] = FD$2) * (ABS(Tableau2[[#All],[Heure de début]:[Heure de début]] - $P8)&lt;0.00001),$H$2:$H$51,_xlfn.XLOOKUP(1,(Tableau2[[#All],[Date]:[Date]] = FD$2) *  (ABS(Tableau2[[#All],[Heure de fin]:[Heure de fin]] - $P8)&lt;0.00001),$H$2:$H$51,"")),_xlfn.XLOOKUP(1,(Tableau2[[#All],[Date]:[Date]]= FD$2) * (ABS(Tableau2[[#All],[Heure de début]:[Heure de début]] - $P8)&lt;0.00001),"Début : "&amp;$B$2:$C$51,_xlfn.XLOOKUP(1,(Tableau2[[#All],[Date]:[Date]] = FD$2) * (ABS(Tableau2[[#All],[Heure de fin]:[Heure de fin]] - $P8)&lt;0.00001),"Fin : "&amp;$B$2:$C$51,""))))</f>
        <v/>
      </c>
      <c r="FE8" s="12" t="str" cm="1">
        <f t="array" ref="FE8">_xlfn.TEXTJOIN(" ; ",TRUE,HYPERLINK("#"&amp;_xlfn.XLOOKUP(1,(Tableau2[[#All],[Date]:[Date]] = FE$2) * (ABS(Tableau2[[#All],[Heure de début]:[Heure de début]] - $P8)&lt;0.00001),$H$2:$H$51,_xlfn.XLOOKUP(1,(Tableau2[[#All],[Date]:[Date]] = FE$2) *  (ABS(Tableau2[[#All],[Heure de fin]:[Heure de fin]] - $P8)&lt;0.00001),$H$2:$H$51,"")),_xlfn.XLOOKUP(1,(Tableau2[[#All],[Date]:[Date]]= FE$2) * (ABS(Tableau2[[#All],[Heure de début]:[Heure de début]] - $P8)&lt;0.00001),"Début : "&amp;$B$2:$C$51,_xlfn.XLOOKUP(1,(Tableau2[[#All],[Date]:[Date]] = FE$2) * (ABS(Tableau2[[#All],[Heure de fin]:[Heure de fin]] - $P8)&lt;0.00001),"Fin : "&amp;$B$2:$C$51,""))))</f>
        <v/>
      </c>
      <c r="FF8" s="12" t="str" cm="1">
        <f t="array" ref="FF8">_xlfn.TEXTJOIN(" ; ",TRUE,HYPERLINK("#"&amp;_xlfn.XLOOKUP(1,(Tableau2[[#All],[Date]:[Date]] = FF$2) * (ABS(Tableau2[[#All],[Heure de début]:[Heure de début]] - $P8)&lt;0.00001),$H$2:$H$51,_xlfn.XLOOKUP(1,(Tableau2[[#All],[Date]:[Date]] = FF$2) *  (ABS(Tableau2[[#All],[Heure de fin]:[Heure de fin]] - $P8)&lt;0.00001),$H$2:$H$51,"")),_xlfn.XLOOKUP(1,(Tableau2[[#All],[Date]:[Date]]= FF$2) * (ABS(Tableau2[[#All],[Heure de début]:[Heure de début]] - $P8)&lt;0.00001),"Début : "&amp;$B$2:$C$51,_xlfn.XLOOKUP(1,(Tableau2[[#All],[Date]:[Date]] = FF$2) * (ABS(Tableau2[[#All],[Heure de fin]:[Heure de fin]] - $P8)&lt;0.00001),"Fin : "&amp;$B$2:$C$51,""))))</f>
        <v/>
      </c>
      <c r="FG8" s="12" t="str" cm="1">
        <f t="array" ref="FG8">_xlfn.TEXTJOIN(" ; ",TRUE,HYPERLINK("#"&amp;_xlfn.XLOOKUP(1,(Tableau2[[#All],[Date]:[Date]] = FG$2) * (ABS(Tableau2[[#All],[Heure de début]:[Heure de début]] - $P8)&lt;0.00001),$H$2:$H$51,_xlfn.XLOOKUP(1,(Tableau2[[#All],[Date]:[Date]] = FG$2) *  (ABS(Tableau2[[#All],[Heure de fin]:[Heure de fin]] - $P8)&lt;0.00001),$H$2:$H$51,"")),_xlfn.XLOOKUP(1,(Tableau2[[#All],[Date]:[Date]]= FG$2) * (ABS(Tableau2[[#All],[Heure de début]:[Heure de début]] - $P8)&lt;0.00001),"Début : "&amp;$B$2:$C$51,_xlfn.XLOOKUP(1,(Tableau2[[#All],[Date]:[Date]] = FG$2) * (ABS(Tableau2[[#All],[Heure de fin]:[Heure de fin]] - $P8)&lt;0.00001),"Fin : "&amp;$B$2:$C$51,""))))</f>
        <v/>
      </c>
      <c r="FH8" s="12" t="str" cm="1">
        <f t="array" ref="FH8">_xlfn.TEXTJOIN(" ; ",TRUE,HYPERLINK("#"&amp;_xlfn.XLOOKUP(1,(Tableau2[[#All],[Date]:[Date]] = FH$2) * (ABS(Tableau2[[#All],[Heure de début]:[Heure de début]] - $P8)&lt;0.00001),$H$2:$H$51,_xlfn.XLOOKUP(1,(Tableau2[[#All],[Date]:[Date]] = FH$2) *  (ABS(Tableau2[[#All],[Heure de fin]:[Heure de fin]] - $P8)&lt;0.00001),$H$2:$H$51,"")),_xlfn.XLOOKUP(1,(Tableau2[[#All],[Date]:[Date]]= FH$2) * (ABS(Tableau2[[#All],[Heure de début]:[Heure de début]] - $P8)&lt;0.00001),"Début : "&amp;$B$2:$C$51,_xlfn.XLOOKUP(1,(Tableau2[[#All],[Date]:[Date]] = FH$2) * (ABS(Tableau2[[#All],[Heure de fin]:[Heure de fin]] - $P8)&lt;0.00001),"Fin : "&amp;$B$2:$C$51,""))))</f>
        <v/>
      </c>
      <c r="FI8" s="12" t="str" cm="1">
        <f t="array" ref="FI8">_xlfn.TEXTJOIN(" ; ",TRUE,HYPERLINK("#"&amp;_xlfn.XLOOKUP(1,(Tableau2[[#All],[Date]:[Date]] = FI$2) * (ABS(Tableau2[[#All],[Heure de début]:[Heure de début]] - $P8)&lt;0.00001),$H$2:$H$51,_xlfn.XLOOKUP(1,(Tableau2[[#All],[Date]:[Date]] = FI$2) *  (ABS(Tableau2[[#All],[Heure de fin]:[Heure de fin]] - $P8)&lt;0.00001),$H$2:$H$51,"")),_xlfn.XLOOKUP(1,(Tableau2[[#All],[Date]:[Date]]= FI$2) * (ABS(Tableau2[[#All],[Heure de début]:[Heure de début]] - $P8)&lt;0.00001),"Début : "&amp;$B$2:$C$51,_xlfn.XLOOKUP(1,(Tableau2[[#All],[Date]:[Date]] = FI$2) * (ABS(Tableau2[[#All],[Heure de fin]:[Heure de fin]] - $P8)&lt;0.00001),"Fin : "&amp;$B$2:$C$51,""))))</f>
        <v/>
      </c>
      <c r="FJ8" s="12" t="str" cm="1">
        <f t="array" ref="FJ8">_xlfn.TEXTJOIN(" ; ",TRUE,HYPERLINK("#"&amp;_xlfn.XLOOKUP(1,(Tableau2[[#All],[Date]:[Date]] = FJ$2) * (ABS(Tableau2[[#All],[Heure de début]:[Heure de début]] - $P8)&lt;0.00001),$H$2:$H$51,_xlfn.XLOOKUP(1,(Tableau2[[#All],[Date]:[Date]] = FJ$2) *  (ABS(Tableau2[[#All],[Heure de fin]:[Heure de fin]] - $P8)&lt;0.00001),$H$2:$H$51,"")),_xlfn.XLOOKUP(1,(Tableau2[[#All],[Date]:[Date]]= FJ$2) * (ABS(Tableau2[[#All],[Heure de début]:[Heure de début]] - $P8)&lt;0.00001),"Début : "&amp;$B$2:$C$51,_xlfn.XLOOKUP(1,(Tableau2[[#All],[Date]:[Date]] = FJ$2) * (ABS(Tableau2[[#All],[Heure de fin]:[Heure de fin]] - $P8)&lt;0.00001),"Fin : "&amp;$B$2:$C$51,""))))</f>
        <v/>
      </c>
      <c r="FK8" s="12" t="str" cm="1">
        <f t="array" ref="FK8">_xlfn.TEXTJOIN(" ; ",TRUE,HYPERLINK("#"&amp;_xlfn.XLOOKUP(1,(Tableau2[[#All],[Date]:[Date]] = FK$2) * (ABS(Tableau2[[#All],[Heure de début]:[Heure de début]] - $P8)&lt;0.00001),$H$2:$H$51,_xlfn.XLOOKUP(1,(Tableau2[[#All],[Date]:[Date]] = FK$2) *  (ABS(Tableau2[[#All],[Heure de fin]:[Heure de fin]] - $P8)&lt;0.00001),$H$2:$H$51,"")),_xlfn.XLOOKUP(1,(Tableau2[[#All],[Date]:[Date]]= FK$2) * (ABS(Tableau2[[#All],[Heure de début]:[Heure de début]] - $P8)&lt;0.00001),"Début : "&amp;$B$2:$C$51,_xlfn.XLOOKUP(1,(Tableau2[[#All],[Date]:[Date]] = FK$2) * (ABS(Tableau2[[#All],[Heure de fin]:[Heure de fin]] - $P8)&lt;0.00001),"Fin : "&amp;$B$2:$C$51,""))))</f>
        <v/>
      </c>
      <c r="FL8" s="12" t="str" cm="1">
        <f t="array" ref="FL8">_xlfn.TEXTJOIN(" ; ",TRUE,HYPERLINK("#"&amp;_xlfn.XLOOKUP(1,(Tableau2[[#All],[Date]:[Date]] = FL$2) * (ABS(Tableau2[[#All],[Heure de début]:[Heure de début]] - $P8)&lt;0.00001),$H$2:$H$51,_xlfn.XLOOKUP(1,(Tableau2[[#All],[Date]:[Date]] = FL$2) *  (ABS(Tableau2[[#All],[Heure de fin]:[Heure de fin]] - $P8)&lt;0.00001),$H$2:$H$51,"")),_xlfn.XLOOKUP(1,(Tableau2[[#All],[Date]:[Date]]= FL$2) * (ABS(Tableau2[[#All],[Heure de début]:[Heure de début]] - $P8)&lt;0.00001),"Début : "&amp;$B$2:$C$51,_xlfn.XLOOKUP(1,(Tableau2[[#All],[Date]:[Date]] = FL$2) * (ABS(Tableau2[[#All],[Heure de fin]:[Heure de fin]] - $P8)&lt;0.00001),"Fin : "&amp;$B$2:$C$51,""))))</f>
        <v/>
      </c>
      <c r="FM8" s="12" t="str" cm="1">
        <f t="array" ref="FM8">_xlfn.TEXTJOIN(" ; ",TRUE,HYPERLINK("#"&amp;_xlfn.XLOOKUP(1,(Tableau2[[#All],[Date]:[Date]] = FM$2) * (ABS(Tableau2[[#All],[Heure de début]:[Heure de début]] - $P8)&lt;0.00001),$H$2:$H$51,_xlfn.XLOOKUP(1,(Tableau2[[#All],[Date]:[Date]] = FM$2) *  (ABS(Tableau2[[#All],[Heure de fin]:[Heure de fin]] - $P8)&lt;0.00001),$H$2:$H$51,"")),_xlfn.XLOOKUP(1,(Tableau2[[#All],[Date]:[Date]]= FM$2) * (ABS(Tableau2[[#All],[Heure de début]:[Heure de début]] - $P8)&lt;0.00001),"Début : "&amp;$B$2:$C$51,_xlfn.XLOOKUP(1,(Tableau2[[#All],[Date]:[Date]] = FM$2) * (ABS(Tableau2[[#All],[Heure de fin]:[Heure de fin]] - $P8)&lt;0.00001),"Fin : "&amp;$B$2:$C$51,""))))</f>
        <v/>
      </c>
      <c r="FN8" s="12" t="str" cm="1">
        <f t="array" ref="FN8">_xlfn.TEXTJOIN(" ; ",TRUE,HYPERLINK("#"&amp;_xlfn.XLOOKUP(1,(Tableau2[[#All],[Date]:[Date]] = FN$2) * (ABS(Tableau2[[#All],[Heure de début]:[Heure de début]] - $P8)&lt;0.00001),$H$2:$H$51,_xlfn.XLOOKUP(1,(Tableau2[[#All],[Date]:[Date]] = FN$2) *  (ABS(Tableau2[[#All],[Heure de fin]:[Heure de fin]] - $P8)&lt;0.00001),$H$2:$H$51,"")),_xlfn.XLOOKUP(1,(Tableau2[[#All],[Date]:[Date]]= FN$2) * (ABS(Tableau2[[#All],[Heure de début]:[Heure de début]] - $P8)&lt;0.00001),"Début : "&amp;$B$2:$C$51,_xlfn.XLOOKUP(1,(Tableau2[[#All],[Date]:[Date]] = FN$2) * (ABS(Tableau2[[#All],[Heure de fin]:[Heure de fin]] - $P8)&lt;0.00001),"Fin : "&amp;$B$2:$C$51,""))))</f>
        <v/>
      </c>
      <c r="FO8" s="12" t="str" cm="1">
        <f t="array" ref="FO8">_xlfn.TEXTJOIN(" ; ",TRUE,HYPERLINK("#"&amp;_xlfn.XLOOKUP(1,(Tableau2[[#All],[Date]:[Date]] = FO$2) * (ABS(Tableau2[[#All],[Heure de début]:[Heure de début]] - $P8)&lt;0.00001),$H$2:$H$51,_xlfn.XLOOKUP(1,(Tableau2[[#All],[Date]:[Date]] = FO$2) *  (ABS(Tableau2[[#All],[Heure de fin]:[Heure de fin]] - $P8)&lt;0.00001),$H$2:$H$51,"")),_xlfn.XLOOKUP(1,(Tableau2[[#All],[Date]:[Date]]= FO$2) * (ABS(Tableau2[[#All],[Heure de début]:[Heure de début]] - $P8)&lt;0.00001),"Début : "&amp;$B$2:$C$51,_xlfn.XLOOKUP(1,(Tableau2[[#All],[Date]:[Date]] = FO$2) * (ABS(Tableau2[[#All],[Heure de fin]:[Heure de fin]] - $P8)&lt;0.00001),"Fin : "&amp;$B$2:$C$51,""))))</f>
        <v/>
      </c>
      <c r="FP8" s="12" t="str" cm="1">
        <f t="array" ref="FP8">_xlfn.TEXTJOIN(" ; ",TRUE,HYPERLINK("#"&amp;_xlfn.XLOOKUP(1,(Tableau2[[#All],[Date]:[Date]] = FP$2) * (ABS(Tableau2[[#All],[Heure de début]:[Heure de début]] - $P8)&lt;0.00001),$H$2:$H$51,_xlfn.XLOOKUP(1,(Tableau2[[#All],[Date]:[Date]] = FP$2) *  (ABS(Tableau2[[#All],[Heure de fin]:[Heure de fin]] - $P8)&lt;0.00001),$H$2:$H$51,"")),_xlfn.XLOOKUP(1,(Tableau2[[#All],[Date]:[Date]]= FP$2) * (ABS(Tableau2[[#All],[Heure de début]:[Heure de début]] - $P8)&lt;0.00001),"Début : "&amp;$B$2:$C$51,_xlfn.XLOOKUP(1,(Tableau2[[#All],[Date]:[Date]] = FP$2) * (ABS(Tableau2[[#All],[Heure de fin]:[Heure de fin]] - $P8)&lt;0.00001),"Fin : "&amp;$B$2:$C$51,""))))</f>
        <v/>
      </c>
      <c r="FQ8" s="12" t="str" cm="1">
        <f t="array" ref="FQ8">_xlfn.TEXTJOIN(" ; ",TRUE,HYPERLINK("#"&amp;_xlfn.XLOOKUP(1,(Tableau2[[#All],[Date]:[Date]] = FQ$2) * (ABS(Tableau2[[#All],[Heure de début]:[Heure de début]] - $P8)&lt;0.00001),$H$2:$H$51,_xlfn.XLOOKUP(1,(Tableau2[[#All],[Date]:[Date]] = FQ$2) *  (ABS(Tableau2[[#All],[Heure de fin]:[Heure de fin]] - $P8)&lt;0.00001),$H$2:$H$51,"")),_xlfn.XLOOKUP(1,(Tableau2[[#All],[Date]:[Date]]= FQ$2) * (ABS(Tableau2[[#All],[Heure de début]:[Heure de début]] - $P8)&lt;0.00001),"Début : "&amp;$B$2:$C$51,_xlfn.XLOOKUP(1,(Tableau2[[#All],[Date]:[Date]] = FQ$2) * (ABS(Tableau2[[#All],[Heure de fin]:[Heure de fin]] - $P8)&lt;0.00001),"Fin : "&amp;$B$2:$C$51,""))))</f>
        <v/>
      </c>
      <c r="FR8" s="12" t="str" cm="1">
        <f t="array" ref="FR8">_xlfn.TEXTJOIN(" ; ",TRUE,HYPERLINK("#"&amp;_xlfn.XLOOKUP(1,(Tableau2[[#All],[Date]:[Date]] = FR$2) * (ABS(Tableau2[[#All],[Heure de début]:[Heure de début]] - $P8)&lt;0.00001),$H$2:$H$51,_xlfn.XLOOKUP(1,(Tableau2[[#All],[Date]:[Date]] = FR$2) *  (ABS(Tableau2[[#All],[Heure de fin]:[Heure de fin]] - $P8)&lt;0.00001),$H$2:$H$51,"")),_xlfn.XLOOKUP(1,(Tableau2[[#All],[Date]:[Date]]= FR$2) * (ABS(Tableau2[[#All],[Heure de début]:[Heure de début]] - $P8)&lt;0.00001),"Début : "&amp;$B$2:$C$51,_xlfn.XLOOKUP(1,(Tableau2[[#All],[Date]:[Date]] = FR$2) * (ABS(Tableau2[[#All],[Heure de fin]:[Heure de fin]] - $P8)&lt;0.00001),"Fin : "&amp;$B$2:$C$51,""))))</f>
        <v/>
      </c>
      <c r="FS8" s="12" t="str" cm="1">
        <f t="array" ref="FS8">_xlfn.TEXTJOIN(" ; ",TRUE,HYPERLINK("#"&amp;_xlfn.XLOOKUP(1,(Tableau2[[#All],[Date]:[Date]] = FS$2) * (ABS(Tableau2[[#All],[Heure de début]:[Heure de début]] - $P8)&lt;0.00001),$H$2:$H$51,_xlfn.XLOOKUP(1,(Tableau2[[#All],[Date]:[Date]] = FS$2) *  (ABS(Tableau2[[#All],[Heure de fin]:[Heure de fin]] - $P8)&lt;0.00001),$H$2:$H$51,"")),_xlfn.XLOOKUP(1,(Tableau2[[#All],[Date]:[Date]]= FS$2) * (ABS(Tableau2[[#All],[Heure de début]:[Heure de début]] - $P8)&lt;0.00001),"Début : "&amp;$B$2:$C$51,_xlfn.XLOOKUP(1,(Tableau2[[#All],[Date]:[Date]] = FS$2) * (ABS(Tableau2[[#All],[Heure de fin]:[Heure de fin]] - $P8)&lt;0.00001),"Fin : "&amp;$B$2:$C$51,""))))</f>
        <v/>
      </c>
      <c r="FT8" s="12" t="str" cm="1">
        <f t="array" ref="FT8">_xlfn.TEXTJOIN(" ; ",TRUE,HYPERLINK("#"&amp;_xlfn.XLOOKUP(1,(Tableau2[[#All],[Date]:[Date]] = FT$2) * (ABS(Tableau2[[#All],[Heure de début]:[Heure de début]] - $P8)&lt;0.00001),$H$2:$H$51,_xlfn.XLOOKUP(1,(Tableau2[[#All],[Date]:[Date]] = FT$2) *  (ABS(Tableau2[[#All],[Heure de fin]:[Heure de fin]] - $P8)&lt;0.00001),$H$2:$H$51,"")),_xlfn.XLOOKUP(1,(Tableau2[[#All],[Date]:[Date]]= FT$2) * (ABS(Tableau2[[#All],[Heure de début]:[Heure de début]] - $P8)&lt;0.00001),"Début : "&amp;$B$2:$C$51,_xlfn.XLOOKUP(1,(Tableau2[[#All],[Date]:[Date]] = FT$2) * (ABS(Tableau2[[#All],[Heure de fin]:[Heure de fin]] - $P8)&lt;0.00001),"Fin : "&amp;$B$2:$C$51,""))))</f>
        <v/>
      </c>
      <c r="FU8" s="12" t="str" cm="1">
        <f t="array" ref="FU8">_xlfn.TEXTJOIN(" ; ",TRUE,HYPERLINK("#"&amp;_xlfn.XLOOKUP(1,(Tableau2[[#All],[Date]:[Date]] = FU$2) * (ABS(Tableau2[[#All],[Heure de début]:[Heure de début]] - $P8)&lt;0.00001),$H$2:$H$51,_xlfn.XLOOKUP(1,(Tableau2[[#All],[Date]:[Date]] = FU$2) *  (ABS(Tableau2[[#All],[Heure de fin]:[Heure de fin]] - $P8)&lt;0.00001),$H$2:$H$51,"")),_xlfn.XLOOKUP(1,(Tableau2[[#All],[Date]:[Date]]= FU$2) * (ABS(Tableau2[[#All],[Heure de début]:[Heure de début]] - $P8)&lt;0.00001),"Début : "&amp;$B$2:$C$51,_xlfn.XLOOKUP(1,(Tableau2[[#All],[Date]:[Date]] = FU$2) * (ABS(Tableau2[[#All],[Heure de fin]:[Heure de fin]] - $P8)&lt;0.00001),"Fin : "&amp;$B$2:$C$51,""))))</f>
        <v/>
      </c>
      <c r="FV8" s="12" t="str" cm="1">
        <f t="array" ref="FV8">_xlfn.TEXTJOIN(" ; ",TRUE,HYPERLINK("#"&amp;_xlfn.XLOOKUP(1,(Tableau2[[#All],[Date]:[Date]] = FV$2) * (ABS(Tableau2[[#All],[Heure de début]:[Heure de début]] - $P8)&lt;0.00001),$H$2:$H$51,_xlfn.XLOOKUP(1,(Tableau2[[#All],[Date]:[Date]] = FV$2) *  (ABS(Tableau2[[#All],[Heure de fin]:[Heure de fin]] - $P8)&lt;0.00001),$H$2:$H$51,"")),_xlfn.XLOOKUP(1,(Tableau2[[#All],[Date]:[Date]]= FV$2) * (ABS(Tableau2[[#All],[Heure de début]:[Heure de début]] - $P8)&lt;0.00001),"Début : "&amp;$B$2:$C$51,_xlfn.XLOOKUP(1,(Tableau2[[#All],[Date]:[Date]] = FV$2) * (ABS(Tableau2[[#All],[Heure de fin]:[Heure de fin]] - $P8)&lt;0.00001),"Fin : "&amp;$B$2:$C$51,""))))</f>
        <v/>
      </c>
      <c r="FW8" s="12" t="str" cm="1">
        <f t="array" ref="FW8">_xlfn.TEXTJOIN(" ; ",TRUE,HYPERLINK("#"&amp;_xlfn.XLOOKUP(1,(Tableau2[[#All],[Date]:[Date]] = FW$2) * (ABS(Tableau2[[#All],[Heure de début]:[Heure de début]] - $P8)&lt;0.00001),$H$2:$H$51,_xlfn.XLOOKUP(1,(Tableau2[[#All],[Date]:[Date]] = FW$2) *  (ABS(Tableau2[[#All],[Heure de fin]:[Heure de fin]] - $P8)&lt;0.00001),$H$2:$H$51,"")),_xlfn.XLOOKUP(1,(Tableau2[[#All],[Date]:[Date]]= FW$2) * (ABS(Tableau2[[#All],[Heure de début]:[Heure de début]] - $P8)&lt;0.00001),"Début : "&amp;$B$2:$C$51,_xlfn.XLOOKUP(1,(Tableau2[[#All],[Date]:[Date]] = FW$2) * (ABS(Tableau2[[#All],[Heure de fin]:[Heure de fin]] - $P8)&lt;0.00001),"Fin : "&amp;$B$2:$C$51,""))))</f>
        <v/>
      </c>
      <c r="FX8" s="12" t="str" cm="1">
        <f t="array" ref="FX8">_xlfn.TEXTJOIN(" ; ",TRUE,HYPERLINK("#"&amp;_xlfn.XLOOKUP(1,(Tableau2[[#All],[Date]:[Date]] = FX$2) * (ABS(Tableau2[[#All],[Heure de début]:[Heure de début]] - $P8)&lt;0.00001),$H$2:$H$51,_xlfn.XLOOKUP(1,(Tableau2[[#All],[Date]:[Date]] = FX$2) *  (ABS(Tableau2[[#All],[Heure de fin]:[Heure de fin]] - $P8)&lt;0.00001),$H$2:$H$51,"")),_xlfn.XLOOKUP(1,(Tableau2[[#All],[Date]:[Date]]= FX$2) * (ABS(Tableau2[[#All],[Heure de début]:[Heure de début]] - $P8)&lt;0.00001),"Début : "&amp;$B$2:$C$51,_xlfn.XLOOKUP(1,(Tableau2[[#All],[Date]:[Date]] = FX$2) * (ABS(Tableau2[[#All],[Heure de fin]:[Heure de fin]] - $P8)&lt;0.00001),"Fin : "&amp;$B$2:$C$51,""))))</f>
        <v/>
      </c>
      <c r="FY8" s="12" t="str" cm="1">
        <f t="array" ref="FY8">_xlfn.TEXTJOIN(" ; ",TRUE,HYPERLINK("#"&amp;_xlfn.XLOOKUP(1,(Tableau2[[#All],[Date]:[Date]] = FY$2) * (ABS(Tableau2[[#All],[Heure de début]:[Heure de début]] - $P8)&lt;0.00001),$H$2:$H$51,_xlfn.XLOOKUP(1,(Tableau2[[#All],[Date]:[Date]] = FY$2) *  (ABS(Tableau2[[#All],[Heure de fin]:[Heure de fin]] - $P8)&lt;0.00001),$H$2:$H$51,"")),_xlfn.XLOOKUP(1,(Tableau2[[#All],[Date]:[Date]]= FY$2) * (ABS(Tableau2[[#All],[Heure de début]:[Heure de début]] - $P8)&lt;0.00001),"Début : "&amp;$B$2:$C$51,_xlfn.XLOOKUP(1,(Tableau2[[#All],[Date]:[Date]] = FY$2) * (ABS(Tableau2[[#All],[Heure de fin]:[Heure de fin]] - $P8)&lt;0.00001),"Fin : "&amp;$B$2:$C$51,""))))</f>
        <v/>
      </c>
      <c r="FZ8" s="12" t="str" cm="1">
        <f t="array" ref="FZ8">_xlfn.TEXTJOIN(" ; ",TRUE,HYPERLINK("#"&amp;_xlfn.XLOOKUP(1,(Tableau2[[#All],[Date]:[Date]] = FZ$2) * (ABS(Tableau2[[#All],[Heure de début]:[Heure de début]] - $P8)&lt;0.00001),$H$2:$H$51,_xlfn.XLOOKUP(1,(Tableau2[[#All],[Date]:[Date]] = FZ$2) *  (ABS(Tableau2[[#All],[Heure de fin]:[Heure de fin]] - $P8)&lt;0.00001),$H$2:$H$51,"")),_xlfn.XLOOKUP(1,(Tableau2[[#All],[Date]:[Date]]= FZ$2) * (ABS(Tableau2[[#All],[Heure de début]:[Heure de début]] - $P8)&lt;0.00001),"Début : "&amp;$B$2:$C$51,_xlfn.XLOOKUP(1,(Tableau2[[#All],[Date]:[Date]] = FZ$2) * (ABS(Tableau2[[#All],[Heure de fin]:[Heure de fin]] - $P8)&lt;0.00001),"Fin : "&amp;$B$2:$C$51,""))))</f>
        <v/>
      </c>
      <c r="GA8" s="12" t="str" cm="1">
        <f t="array" ref="GA8">_xlfn.TEXTJOIN(" ; ",TRUE,HYPERLINK("#"&amp;_xlfn.XLOOKUP(1,(Tableau2[[#All],[Date]:[Date]] = GA$2) * (ABS(Tableau2[[#All],[Heure de début]:[Heure de début]] - $P8)&lt;0.00001),$H$2:$H$51,_xlfn.XLOOKUP(1,(Tableau2[[#All],[Date]:[Date]] = GA$2) *  (ABS(Tableau2[[#All],[Heure de fin]:[Heure de fin]] - $P8)&lt;0.00001),$H$2:$H$51,"")),_xlfn.XLOOKUP(1,(Tableau2[[#All],[Date]:[Date]]= GA$2) * (ABS(Tableau2[[#All],[Heure de début]:[Heure de début]] - $P8)&lt;0.00001),"Début : "&amp;$B$2:$C$51,_xlfn.XLOOKUP(1,(Tableau2[[#All],[Date]:[Date]] = GA$2) * (ABS(Tableau2[[#All],[Heure de fin]:[Heure de fin]] - $P8)&lt;0.00001),"Fin : "&amp;$B$2:$C$51,""))))</f>
        <v/>
      </c>
      <c r="GB8" s="12" t="str" cm="1">
        <f t="array" ref="GB8">_xlfn.TEXTJOIN(" ; ",TRUE,HYPERLINK("#"&amp;_xlfn.XLOOKUP(1,(Tableau2[[#All],[Date]:[Date]] = GB$2) * (ABS(Tableau2[[#All],[Heure de début]:[Heure de début]] - $P8)&lt;0.00001),$H$2:$H$51,_xlfn.XLOOKUP(1,(Tableau2[[#All],[Date]:[Date]] = GB$2) *  (ABS(Tableau2[[#All],[Heure de fin]:[Heure de fin]] - $P8)&lt;0.00001),$H$2:$H$51,"")),_xlfn.XLOOKUP(1,(Tableau2[[#All],[Date]:[Date]]= GB$2) * (ABS(Tableau2[[#All],[Heure de début]:[Heure de début]] - $P8)&lt;0.00001),"Début : "&amp;$B$2:$C$51,_xlfn.XLOOKUP(1,(Tableau2[[#All],[Date]:[Date]] = GB$2) * (ABS(Tableau2[[#All],[Heure de fin]:[Heure de fin]] - $P8)&lt;0.00001),"Fin : "&amp;$B$2:$C$51,""))))</f>
        <v/>
      </c>
      <c r="GC8" s="12" t="str" cm="1">
        <f t="array" ref="GC8">_xlfn.TEXTJOIN(" ; ",TRUE,HYPERLINK("#"&amp;_xlfn.XLOOKUP(1,(Tableau2[[#All],[Date]:[Date]] = GC$2) * (ABS(Tableau2[[#All],[Heure de début]:[Heure de début]] - $P8)&lt;0.00001),$H$2:$H$51,_xlfn.XLOOKUP(1,(Tableau2[[#All],[Date]:[Date]] = GC$2) *  (ABS(Tableau2[[#All],[Heure de fin]:[Heure de fin]] - $P8)&lt;0.00001),$H$2:$H$51,"")),_xlfn.XLOOKUP(1,(Tableau2[[#All],[Date]:[Date]]= GC$2) * (ABS(Tableau2[[#All],[Heure de début]:[Heure de début]] - $P8)&lt;0.00001),"Début : "&amp;$B$2:$C$51,_xlfn.XLOOKUP(1,(Tableau2[[#All],[Date]:[Date]] = GC$2) * (ABS(Tableau2[[#All],[Heure de fin]:[Heure de fin]] - $P8)&lt;0.00001),"Fin : "&amp;$B$2:$C$51,""))))</f>
        <v/>
      </c>
      <c r="GD8" s="12" t="str" cm="1">
        <f t="array" ref="GD8">_xlfn.TEXTJOIN(" ; ",TRUE,HYPERLINK("#"&amp;_xlfn.XLOOKUP(1,(Tableau2[[#All],[Date]:[Date]] = GD$2) * (ABS(Tableau2[[#All],[Heure de début]:[Heure de début]] - $P8)&lt;0.00001),$H$2:$H$51,_xlfn.XLOOKUP(1,(Tableau2[[#All],[Date]:[Date]] = GD$2) *  (ABS(Tableau2[[#All],[Heure de fin]:[Heure de fin]] - $P8)&lt;0.00001),$H$2:$H$51,"")),_xlfn.XLOOKUP(1,(Tableau2[[#All],[Date]:[Date]]= GD$2) * (ABS(Tableau2[[#All],[Heure de début]:[Heure de début]] - $P8)&lt;0.00001),"Début : "&amp;$B$2:$C$51,_xlfn.XLOOKUP(1,(Tableau2[[#All],[Date]:[Date]] = GD$2) * (ABS(Tableau2[[#All],[Heure de fin]:[Heure de fin]] - $P8)&lt;0.00001),"Fin : "&amp;$B$2:$C$51,""))))</f>
        <v/>
      </c>
      <c r="GE8" s="12" t="str" cm="1">
        <f t="array" ref="GE8">_xlfn.TEXTJOIN(" ; ",TRUE,HYPERLINK("#"&amp;_xlfn.XLOOKUP(1,(Tableau2[[#All],[Date]:[Date]] = GE$2) * (ABS(Tableau2[[#All],[Heure de début]:[Heure de début]] - $P8)&lt;0.00001),$H$2:$H$51,_xlfn.XLOOKUP(1,(Tableau2[[#All],[Date]:[Date]] = GE$2) *  (ABS(Tableau2[[#All],[Heure de fin]:[Heure de fin]] - $P8)&lt;0.00001),$H$2:$H$51,"")),_xlfn.XLOOKUP(1,(Tableau2[[#All],[Date]:[Date]]= GE$2) * (ABS(Tableau2[[#All],[Heure de début]:[Heure de début]] - $P8)&lt;0.00001),"Début : "&amp;$B$2:$C$51,_xlfn.XLOOKUP(1,(Tableau2[[#All],[Date]:[Date]] = GE$2) * (ABS(Tableau2[[#All],[Heure de fin]:[Heure de fin]] - $P8)&lt;0.00001),"Fin : "&amp;$B$2:$C$51,""))))</f>
        <v/>
      </c>
      <c r="GF8" s="12" t="str" cm="1">
        <f t="array" ref="GF8">_xlfn.TEXTJOIN(" ; ",TRUE,HYPERLINK("#"&amp;_xlfn.XLOOKUP(1,(Tableau2[[#All],[Date]:[Date]] = GF$2) * (ABS(Tableau2[[#All],[Heure de début]:[Heure de début]] - $P8)&lt;0.00001),$H$2:$H$51,_xlfn.XLOOKUP(1,(Tableau2[[#All],[Date]:[Date]] = GF$2) *  (ABS(Tableau2[[#All],[Heure de fin]:[Heure de fin]] - $P8)&lt;0.00001),$H$2:$H$51,"")),_xlfn.XLOOKUP(1,(Tableau2[[#All],[Date]:[Date]]= GF$2) * (ABS(Tableau2[[#All],[Heure de début]:[Heure de début]] - $P8)&lt;0.00001),"Début : "&amp;$B$2:$C$51,_xlfn.XLOOKUP(1,(Tableau2[[#All],[Date]:[Date]] = GF$2) * (ABS(Tableau2[[#All],[Heure de fin]:[Heure de fin]] - $P8)&lt;0.00001),"Fin : "&amp;$B$2:$C$51,""))))</f>
        <v/>
      </c>
      <c r="GG8" s="12" t="str" cm="1">
        <f t="array" ref="GG8">_xlfn.TEXTJOIN(" ; ",TRUE,HYPERLINK("#"&amp;_xlfn.XLOOKUP(1,(Tableau2[[#All],[Date]:[Date]] = GG$2) * (ABS(Tableau2[[#All],[Heure de début]:[Heure de début]] - $P8)&lt;0.00001),$H$2:$H$51,_xlfn.XLOOKUP(1,(Tableau2[[#All],[Date]:[Date]] = GG$2) *  (ABS(Tableau2[[#All],[Heure de fin]:[Heure de fin]] - $P8)&lt;0.00001),$H$2:$H$51,"")),_xlfn.XLOOKUP(1,(Tableau2[[#All],[Date]:[Date]]= GG$2) * (ABS(Tableau2[[#All],[Heure de début]:[Heure de début]] - $P8)&lt;0.00001),"Début : "&amp;$B$2:$C$51,_xlfn.XLOOKUP(1,(Tableau2[[#All],[Date]:[Date]] = GG$2) * (ABS(Tableau2[[#All],[Heure de fin]:[Heure de fin]] - $P8)&lt;0.00001),"Fin : "&amp;$B$2:$C$51,""))))</f>
        <v/>
      </c>
      <c r="GH8" s="12" t="str" cm="1">
        <f t="array" ref="GH8">_xlfn.TEXTJOIN(" ; ",TRUE,HYPERLINK("#"&amp;_xlfn.XLOOKUP(1,(Tableau2[[#All],[Date]:[Date]] = GH$2) * (ABS(Tableau2[[#All],[Heure de début]:[Heure de début]] - $P8)&lt;0.00001),$H$2:$H$51,_xlfn.XLOOKUP(1,(Tableau2[[#All],[Date]:[Date]] = GH$2) *  (ABS(Tableau2[[#All],[Heure de fin]:[Heure de fin]] - $P8)&lt;0.00001),$H$2:$H$51,"")),_xlfn.XLOOKUP(1,(Tableau2[[#All],[Date]:[Date]]= GH$2) * (ABS(Tableau2[[#All],[Heure de début]:[Heure de début]] - $P8)&lt;0.00001),"Début : "&amp;$B$2:$C$51,_xlfn.XLOOKUP(1,(Tableau2[[#All],[Date]:[Date]] = GH$2) * (ABS(Tableau2[[#All],[Heure de fin]:[Heure de fin]] - $P8)&lt;0.00001),"Fin : "&amp;$B$2:$C$51,""))))</f>
        <v/>
      </c>
      <c r="GI8" s="12" t="str" cm="1">
        <f t="array" ref="GI8">_xlfn.TEXTJOIN(" ; ",TRUE,HYPERLINK("#"&amp;_xlfn.XLOOKUP(1,(Tableau2[[#All],[Date]:[Date]] = GI$2) * (ABS(Tableau2[[#All],[Heure de début]:[Heure de début]] - $P8)&lt;0.00001),$H$2:$H$51,_xlfn.XLOOKUP(1,(Tableau2[[#All],[Date]:[Date]] = GI$2) *  (ABS(Tableau2[[#All],[Heure de fin]:[Heure de fin]] - $P8)&lt;0.00001),$H$2:$H$51,"")),_xlfn.XLOOKUP(1,(Tableau2[[#All],[Date]:[Date]]= GI$2) * (ABS(Tableau2[[#All],[Heure de début]:[Heure de début]] - $P8)&lt;0.00001),"Début : "&amp;$B$2:$C$51,_xlfn.XLOOKUP(1,(Tableau2[[#All],[Date]:[Date]] = GI$2) * (ABS(Tableau2[[#All],[Heure de fin]:[Heure de fin]] - $P8)&lt;0.00001),"Fin : "&amp;$B$2:$C$51,""))))</f>
        <v/>
      </c>
      <c r="GJ8" s="12" t="str" cm="1">
        <f t="array" ref="GJ8">_xlfn.TEXTJOIN(" ; ",TRUE,HYPERLINK("#"&amp;_xlfn.XLOOKUP(1,(Tableau2[[#All],[Date]:[Date]] = GJ$2) * (ABS(Tableau2[[#All],[Heure de début]:[Heure de début]] - $P8)&lt;0.00001),$H$2:$H$51,_xlfn.XLOOKUP(1,(Tableau2[[#All],[Date]:[Date]] = GJ$2) *  (ABS(Tableau2[[#All],[Heure de fin]:[Heure de fin]] - $P8)&lt;0.00001),$H$2:$H$51,"")),_xlfn.XLOOKUP(1,(Tableau2[[#All],[Date]:[Date]]= GJ$2) * (ABS(Tableau2[[#All],[Heure de début]:[Heure de début]] - $P8)&lt;0.00001),"Début : "&amp;$B$2:$C$51,_xlfn.XLOOKUP(1,(Tableau2[[#All],[Date]:[Date]] = GJ$2) * (ABS(Tableau2[[#All],[Heure de fin]:[Heure de fin]] - $P8)&lt;0.00001),"Fin : "&amp;$B$2:$C$51,""))))</f>
        <v/>
      </c>
      <c r="GK8" s="12" t="str" cm="1">
        <f t="array" ref="GK8">_xlfn.TEXTJOIN(" ; ",TRUE,HYPERLINK("#"&amp;_xlfn.XLOOKUP(1,(Tableau2[[#All],[Date]:[Date]] = GK$2) * (ABS(Tableau2[[#All],[Heure de début]:[Heure de début]] - $P8)&lt;0.00001),$H$2:$H$51,_xlfn.XLOOKUP(1,(Tableau2[[#All],[Date]:[Date]] = GK$2) *  (ABS(Tableau2[[#All],[Heure de fin]:[Heure de fin]] - $P8)&lt;0.00001),$H$2:$H$51,"")),_xlfn.XLOOKUP(1,(Tableau2[[#All],[Date]:[Date]]= GK$2) * (ABS(Tableau2[[#All],[Heure de début]:[Heure de début]] - $P8)&lt;0.00001),"Début : "&amp;$B$2:$C$51,_xlfn.XLOOKUP(1,(Tableau2[[#All],[Date]:[Date]] = GK$2) * (ABS(Tableau2[[#All],[Heure de fin]:[Heure de fin]] - $P8)&lt;0.00001),"Fin : "&amp;$B$2:$C$51,""))))</f>
        <v/>
      </c>
      <c r="GL8" s="12" t="str" cm="1">
        <f t="array" ref="GL8">_xlfn.TEXTJOIN(" ; ",TRUE,HYPERLINK("#"&amp;_xlfn.XLOOKUP(1,(Tableau2[[#All],[Date]:[Date]] = GL$2) * (ABS(Tableau2[[#All],[Heure de début]:[Heure de début]] - $P8)&lt;0.00001),$H$2:$H$51,_xlfn.XLOOKUP(1,(Tableau2[[#All],[Date]:[Date]] = GL$2) *  (ABS(Tableau2[[#All],[Heure de fin]:[Heure de fin]] - $P8)&lt;0.00001),$H$2:$H$51,"")),_xlfn.XLOOKUP(1,(Tableau2[[#All],[Date]:[Date]]= GL$2) * (ABS(Tableau2[[#All],[Heure de début]:[Heure de début]] - $P8)&lt;0.00001),"Début : "&amp;$B$2:$C$51,_xlfn.XLOOKUP(1,(Tableau2[[#All],[Date]:[Date]] = GL$2) * (ABS(Tableau2[[#All],[Heure de fin]:[Heure de fin]] - $P8)&lt;0.00001),"Fin : "&amp;$B$2:$C$51,""))))</f>
        <v/>
      </c>
      <c r="GM8" s="12" t="str" cm="1">
        <f t="array" ref="GM8">_xlfn.TEXTJOIN(" ; ",TRUE,HYPERLINK("#"&amp;_xlfn.XLOOKUP(1,(Tableau2[[#All],[Date]:[Date]] = GM$2) * (ABS(Tableau2[[#All],[Heure de début]:[Heure de début]] - $P8)&lt;0.00001),$H$2:$H$51,_xlfn.XLOOKUP(1,(Tableau2[[#All],[Date]:[Date]] = GM$2) *  (ABS(Tableau2[[#All],[Heure de fin]:[Heure de fin]] - $P8)&lt;0.00001),$H$2:$H$51,"")),_xlfn.XLOOKUP(1,(Tableau2[[#All],[Date]:[Date]]= GM$2) * (ABS(Tableau2[[#All],[Heure de début]:[Heure de début]] - $P8)&lt;0.00001),"Début : "&amp;$B$2:$C$51,_xlfn.XLOOKUP(1,(Tableau2[[#All],[Date]:[Date]] = GM$2) * (ABS(Tableau2[[#All],[Heure de fin]:[Heure de fin]] - $P8)&lt;0.00001),"Fin : "&amp;$B$2:$C$51,""))))</f>
        <v/>
      </c>
      <c r="GN8" s="12" t="str" cm="1">
        <f t="array" ref="GN8">_xlfn.TEXTJOIN(" ; ",TRUE,HYPERLINK("#"&amp;_xlfn.XLOOKUP(1,(Tableau2[[#All],[Date]:[Date]] = GN$2) * (ABS(Tableau2[[#All],[Heure de début]:[Heure de début]] - $P8)&lt;0.00001),$H$2:$H$51,_xlfn.XLOOKUP(1,(Tableau2[[#All],[Date]:[Date]] = GN$2) *  (ABS(Tableau2[[#All],[Heure de fin]:[Heure de fin]] - $P8)&lt;0.00001),$H$2:$H$51,"")),_xlfn.XLOOKUP(1,(Tableau2[[#All],[Date]:[Date]]= GN$2) * (ABS(Tableau2[[#All],[Heure de début]:[Heure de début]] - $P8)&lt;0.00001),"Début : "&amp;$B$2:$C$51,_xlfn.XLOOKUP(1,(Tableau2[[#All],[Date]:[Date]] = GN$2) * (ABS(Tableau2[[#All],[Heure de fin]:[Heure de fin]] - $P8)&lt;0.00001),"Fin : "&amp;$B$2:$C$51,""))))</f>
        <v/>
      </c>
      <c r="GO8" s="12" t="str" cm="1">
        <f t="array" ref="GO8">_xlfn.TEXTJOIN(" ; ",TRUE,HYPERLINK("#"&amp;_xlfn.XLOOKUP(1,(Tableau2[[#All],[Date]:[Date]] = GO$2) * (ABS(Tableau2[[#All],[Heure de début]:[Heure de début]] - $P8)&lt;0.00001),$H$2:$H$51,_xlfn.XLOOKUP(1,(Tableau2[[#All],[Date]:[Date]] = GO$2) *  (ABS(Tableau2[[#All],[Heure de fin]:[Heure de fin]] - $P8)&lt;0.00001),$H$2:$H$51,"")),_xlfn.XLOOKUP(1,(Tableau2[[#All],[Date]:[Date]]= GO$2) * (ABS(Tableau2[[#All],[Heure de début]:[Heure de début]] - $P8)&lt;0.00001),"Début : "&amp;$B$2:$C$51,_xlfn.XLOOKUP(1,(Tableau2[[#All],[Date]:[Date]] = GO$2) * (ABS(Tableau2[[#All],[Heure de fin]:[Heure de fin]] - $P8)&lt;0.00001),"Fin : "&amp;$B$2:$C$51,""))))</f>
        <v/>
      </c>
      <c r="GP8" s="12" t="str" cm="1">
        <f t="array" ref="GP8">_xlfn.TEXTJOIN(" ; ",TRUE,HYPERLINK("#"&amp;_xlfn.XLOOKUP(1,(Tableau2[[#All],[Date]:[Date]] = GP$2) * (ABS(Tableau2[[#All],[Heure de début]:[Heure de début]] - $P8)&lt;0.00001),$H$2:$H$51,_xlfn.XLOOKUP(1,(Tableau2[[#All],[Date]:[Date]] = GP$2) *  (ABS(Tableau2[[#All],[Heure de fin]:[Heure de fin]] - $P8)&lt;0.00001),$H$2:$H$51,"")),_xlfn.XLOOKUP(1,(Tableau2[[#All],[Date]:[Date]]= GP$2) * (ABS(Tableau2[[#All],[Heure de début]:[Heure de début]] - $P8)&lt;0.00001),"Début : "&amp;$B$2:$C$51,_xlfn.XLOOKUP(1,(Tableau2[[#All],[Date]:[Date]] = GP$2) * (ABS(Tableau2[[#All],[Heure de fin]:[Heure de fin]] - $P8)&lt;0.00001),"Fin : "&amp;$B$2:$C$51,""))))</f>
        <v/>
      </c>
      <c r="GQ8" s="12" t="str" cm="1">
        <f t="array" ref="GQ8">_xlfn.TEXTJOIN(" ; ",TRUE,HYPERLINK("#"&amp;_xlfn.XLOOKUP(1,(Tableau2[[#All],[Date]:[Date]] = GQ$2) * (ABS(Tableau2[[#All],[Heure de début]:[Heure de début]] - $P8)&lt;0.00001),$H$2:$H$51,_xlfn.XLOOKUP(1,(Tableau2[[#All],[Date]:[Date]] = GQ$2) *  (ABS(Tableau2[[#All],[Heure de fin]:[Heure de fin]] - $P8)&lt;0.00001),$H$2:$H$51,"")),_xlfn.XLOOKUP(1,(Tableau2[[#All],[Date]:[Date]]= GQ$2) * (ABS(Tableau2[[#All],[Heure de début]:[Heure de début]] - $P8)&lt;0.00001),"Début : "&amp;$B$2:$C$51,_xlfn.XLOOKUP(1,(Tableau2[[#All],[Date]:[Date]] = GQ$2) * (ABS(Tableau2[[#All],[Heure de fin]:[Heure de fin]] - $P8)&lt;0.00001),"Fin : "&amp;$B$2:$C$51,""))))</f>
        <v/>
      </c>
      <c r="GR8" s="12" t="str" cm="1">
        <f t="array" ref="GR8">_xlfn.TEXTJOIN(" ; ",TRUE,HYPERLINK("#"&amp;_xlfn.XLOOKUP(1,(Tableau2[[#All],[Date]:[Date]] = GR$2) * (ABS(Tableau2[[#All],[Heure de début]:[Heure de début]] - $P8)&lt;0.00001),$H$2:$H$51,_xlfn.XLOOKUP(1,(Tableau2[[#All],[Date]:[Date]] = GR$2) *  (ABS(Tableau2[[#All],[Heure de fin]:[Heure de fin]] - $P8)&lt;0.00001),$H$2:$H$51,"")),_xlfn.XLOOKUP(1,(Tableau2[[#All],[Date]:[Date]]= GR$2) * (ABS(Tableau2[[#All],[Heure de début]:[Heure de début]] - $P8)&lt;0.00001),"Début : "&amp;$B$2:$C$51,_xlfn.XLOOKUP(1,(Tableau2[[#All],[Date]:[Date]] = GR$2) * (ABS(Tableau2[[#All],[Heure de fin]:[Heure de fin]] - $P8)&lt;0.00001),"Fin : "&amp;$B$2:$C$51,""))))</f>
        <v/>
      </c>
      <c r="GS8" s="12" t="str" cm="1">
        <f t="array" ref="GS8">_xlfn.TEXTJOIN(" ; ",TRUE,HYPERLINK("#"&amp;_xlfn.XLOOKUP(1,(Tableau2[[#All],[Date]:[Date]] = GS$2) * (ABS(Tableau2[[#All],[Heure de début]:[Heure de début]] - $P8)&lt;0.00001),$H$2:$H$51,_xlfn.XLOOKUP(1,(Tableau2[[#All],[Date]:[Date]] = GS$2) *  (ABS(Tableau2[[#All],[Heure de fin]:[Heure de fin]] - $P8)&lt;0.00001),$H$2:$H$51,"")),_xlfn.XLOOKUP(1,(Tableau2[[#All],[Date]:[Date]]= GS$2) * (ABS(Tableau2[[#All],[Heure de début]:[Heure de début]] - $P8)&lt;0.00001),"Début : "&amp;$B$2:$C$51,_xlfn.XLOOKUP(1,(Tableau2[[#All],[Date]:[Date]] = GS$2) * (ABS(Tableau2[[#All],[Heure de fin]:[Heure de fin]] - $P8)&lt;0.00001),"Fin : "&amp;$B$2:$C$51,""))))</f>
        <v/>
      </c>
      <c r="GT8" s="12" t="str" cm="1">
        <f t="array" ref="GT8">_xlfn.TEXTJOIN(" ; ",TRUE,HYPERLINK("#"&amp;_xlfn.XLOOKUP(1,(Tableau2[[#All],[Date]:[Date]] = GT$2) * (ABS(Tableau2[[#All],[Heure de début]:[Heure de début]] - $P8)&lt;0.00001),$H$2:$H$51,_xlfn.XLOOKUP(1,(Tableau2[[#All],[Date]:[Date]] = GT$2) *  (ABS(Tableau2[[#All],[Heure de fin]:[Heure de fin]] - $P8)&lt;0.00001),$H$2:$H$51,"")),_xlfn.XLOOKUP(1,(Tableau2[[#All],[Date]:[Date]]= GT$2) * (ABS(Tableau2[[#All],[Heure de début]:[Heure de début]] - $P8)&lt;0.00001),"Début : "&amp;$B$2:$C$51,_xlfn.XLOOKUP(1,(Tableau2[[#All],[Date]:[Date]] = GT$2) * (ABS(Tableau2[[#All],[Heure de fin]:[Heure de fin]] - $P8)&lt;0.00001),"Fin : "&amp;$B$2:$C$51,""))))</f>
        <v/>
      </c>
      <c r="GU8" s="12" t="str" cm="1">
        <f t="array" ref="GU8">_xlfn.TEXTJOIN(" ; ",TRUE,HYPERLINK("#"&amp;_xlfn.XLOOKUP(1,(Tableau2[[#All],[Date]:[Date]] = GU$2) * (ABS(Tableau2[[#All],[Heure de début]:[Heure de début]] - $P8)&lt;0.00001),$H$2:$H$51,_xlfn.XLOOKUP(1,(Tableau2[[#All],[Date]:[Date]] = GU$2) *  (ABS(Tableau2[[#All],[Heure de fin]:[Heure de fin]] - $P8)&lt;0.00001),$H$2:$H$51,"")),_xlfn.XLOOKUP(1,(Tableau2[[#All],[Date]:[Date]]= GU$2) * (ABS(Tableau2[[#All],[Heure de début]:[Heure de début]] - $P8)&lt;0.00001),"Début : "&amp;$B$2:$C$51,_xlfn.XLOOKUP(1,(Tableau2[[#All],[Date]:[Date]] = GU$2) * (ABS(Tableau2[[#All],[Heure de fin]:[Heure de fin]] - $P8)&lt;0.00001),"Fin : "&amp;$B$2:$C$51,""))))</f>
        <v/>
      </c>
      <c r="GV8" s="12" t="str" cm="1">
        <f t="array" ref="GV8">_xlfn.TEXTJOIN(" ; ",TRUE,HYPERLINK("#"&amp;_xlfn.XLOOKUP(1,(Tableau2[[#All],[Date]:[Date]] = GV$2) * (ABS(Tableau2[[#All],[Heure de début]:[Heure de début]] - $P8)&lt;0.00001),$H$2:$H$51,_xlfn.XLOOKUP(1,(Tableau2[[#All],[Date]:[Date]] = GV$2) *  (ABS(Tableau2[[#All],[Heure de fin]:[Heure de fin]] - $P8)&lt;0.00001),$H$2:$H$51,"")),_xlfn.XLOOKUP(1,(Tableau2[[#All],[Date]:[Date]]= GV$2) * (ABS(Tableau2[[#All],[Heure de début]:[Heure de début]] - $P8)&lt;0.00001),"Début : "&amp;$B$2:$C$51,_xlfn.XLOOKUP(1,(Tableau2[[#All],[Date]:[Date]] = GV$2) * (ABS(Tableau2[[#All],[Heure de fin]:[Heure de fin]] - $P8)&lt;0.00001),"Fin : "&amp;$B$2:$C$51,""))))</f>
        <v/>
      </c>
      <c r="GW8" s="12" t="str" cm="1">
        <f t="array" ref="GW8">_xlfn.TEXTJOIN(" ; ",TRUE,HYPERLINK("#"&amp;_xlfn.XLOOKUP(1,(Tableau2[[#All],[Date]:[Date]] = GW$2) * (ABS(Tableau2[[#All],[Heure de début]:[Heure de début]] - $P8)&lt;0.00001),$H$2:$H$51,_xlfn.XLOOKUP(1,(Tableau2[[#All],[Date]:[Date]] = GW$2) *  (ABS(Tableau2[[#All],[Heure de fin]:[Heure de fin]] - $P8)&lt;0.00001),$H$2:$H$51,"")),_xlfn.XLOOKUP(1,(Tableau2[[#All],[Date]:[Date]]= GW$2) * (ABS(Tableau2[[#All],[Heure de début]:[Heure de début]] - $P8)&lt;0.00001),"Début : "&amp;$B$2:$C$51,_xlfn.XLOOKUP(1,(Tableau2[[#All],[Date]:[Date]] = GW$2) * (ABS(Tableau2[[#All],[Heure de fin]:[Heure de fin]] - $P8)&lt;0.00001),"Fin : "&amp;$B$2:$C$51,""))))</f>
        <v/>
      </c>
      <c r="GX8" s="12" t="str" cm="1">
        <f t="array" ref="GX8">_xlfn.TEXTJOIN(" ; ",TRUE,HYPERLINK("#"&amp;_xlfn.XLOOKUP(1,(Tableau2[[#All],[Date]:[Date]] = GX$2) * (ABS(Tableau2[[#All],[Heure de début]:[Heure de début]] - $P8)&lt;0.00001),$H$2:$H$51,_xlfn.XLOOKUP(1,(Tableau2[[#All],[Date]:[Date]] = GX$2) *  (ABS(Tableau2[[#All],[Heure de fin]:[Heure de fin]] - $P8)&lt;0.00001),$H$2:$H$51,"")),_xlfn.XLOOKUP(1,(Tableau2[[#All],[Date]:[Date]]= GX$2) * (ABS(Tableau2[[#All],[Heure de début]:[Heure de début]] - $P8)&lt;0.00001),"Début : "&amp;$B$2:$C$51,_xlfn.XLOOKUP(1,(Tableau2[[#All],[Date]:[Date]] = GX$2) * (ABS(Tableau2[[#All],[Heure de fin]:[Heure de fin]] - $P8)&lt;0.00001),"Fin : "&amp;$B$2:$C$51,""))))</f>
        <v/>
      </c>
      <c r="GY8" s="12" t="str" cm="1">
        <f t="array" ref="GY8">_xlfn.TEXTJOIN(" ; ",TRUE,HYPERLINK("#"&amp;_xlfn.XLOOKUP(1,(Tableau2[[#All],[Date]:[Date]] = GY$2) * (ABS(Tableau2[[#All],[Heure de début]:[Heure de début]] - $P8)&lt;0.00001),$H$2:$H$51,_xlfn.XLOOKUP(1,(Tableau2[[#All],[Date]:[Date]] = GY$2) *  (ABS(Tableau2[[#All],[Heure de fin]:[Heure de fin]] - $P8)&lt;0.00001),$H$2:$H$51,"")),_xlfn.XLOOKUP(1,(Tableau2[[#All],[Date]:[Date]]= GY$2) * (ABS(Tableau2[[#All],[Heure de début]:[Heure de début]] - $P8)&lt;0.00001),"Début : "&amp;$B$2:$C$51,_xlfn.XLOOKUP(1,(Tableau2[[#All],[Date]:[Date]] = GY$2) * (ABS(Tableau2[[#All],[Heure de fin]:[Heure de fin]] - $P8)&lt;0.00001),"Fin : "&amp;$B$2:$C$51,""))))</f>
        <v/>
      </c>
      <c r="GZ8" s="12" t="str" cm="1">
        <f t="array" ref="GZ8">_xlfn.TEXTJOIN(" ; ",TRUE,HYPERLINK("#"&amp;_xlfn.XLOOKUP(1,(Tableau2[[#All],[Date]:[Date]] = GZ$2) * (ABS(Tableau2[[#All],[Heure de début]:[Heure de début]] - $P8)&lt;0.00001),$H$2:$H$51,_xlfn.XLOOKUP(1,(Tableau2[[#All],[Date]:[Date]] = GZ$2) *  (ABS(Tableau2[[#All],[Heure de fin]:[Heure de fin]] - $P8)&lt;0.00001),$H$2:$H$51,"")),_xlfn.XLOOKUP(1,(Tableau2[[#All],[Date]:[Date]]= GZ$2) * (ABS(Tableau2[[#All],[Heure de début]:[Heure de début]] - $P8)&lt;0.00001),"Début : "&amp;$B$2:$C$51,_xlfn.XLOOKUP(1,(Tableau2[[#All],[Date]:[Date]] = GZ$2) * (ABS(Tableau2[[#All],[Heure de fin]:[Heure de fin]] - $P8)&lt;0.00001),"Fin : "&amp;$B$2:$C$51,""))))</f>
        <v/>
      </c>
      <c r="HA8" s="12" t="str" cm="1">
        <f t="array" ref="HA8">_xlfn.TEXTJOIN(" ; ",TRUE,HYPERLINK("#"&amp;_xlfn.XLOOKUP(1,(Tableau2[[#All],[Date]:[Date]] = HA$2) * (ABS(Tableau2[[#All],[Heure de début]:[Heure de début]] - $P8)&lt;0.00001),$H$2:$H$51,_xlfn.XLOOKUP(1,(Tableau2[[#All],[Date]:[Date]] = HA$2) *  (ABS(Tableau2[[#All],[Heure de fin]:[Heure de fin]] - $P8)&lt;0.00001),$H$2:$H$51,"")),_xlfn.XLOOKUP(1,(Tableau2[[#All],[Date]:[Date]]= HA$2) * (ABS(Tableau2[[#All],[Heure de début]:[Heure de début]] - $P8)&lt;0.00001),"Début : "&amp;$B$2:$C$51,_xlfn.XLOOKUP(1,(Tableau2[[#All],[Date]:[Date]] = HA$2) * (ABS(Tableau2[[#All],[Heure de fin]:[Heure de fin]] - $P8)&lt;0.00001),"Fin : "&amp;$B$2:$C$51,""))))</f>
        <v/>
      </c>
      <c r="HB8" s="12" t="str" cm="1">
        <f t="array" ref="HB8">_xlfn.TEXTJOIN(" ; ",TRUE,HYPERLINK("#"&amp;_xlfn.XLOOKUP(1,(Tableau2[[#All],[Date]:[Date]] = HB$2) * (ABS(Tableau2[[#All],[Heure de début]:[Heure de début]] - $P8)&lt;0.00001),$H$2:$H$51,_xlfn.XLOOKUP(1,(Tableau2[[#All],[Date]:[Date]] = HB$2) *  (ABS(Tableau2[[#All],[Heure de fin]:[Heure de fin]] - $P8)&lt;0.00001),$H$2:$H$51,"")),_xlfn.XLOOKUP(1,(Tableau2[[#All],[Date]:[Date]]= HB$2) * (ABS(Tableau2[[#All],[Heure de début]:[Heure de début]] - $P8)&lt;0.00001),"Début : "&amp;$B$2:$C$51,_xlfn.XLOOKUP(1,(Tableau2[[#All],[Date]:[Date]] = HB$2) * (ABS(Tableau2[[#All],[Heure de fin]:[Heure de fin]] - $P8)&lt;0.00001),"Fin : "&amp;$B$2:$C$51,""))))</f>
        <v/>
      </c>
      <c r="HC8" s="12" t="str" cm="1">
        <f t="array" ref="HC8">_xlfn.TEXTJOIN(" ; ",TRUE,HYPERLINK("#"&amp;_xlfn.XLOOKUP(1,(Tableau2[[#All],[Date]:[Date]] = HC$2) * (ABS(Tableau2[[#All],[Heure de début]:[Heure de début]] - $P8)&lt;0.00001),$H$2:$H$51,_xlfn.XLOOKUP(1,(Tableau2[[#All],[Date]:[Date]] = HC$2) *  (ABS(Tableau2[[#All],[Heure de fin]:[Heure de fin]] - $P8)&lt;0.00001),$H$2:$H$51,"")),_xlfn.XLOOKUP(1,(Tableau2[[#All],[Date]:[Date]]= HC$2) * (ABS(Tableau2[[#All],[Heure de début]:[Heure de début]] - $P8)&lt;0.00001),"Début : "&amp;$B$2:$C$51,_xlfn.XLOOKUP(1,(Tableau2[[#All],[Date]:[Date]] = HC$2) * (ABS(Tableau2[[#All],[Heure de fin]:[Heure de fin]] - $P8)&lt;0.00001),"Fin : "&amp;$B$2:$C$51,""))))</f>
        <v/>
      </c>
      <c r="HD8" s="12" t="str" cm="1">
        <f t="array" ref="HD8">_xlfn.TEXTJOIN(" ; ",TRUE,HYPERLINK("#"&amp;_xlfn.XLOOKUP(1,(Tableau2[[#All],[Date]:[Date]] = HD$2) * (ABS(Tableau2[[#All],[Heure de début]:[Heure de début]] - $P8)&lt;0.00001),$H$2:$H$51,_xlfn.XLOOKUP(1,(Tableau2[[#All],[Date]:[Date]] = HD$2) *  (ABS(Tableau2[[#All],[Heure de fin]:[Heure de fin]] - $P8)&lt;0.00001),$H$2:$H$51,"")),_xlfn.XLOOKUP(1,(Tableau2[[#All],[Date]:[Date]]= HD$2) * (ABS(Tableau2[[#All],[Heure de début]:[Heure de début]] - $P8)&lt;0.00001),"Début : "&amp;$B$2:$C$51,_xlfn.XLOOKUP(1,(Tableau2[[#All],[Date]:[Date]] = HD$2) * (ABS(Tableau2[[#All],[Heure de fin]:[Heure de fin]] - $P8)&lt;0.00001),"Fin : "&amp;$B$2:$C$51,""))))</f>
        <v/>
      </c>
      <c r="HE8" s="12" t="str" cm="1">
        <f t="array" ref="HE8">_xlfn.TEXTJOIN(" ; ",TRUE,HYPERLINK("#"&amp;_xlfn.XLOOKUP(1,(Tableau2[[#All],[Date]:[Date]] = HE$2) * (ABS(Tableau2[[#All],[Heure de début]:[Heure de début]] - $P8)&lt;0.00001),$H$2:$H$51,_xlfn.XLOOKUP(1,(Tableau2[[#All],[Date]:[Date]] = HE$2) *  (ABS(Tableau2[[#All],[Heure de fin]:[Heure de fin]] - $P8)&lt;0.00001),$H$2:$H$51,"")),_xlfn.XLOOKUP(1,(Tableau2[[#All],[Date]:[Date]]= HE$2) * (ABS(Tableau2[[#All],[Heure de début]:[Heure de début]] - $P8)&lt;0.00001),"Début : "&amp;$B$2:$C$51,_xlfn.XLOOKUP(1,(Tableau2[[#All],[Date]:[Date]] = HE$2) * (ABS(Tableau2[[#All],[Heure de fin]:[Heure de fin]] - $P8)&lt;0.00001),"Fin : "&amp;$B$2:$C$51,""))))</f>
        <v/>
      </c>
      <c r="HF8" s="12" t="str" cm="1">
        <f t="array" ref="HF8">_xlfn.TEXTJOIN(" ; ",TRUE,HYPERLINK("#"&amp;_xlfn.XLOOKUP(1,(Tableau2[[#All],[Date]:[Date]] = HF$2) * (ABS(Tableau2[[#All],[Heure de début]:[Heure de début]] - $P8)&lt;0.00001),$H$2:$H$51,_xlfn.XLOOKUP(1,(Tableau2[[#All],[Date]:[Date]] = HF$2) *  (ABS(Tableau2[[#All],[Heure de fin]:[Heure de fin]] - $P8)&lt;0.00001),$H$2:$H$51,"")),_xlfn.XLOOKUP(1,(Tableau2[[#All],[Date]:[Date]]= HF$2) * (ABS(Tableau2[[#All],[Heure de début]:[Heure de début]] - $P8)&lt;0.00001),"Début : "&amp;$B$2:$C$51,_xlfn.XLOOKUP(1,(Tableau2[[#All],[Date]:[Date]] = HF$2) * (ABS(Tableau2[[#All],[Heure de fin]:[Heure de fin]] - $P8)&lt;0.00001),"Fin : "&amp;$B$2:$C$51,""))))</f>
        <v/>
      </c>
      <c r="HG8" s="12" t="str" cm="1">
        <f t="array" ref="HG8">_xlfn.TEXTJOIN(" ; ",TRUE,HYPERLINK("#"&amp;_xlfn.XLOOKUP(1,(Tableau2[[#All],[Date]:[Date]] = HG$2) * (ABS(Tableau2[[#All],[Heure de début]:[Heure de début]] - $P8)&lt;0.00001),$H$2:$H$51,_xlfn.XLOOKUP(1,(Tableau2[[#All],[Date]:[Date]] = HG$2) *  (ABS(Tableau2[[#All],[Heure de fin]:[Heure de fin]] - $P8)&lt;0.00001),$H$2:$H$51,"")),_xlfn.XLOOKUP(1,(Tableau2[[#All],[Date]:[Date]]= HG$2) * (ABS(Tableau2[[#All],[Heure de début]:[Heure de début]] - $P8)&lt;0.00001),"Début : "&amp;$B$2:$C$51,_xlfn.XLOOKUP(1,(Tableau2[[#All],[Date]:[Date]] = HG$2) * (ABS(Tableau2[[#All],[Heure de fin]:[Heure de fin]] - $P8)&lt;0.00001),"Fin : "&amp;$B$2:$C$51,""))))</f>
        <v/>
      </c>
      <c r="HH8" s="12" t="str" cm="1">
        <f t="array" ref="HH8">_xlfn.TEXTJOIN(" ; ",TRUE,HYPERLINK("#"&amp;_xlfn.XLOOKUP(1,(Tableau2[[#All],[Date]:[Date]] = HH$2) * (ABS(Tableau2[[#All],[Heure de début]:[Heure de début]] - $P8)&lt;0.00001),$H$2:$H$51,_xlfn.XLOOKUP(1,(Tableau2[[#All],[Date]:[Date]] = HH$2) *  (ABS(Tableau2[[#All],[Heure de fin]:[Heure de fin]] - $P8)&lt;0.00001),$H$2:$H$51,"")),_xlfn.XLOOKUP(1,(Tableau2[[#All],[Date]:[Date]]= HH$2) * (ABS(Tableau2[[#All],[Heure de début]:[Heure de début]] - $P8)&lt;0.00001),"Début : "&amp;$B$2:$C$51,_xlfn.XLOOKUP(1,(Tableau2[[#All],[Date]:[Date]] = HH$2) * (ABS(Tableau2[[#All],[Heure de fin]:[Heure de fin]] - $P8)&lt;0.00001),"Fin : "&amp;$B$2:$C$51,""))))</f>
        <v/>
      </c>
      <c r="HI8" s="12" t="str" cm="1">
        <f t="array" ref="HI8">_xlfn.TEXTJOIN(" ; ",TRUE,HYPERLINK("#"&amp;_xlfn.XLOOKUP(1,(Tableau2[[#All],[Date]:[Date]] = HI$2) * (ABS(Tableau2[[#All],[Heure de début]:[Heure de début]] - $P8)&lt;0.00001),$H$2:$H$51,_xlfn.XLOOKUP(1,(Tableau2[[#All],[Date]:[Date]] = HI$2) *  (ABS(Tableau2[[#All],[Heure de fin]:[Heure de fin]] - $P8)&lt;0.00001),$H$2:$H$51,"")),_xlfn.XLOOKUP(1,(Tableau2[[#All],[Date]:[Date]]= HI$2) * (ABS(Tableau2[[#All],[Heure de début]:[Heure de début]] - $P8)&lt;0.00001),"Début : "&amp;$B$2:$C$51,_xlfn.XLOOKUP(1,(Tableau2[[#All],[Date]:[Date]] = HI$2) * (ABS(Tableau2[[#All],[Heure de fin]:[Heure de fin]] - $P8)&lt;0.00001),"Fin : "&amp;$B$2:$C$51,""))))</f>
        <v/>
      </c>
      <c r="HJ8" s="12" t="str" cm="1">
        <f t="array" ref="HJ8">_xlfn.TEXTJOIN(" ; ",TRUE,HYPERLINK("#"&amp;_xlfn.XLOOKUP(1,(Tableau2[[#All],[Date]:[Date]] = HJ$2) * (ABS(Tableau2[[#All],[Heure de début]:[Heure de début]] - $P8)&lt;0.00001),$H$2:$H$51,_xlfn.XLOOKUP(1,(Tableau2[[#All],[Date]:[Date]] = HJ$2) *  (ABS(Tableau2[[#All],[Heure de fin]:[Heure de fin]] - $P8)&lt;0.00001),$H$2:$H$51,"")),_xlfn.XLOOKUP(1,(Tableau2[[#All],[Date]:[Date]]= HJ$2) * (ABS(Tableau2[[#All],[Heure de début]:[Heure de début]] - $P8)&lt;0.00001),"Début : "&amp;$B$2:$C$51,_xlfn.XLOOKUP(1,(Tableau2[[#All],[Date]:[Date]] = HJ$2) * (ABS(Tableau2[[#All],[Heure de fin]:[Heure de fin]] - $P8)&lt;0.00001),"Fin : "&amp;$B$2:$C$51,""))))</f>
        <v/>
      </c>
      <c r="HK8" s="12" t="str" cm="1">
        <f t="array" ref="HK8">_xlfn.TEXTJOIN(" ; ",TRUE,HYPERLINK("#"&amp;_xlfn.XLOOKUP(1,(Tableau2[[#All],[Date]:[Date]] = HK$2) * (ABS(Tableau2[[#All],[Heure de début]:[Heure de début]] - $P8)&lt;0.00001),$H$2:$H$51,_xlfn.XLOOKUP(1,(Tableau2[[#All],[Date]:[Date]] = HK$2) *  (ABS(Tableau2[[#All],[Heure de fin]:[Heure de fin]] - $P8)&lt;0.00001),$H$2:$H$51,"")),_xlfn.XLOOKUP(1,(Tableau2[[#All],[Date]:[Date]]= HK$2) * (ABS(Tableau2[[#All],[Heure de début]:[Heure de début]] - $P8)&lt;0.00001),"Début : "&amp;$B$2:$C$51,_xlfn.XLOOKUP(1,(Tableau2[[#All],[Date]:[Date]] = HK$2) * (ABS(Tableau2[[#All],[Heure de fin]:[Heure de fin]] - $P8)&lt;0.00001),"Fin : "&amp;$B$2:$C$51,""))))</f>
        <v/>
      </c>
      <c r="HL8" s="12" t="str" cm="1">
        <f t="array" ref="HL8">_xlfn.TEXTJOIN(" ; ",TRUE,HYPERLINK("#"&amp;_xlfn.XLOOKUP(1,(Tableau2[[#All],[Date]:[Date]] = HL$2) * (ABS(Tableau2[[#All],[Heure de début]:[Heure de début]] - $P8)&lt;0.00001),$H$2:$H$51,_xlfn.XLOOKUP(1,(Tableau2[[#All],[Date]:[Date]] = HL$2) *  (ABS(Tableau2[[#All],[Heure de fin]:[Heure de fin]] - $P8)&lt;0.00001),$H$2:$H$51,"")),_xlfn.XLOOKUP(1,(Tableau2[[#All],[Date]:[Date]]= HL$2) * (ABS(Tableau2[[#All],[Heure de début]:[Heure de début]] - $P8)&lt;0.00001),"Début : "&amp;$B$2:$C$51,_xlfn.XLOOKUP(1,(Tableau2[[#All],[Date]:[Date]] = HL$2) * (ABS(Tableau2[[#All],[Heure de fin]:[Heure de fin]] - $P8)&lt;0.00001),"Fin : "&amp;$B$2:$C$51,""))))</f>
        <v/>
      </c>
      <c r="HM8" s="12" t="str" cm="1">
        <f t="array" ref="HM8">_xlfn.TEXTJOIN(" ; ",TRUE,HYPERLINK("#"&amp;_xlfn.XLOOKUP(1,(Tableau2[[#All],[Date]:[Date]] = HM$2) * (ABS(Tableau2[[#All],[Heure de début]:[Heure de début]] - $P8)&lt;0.00001),$H$2:$H$51,_xlfn.XLOOKUP(1,(Tableau2[[#All],[Date]:[Date]] = HM$2) *  (ABS(Tableau2[[#All],[Heure de fin]:[Heure de fin]] - $P8)&lt;0.00001),$H$2:$H$51,"")),_xlfn.XLOOKUP(1,(Tableau2[[#All],[Date]:[Date]]= HM$2) * (ABS(Tableau2[[#All],[Heure de début]:[Heure de début]] - $P8)&lt;0.00001),"Début : "&amp;$B$2:$C$51,_xlfn.XLOOKUP(1,(Tableau2[[#All],[Date]:[Date]] = HM$2) * (ABS(Tableau2[[#All],[Heure de fin]:[Heure de fin]] - $P8)&lt;0.00001),"Fin : "&amp;$B$2:$C$51,""))))</f>
        <v/>
      </c>
      <c r="HN8" s="12" t="str" cm="1">
        <f t="array" ref="HN8">_xlfn.TEXTJOIN(" ; ",TRUE,HYPERLINK("#"&amp;_xlfn.XLOOKUP(1,(Tableau2[[#All],[Date]:[Date]] = HN$2) * (ABS(Tableau2[[#All],[Heure de début]:[Heure de début]] - $P8)&lt;0.00001),$H$2:$H$51,_xlfn.XLOOKUP(1,(Tableau2[[#All],[Date]:[Date]] = HN$2) *  (ABS(Tableau2[[#All],[Heure de fin]:[Heure de fin]] - $P8)&lt;0.00001),$H$2:$H$51,"")),_xlfn.XLOOKUP(1,(Tableau2[[#All],[Date]:[Date]]= HN$2) * (ABS(Tableau2[[#All],[Heure de début]:[Heure de début]] - $P8)&lt;0.00001),"Début : "&amp;$B$2:$C$51,_xlfn.XLOOKUP(1,(Tableau2[[#All],[Date]:[Date]] = HN$2) * (ABS(Tableau2[[#All],[Heure de fin]:[Heure de fin]] - $P8)&lt;0.00001),"Fin : "&amp;$B$2:$C$51,""))))</f>
        <v/>
      </c>
      <c r="HO8" s="12" t="str" cm="1">
        <f t="array" ref="HO8">_xlfn.TEXTJOIN(" ; ",TRUE,HYPERLINK("#"&amp;_xlfn.XLOOKUP(1,(Tableau2[[#All],[Date]:[Date]] = HO$2) * (ABS(Tableau2[[#All],[Heure de début]:[Heure de début]] - $P8)&lt;0.00001),$H$2:$H$51,_xlfn.XLOOKUP(1,(Tableau2[[#All],[Date]:[Date]] = HO$2) *  (ABS(Tableau2[[#All],[Heure de fin]:[Heure de fin]] - $P8)&lt;0.00001),$H$2:$H$51,"")),_xlfn.XLOOKUP(1,(Tableau2[[#All],[Date]:[Date]]= HO$2) * (ABS(Tableau2[[#All],[Heure de début]:[Heure de début]] - $P8)&lt;0.00001),"Début : "&amp;$B$2:$C$51,_xlfn.XLOOKUP(1,(Tableau2[[#All],[Date]:[Date]] = HO$2) * (ABS(Tableau2[[#All],[Heure de fin]:[Heure de fin]] - $P8)&lt;0.00001),"Fin : "&amp;$B$2:$C$51,""))))</f>
        <v/>
      </c>
      <c r="HP8" s="12" t="str" cm="1">
        <f t="array" ref="HP8">_xlfn.TEXTJOIN(" ; ",TRUE,HYPERLINK("#"&amp;_xlfn.XLOOKUP(1,(Tableau2[[#All],[Date]:[Date]] = HP$2) * (ABS(Tableau2[[#All],[Heure de début]:[Heure de début]] - $P8)&lt;0.00001),$H$2:$H$51,_xlfn.XLOOKUP(1,(Tableau2[[#All],[Date]:[Date]] = HP$2) *  (ABS(Tableau2[[#All],[Heure de fin]:[Heure de fin]] - $P8)&lt;0.00001),$H$2:$H$51,"")),_xlfn.XLOOKUP(1,(Tableau2[[#All],[Date]:[Date]]= HP$2) * (ABS(Tableau2[[#All],[Heure de début]:[Heure de début]] - $P8)&lt;0.00001),"Début : "&amp;$B$2:$C$51,_xlfn.XLOOKUP(1,(Tableau2[[#All],[Date]:[Date]] = HP$2) * (ABS(Tableau2[[#All],[Heure de fin]:[Heure de fin]] - $P8)&lt;0.00001),"Fin : "&amp;$B$2:$C$51,""))))</f>
        <v/>
      </c>
      <c r="HQ8" s="12" t="str" cm="1">
        <f t="array" ref="HQ8">_xlfn.TEXTJOIN(" ; ",TRUE,HYPERLINK("#"&amp;_xlfn.XLOOKUP(1,(Tableau2[[#All],[Date]:[Date]] = HQ$2) * (ABS(Tableau2[[#All],[Heure de début]:[Heure de début]] - $P8)&lt;0.00001),$H$2:$H$51,_xlfn.XLOOKUP(1,(Tableau2[[#All],[Date]:[Date]] = HQ$2) *  (ABS(Tableau2[[#All],[Heure de fin]:[Heure de fin]] - $P8)&lt;0.00001),$H$2:$H$51,"")),_xlfn.XLOOKUP(1,(Tableau2[[#All],[Date]:[Date]]= HQ$2) * (ABS(Tableau2[[#All],[Heure de début]:[Heure de début]] - $P8)&lt;0.00001),"Début : "&amp;$B$2:$C$51,_xlfn.XLOOKUP(1,(Tableau2[[#All],[Date]:[Date]] = HQ$2) * (ABS(Tableau2[[#All],[Heure de fin]:[Heure de fin]] - $P8)&lt;0.00001),"Fin : "&amp;$B$2:$C$51,""))))</f>
        <v/>
      </c>
      <c r="HR8" s="12" t="str" cm="1">
        <f t="array" ref="HR8">_xlfn.TEXTJOIN(" ; ",TRUE,HYPERLINK("#"&amp;_xlfn.XLOOKUP(1,(Tableau2[[#All],[Date]:[Date]] = HR$2) * (ABS(Tableau2[[#All],[Heure de début]:[Heure de début]] - $P8)&lt;0.00001),$H$2:$H$51,_xlfn.XLOOKUP(1,(Tableau2[[#All],[Date]:[Date]] = HR$2) *  (ABS(Tableau2[[#All],[Heure de fin]:[Heure de fin]] - $P8)&lt;0.00001),$H$2:$H$51,"")),_xlfn.XLOOKUP(1,(Tableau2[[#All],[Date]:[Date]]= HR$2) * (ABS(Tableau2[[#All],[Heure de début]:[Heure de début]] - $P8)&lt;0.00001),"Début : "&amp;$B$2:$C$51,_xlfn.XLOOKUP(1,(Tableau2[[#All],[Date]:[Date]] = HR$2) * (ABS(Tableau2[[#All],[Heure de fin]:[Heure de fin]] - $P8)&lt;0.00001),"Fin : "&amp;$B$2:$C$51,""))))</f>
        <v/>
      </c>
      <c r="HS8" s="12" t="str" cm="1">
        <f t="array" ref="HS8">_xlfn.TEXTJOIN(" ; ",TRUE,HYPERLINK("#"&amp;_xlfn.XLOOKUP(1,(Tableau2[[#All],[Date]:[Date]] = HS$2) * (ABS(Tableau2[[#All],[Heure de début]:[Heure de début]] - $P8)&lt;0.00001),$H$2:$H$51,_xlfn.XLOOKUP(1,(Tableau2[[#All],[Date]:[Date]] = HS$2) *  (ABS(Tableau2[[#All],[Heure de fin]:[Heure de fin]] - $P8)&lt;0.00001),$H$2:$H$51,"")),_xlfn.XLOOKUP(1,(Tableau2[[#All],[Date]:[Date]]= HS$2) * (ABS(Tableau2[[#All],[Heure de début]:[Heure de début]] - $P8)&lt;0.00001),"Début : "&amp;$B$2:$C$51,_xlfn.XLOOKUP(1,(Tableau2[[#All],[Date]:[Date]] = HS$2) * (ABS(Tableau2[[#All],[Heure de fin]:[Heure de fin]] - $P8)&lt;0.00001),"Fin : "&amp;$B$2:$C$51,""))))</f>
        <v/>
      </c>
      <c r="HT8" s="12" t="str" cm="1">
        <f t="array" ref="HT8">_xlfn.TEXTJOIN(" ; ",TRUE,HYPERLINK("#"&amp;_xlfn.XLOOKUP(1,(Tableau2[[#All],[Date]:[Date]] = HT$2) * (ABS(Tableau2[[#All],[Heure de début]:[Heure de début]] - $P8)&lt;0.00001),$H$2:$H$51,_xlfn.XLOOKUP(1,(Tableau2[[#All],[Date]:[Date]] = HT$2) *  (ABS(Tableau2[[#All],[Heure de fin]:[Heure de fin]] - $P8)&lt;0.00001),$H$2:$H$51,"")),_xlfn.XLOOKUP(1,(Tableau2[[#All],[Date]:[Date]]= HT$2) * (ABS(Tableau2[[#All],[Heure de début]:[Heure de début]] - $P8)&lt;0.00001),"Début : "&amp;$B$2:$C$51,_xlfn.XLOOKUP(1,(Tableau2[[#All],[Date]:[Date]] = HT$2) * (ABS(Tableau2[[#All],[Heure de fin]:[Heure de fin]] - $P8)&lt;0.00001),"Fin : "&amp;$B$2:$C$51,""))))</f>
        <v/>
      </c>
      <c r="HU8" s="12" t="str" cm="1">
        <f t="array" ref="HU8">_xlfn.TEXTJOIN(" ; ",TRUE,HYPERLINK("#"&amp;_xlfn.XLOOKUP(1,(Tableau2[[#All],[Date]:[Date]] = HU$2) * (ABS(Tableau2[[#All],[Heure de début]:[Heure de début]] - $P8)&lt;0.00001),$H$2:$H$51,_xlfn.XLOOKUP(1,(Tableau2[[#All],[Date]:[Date]] = HU$2) *  (ABS(Tableau2[[#All],[Heure de fin]:[Heure de fin]] - $P8)&lt;0.00001),$H$2:$H$51,"")),_xlfn.XLOOKUP(1,(Tableau2[[#All],[Date]:[Date]]= HU$2) * (ABS(Tableau2[[#All],[Heure de début]:[Heure de début]] - $P8)&lt;0.00001),"Début : "&amp;$B$2:$C$51,_xlfn.XLOOKUP(1,(Tableau2[[#All],[Date]:[Date]] = HU$2) * (ABS(Tableau2[[#All],[Heure de fin]:[Heure de fin]] - $P8)&lt;0.00001),"Fin : "&amp;$B$2:$C$51,""))))</f>
        <v/>
      </c>
    </row>
    <row r="9" spans="1:254" ht="30" customHeight="1" x14ac:dyDescent="0.2">
      <c r="A9" s="21"/>
      <c r="B9" s="19"/>
      <c r="C9" s="16"/>
      <c r="D9" s="19"/>
      <c r="E9" s="19"/>
      <c r="F9" s="16"/>
      <c r="G9" s="16" t="str">
        <f ca="1">IF(Tableau2[[#This Row],[Date]]=0,"",IF(Tableau2[[#This Row],[Date]]&lt;TODAY(),"Passée","Future"))</f>
        <v/>
      </c>
      <c r="H9" s="19" t="s">
        <v>21</v>
      </c>
      <c r="K9" s="20"/>
      <c r="P9" s="27">
        <v>0.45833333333333331</v>
      </c>
      <c r="Q9" s="13" t="str" cm="1">
        <f t="array" aca="1" ref="Q9" ca="1">_xlfn.TEXTJOIN(" ; ",TRUE,HYPERLINK("#"&amp;_xlfn.XLOOKUP(1,(Tableau2[[#All],[Date]:[Date]] = Q$2) * (ABS(Tableau2[[#All],[Heure de début]:[Heure de début]] - $P9)&lt;0.00001),$H$2:$H$51,_xlfn.XLOOKUP(1,(Tableau2[[#All],[Date]:[Date]] = Q$2) *  (ABS(Tableau2[[#All],[Heure de fin]:[Heure de fin]] - $P9)&lt;0.00001),$H$2:$H$51,"")),_xlfn.XLOOKUP(1,(Tableau2[[#All],[Date]:[Date]]= Q$2) * (ABS(Tableau2[[#All],[Heure de début]:[Heure de début]] - $P9)&lt;0.00001),"Début : "&amp;$B$2:$C$51,_xlfn.XLOOKUP(1,(Tableau2[[#All],[Date]:[Date]] = Q$2) * (ABS(Tableau2[[#All],[Heure de fin]:[Heure de fin]] - $P9)&lt;0.00001),"Fin : "&amp;$B$2:$C$51,""))))</f>
        <v/>
      </c>
      <c r="R9" s="13" t="str" cm="1">
        <f t="array" ref="R9">_xlfn.TEXTJOIN(" ; ",TRUE,HYPERLINK("#"&amp;_xlfn.XLOOKUP(1,(Tableau2[[#All],[Date]:[Date]] = R$2) * (ABS(Tableau2[[#All],[Heure de début]:[Heure de début]] - $P9)&lt;0.00001),$H$2:$H$51,_xlfn.XLOOKUP(1,(Tableau2[[#All],[Date]:[Date]] = R$2) *  (ABS(Tableau2[[#All],[Heure de fin]:[Heure de fin]] - $P9)&lt;0.00001),$H$2:$H$51,"")),_xlfn.XLOOKUP(1,(Tableau2[[#All],[Date]:[Date]]= R$2) * (ABS(Tableau2[[#All],[Heure de début]:[Heure de début]] - $P9)&lt;0.00001),"Début : "&amp;$B$2:$C$51,_xlfn.XLOOKUP(1,(Tableau2[[#All],[Date]:[Date]] = R$2) * (ABS(Tableau2[[#All],[Heure de fin]:[Heure de fin]] - $P9)&lt;0.00001),"Fin : "&amp;$B$2:$C$51,""))))</f>
        <v/>
      </c>
      <c r="S9" s="13" t="str" cm="1">
        <f t="array" ref="S9">_xlfn.TEXTJOIN(" ; ",TRUE,HYPERLINK("#"&amp;_xlfn.XLOOKUP(1,(Tableau2[[#All],[Date]:[Date]] = S$2) * (ABS(Tableau2[[#All],[Heure de début]:[Heure de début]] - $P9)&lt;0.00001),$H$2:$H$51,_xlfn.XLOOKUP(1,(Tableau2[[#All],[Date]:[Date]] = S$2) *  (ABS(Tableau2[[#All],[Heure de fin]:[Heure de fin]] - $P9)&lt;0.00001),$H$2:$H$51,"")),_xlfn.XLOOKUP(1,(Tableau2[[#All],[Date]:[Date]]= S$2) * (ABS(Tableau2[[#All],[Heure de début]:[Heure de début]] - $P9)&lt;0.00001),"Début : "&amp;$B$2:$C$51,_xlfn.XLOOKUP(1,(Tableau2[[#All],[Date]:[Date]] = S$2) * (ABS(Tableau2[[#All],[Heure de fin]:[Heure de fin]] - $P9)&lt;0.00001),"Fin : "&amp;$B$2:$C$51,""))))</f>
        <v/>
      </c>
      <c r="T9" s="13" t="str" cm="1">
        <f t="array" ref="T9">_xlfn.TEXTJOIN(" ; ",TRUE,HYPERLINK("#"&amp;_xlfn.XLOOKUP(1,(Tableau2[[#All],[Date]:[Date]] = T$2) * (ABS(Tableau2[[#All],[Heure de début]:[Heure de début]] - $P9)&lt;0.00001),$H$2:$H$51,_xlfn.XLOOKUP(1,(Tableau2[[#All],[Date]:[Date]] = T$2) *  (ABS(Tableau2[[#All],[Heure de fin]:[Heure de fin]] - $P9)&lt;0.00001),$H$2:$H$51,"")),_xlfn.XLOOKUP(1,(Tableau2[[#All],[Date]:[Date]]= T$2) * (ABS(Tableau2[[#All],[Heure de début]:[Heure de début]] - $P9)&lt;0.00001),"Début : "&amp;$B$2:$C$51,_xlfn.XLOOKUP(1,(Tableau2[[#All],[Date]:[Date]] = T$2) * (ABS(Tableau2[[#All],[Heure de fin]:[Heure de fin]] - $P9)&lt;0.00001),"Fin : "&amp;$B$2:$C$51,""))))</f>
        <v/>
      </c>
      <c r="U9" s="13" t="str" cm="1">
        <f t="array" ref="U9">_xlfn.TEXTJOIN(" ; ",TRUE,HYPERLINK("#"&amp;_xlfn.XLOOKUP(1,(Tableau2[[#All],[Date]:[Date]] = U$2) * (ABS(Tableau2[[#All],[Heure de début]:[Heure de début]] - $P9)&lt;0.00001),$H$2:$H$51,_xlfn.XLOOKUP(1,(Tableau2[[#All],[Date]:[Date]] = U$2) *  (ABS(Tableau2[[#All],[Heure de fin]:[Heure de fin]] - $P9)&lt;0.00001),$H$2:$H$51,"")),_xlfn.XLOOKUP(1,(Tableau2[[#All],[Date]:[Date]]= U$2) * (ABS(Tableau2[[#All],[Heure de début]:[Heure de début]] - $P9)&lt;0.00001),"Début : "&amp;$B$2:$C$51,_xlfn.XLOOKUP(1,(Tableau2[[#All],[Date]:[Date]] = U$2) * (ABS(Tableau2[[#All],[Heure de fin]:[Heure de fin]] - $P9)&lt;0.00001),"Fin : "&amp;$B$2:$C$51,""))))</f>
        <v/>
      </c>
      <c r="V9" s="13" t="str" cm="1">
        <f t="array" ref="V9">_xlfn.TEXTJOIN(" ; ",TRUE,HYPERLINK("#"&amp;_xlfn.XLOOKUP(1,(Tableau2[[#All],[Date]:[Date]] = V$2) * (ABS(Tableau2[[#All],[Heure de début]:[Heure de début]] - $P9)&lt;0.00001),$H$2:$H$51,_xlfn.XLOOKUP(1,(Tableau2[[#All],[Date]:[Date]] = V$2) *  (ABS(Tableau2[[#All],[Heure de fin]:[Heure de fin]] - $P9)&lt;0.00001),$H$2:$H$51,"")),_xlfn.XLOOKUP(1,(Tableau2[[#All],[Date]:[Date]]= V$2) * (ABS(Tableau2[[#All],[Heure de début]:[Heure de début]] - $P9)&lt;0.00001),"Début : "&amp;$B$2:$C$51,_xlfn.XLOOKUP(1,(Tableau2[[#All],[Date]:[Date]] = V$2) * (ABS(Tableau2[[#All],[Heure de fin]:[Heure de fin]] - $P9)&lt;0.00001),"Fin : "&amp;$B$2:$C$51,""))))</f>
        <v/>
      </c>
      <c r="W9" s="13" t="str" cm="1">
        <f t="array" ref="W9">_xlfn.TEXTJOIN(" ; ",TRUE,HYPERLINK("#"&amp;_xlfn.XLOOKUP(1,(Tableau2[[#All],[Date]:[Date]] = W$2) * (ABS(Tableau2[[#All],[Heure de début]:[Heure de début]] - $P9)&lt;0.00001),$H$2:$H$51,_xlfn.XLOOKUP(1,(Tableau2[[#All],[Date]:[Date]] = W$2) *  (ABS(Tableau2[[#All],[Heure de fin]:[Heure de fin]] - $P9)&lt;0.00001),$H$2:$H$51,"")),_xlfn.XLOOKUP(1,(Tableau2[[#All],[Date]:[Date]]= W$2) * (ABS(Tableau2[[#All],[Heure de début]:[Heure de début]] - $P9)&lt;0.00001),"Début : "&amp;$B$2:$C$51,_xlfn.XLOOKUP(1,(Tableau2[[#All],[Date]:[Date]] = W$2) * (ABS(Tableau2[[#All],[Heure de fin]:[Heure de fin]] - $P9)&lt;0.00001),"Fin : "&amp;$B$2:$C$51,""))))</f>
        <v/>
      </c>
      <c r="X9" s="13" t="str" cm="1">
        <f t="array" ref="X9">_xlfn.TEXTJOIN(" ; ",TRUE,HYPERLINK("#"&amp;_xlfn.XLOOKUP(1,(Tableau2[[#All],[Date]:[Date]] = X$2) * (ABS(Tableau2[[#All],[Heure de début]:[Heure de début]] - $P9)&lt;0.00001),$H$2:$H$51,_xlfn.XLOOKUP(1,(Tableau2[[#All],[Date]:[Date]] = X$2) *  (ABS(Tableau2[[#All],[Heure de fin]:[Heure de fin]] - $P9)&lt;0.00001),$H$2:$H$51,"")),_xlfn.XLOOKUP(1,(Tableau2[[#All],[Date]:[Date]]= X$2) * (ABS(Tableau2[[#All],[Heure de début]:[Heure de début]] - $P9)&lt;0.00001),"Début : "&amp;$B$2:$C$51,_xlfn.XLOOKUP(1,(Tableau2[[#All],[Date]:[Date]] = X$2) * (ABS(Tableau2[[#All],[Heure de fin]:[Heure de fin]] - $P9)&lt;0.00001),"Fin : "&amp;$B$2:$C$51,""))))</f>
        <v/>
      </c>
      <c r="Y9" s="13" t="str" cm="1">
        <f t="array" ref="Y9">_xlfn.TEXTJOIN(" ; ",TRUE,HYPERLINK("#"&amp;_xlfn.XLOOKUP(1,(Tableau2[[#All],[Date]:[Date]] = Y$2) * (ABS(Tableau2[[#All],[Heure de début]:[Heure de début]] - $P9)&lt;0.00001),$H$2:$H$51,_xlfn.XLOOKUP(1,(Tableau2[[#All],[Date]:[Date]] = Y$2) *  (ABS(Tableau2[[#All],[Heure de fin]:[Heure de fin]] - $P9)&lt;0.00001),$H$2:$H$51,"")),_xlfn.XLOOKUP(1,(Tableau2[[#All],[Date]:[Date]]= Y$2) * (ABS(Tableau2[[#All],[Heure de début]:[Heure de début]] - $P9)&lt;0.00001),"Début : "&amp;$B$2:$C$51,_xlfn.XLOOKUP(1,(Tableau2[[#All],[Date]:[Date]] = Y$2) * (ABS(Tableau2[[#All],[Heure de fin]:[Heure de fin]] - $P9)&lt;0.00001),"Fin : "&amp;$B$2:$C$51,""))))</f>
        <v/>
      </c>
      <c r="Z9" s="13" t="str" cm="1">
        <f t="array" ref="Z9">_xlfn.TEXTJOIN(" ; ",TRUE,HYPERLINK("#"&amp;_xlfn.XLOOKUP(1,(Tableau2[[#All],[Date]:[Date]] = Z$2) * (ABS(Tableau2[[#All],[Heure de début]:[Heure de début]] - $P9)&lt;0.00001),$H$2:$H$51,_xlfn.XLOOKUP(1,(Tableau2[[#All],[Date]:[Date]] = Z$2) *  (ABS(Tableau2[[#All],[Heure de fin]:[Heure de fin]] - $P9)&lt;0.00001),$H$2:$H$51,"")),_xlfn.XLOOKUP(1,(Tableau2[[#All],[Date]:[Date]]= Z$2) * (ABS(Tableau2[[#All],[Heure de début]:[Heure de début]] - $P9)&lt;0.00001),"Début : "&amp;$B$2:$C$51,_xlfn.XLOOKUP(1,(Tableau2[[#All],[Date]:[Date]] = Z$2) * (ABS(Tableau2[[#All],[Heure de fin]:[Heure de fin]] - $P9)&lt;0.00001),"Fin : "&amp;$B$2:$C$51,""))))</f>
        <v/>
      </c>
      <c r="AA9" s="13" t="str" cm="1">
        <f t="array" ref="AA9">_xlfn.TEXTJOIN(" ; ",TRUE,HYPERLINK("#"&amp;_xlfn.XLOOKUP(1,(Tableau2[[#All],[Date]:[Date]] = AA$2) * (ABS(Tableau2[[#All],[Heure de début]:[Heure de début]] - $P9)&lt;0.00001),$H$2:$H$51,_xlfn.XLOOKUP(1,(Tableau2[[#All],[Date]:[Date]] = AA$2) *  (ABS(Tableau2[[#All],[Heure de fin]:[Heure de fin]] - $P9)&lt;0.00001),$H$2:$H$51,"")),_xlfn.XLOOKUP(1,(Tableau2[[#All],[Date]:[Date]]= AA$2) * (ABS(Tableau2[[#All],[Heure de début]:[Heure de début]] - $P9)&lt;0.00001),"Début : "&amp;$B$2:$C$51,_xlfn.XLOOKUP(1,(Tableau2[[#All],[Date]:[Date]] = AA$2) * (ABS(Tableau2[[#All],[Heure de fin]:[Heure de fin]] - $P9)&lt;0.00001),"Fin : "&amp;$B$2:$C$51,""))))</f>
        <v/>
      </c>
      <c r="AB9" s="13" t="str" cm="1">
        <f t="array" ref="AB9">_xlfn.TEXTJOIN(" ; ",TRUE,HYPERLINK("#"&amp;_xlfn.XLOOKUP(1,(Tableau2[[#All],[Date]:[Date]] = AB$2) * (ABS(Tableau2[[#All],[Heure de début]:[Heure de début]] - $P9)&lt;0.00001),$H$2:$H$51,_xlfn.XLOOKUP(1,(Tableau2[[#All],[Date]:[Date]] = AB$2) *  (ABS(Tableau2[[#All],[Heure de fin]:[Heure de fin]] - $P9)&lt;0.00001),$H$2:$H$51,"")),_xlfn.XLOOKUP(1,(Tableau2[[#All],[Date]:[Date]]= AB$2) * (ABS(Tableau2[[#All],[Heure de début]:[Heure de début]] - $P9)&lt;0.00001),"Début : "&amp;$B$2:$C$51,_xlfn.XLOOKUP(1,(Tableau2[[#All],[Date]:[Date]] = AB$2) * (ABS(Tableau2[[#All],[Heure de fin]:[Heure de fin]] - $P9)&lt;0.00001),"Fin : "&amp;$B$2:$C$51,""))))</f>
        <v/>
      </c>
      <c r="AC9" s="13" t="str" cm="1">
        <f t="array" ref="AC9">_xlfn.TEXTJOIN(" ; ",TRUE,HYPERLINK("#"&amp;_xlfn.XLOOKUP(1,(Tableau2[[#All],[Date]:[Date]] = AC$2) * (ABS(Tableau2[[#All],[Heure de début]:[Heure de début]] - $P9)&lt;0.00001),$H$2:$H$51,_xlfn.XLOOKUP(1,(Tableau2[[#All],[Date]:[Date]] = AC$2) *  (ABS(Tableau2[[#All],[Heure de fin]:[Heure de fin]] - $P9)&lt;0.00001),$H$2:$H$51,"")),_xlfn.XLOOKUP(1,(Tableau2[[#All],[Date]:[Date]]= AC$2) * (ABS(Tableau2[[#All],[Heure de début]:[Heure de début]] - $P9)&lt;0.00001),"Début : "&amp;$B$2:$C$51,_xlfn.XLOOKUP(1,(Tableau2[[#All],[Date]:[Date]] = AC$2) * (ABS(Tableau2[[#All],[Heure de fin]:[Heure de fin]] - $P9)&lt;0.00001),"Fin : "&amp;$B$2:$C$51,""))))</f>
        <v/>
      </c>
      <c r="AD9" s="13" t="str" cm="1">
        <f t="array" ref="AD9">_xlfn.TEXTJOIN(" ; ",TRUE,HYPERLINK("#"&amp;_xlfn.XLOOKUP(1,(Tableau2[[#All],[Date]:[Date]] = AD$2) * (ABS(Tableau2[[#All],[Heure de début]:[Heure de début]] - $P9)&lt;0.00001),$H$2:$H$51,_xlfn.XLOOKUP(1,(Tableau2[[#All],[Date]:[Date]] = AD$2) *  (ABS(Tableau2[[#All],[Heure de fin]:[Heure de fin]] - $P9)&lt;0.00001),$H$2:$H$51,"")),_xlfn.XLOOKUP(1,(Tableau2[[#All],[Date]:[Date]]= AD$2) * (ABS(Tableau2[[#All],[Heure de début]:[Heure de début]] - $P9)&lt;0.00001),"Début : "&amp;$B$2:$C$51,_xlfn.XLOOKUP(1,(Tableau2[[#All],[Date]:[Date]] = AD$2) * (ABS(Tableau2[[#All],[Heure de fin]:[Heure de fin]] - $P9)&lt;0.00001),"Fin : "&amp;$B$2:$C$51,""))))</f>
        <v/>
      </c>
      <c r="AE9" s="13" t="str" cm="1">
        <f t="array" ref="AE9">_xlfn.TEXTJOIN(" ; ",TRUE,HYPERLINK("#"&amp;_xlfn.XLOOKUP(1,(Tableau2[[#All],[Date]:[Date]] = AE$2) * (ABS(Tableau2[[#All],[Heure de début]:[Heure de début]] - $P9)&lt;0.00001),$H$2:$H$51,_xlfn.XLOOKUP(1,(Tableau2[[#All],[Date]:[Date]] = AE$2) *  (ABS(Tableau2[[#All],[Heure de fin]:[Heure de fin]] - $P9)&lt;0.00001),$H$2:$H$51,"")),_xlfn.XLOOKUP(1,(Tableau2[[#All],[Date]:[Date]]= AE$2) * (ABS(Tableau2[[#All],[Heure de début]:[Heure de début]] - $P9)&lt;0.00001),"Début : "&amp;$B$2:$C$51,_xlfn.XLOOKUP(1,(Tableau2[[#All],[Date]:[Date]] = AE$2) * (ABS(Tableau2[[#All],[Heure de fin]:[Heure de fin]] - $P9)&lt;0.00001),"Fin : "&amp;$B$2:$C$51,""))))</f>
        <v/>
      </c>
      <c r="AF9" s="13" t="str" cm="1">
        <f t="array" ref="AF9">_xlfn.TEXTJOIN(" ; ",TRUE,HYPERLINK("#"&amp;_xlfn.XLOOKUP(1,(Tableau2[[#All],[Date]:[Date]] = AF$2) * (ABS(Tableau2[[#All],[Heure de début]:[Heure de début]] - $P9)&lt;0.00001),$H$2:$H$51,_xlfn.XLOOKUP(1,(Tableau2[[#All],[Date]:[Date]] = AF$2) *  (ABS(Tableau2[[#All],[Heure de fin]:[Heure de fin]] - $P9)&lt;0.00001),$H$2:$H$51,"")),_xlfn.XLOOKUP(1,(Tableau2[[#All],[Date]:[Date]]= AF$2) * (ABS(Tableau2[[#All],[Heure de début]:[Heure de début]] - $P9)&lt;0.00001),"Début : "&amp;$B$2:$C$51,_xlfn.XLOOKUP(1,(Tableau2[[#All],[Date]:[Date]] = AF$2) * (ABS(Tableau2[[#All],[Heure de fin]:[Heure de fin]] - $P9)&lt;0.00001),"Fin : "&amp;$B$2:$C$51,""))))</f>
        <v/>
      </c>
      <c r="AG9" s="13" t="str" cm="1">
        <f t="array" ref="AG9">_xlfn.TEXTJOIN(" ; ",TRUE,HYPERLINK("#"&amp;_xlfn.XLOOKUP(1,(Tableau2[[#All],[Date]:[Date]] = AG$2) * (ABS(Tableau2[[#All],[Heure de début]:[Heure de début]] - $P9)&lt;0.00001),$H$2:$H$51,_xlfn.XLOOKUP(1,(Tableau2[[#All],[Date]:[Date]] = AG$2) *  (ABS(Tableau2[[#All],[Heure de fin]:[Heure de fin]] - $P9)&lt;0.00001),$H$2:$H$51,"")),_xlfn.XLOOKUP(1,(Tableau2[[#All],[Date]:[Date]]= AG$2) * (ABS(Tableau2[[#All],[Heure de début]:[Heure de début]] - $P9)&lt;0.00001),"Début : "&amp;$B$2:$C$51,_xlfn.XLOOKUP(1,(Tableau2[[#All],[Date]:[Date]] = AG$2) * (ABS(Tableau2[[#All],[Heure de fin]:[Heure de fin]] - $P9)&lt;0.00001),"Fin : "&amp;$B$2:$C$51,""))))</f>
        <v/>
      </c>
      <c r="AH9" s="13" t="str" cm="1">
        <f t="array" ref="AH9">_xlfn.TEXTJOIN(" ; ",TRUE,HYPERLINK("#"&amp;_xlfn.XLOOKUP(1,(Tableau2[[#All],[Date]:[Date]] = AH$2) * (ABS(Tableau2[[#All],[Heure de début]:[Heure de début]] - $P9)&lt;0.00001),$H$2:$H$51,_xlfn.XLOOKUP(1,(Tableau2[[#All],[Date]:[Date]] = AH$2) *  (ABS(Tableau2[[#All],[Heure de fin]:[Heure de fin]] - $P9)&lt;0.00001),$H$2:$H$51,"")),_xlfn.XLOOKUP(1,(Tableau2[[#All],[Date]:[Date]]= AH$2) * (ABS(Tableau2[[#All],[Heure de début]:[Heure de début]] - $P9)&lt;0.00001),"Début : "&amp;$B$2:$C$51,_xlfn.XLOOKUP(1,(Tableau2[[#All],[Date]:[Date]] = AH$2) * (ABS(Tableau2[[#All],[Heure de fin]:[Heure de fin]] - $P9)&lt;0.00001),"Fin : "&amp;$B$2:$C$51,""))))</f>
        <v/>
      </c>
      <c r="AI9" s="13" t="str" cm="1">
        <f t="array" ref="AI9">_xlfn.TEXTJOIN(" ; ",TRUE,HYPERLINK("#"&amp;_xlfn.XLOOKUP(1,(Tableau2[[#All],[Date]:[Date]] = AI$2) * (ABS(Tableau2[[#All],[Heure de début]:[Heure de début]] - $P9)&lt;0.00001),$H$2:$H$51,_xlfn.XLOOKUP(1,(Tableau2[[#All],[Date]:[Date]] = AI$2) *  (ABS(Tableau2[[#All],[Heure de fin]:[Heure de fin]] - $P9)&lt;0.00001),$H$2:$H$51,"")),_xlfn.XLOOKUP(1,(Tableau2[[#All],[Date]:[Date]]= AI$2) * (ABS(Tableau2[[#All],[Heure de début]:[Heure de début]] - $P9)&lt;0.00001),"Début : "&amp;$B$2:$C$51,_xlfn.XLOOKUP(1,(Tableau2[[#All],[Date]:[Date]] = AI$2) * (ABS(Tableau2[[#All],[Heure de fin]:[Heure de fin]] - $P9)&lt;0.00001),"Fin : "&amp;$B$2:$C$51,""))))</f>
        <v/>
      </c>
      <c r="AJ9" s="13" t="str" cm="1">
        <f t="array" ref="AJ9">_xlfn.TEXTJOIN(" ; ",TRUE,HYPERLINK("#"&amp;_xlfn.XLOOKUP(1,(Tableau2[[#All],[Date]:[Date]] = AJ$2) * (ABS(Tableau2[[#All],[Heure de début]:[Heure de début]] - $P9)&lt;0.00001),$H$2:$H$51,_xlfn.XLOOKUP(1,(Tableau2[[#All],[Date]:[Date]] = AJ$2) *  (ABS(Tableau2[[#All],[Heure de fin]:[Heure de fin]] - $P9)&lt;0.00001),$H$2:$H$51,"")),_xlfn.XLOOKUP(1,(Tableau2[[#All],[Date]:[Date]]= AJ$2) * (ABS(Tableau2[[#All],[Heure de début]:[Heure de début]] - $P9)&lt;0.00001),"Début : "&amp;$B$2:$C$51,_xlfn.XLOOKUP(1,(Tableau2[[#All],[Date]:[Date]] = AJ$2) * (ABS(Tableau2[[#All],[Heure de fin]:[Heure de fin]] - $P9)&lt;0.00001),"Fin : "&amp;$B$2:$C$51,""))))</f>
        <v/>
      </c>
      <c r="AK9" s="13" t="str" cm="1">
        <f t="array" ref="AK9">_xlfn.TEXTJOIN(" ; ",TRUE,HYPERLINK("#"&amp;_xlfn.XLOOKUP(1,(Tableau2[[#All],[Date]:[Date]] = AK$2) * (ABS(Tableau2[[#All],[Heure de début]:[Heure de début]] - $P9)&lt;0.00001),$H$2:$H$51,_xlfn.XLOOKUP(1,(Tableau2[[#All],[Date]:[Date]] = AK$2) *  (ABS(Tableau2[[#All],[Heure de fin]:[Heure de fin]] - $P9)&lt;0.00001),$H$2:$H$51,"")),_xlfn.XLOOKUP(1,(Tableau2[[#All],[Date]:[Date]]= AK$2) * (ABS(Tableau2[[#All],[Heure de début]:[Heure de début]] - $P9)&lt;0.00001),"Début : "&amp;$B$2:$C$51,_xlfn.XLOOKUP(1,(Tableau2[[#All],[Date]:[Date]] = AK$2) * (ABS(Tableau2[[#All],[Heure de fin]:[Heure de fin]] - $P9)&lt;0.00001),"Fin : "&amp;$B$2:$C$51,""))))</f>
        <v/>
      </c>
      <c r="AL9" s="13" t="str" cm="1">
        <f t="array" ref="AL9">_xlfn.TEXTJOIN(" ; ",TRUE,HYPERLINK("#"&amp;_xlfn.XLOOKUP(1,(Tableau2[[#All],[Date]:[Date]] = AL$2) * (ABS(Tableau2[[#All],[Heure de début]:[Heure de début]] - $P9)&lt;0.00001),$H$2:$H$51,_xlfn.XLOOKUP(1,(Tableau2[[#All],[Date]:[Date]] = AL$2) *  (ABS(Tableau2[[#All],[Heure de fin]:[Heure de fin]] - $P9)&lt;0.00001),$H$2:$H$51,"")),_xlfn.XLOOKUP(1,(Tableau2[[#All],[Date]:[Date]]= AL$2) * (ABS(Tableau2[[#All],[Heure de début]:[Heure de début]] - $P9)&lt;0.00001),"Début : "&amp;$B$2:$C$51,_xlfn.XLOOKUP(1,(Tableau2[[#All],[Date]:[Date]] = AL$2) * (ABS(Tableau2[[#All],[Heure de fin]:[Heure de fin]] - $P9)&lt;0.00001),"Fin : "&amp;$B$2:$C$51,""))))</f>
        <v/>
      </c>
      <c r="AM9" s="13" t="str" cm="1">
        <f t="array" ref="AM9">_xlfn.TEXTJOIN(" ; ",TRUE,HYPERLINK("#"&amp;_xlfn.XLOOKUP(1,(Tableau2[[#All],[Date]:[Date]] = AM$2) * (ABS(Tableau2[[#All],[Heure de début]:[Heure de début]] - $P9)&lt;0.00001),$H$2:$H$51,_xlfn.XLOOKUP(1,(Tableau2[[#All],[Date]:[Date]] = AM$2) *  (ABS(Tableau2[[#All],[Heure de fin]:[Heure de fin]] - $P9)&lt;0.00001),$H$2:$H$51,"")),_xlfn.XLOOKUP(1,(Tableau2[[#All],[Date]:[Date]]= AM$2) * (ABS(Tableau2[[#All],[Heure de début]:[Heure de début]] - $P9)&lt;0.00001),"Début : "&amp;$B$2:$C$51,_xlfn.XLOOKUP(1,(Tableau2[[#All],[Date]:[Date]] = AM$2) * (ABS(Tableau2[[#All],[Heure de fin]:[Heure de fin]] - $P9)&lt;0.00001),"Fin : "&amp;$B$2:$C$51,""))))</f>
        <v/>
      </c>
      <c r="AN9" s="13" t="str" cm="1">
        <f t="array" ref="AN9">_xlfn.TEXTJOIN(" ; ",TRUE,HYPERLINK("#"&amp;_xlfn.XLOOKUP(1,(Tableau2[[#All],[Date]:[Date]] = AN$2) * (ABS(Tableau2[[#All],[Heure de début]:[Heure de début]] - $P9)&lt;0.00001),$H$2:$H$51,_xlfn.XLOOKUP(1,(Tableau2[[#All],[Date]:[Date]] = AN$2) *  (ABS(Tableau2[[#All],[Heure de fin]:[Heure de fin]] - $P9)&lt;0.00001),$H$2:$H$51,"")),_xlfn.XLOOKUP(1,(Tableau2[[#All],[Date]:[Date]]= AN$2) * (ABS(Tableau2[[#All],[Heure de début]:[Heure de début]] - $P9)&lt;0.00001),"Début : "&amp;$B$2:$C$51,_xlfn.XLOOKUP(1,(Tableau2[[#All],[Date]:[Date]] = AN$2) * (ABS(Tableau2[[#All],[Heure de fin]:[Heure de fin]] - $P9)&lt;0.00001),"Fin : "&amp;$B$2:$C$51,""))))</f>
        <v/>
      </c>
      <c r="AO9" s="13" t="str" cm="1">
        <f t="array" ref="AO9">_xlfn.TEXTJOIN(" ; ",TRUE,HYPERLINK("#"&amp;_xlfn.XLOOKUP(1,(Tableau2[[#All],[Date]:[Date]] = AO$2) * (ABS(Tableau2[[#All],[Heure de début]:[Heure de début]] - $P9)&lt;0.00001),$H$2:$H$51,_xlfn.XLOOKUP(1,(Tableau2[[#All],[Date]:[Date]] = AO$2) *  (ABS(Tableau2[[#All],[Heure de fin]:[Heure de fin]] - $P9)&lt;0.00001),$H$2:$H$51,"")),_xlfn.XLOOKUP(1,(Tableau2[[#All],[Date]:[Date]]= AO$2) * (ABS(Tableau2[[#All],[Heure de début]:[Heure de début]] - $P9)&lt;0.00001),"Début : "&amp;$B$2:$C$51,_xlfn.XLOOKUP(1,(Tableau2[[#All],[Date]:[Date]] = AO$2) * (ABS(Tableau2[[#All],[Heure de fin]:[Heure de fin]] - $P9)&lt;0.00001),"Fin : "&amp;$B$2:$C$51,""))))</f>
        <v/>
      </c>
      <c r="AP9" s="13" t="str" cm="1">
        <f t="array" ref="AP9">_xlfn.TEXTJOIN(" ; ",TRUE,HYPERLINK("#"&amp;_xlfn.XLOOKUP(1,(Tableau2[[#All],[Date]:[Date]] = AP$2) * (ABS(Tableau2[[#All],[Heure de début]:[Heure de début]] - $P9)&lt;0.00001),$H$2:$H$51,_xlfn.XLOOKUP(1,(Tableau2[[#All],[Date]:[Date]] = AP$2) *  (ABS(Tableau2[[#All],[Heure de fin]:[Heure de fin]] - $P9)&lt;0.00001),$H$2:$H$51,"")),_xlfn.XLOOKUP(1,(Tableau2[[#All],[Date]:[Date]]= AP$2) * (ABS(Tableau2[[#All],[Heure de début]:[Heure de début]] - $P9)&lt;0.00001),"Début : "&amp;$B$2:$C$51,_xlfn.XLOOKUP(1,(Tableau2[[#All],[Date]:[Date]] = AP$2) * (ABS(Tableau2[[#All],[Heure de fin]:[Heure de fin]] - $P9)&lt;0.00001),"Fin : "&amp;$B$2:$C$51,""))))</f>
        <v/>
      </c>
      <c r="AQ9" s="13" t="str" cm="1">
        <f t="array" ref="AQ9">_xlfn.TEXTJOIN(" ; ",TRUE,HYPERLINK("#"&amp;_xlfn.XLOOKUP(1,(Tableau2[[#All],[Date]:[Date]] = AQ$2) * (ABS(Tableau2[[#All],[Heure de début]:[Heure de début]] - $P9)&lt;0.00001),$H$2:$H$51,_xlfn.XLOOKUP(1,(Tableau2[[#All],[Date]:[Date]] = AQ$2) *  (ABS(Tableau2[[#All],[Heure de fin]:[Heure de fin]] - $P9)&lt;0.00001),$H$2:$H$51,"")),_xlfn.XLOOKUP(1,(Tableau2[[#All],[Date]:[Date]]= AQ$2) * (ABS(Tableau2[[#All],[Heure de début]:[Heure de début]] - $P9)&lt;0.00001),"Début : "&amp;$B$2:$C$51,_xlfn.XLOOKUP(1,(Tableau2[[#All],[Date]:[Date]] = AQ$2) * (ABS(Tableau2[[#All],[Heure de fin]:[Heure de fin]] - $P9)&lt;0.00001),"Fin : "&amp;$B$2:$C$51,""))))</f>
        <v/>
      </c>
      <c r="AR9" s="13" t="str" cm="1">
        <f t="array" ref="AR9">_xlfn.TEXTJOIN(" ; ",TRUE,HYPERLINK("#"&amp;_xlfn.XLOOKUP(1,(Tableau2[[#All],[Date]:[Date]] = AR$2) * (ABS(Tableau2[[#All],[Heure de début]:[Heure de début]] - $P9)&lt;0.00001),$H$2:$H$51,_xlfn.XLOOKUP(1,(Tableau2[[#All],[Date]:[Date]] = AR$2) *  (ABS(Tableau2[[#All],[Heure de fin]:[Heure de fin]] - $P9)&lt;0.00001),$H$2:$H$51,"")),_xlfn.XLOOKUP(1,(Tableau2[[#All],[Date]:[Date]]= AR$2) * (ABS(Tableau2[[#All],[Heure de début]:[Heure de début]] - $P9)&lt;0.00001),"Début : "&amp;$B$2:$C$51,_xlfn.XLOOKUP(1,(Tableau2[[#All],[Date]:[Date]] = AR$2) * (ABS(Tableau2[[#All],[Heure de fin]:[Heure de fin]] - $P9)&lt;0.00001),"Fin : "&amp;$B$2:$C$51,""))))</f>
        <v/>
      </c>
      <c r="AS9" s="13" t="str" cm="1">
        <f t="array" ref="AS9">_xlfn.TEXTJOIN(" ; ",TRUE,HYPERLINK("#"&amp;_xlfn.XLOOKUP(1,(Tableau2[[#All],[Date]:[Date]] = AS$2) * (ABS(Tableau2[[#All],[Heure de début]:[Heure de début]] - $P9)&lt;0.00001),$H$2:$H$51,_xlfn.XLOOKUP(1,(Tableau2[[#All],[Date]:[Date]] = AS$2) *  (ABS(Tableau2[[#All],[Heure de fin]:[Heure de fin]] - $P9)&lt;0.00001),$H$2:$H$51,"")),_xlfn.XLOOKUP(1,(Tableau2[[#All],[Date]:[Date]]= AS$2) * (ABS(Tableau2[[#All],[Heure de début]:[Heure de début]] - $P9)&lt;0.00001),"Début : "&amp;$B$2:$C$51,_xlfn.XLOOKUP(1,(Tableau2[[#All],[Date]:[Date]] = AS$2) * (ABS(Tableau2[[#All],[Heure de fin]:[Heure de fin]] - $P9)&lt;0.00001),"Fin : "&amp;$B$2:$C$51,""))))</f>
        <v/>
      </c>
      <c r="AT9" s="13" t="str" cm="1">
        <f t="array" ref="AT9">_xlfn.TEXTJOIN(" ; ",TRUE,HYPERLINK("#"&amp;_xlfn.XLOOKUP(1,(Tableau2[[#All],[Date]:[Date]] = AT$2) * (ABS(Tableau2[[#All],[Heure de début]:[Heure de début]] - $P9)&lt;0.00001),$H$2:$H$51,_xlfn.XLOOKUP(1,(Tableau2[[#All],[Date]:[Date]] = AT$2) *  (ABS(Tableau2[[#All],[Heure de fin]:[Heure de fin]] - $P9)&lt;0.00001),$H$2:$H$51,"")),_xlfn.XLOOKUP(1,(Tableau2[[#All],[Date]:[Date]]= AT$2) * (ABS(Tableau2[[#All],[Heure de début]:[Heure de début]] - $P9)&lt;0.00001),"Début : "&amp;$B$2:$C$51,_xlfn.XLOOKUP(1,(Tableau2[[#All],[Date]:[Date]] = AT$2) * (ABS(Tableau2[[#All],[Heure de fin]:[Heure de fin]] - $P9)&lt;0.00001),"Fin : "&amp;$B$2:$C$51,""))))</f>
        <v/>
      </c>
      <c r="AU9" s="13" t="str" cm="1">
        <f t="array" ref="AU9">_xlfn.TEXTJOIN(" ; ",TRUE,HYPERLINK("#"&amp;_xlfn.XLOOKUP(1,(Tableau2[[#All],[Date]:[Date]] = AU$2) * (ABS(Tableau2[[#All],[Heure de début]:[Heure de début]] - $P9)&lt;0.00001),$H$2:$H$51,_xlfn.XLOOKUP(1,(Tableau2[[#All],[Date]:[Date]] = AU$2) *  (ABS(Tableau2[[#All],[Heure de fin]:[Heure de fin]] - $P9)&lt;0.00001),$H$2:$H$51,"")),_xlfn.XLOOKUP(1,(Tableau2[[#All],[Date]:[Date]]= AU$2) * (ABS(Tableau2[[#All],[Heure de début]:[Heure de début]] - $P9)&lt;0.00001),"Début : "&amp;$B$2:$C$51,_xlfn.XLOOKUP(1,(Tableau2[[#All],[Date]:[Date]] = AU$2) * (ABS(Tableau2[[#All],[Heure de fin]:[Heure de fin]] - $P9)&lt;0.00001),"Fin : "&amp;$B$2:$C$51,""))))</f>
        <v/>
      </c>
      <c r="AV9" s="13" t="str" cm="1">
        <f t="array" ref="AV9">_xlfn.TEXTJOIN(" ; ",TRUE,HYPERLINK("#"&amp;_xlfn.XLOOKUP(1,(Tableau2[[#All],[Date]:[Date]] = AV$2) * (ABS(Tableau2[[#All],[Heure de début]:[Heure de début]] - $P9)&lt;0.00001),$H$2:$H$51,_xlfn.XLOOKUP(1,(Tableau2[[#All],[Date]:[Date]] = AV$2) *  (ABS(Tableau2[[#All],[Heure de fin]:[Heure de fin]] - $P9)&lt;0.00001),$H$2:$H$51,"")),_xlfn.XLOOKUP(1,(Tableau2[[#All],[Date]:[Date]]= AV$2) * (ABS(Tableau2[[#All],[Heure de début]:[Heure de début]] - $P9)&lt;0.00001),"Début : "&amp;$B$2:$C$51,_xlfn.XLOOKUP(1,(Tableau2[[#All],[Date]:[Date]] = AV$2) * (ABS(Tableau2[[#All],[Heure de fin]:[Heure de fin]] - $P9)&lt;0.00001),"Fin : "&amp;$B$2:$C$51,""))))</f>
        <v/>
      </c>
      <c r="AW9" s="13" t="str" cm="1">
        <f t="array" ref="AW9">_xlfn.TEXTJOIN(" ; ",TRUE,HYPERLINK("#"&amp;_xlfn.XLOOKUP(1,(Tableau2[[#All],[Date]:[Date]] = AW$2) * (ABS(Tableau2[[#All],[Heure de début]:[Heure de début]] - $P9)&lt;0.00001),$H$2:$H$51,_xlfn.XLOOKUP(1,(Tableau2[[#All],[Date]:[Date]] = AW$2) *  (ABS(Tableau2[[#All],[Heure de fin]:[Heure de fin]] - $P9)&lt;0.00001),$H$2:$H$51,"")),_xlfn.XLOOKUP(1,(Tableau2[[#All],[Date]:[Date]]= AW$2) * (ABS(Tableau2[[#All],[Heure de début]:[Heure de début]] - $P9)&lt;0.00001),"Début : "&amp;$B$2:$C$51,_xlfn.XLOOKUP(1,(Tableau2[[#All],[Date]:[Date]] = AW$2) * (ABS(Tableau2[[#All],[Heure de fin]:[Heure de fin]] - $P9)&lt;0.00001),"Fin : "&amp;$B$2:$C$51,""))))</f>
        <v/>
      </c>
      <c r="AX9" s="13" t="str" cm="1">
        <f t="array" ref="AX9">_xlfn.TEXTJOIN(" ; ",TRUE,HYPERLINK("#"&amp;_xlfn.XLOOKUP(1,(Tableau2[[#All],[Date]:[Date]] = AX$2) * (ABS(Tableau2[[#All],[Heure de début]:[Heure de début]] - $P9)&lt;0.00001),$H$2:$H$51,_xlfn.XLOOKUP(1,(Tableau2[[#All],[Date]:[Date]] = AX$2) *  (ABS(Tableau2[[#All],[Heure de fin]:[Heure de fin]] - $P9)&lt;0.00001),$H$2:$H$51,"")),_xlfn.XLOOKUP(1,(Tableau2[[#All],[Date]:[Date]]= AX$2) * (ABS(Tableau2[[#All],[Heure de début]:[Heure de début]] - $P9)&lt;0.00001),"Début : "&amp;$B$2:$C$51,_xlfn.XLOOKUP(1,(Tableau2[[#All],[Date]:[Date]] = AX$2) * (ABS(Tableau2[[#All],[Heure de fin]:[Heure de fin]] - $P9)&lt;0.00001),"Fin : "&amp;$B$2:$C$51,""))))</f>
        <v/>
      </c>
      <c r="AY9" s="13" t="str" cm="1">
        <f t="array" ref="AY9">_xlfn.TEXTJOIN(" ; ",TRUE,HYPERLINK("#"&amp;_xlfn.XLOOKUP(1,(Tableau2[[#All],[Date]:[Date]] = AY$2) * (ABS(Tableau2[[#All],[Heure de début]:[Heure de début]] - $P9)&lt;0.00001),$H$2:$H$51,_xlfn.XLOOKUP(1,(Tableau2[[#All],[Date]:[Date]] = AY$2) *  (ABS(Tableau2[[#All],[Heure de fin]:[Heure de fin]] - $P9)&lt;0.00001),$H$2:$H$51,"")),_xlfn.XLOOKUP(1,(Tableau2[[#All],[Date]:[Date]]= AY$2) * (ABS(Tableau2[[#All],[Heure de début]:[Heure de début]] - $P9)&lt;0.00001),"Début : "&amp;$B$2:$C$51,_xlfn.XLOOKUP(1,(Tableau2[[#All],[Date]:[Date]] = AY$2) * (ABS(Tableau2[[#All],[Heure de fin]:[Heure de fin]] - $P9)&lt;0.00001),"Fin : "&amp;$B$2:$C$51,""))))</f>
        <v/>
      </c>
      <c r="AZ9" s="13" t="str" cm="1">
        <f t="array" ref="AZ9">_xlfn.TEXTJOIN(" ; ",TRUE,HYPERLINK("#"&amp;_xlfn.XLOOKUP(1,(Tableau2[[#All],[Date]:[Date]] = AZ$2) * (ABS(Tableau2[[#All],[Heure de début]:[Heure de début]] - $P9)&lt;0.00001),$H$2:$H$51,_xlfn.XLOOKUP(1,(Tableau2[[#All],[Date]:[Date]] = AZ$2) *  (ABS(Tableau2[[#All],[Heure de fin]:[Heure de fin]] - $P9)&lt;0.00001),$H$2:$H$51,"")),_xlfn.XLOOKUP(1,(Tableau2[[#All],[Date]:[Date]]= AZ$2) * (ABS(Tableau2[[#All],[Heure de début]:[Heure de début]] - $P9)&lt;0.00001),"Début : "&amp;$B$2:$C$51,_xlfn.XLOOKUP(1,(Tableau2[[#All],[Date]:[Date]] = AZ$2) * (ABS(Tableau2[[#All],[Heure de fin]:[Heure de fin]] - $P9)&lt;0.00001),"Fin : "&amp;$B$2:$C$51,""))))</f>
        <v/>
      </c>
      <c r="BA9" s="13" t="str" cm="1">
        <f t="array" ref="BA9">_xlfn.TEXTJOIN(" ; ",TRUE,HYPERLINK("#"&amp;_xlfn.XLOOKUP(1,(Tableau2[[#All],[Date]:[Date]] = BA$2) * (ABS(Tableau2[[#All],[Heure de début]:[Heure de début]] - $P9)&lt;0.00001),$H$2:$H$51,_xlfn.XLOOKUP(1,(Tableau2[[#All],[Date]:[Date]] = BA$2) *  (ABS(Tableau2[[#All],[Heure de fin]:[Heure de fin]] - $P9)&lt;0.00001),$H$2:$H$51,"")),_xlfn.XLOOKUP(1,(Tableau2[[#All],[Date]:[Date]]= BA$2) * (ABS(Tableau2[[#All],[Heure de début]:[Heure de début]] - $P9)&lt;0.00001),"Début : "&amp;$B$2:$C$51,_xlfn.XLOOKUP(1,(Tableau2[[#All],[Date]:[Date]] = BA$2) * (ABS(Tableau2[[#All],[Heure de fin]:[Heure de fin]] - $P9)&lt;0.00001),"Fin : "&amp;$B$2:$C$51,""))))</f>
        <v/>
      </c>
      <c r="BB9" s="13" t="str" cm="1">
        <f t="array" ref="BB9">_xlfn.TEXTJOIN(" ; ",TRUE,HYPERLINK("#"&amp;_xlfn.XLOOKUP(1,(Tableau2[[#All],[Date]:[Date]] = BB$2) * (ABS(Tableau2[[#All],[Heure de début]:[Heure de début]] - $P9)&lt;0.00001),$H$2:$H$51,_xlfn.XLOOKUP(1,(Tableau2[[#All],[Date]:[Date]] = BB$2) *  (ABS(Tableau2[[#All],[Heure de fin]:[Heure de fin]] - $P9)&lt;0.00001),$H$2:$H$51,"")),_xlfn.XLOOKUP(1,(Tableau2[[#All],[Date]:[Date]]= BB$2) * (ABS(Tableau2[[#All],[Heure de début]:[Heure de début]] - $P9)&lt;0.00001),"Début : "&amp;$B$2:$C$51,_xlfn.XLOOKUP(1,(Tableau2[[#All],[Date]:[Date]] = BB$2) * (ABS(Tableau2[[#All],[Heure de fin]:[Heure de fin]] - $P9)&lt;0.00001),"Fin : "&amp;$B$2:$C$51,""))))</f>
        <v/>
      </c>
      <c r="BC9" s="13" t="str" cm="1">
        <f t="array" ref="BC9">_xlfn.TEXTJOIN(" ; ",TRUE,HYPERLINK("#"&amp;_xlfn.XLOOKUP(1,(Tableau2[[#All],[Date]:[Date]] = BC$2) * (ABS(Tableau2[[#All],[Heure de début]:[Heure de début]] - $P9)&lt;0.00001),$H$2:$H$51,_xlfn.XLOOKUP(1,(Tableau2[[#All],[Date]:[Date]] = BC$2) *  (ABS(Tableau2[[#All],[Heure de fin]:[Heure de fin]] - $P9)&lt;0.00001),$H$2:$H$51,"")),_xlfn.XLOOKUP(1,(Tableau2[[#All],[Date]:[Date]]= BC$2) * (ABS(Tableau2[[#All],[Heure de début]:[Heure de début]] - $P9)&lt;0.00001),"Début : "&amp;$B$2:$C$51,_xlfn.XLOOKUP(1,(Tableau2[[#All],[Date]:[Date]] = BC$2) * (ABS(Tableau2[[#All],[Heure de fin]:[Heure de fin]] - $P9)&lt;0.00001),"Fin : "&amp;$B$2:$C$51,""))))</f>
        <v/>
      </c>
      <c r="BD9" s="13" t="str" cm="1">
        <f t="array" ref="BD9">_xlfn.TEXTJOIN(" ; ",TRUE,HYPERLINK("#"&amp;_xlfn.XLOOKUP(1,(Tableau2[[#All],[Date]:[Date]] = BD$2) * (ABS(Tableau2[[#All],[Heure de début]:[Heure de début]] - $P9)&lt;0.00001),$H$2:$H$51,_xlfn.XLOOKUP(1,(Tableau2[[#All],[Date]:[Date]] = BD$2) *  (ABS(Tableau2[[#All],[Heure de fin]:[Heure de fin]] - $P9)&lt;0.00001),$H$2:$H$51,"")),_xlfn.XLOOKUP(1,(Tableau2[[#All],[Date]:[Date]]= BD$2) * (ABS(Tableau2[[#All],[Heure de début]:[Heure de début]] - $P9)&lt;0.00001),"Début : "&amp;$B$2:$C$51,_xlfn.XLOOKUP(1,(Tableau2[[#All],[Date]:[Date]] = BD$2) * (ABS(Tableau2[[#All],[Heure de fin]:[Heure de fin]] - $P9)&lt;0.00001),"Fin : "&amp;$B$2:$C$51,""))))</f>
        <v/>
      </c>
      <c r="BE9" s="13" t="str" cm="1">
        <f t="array" ref="BE9">_xlfn.TEXTJOIN(" ; ",TRUE,HYPERLINK("#"&amp;_xlfn.XLOOKUP(1,(Tableau2[[#All],[Date]:[Date]] = BE$2) * (ABS(Tableau2[[#All],[Heure de début]:[Heure de début]] - $P9)&lt;0.00001),$H$2:$H$51,_xlfn.XLOOKUP(1,(Tableau2[[#All],[Date]:[Date]] = BE$2) *  (ABS(Tableau2[[#All],[Heure de fin]:[Heure de fin]] - $P9)&lt;0.00001),$H$2:$H$51,"")),_xlfn.XLOOKUP(1,(Tableau2[[#All],[Date]:[Date]]= BE$2) * (ABS(Tableau2[[#All],[Heure de début]:[Heure de début]] - $P9)&lt;0.00001),"Début : "&amp;$B$2:$C$51,_xlfn.XLOOKUP(1,(Tableau2[[#All],[Date]:[Date]] = BE$2) * (ABS(Tableau2[[#All],[Heure de fin]:[Heure de fin]] - $P9)&lt;0.00001),"Fin : "&amp;$B$2:$C$51,""))))</f>
        <v/>
      </c>
      <c r="BF9" s="13" t="str" cm="1">
        <f t="array" ref="BF9">_xlfn.TEXTJOIN(" ; ",TRUE,HYPERLINK("#"&amp;_xlfn.XLOOKUP(1,(Tableau2[[#All],[Date]:[Date]] = BF$2) * (ABS(Tableau2[[#All],[Heure de début]:[Heure de début]] - $P9)&lt;0.00001),$H$2:$H$51,_xlfn.XLOOKUP(1,(Tableau2[[#All],[Date]:[Date]] = BF$2) *  (ABS(Tableau2[[#All],[Heure de fin]:[Heure de fin]] - $P9)&lt;0.00001),$H$2:$H$51,"")),_xlfn.XLOOKUP(1,(Tableau2[[#All],[Date]:[Date]]= BF$2) * (ABS(Tableau2[[#All],[Heure de début]:[Heure de début]] - $P9)&lt;0.00001),"Début : "&amp;$B$2:$C$51,_xlfn.XLOOKUP(1,(Tableau2[[#All],[Date]:[Date]] = BF$2) * (ABS(Tableau2[[#All],[Heure de fin]:[Heure de fin]] - $P9)&lt;0.00001),"Fin : "&amp;$B$2:$C$51,""))))</f>
        <v/>
      </c>
      <c r="BG9" s="13" t="str" cm="1">
        <f t="array" ref="BG9">_xlfn.TEXTJOIN(" ; ",TRUE,HYPERLINK("#"&amp;_xlfn.XLOOKUP(1,(Tableau2[[#All],[Date]:[Date]] = BG$2) * (ABS(Tableau2[[#All],[Heure de début]:[Heure de début]] - $P9)&lt;0.00001),$H$2:$H$51,_xlfn.XLOOKUP(1,(Tableau2[[#All],[Date]:[Date]] = BG$2) *  (ABS(Tableau2[[#All],[Heure de fin]:[Heure de fin]] - $P9)&lt;0.00001),$H$2:$H$51,"")),_xlfn.XLOOKUP(1,(Tableau2[[#All],[Date]:[Date]]= BG$2) * (ABS(Tableau2[[#All],[Heure de début]:[Heure de début]] - $P9)&lt;0.00001),"Début : "&amp;$B$2:$C$51,_xlfn.XLOOKUP(1,(Tableau2[[#All],[Date]:[Date]] = BG$2) * (ABS(Tableau2[[#All],[Heure de fin]:[Heure de fin]] - $P9)&lt;0.00001),"Fin : "&amp;$B$2:$C$51,""))))</f>
        <v/>
      </c>
      <c r="BH9" s="13" t="str" cm="1">
        <f t="array" ref="BH9">_xlfn.TEXTJOIN(" ; ",TRUE,HYPERLINK("#"&amp;_xlfn.XLOOKUP(1,(Tableau2[[#All],[Date]:[Date]] = BH$2) * (ABS(Tableau2[[#All],[Heure de début]:[Heure de début]] - $P9)&lt;0.00001),$H$2:$H$51,_xlfn.XLOOKUP(1,(Tableau2[[#All],[Date]:[Date]] = BH$2) *  (ABS(Tableau2[[#All],[Heure de fin]:[Heure de fin]] - $P9)&lt;0.00001),$H$2:$H$51,"")),_xlfn.XLOOKUP(1,(Tableau2[[#All],[Date]:[Date]]= BH$2) * (ABS(Tableau2[[#All],[Heure de début]:[Heure de début]] - $P9)&lt;0.00001),"Début : "&amp;$B$2:$C$51,_xlfn.XLOOKUP(1,(Tableau2[[#All],[Date]:[Date]] = BH$2) * (ABS(Tableau2[[#All],[Heure de fin]:[Heure de fin]] - $P9)&lt;0.00001),"Fin : "&amp;$B$2:$C$51,""))))</f>
        <v/>
      </c>
      <c r="BI9" s="13" t="str" cm="1">
        <f t="array" ref="BI9">_xlfn.TEXTJOIN(" ; ",TRUE,HYPERLINK("#"&amp;_xlfn.XLOOKUP(1,(Tableau2[[#All],[Date]:[Date]] = BI$2) * (ABS(Tableau2[[#All],[Heure de début]:[Heure de début]] - $P9)&lt;0.00001),$H$2:$H$51,_xlfn.XLOOKUP(1,(Tableau2[[#All],[Date]:[Date]] = BI$2) *  (ABS(Tableau2[[#All],[Heure de fin]:[Heure de fin]] - $P9)&lt;0.00001),$H$2:$H$51,"")),_xlfn.XLOOKUP(1,(Tableau2[[#All],[Date]:[Date]]= BI$2) * (ABS(Tableau2[[#All],[Heure de début]:[Heure de début]] - $P9)&lt;0.00001),"Début : "&amp;$B$2:$C$51,_xlfn.XLOOKUP(1,(Tableau2[[#All],[Date]:[Date]] = BI$2) * (ABS(Tableau2[[#All],[Heure de fin]:[Heure de fin]] - $P9)&lt;0.00001),"Fin : "&amp;$B$2:$C$51,""))))</f>
        <v/>
      </c>
      <c r="BJ9" s="13" t="str" cm="1">
        <f t="array" ref="BJ9">_xlfn.TEXTJOIN(" ; ",TRUE,HYPERLINK("#"&amp;_xlfn.XLOOKUP(1,(Tableau2[[#All],[Date]:[Date]] = BJ$2) * (ABS(Tableau2[[#All],[Heure de début]:[Heure de début]] - $P9)&lt;0.00001),$H$2:$H$51,_xlfn.XLOOKUP(1,(Tableau2[[#All],[Date]:[Date]] = BJ$2) *  (ABS(Tableau2[[#All],[Heure de fin]:[Heure de fin]] - $P9)&lt;0.00001),$H$2:$H$51,"")),_xlfn.XLOOKUP(1,(Tableau2[[#All],[Date]:[Date]]= BJ$2) * (ABS(Tableau2[[#All],[Heure de début]:[Heure de début]] - $P9)&lt;0.00001),"Début : "&amp;$B$2:$C$51,_xlfn.XLOOKUP(1,(Tableau2[[#All],[Date]:[Date]] = BJ$2) * (ABS(Tableau2[[#All],[Heure de fin]:[Heure de fin]] - $P9)&lt;0.00001),"Fin : "&amp;$B$2:$C$51,""))))</f>
        <v/>
      </c>
      <c r="BK9" s="13" t="str" cm="1">
        <f t="array" ref="BK9">_xlfn.TEXTJOIN(" ; ",TRUE,HYPERLINK("#"&amp;_xlfn.XLOOKUP(1,(Tableau2[[#All],[Date]:[Date]] = BK$2) * (ABS(Tableau2[[#All],[Heure de début]:[Heure de début]] - $P9)&lt;0.00001),$H$2:$H$51,_xlfn.XLOOKUP(1,(Tableau2[[#All],[Date]:[Date]] = BK$2) *  (ABS(Tableau2[[#All],[Heure de fin]:[Heure de fin]] - $P9)&lt;0.00001),$H$2:$H$51,"")),_xlfn.XLOOKUP(1,(Tableau2[[#All],[Date]:[Date]]= BK$2) * (ABS(Tableau2[[#All],[Heure de début]:[Heure de début]] - $P9)&lt;0.00001),"Début : "&amp;$B$2:$C$51,_xlfn.XLOOKUP(1,(Tableau2[[#All],[Date]:[Date]] = BK$2) * (ABS(Tableau2[[#All],[Heure de fin]:[Heure de fin]] - $P9)&lt;0.00001),"Fin : "&amp;$B$2:$C$51,""))))</f>
        <v/>
      </c>
      <c r="BL9" s="13" t="str" cm="1">
        <f t="array" ref="BL9">_xlfn.TEXTJOIN(" ; ",TRUE,HYPERLINK("#"&amp;_xlfn.XLOOKUP(1,(Tableau2[[#All],[Date]:[Date]] = BL$2) * (ABS(Tableau2[[#All],[Heure de début]:[Heure de début]] - $P9)&lt;0.00001),$H$2:$H$51,_xlfn.XLOOKUP(1,(Tableau2[[#All],[Date]:[Date]] = BL$2) *  (ABS(Tableau2[[#All],[Heure de fin]:[Heure de fin]] - $P9)&lt;0.00001),$H$2:$H$51,"")),_xlfn.XLOOKUP(1,(Tableau2[[#All],[Date]:[Date]]= BL$2) * (ABS(Tableau2[[#All],[Heure de début]:[Heure de début]] - $P9)&lt;0.00001),"Début : "&amp;$B$2:$C$51,_xlfn.XLOOKUP(1,(Tableau2[[#All],[Date]:[Date]] = BL$2) * (ABS(Tableau2[[#All],[Heure de fin]:[Heure de fin]] - $P9)&lt;0.00001),"Fin : "&amp;$B$2:$C$51,""))))</f>
        <v/>
      </c>
      <c r="BM9" s="13" t="str" cm="1">
        <f t="array" ref="BM9">_xlfn.TEXTJOIN(" ; ",TRUE,HYPERLINK("#"&amp;_xlfn.XLOOKUP(1,(Tableau2[[#All],[Date]:[Date]] = BM$2) * (ABS(Tableau2[[#All],[Heure de début]:[Heure de début]] - $P9)&lt;0.00001),$H$2:$H$51,_xlfn.XLOOKUP(1,(Tableau2[[#All],[Date]:[Date]] = BM$2) *  (ABS(Tableau2[[#All],[Heure de fin]:[Heure de fin]] - $P9)&lt;0.00001),$H$2:$H$51,"")),_xlfn.XLOOKUP(1,(Tableau2[[#All],[Date]:[Date]]= BM$2) * (ABS(Tableau2[[#All],[Heure de début]:[Heure de début]] - $P9)&lt;0.00001),"Début : "&amp;$B$2:$C$51,_xlfn.XLOOKUP(1,(Tableau2[[#All],[Date]:[Date]] = BM$2) * (ABS(Tableau2[[#All],[Heure de fin]:[Heure de fin]] - $P9)&lt;0.00001),"Fin : "&amp;$B$2:$C$51,""))))</f>
        <v/>
      </c>
      <c r="BN9" s="13" t="str" cm="1">
        <f t="array" ref="BN9">_xlfn.TEXTJOIN(" ; ",TRUE,HYPERLINK("#"&amp;_xlfn.XLOOKUP(1,(Tableau2[[#All],[Date]:[Date]] = BN$2) * (ABS(Tableau2[[#All],[Heure de début]:[Heure de début]] - $P9)&lt;0.00001),$H$2:$H$51,_xlfn.XLOOKUP(1,(Tableau2[[#All],[Date]:[Date]] = BN$2) *  (ABS(Tableau2[[#All],[Heure de fin]:[Heure de fin]] - $P9)&lt;0.00001),$H$2:$H$51,"")),_xlfn.XLOOKUP(1,(Tableau2[[#All],[Date]:[Date]]= BN$2) * (ABS(Tableau2[[#All],[Heure de début]:[Heure de début]] - $P9)&lt;0.00001),"Début : "&amp;$B$2:$C$51,_xlfn.XLOOKUP(1,(Tableau2[[#All],[Date]:[Date]] = BN$2) * (ABS(Tableau2[[#All],[Heure de fin]:[Heure de fin]] - $P9)&lt;0.00001),"Fin : "&amp;$B$2:$C$51,""))))</f>
        <v/>
      </c>
      <c r="BO9" s="13" t="str" cm="1">
        <f t="array" ref="BO9">_xlfn.TEXTJOIN(" ; ",TRUE,HYPERLINK("#"&amp;_xlfn.XLOOKUP(1,(Tableau2[[#All],[Date]:[Date]] = BO$2) * (ABS(Tableau2[[#All],[Heure de début]:[Heure de début]] - $P9)&lt;0.00001),$H$2:$H$51,_xlfn.XLOOKUP(1,(Tableau2[[#All],[Date]:[Date]] = BO$2) *  (ABS(Tableau2[[#All],[Heure de fin]:[Heure de fin]] - $P9)&lt;0.00001),$H$2:$H$51,"")),_xlfn.XLOOKUP(1,(Tableau2[[#All],[Date]:[Date]]= BO$2) * (ABS(Tableau2[[#All],[Heure de début]:[Heure de début]] - $P9)&lt;0.00001),"Début : "&amp;$B$2:$C$51,_xlfn.XLOOKUP(1,(Tableau2[[#All],[Date]:[Date]] = BO$2) * (ABS(Tableau2[[#All],[Heure de fin]:[Heure de fin]] - $P9)&lt;0.00001),"Fin : "&amp;$B$2:$C$51,""))))</f>
        <v/>
      </c>
      <c r="BP9" s="13" t="str" cm="1">
        <f t="array" ref="BP9">_xlfn.TEXTJOIN(" ; ",TRUE,HYPERLINK("#"&amp;_xlfn.XLOOKUP(1,(Tableau2[[#All],[Date]:[Date]] = BP$2) * (ABS(Tableau2[[#All],[Heure de début]:[Heure de début]] - $P9)&lt;0.00001),$H$2:$H$51,_xlfn.XLOOKUP(1,(Tableau2[[#All],[Date]:[Date]] = BP$2) *  (ABS(Tableau2[[#All],[Heure de fin]:[Heure de fin]] - $P9)&lt;0.00001),$H$2:$H$51,"")),_xlfn.XLOOKUP(1,(Tableau2[[#All],[Date]:[Date]]= BP$2) * (ABS(Tableau2[[#All],[Heure de début]:[Heure de début]] - $P9)&lt;0.00001),"Début : "&amp;$B$2:$C$51,_xlfn.XLOOKUP(1,(Tableau2[[#All],[Date]:[Date]] = BP$2) * (ABS(Tableau2[[#All],[Heure de fin]:[Heure de fin]] - $P9)&lt;0.00001),"Fin : "&amp;$B$2:$C$51,""))))</f>
        <v/>
      </c>
      <c r="BQ9" s="13" t="str" cm="1">
        <f t="array" ref="BQ9">_xlfn.TEXTJOIN(" ; ",TRUE,HYPERLINK("#"&amp;_xlfn.XLOOKUP(1,(Tableau2[[#All],[Date]:[Date]] = BQ$2) * (ABS(Tableau2[[#All],[Heure de début]:[Heure de début]] - $P9)&lt;0.00001),$H$2:$H$51,_xlfn.XLOOKUP(1,(Tableau2[[#All],[Date]:[Date]] = BQ$2) *  (ABS(Tableau2[[#All],[Heure de fin]:[Heure de fin]] - $P9)&lt;0.00001),$H$2:$H$51,"")),_xlfn.XLOOKUP(1,(Tableau2[[#All],[Date]:[Date]]= BQ$2) * (ABS(Tableau2[[#All],[Heure de début]:[Heure de début]] - $P9)&lt;0.00001),"Début : "&amp;$B$2:$C$51,_xlfn.XLOOKUP(1,(Tableau2[[#All],[Date]:[Date]] = BQ$2) * (ABS(Tableau2[[#All],[Heure de fin]:[Heure de fin]] - $P9)&lt;0.00001),"Fin : "&amp;$B$2:$C$51,""))))</f>
        <v/>
      </c>
      <c r="BR9" s="13" t="str" cm="1">
        <f t="array" ref="BR9">_xlfn.TEXTJOIN(" ; ",TRUE,HYPERLINK("#"&amp;_xlfn.XLOOKUP(1,(Tableau2[[#All],[Date]:[Date]] = BR$2) * (ABS(Tableau2[[#All],[Heure de début]:[Heure de début]] - $P9)&lt;0.00001),$H$2:$H$51,_xlfn.XLOOKUP(1,(Tableau2[[#All],[Date]:[Date]] = BR$2) *  (ABS(Tableau2[[#All],[Heure de fin]:[Heure de fin]] - $P9)&lt;0.00001),$H$2:$H$51,"")),_xlfn.XLOOKUP(1,(Tableau2[[#All],[Date]:[Date]]= BR$2) * (ABS(Tableau2[[#All],[Heure de début]:[Heure de début]] - $P9)&lt;0.00001),"Début : "&amp;$B$2:$C$51,_xlfn.XLOOKUP(1,(Tableau2[[#All],[Date]:[Date]] = BR$2) * (ABS(Tableau2[[#All],[Heure de fin]:[Heure de fin]] - $P9)&lt;0.00001),"Fin : "&amp;$B$2:$C$51,""))))</f>
        <v/>
      </c>
      <c r="BS9" s="13" t="str" cm="1">
        <f t="array" ref="BS9">_xlfn.TEXTJOIN(" ; ",TRUE,HYPERLINK("#"&amp;_xlfn.XLOOKUP(1,(Tableau2[[#All],[Date]:[Date]] = BS$2) * (ABS(Tableau2[[#All],[Heure de début]:[Heure de début]] - $P9)&lt;0.00001),$H$2:$H$51,_xlfn.XLOOKUP(1,(Tableau2[[#All],[Date]:[Date]] = BS$2) *  (ABS(Tableau2[[#All],[Heure de fin]:[Heure de fin]] - $P9)&lt;0.00001),$H$2:$H$51,"")),_xlfn.XLOOKUP(1,(Tableau2[[#All],[Date]:[Date]]= BS$2) * (ABS(Tableau2[[#All],[Heure de début]:[Heure de début]] - $P9)&lt;0.00001),"Début : "&amp;$B$2:$C$51,_xlfn.XLOOKUP(1,(Tableau2[[#All],[Date]:[Date]] = BS$2) * (ABS(Tableau2[[#All],[Heure de fin]:[Heure de fin]] - $P9)&lt;0.00001),"Fin : "&amp;$B$2:$C$51,""))))</f>
        <v/>
      </c>
      <c r="BT9" s="13" t="str" cm="1">
        <f t="array" ref="BT9">_xlfn.TEXTJOIN(" ; ",TRUE,HYPERLINK("#"&amp;_xlfn.XLOOKUP(1,(Tableau2[[#All],[Date]:[Date]] = BT$2) * (ABS(Tableau2[[#All],[Heure de début]:[Heure de début]] - $P9)&lt;0.00001),$H$2:$H$51,_xlfn.XLOOKUP(1,(Tableau2[[#All],[Date]:[Date]] = BT$2) *  (ABS(Tableau2[[#All],[Heure de fin]:[Heure de fin]] - $P9)&lt;0.00001),$H$2:$H$51,"")),_xlfn.XLOOKUP(1,(Tableau2[[#All],[Date]:[Date]]= BT$2) * (ABS(Tableau2[[#All],[Heure de début]:[Heure de début]] - $P9)&lt;0.00001),"Début : "&amp;$B$2:$C$51,_xlfn.XLOOKUP(1,(Tableau2[[#All],[Date]:[Date]] = BT$2) * (ABS(Tableau2[[#All],[Heure de fin]:[Heure de fin]] - $P9)&lt;0.00001),"Fin : "&amp;$B$2:$C$51,""))))</f>
        <v/>
      </c>
      <c r="BU9" s="13" t="str" cm="1">
        <f t="array" ref="BU9">_xlfn.TEXTJOIN(" ; ",TRUE,HYPERLINK("#"&amp;_xlfn.XLOOKUP(1,(Tableau2[[#All],[Date]:[Date]] = BU$2) * (ABS(Tableau2[[#All],[Heure de début]:[Heure de début]] - $P9)&lt;0.00001),$H$2:$H$51,_xlfn.XLOOKUP(1,(Tableau2[[#All],[Date]:[Date]] = BU$2) *  (ABS(Tableau2[[#All],[Heure de fin]:[Heure de fin]] - $P9)&lt;0.00001),$H$2:$H$51,"")),_xlfn.XLOOKUP(1,(Tableau2[[#All],[Date]:[Date]]= BU$2) * (ABS(Tableau2[[#All],[Heure de début]:[Heure de début]] - $P9)&lt;0.00001),"Début : "&amp;$B$2:$C$51,_xlfn.XLOOKUP(1,(Tableau2[[#All],[Date]:[Date]] = BU$2) * (ABS(Tableau2[[#All],[Heure de fin]:[Heure de fin]] - $P9)&lt;0.00001),"Fin : "&amp;$B$2:$C$51,""))))</f>
        <v/>
      </c>
      <c r="BV9" s="13" t="str" cm="1">
        <f t="array" ref="BV9">_xlfn.TEXTJOIN(" ; ",TRUE,HYPERLINK("#"&amp;_xlfn.XLOOKUP(1,(Tableau2[[#All],[Date]:[Date]] = BV$2) * (ABS(Tableau2[[#All],[Heure de début]:[Heure de début]] - $P9)&lt;0.00001),$H$2:$H$51,_xlfn.XLOOKUP(1,(Tableau2[[#All],[Date]:[Date]] = BV$2) *  (ABS(Tableau2[[#All],[Heure de fin]:[Heure de fin]] - $P9)&lt;0.00001),$H$2:$H$51,"")),_xlfn.XLOOKUP(1,(Tableau2[[#All],[Date]:[Date]]= BV$2) * (ABS(Tableau2[[#All],[Heure de début]:[Heure de début]] - $P9)&lt;0.00001),"Début : "&amp;$B$2:$C$51,_xlfn.XLOOKUP(1,(Tableau2[[#All],[Date]:[Date]] = BV$2) * (ABS(Tableau2[[#All],[Heure de fin]:[Heure de fin]] - $P9)&lt;0.00001),"Fin : "&amp;$B$2:$C$51,""))))</f>
        <v/>
      </c>
      <c r="BW9" s="13" t="str" cm="1">
        <f t="array" ref="BW9">_xlfn.TEXTJOIN(" ; ",TRUE,HYPERLINK("#"&amp;_xlfn.XLOOKUP(1,(Tableau2[[#All],[Date]:[Date]] = BW$2) * (ABS(Tableau2[[#All],[Heure de début]:[Heure de début]] - $P9)&lt;0.00001),$H$2:$H$51,_xlfn.XLOOKUP(1,(Tableau2[[#All],[Date]:[Date]] = BW$2) *  (ABS(Tableau2[[#All],[Heure de fin]:[Heure de fin]] - $P9)&lt;0.00001),$H$2:$H$51,"")),_xlfn.XLOOKUP(1,(Tableau2[[#All],[Date]:[Date]]= BW$2) * (ABS(Tableau2[[#All],[Heure de début]:[Heure de début]] - $P9)&lt;0.00001),"Début : "&amp;$B$2:$C$51,_xlfn.XLOOKUP(1,(Tableau2[[#All],[Date]:[Date]] = BW$2) * (ABS(Tableau2[[#All],[Heure de fin]:[Heure de fin]] - $P9)&lt;0.00001),"Fin : "&amp;$B$2:$C$51,""))))</f>
        <v/>
      </c>
      <c r="BX9" s="13" t="str" cm="1">
        <f t="array" ref="BX9">_xlfn.TEXTJOIN(" ; ",TRUE,HYPERLINK("#"&amp;_xlfn.XLOOKUP(1,(Tableau2[[#All],[Date]:[Date]] = BX$2) * (ABS(Tableau2[[#All],[Heure de début]:[Heure de début]] - $P9)&lt;0.00001),$H$2:$H$51,_xlfn.XLOOKUP(1,(Tableau2[[#All],[Date]:[Date]] = BX$2) *  (ABS(Tableau2[[#All],[Heure de fin]:[Heure de fin]] - $P9)&lt;0.00001),$H$2:$H$51,"")),_xlfn.XLOOKUP(1,(Tableau2[[#All],[Date]:[Date]]= BX$2) * (ABS(Tableau2[[#All],[Heure de début]:[Heure de début]] - $P9)&lt;0.00001),"Début : "&amp;$B$2:$C$51,_xlfn.XLOOKUP(1,(Tableau2[[#All],[Date]:[Date]] = BX$2) * (ABS(Tableau2[[#All],[Heure de fin]:[Heure de fin]] - $P9)&lt;0.00001),"Fin : "&amp;$B$2:$C$51,""))))</f>
        <v/>
      </c>
      <c r="BY9" s="13" t="str" cm="1">
        <f t="array" ref="BY9">_xlfn.TEXTJOIN(" ; ",TRUE,HYPERLINK("#"&amp;_xlfn.XLOOKUP(1,(Tableau2[[#All],[Date]:[Date]] = BY$2) * (ABS(Tableau2[[#All],[Heure de début]:[Heure de début]] - $P9)&lt;0.00001),$H$2:$H$51,_xlfn.XLOOKUP(1,(Tableau2[[#All],[Date]:[Date]] = BY$2) *  (ABS(Tableau2[[#All],[Heure de fin]:[Heure de fin]] - $P9)&lt;0.00001),$H$2:$H$51,"")),_xlfn.XLOOKUP(1,(Tableau2[[#All],[Date]:[Date]]= BY$2) * (ABS(Tableau2[[#All],[Heure de début]:[Heure de début]] - $P9)&lt;0.00001),"Début : "&amp;$B$2:$C$51,_xlfn.XLOOKUP(1,(Tableau2[[#All],[Date]:[Date]] = BY$2) * (ABS(Tableau2[[#All],[Heure de fin]:[Heure de fin]] - $P9)&lt;0.00001),"Fin : "&amp;$B$2:$C$51,""))))</f>
        <v/>
      </c>
      <c r="BZ9" s="13" t="str" cm="1">
        <f t="array" ref="BZ9">_xlfn.TEXTJOIN(" ; ",TRUE,HYPERLINK("#"&amp;_xlfn.XLOOKUP(1,(Tableau2[[#All],[Date]:[Date]] = BZ$2) * (ABS(Tableau2[[#All],[Heure de début]:[Heure de début]] - $P9)&lt;0.00001),$H$2:$H$51,_xlfn.XLOOKUP(1,(Tableau2[[#All],[Date]:[Date]] = BZ$2) *  (ABS(Tableau2[[#All],[Heure de fin]:[Heure de fin]] - $P9)&lt;0.00001),$H$2:$H$51,"")),_xlfn.XLOOKUP(1,(Tableau2[[#All],[Date]:[Date]]= BZ$2) * (ABS(Tableau2[[#All],[Heure de début]:[Heure de début]] - $P9)&lt;0.00001),"Début : "&amp;$B$2:$C$51,_xlfn.XLOOKUP(1,(Tableau2[[#All],[Date]:[Date]] = BZ$2) * (ABS(Tableau2[[#All],[Heure de fin]:[Heure de fin]] - $P9)&lt;0.00001),"Fin : "&amp;$B$2:$C$51,""))))</f>
        <v/>
      </c>
      <c r="CA9" s="13" t="str" cm="1">
        <f t="array" ref="CA9">_xlfn.TEXTJOIN(" ; ",TRUE,HYPERLINK("#"&amp;_xlfn.XLOOKUP(1,(Tableau2[[#All],[Date]:[Date]] = CA$2) * (ABS(Tableau2[[#All],[Heure de début]:[Heure de début]] - $P9)&lt;0.00001),$H$2:$H$51,_xlfn.XLOOKUP(1,(Tableau2[[#All],[Date]:[Date]] = CA$2) *  (ABS(Tableau2[[#All],[Heure de fin]:[Heure de fin]] - $P9)&lt;0.00001),$H$2:$H$51,"")),_xlfn.XLOOKUP(1,(Tableau2[[#All],[Date]:[Date]]= CA$2) * (ABS(Tableau2[[#All],[Heure de début]:[Heure de début]] - $P9)&lt;0.00001),"Début : "&amp;$B$2:$C$51,_xlfn.XLOOKUP(1,(Tableau2[[#All],[Date]:[Date]] = CA$2) * (ABS(Tableau2[[#All],[Heure de fin]:[Heure de fin]] - $P9)&lt;0.00001),"Fin : "&amp;$B$2:$C$51,""))))</f>
        <v/>
      </c>
      <c r="CB9" s="13" t="str" cm="1">
        <f t="array" ref="CB9">_xlfn.TEXTJOIN(" ; ",TRUE,HYPERLINK("#"&amp;_xlfn.XLOOKUP(1,(Tableau2[[#All],[Date]:[Date]] = CB$2) * (ABS(Tableau2[[#All],[Heure de début]:[Heure de début]] - $P9)&lt;0.00001),$H$2:$H$51,_xlfn.XLOOKUP(1,(Tableau2[[#All],[Date]:[Date]] = CB$2) *  (ABS(Tableau2[[#All],[Heure de fin]:[Heure de fin]] - $P9)&lt;0.00001),$H$2:$H$51,"")),_xlfn.XLOOKUP(1,(Tableau2[[#All],[Date]:[Date]]= CB$2) * (ABS(Tableau2[[#All],[Heure de début]:[Heure de début]] - $P9)&lt;0.00001),"Début : "&amp;$B$2:$C$51,_xlfn.XLOOKUP(1,(Tableau2[[#All],[Date]:[Date]] = CB$2) * (ABS(Tableau2[[#All],[Heure de fin]:[Heure de fin]] - $P9)&lt;0.00001),"Fin : "&amp;$B$2:$C$51,""))))</f>
        <v/>
      </c>
      <c r="CC9" s="13" t="str" cm="1">
        <f t="array" ref="CC9">_xlfn.TEXTJOIN(" ; ",TRUE,HYPERLINK("#"&amp;_xlfn.XLOOKUP(1,(Tableau2[[#All],[Date]:[Date]] = CC$2) * (ABS(Tableau2[[#All],[Heure de début]:[Heure de début]] - $P9)&lt;0.00001),$H$2:$H$51,_xlfn.XLOOKUP(1,(Tableau2[[#All],[Date]:[Date]] = CC$2) *  (ABS(Tableau2[[#All],[Heure de fin]:[Heure de fin]] - $P9)&lt;0.00001),$H$2:$H$51,"")),_xlfn.XLOOKUP(1,(Tableau2[[#All],[Date]:[Date]]= CC$2) * (ABS(Tableau2[[#All],[Heure de début]:[Heure de début]] - $P9)&lt;0.00001),"Début : "&amp;$B$2:$C$51,_xlfn.XLOOKUP(1,(Tableau2[[#All],[Date]:[Date]] = CC$2) * (ABS(Tableau2[[#All],[Heure de fin]:[Heure de fin]] - $P9)&lt;0.00001),"Fin : "&amp;$B$2:$C$51,""))))</f>
        <v/>
      </c>
      <c r="CD9" s="13" t="str" cm="1">
        <f t="array" ref="CD9">_xlfn.TEXTJOIN(" ; ",TRUE,HYPERLINK("#"&amp;_xlfn.XLOOKUP(1,(Tableau2[[#All],[Date]:[Date]] = CD$2) * (ABS(Tableau2[[#All],[Heure de début]:[Heure de début]] - $P9)&lt;0.00001),$H$2:$H$51,_xlfn.XLOOKUP(1,(Tableau2[[#All],[Date]:[Date]] = CD$2) *  (ABS(Tableau2[[#All],[Heure de fin]:[Heure de fin]] - $P9)&lt;0.00001),$H$2:$H$51,"")),_xlfn.XLOOKUP(1,(Tableau2[[#All],[Date]:[Date]]= CD$2) * (ABS(Tableau2[[#All],[Heure de début]:[Heure de début]] - $P9)&lt;0.00001),"Début : "&amp;$B$2:$C$51,_xlfn.XLOOKUP(1,(Tableau2[[#All],[Date]:[Date]] = CD$2) * (ABS(Tableau2[[#All],[Heure de fin]:[Heure de fin]] - $P9)&lt;0.00001),"Fin : "&amp;$B$2:$C$51,""))))</f>
        <v/>
      </c>
      <c r="CE9" s="13" t="str" cm="1">
        <f t="array" ref="CE9">_xlfn.TEXTJOIN(" ; ",TRUE,HYPERLINK("#"&amp;_xlfn.XLOOKUP(1,(Tableau2[[#All],[Date]:[Date]] = CE$2) * (ABS(Tableau2[[#All],[Heure de début]:[Heure de début]] - $P9)&lt;0.00001),$H$2:$H$51,_xlfn.XLOOKUP(1,(Tableau2[[#All],[Date]:[Date]] = CE$2) *  (ABS(Tableau2[[#All],[Heure de fin]:[Heure de fin]] - $P9)&lt;0.00001),$H$2:$H$51,"")),_xlfn.XLOOKUP(1,(Tableau2[[#All],[Date]:[Date]]= CE$2) * (ABS(Tableau2[[#All],[Heure de début]:[Heure de début]] - $P9)&lt;0.00001),"Début : "&amp;$B$2:$C$51,_xlfn.XLOOKUP(1,(Tableau2[[#All],[Date]:[Date]] = CE$2) * (ABS(Tableau2[[#All],[Heure de fin]:[Heure de fin]] - $P9)&lt;0.00001),"Fin : "&amp;$B$2:$C$51,""))))</f>
        <v/>
      </c>
      <c r="CF9" s="13" t="str" cm="1">
        <f t="array" ref="CF9">_xlfn.TEXTJOIN(" ; ",TRUE,HYPERLINK("#"&amp;_xlfn.XLOOKUP(1,(Tableau2[[#All],[Date]:[Date]] = CF$2) * (ABS(Tableau2[[#All],[Heure de début]:[Heure de début]] - $P9)&lt;0.00001),$H$2:$H$51,_xlfn.XLOOKUP(1,(Tableau2[[#All],[Date]:[Date]] = CF$2) *  (ABS(Tableau2[[#All],[Heure de fin]:[Heure de fin]] - $P9)&lt;0.00001),$H$2:$H$51,"")),_xlfn.XLOOKUP(1,(Tableau2[[#All],[Date]:[Date]]= CF$2) * (ABS(Tableau2[[#All],[Heure de début]:[Heure de début]] - $P9)&lt;0.00001),"Début : "&amp;$B$2:$C$51,_xlfn.XLOOKUP(1,(Tableau2[[#All],[Date]:[Date]] = CF$2) * (ABS(Tableau2[[#All],[Heure de fin]:[Heure de fin]] - $P9)&lt;0.00001),"Fin : "&amp;$B$2:$C$51,""))))</f>
        <v/>
      </c>
      <c r="CG9" s="13" t="str" cm="1">
        <f t="array" ref="CG9">_xlfn.TEXTJOIN(" ; ",TRUE,HYPERLINK("#"&amp;_xlfn.XLOOKUP(1,(Tableau2[[#All],[Date]:[Date]] = CG$2) * (ABS(Tableau2[[#All],[Heure de début]:[Heure de début]] - $P9)&lt;0.00001),$H$2:$H$51,_xlfn.XLOOKUP(1,(Tableau2[[#All],[Date]:[Date]] = CG$2) *  (ABS(Tableau2[[#All],[Heure de fin]:[Heure de fin]] - $P9)&lt;0.00001),$H$2:$H$51,"")),_xlfn.XLOOKUP(1,(Tableau2[[#All],[Date]:[Date]]= CG$2) * (ABS(Tableau2[[#All],[Heure de début]:[Heure de début]] - $P9)&lt;0.00001),"Début : "&amp;$B$2:$C$51,_xlfn.XLOOKUP(1,(Tableau2[[#All],[Date]:[Date]] = CG$2) * (ABS(Tableau2[[#All],[Heure de fin]:[Heure de fin]] - $P9)&lt;0.00001),"Fin : "&amp;$B$2:$C$51,""))))</f>
        <v/>
      </c>
      <c r="CH9" s="13" t="str" cm="1">
        <f t="array" ref="CH9">_xlfn.TEXTJOIN(" ; ",TRUE,HYPERLINK("#"&amp;_xlfn.XLOOKUP(1,(Tableau2[[#All],[Date]:[Date]] = CH$2) * (ABS(Tableau2[[#All],[Heure de début]:[Heure de début]] - $P9)&lt;0.00001),$H$2:$H$51,_xlfn.XLOOKUP(1,(Tableau2[[#All],[Date]:[Date]] = CH$2) *  (ABS(Tableau2[[#All],[Heure de fin]:[Heure de fin]] - $P9)&lt;0.00001),$H$2:$H$51,"")),_xlfn.XLOOKUP(1,(Tableau2[[#All],[Date]:[Date]]= CH$2) * (ABS(Tableau2[[#All],[Heure de début]:[Heure de début]] - $P9)&lt;0.00001),"Début : "&amp;$B$2:$C$51,_xlfn.XLOOKUP(1,(Tableau2[[#All],[Date]:[Date]] = CH$2) * (ABS(Tableau2[[#All],[Heure de fin]:[Heure de fin]] - $P9)&lt;0.00001),"Fin : "&amp;$B$2:$C$51,""))))</f>
        <v/>
      </c>
      <c r="CI9" s="13" t="str" cm="1">
        <f t="array" ref="CI9">_xlfn.TEXTJOIN(" ; ",TRUE,HYPERLINK("#"&amp;_xlfn.XLOOKUP(1,(Tableau2[[#All],[Date]:[Date]] = CI$2) * (ABS(Tableau2[[#All],[Heure de début]:[Heure de début]] - $P9)&lt;0.00001),$H$2:$H$51,_xlfn.XLOOKUP(1,(Tableau2[[#All],[Date]:[Date]] = CI$2) *  (ABS(Tableau2[[#All],[Heure de fin]:[Heure de fin]] - $P9)&lt;0.00001),$H$2:$H$51,"")),_xlfn.XLOOKUP(1,(Tableau2[[#All],[Date]:[Date]]= CI$2) * (ABS(Tableau2[[#All],[Heure de début]:[Heure de début]] - $P9)&lt;0.00001),"Début : "&amp;$B$2:$C$51,_xlfn.XLOOKUP(1,(Tableau2[[#All],[Date]:[Date]] = CI$2) * (ABS(Tableau2[[#All],[Heure de fin]:[Heure de fin]] - $P9)&lt;0.00001),"Fin : "&amp;$B$2:$C$51,""))))</f>
        <v/>
      </c>
      <c r="CJ9" s="13" t="str" cm="1">
        <f t="array" ref="CJ9">_xlfn.TEXTJOIN(" ; ",TRUE,HYPERLINK("#"&amp;_xlfn.XLOOKUP(1,(Tableau2[[#All],[Date]:[Date]] = CJ$2) * (ABS(Tableau2[[#All],[Heure de début]:[Heure de début]] - $P9)&lt;0.00001),$H$2:$H$51,_xlfn.XLOOKUP(1,(Tableau2[[#All],[Date]:[Date]] = CJ$2) *  (ABS(Tableau2[[#All],[Heure de fin]:[Heure de fin]] - $P9)&lt;0.00001),$H$2:$H$51,"")),_xlfn.XLOOKUP(1,(Tableau2[[#All],[Date]:[Date]]= CJ$2) * (ABS(Tableau2[[#All],[Heure de début]:[Heure de début]] - $P9)&lt;0.00001),"Début : "&amp;$B$2:$C$51,_xlfn.XLOOKUP(1,(Tableau2[[#All],[Date]:[Date]] = CJ$2) * (ABS(Tableau2[[#All],[Heure de fin]:[Heure de fin]] - $P9)&lt;0.00001),"Fin : "&amp;$B$2:$C$51,""))))</f>
        <v/>
      </c>
      <c r="CK9" s="13" t="str" cm="1">
        <f t="array" ref="CK9">_xlfn.TEXTJOIN(" ; ",TRUE,HYPERLINK("#"&amp;_xlfn.XLOOKUP(1,(Tableau2[[#All],[Date]:[Date]] = CK$2) * (ABS(Tableau2[[#All],[Heure de début]:[Heure de début]] - $P9)&lt;0.00001),$H$2:$H$51,_xlfn.XLOOKUP(1,(Tableau2[[#All],[Date]:[Date]] = CK$2) *  (ABS(Tableau2[[#All],[Heure de fin]:[Heure de fin]] - $P9)&lt;0.00001),$H$2:$H$51,"")),_xlfn.XLOOKUP(1,(Tableau2[[#All],[Date]:[Date]]= CK$2) * (ABS(Tableau2[[#All],[Heure de début]:[Heure de début]] - $P9)&lt;0.00001),"Début : "&amp;$B$2:$C$51,_xlfn.XLOOKUP(1,(Tableau2[[#All],[Date]:[Date]] = CK$2) * (ABS(Tableau2[[#All],[Heure de fin]:[Heure de fin]] - $P9)&lt;0.00001),"Fin : "&amp;$B$2:$C$51,""))))</f>
        <v/>
      </c>
      <c r="CL9" s="13" t="str" cm="1">
        <f t="array" ref="CL9">_xlfn.TEXTJOIN(" ; ",TRUE,HYPERLINK("#"&amp;_xlfn.XLOOKUP(1,(Tableau2[[#All],[Date]:[Date]] = CL$2) * (ABS(Tableau2[[#All],[Heure de début]:[Heure de début]] - $P9)&lt;0.00001),$H$2:$H$51,_xlfn.XLOOKUP(1,(Tableau2[[#All],[Date]:[Date]] = CL$2) *  (ABS(Tableau2[[#All],[Heure de fin]:[Heure de fin]] - $P9)&lt;0.00001),$H$2:$H$51,"")),_xlfn.XLOOKUP(1,(Tableau2[[#All],[Date]:[Date]]= CL$2) * (ABS(Tableau2[[#All],[Heure de début]:[Heure de début]] - $P9)&lt;0.00001),"Début : "&amp;$B$2:$C$51,_xlfn.XLOOKUP(1,(Tableau2[[#All],[Date]:[Date]] = CL$2) * (ABS(Tableau2[[#All],[Heure de fin]:[Heure de fin]] - $P9)&lt;0.00001),"Fin : "&amp;$B$2:$C$51,""))))</f>
        <v/>
      </c>
      <c r="CM9" s="13" t="str" cm="1">
        <f t="array" ref="CM9">_xlfn.TEXTJOIN(" ; ",TRUE,HYPERLINK("#"&amp;_xlfn.XLOOKUP(1,(Tableau2[[#All],[Date]:[Date]] = CM$2) * (ABS(Tableau2[[#All],[Heure de début]:[Heure de début]] - $P9)&lt;0.00001),$H$2:$H$51,_xlfn.XLOOKUP(1,(Tableau2[[#All],[Date]:[Date]] = CM$2) *  (ABS(Tableau2[[#All],[Heure de fin]:[Heure de fin]] - $P9)&lt;0.00001),$H$2:$H$51,"")),_xlfn.XLOOKUP(1,(Tableau2[[#All],[Date]:[Date]]= CM$2) * (ABS(Tableau2[[#All],[Heure de début]:[Heure de début]] - $P9)&lt;0.00001),"Début : "&amp;$B$2:$C$51,_xlfn.XLOOKUP(1,(Tableau2[[#All],[Date]:[Date]] = CM$2) * (ABS(Tableau2[[#All],[Heure de fin]:[Heure de fin]] - $P9)&lt;0.00001),"Fin : "&amp;$B$2:$C$51,""))))</f>
        <v/>
      </c>
      <c r="CN9" s="13" t="str" cm="1">
        <f t="array" ref="CN9">_xlfn.TEXTJOIN(" ; ",TRUE,HYPERLINK("#"&amp;_xlfn.XLOOKUP(1,(Tableau2[[#All],[Date]:[Date]] = CN$2) * (ABS(Tableau2[[#All],[Heure de début]:[Heure de début]] - $P9)&lt;0.00001),$H$2:$H$51,_xlfn.XLOOKUP(1,(Tableau2[[#All],[Date]:[Date]] = CN$2) *  (ABS(Tableau2[[#All],[Heure de fin]:[Heure de fin]] - $P9)&lt;0.00001),$H$2:$H$51,"")),_xlfn.XLOOKUP(1,(Tableau2[[#All],[Date]:[Date]]= CN$2) * (ABS(Tableau2[[#All],[Heure de début]:[Heure de début]] - $P9)&lt;0.00001),"Début : "&amp;$B$2:$C$51,_xlfn.XLOOKUP(1,(Tableau2[[#All],[Date]:[Date]] = CN$2) * (ABS(Tableau2[[#All],[Heure de fin]:[Heure de fin]] - $P9)&lt;0.00001),"Fin : "&amp;$B$2:$C$51,""))))</f>
        <v/>
      </c>
      <c r="CO9" s="13" t="str" cm="1">
        <f t="array" ref="CO9">_xlfn.TEXTJOIN(" ; ",TRUE,HYPERLINK("#"&amp;_xlfn.XLOOKUP(1,(Tableau2[[#All],[Date]:[Date]] = CO$2) * (ABS(Tableau2[[#All],[Heure de début]:[Heure de début]] - $P9)&lt;0.00001),$H$2:$H$51,_xlfn.XLOOKUP(1,(Tableau2[[#All],[Date]:[Date]] = CO$2) *  (ABS(Tableau2[[#All],[Heure de fin]:[Heure de fin]] - $P9)&lt;0.00001),$H$2:$H$51,"")),_xlfn.XLOOKUP(1,(Tableau2[[#All],[Date]:[Date]]= CO$2) * (ABS(Tableau2[[#All],[Heure de début]:[Heure de début]] - $P9)&lt;0.00001),"Début : "&amp;$B$2:$C$51,_xlfn.XLOOKUP(1,(Tableau2[[#All],[Date]:[Date]] = CO$2) * (ABS(Tableau2[[#All],[Heure de fin]:[Heure de fin]] - $P9)&lt;0.00001),"Fin : "&amp;$B$2:$C$51,""))))</f>
        <v/>
      </c>
      <c r="CP9" s="13" t="str" cm="1">
        <f t="array" ref="CP9">_xlfn.TEXTJOIN(" ; ",TRUE,HYPERLINK("#"&amp;_xlfn.XLOOKUP(1,(Tableau2[[#All],[Date]:[Date]] = CP$2) * (ABS(Tableau2[[#All],[Heure de début]:[Heure de début]] - $P9)&lt;0.00001),$H$2:$H$51,_xlfn.XLOOKUP(1,(Tableau2[[#All],[Date]:[Date]] = CP$2) *  (ABS(Tableau2[[#All],[Heure de fin]:[Heure de fin]] - $P9)&lt;0.00001),$H$2:$H$51,"")),_xlfn.XLOOKUP(1,(Tableau2[[#All],[Date]:[Date]]= CP$2) * (ABS(Tableau2[[#All],[Heure de début]:[Heure de début]] - $P9)&lt;0.00001),"Début : "&amp;$B$2:$C$51,_xlfn.XLOOKUP(1,(Tableau2[[#All],[Date]:[Date]] = CP$2) * (ABS(Tableau2[[#All],[Heure de fin]:[Heure de fin]] - $P9)&lt;0.00001),"Fin : "&amp;$B$2:$C$51,""))))</f>
        <v/>
      </c>
      <c r="CQ9" s="13" t="str" cm="1">
        <f t="array" ref="CQ9">_xlfn.TEXTJOIN(" ; ",TRUE,HYPERLINK("#"&amp;_xlfn.XLOOKUP(1,(Tableau2[[#All],[Date]:[Date]] = CQ$2) * (ABS(Tableau2[[#All],[Heure de début]:[Heure de début]] - $P9)&lt;0.00001),$H$2:$H$51,_xlfn.XLOOKUP(1,(Tableau2[[#All],[Date]:[Date]] = CQ$2) *  (ABS(Tableau2[[#All],[Heure de fin]:[Heure de fin]] - $P9)&lt;0.00001),$H$2:$H$51,"")),_xlfn.XLOOKUP(1,(Tableau2[[#All],[Date]:[Date]]= CQ$2) * (ABS(Tableau2[[#All],[Heure de début]:[Heure de début]] - $P9)&lt;0.00001),"Début : "&amp;$B$2:$C$51,_xlfn.XLOOKUP(1,(Tableau2[[#All],[Date]:[Date]] = CQ$2) * (ABS(Tableau2[[#All],[Heure de fin]:[Heure de fin]] - $P9)&lt;0.00001),"Fin : "&amp;$B$2:$C$51,""))))</f>
        <v/>
      </c>
      <c r="CR9" s="13" t="str" cm="1">
        <f t="array" ref="CR9">_xlfn.TEXTJOIN(" ; ",TRUE,HYPERLINK("#"&amp;_xlfn.XLOOKUP(1,(Tableau2[[#All],[Date]:[Date]] = CR$2) * (ABS(Tableau2[[#All],[Heure de début]:[Heure de début]] - $P9)&lt;0.00001),$H$2:$H$51,_xlfn.XLOOKUP(1,(Tableau2[[#All],[Date]:[Date]] = CR$2) *  (ABS(Tableau2[[#All],[Heure de fin]:[Heure de fin]] - $P9)&lt;0.00001),$H$2:$H$51,"")),_xlfn.XLOOKUP(1,(Tableau2[[#All],[Date]:[Date]]= CR$2) * (ABS(Tableau2[[#All],[Heure de début]:[Heure de début]] - $P9)&lt;0.00001),"Début : "&amp;$B$2:$C$51,_xlfn.XLOOKUP(1,(Tableau2[[#All],[Date]:[Date]] = CR$2) * (ABS(Tableau2[[#All],[Heure de fin]:[Heure de fin]] - $P9)&lt;0.00001),"Fin : "&amp;$B$2:$C$51,""))))</f>
        <v/>
      </c>
      <c r="CS9" s="13" t="str" cm="1">
        <f t="array" ref="CS9">_xlfn.TEXTJOIN(" ; ",TRUE,HYPERLINK("#"&amp;_xlfn.XLOOKUP(1,(Tableau2[[#All],[Date]:[Date]] = CS$2) * (ABS(Tableau2[[#All],[Heure de début]:[Heure de début]] - $P9)&lt;0.00001),$H$2:$H$51,_xlfn.XLOOKUP(1,(Tableau2[[#All],[Date]:[Date]] = CS$2) *  (ABS(Tableau2[[#All],[Heure de fin]:[Heure de fin]] - $P9)&lt;0.00001),$H$2:$H$51,"")),_xlfn.XLOOKUP(1,(Tableau2[[#All],[Date]:[Date]]= CS$2) * (ABS(Tableau2[[#All],[Heure de début]:[Heure de début]] - $P9)&lt;0.00001),"Début : "&amp;$B$2:$C$51,_xlfn.XLOOKUP(1,(Tableau2[[#All],[Date]:[Date]] = CS$2) * (ABS(Tableau2[[#All],[Heure de fin]:[Heure de fin]] - $P9)&lt;0.00001),"Fin : "&amp;$B$2:$C$51,""))))</f>
        <v/>
      </c>
      <c r="CT9" s="13" t="str" cm="1">
        <f t="array" ref="CT9">_xlfn.TEXTJOIN(" ; ",TRUE,HYPERLINK("#"&amp;_xlfn.XLOOKUP(1,(Tableau2[[#All],[Date]:[Date]] = CT$2) * (ABS(Tableau2[[#All],[Heure de début]:[Heure de début]] - $P9)&lt;0.00001),$H$2:$H$51,_xlfn.XLOOKUP(1,(Tableau2[[#All],[Date]:[Date]] = CT$2) *  (ABS(Tableau2[[#All],[Heure de fin]:[Heure de fin]] - $P9)&lt;0.00001),$H$2:$H$51,"")),_xlfn.XLOOKUP(1,(Tableau2[[#All],[Date]:[Date]]= CT$2) * (ABS(Tableau2[[#All],[Heure de début]:[Heure de début]] - $P9)&lt;0.00001),"Début : "&amp;$B$2:$C$51,_xlfn.XLOOKUP(1,(Tableau2[[#All],[Date]:[Date]] = CT$2) * (ABS(Tableau2[[#All],[Heure de fin]:[Heure de fin]] - $P9)&lt;0.00001),"Fin : "&amp;$B$2:$C$51,""))))</f>
        <v/>
      </c>
      <c r="CU9" s="13" t="str" cm="1">
        <f t="array" ref="CU9">_xlfn.TEXTJOIN(" ; ",TRUE,HYPERLINK("#"&amp;_xlfn.XLOOKUP(1,(Tableau2[[#All],[Date]:[Date]] = CU$2) * (ABS(Tableau2[[#All],[Heure de début]:[Heure de début]] - $P9)&lt;0.00001),$H$2:$H$51,_xlfn.XLOOKUP(1,(Tableau2[[#All],[Date]:[Date]] = CU$2) *  (ABS(Tableau2[[#All],[Heure de fin]:[Heure de fin]] - $P9)&lt;0.00001),$H$2:$H$51,"")),_xlfn.XLOOKUP(1,(Tableau2[[#All],[Date]:[Date]]= CU$2) * (ABS(Tableau2[[#All],[Heure de début]:[Heure de début]] - $P9)&lt;0.00001),"Début : "&amp;$B$2:$C$51,_xlfn.XLOOKUP(1,(Tableau2[[#All],[Date]:[Date]] = CU$2) * (ABS(Tableau2[[#All],[Heure de fin]:[Heure de fin]] - $P9)&lt;0.00001),"Fin : "&amp;$B$2:$C$51,""))))</f>
        <v/>
      </c>
      <c r="CV9" s="13" t="str" cm="1">
        <f t="array" ref="CV9">_xlfn.TEXTJOIN(" ; ",TRUE,HYPERLINK("#"&amp;_xlfn.XLOOKUP(1,(Tableau2[[#All],[Date]:[Date]] = CV$2) * (ABS(Tableau2[[#All],[Heure de début]:[Heure de début]] - $P9)&lt;0.00001),$H$2:$H$51,_xlfn.XLOOKUP(1,(Tableau2[[#All],[Date]:[Date]] = CV$2) *  (ABS(Tableau2[[#All],[Heure de fin]:[Heure de fin]] - $P9)&lt;0.00001),$H$2:$H$51,"")),_xlfn.XLOOKUP(1,(Tableau2[[#All],[Date]:[Date]]= CV$2) * (ABS(Tableau2[[#All],[Heure de début]:[Heure de début]] - $P9)&lt;0.00001),"Début : "&amp;$B$2:$C$51,_xlfn.XLOOKUP(1,(Tableau2[[#All],[Date]:[Date]] = CV$2) * (ABS(Tableau2[[#All],[Heure de fin]:[Heure de fin]] - $P9)&lt;0.00001),"Fin : "&amp;$B$2:$C$51,""))))</f>
        <v/>
      </c>
      <c r="CW9" s="13" t="str" cm="1">
        <f t="array" ref="CW9">_xlfn.TEXTJOIN(" ; ",TRUE,HYPERLINK("#"&amp;_xlfn.XLOOKUP(1,(Tableau2[[#All],[Date]:[Date]] = CW$2) * (ABS(Tableau2[[#All],[Heure de début]:[Heure de début]] - $P9)&lt;0.00001),$H$2:$H$51,_xlfn.XLOOKUP(1,(Tableau2[[#All],[Date]:[Date]] = CW$2) *  (ABS(Tableau2[[#All],[Heure de fin]:[Heure de fin]] - $P9)&lt;0.00001),$H$2:$H$51,"")),_xlfn.XLOOKUP(1,(Tableau2[[#All],[Date]:[Date]]= CW$2) * (ABS(Tableau2[[#All],[Heure de début]:[Heure de début]] - $P9)&lt;0.00001),"Début : "&amp;$B$2:$C$51,_xlfn.XLOOKUP(1,(Tableau2[[#All],[Date]:[Date]] = CW$2) * (ABS(Tableau2[[#All],[Heure de fin]:[Heure de fin]] - $P9)&lt;0.00001),"Fin : "&amp;$B$2:$C$51,""))))</f>
        <v/>
      </c>
      <c r="CX9" s="13" t="str" cm="1">
        <f t="array" ref="CX9">_xlfn.TEXTJOIN(" ; ",TRUE,HYPERLINK("#"&amp;_xlfn.XLOOKUP(1,(Tableau2[[#All],[Date]:[Date]] = CX$2) * (ABS(Tableau2[[#All],[Heure de début]:[Heure de début]] - $P9)&lt;0.00001),$H$2:$H$51,_xlfn.XLOOKUP(1,(Tableau2[[#All],[Date]:[Date]] = CX$2) *  (ABS(Tableau2[[#All],[Heure de fin]:[Heure de fin]] - $P9)&lt;0.00001),$H$2:$H$51,"")),_xlfn.XLOOKUP(1,(Tableau2[[#All],[Date]:[Date]]= CX$2) * (ABS(Tableau2[[#All],[Heure de début]:[Heure de début]] - $P9)&lt;0.00001),"Début : "&amp;$B$2:$C$51,_xlfn.XLOOKUP(1,(Tableau2[[#All],[Date]:[Date]] = CX$2) * (ABS(Tableau2[[#All],[Heure de fin]:[Heure de fin]] - $P9)&lt;0.00001),"Fin : "&amp;$B$2:$C$51,""))))</f>
        <v/>
      </c>
      <c r="CY9" s="13" t="str" cm="1">
        <f t="array" ref="CY9">_xlfn.TEXTJOIN(" ; ",TRUE,HYPERLINK("#"&amp;_xlfn.XLOOKUP(1,(Tableau2[[#All],[Date]:[Date]] = CY$2) * (ABS(Tableau2[[#All],[Heure de début]:[Heure de début]] - $P9)&lt;0.00001),$H$2:$H$51,_xlfn.XLOOKUP(1,(Tableau2[[#All],[Date]:[Date]] = CY$2) *  (ABS(Tableau2[[#All],[Heure de fin]:[Heure de fin]] - $P9)&lt;0.00001),$H$2:$H$51,"")),_xlfn.XLOOKUP(1,(Tableau2[[#All],[Date]:[Date]]= CY$2) * (ABS(Tableau2[[#All],[Heure de début]:[Heure de début]] - $P9)&lt;0.00001),"Début : "&amp;$B$2:$C$51,_xlfn.XLOOKUP(1,(Tableau2[[#All],[Date]:[Date]] = CY$2) * (ABS(Tableau2[[#All],[Heure de fin]:[Heure de fin]] - $P9)&lt;0.00001),"Fin : "&amp;$B$2:$C$51,""))))</f>
        <v/>
      </c>
      <c r="CZ9" s="13" t="str" cm="1">
        <f t="array" ref="CZ9">_xlfn.TEXTJOIN(" ; ",TRUE,HYPERLINK("#"&amp;_xlfn.XLOOKUP(1,(Tableau2[[#All],[Date]:[Date]] = CZ$2) * (ABS(Tableau2[[#All],[Heure de début]:[Heure de début]] - $P9)&lt;0.00001),$H$2:$H$51,_xlfn.XLOOKUP(1,(Tableau2[[#All],[Date]:[Date]] = CZ$2) *  (ABS(Tableau2[[#All],[Heure de fin]:[Heure de fin]] - $P9)&lt;0.00001),$H$2:$H$51,"")),_xlfn.XLOOKUP(1,(Tableau2[[#All],[Date]:[Date]]= CZ$2) * (ABS(Tableau2[[#All],[Heure de début]:[Heure de début]] - $P9)&lt;0.00001),"Début : "&amp;$B$2:$C$51,_xlfn.XLOOKUP(1,(Tableau2[[#All],[Date]:[Date]] = CZ$2) * (ABS(Tableau2[[#All],[Heure de fin]:[Heure de fin]] - $P9)&lt;0.00001),"Fin : "&amp;$B$2:$C$51,""))))</f>
        <v/>
      </c>
      <c r="DA9" s="13" t="str" cm="1">
        <f t="array" ref="DA9">_xlfn.TEXTJOIN(" ; ",TRUE,HYPERLINK("#"&amp;_xlfn.XLOOKUP(1,(Tableau2[[#All],[Date]:[Date]] = DA$2) * (ABS(Tableau2[[#All],[Heure de début]:[Heure de début]] - $P9)&lt;0.00001),$H$2:$H$51,_xlfn.XLOOKUP(1,(Tableau2[[#All],[Date]:[Date]] = DA$2) *  (ABS(Tableau2[[#All],[Heure de fin]:[Heure de fin]] - $P9)&lt;0.00001),$H$2:$H$51,"")),_xlfn.XLOOKUP(1,(Tableau2[[#All],[Date]:[Date]]= DA$2) * (ABS(Tableau2[[#All],[Heure de début]:[Heure de début]] - $P9)&lt;0.00001),"Début : "&amp;$B$2:$C$51,_xlfn.XLOOKUP(1,(Tableau2[[#All],[Date]:[Date]] = DA$2) * (ABS(Tableau2[[#All],[Heure de fin]:[Heure de fin]] - $P9)&lt;0.00001),"Fin : "&amp;$B$2:$C$51,""))))</f>
        <v/>
      </c>
      <c r="DB9" s="13" t="str" cm="1">
        <f t="array" ref="DB9">_xlfn.TEXTJOIN(" ; ",TRUE,HYPERLINK("#"&amp;_xlfn.XLOOKUP(1,(Tableau2[[#All],[Date]:[Date]] = DB$2) * (ABS(Tableau2[[#All],[Heure de début]:[Heure de début]] - $P9)&lt;0.00001),$H$2:$H$51,_xlfn.XLOOKUP(1,(Tableau2[[#All],[Date]:[Date]] = DB$2) *  (ABS(Tableau2[[#All],[Heure de fin]:[Heure de fin]] - $P9)&lt;0.00001),$H$2:$H$51,"")),_xlfn.XLOOKUP(1,(Tableau2[[#All],[Date]:[Date]]= DB$2) * (ABS(Tableau2[[#All],[Heure de début]:[Heure de début]] - $P9)&lt;0.00001),"Début : "&amp;$B$2:$C$51,_xlfn.XLOOKUP(1,(Tableau2[[#All],[Date]:[Date]] = DB$2) * (ABS(Tableau2[[#All],[Heure de fin]:[Heure de fin]] - $P9)&lt;0.00001),"Fin : "&amp;$B$2:$C$51,""))))</f>
        <v/>
      </c>
      <c r="DC9" s="13" t="str" cm="1">
        <f t="array" ref="DC9">_xlfn.TEXTJOIN(" ; ",TRUE,HYPERLINK("#"&amp;_xlfn.XLOOKUP(1,(Tableau2[[#All],[Date]:[Date]] = DC$2) * (ABS(Tableau2[[#All],[Heure de début]:[Heure de début]] - $P9)&lt;0.00001),$H$2:$H$51,_xlfn.XLOOKUP(1,(Tableau2[[#All],[Date]:[Date]] = DC$2) *  (ABS(Tableau2[[#All],[Heure de fin]:[Heure de fin]] - $P9)&lt;0.00001),$H$2:$H$51,"")),_xlfn.XLOOKUP(1,(Tableau2[[#All],[Date]:[Date]]= DC$2) * (ABS(Tableau2[[#All],[Heure de début]:[Heure de début]] - $P9)&lt;0.00001),"Début : "&amp;$B$2:$C$51,_xlfn.XLOOKUP(1,(Tableau2[[#All],[Date]:[Date]] = DC$2) * (ABS(Tableau2[[#All],[Heure de fin]:[Heure de fin]] - $P9)&lt;0.00001),"Fin : "&amp;$B$2:$C$51,""))))</f>
        <v/>
      </c>
      <c r="DD9" s="13" t="str" cm="1">
        <f t="array" ref="DD9">_xlfn.TEXTJOIN(" ; ",TRUE,HYPERLINK("#"&amp;_xlfn.XLOOKUP(1,(Tableau2[[#All],[Date]:[Date]] = DD$2) * (ABS(Tableau2[[#All],[Heure de début]:[Heure de début]] - $P9)&lt;0.00001),$H$2:$H$51,_xlfn.XLOOKUP(1,(Tableau2[[#All],[Date]:[Date]] = DD$2) *  (ABS(Tableau2[[#All],[Heure de fin]:[Heure de fin]] - $P9)&lt;0.00001),$H$2:$H$51,"")),_xlfn.XLOOKUP(1,(Tableau2[[#All],[Date]:[Date]]= DD$2) * (ABS(Tableau2[[#All],[Heure de début]:[Heure de début]] - $P9)&lt;0.00001),"Début : "&amp;$B$2:$C$51,_xlfn.XLOOKUP(1,(Tableau2[[#All],[Date]:[Date]] = DD$2) * (ABS(Tableau2[[#All],[Heure de fin]:[Heure de fin]] - $P9)&lt;0.00001),"Fin : "&amp;$B$2:$C$51,""))))</f>
        <v/>
      </c>
      <c r="DE9" s="13" t="str" cm="1">
        <f t="array" ref="DE9">_xlfn.TEXTJOIN(" ; ",TRUE,HYPERLINK("#"&amp;_xlfn.XLOOKUP(1,(Tableau2[[#All],[Date]:[Date]] = DE$2) * (ABS(Tableau2[[#All],[Heure de début]:[Heure de début]] - $P9)&lt;0.00001),$H$2:$H$51,_xlfn.XLOOKUP(1,(Tableau2[[#All],[Date]:[Date]] = DE$2) *  (ABS(Tableau2[[#All],[Heure de fin]:[Heure de fin]] - $P9)&lt;0.00001),$H$2:$H$51,"")),_xlfn.XLOOKUP(1,(Tableau2[[#All],[Date]:[Date]]= DE$2) * (ABS(Tableau2[[#All],[Heure de début]:[Heure de début]] - $P9)&lt;0.00001),"Début : "&amp;$B$2:$C$51,_xlfn.XLOOKUP(1,(Tableau2[[#All],[Date]:[Date]] = DE$2) * (ABS(Tableau2[[#All],[Heure de fin]:[Heure de fin]] - $P9)&lt;0.00001),"Fin : "&amp;$B$2:$C$51,""))))</f>
        <v/>
      </c>
      <c r="DF9" s="13" t="str" cm="1">
        <f t="array" ref="DF9">_xlfn.TEXTJOIN(" ; ",TRUE,HYPERLINK("#"&amp;_xlfn.XLOOKUP(1,(Tableau2[[#All],[Date]:[Date]] = DF$2) * (ABS(Tableau2[[#All],[Heure de début]:[Heure de début]] - $P9)&lt;0.00001),$H$2:$H$51,_xlfn.XLOOKUP(1,(Tableau2[[#All],[Date]:[Date]] = DF$2) *  (ABS(Tableau2[[#All],[Heure de fin]:[Heure de fin]] - $P9)&lt;0.00001),$H$2:$H$51,"")),_xlfn.XLOOKUP(1,(Tableau2[[#All],[Date]:[Date]]= DF$2) * (ABS(Tableau2[[#All],[Heure de début]:[Heure de début]] - $P9)&lt;0.00001),"Début : "&amp;$B$2:$C$51,_xlfn.XLOOKUP(1,(Tableau2[[#All],[Date]:[Date]] = DF$2) * (ABS(Tableau2[[#All],[Heure de fin]:[Heure de fin]] - $P9)&lt;0.00001),"Fin : "&amp;$B$2:$C$51,""))))</f>
        <v/>
      </c>
      <c r="DG9" s="13" t="str" cm="1">
        <f t="array" ref="DG9">_xlfn.TEXTJOIN(" ; ",TRUE,HYPERLINK("#"&amp;_xlfn.XLOOKUP(1,(Tableau2[[#All],[Date]:[Date]] = DG$2) * (ABS(Tableau2[[#All],[Heure de début]:[Heure de début]] - $P9)&lt;0.00001),$H$2:$H$51,_xlfn.XLOOKUP(1,(Tableau2[[#All],[Date]:[Date]] = DG$2) *  (ABS(Tableau2[[#All],[Heure de fin]:[Heure de fin]] - $P9)&lt;0.00001),$H$2:$H$51,"")),_xlfn.XLOOKUP(1,(Tableau2[[#All],[Date]:[Date]]= DG$2) * (ABS(Tableau2[[#All],[Heure de début]:[Heure de début]] - $P9)&lt;0.00001),"Début : "&amp;$B$2:$C$51,_xlfn.XLOOKUP(1,(Tableau2[[#All],[Date]:[Date]] = DG$2) * (ABS(Tableau2[[#All],[Heure de fin]:[Heure de fin]] - $P9)&lt;0.00001),"Fin : "&amp;$B$2:$C$51,""))))</f>
        <v/>
      </c>
      <c r="DH9" s="13" t="str" cm="1">
        <f t="array" ref="DH9">_xlfn.TEXTJOIN(" ; ",TRUE,HYPERLINK("#"&amp;_xlfn.XLOOKUP(1,(Tableau2[[#All],[Date]:[Date]] = DH$2) * (ABS(Tableau2[[#All],[Heure de début]:[Heure de début]] - $P9)&lt;0.00001),$H$2:$H$51,_xlfn.XLOOKUP(1,(Tableau2[[#All],[Date]:[Date]] = DH$2) *  (ABS(Tableau2[[#All],[Heure de fin]:[Heure de fin]] - $P9)&lt;0.00001),$H$2:$H$51,"")),_xlfn.XLOOKUP(1,(Tableau2[[#All],[Date]:[Date]]= DH$2) * (ABS(Tableau2[[#All],[Heure de début]:[Heure de début]] - $P9)&lt;0.00001),"Début : "&amp;$B$2:$C$51,_xlfn.XLOOKUP(1,(Tableau2[[#All],[Date]:[Date]] = DH$2) * (ABS(Tableau2[[#All],[Heure de fin]:[Heure de fin]] - $P9)&lt;0.00001),"Fin : "&amp;$B$2:$C$51,""))))</f>
        <v/>
      </c>
      <c r="DI9" s="13" t="str" cm="1">
        <f t="array" ref="DI9">_xlfn.TEXTJOIN(" ; ",TRUE,HYPERLINK("#"&amp;_xlfn.XLOOKUP(1,(Tableau2[[#All],[Date]:[Date]] = DI$2) * (ABS(Tableau2[[#All],[Heure de début]:[Heure de début]] - $P9)&lt;0.00001),$H$2:$H$51,_xlfn.XLOOKUP(1,(Tableau2[[#All],[Date]:[Date]] = DI$2) *  (ABS(Tableau2[[#All],[Heure de fin]:[Heure de fin]] - $P9)&lt;0.00001),$H$2:$H$51,"")),_xlfn.XLOOKUP(1,(Tableau2[[#All],[Date]:[Date]]= DI$2) * (ABS(Tableau2[[#All],[Heure de début]:[Heure de début]] - $P9)&lt;0.00001),"Début : "&amp;$B$2:$C$51,_xlfn.XLOOKUP(1,(Tableau2[[#All],[Date]:[Date]] = DI$2) * (ABS(Tableau2[[#All],[Heure de fin]:[Heure de fin]] - $P9)&lt;0.00001),"Fin : "&amp;$B$2:$C$51,""))))</f>
        <v/>
      </c>
      <c r="DJ9" s="13" t="str" cm="1">
        <f t="array" ref="DJ9">_xlfn.TEXTJOIN(" ; ",TRUE,HYPERLINK("#"&amp;_xlfn.XLOOKUP(1,(Tableau2[[#All],[Date]:[Date]] = DJ$2) * (ABS(Tableau2[[#All],[Heure de début]:[Heure de début]] - $P9)&lt;0.00001),$H$2:$H$51,_xlfn.XLOOKUP(1,(Tableau2[[#All],[Date]:[Date]] = DJ$2) *  (ABS(Tableau2[[#All],[Heure de fin]:[Heure de fin]] - $P9)&lt;0.00001),$H$2:$H$51,"")),_xlfn.XLOOKUP(1,(Tableau2[[#All],[Date]:[Date]]= DJ$2) * (ABS(Tableau2[[#All],[Heure de début]:[Heure de début]] - $P9)&lt;0.00001),"Début : "&amp;$B$2:$C$51,_xlfn.XLOOKUP(1,(Tableau2[[#All],[Date]:[Date]] = DJ$2) * (ABS(Tableau2[[#All],[Heure de fin]:[Heure de fin]] - $P9)&lt;0.00001),"Fin : "&amp;$B$2:$C$51,""))))</f>
        <v/>
      </c>
      <c r="DK9" s="13" t="str" cm="1">
        <f t="array" ref="DK9">_xlfn.TEXTJOIN(" ; ",TRUE,HYPERLINK("#"&amp;_xlfn.XLOOKUP(1,(Tableau2[[#All],[Date]:[Date]] = DK$2) * (ABS(Tableau2[[#All],[Heure de début]:[Heure de début]] - $P9)&lt;0.00001),$H$2:$H$51,_xlfn.XLOOKUP(1,(Tableau2[[#All],[Date]:[Date]] = DK$2) *  (ABS(Tableau2[[#All],[Heure de fin]:[Heure de fin]] - $P9)&lt;0.00001),$H$2:$H$51,"")),_xlfn.XLOOKUP(1,(Tableau2[[#All],[Date]:[Date]]= DK$2) * (ABS(Tableau2[[#All],[Heure de début]:[Heure de début]] - $P9)&lt;0.00001),"Début : "&amp;$B$2:$C$51,_xlfn.XLOOKUP(1,(Tableau2[[#All],[Date]:[Date]] = DK$2) * (ABS(Tableau2[[#All],[Heure de fin]:[Heure de fin]] - $P9)&lt;0.00001),"Fin : "&amp;$B$2:$C$51,""))))</f>
        <v/>
      </c>
      <c r="DL9" s="13" t="str" cm="1">
        <f t="array" ref="DL9">_xlfn.TEXTJOIN(" ; ",TRUE,HYPERLINK("#"&amp;_xlfn.XLOOKUP(1,(Tableau2[[#All],[Date]:[Date]] = DL$2) * (ABS(Tableau2[[#All],[Heure de début]:[Heure de début]] - $P9)&lt;0.00001),$H$2:$H$51,_xlfn.XLOOKUP(1,(Tableau2[[#All],[Date]:[Date]] = DL$2) *  (ABS(Tableau2[[#All],[Heure de fin]:[Heure de fin]] - $P9)&lt;0.00001),$H$2:$H$51,"")),_xlfn.XLOOKUP(1,(Tableau2[[#All],[Date]:[Date]]= DL$2) * (ABS(Tableau2[[#All],[Heure de début]:[Heure de début]] - $P9)&lt;0.00001),"Début : "&amp;$B$2:$C$51,_xlfn.XLOOKUP(1,(Tableau2[[#All],[Date]:[Date]] = DL$2) * (ABS(Tableau2[[#All],[Heure de fin]:[Heure de fin]] - $P9)&lt;0.00001),"Fin : "&amp;$B$2:$C$51,""))))</f>
        <v/>
      </c>
      <c r="DM9" s="13" t="str" cm="1">
        <f t="array" ref="DM9">_xlfn.TEXTJOIN(" ; ",TRUE,HYPERLINK("#"&amp;_xlfn.XLOOKUP(1,(Tableau2[[#All],[Date]:[Date]] = DM$2) * (ABS(Tableau2[[#All],[Heure de début]:[Heure de début]] - $P9)&lt;0.00001),$H$2:$H$51,_xlfn.XLOOKUP(1,(Tableau2[[#All],[Date]:[Date]] = DM$2) *  (ABS(Tableau2[[#All],[Heure de fin]:[Heure de fin]] - $P9)&lt;0.00001),$H$2:$H$51,"")),_xlfn.XLOOKUP(1,(Tableau2[[#All],[Date]:[Date]]= DM$2) * (ABS(Tableau2[[#All],[Heure de début]:[Heure de début]] - $P9)&lt;0.00001),"Début : "&amp;$B$2:$C$51,_xlfn.XLOOKUP(1,(Tableau2[[#All],[Date]:[Date]] = DM$2) * (ABS(Tableau2[[#All],[Heure de fin]:[Heure de fin]] - $P9)&lt;0.00001),"Fin : "&amp;$B$2:$C$51,""))))</f>
        <v/>
      </c>
      <c r="DN9" s="13" t="str" cm="1">
        <f t="array" ref="DN9">_xlfn.TEXTJOIN(" ; ",TRUE,HYPERLINK("#"&amp;_xlfn.XLOOKUP(1,(Tableau2[[#All],[Date]:[Date]] = DN$2) * (ABS(Tableau2[[#All],[Heure de début]:[Heure de début]] - $P9)&lt;0.00001),$H$2:$H$51,_xlfn.XLOOKUP(1,(Tableau2[[#All],[Date]:[Date]] = DN$2) *  (ABS(Tableau2[[#All],[Heure de fin]:[Heure de fin]] - $P9)&lt;0.00001),$H$2:$H$51,"")),_xlfn.XLOOKUP(1,(Tableau2[[#All],[Date]:[Date]]= DN$2) * (ABS(Tableau2[[#All],[Heure de début]:[Heure de début]] - $P9)&lt;0.00001),"Début : "&amp;$B$2:$C$51,_xlfn.XLOOKUP(1,(Tableau2[[#All],[Date]:[Date]] = DN$2) * (ABS(Tableau2[[#All],[Heure de fin]:[Heure de fin]] - $P9)&lt;0.00001),"Fin : "&amp;$B$2:$C$51,""))))</f>
        <v/>
      </c>
      <c r="DO9" s="13" t="str" cm="1">
        <f t="array" ref="DO9">_xlfn.TEXTJOIN(" ; ",TRUE,HYPERLINK("#"&amp;_xlfn.XLOOKUP(1,(Tableau2[[#All],[Date]:[Date]] = DO$2) * (ABS(Tableau2[[#All],[Heure de début]:[Heure de début]] - $P9)&lt;0.00001),$H$2:$H$51,_xlfn.XLOOKUP(1,(Tableau2[[#All],[Date]:[Date]] = DO$2) *  (ABS(Tableau2[[#All],[Heure de fin]:[Heure de fin]] - $P9)&lt;0.00001),$H$2:$H$51,"")),_xlfn.XLOOKUP(1,(Tableau2[[#All],[Date]:[Date]]= DO$2) * (ABS(Tableau2[[#All],[Heure de début]:[Heure de début]] - $P9)&lt;0.00001),"Début : "&amp;$B$2:$C$51,_xlfn.XLOOKUP(1,(Tableau2[[#All],[Date]:[Date]] = DO$2) * (ABS(Tableau2[[#All],[Heure de fin]:[Heure de fin]] - $P9)&lt;0.00001),"Fin : "&amp;$B$2:$C$51,""))))</f>
        <v/>
      </c>
      <c r="DP9" s="13" t="str" cm="1">
        <f t="array" ref="DP9">_xlfn.TEXTJOIN(" ; ",TRUE,HYPERLINK("#"&amp;_xlfn.XLOOKUP(1,(Tableau2[[#All],[Date]:[Date]] = DP$2) * (ABS(Tableau2[[#All],[Heure de début]:[Heure de début]] - $P9)&lt;0.00001),$H$2:$H$51,_xlfn.XLOOKUP(1,(Tableau2[[#All],[Date]:[Date]] = DP$2) *  (ABS(Tableau2[[#All],[Heure de fin]:[Heure de fin]] - $P9)&lt;0.00001),$H$2:$H$51,"")),_xlfn.XLOOKUP(1,(Tableau2[[#All],[Date]:[Date]]= DP$2) * (ABS(Tableau2[[#All],[Heure de début]:[Heure de début]] - $P9)&lt;0.00001),"Début : "&amp;$B$2:$C$51,_xlfn.XLOOKUP(1,(Tableau2[[#All],[Date]:[Date]] = DP$2) * (ABS(Tableau2[[#All],[Heure de fin]:[Heure de fin]] - $P9)&lt;0.00001),"Fin : "&amp;$B$2:$C$51,""))))</f>
        <v/>
      </c>
      <c r="DQ9" s="13" t="str" cm="1">
        <f t="array" ref="DQ9">_xlfn.TEXTJOIN(" ; ",TRUE,HYPERLINK("#"&amp;_xlfn.XLOOKUP(1,(Tableau2[[#All],[Date]:[Date]] = DQ$2) * (ABS(Tableau2[[#All],[Heure de début]:[Heure de début]] - $P9)&lt;0.00001),$H$2:$H$51,_xlfn.XLOOKUP(1,(Tableau2[[#All],[Date]:[Date]] = DQ$2) *  (ABS(Tableau2[[#All],[Heure de fin]:[Heure de fin]] - $P9)&lt;0.00001),$H$2:$H$51,"")),_xlfn.XLOOKUP(1,(Tableau2[[#All],[Date]:[Date]]= DQ$2) * (ABS(Tableau2[[#All],[Heure de début]:[Heure de début]] - $P9)&lt;0.00001),"Début : "&amp;$B$2:$C$51,_xlfn.XLOOKUP(1,(Tableau2[[#All],[Date]:[Date]] = DQ$2) * (ABS(Tableau2[[#All],[Heure de fin]:[Heure de fin]] - $P9)&lt;0.00001),"Fin : "&amp;$B$2:$C$51,""))))</f>
        <v/>
      </c>
      <c r="DR9" s="13" t="str" cm="1">
        <f t="array" ref="DR9">_xlfn.TEXTJOIN(" ; ",TRUE,HYPERLINK("#"&amp;_xlfn.XLOOKUP(1,(Tableau2[[#All],[Date]:[Date]] = DR$2) * (ABS(Tableau2[[#All],[Heure de début]:[Heure de début]] - $P9)&lt;0.00001),$H$2:$H$51,_xlfn.XLOOKUP(1,(Tableau2[[#All],[Date]:[Date]] = DR$2) *  (ABS(Tableau2[[#All],[Heure de fin]:[Heure de fin]] - $P9)&lt;0.00001),$H$2:$H$51,"")),_xlfn.XLOOKUP(1,(Tableau2[[#All],[Date]:[Date]]= DR$2) * (ABS(Tableau2[[#All],[Heure de début]:[Heure de début]] - $P9)&lt;0.00001),"Début : "&amp;$B$2:$C$51,_xlfn.XLOOKUP(1,(Tableau2[[#All],[Date]:[Date]] = DR$2) * (ABS(Tableau2[[#All],[Heure de fin]:[Heure de fin]] - $P9)&lt;0.00001),"Fin : "&amp;$B$2:$C$51,""))))</f>
        <v/>
      </c>
      <c r="DS9" s="13" t="str" cm="1">
        <f t="array" ref="DS9">_xlfn.TEXTJOIN(" ; ",TRUE,HYPERLINK("#"&amp;_xlfn.XLOOKUP(1,(Tableau2[[#All],[Date]:[Date]] = DS$2) * (ABS(Tableau2[[#All],[Heure de début]:[Heure de début]] - $P9)&lt;0.00001),$H$2:$H$51,_xlfn.XLOOKUP(1,(Tableau2[[#All],[Date]:[Date]] = DS$2) *  (ABS(Tableau2[[#All],[Heure de fin]:[Heure de fin]] - $P9)&lt;0.00001),$H$2:$H$51,"")),_xlfn.XLOOKUP(1,(Tableau2[[#All],[Date]:[Date]]= DS$2) * (ABS(Tableau2[[#All],[Heure de début]:[Heure de début]] - $P9)&lt;0.00001),"Début : "&amp;$B$2:$C$51,_xlfn.XLOOKUP(1,(Tableau2[[#All],[Date]:[Date]] = DS$2) * (ABS(Tableau2[[#All],[Heure de fin]:[Heure de fin]] - $P9)&lt;0.00001),"Fin : "&amp;$B$2:$C$51,""))))</f>
        <v/>
      </c>
      <c r="DT9" s="13" t="str" cm="1">
        <f t="array" ref="DT9">_xlfn.TEXTJOIN(" ; ",TRUE,HYPERLINK("#"&amp;_xlfn.XLOOKUP(1,(Tableau2[[#All],[Date]:[Date]] = DT$2) * (ABS(Tableau2[[#All],[Heure de début]:[Heure de début]] - $P9)&lt;0.00001),$H$2:$H$51,_xlfn.XLOOKUP(1,(Tableau2[[#All],[Date]:[Date]] = DT$2) *  (ABS(Tableau2[[#All],[Heure de fin]:[Heure de fin]] - $P9)&lt;0.00001),$H$2:$H$51,"")),_xlfn.XLOOKUP(1,(Tableau2[[#All],[Date]:[Date]]= DT$2) * (ABS(Tableau2[[#All],[Heure de début]:[Heure de début]] - $P9)&lt;0.00001),"Début : "&amp;$B$2:$C$51,_xlfn.XLOOKUP(1,(Tableau2[[#All],[Date]:[Date]] = DT$2) * (ABS(Tableau2[[#All],[Heure de fin]:[Heure de fin]] - $P9)&lt;0.00001),"Fin : "&amp;$B$2:$C$51,""))))</f>
        <v/>
      </c>
      <c r="DU9" s="13" t="str" cm="1">
        <f t="array" ref="DU9">_xlfn.TEXTJOIN(" ; ",TRUE,HYPERLINK("#"&amp;_xlfn.XLOOKUP(1,(Tableau2[[#All],[Date]:[Date]] = DU$2) * (ABS(Tableau2[[#All],[Heure de début]:[Heure de début]] - $P9)&lt;0.00001),$H$2:$H$51,_xlfn.XLOOKUP(1,(Tableau2[[#All],[Date]:[Date]] = DU$2) *  (ABS(Tableau2[[#All],[Heure de fin]:[Heure de fin]] - $P9)&lt;0.00001),$H$2:$H$51,"")),_xlfn.XLOOKUP(1,(Tableau2[[#All],[Date]:[Date]]= DU$2) * (ABS(Tableau2[[#All],[Heure de début]:[Heure de début]] - $P9)&lt;0.00001),"Début : "&amp;$B$2:$C$51,_xlfn.XLOOKUP(1,(Tableau2[[#All],[Date]:[Date]] = DU$2) * (ABS(Tableau2[[#All],[Heure de fin]:[Heure de fin]] - $P9)&lt;0.00001),"Fin : "&amp;$B$2:$C$51,""))))</f>
        <v/>
      </c>
      <c r="DV9" s="13" t="str" cm="1">
        <f t="array" ref="DV9">_xlfn.TEXTJOIN(" ; ",TRUE,HYPERLINK("#"&amp;_xlfn.XLOOKUP(1,(Tableau2[[#All],[Date]:[Date]] = DV$2) * (ABS(Tableau2[[#All],[Heure de début]:[Heure de début]] - $P9)&lt;0.00001),$H$2:$H$51,_xlfn.XLOOKUP(1,(Tableau2[[#All],[Date]:[Date]] = DV$2) *  (ABS(Tableau2[[#All],[Heure de fin]:[Heure de fin]] - $P9)&lt;0.00001),$H$2:$H$51,"")),_xlfn.XLOOKUP(1,(Tableau2[[#All],[Date]:[Date]]= DV$2) * (ABS(Tableau2[[#All],[Heure de début]:[Heure de début]] - $P9)&lt;0.00001),"Début : "&amp;$B$2:$C$51,_xlfn.XLOOKUP(1,(Tableau2[[#All],[Date]:[Date]] = DV$2) * (ABS(Tableau2[[#All],[Heure de fin]:[Heure de fin]] - $P9)&lt;0.00001),"Fin : "&amp;$B$2:$C$51,""))))</f>
        <v/>
      </c>
      <c r="DW9" s="13" t="str" cm="1">
        <f t="array" ref="DW9">_xlfn.TEXTJOIN(" ; ",TRUE,HYPERLINK("#"&amp;_xlfn.XLOOKUP(1,(Tableau2[[#All],[Date]:[Date]] = DW$2) * (ABS(Tableau2[[#All],[Heure de début]:[Heure de début]] - $P9)&lt;0.00001),$H$2:$H$51,_xlfn.XLOOKUP(1,(Tableau2[[#All],[Date]:[Date]] = DW$2) *  (ABS(Tableau2[[#All],[Heure de fin]:[Heure de fin]] - $P9)&lt;0.00001),$H$2:$H$51,"")),_xlfn.XLOOKUP(1,(Tableau2[[#All],[Date]:[Date]]= DW$2) * (ABS(Tableau2[[#All],[Heure de début]:[Heure de début]] - $P9)&lt;0.00001),"Début : "&amp;$B$2:$C$51,_xlfn.XLOOKUP(1,(Tableau2[[#All],[Date]:[Date]] = DW$2) * (ABS(Tableau2[[#All],[Heure de fin]:[Heure de fin]] - $P9)&lt;0.00001),"Fin : "&amp;$B$2:$C$51,""))))</f>
        <v/>
      </c>
      <c r="DX9" s="13" t="str" cm="1">
        <f t="array" ref="DX9">_xlfn.TEXTJOIN(" ; ",TRUE,HYPERLINK("#"&amp;_xlfn.XLOOKUP(1,(Tableau2[[#All],[Date]:[Date]] = DX$2) * (ABS(Tableau2[[#All],[Heure de début]:[Heure de début]] - $P9)&lt;0.00001),$H$2:$H$51,_xlfn.XLOOKUP(1,(Tableau2[[#All],[Date]:[Date]] = DX$2) *  (ABS(Tableau2[[#All],[Heure de fin]:[Heure de fin]] - $P9)&lt;0.00001),$H$2:$H$51,"")),_xlfn.XLOOKUP(1,(Tableau2[[#All],[Date]:[Date]]= DX$2) * (ABS(Tableau2[[#All],[Heure de début]:[Heure de début]] - $P9)&lt;0.00001),"Début : "&amp;$B$2:$C$51,_xlfn.XLOOKUP(1,(Tableau2[[#All],[Date]:[Date]] = DX$2) * (ABS(Tableau2[[#All],[Heure de fin]:[Heure de fin]] - $P9)&lt;0.00001),"Fin : "&amp;$B$2:$C$51,""))))</f>
        <v/>
      </c>
      <c r="DY9" s="13" t="str" cm="1">
        <f t="array" ref="DY9">_xlfn.TEXTJOIN(" ; ",TRUE,HYPERLINK("#"&amp;_xlfn.XLOOKUP(1,(Tableau2[[#All],[Date]:[Date]] = DY$2) * (ABS(Tableau2[[#All],[Heure de début]:[Heure de début]] - $P9)&lt;0.00001),$H$2:$H$51,_xlfn.XLOOKUP(1,(Tableau2[[#All],[Date]:[Date]] = DY$2) *  (ABS(Tableau2[[#All],[Heure de fin]:[Heure de fin]] - $P9)&lt;0.00001),$H$2:$H$51,"")),_xlfn.XLOOKUP(1,(Tableau2[[#All],[Date]:[Date]]= DY$2) * (ABS(Tableau2[[#All],[Heure de début]:[Heure de début]] - $P9)&lt;0.00001),"Début : "&amp;$B$2:$C$51,_xlfn.XLOOKUP(1,(Tableau2[[#All],[Date]:[Date]] = DY$2) * (ABS(Tableau2[[#All],[Heure de fin]:[Heure de fin]] - $P9)&lt;0.00001),"Fin : "&amp;$B$2:$C$51,""))))</f>
        <v/>
      </c>
      <c r="DZ9" s="13" t="str" cm="1">
        <f t="array" ref="DZ9">_xlfn.TEXTJOIN(" ; ",TRUE,HYPERLINK("#"&amp;_xlfn.XLOOKUP(1,(Tableau2[[#All],[Date]:[Date]] = DZ$2) * (ABS(Tableau2[[#All],[Heure de début]:[Heure de début]] - $P9)&lt;0.00001),$H$2:$H$51,_xlfn.XLOOKUP(1,(Tableau2[[#All],[Date]:[Date]] = DZ$2) *  (ABS(Tableau2[[#All],[Heure de fin]:[Heure de fin]] - $P9)&lt;0.00001),$H$2:$H$51,"")),_xlfn.XLOOKUP(1,(Tableau2[[#All],[Date]:[Date]]= DZ$2) * (ABS(Tableau2[[#All],[Heure de début]:[Heure de début]] - $P9)&lt;0.00001),"Début : "&amp;$B$2:$C$51,_xlfn.XLOOKUP(1,(Tableau2[[#All],[Date]:[Date]] = DZ$2) * (ABS(Tableau2[[#All],[Heure de fin]:[Heure de fin]] - $P9)&lt;0.00001),"Fin : "&amp;$B$2:$C$51,""))))</f>
        <v/>
      </c>
      <c r="EA9" s="13" t="str" cm="1">
        <f t="array" ref="EA9">_xlfn.TEXTJOIN(" ; ",TRUE,HYPERLINK("#"&amp;_xlfn.XLOOKUP(1,(Tableau2[[#All],[Date]:[Date]] = EA$2) * (ABS(Tableau2[[#All],[Heure de début]:[Heure de début]] - $P9)&lt;0.00001),$H$2:$H$51,_xlfn.XLOOKUP(1,(Tableau2[[#All],[Date]:[Date]] = EA$2) *  (ABS(Tableau2[[#All],[Heure de fin]:[Heure de fin]] - $P9)&lt;0.00001),$H$2:$H$51,"")),_xlfn.XLOOKUP(1,(Tableau2[[#All],[Date]:[Date]]= EA$2) * (ABS(Tableau2[[#All],[Heure de début]:[Heure de début]] - $P9)&lt;0.00001),"Début : "&amp;$B$2:$C$51,_xlfn.XLOOKUP(1,(Tableau2[[#All],[Date]:[Date]] = EA$2) * (ABS(Tableau2[[#All],[Heure de fin]:[Heure de fin]] - $P9)&lt;0.00001),"Fin : "&amp;$B$2:$C$51,""))))</f>
        <v/>
      </c>
      <c r="EB9" s="13" t="str" cm="1">
        <f t="array" ref="EB9">_xlfn.TEXTJOIN(" ; ",TRUE,HYPERLINK("#"&amp;_xlfn.XLOOKUP(1,(Tableau2[[#All],[Date]:[Date]] = EB$2) * (ABS(Tableau2[[#All],[Heure de début]:[Heure de début]] - $P9)&lt;0.00001),$H$2:$H$51,_xlfn.XLOOKUP(1,(Tableau2[[#All],[Date]:[Date]] = EB$2) *  (ABS(Tableau2[[#All],[Heure de fin]:[Heure de fin]] - $P9)&lt;0.00001),$H$2:$H$51,"")),_xlfn.XLOOKUP(1,(Tableau2[[#All],[Date]:[Date]]= EB$2) * (ABS(Tableau2[[#All],[Heure de début]:[Heure de début]] - $P9)&lt;0.00001),"Début : "&amp;$B$2:$C$51,_xlfn.XLOOKUP(1,(Tableau2[[#All],[Date]:[Date]] = EB$2) * (ABS(Tableau2[[#All],[Heure de fin]:[Heure de fin]] - $P9)&lt;0.00001),"Fin : "&amp;$B$2:$C$51,""))))</f>
        <v/>
      </c>
      <c r="EC9" s="13" t="str" cm="1">
        <f t="array" ref="EC9">_xlfn.TEXTJOIN(" ; ",TRUE,HYPERLINK("#"&amp;_xlfn.XLOOKUP(1,(Tableau2[[#All],[Date]:[Date]] = EC$2) * (ABS(Tableau2[[#All],[Heure de début]:[Heure de début]] - $P9)&lt;0.00001),$H$2:$H$51,_xlfn.XLOOKUP(1,(Tableau2[[#All],[Date]:[Date]] = EC$2) *  (ABS(Tableau2[[#All],[Heure de fin]:[Heure de fin]] - $P9)&lt;0.00001),$H$2:$H$51,"")),_xlfn.XLOOKUP(1,(Tableau2[[#All],[Date]:[Date]]= EC$2) * (ABS(Tableau2[[#All],[Heure de début]:[Heure de début]] - $P9)&lt;0.00001),"Début : "&amp;$B$2:$C$51,_xlfn.XLOOKUP(1,(Tableau2[[#All],[Date]:[Date]] = EC$2) * (ABS(Tableau2[[#All],[Heure de fin]:[Heure de fin]] - $P9)&lt;0.00001),"Fin : "&amp;$B$2:$C$51,""))))</f>
        <v/>
      </c>
      <c r="ED9" s="13" t="str" cm="1">
        <f t="array" ref="ED9">_xlfn.TEXTJOIN(" ; ",TRUE,HYPERLINK("#"&amp;_xlfn.XLOOKUP(1,(Tableau2[[#All],[Date]:[Date]] = ED$2) * (ABS(Tableau2[[#All],[Heure de début]:[Heure de début]] - $P9)&lt;0.00001),$H$2:$H$51,_xlfn.XLOOKUP(1,(Tableau2[[#All],[Date]:[Date]] = ED$2) *  (ABS(Tableau2[[#All],[Heure de fin]:[Heure de fin]] - $P9)&lt;0.00001),$H$2:$H$51,"")),_xlfn.XLOOKUP(1,(Tableau2[[#All],[Date]:[Date]]= ED$2) * (ABS(Tableau2[[#All],[Heure de début]:[Heure de début]] - $P9)&lt;0.00001),"Début : "&amp;$B$2:$C$51,_xlfn.XLOOKUP(1,(Tableau2[[#All],[Date]:[Date]] = ED$2) * (ABS(Tableau2[[#All],[Heure de fin]:[Heure de fin]] - $P9)&lt;0.00001),"Fin : "&amp;$B$2:$C$51,""))))</f>
        <v/>
      </c>
      <c r="EE9" s="13" t="str" cm="1">
        <f t="array" ref="EE9">_xlfn.TEXTJOIN(" ; ",TRUE,HYPERLINK("#"&amp;_xlfn.XLOOKUP(1,(Tableau2[[#All],[Date]:[Date]] = EE$2) * (ABS(Tableau2[[#All],[Heure de début]:[Heure de début]] - $P9)&lt;0.00001),$H$2:$H$51,_xlfn.XLOOKUP(1,(Tableau2[[#All],[Date]:[Date]] = EE$2) *  (ABS(Tableau2[[#All],[Heure de fin]:[Heure de fin]] - $P9)&lt;0.00001),$H$2:$H$51,"")),_xlfn.XLOOKUP(1,(Tableau2[[#All],[Date]:[Date]]= EE$2) * (ABS(Tableau2[[#All],[Heure de début]:[Heure de début]] - $P9)&lt;0.00001),"Début : "&amp;$B$2:$C$51,_xlfn.XLOOKUP(1,(Tableau2[[#All],[Date]:[Date]] = EE$2) * (ABS(Tableau2[[#All],[Heure de fin]:[Heure de fin]] - $P9)&lt;0.00001),"Fin : "&amp;$B$2:$C$51,""))))</f>
        <v/>
      </c>
      <c r="EF9" s="13" t="str" cm="1">
        <f t="array" ref="EF9">_xlfn.TEXTJOIN(" ; ",TRUE,HYPERLINK("#"&amp;_xlfn.XLOOKUP(1,(Tableau2[[#All],[Date]:[Date]] = EF$2) * (ABS(Tableau2[[#All],[Heure de début]:[Heure de début]] - $P9)&lt;0.00001),$H$2:$H$51,_xlfn.XLOOKUP(1,(Tableau2[[#All],[Date]:[Date]] = EF$2) *  (ABS(Tableau2[[#All],[Heure de fin]:[Heure de fin]] - $P9)&lt;0.00001),$H$2:$H$51,"")),_xlfn.XLOOKUP(1,(Tableau2[[#All],[Date]:[Date]]= EF$2) * (ABS(Tableau2[[#All],[Heure de début]:[Heure de début]] - $P9)&lt;0.00001),"Début : "&amp;$B$2:$C$51,_xlfn.XLOOKUP(1,(Tableau2[[#All],[Date]:[Date]] = EF$2) * (ABS(Tableau2[[#All],[Heure de fin]:[Heure de fin]] - $P9)&lt;0.00001),"Fin : "&amp;$B$2:$C$51,""))))</f>
        <v/>
      </c>
      <c r="EG9" s="13" t="str" cm="1">
        <f t="array" ref="EG9">_xlfn.TEXTJOIN(" ; ",TRUE,HYPERLINK("#"&amp;_xlfn.XLOOKUP(1,(Tableau2[[#All],[Date]:[Date]] = EG$2) * (ABS(Tableau2[[#All],[Heure de début]:[Heure de début]] - $P9)&lt;0.00001),$H$2:$H$51,_xlfn.XLOOKUP(1,(Tableau2[[#All],[Date]:[Date]] = EG$2) *  (ABS(Tableau2[[#All],[Heure de fin]:[Heure de fin]] - $P9)&lt;0.00001),$H$2:$H$51,"")),_xlfn.XLOOKUP(1,(Tableau2[[#All],[Date]:[Date]]= EG$2) * (ABS(Tableau2[[#All],[Heure de début]:[Heure de début]] - $P9)&lt;0.00001),"Début : "&amp;$B$2:$C$51,_xlfn.XLOOKUP(1,(Tableau2[[#All],[Date]:[Date]] = EG$2) * (ABS(Tableau2[[#All],[Heure de fin]:[Heure de fin]] - $P9)&lt;0.00001),"Fin : "&amp;$B$2:$C$51,""))))</f>
        <v/>
      </c>
      <c r="EH9" s="13" t="str" cm="1">
        <f t="array" ref="EH9">_xlfn.TEXTJOIN(" ; ",TRUE,HYPERLINK("#"&amp;_xlfn.XLOOKUP(1,(Tableau2[[#All],[Date]:[Date]] = EH$2) * (ABS(Tableau2[[#All],[Heure de début]:[Heure de début]] - $P9)&lt;0.00001),$H$2:$H$51,_xlfn.XLOOKUP(1,(Tableau2[[#All],[Date]:[Date]] = EH$2) *  (ABS(Tableau2[[#All],[Heure de fin]:[Heure de fin]] - $P9)&lt;0.00001),$H$2:$H$51,"")),_xlfn.XLOOKUP(1,(Tableau2[[#All],[Date]:[Date]]= EH$2) * (ABS(Tableau2[[#All],[Heure de début]:[Heure de début]] - $P9)&lt;0.00001),"Début : "&amp;$B$2:$C$51,_xlfn.XLOOKUP(1,(Tableau2[[#All],[Date]:[Date]] = EH$2) * (ABS(Tableau2[[#All],[Heure de fin]:[Heure de fin]] - $P9)&lt;0.00001),"Fin : "&amp;$B$2:$C$51,""))))</f>
        <v/>
      </c>
      <c r="EI9" s="13" t="str" cm="1">
        <f t="array" ref="EI9">_xlfn.TEXTJOIN(" ; ",TRUE,HYPERLINK("#"&amp;_xlfn.XLOOKUP(1,(Tableau2[[#All],[Date]:[Date]] = EI$2) * (ABS(Tableau2[[#All],[Heure de début]:[Heure de début]] - $P9)&lt;0.00001),$H$2:$H$51,_xlfn.XLOOKUP(1,(Tableau2[[#All],[Date]:[Date]] = EI$2) *  (ABS(Tableau2[[#All],[Heure de fin]:[Heure de fin]] - $P9)&lt;0.00001),$H$2:$H$51,"")),_xlfn.XLOOKUP(1,(Tableau2[[#All],[Date]:[Date]]= EI$2) * (ABS(Tableau2[[#All],[Heure de début]:[Heure de début]] - $P9)&lt;0.00001),"Début : "&amp;$B$2:$C$51,_xlfn.XLOOKUP(1,(Tableau2[[#All],[Date]:[Date]] = EI$2) * (ABS(Tableau2[[#All],[Heure de fin]:[Heure de fin]] - $P9)&lt;0.00001),"Fin : "&amp;$B$2:$C$51,""))))</f>
        <v/>
      </c>
      <c r="EJ9" s="13" t="str" cm="1">
        <f t="array" ref="EJ9">_xlfn.TEXTJOIN(" ; ",TRUE,HYPERLINK("#"&amp;_xlfn.XLOOKUP(1,(Tableau2[[#All],[Date]:[Date]] = EJ$2) * (ABS(Tableau2[[#All],[Heure de début]:[Heure de début]] - $P9)&lt;0.00001),$H$2:$H$51,_xlfn.XLOOKUP(1,(Tableau2[[#All],[Date]:[Date]] = EJ$2) *  (ABS(Tableau2[[#All],[Heure de fin]:[Heure de fin]] - $P9)&lt;0.00001),$H$2:$H$51,"")),_xlfn.XLOOKUP(1,(Tableau2[[#All],[Date]:[Date]]= EJ$2) * (ABS(Tableau2[[#All],[Heure de début]:[Heure de début]] - $P9)&lt;0.00001),"Début : "&amp;$B$2:$C$51,_xlfn.XLOOKUP(1,(Tableau2[[#All],[Date]:[Date]] = EJ$2) * (ABS(Tableau2[[#All],[Heure de fin]:[Heure de fin]] - $P9)&lt;0.00001),"Fin : "&amp;$B$2:$C$51,""))))</f>
        <v/>
      </c>
      <c r="EK9" s="13" t="str" cm="1">
        <f t="array" ref="EK9">_xlfn.TEXTJOIN(" ; ",TRUE,HYPERLINK("#"&amp;_xlfn.XLOOKUP(1,(Tableau2[[#All],[Date]:[Date]] = EK$2) * (ABS(Tableau2[[#All],[Heure de début]:[Heure de début]] - $P9)&lt;0.00001),$H$2:$H$51,_xlfn.XLOOKUP(1,(Tableau2[[#All],[Date]:[Date]] = EK$2) *  (ABS(Tableau2[[#All],[Heure de fin]:[Heure de fin]] - $P9)&lt;0.00001),$H$2:$H$51,"")),_xlfn.XLOOKUP(1,(Tableau2[[#All],[Date]:[Date]]= EK$2) * (ABS(Tableau2[[#All],[Heure de début]:[Heure de début]] - $P9)&lt;0.00001),"Début : "&amp;$B$2:$C$51,_xlfn.XLOOKUP(1,(Tableau2[[#All],[Date]:[Date]] = EK$2) * (ABS(Tableau2[[#All],[Heure de fin]:[Heure de fin]] - $P9)&lt;0.00001),"Fin : "&amp;$B$2:$C$51,""))))</f>
        <v/>
      </c>
      <c r="EL9" s="13" t="str" cm="1">
        <f t="array" ref="EL9">_xlfn.TEXTJOIN(" ; ",TRUE,HYPERLINK("#"&amp;_xlfn.XLOOKUP(1,(Tableau2[[#All],[Date]:[Date]] = EL$2) * (ABS(Tableau2[[#All],[Heure de début]:[Heure de début]] - $P9)&lt;0.00001),$H$2:$H$51,_xlfn.XLOOKUP(1,(Tableau2[[#All],[Date]:[Date]] = EL$2) *  (ABS(Tableau2[[#All],[Heure de fin]:[Heure de fin]] - $P9)&lt;0.00001),$H$2:$H$51,"")),_xlfn.XLOOKUP(1,(Tableau2[[#All],[Date]:[Date]]= EL$2) * (ABS(Tableau2[[#All],[Heure de début]:[Heure de début]] - $P9)&lt;0.00001),"Début : "&amp;$B$2:$C$51,_xlfn.XLOOKUP(1,(Tableau2[[#All],[Date]:[Date]] = EL$2) * (ABS(Tableau2[[#All],[Heure de fin]:[Heure de fin]] - $P9)&lt;0.00001),"Fin : "&amp;$B$2:$C$51,""))))</f>
        <v/>
      </c>
      <c r="EM9" s="13" t="str" cm="1">
        <f t="array" ref="EM9">_xlfn.TEXTJOIN(" ; ",TRUE,HYPERLINK("#"&amp;_xlfn.XLOOKUP(1,(Tableau2[[#All],[Date]:[Date]] = EM$2) * (ABS(Tableau2[[#All],[Heure de début]:[Heure de début]] - $P9)&lt;0.00001),$H$2:$H$51,_xlfn.XLOOKUP(1,(Tableau2[[#All],[Date]:[Date]] = EM$2) *  (ABS(Tableau2[[#All],[Heure de fin]:[Heure de fin]] - $P9)&lt;0.00001),$H$2:$H$51,"")),_xlfn.XLOOKUP(1,(Tableau2[[#All],[Date]:[Date]]= EM$2) * (ABS(Tableau2[[#All],[Heure de début]:[Heure de début]] - $P9)&lt;0.00001),"Début : "&amp;$B$2:$C$51,_xlfn.XLOOKUP(1,(Tableau2[[#All],[Date]:[Date]] = EM$2) * (ABS(Tableau2[[#All],[Heure de fin]:[Heure de fin]] - $P9)&lt;0.00001),"Fin : "&amp;$B$2:$C$51,""))))</f>
        <v/>
      </c>
      <c r="EN9" s="13" t="str" cm="1">
        <f t="array" ref="EN9">_xlfn.TEXTJOIN(" ; ",TRUE,HYPERLINK("#"&amp;_xlfn.XLOOKUP(1,(Tableau2[[#All],[Date]:[Date]] = EN$2) * (ABS(Tableau2[[#All],[Heure de début]:[Heure de début]] - $P9)&lt;0.00001),$H$2:$H$51,_xlfn.XLOOKUP(1,(Tableau2[[#All],[Date]:[Date]] = EN$2) *  (ABS(Tableau2[[#All],[Heure de fin]:[Heure de fin]] - $P9)&lt;0.00001),$H$2:$H$51,"")),_xlfn.XLOOKUP(1,(Tableau2[[#All],[Date]:[Date]]= EN$2) * (ABS(Tableau2[[#All],[Heure de début]:[Heure de début]] - $P9)&lt;0.00001),"Début : "&amp;$B$2:$C$51,_xlfn.XLOOKUP(1,(Tableau2[[#All],[Date]:[Date]] = EN$2) * (ABS(Tableau2[[#All],[Heure de fin]:[Heure de fin]] - $P9)&lt;0.00001),"Fin : "&amp;$B$2:$C$51,""))))</f>
        <v/>
      </c>
      <c r="EO9" s="13" t="str" cm="1">
        <f t="array" ref="EO9">_xlfn.TEXTJOIN(" ; ",TRUE,HYPERLINK("#"&amp;_xlfn.XLOOKUP(1,(Tableau2[[#All],[Date]:[Date]] = EO$2) * (ABS(Tableau2[[#All],[Heure de début]:[Heure de début]] - $P9)&lt;0.00001),$H$2:$H$51,_xlfn.XLOOKUP(1,(Tableau2[[#All],[Date]:[Date]] = EO$2) *  (ABS(Tableau2[[#All],[Heure de fin]:[Heure de fin]] - $P9)&lt;0.00001),$H$2:$H$51,"")),_xlfn.XLOOKUP(1,(Tableau2[[#All],[Date]:[Date]]= EO$2) * (ABS(Tableau2[[#All],[Heure de début]:[Heure de début]] - $P9)&lt;0.00001),"Début : "&amp;$B$2:$C$51,_xlfn.XLOOKUP(1,(Tableau2[[#All],[Date]:[Date]] = EO$2) * (ABS(Tableau2[[#All],[Heure de fin]:[Heure de fin]] - $P9)&lt;0.00001),"Fin : "&amp;$B$2:$C$51,""))))</f>
        <v/>
      </c>
      <c r="EP9" s="13" t="str" cm="1">
        <f t="array" ref="EP9">_xlfn.TEXTJOIN(" ; ",TRUE,HYPERLINK("#"&amp;_xlfn.XLOOKUP(1,(Tableau2[[#All],[Date]:[Date]] = EP$2) * (ABS(Tableau2[[#All],[Heure de début]:[Heure de début]] - $P9)&lt;0.00001),$H$2:$H$51,_xlfn.XLOOKUP(1,(Tableau2[[#All],[Date]:[Date]] = EP$2) *  (ABS(Tableau2[[#All],[Heure de fin]:[Heure de fin]] - $P9)&lt;0.00001),$H$2:$H$51,"")),_xlfn.XLOOKUP(1,(Tableau2[[#All],[Date]:[Date]]= EP$2) * (ABS(Tableau2[[#All],[Heure de début]:[Heure de début]] - $P9)&lt;0.00001),"Début : "&amp;$B$2:$C$51,_xlfn.XLOOKUP(1,(Tableau2[[#All],[Date]:[Date]] = EP$2) * (ABS(Tableau2[[#All],[Heure de fin]:[Heure de fin]] - $P9)&lt;0.00001),"Fin : "&amp;$B$2:$C$51,""))))</f>
        <v/>
      </c>
      <c r="EQ9" s="13" t="str" cm="1">
        <f t="array" ref="EQ9">_xlfn.TEXTJOIN(" ; ",TRUE,HYPERLINK("#"&amp;_xlfn.XLOOKUP(1,(Tableau2[[#All],[Date]:[Date]] = EQ$2) * (ABS(Tableau2[[#All],[Heure de début]:[Heure de début]] - $P9)&lt;0.00001),$H$2:$H$51,_xlfn.XLOOKUP(1,(Tableau2[[#All],[Date]:[Date]] = EQ$2) *  (ABS(Tableau2[[#All],[Heure de fin]:[Heure de fin]] - $P9)&lt;0.00001),$H$2:$H$51,"")),_xlfn.XLOOKUP(1,(Tableau2[[#All],[Date]:[Date]]= EQ$2) * (ABS(Tableau2[[#All],[Heure de début]:[Heure de début]] - $P9)&lt;0.00001),"Début : "&amp;$B$2:$C$51,_xlfn.XLOOKUP(1,(Tableau2[[#All],[Date]:[Date]] = EQ$2) * (ABS(Tableau2[[#All],[Heure de fin]:[Heure de fin]] - $P9)&lt;0.00001),"Fin : "&amp;$B$2:$C$51,""))))</f>
        <v/>
      </c>
      <c r="ER9" s="13" t="str" cm="1">
        <f t="array" ref="ER9">_xlfn.TEXTJOIN(" ; ",TRUE,HYPERLINK("#"&amp;_xlfn.XLOOKUP(1,(Tableau2[[#All],[Date]:[Date]] = ER$2) * (ABS(Tableau2[[#All],[Heure de début]:[Heure de début]] - $P9)&lt;0.00001),$H$2:$H$51,_xlfn.XLOOKUP(1,(Tableau2[[#All],[Date]:[Date]] = ER$2) *  (ABS(Tableau2[[#All],[Heure de fin]:[Heure de fin]] - $P9)&lt;0.00001),$H$2:$H$51,"")),_xlfn.XLOOKUP(1,(Tableau2[[#All],[Date]:[Date]]= ER$2) * (ABS(Tableau2[[#All],[Heure de début]:[Heure de début]] - $P9)&lt;0.00001),"Début : "&amp;$B$2:$C$51,_xlfn.XLOOKUP(1,(Tableau2[[#All],[Date]:[Date]] = ER$2) * (ABS(Tableau2[[#All],[Heure de fin]:[Heure de fin]] - $P9)&lt;0.00001),"Fin : "&amp;$B$2:$C$51,""))))</f>
        <v/>
      </c>
      <c r="ES9" s="13" t="str" cm="1">
        <f t="array" ref="ES9">_xlfn.TEXTJOIN(" ; ",TRUE,HYPERLINK("#"&amp;_xlfn.XLOOKUP(1,(Tableau2[[#All],[Date]:[Date]] = ES$2) * (ABS(Tableau2[[#All],[Heure de début]:[Heure de début]] - $P9)&lt;0.00001),$H$2:$H$51,_xlfn.XLOOKUP(1,(Tableau2[[#All],[Date]:[Date]] = ES$2) *  (ABS(Tableau2[[#All],[Heure de fin]:[Heure de fin]] - $P9)&lt;0.00001),$H$2:$H$51,"")),_xlfn.XLOOKUP(1,(Tableau2[[#All],[Date]:[Date]]= ES$2) * (ABS(Tableau2[[#All],[Heure de début]:[Heure de début]] - $P9)&lt;0.00001),"Début : "&amp;$B$2:$C$51,_xlfn.XLOOKUP(1,(Tableau2[[#All],[Date]:[Date]] = ES$2) * (ABS(Tableau2[[#All],[Heure de fin]:[Heure de fin]] - $P9)&lt;0.00001),"Fin : "&amp;$B$2:$C$51,""))))</f>
        <v/>
      </c>
      <c r="ET9" s="13" t="str" cm="1">
        <f t="array" ref="ET9">_xlfn.TEXTJOIN(" ; ",TRUE,HYPERLINK("#"&amp;_xlfn.XLOOKUP(1,(Tableau2[[#All],[Date]:[Date]] = ET$2) * (ABS(Tableau2[[#All],[Heure de début]:[Heure de début]] - $P9)&lt;0.00001),$H$2:$H$51,_xlfn.XLOOKUP(1,(Tableau2[[#All],[Date]:[Date]] = ET$2) *  (ABS(Tableau2[[#All],[Heure de fin]:[Heure de fin]] - $P9)&lt;0.00001),$H$2:$H$51,"")),_xlfn.XLOOKUP(1,(Tableau2[[#All],[Date]:[Date]]= ET$2) * (ABS(Tableau2[[#All],[Heure de début]:[Heure de début]] - $P9)&lt;0.00001),"Début : "&amp;$B$2:$C$51,_xlfn.XLOOKUP(1,(Tableau2[[#All],[Date]:[Date]] = ET$2) * (ABS(Tableau2[[#All],[Heure de fin]:[Heure de fin]] - $P9)&lt;0.00001),"Fin : "&amp;$B$2:$C$51,""))))</f>
        <v/>
      </c>
      <c r="EU9" s="13" t="str" cm="1">
        <f t="array" ref="EU9">_xlfn.TEXTJOIN(" ; ",TRUE,HYPERLINK("#"&amp;_xlfn.XLOOKUP(1,(Tableau2[[#All],[Date]:[Date]] = EU$2) * (ABS(Tableau2[[#All],[Heure de début]:[Heure de début]] - $P9)&lt;0.00001),$H$2:$H$51,_xlfn.XLOOKUP(1,(Tableau2[[#All],[Date]:[Date]] = EU$2) *  (ABS(Tableau2[[#All],[Heure de fin]:[Heure de fin]] - $P9)&lt;0.00001),$H$2:$H$51,"")),_xlfn.XLOOKUP(1,(Tableau2[[#All],[Date]:[Date]]= EU$2) * (ABS(Tableau2[[#All],[Heure de début]:[Heure de début]] - $P9)&lt;0.00001),"Début : "&amp;$B$2:$C$51,_xlfn.XLOOKUP(1,(Tableau2[[#All],[Date]:[Date]] = EU$2) * (ABS(Tableau2[[#All],[Heure de fin]:[Heure de fin]] - $P9)&lt;0.00001),"Fin : "&amp;$B$2:$C$51,""))))</f>
        <v/>
      </c>
      <c r="EV9" s="13" t="str" cm="1">
        <f t="array" ref="EV9">_xlfn.TEXTJOIN(" ; ",TRUE,HYPERLINK("#"&amp;_xlfn.XLOOKUP(1,(Tableau2[[#All],[Date]:[Date]] = EV$2) * (ABS(Tableau2[[#All],[Heure de début]:[Heure de début]] - $P9)&lt;0.00001),$H$2:$H$51,_xlfn.XLOOKUP(1,(Tableau2[[#All],[Date]:[Date]] = EV$2) *  (ABS(Tableau2[[#All],[Heure de fin]:[Heure de fin]] - $P9)&lt;0.00001),$H$2:$H$51,"")),_xlfn.XLOOKUP(1,(Tableau2[[#All],[Date]:[Date]]= EV$2) * (ABS(Tableau2[[#All],[Heure de début]:[Heure de début]] - $P9)&lt;0.00001),"Début : "&amp;$B$2:$C$51,_xlfn.XLOOKUP(1,(Tableau2[[#All],[Date]:[Date]] = EV$2) * (ABS(Tableau2[[#All],[Heure de fin]:[Heure de fin]] - $P9)&lt;0.00001),"Fin : "&amp;$B$2:$C$51,""))))</f>
        <v/>
      </c>
      <c r="EW9" s="13" t="str" cm="1">
        <f t="array" ref="EW9">_xlfn.TEXTJOIN(" ; ",TRUE,HYPERLINK("#"&amp;_xlfn.XLOOKUP(1,(Tableau2[[#All],[Date]:[Date]] = EW$2) * (ABS(Tableau2[[#All],[Heure de début]:[Heure de début]] - $P9)&lt;0.00001),$H$2:$H$51,_xlfn.XLOOKUP(1,(Tableau2[[#All],[Date]:[Date]] = EW$2) *  (ABS(Tableau2[[#All],[Heure de fin]:[Heure de fin]] - $P9)&lt;0.00001),$H$2:$H$51,"")),_xlfn.XLOOKUP(1,(Tableau2[[#All],[Date]:[Date]]= EW$2) * (ABS(Tableau2[[#All],[Heure de début]:[Heure de début]] - $P9)&lt;0.00001),"Début : "&amp;$B$2:$C$51,_xlfn.XLOOKUP(1,(Tableau2[[#All],[Date]:[Date]] = EW$2) * (ABS(Tableau2[[#All],[Heure de fin]:[Heure de fin]] - $P9)&lt;0.00001),"Fin : "&amp;$B$2:$C$51,""))))</f>
        <v/>
      </c>
      <c r="EX9" s="13" t="str" cm="1">
        <f t="array" ref="EX9">_xlfn.TEXTJOIN(" ; ",TRUE,HYPERLINK("#"&amp;_xlfn.XLOOKUP(1,(Tableau2[[#All],[Date]:[Date]] = EX$2) * (ABS(Tableau2[[#All],[Heure de début]:[Heure de début]] - $P9)&lt;0.00001),$H$2:$H$51,_xlfn.XLOOKUP(1,(Tableau2[[#All],[Date]:[Date]] = EX$2) *  (ABS(Tableau2[[#All],[Heure de fin]:[Heure de fin]] - $P9)&lt;0.00001),$H$2:$H$51,"")),_xlfn.XLOOKUP(1,(Tableau2[[#All],[Date]:[Date]]= EX$2) * (ABS(Tableau2[[#All],[Heure de début]:[Heure de début]] - $P9)&lt;0.00001),"Début : "&amp;$B$2:$C$51,_xlfn.XLOOKUP(1,(Tableau2[[#All],[Date]:[Date]] = EX$2) * (ABS(Tableau2[[#All],[Heure de fin]:[Heure de fin]] - $P9)&lt;0.00001),"Fin : "&amp;$B$2:$C$51,""))))</f>
        <v/>
      </c>
      <c r="EY9" s="13" t="str" cm="1">
        <f t="array" ref="EY9">_xlfn.TEXTJOIN(" ; ",TRUE,HYPERLINK("#"&amp;_xlfn.XLOOKUP(1,(Tableau2[[#All],[Date]:[Date]] = EY$2) * (ABS(Tableau2[[#All],[Heure de début]:[Heure de début]] - $P9)&lt;0.00001),$H$2:$H$51,_xlfn.XLOOKUP(1,(Tableau2[[#All],[Date]:[Date]] = EY$2) *  (ABS(Tableau2[[#All],[Heure de fin]:[Heure de fin]] - $P9)&lt;0.00001),$H$2:$H$51,"")),_xlfn.XLOOKUP(1,(Tableau2[[#All],[Date]:[Date]]= EY$2) * (ABS(Tableau2[[#All],[Heure de début]:[Heure de début]] - $P9)&lt;0.00001),"Début : "&amp;$B$2:$C$51,_xlfn.XLOOKUP(1,(Tableau2[[#All],[Date]:[Date]] = EY$2) * (ABS(Tableau2[[#All],[Heure de fin]:[Heure de fin]] - $P9)&lt;0.00001),"Fin : "&amp;$B$2:$C$51,""))))</f>
        <v/>
      </c>
      <c r="EZ9" s="13" t="str" cm="1">
        <f t="array" ref="EZ9">_xlfn.TEXTJOIN(" ; ",TRUE,HYPERLINK("#"&amp;_xlfn.XLOOKUP(1,(Tableau2[[#All],[Date]:[Date]] = EZ$2) * (ABS(Tableau2[[#All],[Heure de début]:[Heure de début]] - $P9)&lt;0.00001),$H$2:$H$51,_xlfn.XLOOKUP(1,(Tableau2[[#All],[Date]:[Date]] = EZ$2) *  (ABS(Tableau2[[#All],[Heure de fin]:[Heure de fin]] - $P9)&lt;0.00001),$H$2:$H$51,"")),_xlfn.XLOOKUP(1,(Tableau2[[#All],[Date]:[Date]]= EZ$2) * (ABS(Tableau2[[#All],[Heure de début]:[Heure de début]] - $P9)&lt;0.00001),"Début : "&amp;$B$2:$C$51,_xlfn.XLOOKUP(1,(Tableau2[[#All],[Date]:[Date]] = EZ$2) * (ABS(Tableau2[[#All],[Heure de fin]:[Heure de fin]] - $P9)&lt;0.00001),"Fin : "&amp;$B$2:$C$51,""))))</f>
        <v/>
      </c>
      <c r="FA9" s="13" t="str" cm="1">
        <f t="array" ref="FA9">_xlfn.TEXTJOIN(" ; ",TRUE,HYPERLINK("#"&amp;_xlfn.XLOOKUP(1,(Tableau2[[#All],[Date]:[Date]] = FA$2) * (ABS(Tableau2[[#All],[Heure de début]:[Heure de début]] - $P9)&lt;0.00001),$H$2:$H$51,_xlfn.XLOOKUP(1,(Tableau2[[#All],[Date]:[Date]] = FA$2) *  (ABS(Tableau2[[#All],[Heure de fin]:[Heure de fin]] - $P9)&lt;0.00001),$H$2:$H$51,"")),_xlfn.XLOOKUP(1,(Tableau2[[#All],[Date]:[Date]]= FA$2) * (ABS(Tableau2[[#All],[Heure de début]:[Heure de début]] - $P9)&lt;0.00001),"Début : "&amp;$B$2:$C$51,_xlfn.XLOOKUP(1,(Tableau2[[#All],[Date]:[Date]] = FA$2) * (ABS(Tableau2[[#All],[Heure de fin]:[Heure de fin]] - $P9)&lt;0.00001),"Fin : "&amp;$B$2:$C$51,""))))</f>
        <v/>
      </c>
      <c r="FB9" s="13" t="str" cm="1">
        <f t="array" ref="FB9">_xlfn.TEXTJOIN(" ; ",TRUE,HYPERLINK("#"&amp;_xlfn.XLOOKUP(1,(Tableau2[[#All],[Date]:[Date]] = FB$2) * (ABS(Tableau2[[#All],[Heure de début]:[Heure de début]] - $P9)&lt;0.00001),$H$2:$H$51,_xlfn.XLOOKUP(1,(Tableau2[[#All],[Date]:[Date]] = FB$2) *  (ABS(Tableau2[[#All],[Heure de fin]:[Heure de fin]] - $P9)&lt;0.00001),$H$2:$H$51,"")),_xlfn.XLOOKUP(1,(Tableau2[[#All],[Date]:[Date]]= FB$2) * (ABS(Tableau2[[#All],[Heure de début]:[Heure de début]] - $P9)&lt;0.00001),"Début : "&amp;$B$2:$C$51,_xlfn.XLOOKUP(1,(Tableau2[[#All],[Date]:[Date]] = FB$2) * (ABS(Tableau2[[#All],[Heure de fin]:[Heure de fin]] - $P9)&lt;0.00001),"Fin : "&amp;$B$2:$C$51,""))))</f>
        <v/>
      </c>
      <c r="FC9" s="13" t="str" cm="1">
        <f t="array" ref="FC9">_xlfn.TEXTJOIN(" ; ",TRUE,HYPERLINK("#"&amp;_xlfn.XLOOKUP(1,(Tableau2[[#All],[Date]:[Date]] = FC$2) * (ABS(Tableau2[[#All],[Heure de début]:[Heure de début]] - $P9)&lt;0.00001),$H$2:$H$51,_xlfn.XLOOKUP(1,(Tableau2[[#All],[Date]:[Date]] = FC$2) *  (ABS(Tableau2[[#All],[Heure de fin]:[Heure de fin]] - $P9)&lt;0.00001),$H$2:$H$51,"")),_xlfn.XLOOKUP(1,(Tableau2[[#All],[Date]:[Date]]= FC$2) * (ABS(Tableau2[[#All],[Heure de début]:[Heure de début]] - $P9)&lt;0.00001),"Début : "&amp;$B$2:$C$51,_xlfn.XLOOKUP(1,(Tableau2[[#All],[Date]:[Date]] = FC$2) * (ABS(Tableau2[[#All],[Heure de fin]:[Heure de fin]] - $P9)&lt;0.00001),"Fin : "&amp;$B$2:$C$51,""))))</f>
        <v/>
      </c>
      <c r="FD9" s="13" t="str" cm="1">
        <f t="array" ref="FD9">_xlfn.TEXTJOIN(" ; ",TRUE,HYPERLINK("#"&amp;_xlfn.XLOOKUP(1,(Tableau2[[#All],[Date]:[Date]] = FD$2) * (ABS(Tableau2[[#All],[Heure de début]:[Heure de début]] - $P9)&lt;0.00001),$H$2:$H$51,_xlfn.XLOOKUP(1,(Tableau2[[#All],[Date]:[Date]] = FD$2) *  (ABS(Tableau2[[#All],[Heure de fin]:[Heure de fin]] - $P9)&lt;0.00001),$H$2:$H$51,"")),_xlfn.XLOOKUP(1,(Tableau2[[#All],[Date]:[Date]]= FD$2) * (ABS(Tableau2[[#All],[Heure de début]:[Heure de début]] - $P9)&lt;0.00001),"Début : "&amp;$B$2:$C$51,_xlfn.XLOOKUP(1,(Tableau2[[#All],[Date]:[Date]] = FD$2) * (ABS(Tableau2[[#All],[Heure de fin]:[Heure de fin]] - $P9)&lt;0.00001),"Fin : "&amp;$B$2:$C$51,""))))</f>
        <v/>
      </c>
      <c r="FE9" s="13" t="str" cm="1">
        <f t="array" ref="FE9">_xlfn.TEXTJOIN(" ; ",TRUE,HYPERLINK("#"&amp;_xlfn.XLOOKUP(1,(Tableau2[[#All],[Date]:[Date]] = FE$2) * (ABS(Tableau2[[#All],[Heure de début]:[Heure de début]] - $P9)&lt;0.00001),$H$2:$H$51,_xlfn.XLOOKUP(1,(Tableau2[[#All],[Date]:[Date]] = FE$2) *  (ABS(Tableau2[[#All],[Heure de fin]:[Heure de fin]] - $P9)&lt;0.00001),$H$2:$H$51,"")),_xlfn.XLOOKUP(1,(Tableau2[[#All],[Date]:[Date]]= FE$2) * (ABS(Tableau2[[#All],[Heure de début]:[Heure de début]] - $P9)&lt;0.00001),"Début : "&amp;$B$2:$C$51,_xlfn.XLOOKUP(1,(Tableau2[[#All],[Date]:[Date]] = FE$2) * (ABS(Tableau2[[#All],[Heure de fin]:[Heure de fin]] - $P9)&lt;0.00001),"Fin : "&amp;$B$2:$C$51,""))))</f>
        <v/>
      </c>
      <c r="FF9" s="13" t="str" cm="1">
        <f t="array" ref="FF9">_xlfn.TEXTJOIN(" ; ",TRUE,HYPERLINK("#"&amp;_xlfn.XLOOKUP(1,(Tableau2[[#All],[Date]:[Date]] = FF$2) * (ABS(Tableau2[[#All],[Heure de début]:[Heure de début]] - $P9)&lt;0.00001),$H$2:$H$51,_xlfn.XLOOKUP(1,(Tableau2[[#All],[Date]:[Date]] = FF$2) *  (ABS(Tableau2[[#All],[Heure de fin]:[Heure de fin]] - $P9)&lt;0.00001),$H$2:$H$51,"")),_xlfn.XLOOKUP(1,(Tableau2[[#All],[Date]:[Date]]= FF$2) * (ABS(Tableau2[[#All],[Heure de début]:[Heure de début]] - $P9)&lt;0.00001),"Début : "&amp;$B$2:$C$51,_xlfn.XLOOKUP(1,(Tableau2[[#All],[Date]:[Date]] = FF$2) * (ABS(Tableau2[[#All],[Heure de fin]:[Heure de fin]] - $P9)&lt;0.00001),"Fin : "&amp;$B$2:$C$51,""))))</f>
        <v/>
      </c>
      <c r="FG9" s="13" t="str" cm="1">
        <f t="array" ref="FG9">_xlfn.TEXTJOIN(" ; ",TRUE,HYPERLINK("#"&amp;_xlfn.XLOOKUP(1,(Tableau2[[#All],[Date]:[Date]] = FG$2) * (ABS(Tableau2[[#All],[Heure de début]:[Heure de début]] - $P9)&lt;0.00001),$H$2:$H$51,_xlfn.XLOOKUP(1,(Tableau2[[#All],[Date]:[Date]] = FG$2) *  (ABS(Tableau2[[#All],[Heure de fin]:[Heure de fin]] - $P9)&lt;0.00001),$H$2:$H$51,"")),_xlfn.XLOOKUP(1,(Tableau2[[#All],[Date]:[Date]]= FG$2) * (ABS(Tableau2[[#All],[Heure de début]:[Heure de début]] - $P9)&lt;0.00001),"Début : "&amp;$B$2:$C$51,_xlfn.XLOOKUP(1,(Tableau2[[#All],[Date]:[Date]] = FG$2) * (ABS(Tableau2[[#All],[Heure de fin]:[Heure de fin]] - $P9)&lt;0.00001),"Fin : "&amp;$B$2:$C$51,""))))</f>
        <v/>
      </c>
      <c r="FH9" s="13" t="str" cm="1">
        <f t="array" ref="FH9">_xlfn.TEXTJOIN(" ; ",TRUE,HYPERLINK("#"&amp;_xlfn.XLOOKUP(1,(Tableau2[[#All],[Date]:[Date]] = FH$2) * (ABS(Tableau2[[#All],[Heure de début]:[Heure de début]] - $P9)&lt;0.00001),$H$2:$H$51,_xlfn.XLOOKUP(1,(Tableau2[[#All],[Date]:[Date]] = FH$2) *  (ABS(Tableau2[[#All],[Heure de fin]:[Heure de fin]] - $P9)&lt;0.00001),$H$2:$H$51,"")),_xlfn.XLOOKUP(1,(Tableau2[[#All],[Date]:[Date]]= FH$2) * (ABS(Tableau2[[#All],[Heure de début]:[Heure de début]] - $P9)&lt;0.00001),"Début : "&amp;$B$2:$C$51,_xlfn.XLOOKUP(1,(Tableau2[[#All],[Date]:[Date]] = FH$2) * (ABS(Tableau2[[#All],[Heure de fin]:[Heure de fin]] - $P9)&lt;0.00001),"Fin : "&amp;$B$2:$C$51,""))))</f>
        <v/>
      </c>
      <c r="FI9" s="13" t="str" cm="1">
        <f t="array" ref="FI9">_xlfn.TEXTJOIN(" ; ",TRUE,HYPERLINK("#"&amp;_xlfn.XLOOKUP(1,(Tableau2[[#All],[Date]:[Date]] = FI$2) * (ABS(Tableau2[[#All],[Heure de début]:[Heure de début]] - $P9)&lt;0.00001),$H$2:$H$51,_xlfn.XLOOKUP(1,(Tableau2[[#All],[Date]:[Date]] = FI$2) *  (ABS(Tableau2[[#All],[Heure de fin]:[Heure de fin]] - $P9)&lt;0.00001),$H$2:$H$51,"")),_xlfn.XLOOKUP(1,(Tableau2[[#All],[Date]:[Date]]= FI$2) * (ABS(Tableau2[[#All],[Heure de début]:[Heure de début]] - $P9)&lt;0.00001),"Début : "&amp;$B$2:$C$51,_xlfn.XLOOKUP(1,(Tableau2[[#All],[Date]:[Date]] = FI$2) * (ABS(Tableau2[[#All],[Heure de fin]:[Heure de fin]] - $P9)&lt;0.00001),"Fin : "&amp;$B$2:$C$51,""))))</f>
        <v/>
      </c>
      <c r="FJ9" s="13" t="str" cm="1">
        <f t="array" ref="FJ9">_xlfn.TEXTJOIN(" ; ",TRUE,HYPERLINK("#"&amp;_xlfn.XLOOKUP(1,(Tableau2[[#All],[Date]:[Date]] = FJ$2) * (ABS(Tableau2[[#All],[Heure de début]:[Heure de début]] - $P9)&lt;0.00001),$H$2:$H$51,_xlfn.XLOOKUP(1,(Tableau2[[#All],[Date]:[Date]] = FJ$2) *  (ABS(Tableau2[[#All],[Heure de fin]:[Heure de fin]] - $P9)&lt;0.00001),$H$2:$H$51,"")),_xlfn.XLOOKUP(1,(Tableau2[[#All],[Date]:[Date]]= FJ$2) * (ABS(Tableau2[[#All],[Heure de début]:[Heure de début]] - $P9)&lt;0.00001),"Début : "&amp;$B$2:$C$51,_xlfn.XLOOKUP(1,(Tableau2[[#All],[Date]:[Date]] = FJ$2) * (ABS(Tableau2[[#All],[Heure de fin]:[Heure de fin]] - $P9)&lt;0.00001),"Fin : "&amp;$B$2:$C$51,""))))</f>
        <v/>
      </c>
      <c r="FK9" s="13" t="str" cm="1">
        <f t="array" ref="FK9">_xlfn.TEXTJOIN(" ; ",TRUE,HYPERLINK("#"&amp;_xlfn.XLOOKUP(1,(Tableau2[[#All],[Date]:[Date]] = FK$2) * (ABS(Tableau2[[#All],[Heure de début]:[Heure de début]] - $P9)&lt;0.00001),$H$2:$H$51,_xlfn.XLOOKUP(1,(Tableau2[[#All],[Date]:[Date]] = FK$2) *  (ABS(Tableau2[[#All],[Heure de fin]:[Heure de fin]] - $P9)&lt;0.00001),$H$2:$H$51,"")),_xlfn.XLOOKUP(1,(Tableau2[[#All],[Date]:[Date]]= FK$2) * (ABS(Tableau2[[#All],[Heure de début]:[Heure de début]] - $P9)&lt;0.00001),"Début : "&amp;$B$2:$C$51,_xlfn.XLOOKUP(1,(Tableau2[[#All],[Date]:[Date]] = FK$2) * (ABS(Tableau2[[#All],[Heure de fin]:[Heure de fin]] - $P9)&lt;0.00001),"Fin : "&amp;$B$2:$C$51,""))))</f>
        <v/>
      </c>
      <c r="FL9" s="13" t="str" cm="1">
        <f t="array" ref="FL9">_xlfn.TEXTJOIN(" ; ",TRUE,HYPERLINK("#"&amp;_xlfn.XLOOKUP(1,(Tableau2[[#All],[Date]:[Date]] = FL$2) * (ABS(Tableau2[[#All],[Heure de début]:[Heure de début]] - $P9)&lt;0.00001),$H$2:$H$51,_xlfn.XLOOKUP(1,(Tableau2[[#All],[Date]:[Date]] = FL$2) *  (ABS(Tableau2[[#All],[Heure de fin]:[Heure de fin]] - $P9)&lt;0.00001),$H$2:$H$51,"")),_xlfn.XLOOKUP(1,(Tableau2[[#All],[Date]:[Date]]= FL$2) * (ABS(Tableau2[[#All],[Heure de début]:[Heure de début]] - $P9)&lt;0.00001),"Début : "&amp;$B$2:$C$51,_xlfn.XLOOKUP(1,(Tableau2[[#All],[Date]:[Date]] = FL$2) * (ABS(Tableau2[[#All],[Heure de fin]:[Heure de fin]] - $P9)&lt;0.00001),"Fin : "&amp;$B$2:$C$51,""))))</f>
        <v/>
      </c>
      <c r="FM9" s="13" t="str" cm="1">
        <f t="array" ref="FM9">_xlfn.TEXTJOIN(" ; ",TRUE,HYPERLINK("#"&amp;_xlfn.XLOOKUP(1,(Tableau2[[#All],[Date]:[Date]] = FM$2) * (ABS(Tableau2[[#All],[Heure de début]:[Heure de début]] - $P9)&lt;0.00001),$H$2:$H$51,_xlfn.XLOOKUP(1,(Tableau2[[#All],[Date]:[Date]] = FM$2) *  (ABS(Tableau2[[#All],[Heure de fin]:[Heure de fin]] - $P9)&lt;0.00001),$H$2:$H$51,"")),_xlfn.XLOOKUP(1,(Tableau2[[#All],[Date]:[Date]]= FM$2) * (ABS(Tableau2[[#All],[Heure de début]:[Heure de début]] - $P9)&lt;0.00001),"Début : "&amp;$B$2:$C$51,_xlfn.XLOOKUP(1,(Tableau2[[#All],[Date]:[Date]] = FM$2) * (ABS(Tableau2[[#All],[Heure de fin]:[Heure de fin]] - $P9)&lt;0.00001),"Fin : "&amp;$B$2:$C$51,""))))</f>
        <v/>
      </c>
      <c r="FN9" s="13" t="str" cm="1">
        <f t="array" ref="FN9">_xlfn.TEXTJOIN(" ; ",TRUE,HYPERLINK("#"&amp;_xlfn.XLOOKUP(1,(Tableau2[[#All],[Date]:[Date]] = FN$2) * (ABS(Tableau2[[#All],[Heure de début]:[Heure de début]] - $P9)&lt;0.00001),$H$2:$H$51,_xlfn.XLOOKUP(1,(Tableau2[[#All],[Date]:[Date]] = FN$2) *  (ABS(Tableau2[[#All],[Heure de fin]:[Heure de fin]] - $P9)&lt;0.00001),$H$2:$H$51,"")),_xlfn.XLOOKUP(1,(Tableau2[[#All],[Date]:[Date]]= FN$2) * (ABS(Tableau2[[#All],[Heure de début]:[Heure de début]] - $P9)&lt;0.00001),"Début : "&amp;$B$2:$C$51,_xlfn.XLOOKUP(1,(Tableau2[[#All],[Date]:[Date]] = FN$2) * (ABS(Tableau2[[#All],[Heure de fin]:[Heure de fin]] - $P9)&lt;0.00001),"Fin : "&amp;$B$2:$C$51,""))))</f>
        <v/>
      </c>
      <c r="FO9" s="13" t="str" cm="1">
        <f t="array" ref="FO9">_xlfn.TEXTJOIN(" ; ",TRUE,HYPERLINK("#"&amp;_xlfn.XLOOKUP(1,(Tableau2[[#All],[Date]:[Date]] = FO$2) * (ABS(Tableau2[[#All],[Heure de début]:[Heure de début]] - $P9)&lt;0.00001),$H$2:$H$51,_xlfn.XLOOKUP(1,(Tableau2[[#All],[Date]:[Date]] = FO$2) *  (ABS(Tableau2[[#All],[Heure de fin]:[Heure de fin]] - $P9)&lt;0.00001),$H$2:$H$51,"")),_xlfn.XLOOKUP(1,(Tableau2[[#All],[Date]:[Date]]= FO$2) * (ABS(Tableau2[[#All],[Heure de début]:[Heure de début]] - $P9)&lt;0.00001),"Début : "&amp;$B$2:$C$51,_xlfn.XLOOKUP(1,(Tableau2[[#All],[Date]:[Date]] = FO$2) * (ABS(Tableau2[[#All],[Heure de fin]:[Heure de fin]] - $P9)&lt;0.00001),"Fin : "&amp;$B$2:$C$51,""))))</f>
        <v/>
      </c>
      <c r="FP9" s="13" t="str" cm="1">
        <f t="array" ref="FP9">_xlfn.TEXTJOIN(" ; ",TRUE,HYPERLINK("#"&amp;_xlfn.XLOOKUP(1,(Tableau2[[#All],[Date]:[Date]] = FP$2) * (ABS(Tableau2[[#All],[Heure de début]:[Heure de début]] - $P9)&lt;0.00001),$H$2:$H$51,_xlfn.XLOOKUP(1,(Tableau2[[#All],[Date]:[Date]] = FP$2) *  (ABS(Tableau2[[#All],[Heure de fin]:[Heure de fin]] - $P9)&lt;0.00001),$H$2:$H$51,"")),_xlfn.XLOOKUP(1,(Tableau2[[#All],[Date]:[Date]]= FP$2) * (ABS(Tableau2[[#All],[Heure de début]:[Heure de début]] - $P9)&lt;0.00001),"Début : "&amp;$B$2:$C$51,_xlfn.XLOOKUP(1,(Tableau2[[#All],[Date]:[Date]] = FP$2) * (ABS(Tableau2[[#All],[Heure de fin]:[Heure de fin]] - $P9)&lt;0.00001),"Fin : "&amp;$B$2:$C$51,""))))</f>
        <v/>
      </c>
      <c r="FQ9" s="13" t="str" cm="1">
        <f t="array" ref="FQ9">_xlfn.TEXTJOIN(" ; ",TRUE,HYPERLINK("#"&amp;_xlfn.XLOOKUP(1,(Tableau2[[#All],[Date]:[Date]] = FQ$2) * (ABS(Tableau2[[#All],[Heure de début]:[Heure de début]] - $P9)&lt;0.00001),$H$2:$H$51,_xlfn.XLOOKUP(1,(Tableau2[[#All],[Date]:[Date]] = FQ$2) *  (ABS(Tableau2[[#All],[Heure de fin]:[Heure de fin]] - $P9)&lt;0.00001),$H$2:$H$51,"")),_xlfn.XLOOKUP(1,(Tableau2[[#All],[Date]:[Date]]= FQ$2) * (ABS(Tableau2[[#All],[Heure de début]:[Heure de début]] - $P9)&lt;0.00001),"Début : "&amp;$B$2:$C$51,_xlfn.XLOOKUP(1,(Tableau2[[#All],[Date]:[Date]] = FQ$2) * (ABS(Tableau2[[#All],[Heure de fin]:[Heure de fin]] - $P9)&lt;0.00001),"Fin : "&amp;$B$2:$C$51,""))))</f>
        <v/>
      </c>
      <c r="FR9" s="13" t="str" cm="1">
        <f t="array" ref="FR9">_xlfn.TEXTJOIN(" ; ",TRUE,HYPERLINK("#"&amp;_xlfn.XLOOKUP(1,(Tableau2[[#All],[Date]:[Date]] = FR$2) * (ABS(Tableau2[[#All],[Heure de début]:[Heure de début]] - $P9)&lt;0.00001),$H$2:$H$51,_xlfn.XLOOKUP(1,(Tableau2[[#All],[Date]:[Date]] = FR$2) *  (ABS(Tableau2[[#All],[Heure de fin]:[Heure de fin]] - $P9)&lt;0.00001),$H$2:$H$51,"")),_xlfn.XLOOKUP(1,(Tableau2[[#All],[Date]:[Date]]= FR$2) * (ABS(Tableau2[[#All],[Heure de début]:[Heure de début]] - $P9)&lt;0.00001),"Début : "&amp;$B$2:$C$51,_xlfn.XLOOKUP(1,(Tableau2[[#All],[Date]:[Date]] = FR$2) * (ABS(Tableau2[[#All],[Heure de fin]:[Heure de fin]] - $P9)&lt;0.00001),"Fin : "&amp;$B$2:$C$51,""))))</f>
        <v/>
      </c>
      <c r="FS9" s="13" t="str" cm="1">
        <f t="array" ref="FS9">_xlfn.TEXTJOIN(" ; ",TRUE,HYPERLINK("#"&amp;_xlfn.XLOOKUP(1,(Tableau2[[#All],[Date]:[Date]] = FS$2) * (ABS(Tableau2[[#All],[Heure de début]:[Heure de début]] - $P9)&lt;0.00001),$H$2:$H$51,_xlfn.XLOOKUP(1,(Tableau2[[#All],[Date]:[Date]] = FS$2) *  (ABS(Tableau2[[#All],[Heure de fin]:[Heure de fin]] - $P9)&lt;0.00001),$H$2:$H$51,"")),_xlfn.XLOOKUP(1,(Tableau2[[#All],[Date]:[Date]]= FS$2) * (ABS(Tableau2[[#All],[Heure de début]:[Heure de début]] - $P9)&lt;0.00001),"Début : "&amp;$B$2:$C$51,_xlfn.XLOOKUP(1,(Tableau2[[#All],[Date]:[Date]] = FS$2) * (ABS(Tableau2[[#All],[Heure de fin]:[Heure de fin]] - $P9)&lt;0.00001),"Fin : "&amp;$B$2:$C$51,""))))</f>
        <v/>
      </c>
      <c r="FT9" s="13" t="str" cm="1">
        <f t="array" ref="FT9">_xlfn.TEXTJOIN(" ; ",TRUE,HYPERLINK("#"&amp;_xlfn.XLOOKUP(1,(Tableau2[[#All],[Date]:[Date]] = FT$2) * (ABS(Tableau2[[#All],[Heure de début]:[Heure de début]] - $P9)&lt;0.00001),$H$2:$H$51,_xlfn.XLOOKUP(1,(Tableau2[[#All],[Date]:[Date]] = FT$2) *  (ABS(Tableau2[[#All],[Heure de fin]:[Heure de fin]] - $P9)&lt;0.00001),$H$2:$H$51,"")),_xlfn.XLOOKUP(1,(Tableau2[[#All],[Date]:[Date]]= FT$2) * (ABS(Tableau2[[#All],[Heure de début]:[Heure de début]] - $P9)&lt;0.00001),"Début : "&amp;$B$2:$C$51,_xlfn.XLOOKUP(1,(Tableau2[[#All],[Date]:[Date]] = FT$2) * (ABS(Tableau2[[#All],[Heure de fin]:[Heure de fin]] - $P9)&lt;0.00001),"Fin : "&amp;$B$2:$C$51,""))))</f>
        <v/>
      </c>
      <c r="FU9" s="13" t="str" cm="1">
        <f t="array" ref="FU9">_xlfn.TEXTJOIN(" ; ",TRUE,HYPERLINK("#"&amp;_xlfn.XLOOKUP(1,(Tableau2[[#All],[Date]:[Date]] = FU$2) * (ABS(Tableau2[[#All],[Heure de début]:[Heure de début]] - $P9)&lt;0.00001),$H$2:$H$51,_xlfn.XLOOKUP(1,(Tableau2[[#All],[Date]:[Date]] = FU$2) *  (ABS(Tableau2[[#All],[Heure de fin]:[Heure de fin]] - $P9)&lt;0.00001),$H$2:$H$51,"")),_xlfn.XLOOKUP(1,(Tableau2[[#All],[Date]:[Date]]= FU$2) * (ABS(Tableau2[[#All],[Heure de début]:[Heure de début]] - $P9)&lt;0.00001),"Début : "&amp;$B$2:$C$51,_xlfn.XLOOKUP(1,(Tableau2[[#All],[Date]:[Date]] = FU$2) * (ABS(Tableau2[[#All],[Heure de fin]:[Heure de fin]] - $P9)&lt;0.00001),"Fin : "&amp;$B$2:$C$51,""))))</f>
        <v/>
      </c>
      <c r="FV9" s="13" t="str" cm="1">
        <f t="array" ref="FV9">_xlfn.TEXTJOIN(" ; ",TRUE,HYPERLINK("#"&amp;_xlfn.XLOOKUP(1,(Tableau2[[#All],[Date]:[Date]] = FV$2) * (ABS(Tableau2[[#All],[Heure de début]:[Heure de début]] - $P9)&lt;0.00001),$H$2:$H$51,_xlfn.XLOOKUP(1,(Tableau2[[#All],[Date]:[Date]] = FV$2) *  (ABS(Tableau2[[#All],[Heure de fin]:[Heure de fin]] - $P9)&lt;0.00001),$H$2:$H$51,"")),_xlfn.XLOOKUP(1,(Tableau2[[#All],[Date]:[Date]]= FV$2) * (ABS(Tableau2[[#All],[Heure de début]:[Heure de début]] - $P9)&lt;0.00001),"Début : "&amp;$B$2:$C$51,_xlfn.XLOOKUP(1,(Tableau2[[#All],[Date]:[Date]] = FV$2) * (ABS(Tableau2[[#All],[Heure de fin]:[Heure de fin]] - $P9)&lt;0.00001),"Fin : "&amp;$B$2:$C$51,""))))</f>
        <v/>
      </c>
      <c r="FW9" s="13" t="str" cm="1">
        <f t="array" ref="FW9">_xlfn.TEXTJOIN(" ; ",TRUE,HYPERLINK("#"&amp;_xlfn.XLOOKUP(1,(Tableau2[[#All],[Date]:[Date]] = FW$2) * (ABS(Tableau2[[#All],[Heure de début]:[Heure de début]] - $P9)&lt;0.00001),$H$2:$H$51,_xlfn.XLOOKUP(1,(Tableau2[[#All],[Date]:[Date]] = FW$2) *  (ABS(Tableau2[[#All],[Heure de fin]:[Heure de fin]] - $P9)&lt;0.00001),$H$2:$H$51,"")),_xlfn.XLOOKUP(1,(Tableau2[[#All],[Date]:[Date]]= FW$2) * (ABS(Tableau2[[#All],[Heure de début]:[Heure de début]] - $P9)&lt;0.00001),"Début : "&amp;$B$2:$C$51,_xlfn.XLOOKUP(1,(Tableau2[[#All],[Date]:[Date]] = FW$2) * (ABS(Tableau2[[#All],[Heure de fin]:[Heure de fin]] - $P9)&lt;0.00001),"Fin : "&amp;$B$2:$C$51,""))))</f>
        <v/>
      </c>
      <c r="FX9" s="13" t="str" cm="1">
        <f t="array" ref="FX9">_xlfn.TEXTJOIN(" ; ",TRUE,HYPERLINK("#"&amp;_xlfn.XLOOKUP(1,(Tableau2[[#All],[Date]:[Date]] = FX$2) * (ABS(Tableau2[[#All],[Heure de début]:[Heure de début]] - $P9)&lt;0.00001),$H$2:$H$51,_xlfn.XLOOKUP(1,(Tableau2[[#All],[Date]:[Date]] = FX$2) *  (ABS(Tableau2[[#All],[Heure de fin]:[Heure de fin]] - $P9)&lt;0.00001),$H$2:$H$51,"")),_xlfn.XLOOKUP(1,(Tableau2[[#All],[Date]:[Date]]= FX$2) * (ABS(Tableau2[[#All],[Heure de début]:[Heure de début]] - $P9)&lt;0.00001),"Début : "&amp;$B$2:$C$51,_xlfn.XLOOKUP(1,(Tableau2[[#All],[Date]:[Date]] = FX$2) * (ABS(Tableau2[[#All],[Heure de fin]:[Heure de fin]] - $P9)&lt;0.00001),"Fin : "&amp;$B$2:$C$51,""))))</f>
        <v/>
      </c>
      <c r="FY9" s="13" t="str" cm="1">
        <f t="array" ref="FY9">_xlfn.TEXTJOIN(" ; ",TRUE,HYPERLINK("#"&amp;_xlfn.XLOOKUP(1,(Tableau2[[#All],[Date]:[Date]] = FY$2) * (ABS(Tableau2[[#All],[Heure de début]:[Heure de début]] - $P9)&lt;0.00001),$H$2:$H$51,_xlfn.XLOOKUP(1,(Tableau2[[#All],[Date]:[Date]] = FY$2) *  (ABS(Tableau2[[#All],[Heure de fin]:[Heure de fin]] - $P9)&lt;0.00001),$H$2:$H$51,"")),_xlfn.XLOOKUP(1,(Tableau2[[#All],[Date]:[Date]]= FY$2) * (ABS(Tableau2[[#All],[Heure de début]:[Heure de début]] - $P9)&lt;0.00001),"Début : "&amp;$B$2:$C$51,_xlfn.XLOOKUP(1,(Tableau2[[#All],[Date]:[Date]] = FY$2) * (ABS(Tableau2[[#All],[Heure de fin]:[Heure de fin]] - $P9)&lt;0.00001),"Fin : "&amp;$B$2:$C$51,""))))</f>
        <v/>
      </c>
      <c r="FZ9" s="13" t="str" cm="1">
        <f t="array" ref="FZ9">_xlfn.TEXTJOIN(" ; ",TRUE,HYPERLINK("#"&amp;_xlfn.XLOOKUP(1,(Tableau2[[#All],[Date]:[Date]] = FZ$2) * (ABS(Tableau2[[#All],[Heure de début]:[Heure de début]] - $P9)&lt;0.00001),$H$2:$H$51,_xlfn.XLOOKUP(1,(Tableau2[[#All],[Date]:[Date]] = FZ$2) *  (ABS(Tableau2[[#All],[Heure de fin]:[Heure de fin]] - $P9)&lt;0.00001),$H$2:$H$51,"")),_xlfn.XLOOKUP(1,(Tableau2[[#All],[Date]:[Date]]= FZ$2) * (ABS(Tableau2[[#All],[Heure de début]:[Heure de début]] - $P9)&lt;0.00001),"Début : "&amp;$B$2:$C$51,_xlfn.XLOOKUP(1,(Tableau2[[#All],[Date]:[Date]] = FZ$2) * (ABS(Tableau2[[#All],[Heure de fin]:[Heure de fin]] - $P9)&lt;0.00001),"Fin : "&amp;$B$2:$C$51,""))))</f>
        <v/>
      </c>
      <c r="GA9" s="13" t="str" cm="1">
        <f t="array" ref="GA9">_xlfn.TEXTJOIN(" ; ",TRUE,HYPERLINK("#"&amp;_xlfn.XLOOKUP(1,(Tableau2[[#All],[Date]:[Date]] = GA$2) * (ABS(Tableau2[[#All],[Heure de début]:[Heure de début]] - $P9)&lt;0.00001),$H$2:$H$51,_xlfn.XLOOKUP(1,(Tableau2[[#All],[Date]:[Date]] = GA$2) *  (ABS(Tableau2[[#All],[Heure de fin]:[Heure de fin]] - $P9)&lt;0.00001),$H$2:$H$51,"")),_xlfn.XLOOKUP(1,(Tableau2[[#All],[Date]:[Date]]= GA$2) * (ABS(Tableau2[[#All],[Heure de début]:[Heure de début]] - $P9)&lt;0.00001),"Début : "&amp;$B$2:$C$51,_xlfn.XLOOKUP(1,(Tableau2[[#All],[Date]:[Date]] = GA$2) * (ABS(Tableau2[[#All],[Heure de fin]:[Heure de fin]] - $P9)&lt;0.00001),"Fin : "&amp;$B$2:$C$51,""))))</f>
        <v/>
      </c>
      <c r="GB9" s="13" t="str" cm="1">
        <f t="array" ref="GB9">_xlfn.TEXTJOIN(" ; ",TRUE,HYPERLINK("#"&amp;_xlfn.XLOOKUP(1,(Tableau2[[#All],[Date]:[Date]] = GB$2) * (ABS(Tableau2[[#All],[Heure de début]:[Heure de début]] - $P9)&lt;0.00001),$H$2:$H$51,_xlfn.XLOOKUP(1,(Tableau2[[#All],[Date]:[Date]] = GB$2) *  (ABS(Tableau2[[#All],[Heure de fin]:[Heure de fin]] - $P9)&lt;0.00001),$H$2:$H$51,"")),_xlfn.XLOOKUP(1,(Tableau2[[#All],[Date]:[Date]]= GB$2) * (ABS(Tableau2[[#All],[Heure de début]:[Heure de début]] - $P9)&lt;0.00001),"Début : "&amp;$B$2:$C$51,_xlfn.XLOOKUP(1,(Tableau2[[#All],[Date]:[Date]] = GB$2) * (ABS(Tableau2[[#All],[Heure de fin]:[Heure de fin]] - $P9)&lt;0.00001),"Fin : "&amp;$B$2:$C$51,""))))</f>
        <v/>
      </c>
      <c r="GC9" s="13" t="str" cm="1">
        <f t="array" ref="GC9">_xlfn.TEXTJOIN(" ; ",TRUE,HYPERLINK("#"&amp;_xlfn.XLOOKUP(1,(Tableau2[[#All],[Date]:[Date]] = GC$2) * (ABS(Tableau2[[#All],[Heure de début]:[Heure de début]] - $P9)&lt;0.00001),$H$2:$H$51,_xlfn.XLOOKUP(1,(Tableau2[[#All],[Date]:[Date]] = GC$2) *  (ABS(Tableau2[[#All],[Heure de fin]:[Heure de fin]] - $P9)&lt;0.00001),$H$2:$H$51,"")),_xlfn.XLOOKUP(1,(Tableau2[[#All],[Date]:[Date]]= GC$2) * (ABS(Tableau2[[#All],[Heure de début]:[Heure de début]] - $P9)&lt;0.00001),"Début : "&amp;$B$2:$C$51,_xlfn.XLOOKUP(1,(Tableau2[[#All],[Date]:[Date]] = GC$2) * (ABS(Tableau2[[#All],[Heure de fin]:[Heure de fin]] - $P9)&lt;0.00001),"Fin : "&amp;$B$2:$C$51,""))))</f>
        <v/>
      </c>
      <c r="GD9" s="13" t="str" cm="1">
        <f t="array" ref="GD9">_xlfn.TEXTJOIN(" ; ",TRUE,HYPERLINK("#"&amp;_xlfn.XLOOKUP(1,(Tableau2[[#All],[Date]:[Date]] = GD$2) * (ABS(Tableau2[[#All],[Heure de début]:[Heure de début]] - $P9)&lt;0.00001),$H$2:$H$51,_xlfn.XLOOKUP(1,(Tableau2[[#All],[Date]:[Date]] = GD$2) *  (ABS(Tableau2[[#All],[Heure de fin]:[Heure de fin]] - $P9)&lt;0.00001),$H$2:$H$51,"")),_xlfn.XLOOKUP(1,(Tableau2[[#All],[Date]:[Date]]= GD$2) * (ABS(Tableau2[[#All],[Heure de début]:[Heure de début]] - $P9)&lt;0.00001),"Début : "&amp;$B$2:$C$51,_xlfn.XLOOKUP(1,(Tableau2[[#All],[Date]:[Date]] = GD$2) * (ABS(Tableau2[[#All],[Heure de fin]:[Heure de fin]] - $P9)&lt;0.00001),"Fin : "&amp;$B$2:$C$51,""))))</f>
        <v/>
      </c>
      <c r="GE9" s="13" t="str" cm="1">
        <f t="array" ref="GE9">_xlfn.TEXTJOIN(" ; ",TRUE,HYPERLINK("#"&amp;_xlfn.XLOOKUP(1,(Tableau2[[#All],[Date]:[Date]] = GE$2) * (ABS(Tableau2[[#All],[Heure de début]:[Heure de début]] - $P9)&lt;0.00001),$H$2:$H$51,_xlfn.XLOOKUP(1,(Tableau2[[#All],[Date]:[Date]] = GE$2) *  (ABS(Tableau2[[#All],[Heure de fin]:[Heure de fin]] - $P9)&lt;0.00001),$H$2:$H$51,"")),_xlfn.XLOOKUP(1,(Tableau2[[#All],[Date]:[Date]]= GE$2) * (ABS(Tableau2[[#All],[Heure de début]:[Heure de début]] - $P9)&lt;0.00001),"Début : "&amp;$B$2:$C$51,_xlfn.XLOOKUP(1,(Tableau2[[#All],[Date]:[Date]] = GE$2) * (ABS(Tableau2[[#All],[Heure de fin]:[Heure de fin]] - $P9)&lt;0.00001),"Fin : "&amp;$B$2:$C$51,""))))</f>
        <v/>
      </c>
      <c r="GF9" s="13" t="str" cm="1">
        <f t="array" ref="GF9">_xlfn.TEXTJOIN(" ; ",TRUE,HYPERLINK("#"&amp;_xlfn.XLOOKUP(1,(Tableau2[[#All],[Date]:[Date]] = GF$2) * (ABS(Tableau2[[#All],[Heure de début]:[Heure de début]] - $P9)&lt;0.00001),$H$2:$H$51,_xlfn.XLOOKUP(1,(Tableau2[[#All],[Date]:[Date]] = GF$2) *  (ABS(Tableau2[[#All],[Heure de fin]:[Heure de fin]] - $P9)&lt;0.00001),$H$2:$H$51,"")),_xlfn.XLOOKUP(1,(Tableau2[[#All],[Date]:[Date]]= GF$2) * (ABS(Tableau2[[#All],[Heure de début]:[Heure de début]] - $P9)&lt;0.00001),"Début : "&amp;$B$2:$C$51,_xlfn.XLOOKUP(1,(Tableau2[[#All],[Date]:[Date]] = GF$2) * (ABS(Tableau2[[#All],[Heure de fin]:[Heure de fin]] - $P9)&lt;0.00001),"Fin : "&amp;$B$2:$C$51,""))))</f>
        <v/>
      </c>
      <c r="GG9" s="13" t="str" cm="1">
        <f t="array" ref="GG9">_xlfn.TEXTJOIN(" ; ",TRUE,HYPERLINK("#"&amp;_xlfn.XLOOKUP(1,(Tableau2[[#All],[Date]:[Date]] = GG$2) * (ABS(Tableau2[[#All],[Heure de début]:[Heure de début]] - $P9)&lt;0.00001),$H$2:$H$51,_xlfn.XLOOKUP(1,(Tableau2[[#All],[Date]:[Date]] = GG$2) *  (ABS(Tableau2[[#All],[Heure de fin]:[Heure de fin]] - $P9)&lt;0.00001),$H$2:$H$51,"")),_xlfn.XLOOKUP(1,(Tableau2[[#All],[Date]:[Date]]= GG$2) * (ABS(Tableau2[[#All],[Heure de début]:[Heure de début]] - $P9)&lt;0.00001),"Début : "&amp;$B$2:$C$51,_xlfn.XLOOKUP(1,(Tableau2[[#All],[Date]:[Date]] = GG$2) * (ABS(Tableau2[[#All],[Heure de fin]:[Heure de fin]] - $P9)&lt;0.00001),"Fin : "&amp;$B$2:$C$51,""))))</f>
        <v/>
      </c>
      <c r="GH9" s="13" t="str" cm="1">
        <f t="array" ref="GH9">_xlfn.TEXTJOIN(" ; ",TRUE,HYPERLINK("#"&amp;_xlfn.XLOOKUP(1,(Tableau2[[#All],[Date]:[Date]] = GH$2) * (ABS(Tableau2[[#All],[Heure de début]:[Heure de début]] - $P9)&lt;0.00001),$H$2:$H$51,_xlfn.XLOOKUP(1,(Tableau2[[#All],[Date]:[Date]] = GH$2) *  (ABS(Tableau2[[#All],[Heure de fin]:[Heure de fin]] - $P9)&lt;0.00001),$H$2:$H$51,"")),_xlfn.XLOOKUP(1,(Tableau2[[#All],[Date]:[Date]]= GH$2) * (ABS(Tableau2[[#All],[Heure de début]:[Heure de début]] - $P9)&lt;0.00001),"Début : "&amp;$B$2:$C$51,_xlfn.XLOOKUP(1,(Tableau2[[#All],[Date]:[Date]] = GH$2) * (ABS(Tableau2[[#All],[Heure de fin]:[Heure de fin]] - $P9)&lt;0.00001),"Fin : "&amp;$B$2:$C$51,""))))</f>
        <v/>
      </c>
      <c r="GI9" s="13" t="str" cm="1">
        <f t="array" ref="GI9">_xlfn.TEXTJOIN(" ; ",TRUE,HYPERLINK("#"&amp;_xlfn.XLOOKUP(1,(Tableau2[[#All],[Date]:[Date]] = GI$2) * (ABS(Tableau2[[#All],[Heure de début]:[Heure de début]] - $P9)&lt;0.00001),$H$2:$H$51,_xlfn.XLOOKUP(1,(Tableau2[[#All],[Date]:[Date]] = GI$2) *  (ABS(Tableau2[[#All],[Heure de fin]:[Heure de fin]] - $P9)&lt;0.00001),$H$2:$H$51,"")),_xlfn.XLOOKUP(1,(Tableau2[[#All],[Date]:[Date]]= GI$2) * (ABS(Tableau2[[#All],[Heure de début]:[Heure de début]] - $P9)&lt;0.00001),"Début : "&amp;$B$2:$C$51,_xlfn.XLOOKUP(1,(Tableau2[[#All],[Date]:[Date]] = GI$2) * (ABS(Tableau2[[#All],[Heure de fin]:[Heure de fin]] - $P9)&lt;0.00001),"Fin : "&amp;$B$2:$C$51,""))))</f>
        <v/>
      </c>
      <c r="GJ9" s="13" t="str" cm="1">
        <f t="array" ref="GJ9">_xlfn.TEXTJOIN(" ; ",TRUE,HYPERLINK("#"&amp;_xlfn.XLOOKUP(1,(Tableau2[[#All],[Date]:[Date]] = GJ$2) * (ABS(Tableau2[[#All],[Heure de début]:[Heure de début]] - $P9)&lt;0.00001),$H$2:$H$51,_xlfn.XLOOKUP(1,(Tableau2[[#All],[Date]:[Date]] = GJ$2) *  (ABS(Tableau2[[#All],[Heure de fin]:[Heure de fin]] - $P9)&lt;0.00001),$H$2:$H$51,"")),_xlfn.XLOOKUP(1,(Tableau2[[#All],[Date]:[Date]]= GJ$2) * (ABS(Tableau2[[#All],[Heure de début]:[Heure de début]] - $P9)&lt;0.00001),"Début : "&amp;$B$2:$C$51,_xlfn.XLOOKUP(1,(Tableau2[[#All],[Date]:[Date]] = GJ$2) * (ABS(Tableau2[[#All],[Heure de fin]:[Heure de fin]] - $P9)&lt;0.00001),"Fin : "&amp;$B$2:$C$51,""))))</f>
        <v/>
      </c>
      <c r="GK9" s="13" t="str" cm="1">
        <f t="array" ref="GK9">_xlfn.TEXTJOIN(" ; ",TRUE,HYPERLINK("#"&amp;_xlfn.XLOOKUP(1,(Tableau2[[#All],[Date]:[Date]] = GK$2) * (ABS(Tableau2[[#All],[Heure de début]:[Heure de début]] - $P9)&lt;0.00001),$H$2:$H$51,_xlfn.XLOOKUP(1,(Tableau2[[#All],[Date]:[Date]] = GK$2) *  (ABS(Tableau2[[#All],[Heure de fin]:[Heure de fin]] - $P9)&lt;0.00001),$H$2:$H$51,"")),_xlfn.XLOOKUP(1,(Tableau2[[#All],[Date]:[Date]]= GK$2) * (ABS(Tableau2[[#All],[Heure de début]:[Heure de début]] - $P9)&lt;0.00001),"Début : "&amp;$B$2:$C$51,_xlfn.XLOOKUP(1,(Tableau2[[#All],[Date]:[Date]] = GK$2) * (ABS(Tableau2[[#All],[Heure de fin]:[Heure de fin]] - $P9)&lt;0.00001),"Fin : "&amp;$B$2:$C$51,""))))</f>
        <v/>
      </c>
      <c r="GL9" s="13" t="str" cm="1">
        <f t="array" ref="GL9">_xlfn.TEXTJOIN(" ; ",TRUE,HYPERLINK("#"&amp;_xlfn.XLOOKUP(1,(Tableau2[[#All],[Date]:[Date]] = GL$2) * (ABS(Tableau2[[#All],[Heure de début]:[Heure de début]] - $P9)&lt;0.00001),$H$2:$H$51,_xlfn.XLOOKUP(1,(Tableau2[[#All],[Date]:[Date]] = GL$2) *  (ABS(Tableau2[[#All],[Heure de fin]:[Heure de fin]] - $P9)&lt;0.00001),$H$2:$H$51,"")),_xlfn.XLOOKUP(1,(Tableau2[[#All],[Date]:[Date]]= GL$2) * (ABS(Tableau2[[#All],[Heure de début]:[Heure de début]] - $P9)&lt;0.00001),"Début : "&amp;$B$2:$C$51,_xlfn.XLOOKUP(1,(Tableau2[[#All],[Date]:[Date]] = GL$2) * (ABS(Tableau2[[#All],[Heure de fin]:[Heure de fin]] - $P9)&lt;0.00001),"Fin : "&amp;$B$2:$C$51,""))))</f>
        <v/>
      </c>
      <c r="GM9" s="13" t="str" cm="1">
        <f t="array" ref="GM9">_xlfn.TEXTJOIN(" ; ",TRUE,HYPERLINK("#"&amp;_xlfn.XLOOKUP(1,(Tableau2[[#All],[Date]:[Date]] = GM$2) * (ABS(Tableau2[[#All],[Heure de début]:[Heure de début]] - $P9)&lt;0.00001),$H$2:$H$51,_xlfn.XLOOKUP(1,(Tableau2[[#All],[Date]:[Date]] = GM$2) *  (ABS(Tableau2[[#All],[Heure de fin]:[Heure de fin]] - $P9)&lt;0.00001),$H$2:$H$51,"")),_xlfn.XLOOKUP(1,(Tableau2[[#All],[Date]:[Date]]= GM$2) * (ABS(Tableau2[[#All],[Heure de début]:[Heure de début]] - $P9)&lt;0.00001),"Début : "&amp;$B$2:$C$51,_xlfn.XLOOKUP(1,(Tableau2[[#All],[Date]:[Date]] = GM$2) * (ABS(Tableau2[[#All],[Heure de fin]:[Heure de fin]] - $P9)&lt;0.00001),"Fin : "&amp;$B$2:$C$51,""))))</f>
        <v/>
      </c>
      <c r="GN9" s="13" t="str" cm="1">
        <f t="array" ref="GN9">_xlfn.TEXTJOIN(" ; ",TRUE,HYPERLINK("#"&amp;_xlfn.XLOOKUP(1,(Tableau2[[#All],[Date]:[Date]] = GN$2) * (ABS(Tableau2[[#All],[Heure de début]:[Heure de début]] - $P9)&lt;0.00001),$H$2:$H$51,_xlfn.XLOOKUP(1,(Tableau2[[#All],[Date]:[Date]] = GN$2) *  (ABS(Tableau2[[#All],[Heure de fin]:[Heure de fin]] - $P9)&lt;0.00001),$H$2:$H$51,"")),_xlfn.XLOOKUP(1,(Tableau2[[#All],[Date]:[Date]]= GN$2) * (ABS(Tableau2[[#All],[Heure de début]:[Heure de début]] - $P9)&lt;0.00001),"Début : "&amp;$B$2:$C$51,_xlfn.XLOOKUP(1,(Tableau2[[#All],[Date]:[Date]] = GN$2) * (ABS(Tableau2[[#All],[Heure de fin]:[Heure de fin]] - $P9)&lt;0.00001),"Fin : "&amp;$B$2:$C$51,""))))</f>
        <v/>
      </c>
      <c r="GO9" s="13" t="str" cm="1">
        <f t="array" ref="GO9">_xlfn.TEXTJOIN(" ; ",TRUE,HYPERLINK("#"&amp;_xlfn.XLOOKUP(1,(Tableau2[[#All],[Date]:[Date]] = GO$2) * (ABS(Tableau2[[#All],[Heure de début]:[Heure de début]] - $P9)&lt;0.00001),$H$2:$H$51,_xlfn.XLOOKUP(1,(Tableau2[[#All],[Date]:[Date]] = GO$2) *  (ABS(Tableau2[[#All],[Heure de fin]:[Heure de fin]] - $P9)&lt;0.00001),$H$2:$H$51,"")),_xlfn.XLOOKUP(1,(Tableau2[[#All],[Date]:[Date]]= GO$2) * (ABS(Tableau2[[#All],[Heure de début]:[Heure de début]] - $P9)&lt;0.00001),"Début : "&amp;$B$2:$C$51,_xlfn.XLOOKUP(1,(Tableau2[[#All],[Date]:[Date]] = GO$2) * (ABS(Tableau2[[#All],[Heure de fin]:[Heure de fin]] - $P9)&lt;0.00001),"Fin : "&amp;$B$2:$C$51,""))))</f>
        <v/>
      </c>
      <c r="GP9" s="13" t="str" cm="1">
        <f t="array" ref="GP9">_xlfn.TEXTJOIN(" ; ",TRUE,HYPERLINK("#"&amp;_xlfn.XLOOKUP(1,(Tableau2[[#All],[Date]:[Date]] = GP$2) * (ABS(Tableau2[[#All],[Heure de début]:[Heure de début]] - $P9)&lt;0.00001),$H$2:$H$51,_xlfn.XLOOKUP(1,(Tableau2[[#All],[Date]:[Date]] = GP$2) *  (ABS(Tableau2[[#All],[Heure de fin]:[Heure de fin]] - $P9)&lt;0.00001),$H$2:$H$51,"")),_xlfn.XLOOKUP(1,(Tableau2[[#All],[Date]:[Date]]= GP$2) * (ABS(Tableau2[[#All],[Heure de début]:[Heure de début]] - $P9)&lt;0.00001),"Début : "&amp;$B$2:$C$51,_xlfn.XLOOKUP(1,(Tableau2[[#All],[Date]:[Date]] = GP$2) * (ABS(Tableau2[[#All],[Heure de fin]:[Heure de fin]] - $P9)&lt;0.00001),"Fin : "&amp;$B$2:$C$51,""))))</f>
        <v/>
      </c>
      <c r="GQ9" s="13" t="str" cm="1">
        <f t="array" ref="GQ9">_xlfn.TEXTJOIN(" ; ",TRUE,HYPERLINK("#"&amp;_xlfn.XLOOKUP(1,(Tableau2[[#All],[Date]:[Date]] = GQ$2) * (ABS(Tableau2[[#All],[Heure de début]:[Heure de début]] - $P9)&lt;0.00001),$H$2:$H$51,_xlfn.XLOOKUP(1,(Tableau2[[#All],[Date]:[Date]] = GQ$2) *  (ABS(Tableau2[[#All],[Heure de fin]:[Heure de fin]] - $P9)&lt;0.00001),$H$2:$H$51,"")),_xlfn.XLOOKUP(1,(Tableau2[[#All],[Date]:[Date]]= GQ$2) * (ABS(Tableau2[[#All],[Heure de début]:[Heure de début]] - $P9)&lt;0.00001),"Début : "&amp;$B$2:$C$51,_xlfn.XLOOKUP(1,(Tableau2[[#All],[Date]:[Date]] = GQ$2) * (ABS(Tableau2[[#All],[Heure de fin]:[Heure de fin]] - $P9)&lt;0.00001),"Fin : "&amp;$B$2:$C$51,""))))</f>
        <v/>
      </c>
      <c r="GR9" s="13" t="str" cm="1">
        <f t="array" ref="GR9">_xlfn.TEXTJOIN(" ; ",TRUE,HYPERLINK("#"&amp;_xlfn.XLOOKUP(1,(Tableau2[[#All],[Date]:[Date]] = GR$2) * (ABS(Tableau2[[#All],[Heure de début]:[Heure de début]] - $P9)&lt;0.00001),$H$2:$H$51,_xlfn.XLOOKUP(1,(Tableau2[[#All],[Date]:[Date]] = GR$2) *  (ABS(Tableau2[[#All],[Heure de fin]:[Heure de fin]] - $P9)&lt;0.00001),$H$2:$H$51,"")),_xlfn.XLOOKUP(1,(Tableau2[[#All],[Date]:[Date]]= GR$2) * (ABS(Tableau2[[#All],[Heure de début]:[Heure de début]] - $P9)&lt;0.00001),"Début : "&amp;$B$2:$C$51,_xlfn.XLOOKUP(1,(Tableau2[[#All],[Date]:[Date]] = GR$2) * (ABS(Tableau2[[#All],[Heure de fin]:[Heure de fin]] - $P9)&lt;0.00001),"Fin : "&amp;$B$2:$C$51,""))))</f>
        <v/>
      </c>
      <c r="GS9" s="13" t="str" cm="1">
        <f t="array" ref="GS9">_xlfn.TEXTJOIN(" ; ",TRUE,HYPERLINK("#"&amp;_xlfn.XLOOKUP(1,(Tableau2[[#All],[Date]:[Date]] = GS$2) * (ABS(Tableau2[[#All],[Heure de début]:[Heure de début]] - $P9)&lt;0.00001),$H$2:$H$51,_xlfn.XLOOKUP(1,(Tableau2[[#All],[Date]:[Date]] = GS$2) *  (ABS(Tableau2[[#All],[Heure de fin]:[Heure de fin]] - $P9)&lt;0.00001),$H$2:$H$51,"")),_xlfn.XLOOKUP(1,(Tableau2[[#All],[Date]:[Date]]= GS$2) * (ABS(Tableau2[[#All],[Heure de début]:[Heure de début]] - $P9)&lt;0.00001),"Début : "&amp;$B$2:$C$51,_xlfn.XLOOKUP(1,(Tableau2[[#All],[Date]:[Date]] = GS$2) * (ABS(Tableau2[[#All],[Heure de fin]:[Heure de fin]] - $P9)&lt;0.00001),"Fin : "&amp;$B$2:$C$51,""))))</f>
        <v/>
      </c>
      <c r="GT9" s="13" t="str" cm="1">
        <f t="array" ref="GT9">_xlfn.TEXTJOIN(" ; ",TRUE,HYPERLINK("#"&amp;_xlfn.XLOOKUP(1,(Tableau2[[#All],[Date]:[Date]] = GT$2) * (ABS(Tableau2[[#All],[Heure de début]:[Heure de début]] - $P9)&lt;0.00001),$H$2:$H$51,_xlfn.XLOOKUP(1,(Tableau2[[#All],[Date]:[Date]] = GT$2) *  (ABS(Tableau2[[#All],[Heure de fin]:[Heure de fin]] - $P9)&lt;0.00001),$H$2:$H$51,"")),_xlfn.XLOOKUP(1,(Tableau2[[#All],[Date]:[Date]]= GT$2) * (ABS(Tableau2[[#All],[Heure de début]:[Heure de début]] - $P9)&lt;0.00001),"Début : "&amp;$B$2:$C$51,_xlfn.XLOOKUP(1,(Tableau2[[#All],[Date]:[Date]] = GT$2) * (ABS(Tableau2[[#All],[Heure de fin]:[Heure de fin]] - $P9)&lt;0.00001),"Fin : "&amp;$B$2:$C$51,""))))</f>
        <v/>
      </c>
      <c r="GU9" s="13" t="str" cm="1">
        <f t="array" ref="GU9">_xlfn.TEXTJOIN(" ; ",TRUE,HYPERLINK("#"&amp;_xlfn.XLOOKUP(1,(Tableau2[[#All],[Date]:[Date]] = GU$2) * (ABS(Tableau2[[#All],[Heure de début]:[Heure de début]] - $P9)&lt;0.00001),$H$2:$H$51,_xlfn.XLOOKUP(1,(Tableau2[[#All],[Date]:[Date]] = GU$2) *  (ABS(Tableau2[[#All],[Heure de fin]:[Heure de fin]] - $P9)&lt;0.00001),$H$2:$H$51,"")),_xlfn.XLOOKUP(1,(Tableau2[[#All],[Date]:[Date]]= GU$2) * (ABS(Tableau2[[#All],[Heure de début]:[Heure de début]] - $P9)&lt;0.00001),"Début : "&amp;$B$2:$C$51,_xlfn.XLOOKUP(1,(Tableau2[[#All],[Date]:[Date]] = GU$2) * (ABS(Tableau2[[#All],[Heure de fin]:[Heure de fin]] - $P9)&lt;0.00001),"Fin : "&amp;$B$2:$C$51,""))))</f>
        <v/>
      </c>
      <c r="GV9" s="13" t="str" cm="1">
        <f t="array" ref="GV9">_xlfn.TEXTJOIN(" ; ",TRUE,HYPERLINK("#"&amp;_xlfn.XLOOKUP(1,(Tableau2[[#All],[Date]:[Date]] = GV$2) * (ABS(Tableau2[[#All],[Heure de début]:[Heure de début]] - $P9)&lt;0.00001),$H$2:$H$51,_xlfn.XLOOKUP(1,(Tableau2[[#All],[Date]:[Date]] = GV$2) *  (ABS(Tableau2[[#All],[Heure de fin]:[Heure de fin]] - $P9)&lt;0.00001),$H$2:$H$51,"")),_xlfn.XLOOKUP(1,(Tableau2[[#All],[Date]:[Date]]= GV$2) * (ABS(Tableau2[[#All],[Heure de début]:[Heure de début]] - $P9)&lt;0.00001),"Début : "&amp;$B$2:$C$51,_xlfn.XLOOKUP(1,(Tableau2[[#All],[Date]:[Date]] = GV$2) * (ABS(Tableau2[[#All],[Heure de fin]:[Heure de fin]] - $P9)&lt;0.00001),"Fin : "&amp;$B$2:$C$51,""))))</f>
        <v/>
      </c>
      <c r="GW9" s="13" t="str" cm="1">
        <f t="array" ref="GW9">_xlfn.TEXTJOIN(" ; ",TRUE,HYPERLINK("#"&amp;_xlfn.XLOOKUP(1,(Tableau2[[#All],[Date]:[Date]] = GW$2) * (ABS(Tableau2[[#All],[Heure de début]:[Heure de début]] - $P9)&lt;0.00001),$H$2:$H$51,_xlfn.XLOOKUP(1,(Tableau2[[#All],[Date]:[Date]] = GW$2) *  (ABS(Tableau2[[#All],[Heure de fin]:[Heure de fin]] - $P9)&lt;0.00001),$H$2:$H$51,"")),_xlfn.XLOOKUP(1,(Tableau2[[#All],[Date]:[Date]]= GW$2) * (ABS(Tableau2[[#All],[Heure de début]:[Heure de début]] - $P9)&lt;0.00001),"Début : "&amp;$B$2:$C$51,_xlfn.XLOOKUP(1,(Tableau2[[#All],[Date]:[Date]] = GW$2) * (ABS(Tableau2[[#All],[Heure de fin]:[Heure de fin]] - $P9)&lt;0.00001),"Fin : "&amp;$B$2:$C$51,""))))</f>
        <v/>
      </c>
      <c r="GX9" s="13" t="str" cm="1">
        <f t="array" ref="GX9">_xlfn.TEXTJOIN(" ; ",TRUE,HYPERLINK("#"&amp;_xlfn.XLOOKUP(1,(Tableau2[[#All],[Date]:[Date]] = GX$2) * (ABS(Tableau2[[#All],[Heure de début]:[Heure de début]] - $P9)&lt;0.00001),$H$2:$H$51,_xlfn.XLOOKUP(1,(Tableau2[[#All],[Date]:[Date]] = GX$2) *  (ABS(Tableau2[[#All],[Heure de fin]:[Heure de fin]] - $P9)&lt;0.00001),$H$2:$H$51,"")),_xlfn.XLOOKUP(1,(Tableau2[[#All],[Date]:[Date]]= GX$2) * (ABS(Tableau2[[#All],[Heure de début]:[Heure de début]] - $P9)&lt;0.00001),"Début : "&amp;$B$2:$C$51,_xlfn.XLOOKUP(1,(Tableau2[[#All],[Date]:[Date]] = GX$2) * (ABS(Tableau2[[#All],[Heure de fin]:[Heure de fin]] - $P9)&lt;0.00001),"Fin : "&amp;$B$2:$C$51,""))))</f>
        <v/>
      </c>
      <c r="GY9" s="13" t="str" cm="1">
        <f t="array" ref="GY9">_xlfn.TEXTJOIN(" ; ",TRUE,HYPERLINK("#"&amp;_xlfn.XLOOKUP(1,(Tableau2[[#All],[Date]:[Date]] = GY$2) * (ABS(Tableau2[[#All],[Heure de début]:[Heure de début]] - $P9)&lt;0.00001),$H$2:$H$51,_xlfn.XLOOKUP(1,(Tableau2[[#All],[Date]:[Date]] = GY$2) *  (ABS(Tableau2[[#All],[Heure de fin]:[Heure de fin]] - $P9)&lt;0.00001),$H$2:$H$51,"")),_xlfn.XLOOKUP(1,(Tableau2[[#All],[Date]:[Date]]= GY$2) * (ABS(Tableau2[[#All],[Heure de début]:[Heure de début]] - $P9)&lt;0.00001),"Début : "&amp;$B$2:$C$51,_xlfn.XLOOKUP(1,(Tableau2[[#All],[Date]:[Date]] = GY$2) * (ABS(Tableau2[[#All],[Heure de fin]:[Heure de fin]] - $P9)&lt;0.00001),"Fin : "&amp;$B$2:$C$51,""))))</f>
        <v/>
      </c>
      <c r="GZ9" s="13" t="str" cm="1">
        <f t="array" ref="GZ9">_xlfn.TEXTJOIN(" ; ",TRUE,HYPERLINK("#"&amp;_xlfn.XLOOKUP(1,(Tableau2[[#All],[Date]:[Date]] = GZ$2) * (ABS(Tableau2[[#All],[Heure de début]:[Heure de début]] - $P9)&lt;0.00001),$H$2:$H$51,_xlfn.XLOOKUP(1,(Tableau2[[#All],[Date]:[Date]] = GZ$2) *  (ABS(Tableau2[[#All],[Heure de fin]:[Heure de fin]] - $P9)&lt;0.00001),$H$2:$H$51,"")),_xlfn.XLOOKUP(1,(Tableau2[[#All],[Date]:[Date]]= GZ$2) * (ABS(Tableau2[[#All],[Heure de début]:[Heure de début]] - $P9)&lt;0.00001),"Début : "&amp;$B$2:$C$51,_xlfn.XLOOKUP(1,(Tableau2[[#All],[Date]:[Date]] = GZ$2) * (ABS(Tableau2[[#All],[Heure de fin]:[Heure de fin]] - $P9)&lt;0.00001),"Fin : "&amp;$B$2:$C$51,""))))</f>
        <v/>
      </c>
      <c r="HA9" s="13" t="str" cm="1">
        <f t="array" ref="HA9">_xlfn.TEXTJOIN(" ; ",TRUE,HYPERLINK("#"&amp;_xlfn.XLOOKUP(1,(Tableau2[[#All],[Date]:[Date]] = HA$2) * (ABS(Tableau2[[#All],[Heure de début]:[Heure de début]] - $P9)&lt;0.00001),$H$2:$H$51,_xlfn.XLOOKUP(1,(Tableau2[[#All],[Date]:[Date]] = HA$2) *  (ABS(Tableau2[[#All],[Heure de fin]:[Heure de fin]] - $P9)&lt;0.00001),$H$2:$H$51,"")),_xlfn.XLOOKUP(1,(Tableau2[[#All],[Date]:[Date]]= HA$2) * (ABS(Tableau2[[#All],[Heure de début]:[Heure de début]] - $P9)&lt;0.00001),"Début : "&amp;$B$2:$C$51,_xlfn.XLOOKUP(1,(Tableau2[[#All],[Date]:[Date]] = HA$2) * (ABS(Tableau2[[#All],[Heure de fin]:[Heure de fin]] - $P9)&lt;0.00001),"Fin : "&amp;$B$2:$C$51,""))))</f>
        <v/>
      </c>
      <c r="HB9" s="13" t="str" cm="1">
        <f t="array" ref="HB9">_xlfn.TEXTJOIN(" ; ",TRUE,HYPERLINK("#"&amp;_xlfn.XLOOKUP(1,(Tableau2[[#All],[Date]:[Date]] = HB$2) * (ABS(Tableau2[[#All],[Heure de début]:[Heure de début]] - $P9)&lt;0.00001),$H$2:$H$51,_xlfn.XLOOKUP(1,(Tableau2[[#All],[Date]:[Date]] = HB$2) *  (ABS(Tableau2[[#All],[Heure de fin]:[Heure de fin]] - $P9)&lt;0.00001),$H$2:$H$51,"")),_xlfn.XLOOKUP(1,(Tableau2[[#All],[Date]:[Date]]= HB$2) * (ABS(Tableau2[[#All],[Heure de début]:[Heure de début]] - $P9)&lt;0.00001),"Début : "&amp;$B$2:$C$51,_xlfn.XLOOKUP(1,(Tableau2[[#All],[Date]:[Date]] = HB$2) * (ABS(Tableau2[[#All],[Heure de fin]:[Heure de fin]] - $P9)&lt;0.00001),"Fin : "&amp;$B$2:$C$51,""))))</f>
        <v/>
      </c>
      <c r="HC9" s="13" t="str" cm="1">
        <f t="array" ref="HC9">_xlfn.TEXTJOIN(" ; ",TRUE,HYPERLINK("#"&amp;_xlfn.XLOOKUP(1,(Tableau2[[#All],[Date]:[Date]] = HC$2) * (ABS(Tableau2[[#All],[Heure de début]:[Heure de début]] - $P9)&lt;0.00001),$H$2:$H$51,_xlfn.XLOOKUP(1,(Tableau2[[#All],[Date]:[Date]] = HC$2) *  (ABS(Tableau2[[#All],[Heure de fin]:[Heure de fin]] - $P9)&lt;0.00001),$H$2:$H$51,"")),_xlfn.XLOOKUP(1,(Tableau2[[#All],[Date]:[Date]]= HC$2) * (ABS(Tableau2[[#All],[Heure de début]:[Heure de début]] - $P9)&lt;0.00001),"Début : "&amp;$B$2:$C$51,_xlfn.XLOOKUP(1,(Tableau2[[#All],[Date]:[Date]] = HC$2) * (ABS(Tableau2[[#All],[Heure de fin]:[Heure de fin]] - $P9)&lt;0.00001),"Fin : "&amp;$B$2:$C$51,""))))</f>
        <v/>
      </c>
      <c r="HD9" s="13" t="str" cm="1">
        <f t="array" ref="HD9">_xlfn.TEXTJOIN(" ; ",TRUE,HYPERLINK("#"&amp;_xlfn.XLOOKUP(1,(Tableau2[[#All],[Date]:[Date]] = HD$2) * (ABS(Tableau2[[#All],[Heure de début]:[Heure de début]] - $P9)&lt;0.00001),$H$2:$H$51,_xlfn.XLOOKUP(1,(Tableau2[[#All],[Date]:[Date]] = HD$2) *  (ABS(Tableau2[[#All],[Heure de fin]:[Heure de fin]] - $P9)&lt;0.00001),$H$2:$H$51,"")),_xlfn.XLOOKUP(1,(Tableau2[[#All],[Date]:[Date]]= HD$2) * (ABS(Tableau2[[#All],[Heure de début]:[Heure de début]] - $P9)&lt;0.00001),"Début : "&amp;$B$2:$C$51,_xlfn.XLOOKUP(1,(Tableau2[[#All],[Date]:[Date]] = HD$2) * (ABS(Tableau2[[#All],[Heure de fin]:[Heure de fin]] - $P9)&lt;0.00001),"Fin : "&amp;$B$2:$C$51,""))))</f>
        <v/>
      </c>
      <c r="HE9" s="13" t="str" cm="1">
        <f t="array" ref="HE9">_xlfn.TEXTJOIN(" ; ",TRUE,HYPERLINK("#"&amp;_xlfn.XLOOKUP(1,(Tableau2[[#All],[Date]:[Date]] = HE$2) * (ABS(Tableau2[[#All],[Heure de début]:[Heure de début]] - $P9)&lt;0.00001),$H$2:$H$51,_xlfn.XLOOKUP(1,(Tableau2[[#All],[Date]:[Date]] = HE$2) *  (ABS(Tableau2[[#All],[Heure de fin]:[Heure de fin]] - $P9)&lt;0.00001),$H$2:$H$51,"")),_xlfn.XLOOKUP(1,(Tableau2[[#All],[Date]:[Date]]= HE$2) * (ABS(Tableau2[[#All],[Heure de début]:[Heure de début]] - $P9)&lt;0.00001),"Début : "&amp;$B$2:$C$51,_xlfn.XLOOKUP(1,(Tableau2[[#All],[Date]:[Date]] = HE$2) * (ABS(Tableau2[[#All],[Heure de fin]:[Heure de fin]] - $P9)&lt;0.00001),"Fin : "&amp;$B$2:$C$51,""))))</f>
        <v/>
      </c>
      <c r="HF9" s="13" t="str" cm="1">
        <f t="array" ref="HF9">_xlfn.TEXTJOIN(" ; ",TRUE,HYPERLINK("#"&amp;_xlfn.XLOOKUP(1,(Tableau2[[#All],[Date]:[Date]] = HF$2) * (ABS(Tableau2[[#All],[Heure de début]:[Heure de début]] - $P9)&lt;0.00001),$H$2:$H$51,_xlfn.XLOOKUP(1,(Tableau2[[#All],[Date]:[Date]] = HF$2) *  (ABS(Tableau2[[#All],[Heure de fin]:[Heure de fin]] - $P9)&lt;0.00001),$H$2:$H$51,"")),_xlfn.XLOOKUP(1,(Tableau2[[#All],[Date]:[Date]]= HF$2) * (ABS(Tableau2[[#All],[Heure de début]:[Heure de début]] - $P9)&lt;0.00001),"Début : "&amp;$B$2:$C$51,_xlfn.XLOOKUP(1,(Tableau2[[#All],[Date]:[Date]] = HF$2) * (ABS(Tableau2[[#All],[Heure de fin]:[Heure de fin]] - $P9)&lt;0.00001),"Fin : "&amp;$B$2:$C$51,""))))</f>
        <v/>
      </c>
      <c r="HG9" s="13" t="str" cm="1">
        <f t="array" ref="HG9">_xlfn.TEXTJOIN(" ; ",TRUE,HYPERLINK("#"&amp;_xlfn.XLOOKUP(1,(Tableau2[[#All],[Date]:[Date]] = HG$2) * (ABS(Tableau2[[#All],[Heure de début]:[Heure de début]] - $P9)&lt;0.00001),$H$2:$H$51,_xlfn.XLOOKUP(1,(Tableau2[[#All],[Date]:[Date]] = HG$2) *  (ABS(Tableau2[[#All],[Heure de fin]:[Heure de fin]] - $P9)&lt;0.00001),$H$2:$H$51,"")),_xlfn.XLOOKUP(1,(Tableau2[[#All],[Date]:[Date]]= HG$2) * (ABS(Tableau2[[#All],[Heure de début]:[Heure de début]] - $P9)&lt;0.00001),"Début : "&amp;$B$2:$C$51,_xlfn.XLOOKUP(1,(Tableau2[[#All],[Date]:[Date]] = HG$2) * (ABS(Tableau2[[#All],[Heure de fin]:[Heure de fin]] - $P9)&lt;0.00001),"Fin : "&amp;$B$2:$C$51,""))))</f>
        <v/>
      </c>
      <c r="HH9" s="13" t="str" cm="1">
        <f t="array" ref="HH9">_xlfn.TEXTJOIN(" ; ",TRUE,HYPERLINK("#"&amp;_xlfn.XLOOKUP(1,(Tableau2[[#All],[Date]:[Date]] = HH$2) * (ABS(Tableau2[[#All],[Heure de début]:[Heure de début]] - $P9)&lt;0.00001),$H$2:$H$51,_xlfn.XLOOKUP(1,(Tableau2[[#All],[Date]:[Date]] = HH$2) *  (ABS(Tableau2[[#All],[Heure de fin]:[Heure de fin]] - $P9)&lt;0.00001),$H$2:$H$51,"")),_xlfn.XLOOKUP(1,(Tableau2[[#All],[Date]:[Date]]= HH$2) * (ABS(Tableau2[[#All],[Heure de début]:[Heure de début]] - $P9)&lt;0.00001),"Début : "&amp;$B$2:$C$51,_xlfn.XLOOKUP(1,(Tableau2[[#All],[Date]:[Date]] = HH$2) * (ABS(Tableau2[[#All],[Heure de fin]:[Heure de fin]] - $P9)&lt;0.00001),"Fin : "&amp;$B$2:$C$51,""))))</f>
        <v/>
      </c>
      <c r="HI9" s="13" t="str" cm="1">
        <f t="array" ref="HI9">_xlfn.TEXTJOIN(" ; ",TRUE,HYPERLINK("#"&amp;_xlfn.XLOOKUP(1,(Tableau2[[#All],[Date]:[Date]] = HI$2) * (ABS(Tableau2[[#All],[Heure de début]:[Heure de début]] - $P9)&lt;0.00001),$H$2:$H$51,_xlfn.XLOOKUP(1,(Tableau2[[#All],[Date]:[Date]] = HI$2) *  (ABS(Tableau2[[#All],[Heure de fin]:[Heure de fin]] - $P9)&lt;0.00001),$H$2:$H$51,"")),_xlfn.XLOOKUP(1,(Tableau2[[#All],[Date]:[Date]]= HI$2) * (ABS(Tableau2[[#All],[Heure de début]:[Heure de début]] - $P9)&lt;0.00001),"Début : "&amp;$B$2:$C$51,_xlfn.XLOOKUP(1,(Tableau2[[#All],[Date]:[Date]] = HI$2) * (ABS(Tableau2[[#All],[Heure de fin]:[Heure de fin]] - $P9)&lt;0.00001),"Fin : "&amp;$B$2:$C$51,""))))</f>
        <v/>
      </c>
      <c r="HJ9" s="13" t="str" cm="1">
        <f t="array" ref="HJ9">_xlfn.TEXTJOIN(" ; ",TRUE,HYPERLINK("#"&amp;_xlfn.XLOOKUP(1,(Tableau2[[#All],[Date]:[Date]] = HJ$2) * (ABS(Tableau2[[#All],[Heure de début]:[Heure de début]] - $P9)&lt;0.00001),$H$2:$H$51,_xlfn.XLOOKUP(1,(Tableau2[[#All],[Date]:[Date]] = HJ$2) *  (ABS(Tableau2[[#All],[Heure de fin]:[Heure de fin]] - $P9)&lt;0.00001),$H$2:$H$51,"")),_xlfn.XLOOKUP(1,(Tableau2[[#All],[Date]:[Date]]= HJ$2) * (ABS(Tableau2[[#All],[Heure de début]:[Heure de début]] - $P9)&lt;0.00001),"Début : "&amp;$B$2:$C$51,_xlfn.XLOOKUP(1,(Tableau2[[#All],[Date]:[Date]] = HJ$2) * (ABS(Tableau2[[#All],[Heure de fin]:[Heure de fin]] - $P9)&lt;0.00001),"Fin : "&amp;$B$2:$C$51,""))))</f>
        <v/>
      </c>
      <c r="HK9" s="13" t="str" cm="1">
        <f t="array" ref="HK9">_xlfn.TEXTJOIN(" ; ",TRUE,HYPERLINK("#"&amp;_xlfn.XLOOKUP(1,(Tableau2[[#All],[Date]:[Date]] = HK$2) * (ABS(Tableau2[[#All],[Heure de début]:[Heure de début]] - $P9)&lt;0.00001),$H$2:$H$51,_xlfn.XLOOKUP(1,(Tableau2[[#All],[Date]:[Date]] = HK$2) *  (ABS(Tableau2[[#All],[Heure de fin]:[Heure de fin]] - $P9)&lt;0.00001),$H$2:$H$51,"")),_xlfn.XLOOKUP(1,(Tableau2[[#All],[Date]:[Date]]= HK$2) * (ABS(Tableau2[[#All],[Heure de début]:[Heure de début]] - $P9)&lt;0.00001),"Début : "&amp;$B$2:$C$51,_xlfn.XLOOKUP(1,(Tableau2[[#All],[Date]:[Date]] = HK$2) * (ABS(Tableau2[[#All],[Heure de fin]:[Heure de fin]] - $P9)&lt;0.00001),"Fin : "&amp;$B$2:$C$51,""))))</f>
        <v/>
      </c>
      <c r="HL9" s="13" t="str" cm="1">
        <f t="array" ref="HL9">_xlfn.TEXTJOIN(" ; ",TRUE,HYPERLINK("#"&amp;_xlfn.XLOOKUP(1,(Tableau2[[#All],[Date]:[Date]] = HL$2) * (ABS(Tableau2[[#All],[Heure de début]:[Heure de début]] - $P9)&lt;0.00001),$H$2:$H$51,_xlfn.XLOOKUP(1,(Tableau2[[#All],[Date]:[Date]] = HL$2) *  (ABS(Tableau2[[#All],[Heure de fin]:[Heure de fin]] - $P9)&lt;0.00001),$H$2:$H$51,"")),_xlfn.XLOOKUP(1,(Tableau2[[#All],[Date]:[Date]]= HL$2) * (ABS(Tableau2[[#All],[Heure de début]:[Heure de début]] - $P9)&lt;0.00001),"Début : "&amp;$B$2:$C$51,_xlfn.XLOOKUP(1,(Tableau2[[#All],[Date]:[Date]] = HL$2) * (ABS(Tableau2[[#All],[Heure de fin]:[Heure de fin]] - $P9)&lt;0.00001),"Fin : "&amp;$B$2:$C$51,""))))</f>
        <v/>
      </c>
      <c r="HM9" s="13" t="str" cm="1">
        <f t="array" ref="HM9">_xlfn.TEXTJOIN(" ; ",TRUE,HYPERLINK("#"&amp;_xlfn.XLOOKUP(1,(Tableau2[[#All],[Date]:[Date]] = HM$2) * (ABS(Tableau2[[#All],[Heure de début]:[Heure de début]] - $P9)&lt;0.00001),$H$2:$H$51,_xlfn.XLOOKUP(1,(Tableau2[[#All],[Date]:[Date]] = HM$2) *  (ABS(Tableau2[[#All],[Heure de fin]:[Heure de fin]] - $P9)&lt;0.00001),$H$2:$H$51,"")),_xlfn.XLOOKUP(1,(Tableau2[[#All],[Date]:[Date]]= HM$2) * (ABS(Tableau2[[#All],[Heure de début]:[Heure de début]] - $P9)&lt;0.00001),"Début : "&amp;$B$2:$C$51,_xlfn.XLOOKUP(1,(Tableau2[[#All],[Date]:[Date]] = HM$2) * (ABS(Tableau2[[#All],[Heure de fin]:[Heure de fin]] - $P9)&lt;0.00001),"Fin : "&amp;$B$2:$C$51,""))))</f>
        <v/>
      </c>
      <c r="HN9" s="13" t="str" cm="1">
        <f t="array" ref="HN9">_xlfn.TEXTJOIN(" ; ",TRUE,HYPERLINK("#"&amp;_xlfn.XLOOKUP(1,(Tableau2[[#All],[Date]:[Date]] = HN$2) * (ABS(Tableau2[[#All],[Heure de début]:[Heure de début]] - $P9)&lt;0.00001),$H$2:$H$51,_xlfn.XLOOKUP(1,(Tableau2[[#All],[Date]:[Date]] = HN$2) *  (ABS(Tableau2[[#All],[Heure de fin]:[Heure de fin]] - $P9)&lt;0.00001),$H$2:$H$51,"")),_xlfn.XLOOKUP(1,(Tableau2[[#All],[Date]:[Date]]= HN$2) * (ABS(Tableau2[[#All],[Heure de début]:[Heure de début]] - $P9)&lt;0.00001),"Début : "&amp;$B$2:$C$51,_xlfn.XLOOKUP(1,(Tableau2[[#All],[Date]:[Date]] = HN$2) * (ABS(Tableau2[[#All],[Heure de fin]:[Heure de fin]] - $P9)&lt;0.00001),"Fin : "&amp;$B$2:$C$51,""))))</f>
        <v/>
      </c>
      <c r="HO9" s="13" t="str" cm="1">
        <f t="array" ref="HO9">_xlfn.TEXTJOIN(" ; ",TRUE,HYPERLINK("#"&amp;_xlfn.XLOOKUP(1,(Tableau2[[#All],[Date]:[Date]] = HO$2) * (ABS(Tableau2[[#All],[Heure de début]:[Heure de début]] - $P9)&lt;0.00001),$H$2:$H$51,_xlfn.XLOOKUP(1,(Tableau2[[#All],[Date]:[Date]] = HO$2) *  (ABS(Tableau2[[#All],[Heure de fin]:[Heure de fin]] - $P9)&lt;0.00001),$H$2:$H$51,"")),_xlfn.XLOOKUP(1,(Tableau2[[#All],[Date]:[Date]]= HO$2) * (ABS(Tableau2[[#All],[Heure de début]:[Heure de début]] - $P9)&lt;0.00001),"Début : "&amp;$B$2:$C$51,_xlfn.XLOOKUP(1,(Tableau2[[#All],[Date]:[Date]] = HO$2) * (ABS(Tableau2[[#All],[Heure de fin]:[Heure de fin]] - $P9)&lt;0.00001),"Fin : "&amp;$B$2:$C$51,""))))</f>
        <v/>
      </c>
      <c r="HP9" s="13" t="str" cm="1">
        <f t="array" ref="HP9">_xlfn.TEXTJOIN(" ; ",TRUE,HYPERLINK("#"&amp;_xlfn.XLOOKUP(1,(Tableau2[[#All],[Date]:[Date]] = HP$2) * (ABS(Tableau2[[#All],[Heure de début]:[Heure de début]] - $P9)&lt;0.00001),$H$2:$H$51,_xlfn.XLOOKUP(1,(Tableau2[[#All],[Date]:[Date]] = HP$2) *  (ABS(Tableau2[[#All],[Heure de fin]:[Heure de fin]] - $P9)&lt;0.00001),$H$2:$H$51,"")),_xlfn.XLOOKUP(1,(Tableau2[[#All],[Date]:[Date]]= HP$2) * (ABS(Tableau2[[#All],[Heure de début]:[Heure de début]] - $P9)&lt;0.00001),"Début : "&amp;$B$2:$C$51,_xlfn.XLOOKUP(1,(Tableau2[[#All],[Date]:[Date]] = HP$2) * (ABS(Tableau2[[#All],[Heure de fin]:[Heure de fin]] - $P9)&lt;0.00001),"Fin : "&amp;$B$2:$C$51,""))))</f>
        <v/>
      </c>
      <c r="HQ9" s="13" t="str" cm="1">
        <f t="array" ref="HQ9">_xlfn.TEXTJOIN(" ; ",TRUE,HYPERLINK("#"&amp;_xlfn.XLOOKUP(1,(Tableau2[[#All],[Date]:[Date]] = HQ$2) * (ABS(Tableau2[[#All],[Heure de début]:[Heure de début]] - $P9)&lt;0.00001),$H$2:$H$51,_xlfn.XLOOKUP(1,(Tableau2[[#All],[Date]:[Date]] = HQ$2) *  (ABS(Tableau2[[#All],[Heure de fin]:[Heure de fin]] - $P9)&lt;0.00001),$H$2:$H$51,"")),_xlfn.XLOOKUP(1,(Tableau2[[#All],[Date]:[Date]]= HQ$2) * (ABS(Tableau2[[#All],[Heure de début]:[Heure de début]] - $P9)&lt;0.00001),"Début : "&amp;$B$2:$C$51,_xlfn.XLOOKUP(1,(Tableau2[[#All],[Date]:[Date]] = HQ$2) * (ABS(Tableau2[[#All],[Heure de fin]:[Heure de fin]] - $P9)&lt;0.00001),"Fin : "&amp;$B$2:$C$51,""))))</f>
        <v/>
      </c>
      <c r="HR9" s="13" t="str" cm="1">
        <f t="array" ref="HR9">_xlfn.TEXTJOIN(" ; ",TRUE,HYPERLINK("#"&amp;_xlfn.XLOOKUP(1,(Tableau2[[#All],[Date]:[Date]] = HR$2) * (ABS(Tableau2[[#All],[Heure de début]:[Heure de début]] - $P9)&lt;0.00001),$H$2:$H$51,_xlfn.XLOOKUP(1,(Tableau2[[#All],[Date]:[Date]] = HR$2) *  (ABS(Tableau2[[#All],[Heure de fin]:[Heure de fin]] - $P9)&lt;0.00001),$H$2:$H$51,"")),_xlfn.XLOOKUP(1,(Tableau2[[#All],[Date]:[Date]]= HR$2) * (ABS(Tableau2[[#All],[Heure de début]:[Heure de début]] - $P9)&lt;0.00001),"Début : "&amp;$B$2:$C$51,_xlfn.XLOOKUP(1,(Tableau2[[#All],[Date]:[Date]] = HR$2) * (ABS(Tableau2[[#All],[Heure de fin]:[Heure de fin]] - $P9)&lt;0.00001),"Fin : "&amp;$B$2:$C$51,""))))</f>
        <v/>
      </c>
      <c r="HS9" s="13" t="str" cm="1">
        <f t="array" ref="HS9">_xlfn.TEXTJOIN(" ; ",TRUE,HYPERLINK("#"&amp;_xlfn.XLOOKUP(1,(Tableau2[[#All],[Date]:[Date]] = HS$2) * (ABS(Tableau2[[#All],[Heure de début]:[Heure de début]] - $P9)&lt;0.00001),$H$2:$H$51,_xlfn.XLOOKUP(1,(Tableau2[[#All],[Date]:[Date]] = HS$2) *  (ABS(Tableau2[[#All],[Heure de fin]:[Heure de fin]] - $P9)&lt;0.00001),$H$2:$H$51,"")),_xlfn.XLOOKUP(1,(Tableau2[[#All],[Date]:[Date]]= HS$2) * (ABS(Tableau2[[#All],[Heure de début]:[Heure de début]] - $P9)&lt;0.00001),"Début : "&amp;$B$2:$C$51,_xlfn.XLOOKUP(1,(Tableau2[[#All],[Date]:[Date]] = HS$2) * (ABS(Tableau2[[#All],[Heure de fin]:[Heure de fin]] - $P9)&lt;0.00001),"Fin : "&amp;$B$2:$C$51,""))))</f>
        <v/>
      </c>
      <c r="HT9" s="13" t="str" cm="1">
        <f t="array" ref="HT9">_xlfn.TEXTJOIN(" ; ",TRUE,HYPERLINK("#"&amp;_xlfn.XLOOKUP(1,(Tableau2[[#All],[Date]:[Date]] = HT$2) * (ABS(Tableau2[[#All],[Heure de début]:[Heure de début]] - $P9)&lt;0.00001),$H$2:$H$51,_xlfn.XLOOKUP(1,(Tableau2[[#All],[Date]:[Date]] = HT$2) *  (ABS(Tableau2[[#All],[Heure de fin]:[Heure de fin]] - $P9)&lt;0.00001),$H$2:$H$51,"")),_xlfn.XLOOKUP(1,(Tableau2[[#All],[Date]:[Date]]= HT$2) * (ABS(Tableau2[[#All],[Heure de début]:[Heure de début]] - $P9)&lt;0.00001),"Début : "&amp;$B$2:$C$51,_xlfn.XLOOKUP(1,(Tableau2[[#All],[Date]:[Date]] = HT$2) * (ABS(Tableau2[[#All],[Heure de fin]:[Heure de fin]] - $P9)&lt;0.00001),"Fin : "&amp;$B$2:$C$51,""))))</f>
        <v/>
      </c>
      <c r="HU9" s="13" t="str" cm="1">
        <f t="array" ref="HU9">_xlfn.TEXTJOIN(" ; ",TRUE,HYPERLINK("#"&amp;_xlfn.XLOOKUP(1,(Tableau2[[#All],[Date]:[Date]] = HU$2) * (ABS(Tableau2[[#All],[Heure de début]:[Heure de début]] - $P9)&lt;0.00001),$H$2:$H$51,_xlfn.XLOOKUP(1,(Tableau2[[#All],[Date]:[Date]] = HU$2) *  (ABS(Tableau2[[#All],[Heure de fin]:[Heure de fin]] - $P9)&lt;0.00001),$H$2:$H$51,"")),_xlfn.XLOOKUP(1,(Tableau2[[#All],[Date]:[Date]]= HU$2) * (ABS(Tableau2[[#All],[Heure de début]:[Heure de début]] - $P9)&lt;0.00001),"Début : "&amp;$B$2:$C$51,_xlfn.XLOOKUP(1,(Tableau2[[#All],[Date]:[Date]] = HU$2) * (ABS(Tableau2[[#All],[Heure de fin]:[Heure de fin]] - $P9)&lt;0.00001),"Fin : "&amp;$B$2:$C$51,""))))</f>
        <v/>
      </c>
    </row>
    <row r="10" spans="1:254" ht="30" customHeight="1" x14ac:dyDescent="0.2">
      <c r="A10" s="21"/>
      <c r="B10" s="19"/>
      <c r="C10" s="16"/>
      <c r="D10" s="19"/>
      <c r="E10" s="19"/>
      <c r="F10" s="16"/>
      <c r="G10" s="16" t="str">
        <f ca="1">IF(Tableau2[[#This Row],[Date]]=0,"",IF(Tableau2[[#This Row],[Date]]&lt;TODAY(),"Passée","Future"))</f>
        <v/>
      </c>
      <c r="H10" s="16" t="s">
        <v>30</v>
      </c>
      <c r="P10" s="27">
        <v>0.47916666666666502</v>
      </c>
      <c r="Q10" s="13" t="str" cm="1">
        <f t="array" aca="1" ref="Q10" ca="1">_xlfn.TEXTJOIN(" ; ",TRUE,HYPERLINK("#"&amp;_xlfn.XLOOKUP(1,(Tableau2[[#All],[Date]:[Date]] = Q$2) * (ABS(Tableau2[[#All],[Heure de début]:[Heure de début]] - $P10)&lt;0.00001),$H$2:$H$51,_xlfn.XLOOKUP(1,(Tableau2[[#All],[Date]:[Date]] = Q$2) *  (ABS(Tableau2[[#All],[Heure de fin]:[Heure de fin]] - $P10)&lt;0.00001),$H$2:$H$51,"")),_xlfn.XLOOKUP(1,(Tableau2[[#All],[Date]:[Date]]= Q$2) * (ABS(Tableau2[[#All],[Heure de début]:[Heure de début]] - $P10)&lt;0.00001),"Début : "&amp;$B$2:$C$51,_xlfn.XLOOKUP(1,(Tableau2[[#All],[Date]:[Date]] = Q$2) * (ABS(Tableau2[[#All],[Heure de fin]:[Heure de fin]] - $P10)&lt;0.00001),"Fin : "&amp;$B$2:$C$51,""))))</f>
        <v/>
      </c>
      <c r="R10" s="13" t="str" cm="1">
        <f t="array" ref="R10">_xlfn.TEXTJOIN(" ; ",TRUE,HYPERLINK("#"&amp;_xlfn.XLOOKUP(1,(Tableau2[[#All],[Date]:[Date]] = R$2) * (ABS(Tableau2[[#All],[Heure de début]:[Heure de début]] - $P10)&lt;0.00001),$H$2:$H$51,_xlfn.XLOOKUP(1,(Tableau2[[#All],[Date]:[Date]] = R$2) *  (ABS(Tableau2[[#All],[Heure de fin]:[Heure de fin]] - $P10)&lt;0.00001),$H$2:$H$51,"")),_xlfn.XLOOKUP(1,(Tableau2[[#All],[Date]:[Date]]= R$2) * (ABS(Tableau2[[#All],[Heure de début]:[Heure de début]] - $P10)&lt;0.00001),"Début : "&amp;$B$2:$C$51,_xlfn.XLOOKUP(1,(Tableau2[[#All],[Date]:[Date]] = R$2) * (ABS(Tableau2[[#All],[Heure de fin]:[Heure de fin]] - $P10)&lt;0.00001),"Fin : "&amp;$B$2:$C$51,""))))</f>
        <v/>
      </c>
      <c r="S10" s="13" t="str" cm="1">
        <f t="array" ref="S10">_xlfn.TEXTJOIN(" ; ",TRUE,HYPERLINK("#"&amp;_xlfn.XLOOKUP(1,(Tableau2[[#All],[Date]:[Date]] = S$2) * (ABS(Tableau2[[#All],[Heure de début]:[Heure de début]] - $P10)&lt;0.00001),$H$2:$H$51,_xlfn.XLOOKUP(1,(Tableau2[[#All],[Date]:[Date]] = S$2) *  (ABS(Tableau2[[#All],[Heure de fin]:[Heure de fin]] - $P10)&lt;0.00001),$H$2:$H$51,"")),_xlfn.XLOOKUP(1,(Tableau2[[#All],[Date]:[Date]]= S$2) * (ABS(Tableau2[[#All],[Heure de début]:[Heure de début]] - $P10)&lt;0.00001),"Début : "&amp;$B$2:$C$51,_xlfn.XLOOKUP(1,(Tableau2[[#All],[Date]:[Date]] = S$2) * (ABS(Tableau2[[#All],[Heure de fin]:[Heure de fin]] - $P10)&lt;0.00001),"Fin : "&amp;$B$2:$C$51,""))))</f>
        <v/>
      </c>
      <c r="T10" s="13" t="str" cm="1">
        <f t="array" ref="T10">_xlfn.TEXTJOIN(" ; ",TRUE,HYPERLINK("#"&amp;_xlfn.XLOOKUP(1,(Tableau2[[#All],[Date]:[Date]] = T$2) * (ABS(Tableau2[[#All],[Heure de début]:[Heure de début]] - $P10)&lt;0.00001),$H$2:$H$51,_xlfn.XLOOKUP(1,(Tableau2[[#All],[Date]:[Date]] = T$2) *  (ABS(Tableau2[[#All],[Heure de fin]:[Heure de fin]] - $P10)&lt;0.00001),$H$2:$H$51,"")),_xlfn.XLOOKUP(1,(Tableau2[[#All],[Date]:[Date]]= T$2) * (ABS(Tableau2[[#All],[Heure de début]:[Heure de début]] - $P10)&lt;0.00001),"Début : "&amp;$B$2:$C$51,_xlfn.XLOOKUP(1,(Tableau2[[#All],[Date]:[Date]] = T$2) * (ABS(Tableau2[[#All],[Heure de fin]:[Heure de fin]] - $P10)&lt;0.00001),"Fin : "&amp;$B$2:$C$51,""))))</f>
        <v/>
      </c>
      <c r="U10" s="13" t="str" cm="1">
        <f t="array" ref="U10">_xlfn.TEXTJOIN(" ; ",TRUE,HYPERLINK("#"&amp;_xlfn.XLOOKUP(1,(Tableau2[[#All],[Date]:[Date]] = U$2) * (ABS(Tableau2[[#All],[Heure de début]:[Heure de début]] - $P10)&lt;0.00001),$H$2:$H$51,_xlfn.XLOOKUP(1,(Tableau2[[#All],[Date]:[Date]] = U$2) *  (ABS(Tableau2[[#All],[Heure de fin]:[Heure de fin]] - $P10)&lt;0.00001),$H$2:$H$51,"")),_xlfn.XLOOKUP(1,(Tableau2[[#All],[Date]:[Date]]= U$2) * (ABS(Tableau2[[#All],[Heure de début]:[Heure de début]] - $P10)&lt;0.00001),"Début : "&amp;$B$2:$C$51,_xlfn.XLOOKUP(1,(Tableau2[[#All],[Date]:[Date]] = U$2) * (ABS(Tableau2[[#All],[Heure de fin]:[Heure de fin]] - $P10)&lt;0.00001),"Fin : "&amp;$B$2:$C$51,""))))</f>
        <v/>
      </c>
      <c r="V10" s="13" t="str" cm="1">
        <f t="array" ref="V10">_xlfn.TEXTJOIN(" ; ",TRUE,HYPERLINK("#"&amp;_xlfn.XLOOKUP(1,(Tableau2[[#All],[Date]:[Date]] = V$2) * (ABS(Tableau2[[#All],[Heure de début]:[Heure de début]] - $P10)&lt;0.00001),$H$2:$H$51,_xlfn.XLOOKUP(1,(Tableau2[[#All],[Date]:[Date]] = V$2) *  (ABS(Tableau2[[#All],[Heure de fin]:[Heure de fin]] - $P10)&lt;0.00001),$H$2:$H$51,"")),_xlfn.XLOOKUP(1,(Tableau2[[#All],[Date]:[Date]]= V$2) * (ABS(Tableau2[[#All],[Heure de début]:[Heure de début]] - $P10)&lt;0.00001),"Début : "&amp;$B$2:$C$51,_xlfn.XLOOKUP(1,(Tableau2[[#All],[Date]:[Date]] = V$2) * (ABS(Tableau2[[#All],[Heure de fin]:[Heure de fin]] - $P10)&lt;0.00001),"Fin : "&amp;$B$2:$C$51,""))))</f>
        <v/>
      </c>
      <c r="W10" s="13" t="str" cm="1">
        <f t="array" ref="W10">_xlfn.TEXTJOIN(" ; ",TRUE,HYPERLINK("#"&amp;_xlfn.XLOOKUP(1,(Tableau2[[#All],[Date]:[Date]] = W$2) * (ABS(Tableau2[[#All],[Heure de début]:[Heure de début]] - $P10)&lt;0.00001),$H$2:$H$51,_xlfn.XLOOKUP(1,(Tableau2[[#All],[Date]:[Date]] = W$2) *  (ABS(Tableau2[[#All],[Heure de fin]:[Heure de fin]] - $P10)&lt;0.00001),$H$2:$H$51,"")),_xlfn.XLOOKUP(1,(Tableau2[[#All],[Date]:[Date]]= W$2) * (ABS(Tableau2[[#All],[Heure de début]:[Heure de début]] - $P10)&lt;0.00001),"Début : "&amp;$B$2:$C$51,_xlfn.XLOOKUP(1,(Tableau2[[#All],[Date]:[Date]] = W$2) * (ABS(Tableau2[[#All],[Heure de fin]:[Heure de fin]] - $P10)&lt;0.00001),"Fin : "&amp;$B$2:$C$51,""))))</f>
        <v/>
      </c>
      <c r="X10" s="13" t="str" cm="1">
        <f t="array" ref="X10">_xlfn.TEXTJOIN(" ; ",TRUE,HYPERLINK("#"&amp;_xlfn.XLOOKUP(1,(Tableau2[[#All],[Date]:[Date]] = X$2) * (ABS(Tableau2[[#All],[Heure de début]:[Heure de début]] - $P10)&lt;0.00001),$H$2:$H$51,_xlfn.XLOOKUP(1,(Tableau2[[#All],[Date]:[Date]] = X$2) *  (ABS(Tableau2[[#All],[Heure de fin]:[Heure de fin]] - $P10)&lt;0.00001),$H$2:$H$51,"")),_xlfn.XLOOKUP(1,(Tableau2[[#All],[Date]:[Date]]= X$2) * (ABS(Tableau2[[#All],[Heure de début]:[Heure de début]] - $P10)&lt;0.00001),"Début : "&amp;$B$2:$C$51,_xlfn.XLOOKUP(1,(Tableau2[[#All],[Date]:[Date]] = X$2) * (ABS(Tableau2[[#All],[Heure de fin]:[Heure de fin]] - $P10)&lt;0.00001),"Fin : "&amp;$B$2:$C$51,""))))</f>
        <v/>
      </c>
      <c r="Y10" s="13" t="str" cm="1">
        <f t="array" ref="Y10">_xlfn.TEXTJOIN(" ; ",TRUE,HYPERLINK("#"&amp;_xlfn.XLOOKUP(1,(Tableau2[[#All],[Date]:[Date]] = Y$2) * (ABS(Tableau2[[#All],[Heure de début]:[Heure de début]] - $P10)&lt;0.00001),$H$2:$H$51,_xlfn.XLOOKUP(1,(Tableau2[[#All],[Date]:[Date]] = Y$2) *  (ABS(Tableau2[[#All],[Heure de fin]:[Heure de fin]] - $P10)&lt;0.00001),$H$2:$H$51,"")),_xlfn.XLOOKUP(1,(Tableau2[[#All],[Date]:[Date]]= Y$2) * (ABS(Tableau2[[#All],[Heure de début]:[Heure de début]] - $P10)&lt;0.00001),"Début : "&amp;$B$2:$C$51,_xlfn.XLOOKUP(1,(Tableau2[[#All],[Date]:[Date]] = Y$2) * (ABS(Tableau2[[#All],[Heure de fin]:[Heure de fin]] - $P10)&lt;0.00001),"Fin : "&amp;$B$2:$C$51,""))))</f>
        <v/>
      </c>
      <c r="Z10" s="13" t="str" cm="1">
        <f t="array" ref="Z10">_xlfn.TEXTJOIN(" ; ",TRUE,HYPERLINK("#"&amp;_xlfn.XLOOKUP(1,(Tableau2[[#All],[Date]:[Date]] = Z$2) * (ABS(Tableau2[[#All],[Heure de début]:[Heure de début]] - $P10)&lt;0.00001),$H$2:$H$51,_xlfn.XLOOKUP(1,(Tableau2[[#All],[Date]:[Date]] = Z$2) *  (ABS(Tableau2[[#All],[Heure de fin]:[Heure de fin]] - $P10)&lt;0.00001),$H$2:$H$51,"")),_xlfn.XLOOKUP(1,(Tableau2[[#All],[Date]:[Date]]= Z$2) * (ABS(Tableau2[[#All],[Heure de début]:[Heure de début]] - $P10)&lt;0.00001),"Début : "&amp;$B$2:$C$51,_xlfn.XLOOKUP(1,(Tableau2[[#All],[Date]:[Date]] = Z$2) * (ABS(Tableau2[[#All],[Heure de fin]:[Heure de fin]] - $P10)&lt;0.00001),"Fin : "&amp;$B$2:$C$51,""))))</f>
        <v/>
      </c>
      <c r="AA10" s="13" t="str" cm="1">
        <f t="array" ref="AA10">_xlfn.TEXTJOIN(" ; ",TRUE,HYPERLINK("#"&amp;_xlfn.XLOOKUP(1,(Tableau2[[#All],[Date]:[Date]] = AA$2) * (ABS(Tableau2[[#All],[Heure de début]:[Heure de début]] - $P10)&lt;0.00001),$H$2:$H$51,_xlfn.XLOOKUP(1,(Tableau2[[#All],[Date]:[Date]] = AA$2) *  (ABS(Tableau2[[#All],[Heure de fin]:[Heure de fin]] - $P10)&lt;0.00001),$H$2:$H$51,"")),_xlfn.XLOOKUP(1,(Tableau2[[#All],[Date]:[Date]]= AA$2) * (ABS(Tableau2[[#All],[Heure de début]:[Heure de début]] - $P10)&lt;0.00001),"Début : "&amp;$B$2:$C$51,_xlfn.XLOOKUP(1,(Tableau2[[#All],[Date]:[Date]] = AA$2) * (ABS(Tableau2[[#All],[Heure de fin]:[Heure de fin]] - $P10)&lt;0.00001),"Fin : "&amp;$B$2:$C$51,""))))</f>
        <v/>
      </c>
      <c r="AB10" s="13" t="str" cm="1">
        <f t="array" ref="AB10">_xlfn.TEXTJOIN(" ; ",TRUE,HYPERLINK("#"&amp;_xlfn.XLOOKUP(1,(Tableau2[[#All],[Date]:[Date]] = AB$2) * (ABS(Tableau2[[#All],[Heure de début]:[Heure de début]] - $P10)&lt;0.00001),$H$2:$H$51,_xlfn.XLOOKUP(1,(Tableau2[[#All],[Date]:[Date]] = AB$2) *  (ABS(Tableau2[[#All],[Heure de fin]:[Heure de fin]] - $P10)&lt;0.00001),$H$2:$H$51,"")),_xlfn.XLOOKUP(1,(Tableau2[[#All],[Date]:[Date]]= AB$2) * (ABS(Tableau2[[#All],[Heure de début]:[Heure de début]] - $P10)&lt;0.00001),"Début : "&amp;$B$2:$C$51,_xlfn.XLOOKUP(1,(Tableau2[[#All],[Date]:[Date]] = AB$2) * (ABS(Tableau2[[#All],[Heure de fin]:[Heure de fin]] - $P10)&lt;0.00001),"Fin : "&amp;$B$2:$C$51,""))))</f>
        <v/>
      </c>
      <c r="AC10" s="13" t="str" cm="1">
        <f t="array" ref="AC10">_xlfn.TEXTJOIN(" ; ",TRUE,HYPERLINK("#"&amp;_xlfn.XLOOKUP(1,(Tableau2[[#All],[Date]:[Date]] = AC$2) * (ABS(Tableau2[[#All],[Heure de début]:[Heure de début]] - $P10)&lt;0.00001),$H$2:$H$51,_xlfn.XLOOKUP(1,(Tableau2[[#All],[Date]:[Date]] = AC$2) *  (ABS(Tableau2[[#All],[Heure de fin]:[Heure de fin]] - $P10)&lt;0.00001),$H$2:$H$51,"")),_xlfn.XLOOKUP(1,(Tableau2[[#All],[Date]:[Date]]= AC$2) * (ABS(Tableau2[[#All],[Heure de début]:[Heure de début]] - $P10)&lt;0.00001),"Début : "&amp;$B$2:$C$51,_xlfn.XLOOKUP(1,(Tableau2[[#All],[Date]:[Date]] = AC$2) * (ABS(Tableau2[[#All],[Heure de fin]:[Heure de fin]] - $P10)&lt;0.00001),"Fin : "&amp;$B$2:$C$51,""))))</f>
        <v/>
      </c>
      <c r="AD10" s="13" t="str" cm="1">
        <f t="array" ref="AD10">_xlfn.TEXTJOIN(" ; ",TRUE,HYPERLINK("#"&amp;_xlfn.XLOOKUP(1,(Tableau2[[#All],[Date]:[Date]] = AD$2) * (ABS(Tableau2[[#All],[Heure de début]:[Heure de début]] - $P10)&lt;0.00001),$H$2:$H$51,_xlfn.XLOOKUP(1,(Tableau2[[#All],[Date]:[Date]] = AD$2) *  (ABS(Tableau2[[#All],[Heure de fin]:[Heure de fin]] - $P10)&lt;0.00001),$H$2:$H$51,"")),_xlfn.XLOOKUP(1,(Tableau2[[#All],[Date]:[Date]]= AD$2) * (ABS(Tableau2[[#All],[Heure de début]:[Heure de début]] - $P10)&lt;0.00001),"Début : "&amp;$B$2:$C$51,_xlfn.XLOOKUP(1,(Tableau2[[#All],[Date]:[Date]] = AD$2) * (ABS(Tableau2[[#All],[Heure de fin]:[Heure de fin]] - $P10)&lt;0.00001),"Fin : "&amp;$B$2:$C$51,""))))</f>
        <v/>
      </c>
      <c r="AE10" s="13" t="str" cm="1">
        <f t="array" ref="AE10">_xlfn.TEXTJOIN(" ; ",TRUE,HYPERLINK("#"&amp;_xlfn.XLOOKUP(1,(Tableau2[[#All],[Date]:[Date]] = AE$2) * (ABS(Tableau2[[#All],[Heure de début]:[Heure de début]] - $P10)&lt;0.00001),$H$2:$H$51,_xlfn.XLOOKUP(1,(Tableau2[[#All],[Date]:[Date]] = AE$2) *  (ABS(Tableau2[[#All],[Heure de fin]:[Heure de fin]] - $P10)&lt;0.00001),$H$2:$H$51,"")),_xlfn.XLOOKUP(1,(Tableau2[[#All],[Date]:[Date]]= AE$2) * (ABS(Tableau2[[#All],[Heure de début]:[Heure de début]] - $P10)&lt;0.00001),"Début : "&amp;$B$2:$C$51,_xlfn.XLOOKUP(1,(Tableau2[[#All],[Date]:[Date]] = AE$2) * (ABS(Tableau2[[#All],[Heure de fin]:[Heure de fin]] - $P10)&lt;0.00001),"Fin : "&amp;$B$2:$C$51,""))))</f>
        <v/>
      </c>
      <c r="AF10" s="13" t="str" cm="1">
        <f t="array" ref="AF10">_xlfn.TEXTJOIN(" ; ",TRUE,HYPERLINK("#"&amp;_xlfn.XLOOKUP(1,(Tableau2[[#All],[Date]:[Date]] = AF$2) * (ABS(Tableau2[[#All],[Heure de début]:[Heure de début]] - $P10)&lt;0.00001),$H$2:$H$51,_xlfn.XLOOKUP(1,(Tableau2[[#All],[Date]:[Date]] = AF$2) *  (ABS(Tableau2[[#All],[Heure de fin]:[Heure de fin]] - $P10)&lt;0.00001),$H$2:$H$51,"")),_xlfn.XLOOKUP(1,(Tableau2[[#All],[Date]:[Date]]= AF$2) * (ABS(Tableau2[[#All],[Heure de début]:[Heure de début]] - $P10)&lt;0.00001),"Début : "&amp;$B$2:$C$51,_xlfn.XLOOKUP(1,(Tableau2[[#All],[Date]:[Date]] = AF$2) * (ABS(Tableau2[[#All],[Heure de fin]:[Heure de fin]] - $P10)&lt;0.00001),"Fin : "&amp;$B$2:$C$51,""))))</f>
        <v/>
      </c>
      <c r="AG10" s="13" t="str" cm="1">
        <f t="array" ref="AG10">_xlfn.TEXTJOIN(" ; ",TRUE,HYPERLINK("#"&amp;_xlfn.XLOOKUP(1,(Tableau2[[#All],[Date]:[Date]] = AG$2) * (ABS(Tableau2[[#All],[Heure de début]:[Heure de début]] - $P10)&lt;0.00001),$H$2:$H$51,_xlfn.XLOOKUP(1,(Tableau2[[#All],[Date]:[Date]] = AG$2) *  (ABS(Tableau2[[#All],[Heure de fin]:[Heure de fin]] - $P10)&lt;0.00001),$H$2:$H$51,"")),_xlfn.XLOOKUP(1,(Tableau2[[#All],[Date]:[Date]]= AG$2) * (ABS(Tableau2[[#All],[Heure de début]:[Heure de début]] - $P10)&lt;0.00001),"Début : "&amp;$B$2:$C$51,_xlfn.XLOOKUP(1,(Tableau2[[#All],[Date]:[Date]] = AG$2) * (ABS(Tableau2[[#All],[Heure de fin]:[Heure de fin]] - $P10)&lt;0.00001),"Fin : "&amp;$B$2:$C$51,""))))</f>
        <v/>
      </c>
      <c r="AH10" s="13" t="str" cm="1">
        <f t="array" ref="AH10">_xlfn.TEXTJOIN(" ; ",TRUE,HYPERLINK("#"&amp;_xlfn.XLOOKUP(1,(Tableau2[[#All],[Date]:[Date]] = AH$2) * (ABS(Tableau2[[#All],[Heure de début]:[Heure de début]] - $P10)&lt;0.00001),$H$2:$H$51,_xlfn.XLOOKUP(1,(Tableau2[[#All],[Date]:[Date]] = AH$2) *  (ABS(Tableau2[[#All],[Heure de fin]:[Heure de fin]] - $P10)&lt;0.00001),$H$2:$H$51,"")),_xlfn.XLOOKUP(1,(Tableau2[[#All],[Date]:[Date]]= AH$2) * (ABS(Tableau2[[#All],[Heure de début]:[Heure de début]] - $P10)&lt;0.00001),"Début : "&amp;$B$2:$C$51,_xlfn.XLOOKUP(1,(Tableau2[[#All],[Date]:[Date]] = AH$2) * (ABS(Tableau2[[#All],[Heure de fin]:[Heure de fin]] - $P10)&lt;0.00001),"Fin : "&amp;$B$2:$C$51,""))))</f>
        <v/>
      </c>
      <c r="AI10" s="13" t="str" cm="1">
        <f t="array" ref="AI10">_xlfn.TEXTJOIN(" ; ",TRUE,HYPERLINK("#"&amp;_xlfn.XLOOKUP(1,(Tableau2[[#All],[Date]:[Date]] = AI$2) * (ABS(Tableau2[[#All],[Heure de début]:[Heure de début]] - $P10)&lt;0.00001),$H$2:$H$51,_xlfn.XLOOKUP(1,(Tableau2[[#All],[Date]:[Date]] = AI$2) *  (ABS(Tableau2[[#All],[Heure de fin]:[Heure de fin]] - $P10)&lt;0.00001),$H$2:$H$51,"")),_xlfn.XLOOKUP(1,(Tableau2[[#All],[Date]:[Date]]= AI$2) * (ABS(Tableau2[[#All],[Heure de début]:[Heure de début]] - $P10)&lt;0.00001),"Début : "&amp;$B$2:$C$51,_xlfn.XLOOKUP(1,(Tableau2[[#All],[Date]:[Date]] = AI$2) * (ABS(Tableau2[[#All],[Heure de fin]:[Heure de fin]] - $P10)&lt;0.00001),"Fin : "&amp;$B$2:$C$51,""))))</f>
        <v/>
      </c>
      <c r="AJ10" s="13" t="str" cm="1">
        <f t="array" ref="AJ10">_xlfn.TEXTJOIN(" ; ",TRUE,HYPERLINK("#"&amp;_xlfn.XLOOKUP(1,(Tableau2[[#All],[Date]:[Date]] = AJ$2) * (ABS(Tableau2[[#All],[Heure de début]:[Heure de début]] - $P10)&lt;0.00001),$H$2:$H$51,_xlfn.XLOOKUP(1,(Tableau2[[#All],[Date]:[Date]] = AJ$2) *  (ABS(Tableau2[[#All],[Heure de fin]:[Heure de fin]] - $P10)&lt;0.00001),$H$2:$H$51,"")),_xlfn.XLOOKUP(1,(Tableau2[[#All],[Date]:[Date]]= AJ$2) * (ABS(Tableau2[[#All],[Heure de début]:[Heure de début]] - $P10)&lt;0.00001),"Début : "&amp;$B$2:$C$51,_xlfn.XLOOKUP(1,(Tableau2[[#All],[Date]:[Date]] = AJ$2) * (ABS(Tableau2[[#All],[Heure de fin]:[Heure de fin]] - $P10)&lt;0.00001),"Fin : "&amp;$B$2:$C$51,""))))</f>
        <v/>
      </c>
      <c r="AK10" s="13" t="str" cm="1">
        <f t="array" ref="AK10">_xlfn.TEXTJOIN(" ; ",TRUE,HYPERLINK("#"&amp;_xlfn.XLOOKUP(1,(Tableau2[[#All],[Date]:[Date]] = AK$2) * (ABS(Tableau2[[#All],[Heure de début]:[Heure de début]] - $P10)&lt;0.00001),$H$2:$H$51,_xlfn.XLOOKUP(1,(Tableau2[[#All],[Date]:[Date]] = AK$2) *  (ABS(Tableau2[[#All],[Heure de fin]:[Heure de fin]] - $P10)&lt;0.00001),$H$2:$H$51,"")),_xlfn.XLOOKUP(1,(Tableau2[[#All],[Date]:[Date]]= AK$2) * (ABS(Tableau2[[#All],[Heure de début]:[Heure de début]] - $P10)&lt;0.00001),"Début : "&amp;$B$2:$C$51,_xlfn.XLOOKUP(1,(Tableau2[[#All],[Date]:[Date]] = AK$2) * (ABS(Tableau2[[#All],[Heure de fin]:[Heure de fin]] - $P10)&lt;0.00001),"Fin : "&amp;$B$2:$C$51,""))))</f>
        <v/>
      </c>
      <c r="AL10" s="13" t="str" cm="1">
        <f t="array" ref="AL10">_xlfn.TEXTJOIN(" ; ",TRUE,HYPERLINK("#"&amp;_xlfn.XLOOKUP(1,(Tableau2[[#All],[Date]:[Date]] = AL$2) * (ABS(Tableau2[[#All],[Heure de début]:[Heure de début]] - $P10)&lt;0.00001),$H$2:$H$51,_xlfn.XLOOKUP(1,(Tableau2[[#All],[Date]:[Date]] = AL$2) *  (ABS(Tableau2[[#All],[Heure de fin]:[Heure de fin]] - $P10)&lt;0.00001),$H$2:$H$51,"")),_xlfn.XLOOKUP(1,(Tableau2[[#All],[Date]:[Date]]= AL$2) * (ABS(Tableau2[[#All],[Heure de début]:[Heure de début]] - $P10)&lt;0.00001),"Début : "&amp;$B$2:$C$51,_xlfn.XLOOKUP(1,(Tableau2[[#All],[Date]:[Date]] = AL$2) * (ABS(Tableau2[[#All],[Heure de fin]:[Heure de fin]] - $P10)&lt;0.00001),"Fin : "&amp;$B$2:$C$51,""))))</f>
        <v/>
      </c>
      <c r="AM10" s="13" t="str" cm="1">
        <f t="array" ref="AM10">_xlfn.TEXTJOIN(" ; ",TRUE,HYPERLINK("#"&amp;_xlfn.XLOOKUP(1,(Tableau2[[#All],[Date]:[Date]] = AM$2) * (ABS(Tableau2[[#All],[Heure de début]:[Heure de début]] - $P10)&lt;0.00001),$H$2:$H$51,_xlfn.XLOOKUP(1,(Tableau2[[#All],[Date]:[Date]] = AM$2) *  (ABS(Tableau2[[#All],[Heure de fin]:[Heure de fin]] - $P10)&lt;0.00001),$H$2:$H$51,"")),_xlfn.XLOOKUP(1,(Tableau2[[#All],[Date]:[Date]]= AM$2) * (ABS(Tableau2[[#All],[Heure de début]:[Heure de début]] - $P10)&lt;0.00001),"Début : "&amp;$B$2:$C$51,_xlfn.XLOOKUP(1,(Tableau2[[#All],[Date]:[Date]] = AM$2) * (ABS(Tableau2[[#All],[Heure de fin]:[Heure de fin]] - $P10)&lt;0.00001),"Fin : "&amp;$B$2:$C$51,""))))</f>
        <v/>
      </c>
      <c r="AN10" s="13" t="str" cm="1">
        <f t="array" ref="AN10">_xlfn.TEXTJOIN(" ; ",TRUE,HYPERLINK("#"&amp;_xlfn.XLOOKUP(1,(Tableau2[[#All],[Date]:[Date]] = AN$2) * (ABS(Tableau2[[#All],[Heure de début]:[Heure de début]] - $P10)&lt;0.00001),$H$2:$H$51,_xlfn.XLOOKUP(1,(Tableau2[[#All],[Date]:[Date]] = AN$2) *  (ABS(Tableau2[[#All],[Heure de fin]:[Heure de fin]] - $P10)&lt;0.00001),$H$2:$H$51,"")),_xlfn.XLOOKUP(1,(Tableau2[[#All],[Date]:[Date]]= AN$2) * (ABS(Tableau2[[#All],[Heure de début]:[Heure de début]] - $P10)&lt;0.00001),"Début : "&amp;$B$2:$C$51,_xlfn.XLOOKUP(1,(Tableau2[[#All],[Date]:[Date]] = AN$2) * (ABS(Tableau2[[#All],[Heure de fin]:[Heure de fin]] - $P10)&lt;0.00001),"Fin : "&amp;$B$2:$C$51,""))))</f>
        <v/>
      </c>
      <c r="AO10" s="13" t="str" cm="1">
        <f t="array" ref="AO10">_xlfn.TEXTJOIN(" ; ",TRUE,HYPERLINK("#"&amp;_xlfn.XLOOKUP(1,(Tableau2[[#All],[Date]:[Date]] = AO$2) * (ABS(Tableau2[[#All],[Heure de début]:[Heure de début]] - $P10)&lt;0.00001),$H$2:$H$51,_xlfn.XLOOKUP(1,(Tableau2[[#All],[Date]:[Date]] = AO$2) *  (ABS(Tableau2[[#All],[Heure de fin]:[Heure de fin]] - $P10)&lt;0.00001),$H$2:$H$51,"")),_xlfn.XLOOKUP(1,(Tableau2[[#All],[Date]:[Date]]= AO$2) * (ABS(Tableau2[[#All],[Heure de début]:[Heure de début]] - $P10)&lt;0.00001),"Début : "&amp;$B$2:$C$51,_xlfn.XLOOKUP(1,(Tableau2[[#All],[Date]:[Date]] = AO$2) * (ABS(Tableau2[[#All],[Heure de fin]:[Heure de fin]] - $P10)&lt;0.00001),"Fin : "&amp;$B$2:$C$51,""))))</f>
        <v/>
      </c>
      <c r="AP10" s="13" t="str" cm="1">
        <f t="array" ref="AP10">_xlfn.TEXTJOIN(" ; ",TRUE,HYPERLINK("#"&amp;_xlfn.XLOOKUP(1,(Tableau2[[#All],[Date]:[Date]] = AP$2) * (ABS(Tableau2[[#All],[Heure de début]:[Heure de début]] - $P10)&lt;0.00001),$H$2:$H$51,_xlfn.XLOOKUP(1,(Tableau2[[#All],[Date]:[Date]] = AP$2) *  (ABS(Tableau2[[#All],[Heure de fin]:[Heure de fin]] - $P10)&lt;0.00001),$H$2:$H$51,"")),_xlfn.XLOOKUP(1,(Tableau2[[#All],[Date]:[Date]]= AP$2) * (ABS(Tableau2[[#All],[Heure de début]:[Heure de début]] - $P10)&lt;0.00001),"Début : "&amp;$B$2:$C$51,_xlfn.XLOOKUP(1,(Tableau2[[#All],[Date]:[Date]] = AP$2) * (ABS(Tableau2[[#All],[Heure de fin]:[Heure de fin]] - $P10)&lt;0.00001),"Fin : "&amp;$B$2:$C$51,""))))</f>
        <v/>
      </c>
      <c r="AQ10" s="13" t="str" cm="1">
        <f t="array" ref="AQ10">_xlfn.TEXTJOIN(" ; ",TRUE,HYPERLINK("#"&amp;_xlfn.XLOOKUP(1,(Tableau2[[#All],[Date]:[Date]] = AQ$2) * (ABS(Tableau2[[#All],[Heure de début]:[Heure de début]] - $P10)&lt;0.00001),$H$2:$H$51,_xlfn.XLOOKUP(1,(Tableau2[[#All],[Date]:[Date]] = AQ$2) *  (ABS(Tableau2[[#All],[Heure de fin]:[Heure de fin]] - $P10)&lt;0.00001),$H$2:$H$51,"")),_xlfn.XLOOKUP(1,(Tableau2[[#All],[Date]:[Date]]= AQ$2) * (ABS(Tableau2[[#All],[Heure de début]:[Heure de début]] - $P10)&lt;0.00001),"Début : "&amp;$B$2:$C$51,_xlfn.XLOOKUP(1,(Tableau2[[#All],[Date]:[Date]] = AQ$2) * (ABS(Tableau2[[#All],[Heure de fin]:[Heure de fin]] - $P10)&lt;0.00001),"Fin : "&amp;$B$2:$C$51,""))))</f>
        <v/>
      </c>
      <c r="AR10" s="13" t="str" cm="1">
        <f t="array" ref="AR10">_xlfn.TEXTJOIN(" ; ",TRUE,HYPERLINK("#"&amp;_xlfn.XLOOKUP(1,(Tableau2[[#All],[Date]:[Date]] = AR$2) * (ABS(Tableau2[[#All],[Heure de début]:[Heure de début]] - $P10)&lt;0.00001),$H$2:$H$51,_xlfn.XLOOKUP(1,(Tableau2[[#All],[Date]:[Date]] = AR$2) *  (ABS(Tableau2[[#All],[Heure de fin]:[Heure de fin]] - $P10)&lt;0.00001),$H$2:$H$51,"")),_xlfn.XLOOKUP(1,(Tableau2[[#All],[Date]:[Date]]= AR$2) * (ABS(Tableau2[[#All],[Heure de début]:[Heure de début]] - $P10)&lt;0.00001),"Début : "&amp;$B$2:$C$51,_xlfn.XLOOKUP(1,(Tableau2[[#All],[Date]:[Date]] = AR$2) * (ABS(Tableau2[[#All],[Heure de fin]:[Heure de fin]] - $P10)&lt;0.00001),"Fin : "&amp;$B$2:$C$51,""))))</f>
        <v/>
      </c>
      <c r="AS10" s="13" t="str" cm="1">
        <f t="array" ref="AS10">_xlfn.TEXTJOIN(" ; ",TRUE,HYPERLINK("#"&amp;_xlfn.XLOOKUP(1,(Tableau2[[#All],[Date]:[Date]] = AS$2) * (ABS(Tableau2[[#All],[Heure de début]:[Heure de début]] - $P10)&lt;0.00001),$H$2:$H$51,_xlfn.XLOOKUP(1,(Tableau2[[#All],[Date]:[Date]] = AS$2) *  (ABS(Tableau2[[#All],[Heure de fin]:[Heure de fin]] - $P10)&lt;0.00001),$H$2:$H$51,"")),_xlfn.XLOOKUP(1,(Tableau2[[#All],[Date]:[Date]]= AS$2) * (ABS(Tableau2[[#All],[Heure de début]:[Heure de début]] - $P10)&lt;0.00001),"Début : "&amp;$B$2:$C$51,_xlfn.XLOOKUP(1,(Tableau2[[#All],[Date]:[Date]] = AS$2) * (ABS(Tableau2[[#All],[Heure de fin]:[Heure de fin]] - $P10)&lt;0.00001),"Fin : "&amp;$B$2:$C$51,""))))</f>
        <v/>
      </c>
      <c r="AT10" s="13" t="str" cm="1">
        <f t="array" ref="AT10">_xlfn.TEXTJOIN(" ; ",TRUE,HYPERLINK("#"&amp;_xlfn.XLOOKUP(1,(Tableau2[[#All],[Date]:[Date]] = AT$2) * (ABS(Tableau2[[#All],[Heure de début]:[Heure de début]] - $P10)&lt;0.00001),$H$2:$H$51,_xlfn.XLOOKUP(1,(Tableau2[[#All],[Date]:[Date]] = AT$2) *  (ABS(Tableau2[[#All],[Heure de fin]:[Heure de fin]] - $P10)&lt;0.00001),$H$2:$H$51,"")),_xlfn.XLOOKUP(1,(Tableau2[[#All],[Date]:[Date]]= AT$2) * (ABS(Tableau2[[#All],[Heure de début]:[Heure de début]] - $P10)&lt;0.00001),"Début : "&amp;$B$2:$C$51,_xlfn.XLOOKUP(1,(Tableau2[[#All],[Date]:[Date]] = AT$2) * (ABS(Tableau2[[#All],[Heure de fin]:[Heure de fin]] - $P10)&lt;0.00001),"Fin : "&amp;$B$2:$C$51,""))))</f>
        <v/>
      </c>
      <c r="AU10" s="13" t="str" cm="1">
        <f t="array" ref="AU10">_xlfn.TEXTJOIN(" ; ",TRUE,HYPERLINK("#"&amp;_xlfn.XLOOKUP(1,(Tableau2[[#All],[Date]:[Date]] = AU$2) * (ABS(Tableau2[[#All],[Heure de début]:[Heure de début]] - $P10)&lt;0.00001),$H$2:$H$51,_xlfn.XLOOKUP(1,(Tableau2[[#All],[Date]:[Date]] = AU$2) *  (ABS(Tableau2[[#All],[Heure de fin]:[Heure de fin]] - $P10)&lt;0.00001),$H$2:$H$51,"")),_xlfn.XLOOKUP(1,(Tableau2[[#All],[Date]:[Date]]= AU$2) * (ABS(Tableau2[[#All],[Heure de début]:[Heure de début]] - $P10)&lt;0.00001),"Début : "&amp;$B$2:$C$51,_xlfn.XLOOKUP(1,(Tableau2[[#All],[Date]:[Date]] = AU$2) * (ABS(Tableau2[[#All],[Heure de fin]:[Heure de fin]] - $P10)&lt;0.00001),"Fin : "&amp;$B$2:$C$51,""))))</f>
        <v/>
      </c>
      <c r="AV10" s="13" t="str" cm="1">
        <f t="array" ref="AV10">_xlfn.TEXTJOIN(" ; ",TRUE,HYPERLINK("#"&amp;_xlfn.XLOOKUP(1,(Tableau2[[#All],[Date]:[Date]] = AV$2) * (ABS(Tableau2[[#All],[Heure de début]:[Heure de début]] - $P10)&lt;0.00001),$H$2:$H$51,_xlfn.XLOOKUP(1,(Tableau2[[#All],[Date]:[Date]] = AV$2) *  (ABS(Tableau2[[#All],[Heure de fin]:[Heure de fin]] - $P10)&lt;0.00001),$H$2:$H$51,"")),_xlfn.XLOOKUP(1,(Tableau2[[#All],[Date]:[Date]]= AV$2) * (ABS(Tableau2[[#All],[Heure de début]:[Heure de début]] - $P10)&lt;0.00001),"Début : "&amp;$B$2:$C$51,_xlfn.XLOOKUP(1,(Tableau2[[#All],[Date]:[Date]] = AV$2) * (ABS(Tableau2[[#All],[Heure de fin]:[Heure de fin]] - $P10)&lt;0.00001),"Fin : "&amp;$B$2:$C$51,""))))</f>
        <v/>
      </c>
      <c r="AW10" s="13" t="str" cm="1">
        <f t="array" ref="AW10">_xlfn.TEXTJOIN(" ; ",TRUE,HYPERLINK("#"&amp;_xlfn.XLOOKUP(1,(Tableau2[[#All],[Date]:[Date]] = AW$2) * (ABS(Tableau2[[#All],[Heure de début]:[Heure de début]] - $P10)&lt;0.00001),$H$2:$H$51,_xlfn.XLOOKUP(1,(Tableau2[[#All],[Date]:[Date]] = AW$2) *  (ABS(Tableau2[[#All],[Heure de fin]:[Heure de fin]] - $P10)&lt;0.00001),$H$2:$H$51,"")),_xlfn.XLOOKUP(1,(Tableau2[[#All],[Date]:[Date]]= AW$2) * (ABS(Tableau2[[#All],[Heure de début]:[Heure de début]] - $P10)&lt;0.00001),"Début : "&amp;$B$2:$C$51,_xlfn.XLOOKUP(1,(Tableau2[[#All],[Date]:[Date]] = AW$2) * (ABS(Tableau2[[#All],[Heure de fin]:[Heure de fin]] - $P10)&lt;0.00001),"Fin : "&amp;$B$2:$C$51,""))))</f>
        <v/>
      </c>
      <c r="AX10" s="13" t="str" cm="1">
        <f t="array" ref="AX10">_xlfn.TEXTJOIN(" ; ",TRUE,HYPERLINK("#"&amp;_xlfn.XLOOKUP(1,(Tableau2[[#All],[Date]:[Date]] = AX$2) * (ABS(Tableau2[[#All],[Heure de début]:[Heure de début]] - $P10)&lt;0.00001),$H$2:$H$51,_xlfn.XLOOKUP(1,(Tableau2[[#All],[Date]:[Date]] = AX$2) *  (ABS(Tableau2[[#All],[Heure de fin]:[Heure de fin]] - $P10)&lt;0.00001),$H$2:$H$51,"")),_xlfn.XLOOKUP(1,(Tableau2[[#All],[Date]:[Date]]= AX$2) * (ABS(Tableau2[[#All],[Heure de début]:[Heure de début]] - $P10)&lt;0.00001),"Début : "&amp;$B$2:$C$51,_xlfn.XLOOKUP(1,(Tableau2[[#All],[Date]:[Date]] = AX$2) * (ABS(Tableau2[[#All],[Heure de fin]:[Heure de fin]] - $P10)&lt;0.00001),"Fin : "&amp;$B$2:$C$51,""))))</f>
        <v/>
      </c>
      <c r="AY10" s="13" t="str" cm="1">
        <f t="array" ref="AY10">_xlfn.TEXTJOIN(" ; ",TRUE,HYPERLINK("#"&amp;_xlfn.XLOOKUP(1,(Tableau2[[#All],[Date]:[Date]] = AY$2) * (ABS(Tableau2[[#All],[Heure de début]:[Heure de début]] - $P10)&lt;0.00001),$H$2:$H$51,_xlfn.XLOOKUP(1,(Tableau2[[#All],[Date]:[Date]] = AY$2) *  (ABS(Tableau2[[#All],[Heure de fin]:[Heure de fin]] - $P10)&lt;0.00001),$H$2:$H$51,"")),_xlfn.XLOOKUP(1,(Tableau2[[#All],[Date]:[Date]]= AY$2) * (ABS(Tableau2[[#All],[Heure de début]:[Heure de début]] - $P10)&lt;0.00001),"Début : "&amp;$B$2:$C$51,_xlfn.XLOOKUP(1,(Tableau2[[#All],[Date]:[Date]] = AY$2) * (ABS(Tableau2[[#All],[Heure de fin]:[Heure de fin]] - $P10)&lt;0.00001),"Fin : "&amp;$B$2:$C$51,""))))</f>
        <v/>
      </c>
      <c r="AZ10" s="13" t="str" cm="1">
        <f t="array" ref="AZ10">_xlfn.TEXTJOIN(" ; ",TRUE,HYPERLINK("#"&amp;_xlfn.XLOOKUP(1,(Tableau2[[#All],[Date]:[Date]] = AZ$2) * (ABS(Tableau2[[#All],[Heure de début]:[Heure de début]] - $P10)&lt;0.00001),$H$2:$H$51,_xlfn.XLOOKUP(1,(Tableau2[[#All],[Date]:[Date]] = AZ$2) *  (ABS(Tableau2[[#All],[Heure de fin]:[Heure de fin]] - $P10)&lt;0.00001),$H$2:$H$51,"")),_xlfn.XLOOKUP(1,(Tableau2[[#All],[Date]:[Date]]= AZ$2) * (ABS(Tableau2[[#All],[Heure de début]:[Heure de début]] - $P10)&lt;0.00001),"Début : "&amp;$B$2:$C$51,_xlfn.XLOOKUP(1,(Tableau2[[#All],[Date]:[Date]] = AZ$2) * (ABS(Tableau2[[#All],[Heure de fin]:[Heure de fin]] - $P10)&lt;0.00001),"Fin : "&amp;$B$2:$C$51,""))))</f>
        <v/>
      </c>
      <c r="BA10" s="13" t="str" cm="1">
        <f t="array" ref="BA10">_xlfn.TEXTJOIN(" ; ",TRUE,HYPERLINK("#"&amp;_xlfn.XLOOKUP(1,(Tableau2[[#All],[Date]:[Date]] = BA$2) * (ABS(Tableau2[[#All],[Heure de début]:[Heure de début]] - $P10)&lt;0.00001),$H$2:$H$51,_xlfn.XLOOKUP(1,(Tableau2[[#All],[Date]:[Date]] = BA$2) *  (ABS(Tableau2[[#All],[Heure de fin]:[Heure de fin]] - $P10)&lt;0.00001),$H$2:$H$51,"")),_xlfn.XLOOKUP(1,(Tableau2[[#All],[Date]:[Date]]= BA$2) * (ABS(Tableau2[[#All],[Heure de début]:[Heure de début]] - $P10)&lt;0.00001),"Début : "&amp;$B$2:$C$51,_xlfn.XLOOKUP(1,(Tableau2[[#All],[Date]:[Date]] = BA$2) * (ABS(Tableau2[[#All],[Heure de fin]:[Heure de fin]] - $P10)&lt;0.00001),"Fin : "&amp;$B$2:$C$51,""))))</f>
        <v/>
      </c>
      <c r="BB10" s="13" t="str" cm="1">
        <f t="array" ref="BB10">_xlfn.TEXTJOIN(" ; ",TRUE,HYPERLINK("#"&amp;_xlfn.XLOOKUP(1,(Tableau2[[#All],[Date]:[Date]] = BB$2) * (ABS(Tableau2[[#All],[Heure de début]:[Heure de début]] - $P10)&lt;0.00001),$H$2:$H$51,_xlfn.XLOOKUP(1,(Tableau2[[#All],[Date]:[Date]] = BB$2) *  (ABS(Tableau2[[#All],[Heure de fin]:[Heure de fin]] - $P10)&lt;0.00001),$H$2:$H$51,"")),_xlfn.XLOOKUP(1,(Tableau2[[#All],[Date]:[Date]]= BB$2) * (ABS(Tableau2[[#All],[Heure de début]:[Heure de début]] - $P10)&lt;0.00001),"Début : "&amp;$B$2:$C$51,_xlfn.XLOOKUP(1,(Tableau2[[#All],[Date]:[Date]] = BB$2) * (ABS(Tableau2[[#All],[Heure de fin]:[Heure de fin]] - $P10)&lt;0.00001),"Fin : "&amp;$B$2:$C$51,""))))</f>
        <v/>
      </c>
      <c r="BC10" s="13" t="str" cm="1">
        <f t="array" ref="BC10">_xlfn.TEXTJOIN(" ; ",TRUE,HYPERLINK("#"&amp;_xlfn.XLOOKUP(1,(Tableau2[[#All],[Date]:[Date]] = BC$2) * (ABS(Tableau2[[#All],[Heure de début]:[Heure de début]] - $P10)&lt;0.00001),$H$2:$H$51,_xlfn.XLOOKUP(1,(Tableau2[[#All],[Date]:[Date]] = BC$2) *  (ABS(Tableau2[[#All],[Heure de fin]:[Heure de fin]] - $P10)&lt;0.00001),$H$2:$H$51,"")),_xlfn.XLOOKUP(1,(Tableau2[[#All],[Date]:[Date]]= BC$2) * (ABS(Tableau2[[#All],[Heure de début]:[Heure de début]] - $P10)&lt;0.00001),"Début : "&amp;$B$2:$C$51,_xlfn.XLOOKUP(1,(Tableau2[[#All],[Date]:[Date]] = BC$2) * (ABS(Tableau2[[#All],[Heure de fin]:[Heure de fin]] - $P10)&lt;0.00001),"Fin : "&amp;$B$2:$C$51,""))))</f>
        <v/>
      </c>
      <c r="BD10" s="13" t="str" cm="1">
        <f t="array" ref="BD10">_xlfn.TEXTJOIN(" ; ",TRUE,HYPERLINK("#"&amp;_xlfn.XLOOKUP(1,(Tableau2[[#All],[Date]:[Date]] = BD$2) * (ABS(Tableau2[[#All],[Heure de début]:[Heure de début]] - $P10)&lt;0.00001),$H$2:$H$51,_xlfn.XLOOKUP(1,(Tableau2[[#All],[Date]:[Date]] = BD$2) *  (ABS(Tableau2[[#All],[Heure de fin]:[Heure de fin]] - $P10)&lt;0.00001),$H$2:$H$51,"")),_xlfn.XLOOKUP(1,(Tableau2[[#All],[Date]:[Date]]= BD$2) * (ABS(Tableau2[[#All],[Heure de début]:[Heure de début]] - $P10)&lt;0.00001),"Début : "&amp;$B$2:$C$51,_xlfn.XLOOKUP(1,(Tableau2[[#All],[Date]:[Date]] = BD$2) * (ABS(Tableau2[[#All],[Heure de fin]:[Heure de fin]] - $P10)&lt;0.00001),"Fin : "&amp;$B$2:$C$51,""))))</f>
        <v/>
      </c>
      <c r="BE10" s="13" t="str" cm="1">
        <f t="array" ref="BE10">_xlfn.TEXTJOIN(" ; ",TRUE,HYPERLINK("#"&amp;_xlfn.XLOOKUP(1,(Tableau2[[#All],[Date]:[Date]] = BE$2) * (ABS(Tableau2[[#All],[Heure de début]:[Heure de début]] - $P10)&lt;0.00001),$H$2:$H$51,_xlfn.XLOOKUP(1,(Tableau2[[#All],[Date]:[Date]] = BE$2) *  (ABS(Tableau2[[#All],[Heure de fin]:[Heure de fin]] - $P10)&lt;0.00001),$H$2:$H$51,"")),_xlfn.XLOOKUP(1,(Tableau2[[#All],[Date]:[Date]]= BE$2) * (ABS(Tableau2[[#All],[Heure de début]:[Heure de début]] - $P10)&lt;0.00001),"Début : "&amp;$B$2:$C$51,_xlfn.XLOOKUP(1,(Tableau2[[#All],[Date]:[Date]] = BE$2) * (ABS(Tableau2[[#All],[Heure de fin]:[Heure de fin]] - $P10)&lt;0.00001),"Fin : "&amp;$B$2:$C$51,""))))</f>
        <v/>
      </c>
      <c r="BF10" s="13" t="str" cm="1">
        <f t="array" ref="BF10">_xlfn.TEXTJOIN(" ; ",TRUE,HYPERLINK("#"&amp;_xlfn.XLOOKUP(1,(Tableau2[[#All],[Date]:[Date]] = BF$2) * (ABS(Tableau2[[#All],[Heure de début]:[Heure de début]] - $P10)&lt;0.00001),$H$2:$H$51,_xlfn.XLOOKUP(1,(Tableau2[[#All],[Date]:[Date]] = BF$2) *  (ABS(Tableau2[[#All],[Heure de fin]:[Heure de fin]] - $P10)&lt;0.00001),$H$2:$H$51,"")),_xlfn.XLOOKUP(1,(Tableau2[[#All],[Date]:[Date]]= BF$2) * (ABS(Tableau2[[#All],[Heure de début]:[Heure de début]] - $P10)&lt;0.00001),"Début : "&amp;$B$2:$C$51,_xlfn.XLOOKUP(1,(Tableau2[[#All],[Date]:[Date]] = BF$2) * (ABS(Tableau2[[#All],[Heure de fin]:[Heure de fin]] - $P10)&lt;0.00001),"Fin : "&amp;$B$2:$C$51,""))))</f>
        <v/>
      </c>
      <c r="BG10" s="13" t="str" cm="1">
        <f t="array" ref="BG10">_xlfn.TEXTJOIN(" ; ",TRUE,HYPERLINK("#"&amp;_xlfn.XLOOKUP(1,(Tableau2[[#All],[Date]:[Date]] = BG$2) * (ABS(Tableau2[[#All],[Heure de début]:[Heure de début]] - $P10)&lt;0.00001),$H$2:$H$51,_xlfn.XLOOKUP(1,(Tableau2[[#All],[Date]:[Date]] = BG$2) *  (ABS(Tableau2[[#All],[Heure de fin]:[Heure de fin]] - $P10)&lt;0.00001),$H$2:$H$51,"")),_xlfn.XLOOKUP(1,(Tableau2[[#All],[Date]:[Date]]= BG$2) * (ABS(Tableau2[[#All],[Heure de début]:[Heure de début]] - $P10)&lt;0.00001),"Début : "&amp;$B$2:$C$51,_xlfn.XLOOKUP(1,(Tableau2[[#All],[Date]:[Date]] = BG$2) * (ABS(Tableau2[[#All],[Heure de fin]:[Heure de fin]] - $P10)&lt;0.00001),"Fin : "&amp;$B$2:$C$51,""))))</f>
        <v/>
      </c>
      <c r="BH10" s="13" t="str" cm="1">
        <f t="array" ref="BH10">_xlfn.TEXTJOIN(" ; ",TRUE,HYPERLINK("#"&amp;_xlfn.XLOOKUP(1,(Tableau2[[#All],[Date]:[Date]] = BH$2) * (ABS(Tableau2[[#All],[Heure de début]:[Heure de début]] - $P10)&lt;0.00001),$H$2:$H$51,_xlfn.XLOOKUP(1,(Tableau2[[#All],[Date]:[Date]] = BH$2) *  (ABS(Tableau2[[#All],[Heure de fin]:[Heure de fin]] - $P10)&lt;0.00001),$H$2:$H$51,"")),_xlfn.XLOOKUP(1,(Tableau2[[#All],[Date]:[Date]]= BH$2) * (ABS(Tableau2[[#All],[Heure de début]:[Heure de début]] - $P10)&lt;0.00001),"Début : "&amp;$B$2:$C$51,_xlfn.XLOOKUP(1,(Tableau2[[#All],[Date]:[Date]] = BH$2) * (ABS(Tableau2[[#All],[Heure de fin]:[Heure de fin]] - $P10)&lt;0.00001),"Fin : "&amp;$B$2:$C$51,""))))</f>
        <v/>
      </c>
      <c r="BI10" s="13" t="str" cm="1">
        <f t="array" ref="BI10">_xlfn.TEXTJOIN(" ; ",TRUE,HYPERLINK("#"&amp;_xlfn.XLOOKUP(1,(Tableau2[[#All],[Date]:[Date]] = BI$2) * (ABS(Tableau2[[#All],[Heure de début]:[Heure de début]] - $P10)&lt;0.00001),$H$2:$H$51,_xlfn.XLOOKUP(1,(Tableau2[[#All],[Date]:[Date]] = BI$2) *  (ABS(Tableau2[[#All],[Heure de fin]:[Heure de fin]] - $P10)&lt;0.00001),$H$2:$H$51,"")),_xlfn.XLOOKUP(1,(Tableau2[[#All],[Date]:[Date]]= BI$2) * (ABS(Tableau2[[#All],[Heure de début]:[Heure de début]] - $P10)&lt;0.00001),"Début : "&amp;$B$2:$C$51,_xlfn.XLOOKUP(1,(Tableau2[[#All],[Date]:[Date]] = BI$2) * (ABS(Tableau2[[#All],[Heure de fin]:[Heure de fin]] - $P10)&lt;0.00001),"Fin : "&amp;$B$2:$C$51,""))))</f>
        <v/>
      </c>
      <c r="BJ10" s="13" t="str" cm="1">
        <f t="array" ref="BJ10">_xlfn.TEXTJOIN(" ; ",TRUE,HYPERLINK("#"&amp;_xlfn.XLOOKUP(1,(Tableau2[[#All],[Date]:[Date]] = BJ$2) * (ABS(Tableau2[[#All],[Heure de début]:[Heure de début]] - $P10)&lt;0.00001),$H$2:$H$51,_xlfn.XLOOKUP(1,(Tableau2[[#All],[Date]:[Date]] = BJ$2) *  (ABS(Tableau2[[#All],[Heure de fin]:[Heure de fin]] - $P10)&lt;0.00001),$H$2:$H$51,"")),_xlfn.XLOOKUP(1,(Tableau2[[#All],[Date]:[Date]]= BJ$2) * (ABS(Tableau2[[#All],[Heure de début]:[Heure de début]] - $P10)&lt;0.00001),"Début : "&amp;$B$2:$C$51,_xlfn.XLOOKUP(1,(Tableau2[[#All],[Date]:[Date]] = BJ$2) * (ABS(Tableau2[[#All],[Heure de fin]:[Heure de fin]] - $P10)&lt;0.00001),"Fin : "&amp;$B$2:$C$51,""))))</f>
        <v/>
      </c>
      <c r="BK10" s="13" t="str" cm="1">
        <f t="array" ref="BK10">_xlfn.TEXTJOIN(" ; ",TRUE,HYPERLINK("#"&amp;_xlfn.XLOOKUP(1,(Tableau2[[#All],[Date]:[Date]] = BK$2) * (ABS(Tableau2[[#All],[Heure de début]:[Heure de début]] - $P10)&lt;0.00001),$H$2:$H$51,_xlfn.XLOOKUP(1,(Tableau2[[#All],[Date]:[Date]] = BK$2) *  (ABS(Tableau2[[#All],[Heure de fin]:[Heure de fin]] - $P10)&lt;0.00001),$H$2:$H$51,"")),_xlfn.XLOOKUP(1,(Tableau2[[#All],[Date]:[Date]]= BK$2) * (ABS(Tableau2[[#All],[Heure de début]:[Heure de début]] - $P10)&lt;0.00001),"Début : "&amp;$B$2:$C$51,_xlfn.XLOOKUP(1,(Tableau2[[#All],[Date]:[Date]] = BK$2) * (ABS(Tableau2[[#All],[Heure de fin]:[Heure de fin]] - $P10)&lt;0.00001),"Fin : "&amp;$B$2:$C$51,""))))</f>
        <v/>
      </c>
      <c r="BL10" s="13" t="str" cm="1">
        <f t="array" ref="BL10">_xlfn.TEXTJOIN(" ; ",TRUE,HYPERLINK("#"&amp;_xlfn.XLOOKUP(1,(Tableau2[[#All],[Date]:[Date]] = BL$2) * (ABS(Tableau2[[#All],[Heure de début]:[Heure de début]] - $P10)&lt;0.00001),$H$2:$H$51,_xlfn.XLOOKUP(1,(Tableau2[[#All],[Date]:[Date]] = BL$2) *  (ABS(Tableau2[[#All],[Heure de fin]:[Heure de fin]] - $P10)&lt;0.00001),$H$2:$H$51,"")),_xlfn.XLOOKUP(1,(Tableau2[[#All],[Date]:[Date]]= BL$2) * (ABS(Tableau2[[#All],[Heure de début]:[Heure de début]] - $P10)&lt;0.00001),"Début : "&amp;$B$2:$C$51,_xlfn.XLOOKUP(1,(Tableau2[[#All],[Date]:[Date]] = BL$2) * (ABS(Tableau2[[#All],[Heure de fin]:[Heure de fin]] - $P10)&lt;0.00001),"Fin : "&amp;$B$2:$C$51,""))))</f>
        <v/>
      </c>
      <c r="BM10" s="13" t="str" cm="1">
        <f t="array" ref="BM10">_xlfn.TEXTJOIN(" ; ",TRUE,HYPERLINK("#"&amp;_xlfn.XLOOKUP(1,(Tableau2[[#All],[Date]:[Date]] = BM$2) * (ABS(Tableau2[[#All],[Heure de début]:[Heure de début]] - $P10)&lt;0.00001),$H$2:$H$51,_xlfn.XLOOKUP(1,(Tableau2[[#All],[Date]:[Date]] = BM$2) *  (ABS(Tableau2[[#All],[Heure de fin]:[Heure de fin]] - $P10)&lt;0.00001),$H$2:$H$51,"")),_xlfn.XLOOKUP(1,(Tableau2[[#All],[Date]:[Date]]= BM$2) * (ABS(Tableau2[[#All],[Heure de début]:[Heure de début]] - $P10)&lt;0.00001),"Début : "&amp;$B$2:$C$51,_xlfn.XLOOKUP(1,(Tableau2[[#All],[Date]:[Date]] = BM$2) * (ABS(Tableau2[[#All],[Heure de fin]:[Heure de fin]] - $P10)&lt;0.00001),"Fin : "&amp;$B$2:$C$51,""))))</f>
        <v/>
      </c>
      <c r="BN10" s="13" t="str" cm="1">
        <f t="array" ref="BN10">_xlfn.TEXTJOIN(" ; ",TRUE,HYPERLINK("#"&amp;_xlfn.XLOOKUP(1,(Tableau2[[#All],[Date]:[Date]] = BN$2) * (ABS(Tableau2[[#All],[Heure de début]:[Heure de début]] - $P10)&lt;0.00001),$H$2:$H$51,_xlfn.XLOOKUP(1,(Tableau2[[#All],[Date]:[Date]] = BN$2) *  (ABS(Tableau2[[#All],[Heure de fin]:[Heure de fin]] - $P10)&lt;0.00001),$H$2:$H$51,"")),_xlfn.XLOOKUP(1,(Tableau2[[#All],[Date]:[Date]]= BN$2) * (ABS(Tableau2[[#All],[Heure de début]:[Heure de début]] - $P10)&lt;0.00001),"Début : "&amp;$B$2:$C$51,_xlfn.XLOOKUP(1,(Tableau2[[#All],[Date]:[Date]] = BN$2) * (ABS(Tableau2[[#All],[Heure de fin]:[Heure de fin]] - $P10)&lt;0.00001),"Fin : "&amp;$B$2:$C$51,""))))</f>
        <v/>
      </c>
      <c r="BO10" s="13" t="str" cm="1">
        <f t="array" ref="BO10">_xlfn.TEXTJOIN(" ; ",TRUE,HYPERLINK("#"&amp;_xlfn.XLOOKUP(1,(Tableau2[[#All],[Date]:[Date]] = BO$2) * (ABS(Tableau2[[#All],[Heure de début]:[Heure de début]] - $P10)&lt;0.00001),$H$2:$H$51,_xlfn.XLOOKUP(1,(Tableau2[[#All],[Date]:[Date]] = BO$2) *  (ABS(Tableau2[[#All],[Heure de fin]:[Heure de fin]] - $P10)&lt;0.00001),$H$2:$H$51,"")),_xlfn.XLOOKUP(1,(Tableau2[[#All],[Date]:[Date]]= BO$2) * (ABS(Tableau2[[#All],[Heure de début]:[Heure de début]] - $P10)&lt;0.00001),"Début : "&amp;$B$2:$C$51,_xlfn.XLOOKUP(1,(Tableau2[[#All],[Date]:[Date]] = BO$2) * (ABS(Tableau2[[#All],[Heure de fin]:[Heure de fin]] - $P10)&lt;0.00001),"Fin : "&amp;$B$2:$C$51,""))))</f>
        <v/>
      </c>
      <c r="BP10" s="13" t="str" cm="1">
        <f t="array" ref="BP10">_xlfn.TEXTJOIN(" ; ",TRUE,HYPERLINK("#"&amp;_xlfn.XLOOKUP(1,(Tableau2[[#All],[Date]:[Date]] = BP$2) * (ABS(Tableau2[[#All],[Heure de début]:[Heure de début]] - $P10)&lt;0.00001),$H$2:$H$51,_xlfn.XLOOKUP(1,(Tableau2[[#All],[Date]:[Date]] = BP$2) *  (ABS(Tableau2[[#All],[Heure de fin]:[Heure de fin]] - $P10)&lt;0.00001),$H$2:$H$51,"")),_xlfn.XLOOKUP(1,(Tableau2[[#All],[Date]:[Date]]= BP$2) * (ABS(Tableau2[[#All],[Heure de début]:[Heure de début]] - $P10)&lt;0.00001),"Début : "&amp;$B$2:$C$51,_xlfn.XLOOKUP(1,(Tableau2[[#All],[Date]:[Date]] = BP$2) * (ABS(Tableau2[[#All],[Heure de fin]:[Heure de fin]] - $P10)&lt;0.00001),"Fin : "&amp;$B$2:$C$51,""))))</f>
        <v/>
      </c>
      <c r="BQ10" s="13" t="str" cm="1">
        <f t="array" ref="BQ10">_xlfn.TEXTJOIN(" ; ",TRUE,HYPERLINK("#"&amp;_xlfn.XLOOKUP(1,(Tableau2[[#All],[Date]:[Date]] = BQ$2) * (ABS(Tableau2[[#All],[Heure de début]:[Heure de début]] - $P10)&lt;0.00001),$H$2:$H$51,_xlfn.XLOOKUP(1,(Tableau2[[#All],[Date]:[Date]] = BQ$2) *  (ABS(Tableau2[[#All],[Heure de fin]:[Heure de fin]] - $P10)&lt;0.00001),$H$2:$H$51,"")),_xlfn.XLOOKUP(1,(Tableau2[[#All],[Date]:[Date]]= BQ$2) * (ABS(Tableau2[[#All],[Heure de début]:[Heure de début]] - $P10)&lt;0.00001),"Début : "&amp;$B$2:$C$51,_xlfn.XLOOKUP(1,(Tableau2[[#All],[Date]:[Date]] = BQ$2) * (ABS(Tableau2[[#All],[Heure de fin]:[Heure de fin]] - $P10)&lt;0.00001),"Fin : "&amp;$B$2:$C$51,""))))</f>
        <v/>
      </c>
      <c r="BR10" s="13" t="str" cm="1">
        <f t="array" ref="BR10">_xlfn.TEXTJOIN(" ; ",TRUE,HYPERLINK("#"&amp;_xlfn.XLOOKUP(1,(Tableau2[[#All],[Date]:[Date]] = BR$2) * (ABS(Tableau2[[#All],[Heure de début]:[Heure de début]] - $P10)&lt;0.00001),$H$2:$H$51,_xlfn.XLOOKUP(1,(Tableau2[[#All],[Date]:[Date]] = BR$2) *  (ABS(Tableau2[[#All],[Heure de fin]:[Heure de fin]] - $P10)&lt;0.00001),$H$2:$H$51,"")),_xlfn.XLOOKUP(1,(Tableau2[[#All],[Date]:[Date]]= BR$2) * (ABS(Tableau2[[#All],[Heure de début]:[Heure de début]] - $P10)&lt;0.00001),"Début : "&amp;$B$2:$C$51,_xlfn.XLOOKUP(1,(Tableau2[[#All],[Date]:[Date]] = BR$2) * (ABS(Tableau2[[#All],[Heure de fin]:[Heure de fin]] - $P10)&lt;0.00001),"Fin : "&amp;$B$2:$C$51,""))))</f>
        <v/>
      </c>
      <c r="BS10" s="13" t="str" cm="1">
        <f t="array" ref="BS10">_xlfn.TEXTJOIN(" ; ",TRUE,HYPERLINK("#"&amp;_xlfn.XLOOKUP(1,(Tableau2[[#All],[Date]:[Date]] = BS$2) * (ABS(Tableau2[[#All],[Heure de début]:[Heure de début]] - $P10)&lt;0.00001),$H$2:$H$51,_xlfn.XLOOKUP(1,(Tableau2[[#All],[Date]:[Date]] = BS$2) *  (ABS(Tableau2[[#All],[Heure de fin]:[Heure de fin]] - $P10)&lt;0.00001),$H$2:$H$51,"")),_xlfn.XLOOKUP(1,(Tableau2[[#All],[Date]:[Date]]= BS$2) * (ABS(Tableau2[[#All],[Heure de début]:[Heure de début]] - $P10)&lt;0.00001),"Début : "&amp;$B$2:$C$51,_xlfn.XLOOKUP(1,(Tableau2[[#All],[Date]:[Date]] = BS$2) * (ABS(Tableau2[[#All],[Heure de fin]:[Heure de fin]] - $P10)&lt;0.00001),"Fin : "&amp;$B$2:$C$51,""))))</f>
        <v/>
      </c>
      <c r="BT10" s="13" t="str" cm="1">
        <f t="array" ref="BT10">_xlfn.TEXTJOIN(" ; ",TRUE,HYPERLINK("#"&amp;_xlfn.XLOOKUP(1,(Tableau2[[#All],[Date]:[Date]] = BT$2) * (ABS(Tableau2[[#All],[Heure de début]:[Heure de début]] - $P10)&lt;0.00001),$H$2:$H$51,_xlfn.XLOOKUP(1,(Tableau2[[#All],[Date]:[Date]] = BT$2) *  (ABS(Tableau2[[#All],[Heure de fin]:[Heure de fin]] - $P10)&lt;0.00001),$H$2:$H$51,"")),_xlfn.XLOOKUP(1,(Tableau2[[#All],[Date]:[Date]]= BT$2) * (ABS(Tableau2[[#All],[Heure de début]:[Heure de début]] - $P10)&lt;0.00001),"Début : "&amp;$B$2:$C$51,_xlfn.XLOOKUP(1,(Tableau2[[#All],[Date]:[Date]] = BT$2) * (ABS(Tableau2[[#All],[Heure de fin]:[Heure de fin]] - $P10)&lt;0.00001),"Fin : "&amp;$B$2:$C$51,""))))</f>
        <v/>
      </c>
      <c r="BU10" s="13" t="str" cm="1">
        <f t="array" ref="BU10">_xlfn.TEXTJOIN(" ; ",TRUE,HYPERLINK("#"&amp;_xlfn.XLOOKUP(1,(Tableau2[[#All],[Date]:[Date]] = BU$2) * (ABS(Tableau2[[#All],[Heure de début]:[Heure de début]] - $P10)&lt;0.00001),$H$2:$H$51,_xlfn.XLOOKUP(1,(Tableau2[[#All],[Date]:[Date]] = BU$2) *  (ABS(Tableau2[[#All],[Heure de fin]:[Heure de fin]] - $P10)&lt;0.00001),$H$2:$H$51,"")),_xlfn.XLOOKUP(1,(Tableau2[[#All],[Date]:[Date]]= BU$2) * (ABS(Tableau2[[#All],[Heure de début]:[Heure de début]] - $P10)&lt;0.00001),"Début : "&amp;$B$2:$C$51,_xlfn.XLOOKUP(1,(Tableau2[[#All],[Date]:[Date]] = BU$2) * (ABS(Tableau2[[#All],[Heure de fin]:[Heure de fin]] - $P10)&lt;0.00001),"Fin : "&amp;$B$2:$C$51,""))))</f>
        <v/>
      </c>
      <c r="BV10" s="13" t="str" cm="1">
        <f t="array" ref="BV10">_xlfn.TEXTJOIN(" ; ",TRUE,HYPERLINK("#"&amp;_xlfn.XLOOKUP(1,(Tableau2[[#All],[Date]:[Date]] = BV$2) * (ABS(Tableau2[[#All],[Heure de début]:[Heure de début]] - $P10)&lt;0.00001),$H$2:$H$51,_xlfn.XLOOKUP(1,(Tableau2[[#All],[Date]:[Date]] = BV$2) *  (ABS(Tableau2[[#All],[Heure de fin]:[Heure de fin]] - $P10)&lt;0.00001),$H$2:$H$51,"")),_xlfn.XLOOKUP(1,(Tableau2[[#All],[Date]:[Date]]= BV$2) * (ABS(Tableau2[[#All],[Heure de début]:[Heure de début]] - $P10)&lt;0.00001),"Début : "&amp;$B$2:$C$51,_xlfn.XLOOKUP(1,(Tableau2[[#All],[Date]:[Date]] = BV$2) * (ABS(Tableau2[[#All],[Heure de fin]:[Heure de fin]] - $P10)&lt;0.00001),"Fin : "&amp;$B$2:$C$51,""))))</f>
        <v/>
      </c>
      <c r="BW10" s="13" t="str" cm="1">
        <f t="array" ref="BW10">_xlfn.TEXTJOIN(" ; ",TRUE,HYPERLINK("#"&amp;_xlfn.XLOOKUP(1,(Tableau2[[#All],[Date]:[Date]] = BW$2) * (ABS(Tableau2[[#All],[Heure de début]:[Heure de début]] - $P10)&lt;0.00001),$H$2:$H$51,_xlfn.XLOOKUP(1,(Tableau2[[#All],[Date]:[Date]] = BW$2) *  (ABS(Tableau2[[#All],[Heure de fin]:[Heure de fin]] - $P10)&lt;0.00001),$H$2:$H$51,"")),_xlfn.XLOOKUP(1,(Tableau2[[#All],[Date]:[Date]]= BW$2) * (ABS(Tableau2[[#All],[Heure de début]:[Heure de début]] - $P10)&lt;0.00001),"Début : "&amp;$B$2:$C$51,_xlfn.XLOOKUP(1,(Tableau2[[#All],[Date]:[Date]] = BW$2) * (ABS(Tableau2[[#All],[Heure de fin]:[Heure de fin]] - $P10)&lt;0.00001),"Fin : "&amp;$B$2:$C$51,""))))</f>
        <v/>
      </c>
      <c r="BX10" s="13" t="str" cm="1">
        <f t="array" ref="BX10">_xlfn.TEXTJOIN(" ; ",TRUE,HYPERLINK("#"&amp;_xlfn.XLOOKUP(1,(Tableau2[[#All],[Date]:[Date]] = BX$2) * (ABS(Tableau2[[#All],[Heure de début]:[Heure de début]] - $P10)&lt;0.00001),$H$2:$H$51,_xlfn.XLOOKUP(1,(Tableau2[[#All],[Date]:[Date]] = BX$2) *  (ABS(Tableau2[[#All],[Heure de fin]:[Heure de fin]] - $P10)&lt;0.00001),$H$2:$H$51,"")),_xlfn.XLOOKUP(1,(Tableau2[[#All],[Date]:[Date]]= BX$2) * (ABS(Tableau2[[#All],[Heure de début]:[Heure de début]] - $P10)&lt;0.00001),"Début : "&amp;$B$2:$C$51,_xlfn.XLOOKUP(1,(Tableau2[[#All],[Date]:[Date]] = BX$2) * (ABS(Tableau2[[#All],[Heure de fin]:[Heure de fin]] - $P10)&lt;0.00001),"Fin : "&amp;$B$2:$C$51,""))))</f>
        <v/>
      </c>
      <c r="BY10" s="13" t="str" cm="1">
        <f t="array" ref="BY10">_xlfn.TEXTJOIN(" ; ",TRUE,HYPERLINK("#"&amp;_xlfn.XLOOKUP(1,(Tableau2[[#All],[Date]:[Date]] = BY$2) * (ABS(Tableau2[[#All],[Heure de début]:[Heure de début]] - $P10)&lt;0.00001),$H$2:$H$51,_xlfn.XLOOKUP(1,(Tableau2[[#All],[Date]:[Date]] = BY$2) *  (ABS(Tableau2[[#All],[Heure de fin]:[Heure de fin]] - $P10)&lt;0.00001),$H$2:$H$51,"")),_xlfn.XLOOKUP(1,(Tableau2[[#All],[Date]:[Date]]= BY$2) * (ABS(Tableau2[[#All],[Heure de début]:[Heure de début]] - $P10)&lt;0.00001),"Début : "&amp;$B$2:$C$51,_xlfn.XLOOKUP(1,(Tableau2[[#All],[Date]:[Date]] = BY$2) * (ABS(Tableau2[[#All],[Heure de fin]:[Heure de fin]] - $P10)&lt;0.00001),"Fin : "&amp;$B$2:$C$51,""))))</f>
        <v/>
      </c>
      <c r="BZ10" s="13" t="str" cm="1">
        <f t="array" ref="BZ10">_xlfn.TEXTJOIN(" ; ",TRUE,HYPERLINK("#"&amp;_xlfn.XLOOKUP(1,(Tableau2[[#All],[Date]:[Date]] = BZ$2) * (ABS(Tableau2[[#All],[Heure de début]:[Heure de début]] - $P10)&lt;0.00001),$H$2:$H$51,_xlfn.XLOOKUP(1,(Tableau2[[#All],[Date]:[Date]] = BZ$2) *  (ABS(Tableau2[[#All],[Heure de fin]:[Heure de fin]] - $P10)&lt;0.00001),$H$2:$H$51,"")),_xlfn.XLOOKUP(1,(Tableau2[[#All],[Date]:[Date]]= BZ$2) * (ABS(Tableau2[[#All],[Heure de début]:[Heure de début]] - $P10)&lt;0.00001),"Début : "&amp;$B$2:$C$51,_xlfn.XLOOKUP(1,(Tableau2[[#All],[Date]:[Date]] = BZ$2) * (ABS(Tableau2[[#All],[Heure de fin]:[Heure de fin]] - $P10)&lt;0.00001),"Fin : "&amp;$B$2:$C$51,""))))</f>
        <v/>
      </c>
      <c r="CA10" s="13" t="str" cm="1">
        <f t="array" ref="CA10">_xlfn.TEXTJOIN(" ; ",TRUE,HYPERLINK("#"&amp;_xlfn.XLOOKUP(1,(Tableau2[[#All],[Date]:[Date]] = CA$2) * (ABS(Tableau2[[#All],[Heure de début]:[Heure de début]] - $P10)&lt;0.00001),$H$2:$H$51,_xlfn.XLOOKUP(1,(Tableau2[[#All],[Date]:[Date]] = CA$2) *  (ABS(Tableau2[[#All],[Heure de fin]:[Heure de fin]] - $P10)&lt;0.00001),$H$2:$H$51,"")),_xlfn.XLOOKUP(1,(Tableau2[[#All],[Date]:[Date]]= CA$2) * (ABS(Tableau2[[#All],[Heure de début]:[Heure de début]] - $P10)&lt;0.00001),"Début : "&amp;$B$2:$C$51,_xlfn.XLOOKUP(1,(Tableau2[[#All],[Date]:[Date]] = CA$2) * (ABS(Tableau2[[#All],[Heure de fin]:[Heure de fin]] - $P10)&lt;0.00001),"Fin : "&amp;$B$2:$C$51,""))))</f>
        <v/>
      </c>
      <c r="CB10" s="13" t="str" cm="1">
        <f t="array" ref="CB10">_xlfn.TEXTJOIN(" ; ",TRUE,HYPERLINK("#"&amp;_xlfn.XLOOKUP(1,(Tableau2[[#All],[Date]:[Date]] = CB$2) * (ABS(Tableau2[[#All],[Heure de début]:[Heure de début]] - $P10)&lt;0.00001),$H$2:$H$51,_xlfn.XLOOKUP(1,(Tableau2[[#All],[Date]:[Date]] = CB$2) *  (ABS(Tableau2[[#All],[Heure de fin]:[Heure de fin]] - $P10)&lt;0.00001),$H$2:$H$51,"")),_xlfn.XLOOKUP(1,(Tableau2[[#All],[Date]:[Date]]= CB$2) * (ABS(Tableau2[[#All],[Heure de début]:[Heure de début]] - $P10)&lt;0.00001),"Début : "&amp;$B$2:$C$51,_xlfn.XLOOKUP(1,(Tableau2[[#All],[Date]:[Date]] = CB$2) * (ABS(Tableau2[[#All],[Heure de fin]:[Heure de fin]] - $P10)&lt;0.00001),"Fin : "&amp;$B$2:$C$51,""))))</f>
        <v/>
      </c>
      <c r="CC10" s="13" t="str" cm="1">
        <f t="array" ref="CC10">_xlfn.TEXTJOIN(" ; ",TRUE,HYPERLINK("#"&amp;_xlfn.XLOOKUP(1,(Tableau2[[#All],[Date]:[Date]] = CC$2) * (ABS(Tableau2[[#All],[Heure de début]:[Heure de début]] - $P10)&lt;0.00001),$H$2:$H$51,_xlfn.XLOOKUP(1,(Tableau2[[#All],[Date]:[Date]] = CC$2) *  (ABS(Tableau2[[#All],[Heure de fin]:[Heure de fin]] - $P10)&lt;0.00001),$H$2:$H$51,"")),_xlfn.XLOOKUP(1,(Tableau2[[#All],[Date]:[Date]]= CC$2) * (ABS(Tableau2[[#All],[Heure de début]:[Heure de début]] - $P10)&lt;0.00001),"Début : "&amp;$B$2:$C$51,_xlfn.XLOOKUP(1,(Tableau2[[#All],[Date]:[Date]] = CC$2) * (ABS(Tableau2[[#All],[Heure de fin]:[Heure de fin]] - $P10)&lt;0.00001),"Fin : "&amp;$B$2:$C$51,""))))</f>
        <v/>
      </c>
      <c r="CD10" s="13" t="str" cm="1">
        <f t="array" ref="CD10">_xlfn.TEXTJOIN(" ; ",TRUE,HYPERLINK("#"&amp;_xlfn.XLOOKUP(1,(Tableau2[[#All],[Date]:[Date]] = CD$2) * (ABS(Tableau2[[#All],[Heure de début]:[Heure de début]] - $P10)&lt;0.00001),$H$2:$H$51,_xlfn.XLOOKUP(1,(Tableau2[[#All],[Date]:[Date]] = CD$2) *  (ABS(Tableau2[[#All],[Heure de fin]:[Heure de fin]] - $P10)&lt;0.00001),$H$2:$H$51,"")),_xlfn.XLOOKUP(1,(Tableau2[[#All],[Date]:[Date]]= CD$2) * (ABS(Tableau2[[#All],[Heure de début]:[Heure de début]] - $P10)&lt;0.00001),"Début : "&amp;$B$2:$C$51,_xlfn.XLOOKUP(1,(Tableau2[[#All],[Date]:[Date]] = CD$2) * (ABS(Tableau2[[#All],[Heure de fin]:[Heure de fin]] - $P10)&lt;0.00001),"Fin : "&amp;$B$2:$C$51,""))))</f>
        <v/>
      </c>
      <c r="CE10" s="13" t="str" cm="1">
        <f t="array" ref="CE10">_xlfn.TEXTJOIN(" ; ",TRUE,HYPERLINK("#"&amp;_xlfn.XLOOKUP(1,(Tableau2[[#All],[Date]:[Date]] = CE$2) * (ABS(Tableau2[[#All],[Heure de début]:[Heure de début]] - $P10)&lt;0.00001),$H$2:$H$51,_xlfn.XLOOKUP(1,(Tableau2[[#All],[Date]:[Date]] = CE$2) *  (ABS(Tableau2[[#All],[Heure de fin]:[Heure de fin]] - $P10)&lt;0.00001),$H$2:$H$51,"")),_xlfn.XLOOKUP(1,(Tableau2[[#All],[Date]:[Date]]= CE$2) * (ABS(Tableau2[[#All],[Heure de début]:[Heure de début]] - $P10)&lt;0.00001),"Début : "&amp;$B$2:$C$51,_xlfn.XLOOKUP(1,(Tableau2[[#All],[Date]:[Date]] = CE$2) * (ABS(Tableau2[[#All],[Heure de fin]:[Heure de fin]] - $P10)&lt;0.00001),"Fin : "&amp;$B$2:$C$51,""))))</f>
        <v/>
      </c>
      <c r="CF10" s="13" t="str" cm="1">
        <f t="array" ref="CF10">_xlfn.TEXTJOIN(" ; ",TRUE,HYPERLINK("#"&amp;_xlfn.XLOOKUP(1,(Tableau2[[#All],[Date]:[Date]] = CF$2) * (ABS(Tableau2[[#All],[Heure de début]:[Heure de début]] - $P10)&lt;0.00001),$H$2:$H$51,_xlfn.XLOOKUP(1,(Tableau2[[#All],[Date]:[Date]] = CF$2) *  (ABS(Tableau2[[#All],[Heure de fin]:[Heure de fin]] - $P10)&lt;0.00001),$H$2:$H$51,"")),_xlfn.XLOOKUP(1,(Tableau2[[#All],[Date]:[Date]]= CF$2) * (ABS(Tableau2[[#All],[Heure de début]:[Heure de début]] - $P10)&lt;0.00001),"Début : "&amp;$B$2:$C$51,_xlfn.XLOOKUP(1,(Tableau2[[#All],[Date]:[Date]] = CF$2) * (ABS(Tableau2[[#All],[Heure de fin]:[Heure de fin]] - $P10)&lt;0.00001),"Fin : "&amp;$B$2:$C$51,""))))</f>
        <v/>
      </c>
      <c r="CG10" s="13" t="str" cm="1">
        <f t="array" ref="CG10">_xlfn.TEXTJOIN(" ; ",TRUE,HYPERLINK("#"&amp;_xlfn.XLOOKUP(1,(Tableau2[[#All],[Date]:[Date]] = CG$2) * (ABS(Tableau2[[#All],[Heure de début]:[Heure de début]] - $P10)&lt;0.00001),$H$2:$H$51,_xlfn.XLOOKUP(1,(Tableau2[[#All],[Date]:[Date]] = CG$2) *  (ABS(Tableau2[[#All],[Heure de fin]:[Heure de fin]] - $P10)&lt;0.00001),$H$2:$H$51,"")),_xlfn.XLOOKUP(1,(Tableau2[[#All],[Date]:[Date]]= CG$2) * (ABS(Tableau2[[#All],[Heure de début]:[Heure de début]] - $P10)&lt;0.00001),"Début : "&amp;$B$2:$C$51,_xlfn.XLOOKUP(1,(Tableau2[[#All],[Date]:[Date]] = CG$2) * (ABS(Tableau2[[#All],[Heure de fin]:[Heure de fin]] - $P10)&lt;0.00001),"Fin : "&amp;$B$2:$C$51,""))))</f>
        <v/>
      </c>
      <c r="CH10" s="13" t="str" cm="1">
        <f t="array" ref="CH10">_xlfn.TEXTJOIN(" ; ",TRUE,HYPERLINK("#"&amp;_xlfn.XLOOKUP(1,(Tableau2[[#All],[Date]:[Date]] = CH$2) * (ABS(Tableau2[[#All],[Heure de début]:[Heure de début]] - $P10)&lt;0.00001),$H$2:$H$51,_xlfn.XLOOKUP(1,(Tableau2[[#All],[Date]:[Date]] = CH$2) *  (ABS(Tableau2[[#All],[Heure de fin]:[Heure de fin]] - $P10)&lt;0.00001),$H$2:$H$51,"")),_xlfn.XLOOKUP(1,(Tableau2[[#All],[Date]:[Date]]= CH$2) * (ABS(Tableau2[[#All],[Heure de début]:[Heure de début]] - $P10)&lt;0.00001),"Début : "&amp;$B$2:$C$51,_xlfn.XLOOKUP(1,(Tableau2[[#All],[Date]:[Date]] = CH$2) * (ABS(Tableau2[[#All],[Heure de fin]:[Heure de fin]] - $P10)&lt;0.00001),"Fin : "&amp;$B$2:$C$51,""))))</f>
        <v/>
      </c>
      <c r="CI10" s="13" t="str" cm="1">
        <f t="array" ref="CI10">_xlfn.TEXTJOIN(" ; ",TRUE,HYPERLINK("#"&amp;_xlfn.XLOOKUP(1,(Tableau2[[#All],[Date]:[Date]] = CI$2) * (ABS(Tableau2[[#All],[Heure de début]:[Heure de début]] - $P10)&lt;0.00001),$H$2:$H$51,_xlfn.XLOOKUP(1,(Tableau2[[#All],[Date]:[Date]] = CI$2) *  (ABS(Tableau2[[#All],[Heure de fin]:[Heure de fin]] - $P10)&lt;0.00001),$H$2:$H$51,"")),_xlfn.XLOOKUP(1,(Tableau2[[#All],[Date]:[Date]]= CI$2) * (ABS(Tableau2[[#All],[Heure de début]:[Heure de début]] - $P10)&lt;0.00001),"Début : "&amp;$B$2:$C$51,_xlfn.XLOOKUP(1,(Tableau2[[#All],[Date]:[Date]] = CI$2) * (ABS(Tableau2[[#All],[Heure de fin]:[Heure de fin]] - $P10)&lt;0.00001),"Fin : "&amp;$B$2:$C$51,""))))</f>
        <v/>
      </c>
      <c r="CJ10" s="13" t="str" cm="1">
        <f t="array" ref="CJ10">_xlfn.TEXTJOIN(" ; ",TRUE,HYPERLINK("#"&amp;_xlfn.XLOOKUP(1,(Tableau2[[#All],[Date]:[Date]] = CJ$2) * (ABS(Tableau2[[#All],[Heure de début]:[Heure de début]] - $P10)&lt;0.00001),$H$2:$H$51,_xlfn.XLOOKUP(1,(Tableau2[[#All],[Date]:[Date]] = CJ$2) *  (ABS(Tableau2[[#All],[Heure de fin]:[Heure de fin]] - $P10)&lt;0.00001),$H$2:$H$51,"")),_xlfn.XLOOKUP(1,(Tableau2[[#All],[Date]:[Date]]= CJ$2) * (ABS(Tableau2[[#All],[Heure de début]:[Heure de début]] - $P10)&lt;0.00001),"Début : "&amp;$B$2:$C$51,_xlfn.XLOOKUP(1,(Tableau2[[#All],[Date]:[Date]] = CJ$2) * (ABS(Tableau2[[#All],[Heure de fin]:[Heure de fin]] - $P10)&lt;0.00001),"Fin : "&amp;$B$2:$C$51,""))))</f>
        <v/>
      </c>
      <c r="CK10" s="13" t="str" cm="1">
        <f t="array" ref="CK10">_xlfn.TEXTJOIN(" ; ",TRUE,HYPERLINK("#"&amp;_xlfn.XLOOKUP(1,(Tableau2[[#All],[Date]:[Date]] = CK$2) * (ABS(Tableau2[[#All],[Heure de début]:[Heure de début]] - $P10)&lt;0.00001),$H$2:$H$51,_xlfn.XLOOKUP(1,(Tableau2[[#All],[Date]:[Date]] = CK$2) *  (ABS(Tableau2[[#All],[Heure de fin]:[Heure de fin]] - $P10)&lt;0.00001),$H$2:$H$51,"")),_xlfn.XLOOKUP(1,(Tableau2[[#All],[Date]:[Date]]= CK$2) * (ABS(Tableau2[[#All],[Heure de début]:[Heure de début]] - $P10)&lt;0.00001),"Début : "&amp;$B$2:$C$51,_xlfn.XLOOKUP(1,(Tableau2[[#All],[Date]:[Date]] = CK$2) * (ABS(Tableau2[[#All],[Heure de fin]:[Heure de fin]] - $P10)&lt;0.00001),"Fin : "&amp;$B$2:$C$51,""))))</f>
        <v/>
      </c>
      <c r="CL10" s="13" t="str" cm="1">
        <f t="array" ref="CL10">_xlfn.TEXTJOIN(" ; ",TRUE,HYPERLINK("#"&amp;_xlfn.XLOOKUP(1,(Tableau2[[#All],[Date]:[Date]] = CL$2) * (ABS(Tableau2[[#All],[Heure de début]:[Heure de début]] - $P10)&lt;0.00001),$H$2:$H$51,_xlfn.XLOOKUP(1,(Tableau2[[#All],[Date]:[Date]] = CL$2) *  (ABS(Tableau2[[#All],[Heure de fin]:[Heure de fin]] - $P10)&lt;0.00001),$H$2:$H$51,"")),_xlfn.XLOOKUP(1,(Tableau2[[#All],[Date]:[Date]]= CL$2) * (ABS(Tableau2[[#All],[Heure de début]:[Heure de début]] - $P10)&lt;0.00001),"Début : "&amp;$B$2:$C$51,_xlfn.XLOOKUP(1,(Tableau2[[#All],[Date]:[Date]] = CL$2) * (ABS(Tableau2[[#All],[Heure de fin]:[Heure de fin]] - $P10)&lt;0.00001),"Fin : "&amp;$B$2:$C$51,""))))</f>
        <v/>
      </c>
      <c r="CM10" s="13" t="str" cm="1">
        <f t="array" ref="CM10">_xlfn.TEXTJOIN(" ; ",TRUE,HYPERLINK("#"&amp;_xlfn.XLOOKUP(1,(Tableau2[[#All],[Date]:[Date]] = CM$2) * (ABS(Tableau2[[#All],[Heure de début]:[Heure de début]] - $P10)&lt;0.00001),$H$2:$H$51,_xlfn.XLOOKUP(1,(Tableau2[[#All],[Date]:[Date]] = CM$2) *  (ABS(Tableau2[[#All],[Heure de fin]:[Heure de fin]] - $P10)&lt;0.00001),$H$2:$H$51,"")),_xlfn.XLOOKUP(1,(Tableau2[[#All],[Date]:[Date]]= CM$2) * (ABS(Tableau2[[#All],[Heure de début]:[Heure de début]] - $P10)&lt;0.00001),"Début : "&amp;$B$2:$C$51,_xlfn.XLOOKUP(1,(Tableau2[[#All],[Date]:[Date]] = CM$2) * (ABS(Tableau2[[#All],[Heure de fin]:[Heure de fin]] - $P10)&lt;0.00001),"Fin : "&amp;$B$2:$C$51,""))))</f>
        <v/>
      </c>
      <c r="CN10" s="13" t="str" cm="1">
        <f t="array" ref="CN10">_xlfn.TEXTJOIN(" ; ",TRUE,HYPERLINK("#"&amp;_xlfn.XLOOKUP(1,(Tableau2[[#All],[Date]:[Date]] = CN$2) * (ABS(Tableau2[[#All],[Heure de début]:[Heure de début]] - $P10)&lt;0.00001),$H$2:$H$51,_xlfn.XLOOKUP(1,(Tableau2[[#All],[Date]:[Date]] = CN$2) *  (ABS(Tableau2[[#All],[Heure de fin]:[Heure de fin]] - $P10)&lt;0.00001),$H$2:$H$51,"")),_xlfn.XLOOKUP(1,(Tableau2[[#All],[Date]:[Date]]= CN$2) * (ABS(Tableau2[[#All],[Heure de début]:[Heure de début]] - $P10)&lt;0.00001),"Début : "&amp;$B$2:$C$51,_xlfn.XLOOKUP(1,(Tableau2[[#All],[Date]:[Date]] = CN$2) * (ABS(Tableau2[[#All],[Heure de fin]:[Heure de fin]] - $P10)&lt;0.00001),"Fin : "&amp;$B$2:$C$51,""))))</f>
        <v/>
      </c>
      <c r="CO10" s="13" t="str" cm="1">
        <f t="array" ref="CO10">_xlfn.TEXTJOIN(" ; ",TRUE,HYPERLINK("#"&amp;_xlfn.XLOOKUP(1,(Tableau2[[#All],[Date]:[Date]] = CO$2) * (ABS(Tableau2[[#All],[Heure de début]:[Heure de début]] - $P10)&lt;0.00001),$H$2:$H$51,_xlfn.XLOOKUP(1,(Tableau2[[#All],[Date]:[Date]] = CO$2) *  (ABS(Tableau2[[#All],[Heure de fin]:[Heure de fin]] - $P10)&lt;0.00001),$H$2:$H$51,"")),_xlfn.XLOOKUP(1,(Tableau2[[#All],[Date]:[Date]]= CO$2) * (ABS(Tableau2[[#All],[Heure de début]:[Heure de début]] - $P10)&lt;0.00001),"Début : "&amp;$B$2:$C$51,_xlfn.XLOOKUP(1,(Tableau2[[#All],[Date]:[Date]] = CO$2) * (ABS(Tableau2[[#All],[Heure de fin]:[Heure de fin]] - $P10)&lt;0.00001),"Fin : "&amp;$B$2:$C$51,""))))</f>
        <v/>
      </c>
      <c r="CP10" s="13" t="str" cm="1">
        <f t="array" ref="CP10">_xlfn.TEXTJOIN(" ; ",TRUE,HYPERLINK("#"&amp;_xlfn.XLOOKUP(1,(Tableau2[[#All],[Date]:[Date]] = CP$2) * (ABS(Tableau2[[#All],[Heure de début]:[Heure de début]] - $P10)&lt;0.00001),$H$2:$H$51,_xlfn.XLOOKUP(1,(Tableau2[[#All],[Date]:[Date]] = CP$2) *  (ABS(Tableau2[[#All],[Heure de fin]:[Heure de fin]] - $P10)&lt;0.00001),$H$2:$H$51,"")),_xlfn.XLOOKUP(1,(Tableau2[[#All],[Date]:[Date]]= CP$2) * (ABS(Tableau2[[#All],[Heure de début]:[Heure de début]] - $P10)&lt;0.00001),"Début : "&amp;$B$2:$C$51,_xlfn.XLOOKUP(1,(Tableau2[[#All],[Date]:[Date]] = CP$2) * (ABS(Tableau2[[#All],[Heure de fin]:[Heure de fin]] - $P10)&lt;0.00001),"Fin : "&amp;$B$2:$C$51,""))))</f>
        <v/>
      </c>
      <c r="CQ10" s="13" t="str" cm="1">
        <f t="array" ref="CQ10">_xlfn.TEXTJOIN(" ; ",TRUE,HYPERLINK("#"&amp;_xlfn.XLOOKUP(1,(Tableau2[[#All],[Date]:[Date]] = CQ$2) * (ABS(Tableau2[[#All],[Heure de début]:[Heure de début]] - $P10)&lt;0.00001),$H$2:$H$51,_xlfn.XLOOKUP(1,(Tableau2[[#All],[Date]:[Date]] = CQ$2) *  (ABS(Tableau2[[#All],[Heure de fin]:[Heure de fin]] - $P10)&lt;0.00001),$H$2:$H$51,"")),_xlfn.XLOOKUP(1,(Tableau2[[#All],[Date]:[Date]]= CQ$2) * (ABS(Tableau2[[#All],[Heure de début]:[Heure de début]] - $P10)&lt;0.00001),"Début : "&amp;$B$2:$C$51,_xlfn.XLOOKUP(1,(Tableau2[[#All],[Date]:[Date]] = CQ$2) * (ABS(Tableau2[[#All],[Heure de fin]:[Heure de fin]] - $P10)&lt;0.00001),"Fin : "&amp;$B$2:$C$51,""))))</f>
        <v/>
      </c>
      <c r="CR10" s="13" t="str" cm="1">
        <f t="array" ref="CR10">_xlfn.TEXTJOIN(" ; ",TRUE,HYPERLINK("#"&amp;_xlfn.XLOOKUP(1,(Tableau2[[#All],[Date]:[Date]] = CR$2) * (ABS(Tableau2[[#All],[Heure de début]:[Heure de début]] - $P10)&lt;0.00001),$H$2:$H$51,_xlfn.XLOOKUP(1,(Tableau2[[#All],[Date]:[Date]] = CR$2) *  (ABS(Tableau2[[#All],[Heure de fin]:[Heure de fin]] - $P10)&lt;0.00001),$H$2:$H$51,"")),_xlfn.XLOOKUP(1,(Tableau2[[#All],[Date]:[Date]]= CR$2) * (ABS(Tableau2[[#All],[Heure de début]:[Heure de début]] - $P10)&lt;0.00001),"Début : "&amp;$B$2:$C$51,_xlfn.XLOOKUP(1,(Tableau2[[#All],[Date]:[Date]] = CR$2) * (ABS(Tableau2[[#All],[Heure de fin]:[Heure de fin]] - $P10)&lt;0.00001),"Fin : "&amp;$B$2:$C$51,""))))</f>
        <v/>
      </c>
      <c r="CS10" s="13" t="str" cm="1">
        <f t="array" ref="CS10">_xlfn.TEXTJOIN(" ; ",TRUE,HYPERLINK("#"&amp;_xlfn.XLOOKUP(1,(Tableau2[[#All],[Date]:[Date]] = CS$2) * (ABS(Tableau2[[#All],[Heure de début]:[Heure de début]] - $P10)&lt;0.00001),$H$2:$H$51,_xlfn.XLOOKUP(1,(Tableau2[[#All],[Date]:[Date]] = CS$2) *  (ABS(Tableau2[[#All],[Heure de fin]:[Heure de fin]] - $P10)&lt;0.00001),$H$2:$H$51,"")),_xlfn.XLOOKUP(1,(Tableau2[[#All],[Date]:[Date]]= CS$2) * (ABS(Tableau2[[#All],[Heure de début]:[Heure de début]] - $P10)&lt;0.00001),"Début : "&amp;$B$2:$C$51,_xlfn.XLOOKUP(1,(Tableau2[[#All],[Date]:[Date]] = CS$2) * (ABS(Tableau2[[#All],[Heure de fin]:[Heure de fin]] - $P10)&lt;0.00001),"Fin : "&amp;$B$2:$C$51,""))))</f>
        <v/>
      </c>
      <c r="CT10" s="13" t="str" cm="1">
        <f t="array" ref="CT10">_xlfn.TEXTJOIN(" ; ",TRUE,HYPERLINK("#"&amp;_xlfn.XLOOKUP(1,(Tableau2[[#All],[Date]:[Date]] = CT$2) * (ABS(Tableau2[[#All],[Heure de début]:[Heure de début]] - $P10)&lt;0.00001),$H$2:$H$51,_xlfn.XLOOKUP(1,(Tableau2[[#All],[Date]:[Date]] = CT$2) *  (ABS(Tableau2[[#All],[Heure de fin]:[Heure de fin]] - $P10)&lt;0.00001),$H$2:$H$51,"")),_xlfn.XLOOKUP(1,(Tableau2[[#All],[Date]:[Date]]= CT$2) * (ABS(Tableau2[[#All],[Heure de début]:[Heure de début]] - $P10)&lt;0.00001),"Début : "&amp;$B$2:$C$51,_xlfn.XLOOKUP(1,(Tableau2[[#All],[Date]:[Date]] = CT$2) * (ABS(Tableau2[[#All],[Heure de fin]:[Heure de fin]] - $P10)&lt;0.00001),"Fin : "&amp;$B$2:$C$51,""))))</f>
        <v/>
      </c>
      <c r="CU10" s="13" t="str" cm="1">
        <f t="array" ref="CU10">_xlfn.TEXTJOIN(" ; ",TRUE,HYPERLINK("#"&amp;_xlfn.XLOOKUP(1,(Tableau2[[#All],[Date]:[Date]] = CU$2) * (ABS(Tableau2[[#All],[Heure de début]:[Heure de début]] - $P10)&lt;0.00001),$H$2:$H$51,_xlfn.XLOOKUP(1,(Tableau2[[#All],[Date]:[Date]] = CU$2) *  (ABS(Tableau2[[#All],[Heure de fin]:[Heure de fin]] - $P10)&lt;0.00001),$H$2:$H$51,"")),_xlfn.XLOOKUP(1,(Tableau2[[#All],[Date]:[Date]]= CU$2) * (ABS(Tableau2[[#All],[Heure de début]:[Heure de début]] - $P10)&lt;0.00001),"Début : "&amp;$B$2:$C$51,_xlfn.XLOOKUP(1,(Tableau2[[#All],[Date]:[Date]] = CU$2) * (ABS(Tableau2[[#All],[Heure de fin]:[Heure de fin]] - $P10)&lt;0.00001),"Fin : "&amp;$B$2:$C$51,""))))</f>
        <v/>
      </c>
      <c r="CV10" s="13" t="str" cm="1">
        <f t="array" ref="CV10">_xlfn.TEXTJOIN(" ; ",TRUE,HYPERLINK("#"&amp;_xlfn.XLOOKUP(1,(Tableau2[[#All],[Date]:[Date]] = CV$2) * (ABS(Tableau2[[#All],[Heure de début]:[Heure de début]] - $P10)&lt;0.00001),$H$2:$H$51,_xlfn.XLOOKUP(1,(Tableau2[[#All],[Date]:[Date]] = CV$2) *  (ABS(Tableau2[[#All],[Heure de fin]:[Heure de fin]] - $P10)&lt;0.00001),$H$2:$H$51,"")),_xlfn.XLOOKUP(1,(Tableau2[[#All],[Date]:[Date]]= CV$2) * (ABS(Tableau2[[#All],[Heure de début]:[Heure de début]] - $P10)&lt;0.00001),"Début : "&amp;$B$2:$C$51,_xlfn.XLOOKUP(1,(Tableau2[[#All],[Date]:[Date]] = CV$2) * (ABS(Tableau2[[#All],[Heure de fin]:[Heure de fin]] - $P10)&lt;0.00001),"Fin : "&amp;$B$2:$C$51,""))))</f>
        <v/>
      </c>
      <c r="CW10" s="13" t="str" cm="1">
        <f t="array" ref="CW10">_xlfn.TEXTJOIN(" ; ",TRUE,HYPERLINK("#"&amp;_xlfn.XLOOKUP(1,(Tableau2[[#All],[Date]:[Date]] = CW$2) * (ABS(Tableau2[[#All],[Heure de début]:[Heure de début]] - $P10)&lt;0.00001),$H$2:$H$51,_xlfn.XLOOKUP(1,(Tableau2[[#All],[Date]:[Date]] = CW$2) *  (ABS(Tableau2[[#All],[Heure de fin]:[Heure de fin]] - $P10)&lt;0.00001),$H$2:$H$51,"")),_xlfn.XLOOKUP(1,(Tableau2[[#All],[Date]:[Date]]= CW$2) * (ABS(Tableau2[[#All],[Heure de début]:[Heure de début]] - $P10)&lt;0.00001),"Début : "&amp;$B$2:$C$51,_xlfn.XLOOKUP(1,(Tableau2[[#All],[Date]:[Date]] = CW$2) * (ABS(Tableau2[[#All],[Heure de fin]:[Heure de fin]] - $P10)&lt;0.00001),"Fin : "&amp;$B$2:$C$51,""))))</f>
        <v/>
      </c>
      <c r="CX10" s="13" t="str" cm="1">
        <f t="array" ref="CX10">_xlfn.TEXTJOIN(" ; ",TRUE,HYPERLINK("#"&amp;_xlfn.XLOOKUP(1,(Tableau2[[#All],[Date]:[Date]] = CX$2) * (ABS(Tableau2[[#All],[Heure de début]:[Heure de début]] - $P10)&lt;0.00001),$H$2:$H$51,_xlfn.XLOOKUP(1,(Tableau2[[#All],[Date]:[Date]] = CX$2) *  (ABS(Tableau2[[#All],[Heure de fin]:[Heure de fin]] - $P10)&lt;0.00001),$H$2:$H$51,"")),_xlfn.XLOOKUP(1,(Tableau2[[#All],[Date]:[Date]]= CX$2) * (ABS(Tableau2[[#All],[Heure de début]:[Heure de début]] - $P10)&lt;0.00001),"Début : "&amp;$B$2:$C$51,_xlfn.XLOOKUP(1,(Tableau2[[#All],[Date]:[Date]] = CX$2) * (ABS(Tableau2[[#All],[Heure de fin]:[Heure de fin]] - $P10)&lt;0.00001),"Fin : "&amp;$B$2:$C$51,""))))</f>
        <v/>
      </c>
      <c r="CY10" s="13" t="str" cm="1">
        <f t="array" ref="CY10">_xlfn.TEXTJOIN(" ; ",TRUE,HYPERLINK("#"&amp;_xlfn.XLOOKUP(1,(Tableau2[[#All],[Date]:[Date]] = CY$2) * (ABS(Tableau2[[#All],[Heure de début]:[Heure de début]] - $P10)&lt;0.00001),$H$2:$H$51,_xlfn.XLOOKUP(1,(Tableau2[[#All],[Date]:[Date]] = CY$2) *  (ABS(Tableau2[[#All],[Heure de fin]:[Heure de fin]] - $P10)&lt;0.00001),$H$2:$H$51,"")),_xlfn.XLOOKUP(1,(Tableau2[[#All],[Date]:[Date]]= CY$2) * (ABS(Tableau2[[#All],[Heure de début]:[Heure de début]] - $P10)&lt;0.00001),"Début : "&amp;$B$2:$C$51,_xlfn.XLOOKUP(1,(Tableau2[[#All],[Date]:[Date]] = CY$2) * (ABS(Tableau2[[#All],[Heure de fin]:[Heure de fin]] - $P10)&lt;0.00001),"Fin : "&amp;$B$2:$C$51,""))))</f>
        <v/>
      </c>
      <c r="CZ10" s="13" t="str" cm="1">
        <f t="array" ref="CZ10">_xlfn.TEXTJOIN(" ; ",TRUE,HYPERLINK("#"&amp;_xlfn.XLOOKUP(1,(Tableau2[[#All],[Date]:[Date]] = CZ$2) * (ABS(Tableau2[[#All],[Heure de début]:[Heure de début]] - $P10)&lt;0.00001),$H$2:$H$51,_xlfn.XLOOKUP(1,(Tableau2[[#All],[Date]:[Date]] = CZ$2) *  (ABS(Tableau2[[#All],[Heure de fin]:[Heure de fin]] - $P10)&lt;0.00001),$H$2:$H$51,"")),_xlfn.XLOOKUP(1,(Tableau2[[#All],[Date]:[Date]]= CZ$2) * (ABS(Tableau2[[#All],[Heure de début]:[Heure de début]] - $P10)&lt;0.00001),"Début : "&amp;$B$2:$C$51,_xlfn.XLOOKUP(1,(Tableau2[[#All],[Date]:[Date]] = CZ$2) * (ABS(Tableau2[[#All],[Heure de fin]:[Heure de fin]] - $P10)&lt;0.00001),"Fin : "&amp;$B$2:$C$51,""))))</f>
        <v/>
      </c>
      <c r="DA10" s="13" t="str" cm="1">
        <f t="array" ref="DA10">_xlfn.TEXTJOIN(" ; ",TRUE,HYPERLINK("#"&amp;_xlfn.XLOOKUP(1,(Tableau2[[#All],[Date]:[Date]] = DA$2) * (ABS(Tableau2[[#All],[Heure de début]:[Heure de début]] - $P10)&lt;0.00001),$H$2:$H$51,_xlfn.XLOOKUP(1,(Tableau2[[#All],[Date]:[Date]] = DA$2) *  (ABS(Tableau2[[#All],[Heure de fin]:[Heure de fin]] - $P10)&lt;0.00001),$H$2:$H$51,"")),_xlfn.XLOOKUP(1,(Tableau2[[#All],[Date]:[Date]]= DA$2) * (ABS(Tableau2[[#All],[Heure de début]:[Heure de début]] - $P10)&lt;0.00001),"Début : "&amp;$B$2:$C$51,_xlfn.XLOOKUP(1,(Tableau2[[#All],[Date]:[Date]] = DA$2) * (ABS(Tableau2[[#All],[Heure de fin]:[Heure de fin]] - $P10)&lt;0.00001),"Fin : "&amp;$B$2:$C$51,""))))</f>
        <v/>
      </c>
      <c r="DB10" s="13" t="str" cm="1">
        <f t="array" ref="DB10">_xlfn.TEXTJOIN(" ; ",TRUE,HYPERLINK("#"&amp;_xlfn.XLOOKUP(1,(Tableau2[[#All],[Date]:[Date]] = DB$2) * (ABS(Tableau2[[#All],[Heure de début]:[Heure de début]] - $P10)&lt;0.00001),$H$2:$H$51,_xlfn.XLOOKUP(1,(Tableau2[[#All],[Date]:[Date]] = DB$2) *  (ABS(Tableau2[[#All],[Heure de fin]:[Heure de fin]] - $P10)&lt;0.00001),$H$2:$H$51,"")),_xlfn.XLOOKUP(1,(Tableau2[[#All],[Date]:[Date]]= DB$2) * (ABS(Tableau2[[#All],[Heure de début]:[Heure de début]] - $P10)&lt;0.00001),"Début : "&amp;$B$2:$C$51,_xlfn.XLOOKUP(1,(Tableau2[[#All],[Date]:[Date]] = DB$2) * (ABS(Tableau2[[#All],[Heure de fin]:[Heure de fin]] - $P10)&lt;0.00001),"Fin : "&amp;$B$2:$C$51,""))))</f>
        <v/>
      </c>
      <c r="DC10" s="13" t="str" cm="1">
        <f t="array" ref="DC10">_xlfn.TEXTJOIN(" ; ",TRUE,HYPERLINK("#"&amp;_xlfn.XLOOKUP(1,(Tableau2[[#All],[Date]:[Date]] = DC$2) * (ABS(Tableau2[[#All],[Heure de début]:[Heure de début]] - $P10)&lt;0.00001),$H$2:$H$51,_xlfn.XLOOKUP(1,(Tableau2[[#All],[Date]:[Date]] = DC$2) *  (ABS(Tableau2[[#All],[Heure de fin]:[Heure de fin]] - $P10)&lt;0.00001),$H$2:$H$51,"")),_xlfn.XLOOKUP(1,(Tableau2[[#All],[Date]:[Date]]= DC$2) * (ABS(Tableau2[[#All],[Heure de début]:[Heure de début]] - $P10)&lt;0.00001),"Début : "&amp;$B$2:$C$51,_xlfn.XLOOKUP(1,(Tableau2[[#All],[Date]:[Date]] = DC$2) * (ABS(Tableau2[[#All],[Heure de fin]:[Heure de fin]] - $P10)&lt;0.00001),"Fin : "&amp;$B$2:$C$51,""))))</f>
        <v/>
      </c>
      <c r="DD10" s="13" t="str" cm="1">
        <f t="array" ref="DD10">_xlfn.TEXTJOIN(" ; ",TRUE,HYPERLINK("#"&amp;_xlfn.XLOOKUP(1,(Tableau2[[#All],[Date]:[Date]] = DD$2) * (ABS(Tableau2[[#All],[Heure de début]:[Heure de début]] - $P10)&lt;0.00001),$H$2:$H$51,_xlfn.XLOOKUP(1,(Tableau2[[#All],[Date]:[Date]] = DD$2) *  (ABS(Tableau2[[#All],[Heure de fin]:[Heure de fin]] - $P10)&lt;0.00001),$H$2:$H$51,"")),_xlfn.XLOOKUP(1,(Tableau2[[#All],[Date]:[Date]]= DD$2) * (ABS(Tableau2[[#All],[Heure de début]:[Heure de début]] - $P10)&lt;0.00001),"Début : "&amp;$B$2:$C$51,_xlfn.XLOOKUP(1,(Tableau2[[#All],[Date]:[Date]] = DD$2) * (ABS(Tableau2[[#All],[Heure de fin]:[Heure de fin]] - $P10)&lt;0.00001),"Fin : "&amp;$B$2:$C$51,""))))</f>
        <v/>
      </c>
      <c r="DE10" s="13" t="str" cm="1">
        <f t="array" ref="DE10">_xlfn.TEXTJOIN(" ; ",TRUE,HYPERLINK("#"&amp;_xlfn.XLOOKUP(1,(Tableau2[[#All],[Date]:[Date]] = DE$2) * (ABS(Tableau2[[#All],[Heure de début]:[Heure de début]] - $P10)&lt;0.00001),$H$2:$H$51,_xlfn.XLOOKUP(1,(Tableau2[[#All],[Date]:[Date]] = DE$2) *  (ABS(Tableau2[[#All],[Heure de fin]:[Heure de fin]] - $P10)&lt;0.00001),$H$2:$H$51,"")),_xlfn.XLOOKUP(1,(Tableau2[[#All],[Date]:[Date]]= DE$2) * (ABS(Tableau2[[#All],[Heure de début]:[Heure de début]] - $P10)&lt;0.00001),"Début : "&amp;$B$2:$C$51,_xlfn.XLOOKUP(1,(Tableau2[[#All],[Date]:[Date]] = DE$2) * (ABS(Tableau2[[#All],[Heure de fin]:[Heure de fin]] - $P10)&lt;0.00001),"Fin : "&amp;$B$2:$C$51,""))))</f>
        <v/>
      </c>
      <c r="DF10" s="13" t="str" cm="1">
        <f t="array" ref="DF10">_xlfn.TEXTJOIN(" ; ",TRUE,HYPERLINK("#"&amp;_xlfn.XLOOKUP(1,(Tableau2[[#All],[Date]:[Date]] = DF$2) * (ABS(Tableau2[[#All],[Heure de début]:[Heure de début]] - $P10)&lt;0.00001),$H$2:$H$51,_xlfn.XLOOKUP(1,(Tableau2[[#All],[Date]:[Date]] = DF$2) *  (ABS(Tableau2[[#All],[Heure de fin]:[Heure de fin]] - $P10)&lt;0.00001),$H$2:$H$51,"")),_xlfn.XLOOKUP(1,(Tableau2[[#All],[Date]:[Date]]= DF$2) * (ABS(Tableau2[[#All],[Heure de début]:[Heure de début]] - $P10)&lt;0.00001),"Début : "&amp;$B$2:$C$51,_xlfn.XLOOKUP(1,(Tableau2[[#All],[Date]:[Date]] = DF$2) * (ABS(Tableau2[[#All],[Heure de fin]:[Heure de fin]] - $P10)&lt;0.00001),"Fin : "&amp;$B$2:$C$51,""))))</f>
        <v/>
      </c>
      <c r="DG10" s="13" t="str" cm="1">
        <f t="array" ref="DG10">_xlfn.TEXTJOIN(" ; ",TRUE,HYPERLINK("#"&amp;_xlfn.XLOOKUP(1,(Tableau2[[#All],[Date]:[Date]] = DG$2) * (ABS(Tableau2[[#All],[Heure de début]:[Heure de début]] - $P10)&lt;0.00001),$H$2:$H$51,_xlfn.XLOOKUP(1,(Tableau2[[#All],[Date]:[Date]] = DG$2) *  (ABS(Tableau2[[#All],[Heure de fin]:[Heure de fin]] - $P10)&lt;0.00001),$H$2:$H$51,"")),_xlfn.XLOOKUP(1,(Tableau2[[#All],[Date]:[Date]]= DG$2) * (ABS(Tableau2[[#All],[Heure de début]:[Heure de début]] - $P10)&lt;0.00001),"Début : "&amp;$B$2:$C$51,_xlfn.XLOOKUP(1,(Tableau2[[#All],[Date]:[Date]] = DG$2) * (ABS(Tableau2[[#All],[Heure de fin]:[Heure de fin]] - $P10)&lt;0.00001),"Fin : "&amp;$B$2:$C$51,""))))</f>
        <v/>
      </c>
      <c r="DH10" s="13" t="str" cm="1">
        <f t="array" ref="DH10">_xlfn.TEXTJOIN(" ; ",TRUE,HYPERLINK("#"&amp;_xlfn.XLOOKUP(1,(Tableau2[[#All],[Date]:[Date]] = DH$2) * (ABS(Tableau2[[#All],[Heure de début]:[Heure de début]] - $P10)&lt;0.00001),$H$2:$H$51,_xlfn.XLOOKUP(1,(Tableau2[[#All],[Date]:[Date]] = DH$2) *  (ABS(Tableau2[[#All],[Heure de fin]:[Heure de fin]] - $P10)&lt;0.00001),$H$2:$H$51,"")),_xlfn.XLOOKUP(1,(Tableau2[[#All],[Date]:[Date]]= DH$2) * (ABS(Tableau2[[#All],[Heure de début]:[Heure de début]] - $P10)&lt;0.00001),"Début : "&amp;$B$2:$C$51,_xlfn.XLOOKUP(1,(Tableau2[[#All],[Date]:[Date]] = DH$2) * (ABS(Tableau2[[#All],[Heure de fin]:[Heure de fin]] - $P10)&lt;0.00001),"Fin : "&amp;$B$2:$C$51,""))))</f>
        <v/>
      </c>
      <c r="DI10" s="13" t="str" cm="1">
        <f t="array" ref="DI10">_xlfn.TEXTJOIN(" ; ",TRUE,HYPERLINK("#"&amp;_xlfn.XLOOKUP(1,(Tableau2[[#All],[Date]:[Date]] = DI$2) * (ABS(Tableau2[[#All],[Heure de début]:[Heure de début]] - $P10)&lt;0.00001),$H$2:$H$51,_xlfn.XLOOKUP(1,(Tableau2[[#All],[Date]:[Date]] = DI$2) *  (ABS(Tableau2[[#All],[Heure de fin]:[Heure de fin]] - $P10)&lt;0.00001),$H$2:$H$51,"")),_xlfn.XLOOKUP(1,(Tableau2[[#All],[Date]:[Date]]= DI$2) * (ABS(Tableau2[[#All],[Heure de début]:[Heure de début]] - $P10)&lt;0.00001),"Début : "&amp;$B$2:$C$51,_xlfn.XLOOKUP(1,(Tableau2[[#All],[Date]:[Date]] = DI$2) * (ABS(Tableau2[[#All],[Heure de fin]:[Heure de fin]] - $P10)&lt;0.00001),"Fin : "&amp;$B$2:$C$51,""))))</f>
        <v/>
      </c>
      <c r="DJ10" s="13" t="str" cm="1">
        <f t="array" ref="DJ10">_xlfn.TEXTJOIN(" ; ",TRUE,HYPERLINK("#"&amp;_xlfn.XLOOKUP(1,(Tableau2[[#All],[Date]:[Date]] = DJ$2) * (ABS(Tableau2[[#All],[Heure de début]:[Heure de début]] - $P10)&lt;0.00001),$H$2:$H$51,_xlfn.XLOOKUP(1,(Tableau2[[#All],[Date]:[Date]] = DJ$2) *  (ABS(Tableau2[[#All],[Heure de fin]:[Heure de fin]] - $P10)&lt;0.00001),$H$2:$H$51,"")),_xlfn.XLOOKUP(1,(Tableau2[[#All],[Date]:[Date]]= DJ$2) * (ABS(Tableau2[[#All],[Heure de début]:[Heure de début]] - $P10)&lt;0.00001),"Début : "&amp;$B$2:$C$51,_xlfn.XLOOKUP(1,(Tableau2[[#All],[Date]:[Date]] = DJ$2) * (ABS(Tableau2[[#All],[Heure de fin]:[Heure de fin]] - $P10)&lt;0.00001),"Fin : "&amp;$B$2:$C$51,""))))</f>
        <v/>
      </c>
      <c r="DK10" s="13" t="str" cm="1">
        <f t="array" ref="DK10">_xlfn.TEXTJOIN(" ; ",TRUE,HYPERLINK("#"&amp;_xlfn.XLOOKUP(1,(Tableau2[[#All],[Date]:[Date]] = DK$2) * (ABS(Tableau2[[#All],[Heure de début]:[Heure de début]] - $P10)&lt;0.00001),$H$2:$H$51,_xlfn.XLOOKUP(1,(Tableau2[[#All],[Date]:[Date]] = DK$2) *  (ABS(Tableau2[[#All],[Heure de fin]:[Heure de fin]] - $P10)&lt;0.00001),$H$2:$H$51,"")),_xlfn.XLOOKUP(1,(Tableau2[[#All],[Date]:[Date]]= DK$2) * (ABS(Tableau2[[#All],[Heure de début]:[Heure de début]] - $P10)&lt;0.00001),"Début : "&amp;$B$2:$C$51,_xlfn.XLOOKUP(1,(Tableau2[[#All],[Date]:[Date]] = DK$2) * (ABS(Tableau2[[#All],[Heure de fin]:[Heure de fin]] - $P10)&lt;0.00001),"Fin : "&amp;$B$2:$C$51,""))))</f>
        <v/>
      </c>
      <c r="DL10" s="13" t="str" cm="1">
        <f t="array" ref="DL10">_xlfn.TEXTJOIN(" ; ",TRUE,HYPERLINK("#"&amp;_xlfn.XLOOKUP(1,(Tableau2[[#All],[Date]:[Date]] = DL$2) * (ABS(Tableau2[[#All],[Heure de début]:[Heure de début]] - $P10)&lt;0.00001),$H$2:$H$51,_xlfn.XLOOKUP(1,(Tableau2[[#All],[Date]:[Date]] = DL$2) *  (ABS(Tableau2[[#All],[Heure de fin]:[Heure de fin]] - $P10)&lt;0.00001),$H$2:$H$51,"")),_xlfn.XLOOKUP(1,(Tableau2[[#All],[Date]:[Date]]= DL$2) * (ABS(Tableau2[[#All],[Heure de début]:[Heure de début]] - $P10)&lt;0.00001),"Début : "&amp;$B$2:$C$51,_xlfn.XLOOKUP(1,(Tableau2[[#All],[Date]:[Date]] = DL$2) * (ABS(Tableau2[[#All],[Heure de fin]:[Heure de fin]] - $P10)&lt;0.00001),"Fin : "&amp;$B$2:$C$51,""))))</f>
        <v/>
      </c>
      <c r="DM10" s="13" t="str" cm="1">
        <f t="array" ref="DM10">_xlfn.TEXTJOIN(" ; ",TRUE,HYPERLINK("#"&amp;_xlfn.XLOOKUP(1,(Tableau2[[#All],[Date]:[Date]] = DM$2) * (ABS(Tableau2[[#All],[Heure de début]:[Heure de début]] - $P10)&lt;0.00001),$H$2:$H$51,_xlfn.XLOOKUP(1,(Tableau2[[#All],[Date]:[Date]] = DM$2) *  (ABS(Tableau2[[#All],[Heure de fin]:[Heure de fin]] - $P10)&lt;0.00001),$H$2:$H$51,"")),_xlfn.XLOOKUP(1,(Tableau2[[#All],[Date]:[Date]]= DM$2) * (ABS(Tableau2[[#All],[Heure de début]:[Heure de début]] - $P10)&lt;0.00001),"Début : "&amp;$B$2:$C$51,_xlfn.XLOOKUP(1,(Tableau2[[#All],[Date]:[Date]] = DM$2) * (ABS(Tableau2[[#All],[Heure de fin]:[Heure de fin]] - $P10)&lt;0.00001),"Fin : "&amp;$B$2:$C$51,""))))</f>
        <v/>
      </c>
      <c r="DN10" s="13" t="str" cm="1">
        <f t="array" ref="DN10">_xlfn.TEXTJOIN(" ; ",TRUE,HYPERLINK("#"&amp;_xlfn.XLOOKUP(1,(Tableau2[[#All],[Date]:[Date]] = DN$2) * (ABS(Tableau2[[#All],[Heure de début]:[Heure de début]] - $P10)&lt;0.00001),$H$2:$H$51,_xlfn.XLOOKUP(1,(Tableau2[[#All],[Date]:[Date]] = DN$2) *  (ABS(Tableau2[[#All],[Heure de fin]:[Heure de fin]] - $P10)&lt;0.00001),$H$2:$H$51,"")),_xlfn.XLOOKUP(1,(Tableau2[[#All],[Date]:[Date]]= DN$2) * (ABS(Tableau2[[#All],[Heure de début]:[Heure de début]] - $P10)&lt;0.00001),"Début : "&amp;$B$2:$C$51,_xlfn.XLOOKUP(1,(Tableau2[[#All],[Date]:[Date]] = DN$2) * (ABS(Tableau2[[#All],[Heure de fin]:[Heure de fin]] - $P10)&lt;0.00001),"Fin : "&amp;$B$2:$C$51,""))))</f>
        <v/>
      </c>
      <c r="DO10" s="13" t="str" cm="1">
        <f t="array" ref="DO10">_xlfn.TEXTJOIN(" ; ",TRUE,HYPERLINK("#"&amp;_xlfn.XLOOKUP(1,(Tableau2[[#All],[Date]:[Date]] = DO$2) * (ABS(Tableau2[[#All],[Heure de début]:[Heure de début]] - $P10)&lt;0.00001),$H$2:$H$51,_xlfn.XLOOKUP(1,(Tableau2[[#All],[Date]:[Date]] = DO$2) *  (ABS(Tableau2[[#All],[Heure de fin]:[Heure de fin]] - $P10)&lt;0.00001),$H$2:$H$51,"")),_xlfn.XLOOKUP(1,(Tableau2[[#All],[Date]:[Date]]= DO$2) * (ABS(Tableau2[[#All],[Heure de début]:[Heure de début]] - $P10)&lt;0.00001),"Début : "&amp;$B$2:$C$51,_xlfn.XLOOKUP(1,(Tableau2[[#All],[Date]:[Date]] = DO$2) * (ABS(Tableau2[[#All],[Heure de fin]:[Heure de fin]] - $P10)&lt;0.00001),"Fin : "&amp;$B$2:$C$51,""))))</f>
        <v/>
      </c>
      <c r="DP10" s="13" t="str" cm="1">
        <f t="array" ref="DP10">_xlfn.TEXTJOIN(" ; ",TRUE,HYPERLINK("#"&amp;_xlfn.XLOOKUP(1,(Tableau2[[#All],[Date]:[Date]] = DP$2) * (ABS(Tableau2[[#All],[Heure de début]:[Heure de début]] - $P10)&lt;0.00001),$H$2:$H$51,_xlfn.XLOOKUP(1,(Tableau2[[#All],[Date]:[Date]] = DP$2) *  (ABS(Tableau2[[#All],[Heure de fin]:[Heure de fin]] - $P10)&lt;0.00001),$H$2:$H$51,"")),_xlfn.XLOOKUP(1,(Tableau2[[#All],[Date]:[Date]]= DP$2) * (ABS(Tableau2[[#All],[Heure de début]:[Heure de début]] - $P10)&lt;0.00001),"Début : "&amp;$B$2:$C$51,_xlfn.XLOOKUP(1,(Tableau2[[#All],[Date]:[Date]] = DP$2) * (ABS(Tableau2[[#All],[Heure de fin]:[Heure de fin]] - $P10)&lt;0.00001),"Fin : "&amp;$B$2:$C$51,""))))</f>
        <v/>
      </c>
      <c r="DQ10" s="13" t="str" cm="1">
        <f t="array" ref="DQ10">_xlfn.TEXTJOIN(" ; ",TRUE,HYPERLINK("#"&amp;_xlfn.XLOOKUP(1,(Tableau2[[#All],[Date]:[Date]] = DQ$2) * (ABS(Tableau2[[#All],[Heure de début]:[Heure de début]] - $P10)&lt;0.00001),$H$2:$H$51,_xlfn.XLOOKUP(1,(Tableau2[[#All],[Date]:[Date]] = DQ$2) *  (ABS(Tableau2[[#All],[Heure de fin]:[Heure de fin]] - $P10)&lt;0.00001),$H$2:$H$51,"")),_xlfn.XLOOKUP(1,(Tableau2[[#All],[Date]:[Date]]= DQ$2) * (ABS(Tableau2[[#All],[Heure de début]:[Heure de début]] - $P10)&lt;0.00001),"Début : "&amp;$B$2:$C$51,_xlfn.XLOOKUP(1,(Tableau2[[#All],[Date]:[Date]] = DQ$2) * (ABS(Tableau2[[#All],[Heure de fin]:[Heure de fin]] - $P10)&lt;0.00001),"Fin : "&amp;$B$2:$C$51,""))))</f>
        <v/>
      </c>
      <c r="DR10" s="13" t="str" cm="1">
        <f t="array" ref="DR10">_xlfn.TEXTJOIN(" ; ",TRUE,HYPERLINK("#"&amp;_xlfn.XLOOKUP(1,(Tableau2[[#All],[Date]:[Date]] = DR$2) * (ABS(Tableau2[[#All],[Heure de début]:[Heure de début]] - $P10)&lt;0.00001),$H$2:$H$51,_xlfn.XLOOKUP(1,(Tableau2[[#All],[Date]:[Date]] = DR$2) *  (ABS(Tableau2[[#All],[Heure de fin]:[Heure de fin]] - $P10)&lt;0.00001),$H$2:$H$51,"")),_xlfn.XLOOKUP(1,(Tableau2[[#All],[Date]:[Date]]= DR$2) * (ABS(Tableau2[[#All],[Heure de début]:[Heure de début]] - $P10)&lt;0.00001),"Début : "&amp;$B$2:$C$51,_xlfn.XLOOKUP(1,(Tableau2[[#All],[Date]:[Date]] = DR$2) * (ABS(Tableau2[[#All],[Heure de fin]:[Heure de fin]] - $P10)&lt;0.00001),"Fin : "&amp;$B$2:$C$51,""))))</f>
        <v/>
      </c>
      <c r="DS10" s="13" t="str" cm="1">
        <f t="array" ref="DS10">_xlfn.TEXTJOIN(" ; ",TRUE,HYPERLINK("#"&amp;_xlfn.XLOOKUP(1,(Tableau2[[#All],[Date]:[Date]] = DS$2) * (ABS(Tableau2[[#All],[Heure de début]:[Heure de début]] - $P10)&lt;0.00001),$H$2:$H$51,_xlfn.XLOOKUP(1,(Tableau2[[#All],[Date]:[Date]] = DS$2) *  (ABS(Tableau2[[#All],[Heure de fin]:[Heure de fin]] - $P10)&lt;0.00001),$H$2:$H$51,"")),_xlfn.XLOOKUP(1,(Tableau2[[#All],[Date]:[Date]]= DS$2) * (ABS(Tableau2[[#All],[Heure de début]:[Heure de début]] - $P10)&lt;0.00001),"Début : "&amp;$B$2:$C$51,_xlfn.XLOOKUP(1,(Tableau2[[#All],[Date]:[Date]] = DS$2) * (ABS(Tableau2[[#All],[Heure de fin]:[Heure de fin]] - $P10)&lt;0.00001),"Fin : "&amp;$B$2:$C$51,""))))</f>
        <v/>
      </c>
      <c r="DT10" s="13" t="str" cm="1">
        <f t="array" ref="DT10">_xlfn.TEXTJOIN(" ; ",TRUE,HYPERLINK("#"&amp;_xlfn.XLOOKUP(1,(Tableau2[[#All],[Date]:[Date]] = DT$2) * (ABS(Tableau2[[#All],[Heure de début]:[Heure de début]] - $P10)&lt;0.00001),$H$2:$H$51,_xlfn.XLOOKUP(1,(Tableau2[[#All],[Date]:[Date]] = DT$2) *  (ABS(Tableau2[[#All],[Heure de fin]:[Heure de fin]] - $P10)&lt;0.00001),$H$2:$H$51,"")),_xlfn.XLOOKUP(1,(Tableau2[[#All],[Date]:[Date]]= DT$2) * (ABS(Tableau2[[#All],[Heure de début]:[Heure de début]] - $P10)&lt;0.00001),"Début : "&amp;$B$2:$C$51,_xlfn.XLOOKUP(1,(Tableau2[[#All],[Date]:[Date]] = DT$2) * (ABS(Tableau2[[#All],[Heure de fin]:[Heure de fin]] - $P10)&lt;0.00001),"Fin : "&amp;$B$2:$C$51,""))))</f>
        <v/>
      </c>
      <c r="DU10" s="13" t="str" cm="1">
        <f t="array" ref="DU10">_xlfn.TEXTJOIN(" ; ",TRUE,HYPERLINK("#"&amp;_xlfn.XLOOKUP(1,(Tableau2[[#All],[Date]:[Date]] = DU$2) * (ABS(Tableau2[[#All],[Heure de début]:[Heure de début]] - $P10)&lt;0.00001),$H$2:$H$51,_xlfn.XLOOKUP(1,(Tableau2[[#All],[Date]:[Date]] = DU$2) *  (ABS(Tableau2[[#All],[Heure de fin]:[Heure de fin]] - $P10)&lt;0.00001),$H$2:$H$51,"")),_xlfn.XLOOKUP(1,(Tableau2[[#All],[Date]:[Date]]= DU$2) * (ABS(Tableau2[[#All],[Heure de début]:[Heure de début]] - $P10)&lt;0.00001),"Début : "&amp;$B$2:$C$51,_xlfn.XLOOKUP(1,(Tableau2[[#All],[Date]:[Date]] = DU$2) * (ABS(Tableau2[[#All],[Heure de fin]:[Heure de fin]] - $P10)&lt;0.00001),"Fin : "&amp;$B$2:$C$51,""))))</f>
        <v/>
      </c>
      <c r="DV10" s="13" t="str" cm="1">
        <f t="array" ref="DV10">_xlfn.TEXTJOIN(" ; ",TRUE,HYPERLINK("#"&amp;_xlfn.XLOOKUP(1,(Tableau2[[#All],[Date]:[Date]] = DV$2) * (ABS(Tableau2[[#All],[Heure de début]:[Heure de début]] - $P10)&lt;0.00001),$H$2:$H$51,_xlfn.XLOOKUP(1,(Tableau2[[#All],[Date]:[Date]] = DV$2) *  (ABS(Tableau2[[#All],[Heure de fin]:[Heure de fin]] - $P10)&lt;0.00001),$H$2:$H$51,"")),_xlfn.XLOOKUP(1,(Tableau2[[#All],[Date]:[Date]]= DV$2) * (ABS(Tableau2[[#All],[Heure de début]:[Heure de début]] - $P10)&lt;0.00001),"Début : "&amp;$B$2:$C$51,_xlfn.XLOOKUP(1,(Tableau2[[#All],[Date]:[Date]] = DV$2) * (ABS(Tableau2[[#All],[Heure de fin]:[Heure de fin]] - $P10)&lt;0.00001),"Fin : "&amp;$B$2:$C$51,""))))</f>
        <v/>
      </c>
      <c r="DW10" s="13" t="str" cm="1">
        <f t="array" ref="DW10">_xlfn.TEXTJOIN(" ; ",TRUE,HYPERLINK("#"&amp;_xlfn.XLOOKUP(1,(Tableau2[[#All],[Date]:[Date]] = DW$2) * (ABS(Tableau2[[#All],[Heure de début]:[Heure de début]] - $P10)&lt;0.00001),$H$2:$H$51,_xlfn.XLOOKUP(1,(Tableau2[[#All],[Date]:[Date]] = DW$2) *  (ABS(Tableau2[[#All],[Heure de fin]:[Heure de fin]] - $P10)&lt;0.00001),$H$2:$H$51,"")),_xlfn.XLOOKUP(1,(Tableau2[[#All],[Date]:[Date]]= DW$2) * (ABS(Tableau2[[#All],[Heure de début]:[Heure de début]] - $P10)&lt;0.00001),"Début : "&amp;$B$2:$C$51,_xlfn.XLOOKUP(1,(Tableau2[[#All],[Date]:[Date]] = DW$2) * (ABS(Tableau2[[#All],[Heure de fin]:[Heure de fin]] - $P10)&lt;0.00001),"Fin : "&amp;$B$2:$C$51,""))))</f>
        <v/>
      </c>
      <c r="DX10" s="13" t="str" cm="1">
        <f t="array" ref="DX10">_xlfn.TEXTJOIN(" ; ",TRUE,HYPERLINK("#"&amp;_xlfn.XLOOKUP(1,(Tableau2[[#All],[Date]:[Date]] = DX$2) * (ABS(Tableau2[[#All],[Heure de début]:[Heure de début]] - $P10)&lt;0.00001),$H$2:$H$51,_xlfn.XLOOKUP(1,(Tableau2[[#All],[Date]:[Date]] = DX$2) *  (ABS(Tableau2[[#All],[Heure de fin]:[Heure de fin]] - $P10)&lt;0.00001),$H$2:$H$51,"")),_xlfn.XLOOKUP(1,(Tableau2[[#All],[Date]:[Date]]= DX$2) * (ABS(Tableau2[[#All],[Heure de début]:[Heure de début]] - $P10)&lt;0.00001),"Début : "&amp;$B$2:$C$51,_xlfn.XLOOKUP(1,(Tableau2[[#All],[Date]:[Date]] = DX$2) * (ABS(Tableau2[[#All],[Heure de fin]:[Heure de fin]] - $P10)&lt;0.00001),"Fin : "&amp;$B$2:$C$51,""))))</f>
        <v/>
      </c>
      <c r="DY10" s="13" t="str" cm="1">
        <f t="array" ref="DY10">_xlfn.TEXTJOIN(" ; ",TRUE,HYPERLINK("#"&amp;_xlfn.XLOOKUP(1,(Tableau2[[#All],[Date]:[Date]] = DY$2) * (ABS(Tableau2[[#All],[Heure de début]:[Heure de début]] - $P10)&lt;0.00001),$H$2:$H$51,_xlfn.XLOOKUP(1,(Tableau2[[#All],[Date]:[Date]] = DY$2) *  (ABS(Tableau2[[#All],[Heure de fin]:[Heure de fin]] - $P10)&lt;0.00001),$H$2:$H$51,"")),_xlfn.XLOOKUP(1,(Tableau2[[#All],[Date]:[Date]]= DY$2) * (ABS(Tableau2[[#All],[Heure de début]:[Heure de début]] - $P10)&lt;0.00001),"Début : "&amp;$B$2:$C$51,_xlfn.XLOOKUP(1,(Tableau2[[#All],[Date]:[Date]] = DY$2) * (ABS(Tableau2[[#All],[Heure de fin]:[Heure de fin]] - $P10)&lt;0.00001),"Fin : "&amp;$B$2:$C$51,""))))</f>
        <v/>
      </c>
      <c r="DZ10" s="13" t="str" cm="1">
        <f t="array" ref="DZ10">_xlfn.TEXTJOIN(" ; ",TRUE,HYPERLINK("#"&amp;_xlfn.XLOOKUP(1,(Tableau2[[#All],[Date]:[Date]] = DZ$2) * (ABS(Tableau2[[#All],[Heure de début]:[Heure de début]] - $P10)&lt;0.00001),$H$2:$H$51,_xlfn.XLOOKUP(1,(Tableau2[[#All],[Date]:[Date]] = DZ$2) *  (ABS(Tableau2[[#All],[Heure de fin]:[Heure de fin]] - $P10)&lt;0.00001),$H$2:$H$51,"")),_xlfn.XLOOKUP(1,(Tableau2[[#All],[Date]:[Date]]= DZ$2) * (ABS(Tableau2[[#All],[Heure de début]:[Heure de début]] - $P10)&lt;0.00001),"Début : "&amp;$B$2:$C$51,_xlfn.XLOOKUP(1,(Tableau2[[#All],[Date]:[Date]] = DZ$2) * (ABS(Tableau2[[#All],[Heure de fin]:[Heure de fin]] - $P10)&lt;0.00001),"Fin : "&amp;$B$2:$C$51,""))))</f>
        <v/>
      </c>
      <c r="EA10" s="13" t="str" cm="1">
        <f t="array" ref="EA10">_xlfn.TEXTJOIN(" ; ",TRUE,HYPERLINK("#"&amp;_xlfn.XLOOKUP(1,(Tableau2[[#All],[Date]:[Date]] = EA$2) * (ABS(Tableau2[[#All],[Heure de début]:[Heure de début]] - $P10)&lt;0.00001),$H$2:$H$51,_xlfn.XLOOKUP(1,(Tableau2[[#All],[Date]:[Date]] = EA$2) *  (ABS(Tableau2[[#All],[Heure de fin]:[Heure de fin]] - $P10)&lt;0.00001),$H$2:$H$51,"")),_xlfn.XLOOKUP(1,(Tableau2[[#All],[Date]:[Date]]= EA$2) * (ABS(Tableau2[[#All],[Heure de début]:[Heure de début]] - $P10)&lt;0.00001),"Début : "&amp;$B$2:$C$51,_xlfn.XLOOKUP(1,(Tableau2[[#All],[Date]:[Date]] = EA$2) * (ABS(Tableau2[[#All],[Heure de fin]:[Heure de fin]] - $P10)&lt;0.00001),"Fin : "&amp;$B$2:$C$51,""))))</f>
        <v/>
      </c>
      <c r="EB10" s="13" t="str" cm="1">
        <f t="array" ref="EB10">_xlfn.TEXTJOIN(" ; ",TRUE,HYPERLINK("#"&amp;_xlfn.XLOOKUP(1,(Tableau2[[#All],[Date]:[Date]] = EB$2) * (ABS(Tableau2[[#All],[Heure de début]:[Heure de début]] - $P10)&lt;0.00001),$H$2:$H$51,_xlfn.XLOOKUP(1,(Tableau2[[#All],[Date]:[Date]] = EB$2) *  (ABS(Tableau2[[#All],[Heure de fin]:[Heure de fin]] - $P10)&lt;0.00001),$H$2:$H$51,"")),_xlfn.XLOOKUP(1,(Tableau2[[#All],[Date]:[Date]]= EB$2) * (ABS(Tableau2[[#All],[Heure de début]:[Heure de début]] - $P10)&lt;0.00001),"Début : "&amp;$B$2:$C$51,_xlfn.XLOOKUP(1,(Tableau2[[#All],[Date]:[Date]] = EB$2) * (ABS(Tableau2[[#All],[Heure de fin]:[Heure de fin]] - $P10)&lt;0.00001),"Fin : "&amp;$B$2:$C$51,""))))</f>
        <v/>
      </c>
      <c r="EC10" s="13" t="str" cm="1">
        <f t="array" ref="EC10">_xlfn.TEXTJOIN(" ; ",TRUE,HYPERLINK("#"&amp;_xlfn.XLOOKUP(1,(Tableau2[[#All],[Date]:[Date]] = EC$2) * (ABS(Tableau2[[#All],[Heure de début]:[Heure de début]] - $P10)&lt;0.00001),$H$2:$H$51,_xlfn.XLOOKUP(1,(Tableau2[[#All],[Date]:[Date]] = EC$2) *  (ABS(Tableau2[[#All],[Heure de fin]:[Heure de fin]] - $P10)&lt;0.00001),$H$2:$H$51,"")),_xlfn.XLOOKUP(1,(Tableau2[[#All],[Date]:[Date]]= EC$2) * (ABS(Tableau2[[#All],[Heure de début]:[Heure de début]] - $P10)&lt;0.00001),"Début : "&amp;$B$2:$C$51,_xlfn.XLOOKUP(1,(Tableau2[[#All],[Date]:[Date]] = EC$2) * (ABS(Tableau2[[#All],[Heure de fin]:[Heure de fin]] - $P10)&lt;0.00001),"Fin : "&amp;$B$2:$C$51,""))))</f>
        <v/>
      </c>
      <c r="ED10" s="13" t="str" cm="1">
        <f t="array" ref="ED10">_xlfn.TEXTJOIN(" ; ",TRUE,HYPERLINK("#"&amp;_xlfn.XLOOKUP(1,(Tableau2[[#All],[Date]:[Date]] = ED$2) * (ABS(Tableau2[[#All],[Heure de début]:[Heure de début]] - $P10)&lt;0.00001),$H$2:$H$51,_xlfn.XLOOKUP(1,(Tableau2[[#All],[Date]:[Date]] = ED$2) *  (ABS(Tableau2[[#All],[Heure de fin]:[Heure de fin]] - $P10)&lt;0.00001),$H$2:$H$51,"")),_xlfn.XLOOKUP(1,(Tableau2[[#All],[Date]:[Date]]= ED$2) * (ABS(Tableau2[[#All],[Heure de début]:[Heure de début]] - $P10)&lt;0.00001),"Début : "&amp;$B$2:$C$51,_xlfn.XLOOKUP(1,(Tableau2[[#All],[Date]:[Date]] = ED$2) * (ABS(Tableau2[[#All],[Heure de fin]:[Heure de fin]] - $P10)&lt;0.00001),"Fin : "&amp;$B$2:$C$51,""))))</f>
        <v/>
      </c>
      <c r="EE10" s="13" t="str" cm="1">
        <f t="array" ref="EE10">_xlfn.TEXTJOIN(" ; ",TRUE,HYPERLINK("#"&amp;_xlfn.XLOOKUP(1,(Tableau2[[#All],[Date]:[Date]] = EE$2) * (ABS(Tableau2[[#All],[Heure de début]:[Heure de début]] - $P10)&lt;0.00001),$H$2:$H$51,_xlfn.XLOOKUP(1,(Tableau2[[#All],[Date]:[Date]] = EE$2) *  (ABS(Tableau2[[#All],[Heure de fin]:[Heure de fin]] - $P10)&lt;0.00001),$H$2:$H$51,"")),_xlfn.XLOOKUP(1,(Tableau2[[#All],[Date]:[Date]]= EE$2) * (ABS(Tableau2[[#All],[Heure de début]:[Heure de début]] - $P10)&lt;0.00001),"Début : "&amp;$B$2:$C$51,_xlfn.XLOOKUP(1,(Tableau2[[#All],[Date]:[Date]] = EE$2) * (ABS(Tableau2[[#All],[Heure de fin]:[Heure de fin]] - $P10)&lt;0.00001),"Fin : "&amp;$B$2:$C$51,""))))</f>
        <v/>
      </c>
      <c r="EF10" s="13" t="str" cm="1">
        <f t="array" ref="EF10">_xlfn.TEXTJOIN(" ; ",TRUE,HYPERLINK("#"&amp;_xlfn.XLOOKUP(1,(Tableau2[[#All],[Date]:[Date]] = EF$2) * (ABS(Tableau2[[#All],[Heure de début]:[Heure de début]] - $P10)&lt;0.00001),$H$2:$H$51,_xlfn.XLOOKUP(1,(Tableau2[[#All],[Date]:[Date]] = EF$2) *  (ABS(Tableau2[[#All],[Heure de fin]:[Heure de fin]] - $P10)&lt;0.00001),$H$2:$H$51,"")),_xlfn.XLOOKUP(1,(Tableau2[[#All],[Date]:[Date]]= EF$2) * (ABS(Tableau2[[#All],[Heure de début]:[Heure de début]] - $P10)&lt;0.00001),"Début : "&amp;$B$2:$C$51,_xlfn.XLOOKUP(1,(Tableau2[[#All],[Date]:[Date]] = EF$2) * (ABS(Tableau2[[#All],[Heure de fin]:[Heure de fin]] - $P10)&lt;0.00001),"Fin : "&amp;$B$2:$C$51,""))))</f>
        <v/>
      </c>
      <c r="EG10" s="13" t="str" cm="1">
        <f t="array" ref="EG10">_xlfn.TEXTJOIN(" ; ",TRUE,HYPERLINK("#"&amp;_xlfn.XLOOKUP(1,(Tableau2[[#All],[Date]:[Date]] = EG$2) * (ABS(Tableau2[[#All],[Heure de début]:[Heure de début]] - $P10)&lt;0.00001),$H$2:$H$51,_xlfn.XLOOKUP(1,(Tableau2[[#All],[Date]:[Date]] = EG$2) *  (ABS(Tableau2[[#All],[Heure de fin]:[Heure de fin]] - $P10)&lt;0.00001),$H$2:$H$51,"")),_xlfn.XLOOKUP(1,(Tableau2[[#All],[Date]:[Date]]= EG$2) * (ABS(Tableau2[[#All],[Heure de début]:[Heure de début]] - $P10)&lt;0.00001),"Début : "&amp;$B$2:$C$51,_xlfn.XLOOKUP(1,(Tableau2[[#All],[Date]:[Date]] = EG$2) * (ABS(Tableau2[[#All],[Heure de fin]:[Heure de fin]] - $P10)&lt;0.00001),"Fin : "&amp;$B$2:$C$51,""))))</f>
        <v/>
      </c>
      <c r="EH10" s="13" t="str" cm="1">
        <f t="array" ref="EH10">_xlfn.TEXTJOIN(" ; ",TRUE,HYPERLINK("#"&amp;_xlfn.XLOOKUP(1,(Tableau2[[#All],[Date]:[Date]] = EH$2) * (ABS(Tableau2[[#All],[Heure de début]:[Heure de début]] - $P10)&lt;0.00001),$H$2:$H$51,_xlfn.XLOOKUP(1,(Tableau2[[#All],[Date]:[Date]] = EH$2) *  (ABS(Tableau2[[#All],[Heure de fin]:[Heure de fin]] - $P10)&lt;0.00001),$H$2:$H$51,"")),_xlfn.XLOOKUP(1,(Tableau2[[#All],[Date]:[Date]]= EH$2) * (ABS(Tableau2[[#All],[Heure de début]:[Heure de début]] - $P10)&lt;0.00001),"Début : "&amp;$B$2:$C$51,_xlfn.XLOOKUP(1,(Tableau2[[#All],[Date]:[Date]] = EH$2) * (ABS(Tableau2[[#All],[Heure de fin]:[Heure de fin]] - $P10)&lt;0.00001),"Fin : "&amp;$B$2:$C$51,""))))</f>
        <v/>
      </c>
      <c r="EI10" s="13" t="str" cm="1">
        <f t="array" ref="EI10">_xlfn.TEXTJOIN(" ; ",TRUE,HYPERLINK("#"&amp;_xlfn.XLOOKUP(1,(Tableau2[[#All],[Date]:[Date]] = EI$2) * (ABS(Tableau2[[#All],[Heure de début]:[Heure de début]] - $P10)&lt;0.00001),$H$2:$H$51,_xlfn.XLOOKUP(1,(Tableau2[[#All],[Date]:[Date]] = EI$2) *  (ABS(Tableau2[[#All],[Heure de fin]:[Heure de fin]] - $P10)&lt;0.00001),$H$2:$H$51,"")),_xlfn.XLOOKUP(1,(Tableau2[[#All],[Date]:[Date]]= EI$2) * (ABS(Tableau2[[#All],[Heure de début]:[Heure de début]] - $P10)&lt;0.00001),"Début : "&amp;$B$2:$C$51,_xlfn.XLOOKUP(1,(Tableau2[[#All],[Date]:[Date]] = EI$2) * (ABS(Tableau2[[#All],[Heure de fin]:[Heure de fin]] - $P10)&lt;0.00001),"Fin : "&amp;$B$2:$C$51,""))))</f>
        <v/>
      </c>
      <c r="EJ10" s="13" t="str" cm="1">
        <f t="array" ref="EJ10">_xlfn.TEXTJOIN(" ; ",TRUE,HYPERLINK("#"&amp;_xlfn.XLOOKUP(1,(Tableau2[[#All],[Date]:[Date]] = EJ$2) * (ABS(Tableau2[[#All],[Heure de début]:[Heure de début]] - $P10)&lt;0.00001),$H$2:$H$51,_xlfn.XLOOKUP(1,(Tableau2[[#All],[Date]:[Date]] = EJ$2) *  (ABS(Tableau2[[#All],[Heure de fin]:[Heure de fin]] - $P10)&lt;0.00001),$H$2:$H$51,"")),_xlfn.XLOOKUP(1,(Tableau2[[#All],[Date]:[Date]]= EJ$2) * (ABS(Tableau2[[#All],[Heure de début]:[Heure de début]] - $P10)&lt;0.00001),"Début : "&amp;$B$2:$C$51,_xlfn.XLOOKUP(1,(Tableau2[[#All],[Date]:[Date]] = EJ$2) * (ABS(Tableau2[[#All],[Heure de fin]:[Heure de fin]] - $P10)&lt;0.00001),"Fin : "&amp;$B$2:$C$51,""))))</f>
        <v/>
      </c>
      <c r="EK10" s="13" t="str" cm="1">
        <f t="array" ref="EK10">_xlfn.TEXTJOIN(" ; ",TRUE,HYPERLINK("#"&amp;_xlfn.XLOOKUP(1,(Tableau2[[#All],[Date]:[Date]] = EK$2) * (ABS(Tableau2[[#All],[Heure de début]:[Heure de début]] - $P10)&lt;0.00001),$H$2:$H$51,_xlfn.XLOOKUP(1,(Tableau2[[#All],[Date]:[Date]] = EK$2) *  (ABS(Tableau2[[#All],[Heure de fin]:[Heure de fin]] - $P10)&lt;0.00001),$H$2:$H$51,"")),_xlfn.XLOOKUP(1,(Tableau2[[#All],[Date]:[Date]]= EK$2) * (ABS(Tableau2[[#All],[Heure de début]:[Heure de début]] - $P10)&lt;0.00001),"Début : "&amp;$B$2:$C$51,_xlfn.XLOOKUP(1,(Tableau2[[#All],[Date]:[Date]] = EK$2) * (ABS(Tableau2[[#All],[Heure de fin]:[Heure de fin]] - $P10)&lt;0.00001),"Fin : "&amp;$B$2:$C$51,""))))</f>
        <v/>
      </c>
      <c r="EL10" s="13" t="str" cm="1">
        <f t="array" ref="EL10">_xlfn.TEXTJOIN(" ; ",TRUE,HYPERLINK("#"&amp;_xlfn.XLOOKUP(1,(Tableau2[[#All],[Date]:[Date]] = EL$2) * (ABS(Tableau2[[#All],[Heure de début]:[Heure de début]] - $P10)&lt;0.00001),$H$2:$H$51,_xlfn.XLOOKUP(1,(Tableau2[[#All],[Date]:[Date]] = EL$2) *  (ABS(Tableau2[[#All],[Heure de fin]:[Heure de fin]] - $P10)&lt;0.00001),$H$2:$H$51,"")),_xlfn.XLOOKUP(1,(Tableau2[[#All],[Date]:[Date]]= EL$2) * (ABS(Tableau2[[#All],[Heure de début]:[Heure de début]] - $P10)&lt;0.00001),"Début : "&amp;$B$2:$C$51,_xlfn.XLOOKUP(1,(Tableau2[[#All],[Date]:[Date]] = EL$2) * (ABS(Tableau2[[#All],[Heure de fin]:[Heure de fin]] - $P10)&lt;0.00001),"Fin : "&amp;$B$2:$C$51,""))))</f>
        <v/>
      </c>
      <c r="EM10" s="13" t="str" cm="1">
        <f t="array" ref="EM10">_xlfn.TEXTJOIN(" ; ",TRUE,HYPERLINK("#"&amp;_xlfn.XLOOKUP(1,(Tableau2[[#All],[Date]:[Date]] = EM$2) * (ABS(Tableau2[[#All],[Heure de début]:[Heure de début]] - $P10)&lt;0.00001),$H$2:$H$51,_xlfn.XLOOKUP(1,(Tableau2[[#All],[Date]:[Date]] = EM$2) *  (ABS(Tableau2[[#All],[Heure de fin]:[Heure de fin]] - $P10)&lt;0.00001),$H$2:$H$51,"")),_xlfn.XLOOKUP(1,(Tableau2[[#All],[Date]:[Date]]= EM$2) * (ABS(Tableau2[[#All],[Heure de début]:[Heure de début]] - $P10)&lt;0.00001),"Début : "&amp;$B$2:$C$51,_xlfn.XLOOKUP(1,(Tableau2[[#All],[Date]:[Date]] = EM$2) * (ABS(Tableau2[[#All],[Heure de fin]:[Heure de fin]] - $P10)&lt;0.00001),"Fin : "&amp;$B$2:$C$51,""))))</f>
        <v/>
      </c>
      <c r="EN10" s="13" t="str" cm="1">
        <f t="array" ref="EN10">_xlfn.TEXTJOIN(" ; ",TRUE,HYPERLINK("#"&amp;_xlfn.XLOOKUP(1,(Tableau2[[#All],[Date]:[Date]] = EN$2) * (ABS(Tableau2[[#All],[Heure de début]:[Heure de début]] - $P10)&lt;0.00001),$H$2:$H$51,_xlfn.XLOOKUP(1,(Tableau2[[#All],[Date]:[Date]] = EN$2) *  (ABS(Tableau2[[#All],[Heure de fin]:[Heure de fin]] - $P10)&lt;0.00001),$H$2:$H$51,"")),_xlfn.XLOOKUP(1,(Tableau2[[#All],[Date]:[Date]]= EN$2) * (ABS(Tableau2[[#All],[Heure de début]:[Heure de début]] - $P10)&lt;0.00001),"Début : "&amp;$B$2:$C$51,_xlfn.XLOOKUP(1,(Tableau2[[#All],[Date]:[Date]] = EN$2) * (ABS(Tableau2[[#All],[Heure de fin]:[Heure de fin]] - $P10)&lt;0.00001),"Fin : "&amp;$B$2:$C$51,""))))</f>
        <v/>
      </c>
      <c r="EO10" s="13" t="str" cm="1">
        <f t="array" ref="EO10">_xlfn.TEXTJOIN(" ; ",TRUE,HYPERLINK("#"&amp;_xlfn.XLOOKUP(1,(Tableau2[[#All],[Date]:[Date]] = EO$2) * (ABS(Tableau2[[#All],[Heure de début]:[Heure de début]] - $P10)&lt;0.00001),$H$2:$H$51,_xlfn.XLOOKUP(1,(Tableau2[[#All],[Date]:[Date]] = EO$2) *  (ABS(Tableau2[[#All],[Heure de fin]:[Heure de fin]] - $P10)&lt;0.00001),$H$2:$H$51,"")),_xlfn.XLOOKUP(1,(Tableau2[[#All],[Date]:[Date]]= EO$2) * (ABS(Tableau2[[#All],[Heure de début]:[Heure de début]] - $P10)&lt;0.00001),"Début : "&amp;$B$2:$C$51,_xlfn.XLOOKUP(1,(Tableau2[[#All],[Date]:[Date]] = EO$2) * (ABS(Tableau2[[#All],[Heure de fin]:[Heure de fin]] - $P10)&lt;0.00001),"Fin : "&amp;$B$2:$C$51,""))))</f>
        <v/>
      </c>
      <c r="EP10" s="13" t="str" cm="1">
        <f t="array" ref="EP10">_xlfn.TEXTJOIN(" ; ",TRUE,HYPERLINK("#"&amp;_xlfn.XLOOKUP(1,(Tableau2[[#All],[Date]:[Date]] = EP$2) * (ABS(Tableau2[[#All],[Heure de début]:[Heure de début]] - $P10)&lt;0.00001),$H$2:$H$51,_xlfn.XLOOKUP(1,(Tableau2[[#All],[Date]:[Date]] = EP$2) *  (ABS(Tableau2[[#All],[Heure de fin]:[Heure de fin]] - $P10)&lt;0.00001),$H$2:$H$51,"")),_xlfn.XLOOKUP(1,(Tableau2[[#All],[Date]:[Date]]= EP$2) * (ABS(Tableau2[[#All],[Heure de début]:[Heure de début]] - $P10)&lt;0.00001),"Début : "&amp;$B$2:$C$51,_xlfn.XLOOKUP(1,(Tableau2[[#All],[Date]:[Date]] = EP$2) * (ABS(Tableau2[[#All],[Heure de fin]:[Heure de fin]] - $P10)&lt;0.00001),"Fin : "&amp;$B$2:$C$51,""))))</f>
        <v/>
      </c>
      <c r="EQ10" s="13" t="str" cm="1">
        <f t="array" ref="EQ10">_xlfn.TEXTJOIN(" ; ",TRUE,HYPERLINK("#"&amp;_xlfn.XLOOKUP(1,(Tableau2[[#All],[Date]:[Date]] = EQ$2) * (ABS(Tableau2[[#All],[Heure de début]:[Heure de début]] - $P10)&lt;0.00001),$H$2:$H$51,_xlfn.XLOOKUP(1,(Tableau2[[#All],[Date]:[Date]] = EQ$2) *  (ABS(Tableau2[[#All],[Heure de fin]:[Heure de fin]] - $P10)&lt;0.00001),$H$2:$H$51,"")),_xlfn.XLOOKUP(1,(Tableau2[[#All],[Date]:[Date]]= EQ$2) * (ABS(Tableau2[[#All],[Heure de début]:[Heure de début]] - $P10)&lt;0.00001),"Début : "&amp;$B$2:$C$51,_xlfn.XLOOKUP(1,(Tableau2[[#All],[Date]:[Date]] = EQ$2) * (ABS(Tableau2[[#All],[Heure de fin]:[Heure de fin]] - $P10)&lt;0.00001),"Fin : "&amp;$B$2:$C$51,""))))</f>
        <v/>
      </c>
      <c r="ER10" s="13" t="str" cm="1">
        <f t="array" ref="ER10">_xlfn.TEXTJOIN(" ; ",TRUE,HYPERLINK("#"&amp;_xlfn.XLOOKUP(1,(Tableau2[[#All],[Date]:[Date]] = ER$2) * (ABS(Tableau2[[#All],[Heure de début]:[Heure de début]] - $P10)&lt;0.00001),$H$2:$H$51,_xlfn.XLOOKUP(1,(Tableau2[[#All],[Date]:[Date]] = ER$2) *  (ABS(Tableau2[[#All],[Heure de fin]:[Heure de fin]] - $P10)&lt;0.00001),$H$2:$H$51,"")),_xlfn.XLOOKUP(1,(Tableau2[[#All],[Date]:[Date]]= ER$2) * (ABS(Tableau2[[#All],[Heure de début]:[Heure de début]] - $P10)&lt;0.00001),"Début : "&amp;$B$2:$C$51,_xlfn.XLOOKUP(1,(Tableau2[[#All],[Date]:[Date]] = ER$2) * (ABS(Tableau2[[#All],[Heure de fin]:[Heure de fin]] - $P10)&lt;0.00001),"Fin : "&amp;$B$2:$C$51,""))))</f>
        <v/>
      </c>
      <c r="ES10" s="13" t="str" cm="1">
        <f t="array" ref="ES10">_xlfn.TEXTJOIN(" ; ",TRUE,HYPERLINK("#"&amp;_xlfn.XLOOKUP(1,(Tableau2[[#All],[Date]:[Date]] = ES$2) * (ABS(Tableau2[[#All],[Heure de début]:[Heure de début]] - $P10)&lt;0.00001),$H$2:$H$51,_xlfn.XLOOKUP(1,(Tableau2[[#All],[Date]:[Date]] = ES$2) *  (ABS(Tableau2[[#All],[Heure de fin]:[Heure de fin]] - $P10)&lt;0.00001),$H$2:$H$51,"")),_xlfn.XLOOKUP(1,(Tableau2[[#All],[Date]:[Date]]= ES$2) * (ABS(Tableau2[[#All],[Heure de début]:[Heure de début]] - $P10)&lt;0.00001),"Début : "&amp;$B$2:$C$51,_xlfn.XLOOKUP(1,(Tableau2[[#All],[Date]:[Date]] = ES$2) * (ABS(Tableau2[[#All],[Heure de fin]:[Heure de fin]] - $P10)&lt;0.00001),"Fin : "&amp;$B$2:$C$51,""))))</f>
        <v/>
      </c>
      <c r="ET10" s="13" t="str" cm="1">
        <f t="array" ref="ET10">_xlfn.TEXTJOIN(" ; ",TRUE,HYPERLINK("#"&amp;_xlfn.XLOOKUP(1,(Tableau2[[#All],[Date]:[Date]] = ET$2) * (ABS(Tableau2[[#All],[Heure de début]:[Heure de début]] - $P10)&lt;0.00001),$H$2:$H$51,_xlfn.XLOOKUP(1,(Tableau2[[#All],[Date]:[Date]] = ET$2) *  (ABS(Tableau2[[#All],[Heure de fin]:[Heure de fin]] - $P10)&lt;0.00001),$H$2:$H$51,"")),_xlfn.XLOOKUP(1,(Tableau2[[#All],[Date]:[Date]]= ET$2) * (ABS(Tableau2[[#All],[Heure de début]:[Heure de début]] - $P10)&lt;0.00001),"Début : "&amp;$B$2:$C$51,_xlfn.XLOOKUP(1,(Tableau2[[#All],[Date]:[Date]] = ET$2) * (ABS(Tableau2[[#All],[Heure de fin]:[Heure de fin]] - $P10)&lt;0.00001),"Fin : "&amp;$B$2:$C$51,""))))</f>
        <v/>
      </c>
      <c r="EU10" s="13" t="str" cm="1">
        <f t="array" ref="EU10">_xlfn.TEXTJOIN(" ; ",TRUE,HYPERLINK("#"&amp;_xlfn.XLOOKUP(1,(Tableau2[[#All],[Date]:[Date]] = EU$2) * (ABS(Tableau2[[#All],[Heure de début]:[Heure de début]] - $P10)&lt;0.00001),$H$2:$H$51,_xlfn.XLOOKUP(1,(Tableau2[[#All],[Date]:[Date]] = EU$2) *  (ABS(Tableau2[[#All],[Heure de fin]:[Heure de fin]] - $P10)&lt;0.00001),$H$2:$H$51,"")),_xlfn.XLOOKUP(1,(Tableau2[[#All],[Date]:[Date]]= EU$2) * (ABS(Tableau2[[#All],[Heure de début]:[Heure de début]] - $P10)&lt;0.00001),"Début : "&amp;$B$2:$C$51,_xlfn.XLOOKUP(1,(Tableau2[[#All],[Date]:[Date]] = EU$2) * (ABS(Tableau2[[#All],[Heure de fin]:[Heure de fin]] - $P10)&lt;0.00001),"Fin : "&amp;$B$2:$C$51,""))))</f>
        <v/>
      </c>
      <c r="EV10" s="13" t="str" cm="1">
        <f t="array" ref="EV10">_xlfn.TEXTJOIN(" ; ",TRUE,HYPERLINK("#"&amp;_xlfn.XLOOKUP(1,(Tableau2[[#All],[Date]:[Date]] = EV$2) * (ABS(Tableau2[[#All],[Heure de début]:[Heure de début]] - $P10)&lt;0.00001),$H$2:$H$51,_xlfn.XLOOKUP(1,(Tableau2[[#All],[Date]:[Date]] = EV$2) *  (ABS(Tableau2[[#All],[Heure de fin]:[Heure de fin]] - $P10)&lt;0.00001),$H$2:$H$51,"")),_xlfn.XLOOKUP(1,(Tableau2[[#All],[Date]:[Date]]= EV$2) * (ABS(Tableau2[[#All],[Heure de début]:[Heure de début]] - $P10)&lt;0.00001),"Début : "&amp;$B$2:$C$51,_xlfn.XLOOKUP(1,(Tableau2[[#All],[Date]:[Date]] = EV$2) * (ABS(Tableau2[[#All],[Heure de fin]:[Heure de fin]] - $P10)&lt;0.00001),"Fin : "&amp;$B$2:$C$51,""))))</f>
        <v/>
      </c>
      <c r="EW10" s="13" t="str" cm="1">
        <f t="array" ref="EW10">_xlfn.TEXTJOIN(" ; ",TRUE,HYPERLINK("#"&amp;_xlfn.XLOOKUP(1,(Tableau2[[#All],[Date]:[Date]] = EW$2) * (ABS(Tableau2[[#All],[Heure de début]:[Heure de début]] - $P10)&lt;0.00001),$H$2:$H$51,_xlfn.XLOOKUP(1,(Tableau2[[#All],[Date]:[Date]] = EW$2) *  (ABS(Tableau2[[#All],[Heure de fin]:[Heure de fin]] - $P10)&lt;0.00001),$H$2:$H$51,"")),_xlfn.XLOOKUP(1,(Tableau2[[#All],[Date]:[Date]]= EW$2) * (ABS(Tableau2[[#All],[Heure de début]:[Heure de début]] - $P10)&lt;0.00001),"Début : "&amp;$B$2:$C$51,_xlfn.XLOOKUP(1,(Tableau2[[#All],[Date]:[Date]] = EW$2) * (ABS(Tableau2[[#All],[Heure de fin]:[Heure de fin]] - $P10)&lt;0.00001),"Fin : "&amp;$B$2:$C$51,""))))</f>
        <v/>
      </c>
      <c r="EX10" s="13" t="str" cm="1">
        <f t="array" ref="EX10">_xlfn.TEXTJOIN(" ; ",TRUE,HYPERLINK("#"&amp;_xlfn.XLOOKUP(1,(Tableau2[[#All],[Date]:[Date]] = EX$2) * (ABS(Tableau2[[#All],[Heure de début]:[Heure de début]] - $P10)&lt;0.00001),$H$2:$H$51,_xlfn.XLOOKUP(1,(Tableau2[[#All],[Date]:[Date]] = EX$2) *  (ABS(Tableau2[[#All],[Heure de fin]:[Heure de fin]] - $P10)&lt;0.00001),$H$2:$H$51,"")),_xlfn.XLOOKUP(1,(Tableau2[[#All],[Date]:[Date]]= EX$2) * (ABS(Tableau2[[#All],[Heure de début]:[Heure de début]] - $P10)&lt;0.00001),"Début : "&amp;$B$2:$C$51,_xlfn.XLOOKUP(1,(Tableau2[[#All],[Date]:[Date]] = EX$2) * (ABS(Tableau2[[#All],[Heure de fin]:[Heure de fin]] - $P10)&lt;0.00001),"Fin : "&amp;$B$2:$C$51,""))))</f>
        <v/>
      </c>
      <c r="EY10" s="13" t="str" cm="1">
        <f t="array" ref="EY10">_xlfn.TEXTJOIN(" ; ",TRUE,HYPERLINK("#"&amp;_xlfn.XLOOKUP(1,(Tableau2[[#All],[Date]:[Date]] = EY$2) * (ABS(Tableau2[[#All],[Heure de début]:[Heure de début]] - $P10)&lt;0.00001),$H$2:$H$51,_xlfn.XLOOKUP(1,(Tableau2[[#All],[Date]:[Date]] = EY$2) *  (ABS(Tableau2[[#All],[Heure de fin]:[Heure de fin]] - $P10)&lt;0.00001),$H$2:$H$51,"")),_xlfn.XLOOKUP(1,(Tableau2[[#All],[Date]:[Date]]= EY$2) * (ABS(Tableau2[[#All],[Heure de début]:[Heure de début]] - $P10)&lt;0.00001),"Début : "&amp;$B$2:$C$51,_xlfn.XLOOKUP(1,(Tableau2[[#All],[Date]:[Date]] = EY$2) * (ABS(Tableau2[[#All],[Heure de fin]:[Heure de fin]] - $P10)&lt;0.00001),"Fin : "&amp;$B$2:$C$51,""))))</f>
        <v/>
      </c>
      <c r="EZ10" s="13" t="str" cm="1">
        <f t="array" ref="EZ10">_xlfn.TEXTJOIN(" ; ",TRUE,HYPERLINK("#"&amp;_xlfn.XLOOKUP(1,(Tableau2[[#All],[Date]:[Date]] = EZ$2) * (ABS(Tableau2[[#All],[Heure de début]:[Heure de début]] - $P10)&lt;0.00001),$H$2:$H$51,_xlfn.XLOOKUP(1,(Tableau2[[#All],[Date]:[Date]] = EZ$2) *  (ABS(Tableau2[[#All],[Heure de fin]:[Heure de fin]] - $P10)&lt;0.00001),$H$2:$H$51,"")),_xlfn.XLOOKUP(1,(Tableau2[[#All],[Date]:[Date]]= EZ$2) * (ABS(Tableau2[[#All],[Heure de début]:[Heure de début]] - $P10)&lt;0.00001),"Début : "&amp;$B$2:$C$51,_xlfn.XLOOKUP(1,(Tableau2[[#All],[Date]:[Date]] = EZ$2) * (ABS(Tableau2[[#All],[Heure de fin]:[Heure de fin]] - $P10)&lt;0.00001),"Fin : "&amp;$B$2:$C$51,""))))</f>
        <v/>
      </c>
      <c r="FA10" s="13" t="str" cm="1">
        <f t="array" ref="FA10">_xlfn.TEXTJOIN(" ; ",TRUE,HYPERLINK("#"&amp;_xlfn.XLOOKUP(1,(Tableau2[[#All],[Date]:[Date]] = FA$2) * (ABS(Tableau2[[#All],[Heure de début]:[Heure de début]] - $P10)&lt;0.00001),$H$2:$H$51,_xlfn.XLOOKUP(1,(Tableau2[[#All],[Date]:[Date]] = FA$2) *  (ABS(Tableau2[[#All],[Heure de fin]:[Heure de fin]] - $P10)&lt;0.00001),$H$2:$H$51,"")),_xlfn.XLOOKUP(1,(Tableau2[[#All],[Date]:[Date]]= FA$2) * (ABS(Tableau2[[#All],[Heure de début]:[Heure de début]] - $P10)&lt;0.00001),"Début : "&amp;$B$2:$C$51,_xlfn.XLOOKUP(1,(Tableau2[[#All],[Date]:[Date]] = FA$2) * (ABS(Tableau2[[#All],[Heure de fin]:[Heure de fin]] - $P10)&lt;0.00001),"Fin : "&amp;$B$2:$C$51,""))))</f>
        <v/>
      </c>
      <c r="FB10" s="13" t="str" cm="1">
        <f t="array" ref="FB10">_xlfn.TEXTJOIN(" ; ",TRUE,HYPERLINK("#"&amp;_xlfn.XLOOKUP(1,(Tableau2[[#All],[Date]:[Date]] = FB$2) * (ABS(Tableau2[[#All],[Heure de début]:[Heure de début]] - $P10)&lt;0.00001),$H$2:$H$51,_xlfn.XLOOKUP(1,(Tableau2[[#All],[Date]:[Date]] = FB$2) *  (ABS(Tableau2[[#All],[Heure de fin]:[Heure de fin]] - $P10)&lt;0.00001),$H$2:$H$51,"")),_xlfn.XLOOKUP(1,(Tableau2[[#All],[Date]:[Date]]= FB$2) * (ABS(Tableau2[[#All],[Heure de début]:[Heure de début]] - $P10)&lt;0.00001),"Début : "&amp;$B$2:$C$51,_xlfn.XLOOKUP(1,(Tableau2[[#All],[Date]:[Date]] = FB$2) * (ABS(Tableau2[[#All],[Heure de fin]:[Heure de fin]] - $P10)&lt;0.00001),"Fin : "&amp;$B$2:$C$51,""))))</f>
        <v/>
      </c>
      <c r="FC10" s="13" t="str" cm="1">
        <f t="array" ref="FC10">_xlfn.TEXTJOIN(" ; ",TRUE,HYPERLINK("#"&amp;_xlfn.XLOOKUP(1,(Tableau2[[#All],[Date]:[Date]] = FC$2) * (ABS(Tableau2[[#All],[Heure de début]:[Heure de début]] - $P10)&lt;0.00001),$H$2:$H$51,_xlfn.XLOOKUP(1,(Tableau2[[#All],[Date]:[Date]] = FC$2) *  (ABS(Tableau2[[#All],[Heure de fin]:[Heure de fin]] - $P10)&lt;0.00001),$H$2:$H$51,"")),_xlfn.XLOOKUP(1,(Tableau2[[#All],[Date]:[Date]]= FC$2) * (ABS(Tableau2[[#All],[Heure de début]:[Heure de début]] - $P10)&lt;0.00001),"Début : "&amp;$B$2:$C$51,_xlfn.XLOOKUP(1,(Tableau2[[#All],[Date]:[Date]] = FC$2) * (ABS(Tableau2[[#All],[Heure de fin]:[Heure de fin]] - $P10)&lt;0.00001),"Fin : "&amp;$B$2:$C$51,""))))</f>
        <v/>
      </c>
      <c r="FD10" s="13" t="str" cm="1">
        <f t="array" ref="FD10">_xlfn.TEXTJOIN(" ; ",TRUE,HYPERLINK("#"&amp;_xlfn.XLOOKUP(1,(Tableau2[[#All],[Date]:[Date]] = FD$2) * (ABS(Tableau2[[#All],[Heure de début]:[Heure de début]] - $P10)&lt;0.00001),$H$2:$H$51,_xlfn.XLOOKUP(1,(Tableau2[[#All],[Date]:[Date]] = FD$2) *  (ABS(Tableau2[[#All],[Heure de fin]:[Heure de fin]] - $P10)&lt;0.00001),$H$2:$H$51,"")),_xlfn.XLOOKUP(1,(Tableau2[[#All],[Date]:[Date]]= FD$2) * (ABS(Tableau2[[#All],[Heure de début]:[Heure de début]] - $P10)&lt;0.00001),"Début : "&amp;$B$2:$C$51,_xlfn.XLOOKUP(1,(Tableau2[[#All],[Date]:[Date]] = FD$2) * (ABS(Tableau2[[#All],[Heure de fin]:[Heure de fin]] - $P10)&lt;0.00001),"Fin : "&amp;$B$2:$C$51,""))))</f>
        <v/>
      </c>
      <c r="FE10" s="13" t="str" cm="1">
        <f t="array" ref="FE10">_xlfn.TEXTJOIN(" ; ",TRUE,HYPERLINK("#"&amp;_xlfn.XLOOKUP(1,(Tableau2[[#All],[Date]:[Date]] = FE$2) * (ABS(Tableau2[[#All],[Heure de début]:[Heure de début]] - $P10)&lt;0.00001),$H$2:$H$51,_xlfn.XLOOKUP(1,(Tableau2[[#All],[Date]:[Date]] = FE$2) *  (ABS(Tableau2[[#All],[Heure de fin]:[Heure de fin]] - $P10)&lt;0.00001),$H$2:$H$51,"")),_xlfn.XLOOKUP(1,(Tableau2[[#All],[Date]:[Date]]= FE$2) * (ABS(Tableau2[[#All],[Heure de début]:[Heure de début]] - $P10)&lt;0.00001),"Début : "&amp;$B$2:$C$51,_xlfn.XLOOKUP(1,(Tableau2[[#All],[Date]:[Date]] = FE$2) * (ABS(Tableau2[[#All],[Heure de fin]:[Heure de fin]] - $P10)&lt;0.00001),"Fin : "&amp;$B$2:$C$51,""))))</f>
        <v/>
      </c>
      <c r="FF10" s="13" t="str" cm="1">
        <f t="array" ref="FF10">_xlfn.TEXTJOIN(" ; ",TRUE,HYPERLINK("#"&amp;_xlfn.XLOOKUP(1,(Tableau2[[#All],[Date]:[Date]] = FF$2) * (ABS(Tableau2[[#All],[Heure de début]:[Heure de début]] - $P10)&lt;0.00001),$H$2:$H$51,_xlfn.XLOOKUP(1,(Tableau2[[#All],[Date]:[Date]] = FF$2) *  (ABS(Tableau2[[#All],[Heure de fin]:[Heure de fin]] - $P10)&lt;0.00001),$H$2:$H$51,"")),_xlfn.XLOOKUP(1,(Tableau2[[#All],[Date]:[Date]]= FF$2) * (ABS(Tableau2[[#All],[Heure de début]:[Heure de début]] - $P10)&lt;0.00001),"Début : "&amp;$B$2:$C$51,_xlfn.XLOOKUP(1,(Tableau2[[#All],[Date]:[Date]] = FF$2) * (ABS(Tableau2[[#All],[Heure de fin]:[Heure de fin]] - $P10)&lt;0.00001),"Fin : "&amp;$B$2:$C$51,""))))</f>
        <v/>
      </c>
      <c r="FG10" s="13" t="str" cm="1">
        <f t="array" ref="FG10">_xlfn.TEXTJOIN(" ; ",TRUE,HYPERLINK("#"&amp;_xlfn.XLOOKUP(1,(Tableau2[[#All],[Date]:[Date]] = FG$2) * (ABS(Tableau2[[#All],[Heure de début]:[Heure de début]] - $P10)&lt;0.00001),$H$2:$H$51,_xlfn.XLOOKUP(1,(Tableau2[[#All],[Date]:[Date]] = FG$2) *  (ABS(Tableau2[[#All],[Heure de fin]:[Heure de fin]] - $P10)&lt;0.00001),$H$2:$H$51,"")),_xlfn.XLOOKUP(1,(Tableau2[[#All],[Date]:[Date]]= FG$2) * (ABS(Tableau2[[#All],[Heure de début]:[Heure de début]] - $P10)&lt;0.00001),"Début : "&amp;$B$2:$C$51,_xlfn.XLOOKUP(1,(Tableau2[[#All],[Date]:[Date]] = FG$2) * (ABS(Tableau2[[#All],[Heure de fin]:[Heure de fin]] - $P10)&lt;0.00001),"Fin : "&amp;$B$2:$C$51,""))))</f>
        <v/>
      </c>
      <c r="FH10" s="13" t="str" cm="1">
        <f t="array" ref="FH10">_xlfn.TEXTJOIN(" ; ",TRUE,HYPERLINK("#"&amp;_xlfn.XLOOKUP(1,(Tableau2[[#All],[Date]:[Date]] = FH$2) * (ABS(Tableau2[[#All],[Heure de début]:[Heure de début]] - $P10)&lt;0.00001),$H$2:$H$51,_xlfn.XLOOKUP(1,(Tableau2[[#All],[Date]:[Date]] = FH$2) *  (ABS(Tableau2[[#All],[Heure de fin]:[Heure de fin]] - $P10)&lt;0.00001),$H$2:$H$51,"")),_xlfn.XLOOKUP(1,(Tableau2[[#All],[Date]:[Date]]= FH$2) * (ABS(Tableau2[[#All],[Heure de début]:[Heure de début]] - $P10)&lt;0.00001),"Début : "&amp;$B$2:$C$51,_xlfn.XLOOKUP(1,(Tableau2[[#All],[Date]:[Date]] = FH$2) * (ABS(Tableau2[[#All],[Heure de fin]:[Heure de fin]] - $P10)&lt;0.00001),"Fin : "&amp;$B$2:$C$51,""))))</f>
        <v/>
      </c>
      <c r="FI10" s="13" t="str" cm="1">
        <f t="array" ref="FI10">_xlfn.TEXTJOIN(" ; ",TRUE,HYPERLINK("#"&amp;_xlfn.XLOOKUP(1,(Tableau2[[#All],[Date]:[Date]] = FI$2) * (ABS(Tableau2[[#All],[Heure de début]:[Heure de début]] - $P10)&lt;0.00001),$H$2:$H$51,_xlfn.XLOOKUP(1,(Tableau2[[#All],[Date]:[Date]] = FI$2) *  (ABS(Tableau2[[#All],[Heure de fin]:[Heure de fin]] - $P10)&lt;0.00001),$H$2:$H$51,"")),_xlfn.XLOOKUP(1,(Tableau2[[#All],[Date]:[Date]]= FI$2) * (ABS(Tableau2[[#All],[Heure de début]:[Heure de début]] - $P10)&lt;0.00001),"Début : "&amp;$B$2:$C$51,_xlfn.XLOOKUP(1,(Tableau2[[#All],[Date]:[Date]] = FI$2) * (ABS(Tableau2[[#All],[Heure de fin]:[Heure de fin]] - $P10)&lt;0.00001),"Fin : "&amp;$B$2:$C$51,""))))</f>
        <v/>
      </c>
      <c r="FJ10" s="13" t="str" cm="1">
        <f t="array" ref="FJ10">_xlfn.TEXTJOIN(" ; ",TRUE,HYPERLINK("#"&amp;_xlfn.XLOOKUP(1,(Tableau2[[#All],[Date]:[Date]] = FJ$2) * (ABS(Tableau2[[#All],[Heure de début]:[Heure de début]] - $P10)&lt;0.00001),$H$2:$H$51,_xlfn.XLOOKUP(1,(Tableau2[[#All],[Date]:[Date]] = FJ$2) *  (ABS(Tableau2[[#All],[Heure de fin]:[Heure de fin]] - $P10)&lt;0.00001),$H$2:$H$51,"")),_xlfn.XLOOKUP(1,(Tableau2[[#All],[Date]:[Date]]= FJ$2) * (ABS(Tableau2[[#All],[Heure de début]:[Heure de début]] - $P10)&lt;0.00001),"Début : "&amp;$B$2:$C$51,_xlfn.XLOOKUP(1,(Tableau2[[#All],[Date]:[Date]] = FJ$2) * (ABS(Tableau2[[#All],[Heure de fin]:[Heure de fin]] - $P10)&lt;0.00001),"Fin : "&amp;$B$2:$C$51,""))))</f>
        <v/>
      </c>
      <c r="FK10" s="13" t="str" cm="1">
        <f t="array" ref="FK10">_xlfn.TEXTJOIN(" ; ",TRUE,HYPERLINK("#"&amp;_xlfn.XLOOKUP(1,(Tableau2[[#All],[Date]:[Date]] = FK$2) * (ABS(Tableau2[[#All],[Heure de début]:[Heure de début]] - $P10)&lt;0.00001),$H$2:$H$51,_xlfn.XLOOKUP(1,(Tableau2[[#All],[Date]:[Date]] = FK$2) *  (ABS(Tableau2[[#All],[Heure de fin]:[Heure de fin]] - $P10)&lt;0.00001),$H$2:$H$51,"")),_xlfn.XLOOKUP(1,(Tableau2[[#All],[Date]:[Date]]= FK$2) * (ABS(Tableau2[[#All],[Heure de début]:[Heure de début]] - $P10)&lt;0.00001),"Début : "&amp;$B$2:$C$51,_xlfn.XLOOKUP(1,(Tableau2[[#All],[Date]:[Date]] = FK$2) * (ABS(Tableau2[[#All],[Heure de fin]:[Heure de fin]] - $P10)&lt;0.00001),"Fin : "&amp;$B$2:$C$51,""))))</f>
        <v/>
      </c>
      <c r="FL10" s="13" t="str" cm="1">
        <f t="array" ref="FL10">_xlfn.TEXTJOIN(" ; ",TRUE,HYPERLINK("#"&amp;_xlfn.XLOOKUP(1,(Tableau2[[#All],[Date]:[Date]] = FL$2) * (ABS(Tableau2[[#All],[Heure de début]:[Heure de début]] - $P10)&lt;0.00001),$H$2:$H$51,_xlfn.XLOOKUP(1,(Tableau2[[#All],[Date]:[Date]] = FL$2) *  (ABS(Tableau2[[#All],[Heure de fin]:[Heure de fin]] - $P10)&lt;0.00001),$H$2:$H$51,"")),_xlfn.XLOOKUP(1,(Tableau2[[#All],[Date]:[Date]]= FL$2) * (ABS(Tableau2[[#All],[Heure de début]:[Heure de début]] - $P10)&lt;0.00001),"Début : "&amp;$B$2:$C$51,_xlfn.XLOOKUP(1,(Tableau2[[#All],[Date]:[Date]] = FL$2) * (ABS(Tableau2[[#All],[Heure de fin]:[Heure de fin]] - $P10)&lt;0.00001),"Fin : "&amp;$B$2:$C$51,""))))</f>
        <v/>
      </c>
      <c r="FM10" s="13" t="str" cm="1">
        <f t="array" ref="FM10">_xlfn.TEXTJOIN(" ; ",TRUE,HYPERLINK("#"&amp;_xlfn.XLOOKUP(1,(Tableau2[[#All],[Date]:[Date]] = FM$2) * (ABS(Tableau2[[#All],[Heure de début]:[Heure de début]] - $P10)&lt;0.00001),$H$2:$H$51,_xlfn.XLOOKUP(1,(Tableau2[[#All],[Date]:[Date]] = FM$2) *  (ABS(Tableau2[[#All],[Heure de fin]:[Heure de fin]] - $P10)&lt;0.00001),$H$2:$H$51,"")),_xlfn.XLOOKUP(1,(Tableau2[[#All],[Date]:[Date]]= FM$2) * (ABS(Tableau2[[#All],[Heure de début]:[Heure de début]] - $P10)&lt;0.00001),"Début : "&amp;$B$2:$C$51,_xlfn.XLOOKUP(1,(Tableau2[[#All],[Date]:[Date]] = FM$2) * (ABS(Tableau2[[#All],[Heure de fin]:[Heure de fin]] - $P10)&lt;0.00001),"Fin : "&amp;$B$2:$C$51,""))))</f>
        <v/>
      </c>
      <c r="FN10" s="13" t="str" cm="1">
        <f t="array" ref="FN10">_xlfn.TEXTJOIN(" ; ",TRUE,HYPERLINK("#"&amp;_xlfn.XLOOKUP(1,(Tableau2[[#All],[Date]:[Date]] = FN$2) * (ABS(Tableau2[[#All],[Heure de début]:[Heure de début]] - $P10)&lt;0.00001),$H$2:$H$51,_xlfn.XLOOKUP(1,(Tableau2[[#All],[Date]:[Date]] = FN$2) *  (ABS(Tableau2[[#All],[Heure de fin]:[Heure de fin]] - $P10)&lt;0.00001),$H$2:$H$51,"")),_xlfn.XLOOKUP(1,(Tableau2[[#All],[Date]:[Date]]= FN$2) * (ABS(Tableau2[[#All],[Heure de début]:[Heure de début]] - $P10)&lt;0.00001),"Début : "&amp;$B$2:$C$51,_xlfn.XLOOKUP(1,(Tableau2[[#All],[Date]:[Date]] = FN$2) * (ABS(Tableau2[[#All],[Heure de fin]:[Heure de fin]] - $P10)&lt;0.00001),"Fin : "&amp;$B$2:$C$51,""))))</f>
        <v/>
      </c>
      <c r="FO10" s="13" t="str" cm="1">
        <f t="array" ref="FO10">_xlfn.TEXTJOIN(" ; ",TRUE,HYPERLINK("#"&amp;_xlfn.XLOOKUP(1,(Tableau2[[#All],[Date]:[Date]] = FO$2) * (ABS(Tableau2[[#All],[Heure de début]:[Heure de début]] - $P10)&lt;0.00001),$H$2:$H$51,_xlfn.XLOOKUP(1,(Tableau2[[#All],[Date]:[Date]] = FO$2) *  (ABS(Tableau2[[#All],[Heure de fin]:[Heure de fin]] - $P10)&lt;0.00001),$H$2:$H$51,"")),_xlfn.XLOOKUP(1,(Tableau2[[#All],[Date]:[Date]]= FO$2) * (ABS(Tableau2[[#All],[Heure de début]:[Heure de début]] - $P10)&lt;0.00001),"Début : "&amp;$B$2:$C$51,_xlfn.XLOOKUP(1,(Tableau2[[#All],[Date]:[Date]] = FO$2) * (ABS(Tableau2[[#All],[Heure de fin]:[Heure de fin]] - $P10)&lt;0.00001),"Fin : "&amp;$B$2:$C$51,""))))</f>
        <v/>
      </c>
      <c r="FP10" s="13" t="str" cm="1">
        <f t="array" ref="FP10">_xlfn.TEXTJOIN(" ; ",TRUE,HYPERLINK("#"&amp;_xlfn.XLOOKUP(1,(Tableau2[[#All],[Date]:[Date]] = FP$2) * (ABS(Tableau2[[#All],[Heure de début]:[Heure de début]] - $P10)&lt;0.00001),$H$2:$H$51,_xlfn.XLOOKUP(1,(Tableau2[[#All],[Date]:[Date]] = FP$2) *  (ABS(Tableau2[[#All],[Heure de fin]:[Heure de fin]] - $P10)&lt;0.00001),$H$2:$H$51,"")),_xlfn.XLOOKUP(1,(Tableau2[[#All],[Date]:[Date]]= FP$2) * (ABS(Tableau2[[#All],[Heure de début]:[Heure de début]] - $P10)&lt;0.00001),"Début : "&amp;$B$2:$C$51,_xlfn.XLOOKUP(1,(Tableau2[[#All],[Date]:[Date]] = FP$2) * (ABS(Tableau2[[#All],[Heure de fin]:[Heure de fin]] - $P10)&lt;0.00001),"Fin : "&amp;$B$2:$C$51,""))))</f>
        <v/>
      </c>
      <c r="FQ10" s="13" t="str" cm="1">
        <f t="array" ref="FQ10">_xlfn.TEXTJOIN(" ; ",TRUE,HYPERLINK("#"&amp;_xlfn.XLOOKUP(1,(Tableau2[[#All],[Date]:[Date]] = FQ$2) * (ABS(Tableau2[[#All],[Heure de début]:[Heure de début]] - $P10)&lt;0.00001),$H$2:$H$51,_xlfn.XLOOKUP(1,(Tableau2[[#All],[Date]:[Date]] = FQ$2) *  (ABS(Tableau2[[#All],[Heure de fin]:[Heure de fin]] - $P10)&lt;0.00001),$H$2:$H$51,"")),_xlfn.XLOOKUP(1,(Tableau2[[#All],[Date]:[Date]]= FQ$2) * (ABS(Tableau2[[#All],[Heure de début]:[Heure de début]] - $P10)&lt;0.00001),"Début : "&amp;$B$2:$C$51,_xlfn.XLOOKUP(1,(Tableau2[[#All],[Date]:[Date]] = FQ$2) * (ABS(Tableau2[[#All],[Heure de fin]:[Heure de fin]] - $P10)&lt;0.00001),"Fin : "&amp;$B$2:$C$51,""))))</f>
        <v/>
      </c>
      <c r="FR10" s="13" t="str" cm="1">
        <f t="array" ref="FR10">_xlfn.TEXTJOIN(" ; ",TRUE,HYPERLINK("#"&amp;_xlfn.XLOOKUP(1,(Tableau2[[#All],[Date]:[Date]] = FR$2) * (ABS(Tableau2[[#All],[Heure de début]:[Heure de début]] - $P10)&lt;0.00001),$H$2:$H$51,_xlfn.XLOOKUP(1,(Tableau2[[#All],[Date]:[Date]] = FR$2) *  (ABS(Tableau2[[#All],[Heure de fin]:[Heure de fin]] - $P10)&lt;0.00001),$H$2:$H$51,"")),_xlfn.XLOOKUP(1,(Tableau2[[#All],[Date]:[Date]]= FR$2) * (ABS(Tableau2[[#All],[Heure de début]:[Heure de début]] - $P10)&lt;0.00001),"Début : "&amp;$B$2:$C$51,_xlfn.XLOOKUP(1,(Tableau2[[#All],[Date]:[Date]] = FR$2) * (ABS(Tableau2[[#All],[Heure de fin]:[Heure de fin]] - $P10)&lt;0.00001),"Fin : "&amp;$B$2:$C$51,""))))</f>
        <v/>
      </c>
      <c r="FS10" s="13" t="str" cm="1">
        <f t="array" ref="FS10">_xlfn.TEXTJOIN(" ; ",TRUE,HYPERLINK("#"&amp;_xlfn.XLOOKUP(1,(Tableau2[[#All],[Date]:[Date]] = FS$2) * (ABS(Tableau2[[#All],[Heure de début]:[Heure de début]] - $P10)&lt;0.00001),$H$2:$H$51,_xlfn.XLOOKUP(1,(Tableau2[[#All],[Date]:[Date]] = FS$2) *  (ABS(Tableau2[[#All],[Heure de fin]:[Heure de fin]] - $P10)&lt;0.00001),$H$2:$H$51,"")),_xlfn.XLOOKUP(1,(Tableau2[[#All],[Date]:[Date]]= FS$2) * (ABS(Tableau2[[#All],[Heure de début]:[Heure de début]] - $P10)&lt;0.00001),"Début : "&amp;$B$2:$C$51,_xlfn.XLOOKUP(1,(Tableau2[[#All],[Date]:[Date]] = FS$2) * (ABS(Tableau2[[#All],[Heure de fin]:[Heure de fin]] - $P10)&lt;0.00001),"Fin : "&amp;$B$2:$C$51,""))))</f>
        <v/>
      </c>
      <c r="FT10" s="13" t="str" cm="1">
        <f t="array" ref="FT10">_xlfn.TEXTJOIN(" ; ",TRUE,HYPERLINK("#"&amp;_xlfn.XLOOKUP(1,(Tableau2[[#All],[Date]:[Date]] = FT$2) * (ABS(Tableau2[[#All],[Heure de début]:[Heure de début]] - $P10)&lt;0.00001),$H$2:$H$51,_xlfn.XLOOKUP(1,(Tableau2[[#All],[Date]:[Date]] = FT$2) *  (ABS(Tableau2[[#All],[Heure de fin]:[Heure de fin]] - $P10)&lt;0.00001),$H$2:$H$51,"")),_xlfn.XLOOKUP(1,(Tableau2[[#All],[Date]:[Date]]= FT$2) * (ABS(Tableau2[[#All],[Heure de début]:[Heure de début]] - $P10)&lt;0.00001),"Début : "&amp;$B$2:$C$51,_xlfn.XLOOKUP(1,(Tableau2[[#All],[Date]:[Date]] = FT$2) * (ABS(Tableau2[[#All],[Heure de fin]:[Heure de fin]] - $P10)&lt;0.00001),"Fin : "&amp;$B$2:$C$51,""))))</f>
        <v/>
      </c>
      <c r="FU10" s="13" t="str" cm="1">
        <f t="array" ref="FU10">_xlfn.TEXTJOIN(" ; ",TRUE,HYPERLINK("#"&amp;_xlfn.XLOOKUP(1,(Tableau2[[#All],[Date]:[Date]] = FU$2) * (ABS(Tableau2[[#All],[Heure de début]:[Heure de début]] - $P10)&lt;0.00001),$H$2:$H$51,_xlfn.XLOOKUP(1,(Tableau2[[#All],[Date]:[Date]] = FU$2) *  (ABS(Tableau2[[#All],[Heure de fin]:[Heure de fin]] - $P10)&lt;0.00001),$H$2:$H$51,"")),_xlfn.XLOOKUP(1,(Tableau2[[#All],[Date]:[Date]]= FU$2) * (ABS(Tableau2[[#All],[Heure de début]:[Heure de début]] - $P10)&lt;0.00001),"Début : "&amp;$B$2:$C$51,_xlfn.XLOOKUP(1,(Tableau2[[#All],[Date]:[Date]] = FU$2) * (ABS(Tableau2[[#All],[Heure de fin]:[Heure de fin]] - $P10)&lt;0.00001),"Fin : "&amp;$B$2:$C$51,""))))</f>
        <v/>
      </c>
      <c r="FV10" s="13" t="str" cm="1">
        <f t="array" ref="FV10">_xlfn.TEXTJOIN(" ; ",TRUE,HYPERLINK("#"&amp;_xlfn.XLOOKUP(1,(Tableau2[[#All],[Date]:[Date]] = FV$2) * (ABS(Tableau2[[#All],[Heure de début]:[Heure de début]] - $P10)&lt;0.00001),$H$2:$H$51,_xlfn.XLOOKUP(1,(Tableau2[[#All],[Date]:[Date]] = FV$2) *  (ABS(Tableau2[[#All],[Heure de fin]:[Heure de fin]] - $P10)&lt;0.00001),$H$2:$H$51,"")),_xlfn.XLOOKUP(1,(Tableau2[[#All],[Date]:[Date]]= FV$2) * (ABS(Tableau2[[#All],[Heure de début]:[Heure de début]] - $P10)&lt;0.00001),"Début : "&amp;$B$2:$C$51,_xlfn.XLOOKUP(1,(Tableau2[[#All],[Date]:[Date]] = FV$2) * (ABS(Tableau2[[#All],[Heure de fin]:[Heure de fin]] - $P10)&lt;0.00001),"Fin : "&amp;$B$2:$C$51,""))))</f>
        <v/>
      </c>
      <c r="FW10" s="13" t="str" cm="1">
        <f t="array" ref="FW10">_xlfn.TEXTJOIN(" ; ",TRUE,HYPERLINK("#"&amp;_xlfn.XLOOKUP(1,(Tableau2[[#All],[Date]:[Date]] = FW$2) * (ABS(Tableau2[[#All],[Heure de début]:[Heure de début]] - $P10)&lt;0.00001),$H$2:$H$51,_xlfn.XLOOKUP(1,(Tableau2[[#All],[Date]:[Date]] = FW$2) *  (ABS(Tableau2[[#All],[Heure de fin]:[Heure de fin]] - $P10)&lt;0.00001),$H$2:$H$51,"")),_xlfn.XLOOKUP(1,(Tableau2[[#All],[Date]:[Date]]= FW$2) * (ABS(Tableau2[[#All],[Heure de début]:[Heure de début]] - $P10)&lt;0.00001),"Début : "&amp;$B$2:$C$51,_xlfn.XLOOKUP(1,(Tableau2[[#All],[Date]:[Date]] = FW$2) * (ABS(Tableau2[[#All],[Heure de fin]:[Heure de fin]] - $P10)&lt;0.00001),"Fin : "&amp;$B$2:$C$51,""))))</f>
        <v/>
      </c>
      <c r="FX10" s="13" t="str" cm="1">
        <f t="array" ref="FX10">_xlfn.TEXTJOIN(" ; ",TRUE,HYPERLINK("#"&amp;_xlfn.XLOOKUP(1,(Tableau2[[#All],[Date]:[Date]] = FX$2) * (ABS(Tableau2[[#All],[Heure de début]:[Heure de début]] - $P10)&lt;0.00001),$H$2:$H$51,_xlfn.XLOOKUP(1,(Tableau2[[#All],[Date]:[Date]] = FX$2) *  (ABS(Tableau2[[#All],[Heure de fin]:[Heure de fin]] - $P10)&lt;0.00001),$H$2:$H$51,"")),_xlfn.XLOOKUP(1,(Tableau2[[#All],[Date]:[Date]]= FX$2) * (ABS(Tableau2[[#All],[Heure de début]:[Heure de début]] - $P10)&lt;0.00001),"Début : "&amp;$B$2:$C$51,_xlfn.XLOOKUP(1,(Tableau2[[#All],[Date]:[Date]] = FX$2) * (ABS(Tableau2[[#All],[Heure de fin]:[Heure de fin]] - $P10)&lt;0.00001),"Fin : "&amp;$B$2:$C$51,""))))</f>
        <v/>
      </c>
      <c r="FY10" s="13" t="str" cm="1">
        <f t="array" ref="FY10">_xlfn.TEXTJOIN(" ; ",TRUE,HYPERLINK("#"&amp;_xlfn.XLOOKUP(1,(Tableau2[[#All],[Date]:[Date]] = FY$2) * (ABS(Tableau2[[#All],[Heure de début]:[Heure de début]] - $P10)&lt;0.00001),$H$2:$H$51,_xlfn.XLOOKUP(1,(Tableau2[[#All],[Date]:[Date]] = FY$2) *  (ABS(Tableau2[[#All],[Heure de fin]:[Heure de fin]] - $P10)&lt;0.00001),$H$2:$H$51,"")),_xlfn.XLOOKUP(1,(Tableau2[[#All],[Date]:[Date]]= FY$2) * (ABS(Tableau2[[#All],[Heure de début]:[Heure de début]] - $P10)&lt;0.00001),"Début : "&amp;$B$2:$C$51,_xlfn.XLOOKUP(1,(Tableau2[[#All],[Date]:[Date]] = FY$2) * (ABS(Tableau2[[#All],[Heure de fin]:[Heure de fin]] - $P10)&lt;0.00001),"Fin : "&amp;$B$2:$C$51,""))))</f>
        <v/>
      </c>
      <c r="FZ10" s="13" t="str" cm="1">
        <f t="array" ref="FZ10">_xlfn.TEXTJOIN(" ; ",TRUE,HYPERLINK("#"&amp;_xlfn.XLOOKUP(1,(Tableau2[[#All],[Date]:[Date]] = FZ$2) * (ABS(Tableau2[[#All],[Heure de début]:[Heure de début]] - $P10)&lt;0.00001),$H$2:$H$51,_xlfn.XLOOKUP(1,(Tableau2[[#All],[Date]:[Date]] = FZ$2) *  (ABS(Tableau2[[#All],[Heure de fin]:[Heure de fin]] - $P10)&lt;0.00001),$H$2:$H$51,"")),_xlfn.XLOOKUP(1,(Tableau2[[#All],[Date]:[Date]]= FZ$2) * (ABS(Tableau2[[#All],[Heure de début]:[Heure de début]] - $P10)&lt;0.00001),"Début : "&amp;$B$2:$C$51,_xlfn.XLOOKUP(1,(Tableau2[[#All],[Date]:[Date]] = FZ$2) * (ABS(Tableau2[[#All],[Heure de fin]:[Heure de fin]] - $P10)&lt;0.00001),"Fin : "&amp;$B$2:$C$51,""))))</f>
        <v/>
      </c>
      <c r="GA10" s="13" t="str" cm="1">
        <f t="array" ref="GA10">_xlfn.TEXTJOIN(" ; ",TRUE,HYPERLINK("#"&amp;_xlfn.XLOOKUP(1,(Tableau2[[#All],[Date]:[Date]] = GA$2) * (ABS(Tableau2[[#All],[Heure de début]:[Heure de début]] - $P10)&lt;0.00001),$H$2:$H$51,_xlfn.XLOOKUP(1,(Tableau2[[#All],[Date]:[Date]] = GA$2) *  (ABS(Tableau2[[#All],[Heure de fin]:[Heure de fin]] - $P10)&lt;0.00001),$H$2:$H$51,"")),_xlfn.XLOOKUP(1,(Tableau2[[#All],[Date]:[Date]]= GA$2) * (ABS(Tableau2[[#All],[Heure de début]:[Heure de début]] - $P10)&lt;0.00001),"Début : "&amp;$B$2:$C$51,_xlfn.XLOOKUP(1,(Tableau2[[#All],[Date]:[Date]] = GA$2) * (ABS(Tableau2[[#All],[Heure de fin]:[Heure de fin]] - $P10)&lt;0.00001),"Fin : "&amp;$B$2:$C$51,""))))</f>
        <v/>
      </c>
      <c r="GB10" s="13" t="str" cm="1">
        <f t="array" ref="GB10">_xlfn.TEXTJOIN(" ; ",TRUE,HYPERLINK("#"&amp;_xlfn.XLOOKUP(1,(Tableau2[[#All],[Date]:[Date]] = GB$2) * (ABS(Tableau2[[#All],[Heure de début]:[Heure de début]] - $P10)&lt;0.00001),$H$2:$H$51,_xlfn.XLOOKUP(1,(Tableau2[[#All],[Date]:[Date]] = GB$2) *  (ABS(Tableau2[[#All],[Heure de fin]:[Heure de fin]] - $P10)&lt;0.00001),$H$2:$H$51,"")),_xlfn.XLOOKUP(1,(Tableau2[[#All],[Date]:[Date]]= GB$2) * (ABS(Tableau2[[#All],[Heure de début]:[Heure de début]] - $P10)&lt;0.00001),"Début : "&amp;$B$2:$C$51,_xlfn.XLOOKUP(1,(Tableau2[[#All],[Date]:[Date]] = GB$2) * (ABS(Tableau2[[#All],[Heure de fin]:[Heure de fin]] - $P10)&lt;0.00001),"Fin : "&amp;$B$2:$C$51,""))))</f>
        <v/>
      </c>
      <c r="GC10" s="13" t="str" cm="1">
        <f t="array" ref="GC10">_xlfn.TEXTJOIN(" ; ",TRUE,HYPERLINK("#"&amp;_xlfn.XLOOKUP(1,(Tableau2[[#All],[Date]:[Date]] = GC$2) * (ABS(Tableau2[[#All],[Heure de début]:[Heure de début]] - $P10)&lt;0.00001),$H$2:$H$51,_xlfn.XLOOKUP(1,(Tableau2[[#All],[Date]:[Date]] = GC$2) *  (ABS(Tableau2[[#All],[Heure de fin]:[Heure de fin]] - $P10)&lt;0.00001),$H$2:$H$51,"")),_xlfn.XLOOKUP(1,(Tableau2[[#All],[Date]:[Date]]= GC$2) * (ABS(Tableau2[[#All],[Heure de début]:[Heure de début]] - $P10)&lt;0.00001),"Début : "&amp;$B$2:$C$51,_xlfn.XLOOKUP(1,(Tableau2[[#All],[Date]:[Date]] = GC$2) * (ABS(Tableau2[[#All],[Heure de fin]:[Heure de fin]] - $P10)&lt;0.00001),"Fin : "&amp;$B$2:$C$51,""))))</f>
        <v/>
      </c>
      <c r="GD10" s="13" t="str" cm="1">
        <f t="array" ref="GD10">_xlfn.TEXTJOIN(" ; ",TRUE,HYPERLINK("#"&amp;_xlfn.XLOOKUP(1,(Tableau2[[#All],[Date]:[Date]] = GD$2) * (ABS(Tableau2[[#All],[Heure de début]:[Heure de début]] - $P10)&lt;0.00001),$H$2:$H$51,_xlfn.XLOOKUP(1,(Tableau2[[#All],[Date]:[Date]] = GD$2) *  (ABS(Tableau2[[#All],[Heure de fin]:[Heure de fin]] - $P10)&lt;0.00001),$H$2:$H$51,"")),_xlfn.XLOOKUP(1,(Tableau2[[#All],[Date]:[Date]]= GD$2) * (ABS(Tableau2[[#All],[Heure de début]:[Heure de début]] - $P10)&lt;0.00001),"Début : "&amp;$B$2:$C$51,_xlfn.XLOOKUP(1,(Tableau2[[#All],[Date]:[Date]] = GD$2) * (ABS(Tableau2[[#All],[Heure de fin]:[Heure de fin]] - $P10)&lt;0.00001),"Fin : "&amp;$B$2:$C$51,""))))</f>
        <v/>
      </c>
      <c r="GE10" s="13" t="str" cm="1">
        <f t="array" ref="GE10">_xlfn.TEXTJOIN(" ; ",TRUE,HYPERLINK("#"&amp;_xlfn.XLOOKUP(1,(Tableau2[[#All],[Date]:[Date]] = GE$2) * (ABS(Tableau2[[#All],[Heure de début]:[Heure de début]] - $P10)&lt;0.00001),$H$2:$H$51,_xlfn.XLOOKUP(1,(Tableau2[[#All],[Date]:[Date]] = GE$2) *  (ABS(Tableau2[[#All],[Heure de fin]:[Heure de fin]] - $P10)&lt;0.00001),$H$2:$H$51,"")),_xlfn.XLOOKUP(1,(Tableau2[[#All],[Date]:[Date]]= GE$2) * (ABS(Tableau2[[#All],[Heure de début]:[Heure de début]] - $P10)&lt;0.00001),"Début : "&amp;$B$2:$C$51,_xlfn.XLOOKUP(1,(Tableau2[[#All],[Date]:[Date]] = GE$2) * (ABS(Tableau2[[#All],[Heure de fin]:[Heure de fin]] - $P10)&lt;0.00001),"Fin : "&amp;$B$2:$C$51,""))))</f>
        <v/>
      </c>
      <c r="GF10" s="13" t="str" cm="1">
        <f t="array" ref="GF10">_xlfn.TEXTJOIN(" ; ",TRUE,HYPERLINK("#"&amp;_xlfn.XLOOKUP(1,(Tableau2[[#All],[Date]:[Date]] = GF$2) * (ABS(Tableau2[[#All],[Heure de début]:[Heure de début]] - $P10)&lt;0.00001),$H$2:$H$51,_xlfn.XLOOKUP(1,(Tableau2[[#All],[Date]:[Date]] = GF$2) *  (ABS(Tableau2[[#All],[Heure de fin]:[Heure de fin]] - $P10)&lt;0.00001),$H$2:$H$51,"")),_xlfn.XLOOKUP(1,(Tableau2[[#All],[Date]:[Date]]= GF$2) * (ABS(Tableau2[[#All],[Heure de début]:[Heure de début]] - $P10)&lt;0.00001),"Début : "&amp;$B$2:$C$51,_xlfn.XLOOKUP(1,(Tableau2[[#All],[Date]:[Date]] = GF$2) * (ABS(Tableau2[[#All],[Heure de fin]:[Heure de fin]] - $P10)&lt;0.00001),"Fin : "&amp;$B$2:$C$51,""))))</f>
        <v/>
      </c>
      <c r="GG10" s="13" t="str" cm="1">
        <f t="array" ref="GG10">_xlfn.TEXTJOIN(" ; ",TRUE,HYPERLINK("#"&amp;_xlfn.XLOOKUP(1,(Tableau2[[#All],[Date]:[Date]] = GG$2) * (ABS(Tableau2[[#All],[Heure de début]:[Heure de début]] - $P10)&lt;0.00001),$H$2:$H$51,_xlfn.XLOOKUP(1,(Tableau2[[#All],[Date]:[Date]] = GG$2) *  (ABS(Tableau2[[#All],[Heure de fin]:[Heure de fin]] - $P10)&lt;0.00001),$H$2:$H$51,"")),_xlfn.XLOOKUP(1,(Tableau2[[#All],[Date]:[Date]]= GG$2) * (ABS(Tableau2[[#All],[Heure de début]:[Heure de début]] - $P10)&lt;0.00001),"Début : "&amp;$B$2:$C$51,_xlfn.XLOOKUP(1,(Tableau2[[#All],[Date]:[Date]] = GG$2) * (ABS(Tableau2[[#All],[Heure de fin]:[Heure de fin]] - $P10)&lt;0.00001),"Fin : "&amp;$B$2:$C$51,""))))</f>
        <v/>
      </c>
      <c r="GH10" s="13" t="str" cm="1">
        <f t="array" ref="GH10">_xlfn.TEXTJOIN(" ; ",TRUE,HYPERLINK("#"&amp;_xlfn.XLOOKUP(1,(Tableau2[[#All],[Date]:[Date]] = GH$2) * (ABS(Tableau2[[#All],[Heure de début]:[Heure de début]] - $P10)&lt;0.00001),$H$2:$H$51,_xlfn.XLOOKUP(1,(Tableau2[[#All],[Date]:[Date]] = GH$2) *  (ABS(Tableau2[[#All],[Heure de fin]:[Heure de fin]] - $P10)&lt;0.00001),$H$2:$H$51,"")),_xlfn.XLOOKUP(1,(Tableau2[[#All],[Date]:[Date]]= GH$2) * (ABS(Tableau2[[#All],[Heure de début]:[Heure de début]] - $P10)&lt;0.00001),"Début : "&amp;$B$2:$C$51,_xlfn.XLOOKUP(1,(Tableau2[[#All],[Date]:[Date]] = GH$2) * (ABS(Tableau2[[#All],[Heure de fin]:[Heure de fin]] - $P10)&lt;0.00001),"Fin : "&amp;$B$2:$C$51,""))))</f>
        <v/>
      </c>
      <c r="GI10" s="13" t="str" cm="1">
        <f t="array" ref="GI10">_xlfn.TEXTJOIN(" ; ",TRUE,HYPERLINK("#"&amp;_xlfn.XLOOKUP(1,(Tableau2[[#All],[Date]:[Date]] = GI$2) * (ABS(Tableau2[[#All],[Heure de début]:[Heure de début]] - $P10)&lt;0.00001),$H$2:$H$51,_xlfn.XLOOKUP(1,(Tableau2[[#All],[Date]:[Date]] = GI$2) *  (ABS(Tableau2[[#All],[Heure de fin]:[Heure de fin]] - $P10)&lt;0.00001),$H$2:$H$51,"")),_xlfn.XLOOKUP(1,(Tableau2[[#All],[Date]:[Date]]= GI$2) * (ABS(Tableau2[[#All],[Heure de début]:[Heure de début]] - $P10)&lt;0.00001),"Début : "&amp;$B$2:$C$51,_xlfn.XLOOKUP(1,(Tableau2[[#All],[Date]:[Date]] = GI$2) * (ABS(Tableau2[[#All],[Heure de fin]:[Heure de fin]] - $P10)&lt;0.00001),"Fin : "&amp;$B$2:$C$51,""))))</f>
        <v/>
      </c>
      <c r="GJ10" s="13" t="str" cm="1">
        <f t="array" ref="GJ10">_xlfn.TEXTJOIN(" ; ",TRUE,HYPERLINK("#"&amp;_xlfn.XLOOKUP(1,(Tableau2[[#All],[Date]:[Date]] = GJ$2) * (ABS(Tableau2[[#All],[Heure de début]:[Heure de début]] - $P10)&lt;0.00001),$H$2:$H$51,_xlfn.XLOOKUP(1,(Tableau2[[#All],[Date]:[Date]] = GJ$2) *  (ABS(Tableau2[[#All],[Heure de fin]:[Heure de fin]] - $P10)&lt;0.00001),$H$2:$H$51,"")),_xlfn.XLOOKUP(1,(Tableau2[[#All],[Date]:[Date]]= GJ$2) * (ABS(Tableau2[[#All],[Heure de début]:[Heure de début]] - $P10)&lt;0.00001),"Début : "&amp;$B$2:$C$51,_xlfn.XLOOKUP(1,(Tableau2[[#All],[Date]:[Date]] = GJ$2) * (ABS(Tableau2[[#All],[Heure de fin]:[Heure de fin]] - $P10)&lt;0.00001),"Fin : "&amp;$B$2:$C$51,""))))</f>
        <v/>
      </c>
      <c r="GK10" s="13" t="str" cm="1">
        <f t="array" ref="GK10">_xlfn.TEXTJOIN(" ; ",TRUE,HYPERLINK("#"&amp;_xlfn.XLOOKUP(1,(Tableau2[[#All],[Date]:[Date]] = GK$2) * (ABS(Tableau2[[#All],[Heure de début]:[Heure de début]] - $P10)&lt;0.00001),$H$2:$H$51,_xlfn.XLOOKUP(1,(Tableau2[[#All],[Date]:[Date]] = GK$2) *  (ABS(Tableau2[[#All],[Heure de fin]:[Heure de fin]] - $P10)&lt;0.00001),$H$2:$H$51,"")),_xlfn.XLOOKUP(1,(Tableau2[[#All],[Date]:[Date]]= GK$2) * (ABS(Tableau2[[#All],[Heure de début]:[Heure de début]] - $P10)&lt;0.00001),"Début : "&amp;$B$2:$C$51,_xlfn.XLOOKUP(1,(Tableau2[[#All],[Date]:[Date]] = GK$2) * (ABS(Tableau2[[#All],[Heure de fin]:[Heure de fin]] - $P10)&lt;0.00001),"Fin : "&amp;$B$2:$C$51,""))))</f>
        <v/>
      </c>
      <c r="GL10" s="13" t="str" cm="1">
        <f t="array" ref="GL10">_xlfn.TEXTJOIN(" ; ",TRUE,HYPERLINK("#"&amp;_xlfn.XLOOKUP(1,(Tableau2[[#All],[Date]:[Date]] = GL$2) * (ABS(Tableau2[[#All],[Heure de début]:[Heure de début]] - $P10)&lt;0.00001),$H$2:$H$51,_xlfn.XLOOKUP(1,(Tableau2[[#All],[Date]:[Date]] = GL$2) *  (ABS(Tableau2[[#All],[Heure de fin]:[Heure de fin]] - $P10)&lt;0.00001),$H$2:$H$51,"")),_xlfn.XLOOKUP(1,(Tableau2[[#All],[Date]:[Date]]= GL$2) * (ABS(Tableau2[[#All],[Heure de début]:[Heure de début]] - $P10)&lt;0.00001),"Début : "&amp;$B$2:$C$51,_xlfn.XLOOKUP(1,(Tableau2[[#All],[Date]:[Date]] = GL$2) * (ABS(Tableau2[[#All],[Heure de fin]:[Heure de fin]] - $P10)&lt;0.00001),"Fin : "&amp;$B$2:$C$51,""))))</f>
        <v/>
      </c>
      <c r="GM10" s="13" t="str" cm="1">
        <f t="array" ref="GM10">_xlfn.TEXTJOIN(" ; ",TRUE,HYPERLINK("#"&amp;_xlfn.XLOOKUP(1,(Tableau2[[#All],[Date]:[Date]] = GM$2) * (ABS(Tableau2[[#All],[Heure de début]:[Heure de début]] - $P10)&lt;0.00001),$H$2:$H$51,_xlfn.XLOOKUP(1,(Tableau2[[#All],[Date]:[Date]] = GM$2) *  (ABS(Tableau2[[#All],[Heure de fin]:[Heure de fin]] - $P10)&lt;0.00001),$H$2:$H$51,"")),_xlfn.XLOOKUP(1,(Tableau2[[#All],[Date]:[Date]]= GM$2) * (ABS(Tableau2[[#All],[Heure de début]:[Heure de début]] - $P10)&lt;0.00001),"Début : "&amp;$B$2:$C$51,_xlfn.XLOOKUP(1,(Tableau2[[#All],[Date]:[Date]] = GM$2) * (ABS(Tableau2[[#All],[Heure de fin]:[Heure de fin]] - $P10)&lt;0.00001),"Fin : "&amp;$B$2:$C$51,""))))</f>
        <v/>
      </c>
      <c r="GN10" s="13" t="str" cm="1">
        <f t="array" ref="GN10">_xlfn.TEXTJOIN(" ; ",TRUE,HYPERLINK("#"&amp;_xlfn.XLOOKUP(1,(Tableau2[[#All],[Date]:[Date]] = GN$2) * (ABS(Tableau2[[#All],[Heure de début]:[Heure de début]] - $P10)&lt;0.00001),$H$2:$H$51,_xlfn.XLOOKUP(1,(Tableau2[[#All],[Date]:[Date]] = GN$2) *  (ABS(Tableau2[[#All],[Heure de fin]:[Heure de fin]] - $P10)&lt;0.00001),$H$2:$H$51,"")),_xlfn.XLOOKUP(1,(Tableau2[[#All],[Date]:[Date]]= GN$2) * (ABS(Tableau2[[#All],[Heure de début]:[Heure de début]] - $P10)&lt;0.00001),"Début : "&amp;$B$2:$C$51,_xlfn.XLOOKUP(1,(Tableau2[[#All],[Date]:[Date]] = GN$2) * (ABS(Tableau2[[#All],[Heure de fin]:[Heure de fin]] - $P10)&lt;0.00001),"Fin : "&amp;$B$2:$C$51,""))))</f>
        <v/>
      </c>
      <c r="GO10" s="13" t="str" cm="1">
        <f t="array" ref="GO10">_xlfn.TEXTJOIN(" ; ",TRUE,HYPERLINK("#"&amp;_xlfn.XLOOKUP(1,(Tableau2[[#All],[Date]:[Date]] = GO$2) * (ABS(Tableau2[[#All],[Heure de début]:[Heure de début]] - $P10)&lt;0.00001),$H$2:$H$51,_xlfn.XLOOKUP(1,(Tableau2[[#All],[Date]:[Date]] = GO$2) *  (ABS(Tableau2[[#All],[Heure de fin]:[Heure de fin]] - $P10)&lt;0.00001),$H$2:$H$51,"")),_xlfn.XLOOKUP(1,(Tableau2[[#All],[Date]:[Date]]= GO$2) * (ABS(Tableau2[[#All],[Heure de début]:[Heure de début]] - $P10)&lt;0.00001),"Début : "&amp;$B$2:$C$51,_xlfn.XLOOKUP(1,(Tableau2[[#All],[Date]:[Date]] = GO$2) * (ABS(Tableau2[[#All],[Heure de fin]:[Heure de fin]] - $P10)&lt;0.00001),"Fin : "&amp;$B$2:$C$51,""))))</f>
        <v/>
      </c>
      <c r="GP10" s="13" t="str" cm="1">
        <f t="array" ref="GP10">_xlfn.TEXTJOIN(" ; ",TRUE,HYPERLINK("#"&amp;_xlfn.XLOOKUP(1,(Tableau2[[#All],[Date]:[Date]] = GP$2) * (ABS(Tableau2[[#All],[Heure de début]:[Heure de début]] - $P10)&lt;0.00001),$H$2:$H$51,_xlfn.XLOOKUP(1,(Tableau2[[#All],[Date]:[Date]] = GP$2) *  (ABS(Tableau2[[#All],[Heure de fin]:[Heure de fin]] - $P10)&lt;0.00001),$H$2:$H$51,"")),_xlfn.XLOOKUP(1,(Tableau2[[#All],[Date]:[Date]]= GP$2) * (ABS(Tableau2[[#All],[Heure de début]:[Heure de début]] - $P10)&lt;0.00001),"Début : "&amp;$B$2:$C$51,_xlfn.XLOOKUP(1,(Tableau2[[#All],[Date]:[Date]] = GP$2) * (ABS(Tableau2[[#All],[Heure de fin]:[Heure de fin]] - $P10)&lt;0.00001),"Fin : "&amp;$B$2:$C$51,""))))</f>
        <v/>
      </c>
      <c r="GQ10" s="13" t="str" cm="1">
        <f t="array" ref="GQ10">_xlfn.TEXTJOIN(" ; ",TRUE,HYPERLINK("#"&amp;_xlfn.XLOOKUP(1,(Tableau2[[#All],[Date]:[Date]] = GQ$2) * (ABS(Tableau2[[#All],[Heure de début]:[Heure de début]] - $P10)&lt;0.00001),$H$2:$H$51,_xlfn.XLOOKUP(1,(Tableau2[[#All],[Date]:[Date]] = GQ$2) *  (ABS(Tableau2[[#All],[Heure de fin]:[Heure de fin]] - $P10)&lt;0.00001),$H$2:$H$51,"")),_xlfn.XLOOKUP(1,(Tableau2[[#All],[Date]:[Date]]= GQ$2) * (ABS(Tableau2[[#All],[Heure de début]:[Heure de début]] - $P10)&lt;0.00001),"Début : "&amp;$B$2:$C$51,_xlfn.XLOOKUP(1,(Tableau2[[#All],[Date]:[Date]] = GQ$2) * (ABS(Tableau2[[#All],[Heure de fin]:[Heure de fin]] - $P10)&lt;0.00001),"Fin : "&amp;$B$2:$C$51,""))))</f>
        <v/>
      </c>
      <c r="GR10" s="13" t="str" cm="1">
        <f t="array" ref="GR10">_xlfn.TEXTJOIN(" ; ",TRUE,HYPERLINK("#"&amp;_xlfn.XLOOKUP(1,(Tableau2[[#All],[Date]:[Date]] = GR$2) * (ABS(Tableau2[[#All],[Heure de début]:[Heure de début]] - $P10)&lt;0.00001),$H$2:$H$51,_xlfn.XLOOKUP(1,(Tableau2[[#All],[Date]:[Date]] = GR$2) *  (ABS(Tableau2[[#All],[Heure de fin]:[Heure de fin]] - $P10)&lt;0.00001),$H$2:$H$51,"")),_xlfn.XLOOKUP(1,(Tableau2[[#All],[Date]:[Date]]= GR$2) * (ABS(Tableau2[[#All],[Heure de début]:[Heure de début]] - $P10)&lt;0.00001),"Début : "&amp;$B$2:$C$51,_xlfn.XLOOKUP(1,(Tableau2[[#All],[Date]:[Date]] = GR$2) * (ABS(Tableau2[[#All],[Heure de fin]:[Heure de fin]] - $P10)&lt;0.00001),"Fin : "&amp;$B$2:$C$51,""))))</f>
        <v/>
      </c>
      <c r="GS10" s="13" t="str" cm="1">
        <f t="array" ref="GS10">_xlfn.TEXTJOIN(" ; ",TRUE,HYPERLINK("#"&amp;_xlfn.XLOOKUP(1,(Tableau2[[#All],[Date]:[Date]] = GS$2) * (ABS(Tableau2[[#All],[Heure de début]:[Heure de début]] - $P10)&lt;0.00001),$H$2:$H$51,_xlfn.XLOOKUP(1,(Tableau2[[#All],[Date]:[Date]] = GS$2) *  (ABS(Tableau2[[#All],[Heure de fin]:[Heure de fin]] - $P10)&lt;0.00001),$H$2:$H$51,"")),_xlfn.XLOOKUP(1,(Tableau2[[#All],[Date]:[Date]]= GS$2) * (ABS(Tableau2[[#All],[Heure de début]:[Heure de début]] - $P10)&lt;0.00001),"Début : "&amp;$B$2:$C$51,_xlfn.XLOOKUP(1,(Tableau2[[#All],[Date]:[Date]] = GS$2) * (ABS(Tableau2[[#All],[Heure de fin]:[Heure de fin]] - $P10)&lt;0.00001),"Fin : "&amp;$B$2:$C$51,""))))</f>
        <v/>
      </c>
      <c r="GT10" s="13" t="str" cm="1">
        <f t="array" ref="GT10">_xlfn.TEXTJOIN(" ; ",TRUE,HYPERLINK("#"&amp;_xlfn.XLOOKUP(1,(Tableau2[[#All],[Date]:[Date]] = GT$2) * (ABS(Tableau2[[#All],[Heure de début]:[Heure de début]] - $P10)&lt;0.00001),$H$2:$H$51,_xlfn.XLOOKUP(1,(Tableau2[[#All],[Date]:[Date]] = GT$2) *  (ABS(Tableau2[[#All],[Heure de fin]:[Heure de fin]] - $P10)&lt;0.00001),$H$2:$H$51,"")),_xlfn.XLOOKUP(1,(Tableau2[[#All],[Date]:[Date]]= GT$2) * (ABS(Tableau2[[#All],[Heure de début]:[Heure de début]] - $P10)&lt;0.00001),"Début : "&amp;$B$2:$C$51,_xlfn.XLOOKUP(1,(Tableau2[[#All],[Date]:[Date]] = GT$2) * (ABS(Tableau2[[#All],[Heure de fin]:[Heure de fin]] - $P10)&lt;0.00001),"Fin : "&amp;$B$2:$C$51,""))))</f>
        <v/>
      </c>
      <c r="GU10" s="13" t="str" cm="1">
        <f t="array" ref="GU10">_xlfn.TEXTJOIN(" ; ",TRUE,HYPERLINK("#"&amp;_xlfn.XLOOKUP(1,(Tableau2[[#All],[Date]:[Date]] = GU$2) * (ABS(Tableau2[[#All],[Heure de début]:[Heure de début]] - $P10)&lt;0.00001),$H$2:$H$51,_xlfn.XLOOKUP(1,(Tableau2[[#All],[Date]:[Date]] = GU$2) *  (ABS(Tableau2[[#All],[Heure de fin]:[Heure de fin]] - $P10)&lt;0.00001),$H$2:$H$51,"")),_xlfn.XLOOKUP(1,(Tableau2[[#All],[Date]:[Date]]= GU$2) * (ABS(Tableau2[[#All],[Heure de début]:[Heure de début]] - $P10)&lt;0.00001),"Début : "&amp;$B$2:$C$51,_xlfn.XLOOKUP(1,(Tableau2[[#All],[Date]:[Date]] = GU$2) * (ABS(Tableau2[[#All],[Heure de fin]:[Heure de fin]] - $P10)&lt;0.00001),"Fin : "&amp;$B$2:$C$51,""))))</f>
        <v/>
      </c>
      <c r="GV10" s="13" t="str" cm="1">
        <f t="array" ref="GV10">_xlfn.TEXTJOIN(" ; ",TRUE,HYPERLINK("#"&amp;_xlfn.XLOOKUP(1,(Tableau2[[#All],[Date]:[Date]] = GV$2) * (ABS(Tableau2[[#All],[Heure de début]:[Heure de début]] - $P10)&lt;0.00001),$H$2:$H$51,_xlfn.XLOOKUP(1,(Tableau2[[#All],[Date]:[Date]] = GV$2) *  (ABS(Tableau2[[#All],[Heure de fin]:[Heure de fin]] - $P10)&lt;0.00001),$H$2:$H$51,"")),_xlfn.XLOOKUP(1,(Tableau2[[#All],[Date]:[Date]]= GV$2) * (ABS(Tableau2[[#All],[Heure de début]:[Heure de début]] - $P10)&lt;0.00001),"Début : "&amp;$B$2:$C$51,_xlfn.XLOOKUP(1,(Tableau2[[#All],[Date]:[Date]] = GV$2) * (ABS(Tableau2[[#All],[Heure de fin]:[Heure de fin]] - $P10)&lt;0.00001),"Fin : "&amp;$B$2:$C$51,""))))</f>
        <v/>
      </c>
      <c r="GW10" s="13" t="str" cm="1">
        <f t="array" ref="GW10">_xlfn.TEXTJOIN(" ; ",TRUE,HYPERLINK("#"&amp;_xlfn.XLOOKUP(1,(Tableau2[[#All],[Date]:[Date]] = GW$2) * (ABS(Tableau2[[#All],[Heure de début]:[Heure de début]] - $P10)&lt;0.00001),$H$2:$H$51,_xlfn.XLOOKUP(1,(Tableau2[[#All],[Date]:[Date]] = GW$2) *  (ABS(Tableau2[[#All],[Heure de fin]:[Heure de fin]] - $P10)&lt;0.00001),$H$2:$H$51,"")),_xlfn.XLOOKUP(1,(Tableau2[[#All],[Date]:[Date]]= GW$2) * (ABS(Tableau2[[#All],[Heure de début]:[Heure de début]] - $P10)&lt;0.00001),"Début : "&amp;$B$2:$C$51,_xlfn.XLOOKUP(1,(Tableau2[[#All],[Date]:[Date]] = GW$2) * (ABS(Tableau2[[#All],[Heure de fin]:[Heure de fin]] - $P10)&lt;0.00001),"Fin : "&amp;$B$2:$C$51,""))))</f>
        <v/>
      </c>
      <c r="GX10" s="13" t="str" cm="1">
        <f t="array" ref="GX10">_xlfn.TEXTJOIN(" ; ",TRUE,HYPERLINK("#"&amp;_xlfn.XLOOKUP(1,(Tableau2[[#All],[Date]:[Date]] = GX$2) * (ABS(Tableau2[[#All],[Heure de début]:[Heure de début]] - $P10)&lt;0.00001),$H$2:$H$51,_xlfn.XLOOKUP(1,(Tableau2[[#All],[Date]:[Date]] = GX$2) *  (ABS(Tableau2[[#All],[Heure de fin]:[Heure de fin]] - $P10)&lt;0.00001),$H$2:$H$51,"")),_xlfn.XLOOKUP(1,(Tableau2[[#All],[Date]:[Date]]= GX$2) * (ABS(Tableau2[[#All],[Heure de début]:[Heure de début]] - $P10)&lt;0.00001),"Début : "&amp;$B$2:$C$51,_xlfn.XLOOKUP(1,(Tableau2[[#All],[Date]:[Date]] = GX$2) * (ABS(Tableau2[[#All],[Heure de fin]:[Heure de fin]] - $P10)&lt;0.00001),"Fin : "&amp;$B$2:$C$51,""))))</f>
        <v/>
      </c>
      <c r="GY10" s="13" t="str" cm="1">
        <f t="array" ref="GY10">_xlfn.TEXTJOIN(" ; ",TRUE,HYPERLINK("#"&amp;_xlfn.XLOOKUP(1,(Tableau2[[#All],[Date]:[Date]] = GY$2) * (ABS(Tableau2[[#All],[Heure de début]:[Heure de début]] - $P10)&lt;0.00001),$H$2:$H$51,_xlfn.XLOOKUP(1,(Tableau2[[#All],[Date]:[Date]] = GY$2) *  (ABS(Tableau2[[#All],[Heure de fin]:[Heure de fin]] - $P10)&lt;0.00001),$H$2:$H$51,"")),_xlfn.XLOOKUP(1,(Tableau2[[#All],[Date]:[Date]]= GY$2) * (ABS(Tableau2[[#All],[Heure de début]:[Heure de début]] - $P10)&lt;0.00001),"Début : "&amp;$B$2:$C$51,_xlfn.XLOOKUP(1,(Tableau2[[#All],[Date]:[Date]] = GY$2) * (ABS(Tableau2[[#All],[Heure de fin]:[Heure de fin]] - $P10)&lt;0.00001),"Fin : "&amp;$B$2:$C$51,""))))</f>
        <v/>
      </c>
      <c r="GZ10" s="13" t="str" cm="1">
        <f t="array" ref="GZ10">_xlfn.TEXTJOIN(" ; ",TRUE,HYPERLINK("#"&amp;_xlfn.XLOOKUP(1,(Tableau2[[#All],[Date]:[Date]] = GZ$2) * (ABS(Tableau2[[#All],[Heure de début]:[Heure de début]] - $P10)&lt;0.00001),$H$2:$H$51,_xlfn.XLOOKUP(1,(Tableau2[[#All],[Date]:[Date]] = GZ$2) *  (ABS(Tableau2[[#All],[Heure de fin]:[Heure de fin]] - $P10)&lt;0.00001),$H$2:$H$51,"")),_xlfn.XLOOKUP(1,(Tableau2[[#All],[Date]:[Date]]= GZ$2) * (ABS(Tableau2[[#All],[Heure de début]:[Heure de début]] - $P10)&lt;0.00001),"Début : "&amp;$B$2:$C$51,_xlfn.XLOOKUP(1,(Tableau2[[#All],[Date]:[Date]] = GZ$2) * (ABS(Tableau2[[#All],[Heure de fin]:[Heure de fin]] - $P10)&lt;0.00001),"Fin : "&amp;$B$2:$C$51,""))))</f>
        <v/>
      </c>
      <c r="HA10" s="13" t="str" cm="1">
        <f t="array" ref="HA10">_xlfn.TEXTJOIN(" ; ",TRUE,HYPERLINK("#"&amp;_xlfn.XLOOKUP(1,(Tableau2[[#All],[Date]:[Date]] = HA$2) * (ABS(Tableau2[[#All],[Heure de début]:[Heure de début]] - $P10)&lt;0.00001),$H$2:$H$51,_xlfn.XLOOKUP(1,(Tableau2[[#All],[Date]:[Date]] = HA$2) *  (ABS(Tableau2[[#All],[Heure de fin]:[Heure de fin]] - $P10)&lt;0.00001),$H$2:$H$51,"")),_xlfn.XLOOKUP(1,(Tableau2[[#All],[Date]:[Date]]= HA$2) * (ABS(Tableau2[[#All],[Heure de début]:[Heure de début]] - $P10)&lt;0.00001),"Début : "&amp;$B$2:$C$51,_xlfn.XLOOKUP(1,(Tableau2[[#All],[Date]:[Date]] = HA$2) * (ABS(Tableau2[[#All],[Heure de fin]:[Heure de fin]] - $P10)&lt;0.00001),"Fin : "&amp;$B$2:$C$51,""))))</f>
        <v/>
      </c>
      <c r="HB10" s="13" t="str" cm="1">
        <f t="array" ref="HB10">_xlfn.TEXTJOIN(" ; ",TRUE,HYPERLINK("#"&amp;_xlfn.XLOOKUP(1,(Tableau2[[#All],[Date]:[Date]] = HB$2) * (ABS(Tableau2[[#All],[Heure de début]:[Heure de début]] - $P10)&lt;0.00001),$H$2:$H$51,_xlfn.XLOOKUP(1,(Tableau2[[#All],[Date]:[Date]] = HB$2) *  (ABS(Tableau2[[#All],[Heure de fin]:[Heure de fin]] - $P10)&lt;0.00001),$H$2:$H$51,"")),_xlfn.XLOOKUP(1,(Tableau2[[#All],[Date]:[Date]]= HB$2) * (ABS(Tableau2[[#All],[Heure de début]:[Heure de début]] - $P10)&lt;0.00001),"Début : "&amp;$B$2:$C$51,_xlfn.XLOOKUP(1,(Tableau2[[#All],[Date]:[Date]] = HB$2) * (ABS(Tableau2[[#All],[Heure de fin]:[Heure de fin]] - $P10)&lt;0.00001),"Fin : "&amp;$B$2:$C$51,""))))</f>
        <v/>
      </c>
      <c r="HC10" s="13" t="str" cm="1">
        <f t="array" ref="HC10">_xlfn.TEXTJOIN(" ; ",TRUE,HYPERLINK("#"&amp;_xlfn.XLOOKUP(1,(Tableau2[[#All],[Date]:[Date]] = HC$2) * (ABS(Tableau2[[#All],[Heure de début]:[Heure de début]] - $P10)&lt;0.00001),$H$2:$H$51,_xlfn.XLOOKUP(1,(Tableau2[[#All],[Date]:[Date]] = HC$2) *  (ABS(Tableau2[[#All],[Heure de fin]:[Heure de fin]] - $P10)&lt;0.00001),$H$2:$H$51,"")),_xlfn.XLOOKUP(1,(Tableau2[[#All],[Date]:[Date]]= HC$2) * (ABS(Tableau2[[#All],[Heure de début]:[Heure de début]] - $P10)&lt;0.00001),"Début : "&amp;$B$2:$C$51,_xlfn.XLOOKUP(1,(Tableau2[[#All],[Date]:[Date]] = HC$2) * (ABS(Tableau2[[#All],[Heure de fin]:[Heure de fin]] - $P10)&lt;0.00001),"Fin : "&amp;$B$2:$C$51,""))))</f>
        <v/>
      </c>
      <c r="HD10" s="13" t="str" cm="1">
        <f t="array" ref="HD10">_xlfn.TEXTJOIN(" ; ",TRUE,HYPERLINK("#"&amp;_xlfn.XLOOKUP(1,(Tableau2[[#All],[Date]:[Date]] = HD$2) * (ABS(Tableau2[[#All],[Heure de début]:[Heure de début]] - $P10)&lt;0.00001),$H$2:$H$51,_xlfn.XLOOKUP(1,(Tableau2[[#All],[Date]:[Date]] = HD$2) *  (ABS(Tableau2[[#All],[Heure de fin]:[Heure de fin]] - $P10)&lt;0.00001),$H$2:$H$51,"")),_xlfn.XLOOKUP(1,(Tableau2[[#All],[Date]:[Date]]= HD$2) * (ABS(Tableau2[[#All],[Heure de début]:[Heure de début]] - $P10)&lt;0.00001),"Début : "&amp;$B$2:$C$51,_xlfn.XLOOKUP(1,(Tableau2[[#All],[Date]:[Date]] = HD$2) * (ABS(Tableau2[[#All],[Heure de fin]:[Heure de fin]] - $P10)&lt;0.00001),"Fin : "&amp;$B$2:$C$51,""))))</f>
        <v/>
      </c>
      <c r="HE10" s="13" t="str" cm="1">
        <f t="array" ref="HE10">_xlfn.TEXTJOIN(" ; ",TRUE,HYPERLINK("#"&amp;_xlfn.XLOOKUP(1,(Tableau2[[#All],[Date]:[Date]] = HE$2) * (ABS(Tableau2[[#All],[Heure de début]:[Heure de début]] - $P10)&lt;0.00001),$H$2:$H$51,_xlfn.XLOOKUP(1,(Tableau2[[#All],[Date]:[Date]] = HE$2) *  (ABS(Tableau2[[#All],[Heure de fin]:[Heure de fin]] - $P10)&lt;0.00001),$H$2:$H$51,"")),_xlfn.XLOOKUP(1,(Tableau2[[#All],[Date]:[Date]]= HE$2) * (ABS(Tableau2[[#All],[Heure de début]:[Heure de début]] - $P10)&lt;0.00001),"Début : "&amp;$B$2:$C$51,_xlfn.XLOOKUP(1,(Tableau2[[#All],[Date]:[Date]] = HE$2) * (ABS(Tableau2[[#All],[Heure de fin]:[Heure de fin]] - $P10)&lt;0.00001),"Fin : "&amp;$B$2:$C$51,""))))</f>
        <v/>
      </c>
      <c r="HF10" s="13" t="str" cm="1">
        <f t="array" ref="HF10">_xlfn.TEXTJOIN(" ; ",TRUE,HYPERLINK("#"&amp;_xlfn.XLOOKUP(1,(Tableau2[[#All],[Date]:[Date]] = HF$2) * (ABS(Tableau2[[#All],[Heure de début]:[Heure de début]] - $P10)&lt;0.00001),$H$2:$H$51,_xlfn.XLOOKUP(1,(Tableau2[[#All],[Date]:[Date]] = HF$2) *  (ABS(Tableau2[[#All],[Heure de fin]:[Heure de fin]] - $P10)&lt;0.00001),$H$2:$H$51,"")),_xlfn.XLOOKUP(1,(Tableau2[[#All],[Date]:[Date]]= HF$2) * (ABS(Tableau2[[#All],[Heure de début]:[Heure de début]] - $P10)&lt;0.00001),"Début : "&amp;$B$2:$C$51,_xlfn.XLOOKUP(1,(Tableau2[[#All],[Date]:[Date]] = HF$2) * (ABS(Tableau2[[#All],[Heure de fin]:[Heure de fin]] - $P10)&lt;0.00001),"Fin : "&amp;$B$2:$C$51,""))))</f>
        <v/>
      </c>
      <c r="HG10" s="13" t="str" cm="1">
        <f t="array" ref="HG10">_xlfn.TEXTJOIN(" ; ",TRUE,HYPERLINK("#"&amp;_xlfn.XLOOKUP(1,(Tableau2[[#All],[Date]:[Date]] = HG$2) * (ABS(Tableau2[[#All],[Heure de début]:[Heure de début]] - $P10)&lt;0.00001),$H$2:$H$51,_xlfn.XLOOKUP(1,(Tableau2[[#All],[Date]:[Date]] = HG$2) *  (ABS(Tableau2[[#All],[Heure de fin]:[Heure de fin]] - $P10)&lt;0.00001),$H$2:$H$51,"")),_xlfn.XLOOKUP(1,(Tableau2[[#All],[Date]:[Date]]= HG$2) * (ABS(Tableau2[[#All],[Heure de début]:[Heure de début]] - $P10)&lt;0.00001),"Début : "&amp;$B$2:$C$51,_xlfn.XLOOKUP(1,(Tableau2[[#All],[Date]:[Date]] = HG$2) * (ABS(Tableau2[[#All],[Heure de fin]:[Heure de fin]] - $P10)&lt;0.00001),"Fin : "&amp;$B$2:$C$51,""))))</f>
        <v/>
      </c>
      <c r="HH10" s="13" t="str" cm="1">
        <f t="array" ref="HH10">_xlfn.TEXTJOIN(" ; ",TRUE,HYPERLINK("#"&amp;_xlfn.XLOOKUP(1,(Tableau2[[#All],[Date]:[Date]] = HH$2) * (ABS(Tableau2[[#All],[Heure de début]:[Heure de début]] - $P10)&lt;0.00001),$H$2:$H$51,_xlfn.XLOOKUP(1,(Tableau2[[#All],[Date]:[Date]] = HH$2) *  (ABS(Tableau2[[#All],[Heure de fin]:[Heure de fin]] - $P10)&lt;0.00001),$H$2:$H$51,"")),_xlfn.XLOOKUP(1,(Tableau2[[#All],[Date]:[Date]]= HH$2) * (ABS(Tableau2[[#All],[Heure de début]:[Heure de début]] - $P10)&lt;0.00001),"Début : "&amp;$B$2:$C$51,_xlfn.XLOOKUP(1,(Tableau2[[#All],[Date]:[Date]] = HH$2) * (ABS(Tableau2[[#All],[Heure de fin]:[Heure de fin]] - $P10)&lt;0.00001),"Fin : "&amp;$B$2:$C$51,""))))</f>
        <v/>
      </c>
      <c r="HI10" s="13" t="str" cm="1">
        <f t="array" ref="HI10">_xlfn.TEXTJOIN(" ; ",TRUE,HYPERLINK("#"&amp;_xlfn.XLOOKUP(1,(Tableau2[[#All],[Date]:[Date]] = HI$2) * (ABS(Tableau2[[#All],[Heure de début]:[Heure de début]] - $P10)&lt;0.00001),$H$2:$H$51,_xlfn.XLOOKUP(1,(Tableau2[[#All],[Date]:[Date]] = HI$2) *  (ABS(Tableau2[[#All],[Heure de fin]:[Heure de fin]] - $P10)&lt;0.00001),$H$2:$H$51,"")),_xlfn.XLOOKUP(1,(Tableau2[[#All],[Date]:[Date]]= HI$2) * (ABS(Tableau2[[#All],[Heure de début]:[Heure de début]] - $P10)&lt;0.00001),"Début : "&amp;$B$2:$C$51,_xlfn.XLOOKUP(1,(Tableau2[[#All],[Date]:[Date]] = HI$2) * (ABS(Tableau2[[#All],[Heure de fin]:[Heure de fin]] - $P10)&lt;0.00001),"Fin : "&amp;$B$2:$C$51,""))))</f>
        <v/>
      </c>
      <c r="HJ10" s="13" t="str" cm="1">
        <f t="array" ref="HJ10">_xlfn.TEXTJOIN(" ; ",TRUE,HYPERLINK("#"&amp;_xlfn.XLOOKUP(1,(Tableau2[[#All],[Date]:[Date]] = HJ$2) * (ABS(Tableau2[[#All],[Heure de début]:[Heure de début]] - $P10)&lt;0.00001),$H$2:$H$51,_xlfn.XLOOKUP(1,(Tableau2[[#All],[Date]:[Date]] = HJ$2) *  (ABS(Tableau2[[#All],[Heure de fin]:[Heure de fin]] - $P10)&lt;0.00001),$H$2:$H$51,"")),_xlfn.XLOOKUP(1,(Tableau2[[#All],[Date]:[Date]]= HJ$2) * (ABS(Tableau2[[#All],[Heure de début]:[Heure de début]] - $P10)&lt;0.00001),"Début : "&amp;$B$2:$C$51,_xlfn.XLOOKUP(1,(Tableau2[[#All],[Date]:[Date]] = HJ$2) * (ABS(Tableau2[[#All],[Heure de fin]:[Heure de fin]] - $P10)&lt;0.00001),"Fin : "&amp;$B$2:$C$51,""))))</f>
        <v/>
      </c>
      <c r="HK10" s="13" t="str" cm="1">
        <f t="array" ref="HK10">_xlfn.TEXTJOIN(" ; ",TRUE,HYPERLINK("#"&amp;_xlfn.XLOOKUP(1,(Tableau2[[#All],[Date]:[Date]] = HK$2) * (ABS(Tableau2[[#All],[Heure de début]:[Heure de début]] - $P10)&lt;0.00001),$H$2:$H$51,_xlfn.XLOOKUP(1,(Tableau2[[#All],[Date]:[Date]] = HK$2) *  (ABS(Tableau2[[#All],[Heure de fin]:[Heure de fin]] - $P10)&lt;0.00001),$H$2:$H$51,"")),_xlfn.XLOOKUP(1,(Tableau2[[#All],[Date]:[Date]]= HK$2) * (ABS(Tableau2[[#All],[Heure de début]:[Heure de début]] - $P10)&lt;0.00001),"Début : "&amp;$B$2:$C$51,_xlfn.XLOOKUP(1,(Tableau2[[#All],[Date]:[Date]] = HK$2) * (ABS(Tableau2[[#All],[Heure de fin]:[Heure de fin]] - $P10)&lt;0.00001),"Fin : "&amp;$B$2:$C$51,""))))</f>
        <v/>
      </c>
      <c r="HL10" s="13" t="str" cm="1">
        <f t="array" ref="HL10">_xlfn.TEXTJOIN(" ; ",TRUE,HYPERLINK("#"&amp;_xlfn.XLOOKUP(1,(Tableau2[[#All],[Date]:[Date]] = HL$2) * (ABS(Tableau2[[#All],[Heure de début]:[Heure de début]] - $P10)&lt;0.00001),$H$2:$H$51,_xlfn.XLOOKUP(1,(Tableau2[[#All],[Date]:[Date]] = HL$2) *  (ABS(Tableau2[[#All],[Heure de fin]:[Heure de fin]] - $P10)&lt;0.00001),$H$2:$H$51,"")),_xlfn.XLOOKUP(1,(Tableau2[[#All],[Date]:[Date]]= HL$2) * (ABS(Tableau2[[#All],[Heure de début]:[Heure de début]] - $P10)&lt;0.00001),"Début : "&amp;$B$2:$C$51,_xlfn.XLOOKUP(1,(Tableau2[[#All],[Date]:[Date]] = HL$2) * (ABS(Tableau2[[#All],[Heure de fin]:[Heure de fin]] - $P10)&lt;0.00001),"Fin : "&amp;$B$2:$C$51,""))))</f>
        <v/>
      </c>
      <c r="HM10" s="13" t="str" cm="1">
        <f t="array" ref="HM10">_xlfn.TEXTJOIN(" ; ",TRUE,HYPERLINK("#"&amp;_xlfn.XLOOKUP(1,(Tableau2[[#All],[Date]:[Date]] = HM$2) * (ABS(Tableau2[[#All],[Heure de début]:[Heure de début]] - $P10)&lt;0.00001),$H$2:$H$51,_xlfn.XLOOKUP(1,(Tableau2[[#All],[Date]:[Date]] = HM$2) *  (ABS(Tableau2[[#All],[Heure de fin]:[Heure de fin]] - $P10)&lt;0.00001),$H$2:$H$51,"")),_xlfn.XLOOKUP(1,(Tableau2[[#All],[Date]:[Date]]= HM$2) * (ABS(Tableau2[[#All],[Heure de début]:[Heure de début]] - $P10)&lt;0.00001),"Début : "&amp;$B$2:$C$51,_xlfn.XLOOKUP(1,(Tableau2[[#All],[Date]:[Date]] = HM$2) * (ABS(Tableau2[[#All],[Heure de fin]:[Heure de fin]] - $P10)&lt;0.00001),"Fin : "&amp;$B$2:$C$51,""))))</f>
        <v/>
      </c>
      <c r="HN10" s="13" t="str" cm="1">
        <f t="array" ref="HN10">_xlfn.TEXTJOIN(" ; ",TRUE,HYPERLINK("#"&amp;_xlfn.XLOOKUP(1,(Tableau2[[#All],[Date]:[Date]] = HN$2) * (ABS(Tableau2[[#All],[Heure de début]:[Heure de début]] - $P10)&lt;0.00001),$H$2:$H$51,_xlfn.XLOOKUP(1,(Tableau2[[#All],[Date]:[Date]] = HN$2) *  (ABS(Tableau2[[#All],[Heure de fin]:[Heure de fin]] - $P10)&lt;0.00001),$H$2:$H$51,"")),_xlfn.XLOOKUP(1,(Tableau2[[#All],[Date]:[Date]]= HN$2) * (ABS(Tableau2[[#All],[Heure de début]:[Heure de début]] - $P10)&lt;0.00001),"Début : "&amp;$B$2:$C$51,_xlfn.XLOOKUP(1,(Tableau2[[#All],[Date]:[Date]] = HN$2) * (ABS(Tableau2[[#All],[Heure de fin]:[Heure de fin]] - $P10)&lt;0.00001),"Fin : "&amp;$B$2:$C$51,""))))</f>
        <v/>
      </c>
      <c r="HO10" s="13" t="str" cm="1">
        <f t="array" ref="HO10">_xlfn.TEXTJOIN(" ; ",TRUE,HYPERLINK("#"&amp;_xlfn.XLOOKUP(1,(Tableau2[[#All],[Date]:[Date]] = HO$2) * (ABS(Tableau2[[#All],[Heure de début]:[Heure de début]] - $P10)&lt;0.00001),$H$2:$H$51,_xlfn.XLOOKUP(1,(Tableau2[[#All],[Date]:[Date]] = HO$2) *  (ABS(Tableau2[[#All],[Heure de fin]:[Heure de fin]] - $P10)&lt;0.00001),$H$2:$H$51,"")),_xlfn.XLOOKUP(1,(Tableau2[[#All],[Date]:[Date]]= HO$2) * (ABS(Tableau2[[#All],[Heure de début]:[Heure de début]] - $P10)&lt;0.00001),"Début : "&amp;$B$2:$C$51,_xlfn.XLOOKUP(1,(Tableau2[[#All],[Date]:[Date]] = HO$2) * (ABS(Tableau2[[#All],[Heure de fin]:[Heure de fin]] - $P10)&lt;0.00001),"Fin : "&amp;$B$2:$C$51,""))))</f>
        <v/>
      </c>
      <c r="HP10" s="13" t="str" cm="1">
        <f t="array" ref="HP10">_xlfn.TEXTJOIN(" ; ",TRUE,HYPERLINK("#"&amp;_xlfn.XLOOKUP(1,(Tableau2[[#All],[Date]:[Date]] = HP$2) * (ABS(Tableau2[[#All],[Heure de début]:[Heure de début]] - $P10)&lt;0.00001),$H$2:$H$51,_xlfn.XLOOKUP(1,(Tableau2[[#All],[Date]:[Date]] = HP$2) *  (ABS(Tableau2[[#All],[Heure de fin]:[Heure de fin]] - $P10)&lt;0.00001),$H$2:$H$51,"")),_xlfn.XLOOKUP(1,(Tableau2[[#All],[Date]:[Date]]= HP$2) * (ABS(Tableau2[[#All],[Heure de début]:[Heure de début]] - $P10)&lt;0.00001),"Début : "&amp;$B$2:$C$51,_xlfn.XLOOKUP(1,(Tableau2[[#All],[Date]:[Date]] = HP$2) * (ABS(Tableau2[[#All],[Heure de fin]:[Heure de fin]] - $P10)&lt;0.00001),"Fin : "&amp;$B$2:$C$51,""))))</f>
        <v/>
      </c>
      <c r="HQ10" s="13" t="str" cm="1">
        <f t="array" ref="HQ10">_xlfn.TEXTJOIN(" ; ",TRUE,HYPERLINK("#"&amp;_xlfn.XLOOKUP(1,(Tableau2[[#All],[Date]:[Date]] = HQ$2) * (ABS(Tableau2[[#All],[Heure de début]:[Heure de début]] - $P10)&lt;0.00001),$H$2:$H$51,_xlfn.XLOOKUP(1,(Tableau2[[#All],[Date]:[Date]] = HQ$2) *  (ABS(Tableau2[[#All],[Heure de fin]:[Heure de fin]] - $P10)&lt;0.00001),$H$2:$H$51,"")),_xlfn.XLOOKUP(1,(Tableau2[[#All],[Date]:[Date]]= HQ$2) * (ABS(Tableau2[[#All],[Heure de début]:[Heure de début]] - $P10)&lt;0.00001),"Début : "&amp;$B$2:$C$51,_xlfn.XLOOKUP(1,(Tableau2[[#All],[Date]:[Date]] = HQ$2) * (ABS(Tableau2[[#All],[Heure de fin]:[Heure de fin]] - $P10)&lt;0.00001),"Fin : "&amp;$B$2:$C$51,""))))</f>
        <v/>
      </c>
      <c r="HR10" s="13" t="str" cm="1">
        <f t="array" ref="HR10">_xlfn.TEXTJOIN(" ; ",TRUE,HYPERLINK("#"&amp;_xlfn.XLOOKUP(1,(Tableau2[[#All],[Date]:[Date]] = HR$2) * (ABS(Tableau2[[#All],[Heure de début]:[Heure de début]] - $P10)&lt;0.00001),$H$2:$H$51,_xlfn.XLOOKUP(1,(Tableau2[[#All],[Date]:[Date]] = HR$2) *  (ABS(Tableau2[[#All],[Heure de fin]:[Heure de fin]] - $P10)&lt;0.00001),$H$2:$H$51,"")),_xlfn.XLOOKUP(1,(Tableau2[[#All],[Date]:[Date]]= HR$2) * (ABS(Tableau2[[#All],[Heure de début]:[Heure de début]] - $P10)&lt;0.00001),"Début : "&amp;$B$2:$C$51,_xlfn.XLOOKUP(1,(Tableau2[[#All],[Date]:[Date]] = HR$2) * (ABS(Tableau2[[#All],[Heure de fin]:[Heure de fin]] - $P10)&lt;0.00001),"Fin : "&amp;$B$2:$C$51,""))))</f>
        <v/>
      </c>
      <c r="HS10" s="13" t="str" cm="1">
        <f t="array" ref="HS10">_xlfn.TEXTJOIN(" ; ",TRUE,HYPERLINK("#"&amp;_xlfn.XLOOKUP(1,(Tableau2[[#All],[Date]:[Date]] = HS$2) * (ABS(Tableau2[[#All],[Heure de début]:[Heure de début]] - $P10)&lt;0.00001),$H$2:$H$51,_xlfn.XLOOKUP(1,(Tableau2[[#All],[Date]:[Date]] = HS$2) *  (ABS(Tableau2[[#All],[Heure de fin]:[Heure de fin]] - $P10)&lt;0.00001),$H$2:$H$51,"")),_xlfn.XLOOKUP(1,(Tableau2[[#All],[Date]:[Date]]= HS$2) * (ABS(Tableau2[[#All],[Heure de début]:[Heure de début]] - $P10)&lt;0.00001),"Début : "&amp;$B$2:$C$51,_xlfn.XLOOKUP(1,(Tableau2[[#All],[Date]:[Date]] = HS$2) * (ABS(Tableau2[[#All],[Heure de fin]:[Heure de fin]] - $P10)&lt;0.00001),"Fin : "&amp;$B$2:$C$51,""))))</f>
        <v/>
      </c>
      <c r="HT10" s="13" t="str" cm="1">
        <f t="array" ref="HT10">_xlfn.TEXTJOIN(" ; ",TRUE,HYPERLINK("#"&amp;_xlfn.XLOOKUP(1,(Tableau2[[#All],[Date]:[Date]] = HT$2) * (ABS(Tableau2[[#All],[Heure de début]:[Heure de début]] - $P10)&lt;0.00001),$H$2:$H$51,_xlfn.XLOOKUP(1,(Tableau2[[#All],[Date]:[Date]] = HT$2) *  (ABS(Tableau2[[#All],[Heure de fin]:[Heure de fin]] - $P10)&lt;0.00001),$H$2:$H$51,"")),_xlfn.XLOOKUP(1,(Tableau2[[#All],[Date]:[Date]]= HT$2) * (ABS(Tableau2[[#All],[Heure de début]:[Heure de début]] - $P10)&lt;0.00001),"Début : "&amp;$B$2:$C$51,_xlfn.XLOOKUP(1,(Tableau2[[#All],[Date]:[Date]] = HT$2) * (ABS(Tableau2[[#All],[Heure de fin]:[Heure de fin]] - $P10)&lt;0.00001),"Fin : "&amp;$B$2:$C$51,""))))</f>
        <v/>
      </c>
      <c r="HU10" s="13" t="str" cm="1">
        <f t="array" ref="HU10">_xlfn.TEXTJOIN(" ; ",TRUE,HYPERLINK("#"&amp;_xlfn.XLOOKUP(1,(Tableau2[[#All],[Date]:[Date]] = HU$2) * (ABS(Tableau2[[#All],[Heure de début]:[Heure de début]] - $P10)&lt;0.00001),$H$2:$H$51,_xlfn.XLOOKUP(1,(Tableau2[[#All],[Date]:[Date]] = HU$2) *  (ABS(Tableau2[[#All],[Heure de fin]:[Heure de fin]] - $P10)&lt;0.00001),$H$2:$H$51,"")),_xlfn.XLOOKUP(1,(Tableau2[[#All],[Date]:[Date]]= HU$2) * (ABS(Tableau2[[#All],[Heure de début]:[Heure de début]] - $P10)&lt;0.00001),"Début : "&amp;$B$2:$C$51,_xlfn.XLOOKUP(1,(Tableau2[[#All],[Date]:[Date]] = HU$2) * (ABS(Tableau2[[#All],[Heure de fin]:[Heure de fin]] - $P10)&lt;0.00001),"Fin : "&amp;$B$2:$C$51,""))))</f>
        <v/>
      </c>
    </row>
    <row r="11" spans="1:254" ht="30" customHeight="1" x14ac:dyDescent="0.2">
      <c r="A11" s="21"/>
      <c r="B11" s="19"/>
      <c r="C11" s="16"/>
      <c r="D11" s="19"/>
      <c r="E11" s="19"/>
      <c r="F11" s="16"/>
      <c r="G11" s="16" t="str">
        <f ca="1">IF(Tableau2[[#This Row],[Date]]=0,"",IF(Tableau2[[#This Row],[Date]]&lt;TODAY(),"Passée","Future"))</f>
        <v/>
      </c>
      <c r="H11" s="19" t="s">
        <v>31</v>
      </c>
      <c r="J11" s="20"/>
      <c r="P11" s="26">
        <v>0.499999999999998</v>
      </c>
      <c r="Q11" s="12" t="str" cm="1">
        <f t="array" aca="1" ref="Q11" ca="1">_xlfn.TEXTJOIN(" ; ",TRUE,HYPERLINK("#"&amp;_xlfn.XLOOKUP(1,(Tableau2[[#All],[Date]:[Date]] = Q$2) * (ABS(Tableau2[[#All],[Heure de début]:[Heure de début]] - $P11)&lt;0.00001),$H$2:$H$51,_xlfn.XLOOKUP(1,(Tableau2[[#All],[Date]:[Date]] = Q$2) *  (ABS(Tableau2[[#All],[Heure de fin]:[Heure de fin]] - $P11)&lt;0.00001),$H$2:$H$51,"")),_xlfn.XLOOKUP(1,(Tableau2[[#All],[Date]:[Date]]= Q$2) * (ABS(Tableau2[[#All],[Heure de début]:[Heure de début]] - $P11)&lt;0.00001),"Début : "&amp;$B$2:$C$51,_xlfn.XLOOKUP(1,(Tableau2[[#All],[Date]:[Date]] = Q$2) * (ABS(Tableau2[[#All],[Heure de fin]:[Heure de fin]] - $P11)&lt;0.00001),"Fin : "&amp;$B$2:$C$51,""))))</f>
        <v/>
      </c>
      <c r="R11" s="12" t="str" cm="1">
        <f t="array" ref="R11">_xlfn.TEXTJOIN(" ; ",TRUE,HYPERLINK("#"&amp;_xlfn.XLOOKUP(1,(Tableau2[[#All],[Date]:[Date]] = R$2) * (ABS(Tableau2[[#All],[Heure de début]:[Heure de début]] - $P11)&lt;0.00001),$H$2:$H$51,_xlfn.XLOOKUP(1,(Tableau2[[#All],[Date]:[Date]] = R$2) *  (ABS(Tableau2[[#All],[Heure de fin]:[Heure de fin]] - $P11)&lt;0.00001),$H$2:$H$51,"")),_xlfn.XLOOKUP(1,(Tableau2[[#All],[Date]:[Date]]= R$2) * (ABS(Tableau2[[#All],[Heure de début]:[Heure de début]] - $P11)&lt;0.00001),"Début : "&amp;$B$2:$C$51,_xlfn.XLOOKUP(1,(Tableau2[[#All],[Date]:[Date]] = R$2) * (ABS(Tableau2[[#All],[Heure de fin]:[Heure de fin]] - $P11)&lt;0.00001),"Fin : "&amp;$B$2:$C$51,""))))</f>
        <v/>
      </c>
      <c r="S11" s="12" t="str" cm="1">
        <f t="array" ref="S11">_xlfn.TEXTJOIN(" ; ",TRUE,HYPERLINK("#"&amp;_xlfn.XLOOKUP(1,(Tableau2[[#All],[Date]:[Date]] = S$2) * (ABS(Tableau2[[#All],[Heure de début]:[Heure de début]] - $P11)&lt;0.00001),$H$2:$H$51,_xlfn.XLOOKUP(1,(Tableau2[[#All],[Date]:[Date]] = S$2) *  (ABS(Tableau2[[#All],[Heure de fin]:[Heure de fin]] - $P11)&lt;0.00001),$H$2:$H$51,"")),_xlfn.XLOOKUP(1,(Tableau2[[#All],[Date]:[Date]]= S$2) * (ABS(Tableau2[[#All],[Heure de début]:[Heure de début]] - $P11)&lt;0.00001),"Début : "&amp;$B$2:$C$51,_xlfn.XLOOKUP(1,(Tableau2[[#All],[Date]:[Date]] = S$2) * (ABS(Tableau2[[#All],[Heure de fin]:[Heure de fin]] - $P11)&lt;0.00001),"Fin : "&amp;$B$2:$C$51,""))))</f>
        <v/>
      </c>
      <c r="T11" s="12" t="str" cm="1">
        <f t="array" ref="T11">_xlfn.TEXTJOIN(" ; ",TRUE,HYPERLINK("#"&amp;_xlfn.XLOOKUP(1,(Tableau2[[#All],[Date]:[Date]] = T$2) * (ABS(Tableau2[[#All],[Heure de début]:[Heure de début]] - $P11)&lt;0.00001),$H$2:$H$51,_xlfn.XLOOKUP(1,(Tableau2[[#All],[Date]:[Date]] = T$2) *  (ABS(Tableau2[[#All],[Heure de fin]:[Heure de fin]] - $P11)&lt;0.00001),$H$2:$H$51,"")),_xlfn.XLOOKUP(1,(Tableau2[[#All],[Date]:[Date]]= T$2) * (ABS(Tableau2[[#All],[Heure de début]:[Heure de début]] - $P11)&lt;0.00001),"Début : "&amp;$B$2:$C$51,_xlfn.XLOOKUP(1,(Tableau2[[#All],[Date]:[Date]] = T$2) * (ABS(Tableau2[[#All],[Heure de fin]:[Heure de fin]] - $P11)&lt;0.00001),"Fin : "&amp;$B$2:$C$51,""))))</f>
        <v/>
      </c>
      <c r="U11" s="12" t="str" cm="1">
        <f t="array" ref="U11">_xlfn.TEXTJOIN(" ; ",TRUE,HYPERLINK("#"&amp;_xlfn.XLOOKUP(1,(Tableau2[[#All],[Date]:[Date]] = U$2) * (ABS(Tableau2[[#All],[Heure de début]:[Heure de début]] - $P11)&lt;0.00001),$H$2:$H$51,_xlfn.XLOOKUP(1,(Tableau2[[#All],[Date]:[Date]] = U$2) *  (ABS(Tableau2[[#All],[Heure de fin]:[Heure de fin]] - $P11)&lt;0.00001),$H$2:$H$51,"")),_xlfn.XLOOKUP(1,(Tableau2[[#All],[Date]:[Date]]= U$2) * (ABS(Tableau2[[#All],[Heure de début]:[Heure de début]] - $P11)&lt;0.00001),"Début : "&amp;$B$2:$C$51,_xlfn.XLOOKUP(1,(Tableau2[[#All],[Date]:[Date]] = U$2) * (ABS(Tableau2[[#All],[Heure de fin]:[Heure de fin]] - $P11)&lt;0.00001),"Fin : "&amp;$B$2:$C$51,""))))</f>
        <v/>
      </c>
      <c r="V11" s="12" t="str" cm="1">
        <f t="array" ref="V11">_xlfn.TEXTJOIN(" ; ",TRUE,HYPERLINK("#"&amp;_xlfn.XLOOKUP(1,(Tableau2[[#All],[Date]:[Date]] = V$2) * (ABS(Tableau2[[#All],[Heure de début]:[Heure de début]] - $P11)&lt;0.00001),$H$2:$H$51,_xlfn.XLOOKUP(1,(Tableau2[[#All],[Date]:[Date]] = V$2) *  (ABS(Tableau2[[#All],[Heure de fin]:[Heure de fin]] - $P11)&lt;0.00001),$H$2:$H$51,"")),_xlfn.XLOOKUP(1,(Tableau2[[#All],[Date]:[Date]]= V$2) * (ABS(Tableau2[[#All],[Heure de début]:[Heure de début]] - $P11)&lt;0.00001),"Début : "&amp;$B$2:$C$51,_xlfn.XLOOKUP(1,(Tableau2[[#All],[Date]:[Date]] = V$2) * (ABS(Tableau2[[#All],[Heure de fin]:[Heure de fin]] - $P11)&lt;0.00001),"Fin : "&amp;$B$2:$C$51,""))))</f>
        <v/>
      </c>
      <c r="W11" s="12" t="str" cm="1">
        <f t="array" ref="W11">_xlfn.TEXTJOIN(" ; ",TRUE,HYPERLINK("#"&amp;_xlfn.XLOOKUP(1,(Tableau2[[#All],[Date]:[Date]] = W$2) * (ABS(Tableau2[[#All],[Heure de début]:[Heure de début]] - $P11)&lt;0.00001),$H$2:$H$51,_xlfn.XLOOKUP(1,(Tableau2[[#All],[Date]:[Date]] = W$2) *  (ABS(Tableau2[[#All],[Heure de fin]:[Heure de fin]] - $P11)&lt;0.00001),$H$2:$H$51,"")),_xlfn.XLOOKUP(1,(Tableau2[[#All],[Date]:[Date]]= W$2) * (ABS(Tableau2[[#All],[Heure de début]:[Heure de début]] - $P11)&lt;0.00001),"Début : "&amp;$B$2:$C$51,_xlfn.XLOOKUP(1,(Tableau2[[#All],[Date]:[Date]] = W$2) * (ABS(Tableau2[[#All],[Heure de fin]:[Heure de fin]] - $P11)&lt;0.00001),"Fin : "&amp;$B$2:$C$51,""))))</f>
        <v/>
      </c>
      <c r="X11" s="12" t="str" cm="1">
        <f t="array" ref="X11">_xlfn.TEXTJOIN(" ; ",TRUE,HYPERLINK("#"&amp;_xlfn.XLOOKUP(1,(Tableau2[[#All],[Date]:[Date]] = X$2) * (ABS(Tableau2[[#All],[Heure de début]:[Heure de début]] - $P11)&lt;0.00001),$H$2:$H$51,_xlfn.XLOOKUP(1,(Tableau2[[#All],[Date]:[Date]] = X$2) *  (ABS(Tableau2[[#All],[Heure de fin]:[Heure de fin]] - $P11)&lt;0.00001),$H$2:$H$51,"")),_xlfn.XLOOKUP(1,(Tableau2[[#All],[Date]:[Date]]= X$2) * (ABS(Tableau2[[#All],[Heure de début]:[Heure de début]] - $P11)&lt;0.00001),"Début : "&amp;$B$2:$C$51,_xlfn.XLOOKUP(1,(Tableau2[[#All],[Date]:[Date]] = X$2) * (ABS(Tableau2[[#All],[Heure de fin]:[Heure de fin]] - $P11)&lt;0.00001),"Fin : "&amp;$B$2:$C$51,""))))</f>
        <v/>
      </c>
      <c r="Y11" s="12" t="str" cm="1">
        <f t="array" ref="Y11">_xlfn.TEXTJOIN(" ; ",TRUE,HYPERLINK("#"&amp;_xlfn.XLOOKUP(1,(Tableau2[[#All],[Date]:[Date]] = Y$2) * (ABS(Tableau2[[#All],[Heure de début]:[Heure de début]] - $P11)&lt;0.00001),$H$2:$H$51,_xlfn.XLOOKUP(1,(Tableau2[[#All],[Date]:[Date]] = Y$2) *  (ABS(Tableau2[[#All],[Heure de fin]:[Heure de fin]] - $P11)&lt;0.00001),$H$2:$H$51,"")),_xlfn.XLOOKUP(1,(Tableau2[[#All],[Date]:[Date]]= Y$2) * (ABS(Tableau2[[#All],[Heure de début]:[Heure de début]] - $P11)&lt;0.00001),"Début : "&amp;$B$2:$C$51,_xlfn.XLOOKUP(1,(Tableau2[[#All],[Date]:[Date]] = Y$2) * (ABS(Tableau2[[#All],[Heure de fin]:[Heure de fin]] - $P11)&lt;0.00001),"Fin : "&amp;$B$2:$C$51,""))))</f>
        <v/>
      </c>
      <c r="Z11" s="12" t="str" cm="1">
        <f t="array" ref="Z11">_xlfn.TEXTJOIN(" ; ",TRUE,HYPERLINK("#"&amp;_xlfn.XLOOKUP(1,(Tableau2[[#All],[Date]:[Date]] = Z$2) * (ABS(Tableau2[[#All],[Heure de début]:[Heure de début]] - $P11)&lt;0.00001),$H$2:$H$51,_xlfn.XLOOKUP(1,(Tableau2[[#All],[Date]:[Date]] = Z$2) *  (ABS(Tableau2[[#All],[Heure de fin]:[Heure de fin]] - $P11)&lt;0.00001),$H$2:$H$51,"")),_xlfn.XLOOKUP(1,(Tableau2[[#All],[Date]:[Date]]= Z$2) * (ABS(Tableau2[[#All],[Heure de début]:[Heure de début]] - $P11)&lt;0.00001),"Début : "&amp;$B$2:$C$51,_xlfn.XLOOKUP(1,(Tableau2[[#All],[Date]:[Date]] = Z$2) * (ABS(Tableau2[[#All],[Heure de fin]:[Heure de fin]] - $P11)&lt;0.00001),"Fin : "&amp;$B$2:$C$51,""))))</f>
        <v/>
      </c>
      <c r="AA11" s="12" t="str" cm="1">
        <f t="array" ref="AA11">_xlfn.TEXTJOIN(" ; ",TRUE,HYPERLINK("#"&amp;_xlfn.XLOOKUP(1,(Tableau2[[#All],[Date]:[Date]] = AA$2) * (ABS(Tableau2[[#All],[Heure de début]:[Heure de début]] - $P11)&lt;0.00001),$H$2:$H$51,_xlfn.XLOOKUP(1,(Tableau2[[#All],[Date]:[Date]] = AA$2) *  (ABS(Tableau2[[#All],[Heure de fin]:[Heure de fin]] - $P11)&lt;0.00001),$H$2:$H$51,"")),_xlfn.XLOOKUP(1,(Tableau2[[#All],[Date]:[Date]]= AA$2) * (ABS(Tableau2[[#All],[Heure de début]:[Heure de début]] - $P11)&lt;0.00001),"Début : "&amp;$B$2:$C$51,_xlfn.XLOOKUP(1,(Tableau2[[#All],[Date]:[Date]] = AA$2) * (ABS(Tableau2[[#All],[Heure de fin]:[Heure de fin]] - $P11)&lt;0.00001),"Fin : "&amp;$B$2:$C$51,""))))</f>
        <v/>
      </c>
      <c r="AB11" s="12" t="str" cm="1">
        <f t="array" ref="AB11">_xlfn.TEXTJOIN(" ; ",TRUE,HYPERLINK("#"&amp;_xlfn.XLOOKUP(1,(Tableau2[[#All],[Date]:[Date]] = AB$2) * (ABS(Tableau2[[#All],[Heure de début]:[Heure de début]] - $P11)&lt;0.00001),$H$2:$H$51,_xlfn.XLOOKUP(1,(Tableau2[[#All],[Date]:[Date]] = AB$2) *  (ABS(Tableau2[[#All],[Heure de fin]:[Heure de fin]] - $P11)&lt;0.00001),$H$2:$H$51,"")),_xlfn.XLOOKUP(1,(Tableau2[[#All],[Date]:[Date]]= AB$2) * (ABS(Tableau2[[#All],[Heure de début]:[Heure de début]] - $P11)&lt;0.00001),"Début : "&amp;$B$2:$C$51,_xlfn.XLOOKUP(1,(Tableau2[[#All],[Date]:[Date]] = AB$2) * (ABS(Tableau2[[#All],[Heure de fin]:[Heure de fin]] - $P11)&lt;0.00001),"Fin : "&amp;$B$2:$C$51,""))))</f>
        <v/>
      </c>
      <c r="AC11" s="12" t="str" cm="1">
        <f t="array" ref="AC11">_xlfn.TEXTJOIN(" ; ",TRUE,HYPERLINK("#"&amp;_xlfn.XLOOKUP(1,(Tableau2[[#All],[Date]:[Date]] = AC$2) * (ABS(Tableau2[[#All],[Heure de début]:[Heure de début]] - $P11)&lt;0.00001),$H$2:$H$51,_xlfn.XLOOKUP(1,(Tableau2[[#All],[Date]:[Date]] = AC$2) *  (ABS(Tableau2[[#All],[Heure de fin]:[Heure de fin]] - $P11)&lt;0.00001),$H$2:$H$51,"")),_xlfn.XLOOKUP(1,(Tableau2[[#All],[Date]:[Date]]= AC$2) * (ABS(Tableau2[[#All],[Heure de début]:[Heure de début]] - $P11)&lt;0.00001),"Début : "&amp;$B$2:$C$51,_xlfn.XLOOKUP(1,(Tableau2[[#All],[Date]:[Date]] = AC$2) * (ABS(Tableau2[[#All],[Heure de fin]:[Heure de fin]] - $P11)&lt;0.00001),"Fin : "&amp;$B$2:$C$51,""))))</f>
        <v/>
      </c>
      <c r="AD11" s="12" t="str" cm="1">
        <f t="array" ref="AD11">_xlfn.TEXTJOIN(" ; ",TRUE,HYPERLINK("#"&amp;_xlfn.XLOOKUP(1,(Tableau2[[#All],[Date]:[Date]] = AD$2) * (ABS(Tableau2[[#All],[Heure de début]:[Heure de début]] - $P11)&lt;0.00001),$H$2:$H$51,_xlfn.XLOOKUP(1,(Tableau2[[#All],[Date]:[Date]] = AD$2) *  (ABS(Tableau2[[#All],[Heure de fin]:[Heure de fin]] - $P11)&lt;0.00001),$H$2:$H$51,"")),_xlfn.XLOOKUP(1,(Tableau2[[#All],[Date]:[Date]]= AD$2) * (ABS(Tableau2[[#All],[Heure de début]:[Heure de début]] - $P11)&lt;0.00001),"Début : "&amp;$B$2:$C$51,_xlfn.XLOOKUP(1,(Tableau2[[#All],[Date]:[Date]] = AD$2) * (ABS(Tableau2[[#All],[Heure de fin]:[Heure de fin]] - $P11)&lt;0.00001),"Fin : "&amp;$B$2:$C$51,""))))</f>
        <v/>
      </c>
      <c r="AE11" s="12" t="str" cm="1">
        <f t="array" ref="AE11">_xlfn.TEXTJOIN(" ; ",TRUE,HYPERLINK("#"&amp;_xlfn.XLOOKUP(1,(Tableau2[[#All],[Date]:[Date]] = AE$2) * (ABS(Tableau2[[#All],[Heure de début]:[Heure de début]] - $P11)&lt;0.00001),$H$2:$H$51,_xlfn.XLOOKUP(1,(Tableau2[[#All],[Date]:[Date]] = AE$2) *  (ABS(Tableau2[[#All],[Heure de fin]:[Heure de fin]] - $P11)&lt;0.00001),$H$2:$H$51,"")),_xlfn.XLOOKUP(1,(Tableau2[[#All],[Date]:[Date]]= AE$2) * (ABS(Tableau2[[#All],[Heure de début]:[Heure de début]] - $P11)&lt;0.00001),"Début : "&amp;$B$2:$C$51,_xlfn.XLOOKUP(1,(Tableau2[[#All],[Date]:[Date]] = AE$2) * (ABS(Tableau2[[#All],[Heure de fin]:[Heure de fin]] - $P11)&lt;0.00001),"Fin : "&amp;$B$2:$C$51,""))))</f>
        <v/>
      </c>
      <c r="AF11" s="12" t="str" cm="1">
        <f t="array" ref="AF11">_xlfn.TEXTJOIN(" ; ",TRUE,HYPERLINK("#"&amp;_xlfn.XLOOKUP(1,(Tableau2[[#All],[Date]:[Date]] = AF$2) * (ABS(Tableau2[[#All],[Heure de début]:[Heure de début]] - $P11)&lt;0.00001),$H$2:$H$51,_xlfn.XLOOKUP(1,(Tableau2[[#All],[Date]:[Date]] = AF$2) *  (ABS(Tableau2[[#All],[Heure de fin]:[Heure de fin]] - $P11)&lt;0.00001),$H$2:$H$51,"")),_xlfn.XLOOKUP(1,(Tableau2[[#All],[Date]:[Date]]= AF$2) * (ABS(Tableau2[[#All],[Heure de début]:[Heure de début]] - $P11)&lt;0.00001),"Début : "&amp;$B$2:$C$51,_xlfn.XLOOKUP(1,(Tableau2[[#All],[Date]:[Date]] = AF$2) * (ABS(Tableau2[[#All],[Heure de fin]:[Heure de fin]] - $P11)&lt;0.00001),"Fin : "&amp;$B$2:$C$51,""))))</f>
        <v/>
      </c>
      <c r="AG11" s="12" t="str" cm="1">
        <f t="array" ref="AG11">_xlfn.TEXTJOIN(" ; ",TRUE,HYPERLINK("#"&amp;_xlfn.XLOOKUP(1,(Tableau2[[#All],[Date]:[Date]] = AG$2) * (ABS(Tableau2[[#All],[Heure de début]:[Heure de début]] - $P11)&lt;0.00001),$H$2:$H$51,_xlfn.XLOOKUP(1,(Tableau2[[#All],[Date]:[Date]] = AG$2) *  (ABS(Tableau2[[#All],[Heure de fin]:[Heure de fin]] - $P11)&lt;0.00001),$H$2:$H$51,"")),_xlfn.XLOOKUP(1,(Tableau2[[#All],[Date]:[Date]]= AG$2) * (ABS(Tableau2[[#All],[Heure de début]:[Heure de début]] - $P11)&lt;0.00001),"Début : "&amp;$B$2:$C$51,_xlfn.XLOOKUP(1,(Tableau2[[#All],[Date]:[Date]] = AG$2) * (ABS(Tableau2[[#All],[Heure de fin]:[Heure de fin]] - $P11)&lt;0.00001),"Fin : "&amp;$B$2:$C$51,""))))</f>
        <v/>
      </c>
      <c r="AH11" s="12" t="str" cm="1">
        <f t="array" ref="AH11">_xlfn.TEXTJOIN(" ; ",TRUE,HYPERLINK("#"&amp;_xlfn.XLOOKUP(1,(Tableau2[[#All],[Date]:[Date]] = AH$2) * (ABS(Tableau2[[#All],[Heure de début]:[Heure de début]] - $P11)&lt;0.00001),$H$2:$H$51,_xlfn.XLOOKUP(1,(Tableau2[[#All],[Date]:[Date]] = AH$2) *  (ABS(Tableau2[[#All],[Heure de fin]:[Heure de fin]] - $P11)&lt;0.00001),$H$2:$H$51,"")),_xlfn.XLOOKUP(1,(Tableau2[[#All],[Date]:[Date]]= AH$2) * (ABS(Tableau2[[#All],[Heure de début]:[Heure de début]] - $P11)&lt;0.00001),"Début : "&amp;$B$2:$C$51,_xlfn.XLOOKUP(1,(Tableau2[[#All],[Date]:[Date]] = AH$2) * (ABS(Tableau2[[#All],[Heure de fin]:[Heure de fin]] - $P11)&lt;0.00001),"Fin : "&amp;$B$2:$C$51,""))))</f>
        <v/>
      </c>
      <c r="AI11" s="12" t="str" cm="1">
        <f t="array" ref="AI11">_xlfn.TEXTJOIN(" ; ",TRUE,HYPERLINK("#"&amp;_xlfn.XLOOKUP(1,(Tableau2[[#All],[Date]:[Date]] = AI$2) * (ABS(Tableau2[[#All],[Heure de début]:[Heure de début]] - $P11)&lt;0.00001),$H$2:$H$51,_xlfn.XLOOKUP(1,(Tableau2[[#All],[Date]:[Date]] = AI$2) *  (ABS(Tableau2[[#All],[Heure de fin]:[Heure de fin]] - $P11)&lt;0.00001),$H$2:$H$51,"")),_xlfn.XLOOKUP(1,(Tableau2[[#All],[Date]:[Date]]= AI$2) * (ABS(Tableau2[[#All],[Heure de début]:[Heure de début]] - $P11)&lt;0.00001),"Début : "&amp;$B$2:$C$51,_xlfn.XLOOKUP(1,(Tableau2[[#All],[Date]:[Date]] = AI$2) * (ABS(Tableau2[[#All],[Heure de fin]:[Heure de fin]] - $P11)&lt;0.00001),"Fin : "&amp;$B$2:$C$51,""))))</f>
        <v/>
      </c>
      <c r="AJ11" s="12" t="str" cm="1">
        <f t="array" ref="AJ11">_xlfn.TEXTJOIN(" ; ",TRUE,HYPERLINK("#"&amp;_xlfn.XLOOKUP(1,(Tableau2[[#All],[Date]:[Date]] = AJ$2) * (ABS(Tableau2[[#All],[Heure de début]:[Heure de début]] - $P11)&lt;0.00001),$H$2:$H$51,_xlfn.XLOOKUP(1,(Tableau2[[#All],[Date]:[Date]] = AJ$2) *  (ABS(Tableau2[[#All],[Heure de fin]:[Heure de fin]] - $P11)&lt;0.00001),$H$2:$H$51,"")),_xlfn.XLOOKUP(1,(Tableau2[[#All],[Date]:[Date]]= AJ$2) * (ABS(Tableau2[[#All],[Heure de début]:[Heure de début]] - $P11)&lt;0.00001),"Début : "&amp;$B$2:$C$51,_xlfn.XLOOKUP(1,(Tableau2[[#All],[Date]:[Date]] = AJ$2) * (ABS(Tableau2[[#All],[Heure de fin]:[Heure de fin]] - $P11)&lt;0.00001),"Fin : "&amp;$B$2:$C$51,""))))</f>
        <v/>
      </c>
      <c r="AK11" s="12" t="str" cm="1">
        <f t="array" ref="AK11">_xlfn.TEXTJOIN(" ; ",TRUE,HYPERLINK("#"&amp;_xlfn.XLOOKUP(1,(Tableau2[[#All],[Date]:[Date]] = AK$2) * (ABS(Tableau2[[#All],[Heure de début]:[Heure de début]] - $P11)&lt;0.00001),$H$2:$H$51,_xlfn.XLOOKUP(1,(Tableau2[[#All],[Date]:[Date]] = AK$2) *  (ABS(Tableau2[[#All],[Heure de fin]:[Heure de fin]] - $P11)&lt;0.00001),$H$2:$H$51,"")),_xlfn.XLOOKUP(1,(Tableau2[[#All],[Date]:[Date]]= AK$2) * (ABS(Tableau2[[#All],[Heure de début]:[Heure de début]] - $P11)&lt;0.00001),"Début : "&amp;$B$2:$C$51,_xlfn.XLOOKUP(1,(Tableau2[[#All],[Date]:[Date]] = AK$2) * (ABS(Tableau2[[#All],[Heure de fin]:[Heure de fin]] - $P11)&lt;0.00001),"Fin : "&amp;$B$2:$C$51,""))))</f>
        <v/>
      </c>
      <c r="AL11" s="12" t="str" cm="1">
        <f t="array" ref="AL11">_xlfn.TEXTJOIN(" ; ",TRUE,HYPERLINK("#"&amp;_xlfn.XLOOKUP(1,(Tableau2[[#All],[Date]:[Date]] = AL$2) * (ABS(Tableau2[[#All],[Heure de début]:[Heure de début]] - $P11)&lt;0.00001),$H$2:$H$51,_xlfn.XLOOKUP(1,(Tableau2[[#All],[Date]:[Date]] = AL$2) *  (ABS(Tableau2[[#All],[Heure de fin]:[Heure de fin]] - $P11)&lt;0.00001),$H$2:$H$51,"")),_xlfn.XLOOKUP(1,(Tableau2[[#All],[Date]:[Date]]= AL$2) * (ABS(Tableau2[[#All],[Heure de début]:[Heure de début]] - $P11)&lt;0.00001),"Début : "&amp;$B$2:$C$51,_xlfn.XLOOKUP(1,(Tableau2[[#All],[Date]:[Date]] = AL$2) * (ABS(Tableau2[[#All],[Heure de fin]:[Heure de fin]] - $P11)&lt;0.00001),"Fin : "&amp;$B$2:$C$51,""))))</f>
        <v/>
      </c>
      <c r="AM11" s="12" t="str" cm="1">
        <f t="array" ref="AM11">_xlfn.TEXTJOIN(" ; ",TRUE,HYPERLINK("#"&amp;_xlfn.XLOOKUP(1,(Tableau2[[#All],[Date]:[Date]] = AM$2) * (ABS(Tableau2[[#All],[Heure de début]:[Heure de début]] - $P11)&lt;0.00001),$H$2:$H$51,_xlfn.XLOOKUP(1,(Tableau2[[#All],[Date]:[Date]] = AM$2) *  (ABS(Tableau2[[#All],[Heure de fin]:[Heure de fin]] - $P11)&lt;0.00001),$H$2:$H$51,"")),_xlfn.XLOOKUP(1,(Tableau2[[#All],[Date]:[Date]]= AM$2) * (ABS(Tableau2[[#All],[Heure de début]:[Heure de début]] - $P11)&lt;0.00001),"Début : "&amp;$B$2:$C$51,_xlfn.XLOOKUP(1,(Tableau2[[#All],[Date]:[Date]] = AM$2) * (ABS(Tableau2[[#All],[Heure de fin]:[Heure de fin]] - $P11)&lt;0.00001),"Fin : "&amp;$B$2:$C$51,""))))</f>
        <v/>
      </c>
      <c r="AN11" s="12" t="str" cm="1">
        <f t="array" ref="AN11">_xlfn.TEXTJOIN(" ; ",TRUE,HYPERLINK("#"&amp;_xlfn.XLOOKUP(1,(Tableau2[[#All],[Date]:[Date]] = AN$2) * (ABS(Tableau2[[#All],[Heure de début]:[Heure de début]] - $P11)&lt;0.00001),$H$2:$H$51,_xlfn.XLOOKUP(1,(Tableau2[[#All],[Date]:[Date]] = AN$2) *  (ABS(Tableau2[[#All],[Heure de fin]:[Heure de fin]] - $P11)&lt;0.00001),$H$2:$H$51,"")),_xlfn.XLOOKUP(1,(Tableau2[[#All],[Date]:[Date]]= AN$2) * (ABS(Tableau2[[#All],[Heure de début]:[Heure de début]] - $P11)&lt;0.00001),"Début : "&amp;$B$2:$C$51,_xlfn.XLOOKUP(1,(Tableau2[[#All],[Date]:[Date]] = AN$2) * (ABS(Tableau2[[#All],[Heure de fin]:[Heure de fin]] - $P11)&lt;0.00001),"Fin : "&amp;$B$2:$C$51,""))))</f>
        <v/>
      </c>
      <c r="AO11" s="12" t="str" cm="1">
        <f t="array" ref="AO11">_xlfn.TEXTJOIN(" ; ",TRUE,HYPERLINK("#"&amp;_xlfn.XLOOKUP(1,(Tableau2[[#All],[Date]:[Date]] = AO$2) * (ABS(Tableau2[[#All],[Heure de début]:[Heure de début]] - $P11)&lt;0.00001),$H$2:$H$51,_xlfn.XLOOKUP(1,(Tableau2[[#All],[Date]:[Date]] = AO$2) *  (ABS(Tableau2[[#All],[Heure de fin]:[Heure de fin]] - $P11)&lt;0.00001),$H$2:$H$51,"")),_xlfn.XLOOKUP(1,(Tableau2[[#All],[Date]:[Date]]= AO$2) * (ABS(Tableau2[[#All],[Heure de début]:[Heure de début]] - $P11)&lt;0.00001),"Début : "&amp;$B$2:$C$51,_xlfn.XLOOKUP(1,(Tableau2[[#All],[Date]:[Date]] = AO$2) * (ABS(Tableau2[[#All],[Heure de fin]:[Heure de fin]] - $P11)&lt;0.00001),"Fin : "&amp;$B$2:$C$51,""))))</f>
        <v/>
      </c>
      <c r="AP11" s="12" t="str" cm="1">
        <f t="array" ref="AP11">_xlfn.TEXTJOIN(" ; ",TRUE,HYPERLINK("#"&amp;_xlfn.XLOOKUP(1,(Tableau2[[#All],[Date]:[Date]] = AP$2) * (ABS(Tableau2[[#All],[Heure de début]:[Heure de début]] - $P11)&lt;0.00001),$H$2:$H$51,_xlfn.XLOOKUP(1,(Tableau2[[#All],[Date]:[Date]] = AP$2) *  (ABS(Tableau2[[#All],[Heure de fin]:[Heure de fin]] - $P11)&lt;0.00001),$H$2:$H$51,"")),_xlfn.XLOOKUP(1,(Tableau2[[#All],[Date]:[Date]]= AP$2) * (ABS(Tableau2[[#All],[Heure de début]:[Heure de début]] - $P11)&lt;0.00001),"Début : "&amp;$B$2:$C$51,_xlfn.XLOOKUP(1,(Tableau2[[#All],[Date]:[Date]] = AP$2) * (ABS(Tableau2[[#All],[Heure de fin]:[Heure de fin]] - $P11)&lt;0.00001),"Fin : "&amp;$B$2:$C$51,""))))</f>
        <v/>
      </c>
      <c r="AQ11" s="12" t="str" cm="1">
        <f t="array" ref="AQ11">_xlfn.TEXTJOIN(" ; ",TRUE,HYPERLINK("#"&amp;_xlfn.XLOOKUP(1,(Tableau2[[#All],[Date]:[Date]] = AQ$2) * (ABS(Tableau2[[#All],[Heure de début]:[Heure de début]] - $P11)&lt;0.00001),$H$2:$H$51,_xlfn.XLOOKUP(1,(Tableau2[[#All],[Date]:[Date]] = AQ$2) *  (ABS(Tableau2[[#All],[Heure de fin]:[Heure de fin]] - $P11)&lt;0.00001),$H$2:$H$51,"")),_xlfn.XLOOKUP(1,(Tableau2[[#All],[Date]:[Date]]= AQ$2) * (ABS(Tableau2[[#All],[Heure de début]:[Heure de début]] - $P11)&lt;0.00001),"Début : "&amp;$B$2:$C$51,_xlfn.XLOOKUP(1,(Tableau2[[#All],[Date]:[Date]] = AQ$2) * (ABS(Tableau2[[#All],[Heure de fin]:[Heure de fin]] - $P11)&lt;0.00001),"Fin : "&amp;$B$2:$C$51,""))))</f>
        <v/>
      </c>
      <c r="AR11" s="12" t="str" cm="1">
        <f t="array" ref="AR11">_xlfn.TEXTJOIN(" ; ",TRUE,HYPERLINK("#"&amp;_xlfn.XLOOKUP(1,(Tableau2[[#All],[Date]:[Date]] = AR$2) * (ABS(Tableau2[[#All],[Heure de début]:[Heure de début]] - $P11)&lt;0.00001),$H$2:$H$51,_xlfn.XLOOKUP(1,(Tableau2[[#All],[Date]:[Date]] = AR$2) *  (ABS(Tableau2[[#All],[Heure de fin]:[Heure de fin]] - $P11)&lt;0.00001),$H$2:$H$51,"")),_xlfn.XLOOKUP(1,(Tableau2[[#All],[Date]:[Date]]= AR$2) * (ABS(Tableau2[[#All],[Heure de début]:[Heure de début]] - $P11)&lt;0.00001),"Début : "&amp;$B$2:$C$51,_xlfn.XLOOKUP(1,(Tableau2[[#All],[Date]:[Date]] = AR$2) * (ABS(Tableau2[[#All],[Heure de fin]:[Heure de fin]] - $P11)&lt;0.00001),"Fin : "&amp;$B$2:$C$51,""))))</f>
        <v/>
      </c>
      <c r="AS11" s="12" t="str" cm="1">
        <f t="array" ref="AS11">_xlfn.TEXTJOIN(" ; ",TRUE,HYPERLINK("#"&amp;_xlfn.XLOOKUP(1,(Tableau2[[#All],[Date]:[Date]] = AS$2) * (ABS(Tableau2[[#All],[Heure de début]:[Heure de début]] - $P11)&lt;0.00001),$H$2:$H$51,_xlfn.XLOOKUP(1,(Tableau2[[#All],[Date]:[Date]] = AS$2) *  (ABS(Tableau2[[#All],[Heure de fin]:[Heure de fin]] - $P11)&lt;0.00001),$H$2:$H$51,"")),_xlfn.XLOOKUP(1,(Tableau2[[#All],[Date]:[Date]]= AS$2) * (ABS(Tableau2[[#All],[Heure de début]:[Heure de début]] - $P11)&lt;0.00001),"Début : "&amp;$B$2:$C$51,_xlfn.XLOOKUP(1,(Tableau2[[#All],[Date]:[Date]] = AS$2) * (ABS(Tableau2[[#All],[Heure de fin]:[Heure de fin]] - $P11)&lt;0.00001),"Fin : "&amp;$B$2:$C$51,""))))</f>
        <v/>
      </c>
      <c r="AT11" s="12" t="str" cm="1">
        <f t="array" ref="AT11">_xlfn.TEXTJOIN(" ; ",TRUE,HYPERLINK("#"&amp;_xlfn.XLOOKUP(1,(Tableau2[[#All],[Date]:[Date]] = AT$2) * (ABS(Tableau2[[#All],[Heure de début]:[Heure de début]] - $P11)&lt;0.00001),$H$2:$H$51,_xlfn.XLOOKUP(1,(Tableau2[[#All],[Date]:[Date]] = AT$2) *  (ABS(Tableau2[[#All],[Heure de fin]:[Heure de fin]] - $P11)&lt;0.00001),$H$2:$H$51,"")),_xlfn.XLOOKUP(1,(Tableau2[[#All],[Date]:[Date]]= AT$2) * (ABS(Tableau2[[#All],[Heure de début]:[Heure de début]] - $P11)&lt;0.00001),"Début : "&amp;$B$2:$C$51,_xlfn.XLOOKUP(1,(Tableau2[[#All],[Date]:[Date]] = AT$2) * (ABS(Tableau2[[#All],[Heure de fin]:[Heure de fin]] - $P11)&lt;0.00001),"Fin : "&amp;$B$2:$C$51,""))))</f>
        <v/>
      </c>
      <c r="AU11" s="12" t="str" cm="1">
        <f t="array" ref="AU11">_xlfn.TEXTJOIN(" ; ",TRUE,HYPERLINK("#"&amp;_xlfn.XLOOKUP(1,(Tableau2[[#All],[Date]:[Date]] = AU$2) * (ABS(Tableau2[[#All],[Heure de début]:[Heure de début]] - $P11)&lt;0.00001),$H$2:$H$51,_xlfn.XLOOKUP(1,(Tableau2[[#All],[Date]:[Date]] = AU$2) *  (ABS(Tableau2[[#All],[Heure de fin]:[Heure de fin]] - $P11)&lt;0.00001),$H$2:$H$51,"")),_xlfn.XLOOKUP(1,(Tableau2[[#All],[Date]:[Date]]= AU$2) * (ABS(Tableau2[[#All],[Heure de début]:[Heure de début]] - $P11)&lt;0.00001),"Début : "&amp;$B$2:$C$51,_xlfn.XLOOKUP(1,(Tableau2[[#All],[Date]:[Date]] = AU$2) * (ABS(Tableau2[[#All],[Heure de fin]:[Heure de fin]] - $P11)&lt;0.00001),"Fin : "&amp;$B$2:$C$51,""))))</f>
        <v/>
      </c>
      <c r="AV11" s="12" t="str" cm="1">
        <f t="array" ref="AV11">_xlfn.TEXTJOIN(" ; ",TRUE,HYPERLINK("#"&amp;_xlfn.XLOOKUP(1,(Tableau2[[#All],[Date]:[Date]] = AV$2) * (ABS(Tableau2[[#All],[Heure de début]:[Heure de début]] - $P11)&lt;0.00001),$H$2:$H$51,_xlfn.XLOOKUP(1,(Tableau2[[#All],[Date]:[Date]] = AV$2) *  (ABS(Tableau2[[#All],[Heure de fin]:[Heure de fin]] - $P11)&lt;0.00001),$H$2:$H$51,"")),_xlfn.XLOOKUP(1,(Tableau2[[#All],[Date]:[Date]]= AV$2) * (ABS(Tableau2[[#All],[Heure de début]:[Heure de début]] - $P11)&lt;0.00001),"Début : "&amp;$B$2:$C$51,_xlfn.XLOOKUP(1,(Tableau2[[#All],[Date]:[Date]] = AV$2) * (ABS(Tableau2[[#All],[Heure de fin]:[Heure de fin]] - $P11)&lt;0.00001),"Fin : "&amp;$B$2:$C$51,""))))</f>
        <v/>
      </c>
      <c r="AW11" s="12" t="str" cm="1">
        <f t="array" ref="AW11">_xlfn.TEXTJOIN(" ; ",TRUE,HYPERLINK("#"&amp;_xlfn.XLOOKUP(1,(Tableau2[[#All],[Date]:[Date]] = AW$2) * (ABS(Tableau2[[#All],[Heure de début]:[Heure de début]] - $P11)&lt;0.00001),$H$2:$H$51,_xlfn.XLOOKUP(1,(Tableau2[[#All],[Date]:[Date]] = AW$2) *  (ABS(Tableau2[[#All],[Heure de fin]:[Heure de fin]] - $P11)&lt;0.00001),$H$2:$H$51,"")),_xlfn.XLOOKUP(1,(Tableau2[[#All],[Date]:[Date]]= AW$2) * (ABS(Tableau2[[#All],[Heure de début]:[Heure de début]] - $P11)&lt;0.00001),"Début : "&amp;$B$2:$C$51,_xlfn.XLOOKUP(1,(Tableau2[[#All],[Date]:[Date]] = AW$2) * (ABS(Tableau2[[#All],[Heure de fin]:[Heure de fin]] - $P11)&lt;0.00001),"Fin : "&amp;$B$2:$C$51,""))))</f>
        <v/>
      </c>
      <c r="AX11" s="12" t="str" cm="1">
        <f t="array" ref="AX11">_xlfn.TEXTJOIN(" ; ",TRUE,HYPERLINK("#"&amp;_xlfn.XLOOKUP(1,(Tableau2[[#All],[Date]:[Date]] = AX$2) * (ABS(Tableau2[[#All],[Heure de début]:[Heure de début]] - $P11)&lt;0.00001),$H$2:$H$51,_xlfn.XLOOKUP(1,(Tableau2[[#All],[Date]:[Date]] = AX$2) *  (ABS(Tableau2[[#All],[Heure de fin]:[Heure de fin]] - $P11)&lt;0.00001),$H$2:$H$51,"")),_xlfn.XLOOKUP(1,(Tableau2[[#All],[Date]:[Date]]= AX$2) * (ABS(Tableau2[[#All],[Heure de début]:[Heure de début]] - $P11)&lt;0.00001),"Début : "&amp;$B$2:$C$51,_xlfn.XLOOKUP(1,(Tableau2[[#All],[Date]:[Date]] = AX$2) * (ABS(Tableau2[[#All],[Heure de fin]:[Heure de fin]] - $P11)&lt;0.00001),"Fin : "&amp;$B$2:$C$51,""))))</f>
        <v/>
      </c>
      <c r="AY11" s="12" t="str" cm="1">
        <f t="array" ref="AY11">_xlfn.TEXTJOIN(" ; ",TRUE,HYPERLINK("#"&amp;_xlfn.XLOOKUP(1,(Tableau2[[#All],[Date]:[Date]] = AY$2) * (ABS(Tableau2[[#All],[Heure de début]:[Heure de début]] - $P11)&lt;0.00001),$H$2:$H$51,_xlfn.XLOOKUP(1,(Tableau2[[#All],[Date]:[Date]] = AY$2) *  (ABS(Tableau2[[#All],[Heure de fin]:[Heure de fin]] - $P11)&lt;0.00001),$H$2:$H$51,"")),_xlfn.XLOOKUP(1,(Tableau2[[#All],[Date]:[Date]]= AY$2) * (ABS(Tableau2[[#All],[Heure de début]:[Heure de début]] - $P11)&lt;0.00001),"Début : "&amp;$B$2:$C$51,_xlfn.XLOOKUP(1,(Tableau2[[#All],[Date]:[Date]] = AY$2) * (ABS(Tableau2[[#All],[Heure de fin]:[Heure de fin]] - $P11)&lt;0.00001),"Fin : "&amp;$B$2:$C$51,""))))</f>
        <v/>
      </c>
      <c r="AZ11" s="12" t="str" cm="1">
        <f t="array" ref="AZ11">_xlfn.TEXTJOIN(" ; ",TRUE,HYPERLINK("#"&amp;_xlfn.XLOOKUP(1,(Tableau2[[#All],[Date]:[Date]] = AZ$2) * (ABS(Tableau2[[#All],[Heure de début]:[Heure de début]] - $P11)&lt;0.00001),$H$2:$H$51,_xlfn.XLOOKUP(1,(Tableau2[[#All],[Date]:[Date]] = AZ$2) *  (ABS(Tableau2[[#All],[Heure de fin]:[Heure de fin]] - $P11)&lt;0.00001),$H$2:$H$51,"")),_xlfn.XLOOKUP(1,(Tableau2[[#All],[Date]:[Date]]= AZ$2) * (ABS(Tableau2[[#All],[Heure de début]:[Heure de début]] - $P11)&lt;0.00001),"Début : "&amp;$B$2:$C$51,_xlfn.XLOOKUP(1,(Tableau2[[#All],[Date]:[Date]] = AZ$2) * (ABS(Tableau2[[#All],[Heure de fin]:[Heure de fin]] - $P11)&lt;0.00001),"Fin : "&amp;$B$2:$C$51,""))))</f>
        <v/>
      </c>
      <c r="BA11" s="12" t="str" cm="1">
        <f t="array" ref="BA11">_xlfn.TEXTJOIN(" ; ",TRUE,HYPERLINK("#"&amp;_xlfn.XLOOKUP(1,(Tableau2[[#All],[Date]:[Date]] = BA$2) * (ABS(Tableau2[[#All],[Heure de début]:[Heure de début]] - $P11)&lt;0.00001),$H$2:$H$51,_xlfn.XLOOKUP(1,(Tableau2[[#All],[Date]:[Date]] = BA$2) *  (ABS(Tableau2[[#All],[Heure de fin]:[Heure de fin]] - $P11)&lt;0.00001),$H$2:$H$51,"")),_xlfn.XLOOKUP(1,(Tableau2[[#All],[Date]:[Date]]= BA$2) * (ABS(Tableau2[[#All],[Heure de début]:[Heure de début]] - $P11)&lt;0.00001),"Début : "&amp;$B$2:$C$51,_xlfn.XLOOKUP(1,(Tableau2[[#All],[Date]:[Date]] = BA$2) * (ABS(Tableau2[[#All],[Heure de fin]:[Heure de fin]] - $P11)&lt;0.00001),"Fin : "&amp;$B$2:$C$51,""))))</f>
        <v/>
      </c>
      <c r="BB11" s="12" t="str" cm="1">
        <f t="array" ref="BB11">_xlfn.TEXTJOIN(" ; ",TRUE,HYPERLINK("#"&amp;_xlfn.XLOOKUP(1,(Tableau2[[#All],[Date]:[Date]] = BB$2) * (ABS(Tableau2[[#All],[Heure de début]:[Heure de début]] - $P11)&lt;0.00001),$H$2:$H$51,_xlfn.XLOOKUP(1,(Tableau2[[#All],[Date]:[Date]] = BB$2) *  (ABS(Tableau2[[#All],[Heure de fin]:[Heure de fin]] - $P11)&lt;0.00001),$H$2:$H$51,"")),_xlfn.XLOOKUP(1,(Tableau2[[#All],[Date]:[Date]]= BB$2) * (ABS(Tableau2[[#All],[Heure de début]:[Heure de début]] - $P11)&lt;0.00001),"Début : "&amp;$B$2:$C$51,_xlfn.XLOOKUP(1,(Tableau2[[#All],[Date]:[Date]] = BB$2) * (ABS(Tableau2[[#All],[Heure de fin]:[Heure de fin]] - $P11)&lt;0.00001),"Fin : "&amp;$B$2:$C$51,""))))</f>
        <v/>
      </c>
      <c r="BC11" s="12" t="str" cm="1">
        <f t="array" ref="BC11">_xlfn.TEXTJOIN(" ; ",TRUE,HYPERLINK("#"&amp;_xlfn.XLOOKUP(1,(Tableau2[[#All],[Date]:[Date]] = BC$2) * (ABS(Tableau2[[#All],[Heure de début]:[Heure de début]] - $P11)&lt;0.00001),$H$2:$H$51,_xlfn.XLOOKUP(1,(Tableau2[[#All],[Date]:[Date]] = BC$2) *  (ABS(Tableau2[[#All],[Heure de fin]:[Heure de fin]] - $P11)&lt;0.00001),$H$2:$H$51,"")),_xlfn.XLOOKUP(1,(Tableau2[[#All],[Date]:[Date]]= BC$2) * (ABS(Tableau2[[#All],[Heure de début]:[Heure de début]] - $P11)&lt;0.00001),"Début : "&amp;$B$2:$C$51,_xlfn.XLOOKUP(1,(Tableau2[[#All],[Date]:[Date]] = BC$2) * (ABS(Tableau2[[#All],[Heure de fin]:[Heure de fin]] - $P11)&lt;0.00001),"Fin : "&amp;$B$2:$C$51,""))))</f>
        <v/>
      </c>
      <c r="BD11" s="12" t="str" cm="1">
        <f t="array" ref="BD11">_xlfn.TEXTJOIN(" ; ",TRUE,HYPERLINK("#"&amp;_xlfn.XLOOKUP(1,(Tableau2[[#All],[Date]:[Date]] = BD$2) * (ABS(Tableau2[[#All],[Heure de début]:[Heure de début]] - $P11)&lt;0.00001),$H$2:$H$51,_xlfn.XLOOKUP(1,(Tableau2[[#All],[Date]:[Date]] = BD$2) *  (ABS(Tableau2[[#All],[Heure de fin]:[Heure de fin]] - $P11)&lt;0.00001),$H$2:$H$51,"")),_xlfn.XLOOKUP(1,(Tableau2[[#All],[Date]:[Date]]= BD$2) * (ABS(Tableau2[[#All],[Heure de début]:[Heure de début]] - $P11)&lt;0.00001),"Début : "&amp;$B$2:$C$51,_xlfn.XLOOKUP(1,(Tableau2[[#All],[Date]:[Date]] = BD$2) * (ABS(Tableau2[[#All],[Heure de fin]:[Heure de fin]] - $P11)&lt;0.00001),"Fin : "&amp;$B$2:$C$51,""))))</f>
        <v/>
      </c>
      <c r="BE11" s="12" t="str" cm="1">
        <f t="array" ref="BE11">_xlfn.TEXTJOIN(" ; ",TRUE,HYPERLINK("#"&amp;_xlfn.XLOOKUP(1,(Tableau2[[#All],[Date]:[Date]] = BE$2) * (ABS(Tableau2[[#All],[Heure de début]:[Heure de début]] - $P11)&lt;0.00001),$H$2:$H$51,_xlfn.XLOOKUP(1,(Tableau2[[#All],[Date]:[Date]] = BE$2) *  (ABS(Tableau2[[#All],[Heure de fin]:[Heure de fin]] - $P11)&lt;0.00001),$H$2:$H$51,"")),_xlfn.XLOOKUP(1,(Tableau2[[#All],[Date]:[Date]]= BE$2) * (ABS(Tableau2[[#All],[Heure de début]:[Heure de début]] - $P11)&lt;0.00001),"Début : "&amp;$B$2:$C$51,_xlfn.XLOOKUP(1,(Tableau2[[#All],[Date]:[Date]] = BE$2) * (ABS(Tableau2[[#All],[Heure de fin]:[Heure de fin]] - $P11)&lt;0.00001),"Fin : "&amp;$B$2:$C$51,""))))</f>
        <v/>
      </c>
      <c r="BF11" s="12" t="str" cm="1">
        <f t="array" ref="BF11">_xlfn.TEXTJOIN(" ; ",TRUE,HYPERLINK("#"&amp;_xlfn.XLOOKUP(1,(Tableau2[[#All],[Date]:[Date]] = BF$2) * (ABS(Tableau2[[#All],[Heure de début]:[Heure de début]] - $P11)&lt;0.00001),$H$2:$H$51,_xlfn.XLOOKUP(1,(Tableau2[[#All],[Date]:[Date]] = BF$2) *  (ABS(Tableau2[[#All],[Heure de fin]:[Heure de fin]] - $P11)&lt;0.00001),$H$2:$H$51,"")),_xlfn.XLOOKUP(1,(Tableau2[[#All],[Date]:[Date]]= BF$2) * (ABS(Tableau2[[#All],[Heure de début]:[Heure de début]] - $P11)&lt;0.00001),"Début : "&amp;$B$2:$C$51,_xlfn.XLOOKUP(1,(Tableau2[[#All],[Date]:[Date]] = BF$2) * (ABS(Tableau2[[#All],[Heure de fin]:[Heure de fin]] - $P11)&lt;0.00001),"Fin : "&amp;$B$2:$C$51,""))))</f>
        <v/>
      </c>
      <c r="BG11" s="12" t="str" cm="1">
        <f t="array" ref="BG11">_xlfn.TEXTJOIN(" ; ",TRUE,HYPERLINK("#"&amp;_xlfn.XLOOKUP(1,(Tableau2[[#All],[Date]:[Date]] = BG$2) * (ABS(Tableau2[[#All],[Heure de début]:[Heure de début]] - $P11)&lt;0.00001),$H$2:$H$51,_xlfn.XLOOKUP(1,(Tableau2[[#All],[Date]:[Date]] = BG$2) *  (ABS(Tableau2[[#All],[Heure de fin]:[Heure de fin]] - $P11)&lt;0.00001),$H$2:$H$51,"")),_xlfn.XLOOKUP(1,(Tableau2[[#All],[Date]:[Date]]= BG$2) * (ABS(Tableau2[[#All],[Heure de début]:[Heure de début]] - $P11)&lt;0.00001),"Début : "&amp;$B$2:$C$51,_xlfn.XLOOKUP(1,(Tableau2[[#All],[Date]:[Date]] = BG$2) * (ABS(Tableau2[[#All],[Heure de fin]:[Heure de fin]] - $P11)&lt;0.00001),"Fin : "&amp;$B$2:$C$51,""))))</f>
        <v/>
      </c>
      <c r="BH11" s="12" t="str" cm="1">
        <f t="array" ref="BH11">_xlfn.TEXTJOIN(" ; ",TRUE,HYPERLINK("#"&amp;_xlfn.XLOOKUP(1,(Tableau2[[#All],[Date]:[Date]] = BH$2) * (ABS(Tableau2[[#All],[Heure de début]:[Heure de début]] - $P11)&lt;0.00001),$H$2:$H$51,_xlfn.XLOOKUP(1,(Tableau2[[#All],[Date]:[Date]] = BH$2) *  (ABS(Tableau2[[#All],[Heure de fin]:[Heure de fin]] - $P11)&lt;0.00001),$H$2:$H$51,"")),_xlfn.XLOOKUP(1,(Tableau2[[#All],[Date]:[Date]]= BH$2) * (ABS(Tableau2[[#All],[Heure de début]:[Heure de début]] - $P11)&lt;0.00001),"Début : "&amp;$B$2:$C$51,_xlfn.XLOOKUP(1,(Tableau2[[#All],[Date]:[Date]] = BH$2) * (ABS(Tableau2[[#All],[Heure de fin]:[Heure de fin]] - $P11)&lt;0.00001),"Fin : "&amp;$B$2:$C$51,""))))</f>
        <v/>
      </c>
      <c r="BI11" s="12" t="str" cm="1">
        <f t="array" ref="BI11">_xlfn.TEXTJOIN(" ; ",TRUE,HYPERLINK("#"&amp;_xlfn.XLOOKUP(1,(Tableau2[[#All],[Date]:[Date]] = BI$2) * (ABS(Tableau2[[#All],[Heure de début]:[Heure de début]] - $P11)&lt;0.00001),$H$2:$H$51,_xlfn.XLOOKUP(1,(Tableau2[[#All],[Date]:[Date]] = BI$2) *  (ABS(Tableau2[[#All],[Heure de fin]:[Heure de fin]] - $P11)&lt;0.00001),$H$2:$H$51,"")),_xlfn.XLOOKUP(1,(Tableau2[[#All],[Date]:[Date]]= BI$2) * (ABS(Tableau2[[#All],[Heure de début]:[Heure de début]] - $P11)&lt;0.00001),"Début : "&amp;$B$2:$C$51,_xlfn.XLOOKUP(1,(Tableau2[[#All],[Date]:[Date]] = BI$2) * (ABS(Tableau2[[#All],[Heure de fin]:[Heure de fin]] - $P11)&lt;0.00001),"Fin : "&amp;$B$2:$C$51,""))))</f>
        <v/>
      </c>
      <c r="BJ11" s="12" t="str" cm="1">
        <f t="array" ref="BJ11">_xlfn.TEXTJOIN(" ; ",TRUE,HYPERLINK("#"&amp;_xlfn.XLOOKUP(1,(Tableau2[[#All],[Date]:[Date]] = BJ$2) * (ABS(Tableau2[[#All],[Heure de début]:[Heure de début]] - $P11)&lt;0.00001),$H$2:$H$51,_xlfn.XLOOKUP(1,(Tableau2[[#All],[Date]:[Date]] = BJ$2) *  (ABS(Tableau2[[#All],[Heure de fin]:[Heure de fin]] - $P11)&lt;0.00001),$H$2:$H$51,"")),_xlfn.XLOOKUP(1,(Tableau2[[#All],[Date]:[Date]]= BJ$2) * (ABS(Tableau2[[#All],[Heure de début]:[Heure de début]] - $P11)&lt;0.00001),"Début : "&amp;$B$2:$C$51,_xlfn.XLOOKUP(1,(Tableau2[[#All],[Date]:[Date]] = BJ$2) * (ABS(Tableau2[[#All],[Heure de fin]:[Heure de fin]] - $P11)&lt;0.00001),"Fin : "&amp;$B$2:$C$51,""))))</f>
        <v/>
      </c>
      <c r="BK11" s="12" t="str" cm="1">
        <f t="array" ref="BK11">_xlfn.TEXTJOIN(" ; ",TRUE,HYPERLINK("#"&amp;_xlfn.XLOOKUP(1,(Tableau2[[#All],[Date]:[Date]] = BK$2) * (ABS(Tableau2[[#All],[Heure de début]:[Heure de début]] - $P11)&lt;0.00001),$H$2:$H$51,_xlfn.XLOOKUP(1,(Tableau2[[#All],[Date]:[Date]] = BK$2) *  (ABS(Tableau2[[#All],[Heure de fin]:[Heure de fin]] - $P11)&lt;0.00001),$H$2:$H$51,"")),_xlfn.XLOOKUP(1,(Tableau2[[#All],[Date]:[Date]]= BK$2) * (ABS(Tableau2[[#All],[Heure de début]:[Heure de début]] - $P11)&lt;0.00001),"Début : "&amp;$B$2:$C$51,_xlfn.XLOOKUP(1,(Tableau2[[#All],[Date]:[Date]] = BK$2) * (ABS(Tableau2[[#All],[Heure de fin]:[Heure de fin]] - $P11)&lt;0.00001),"Fin : "&amp;$B$2:$C$51,""))))</f>
        <v/>
      </c>
      <c r="BL11" s="12" t="str" cm="1">
        <f t="array" ref="BL11">_xlfn.TEXTJOIN(" ; ",TRUE,HYPERLINK("#"&amp;_xlfn.XLOOKUP(1,(Tableau2[[#All],[Date]:[Date]] = BL$2) * (ABS(Tableau2[[#All],[Heure de début]:[Heure de début]] - $P11)&lt;0.00001),$H$2:$H$51,_xlfn.XLOOKUP(1,(Tableau2[[#All],[Date]:[Date]] = BL$2) *  (ABS(Tableau2[[#All],[Heure de fin]:[Heure de fin]] - $P11)&lt;0.00001),$H$2:$H$51,"")),_xlfn.XLOOKUP(1,(Tableau2[[#All],[Date]:[Date]]= BL$2) * (ABS(Tableau2[[#All],[Heure de début]:[Heure de début]] - $P11)&lt;0.00001),"Début : "&amp;$B$2:$C$51,_xlfn.XLOOKUP(1,(Tableau2[[#All],[Date]:[Date]] = BL$2) * (ABS(Tableau2[[#All],[Heure de fin]:[Heure de fin]] - $P11)&lt;0.00001),"Fin : "&amp;$B$2:$C$51,""))))</f>
        <v/>
      </c>
      <c r="BM11" s="12" t="str" cm="1">
        <f t="array" ref="BM11">_xlfn.TEXTJOIN(" ; ",TRUE,HYPERLINK("#"&amp;_xlfn.XLOOKUP(1,(Tableau2[[#All],[Date]:[Date]] = BM$2) * (ABS(Tableau2[[#All],[Heure de début]:[Heure de début]] - $P11)&lt;0.00001),$H$2:$H$51,_xlfn.XLOOKUP(1,(Tableau2[[#All],[Date]:[Date]] = BM$2) *  (ABS(Tableau2[[#All],[Heure de fin]:[Heure de fin]] - $P11)&lt;0.00001),$H$2:$H$51,"")),_xlfn.XLOOKUP(1,(Tableau2[[#All],[Date]:[Date]]= BM$2) * (ABS(Tableau2[[#All],[Heure de début]:[Heure de début]] - $P11)&lt;0.00001),"Début : "&amp;$B$2:$C$51,_xlfn.XLOOKUP(1,(Tableau2[[#All],[Date]:[Date]] = BM$2) * (ABS(Tableau2[[#All],[Heure de fin]:[Heure de fin]] - $P11)&lt;0.00001),"Fin : "&amp;$B$2:$C$51,""))))</f>
        <v/>
      </c>
      <c r="BN11" s="12" t="str" cm="1">
        <f t="array" ref="BN11">_xlfn.TEXTJOIN(" ; ",TRUE,HYPERLINK("#"&amp;_xlfn.XLOOKUP(1,(Tableau2[[#All],[Date]:[Date]] = BN$2) * (ABS(Tableau2[[#All],[Heure de début]:[Heure de début]] - $P11)&lt;0.00001),$H$2:$H$51,_xlfn.XLOOKUP(1,(Tableau2[[#All],[Date]:[Date]] = BN$2) *  (ABS(Tableau2[[#All],[Heure de fin]:[Heure de fin]] - $P11)&lt;0.00001),$H$2:$H$51,"")),_xlfn.XLOOKUP(1,(Tableau2[[#All],[Date]:[Date]]= BN$2) * (ABS(Tableau2[[#All],[Heure de début]:[Heure de début]] - $P11)&lt;0.00001),"Début : "&amp;$B$2:$C$51,_xlfn.XLOOKUP(1,(Tableau2[[#All],[Date]:[Date]] = BN$2) * (ABS(Tableau2[[#All],[Heure de fin]:[Heure de fin]] - $P11)&lt;0.00001),"Fin : "&amp;$B$2:$C$51,""))))</f>
        <v/>
      </c>
      <c r="BO11" s="12" t="str" cm="1">
        <f t="array" ref="BO11">_xlfn.TEXTJOIN(" ; ",TRUE,HYPERLINK("#"&amp;_xlfn.XLOOKUP(1,(Tableau2[[#All],[Date]:[Date]] = BO$2) * (ABS(Tableau2[[#All],[Heure de début]:[Heure de début]] - $P11)&lt;0.00001),$H$2:$H$51,_xlfn.XLOOKUP(1,(Tableau2[[#All],[Date]:[Date]] = BO$2) *  (ABS(Tableau2[[#All],[Heure de fin]:[Heure de fin]] - $P11)&lt;0.00001),$H$2:$H$51,"")),_xlfn.XLOOKUP(1,(Tableau2[[#All],[Date]:[Date]]= BO$2) * (ABS(Tableau2[[#All],[Heure de début]:[Heure de début]] - $P11)&lt;0.00001),"Début : "&amp;$B$2:$C$51,_xlfn.XLOOKUP(1,(Tableau2[[#All],[Date]:[Date]] = BO$2) * (ABS(Tableau2[[#All],[Heure de fin]:[Heure de fin]] - $P11)&lt;0.00001),"Fin : "&amp;$B$2:$C$51,""))))</f>
        <v/>
      </c>
      <c r="BP11" s="12" t="str" cm="1">
        <f t="array" ref="BP11">_xlfn.TEXTJOIN(" ; ",TRUE,HYPERLINK("#"&amp;_xlfn.XLOOKUP(1,(Tableau2[[#All],[Date]:[Date]] = BP$2) * (ABS(Tableau2[[#All],[Heure de début]:[Heure de début]] - $P11)&lt;0.00001),$H$2:$H$51,_xlfn.XLOOKUP(1,(Tableau2[[#All],[Date]:[Date]] = BP$2) *  (ABS(Tableau2[[#All],[Heure de fin]:[Heure de fin]] - $P11)&lt;0.00001),$H$2:$H$51,"")),_xlfn.XLOOKUP(1,(Tableau2[[#All],[Date]:[Date]]= BP$2) * (ABS(Tableau2[[#All],[Heure de début]:[Heure de début]] - $P11)&lt;0.00001),"Début : "&amp;$B$2:$C$51,_xlfn.XLOOKUP(1,(Tableau2[[#All],[Date]:[Date]] = BP$2) * (ABS(Tableau2[[#All],[Heure de fin]:[Heure de fin]] - $P11)&lt;0.00001),"Fin : "&amp;$B$2:$C$51,""))))</f>
        <v/>
      </c>
      <c r="BQ11" s="12" t="str" cm="1">
        <f t="array" ref="BQ11">_xlfn.TEXTJOIN(" ; ",TRUE,HYPERLINK("#"&amp;_xlfn.XLOOKUP(1,(Tableau2[[#All],[Date]:[Date]] = BQ$2) * (ABS(Tableau2[[#All],[Heure de début]:[Heure de début]] - $P11)&lt;0.00001),$H$2:$H$51,_xlfn.XLOOKUP(1,(Tableau2[[#All],[Date]:[Date]] = BQ$2) *  (ABS(Tableau2[[#All],[Heure de fin]:[Heure de fin]] - $P11)&lt;0.00001),$H$2:$H$51,"")),_xlfn.XLOOKUP(1,(Tableau2[[#All],[Date]:[Date]]= BQ$2) * (ABS(Tableau2[[#All],[Heure de début]:[Heure de début]] - $P11)&lt;0.00001),"Début : "&amp;$B$2:$C$51,_xlfn.XLOOKUP(1,(Tableau2[[#All],[Date]:[Date]] = BQ$2) * (ABS(Tableau2[[#All],[Heure de fin]:[Heure de fin]] - $P11)&lt;0.00001),"Fin : "&amp;$B$2:$C$51,""))))</f>
        <v/>
      </c>
      <c r="BR11" s="12" t="str" cm="1">
        <f t="array" ref="BR11">_xlfn.TEXTJOIN(" ; ",TRUE,HYPERLINK("#"&amp;_xlfn.XLOOKUP(1,(Tableau2[[#All],[Date]:[Date]] = BR$2) * (ABS(Tableau2[[#All],[Heure de début]:[Heure de début]] - $P11)&lt;0.00001),$H$2:$H$51,_xlfn.XLOOKUP(1,(Tableau2[[#All],[Date]:[Date]] = BR$2) *  (ABS(Tableau2[[#All],[Heure de fin]:[Heure de fin]] - $P11)&lt;0.00001),$H$2:$H$51,"")),_xlfn.XLOOKUP(1,(Tableau2[[#All],[Date]:[Date]]= BR$2) * (ABS(Tableau2[[#All],[Heure de début]:[Heure de début]] - $P11)&lt;0.00001),"Début : "&amp;$B$2:$C$51,_xlfn.XLOOKUP(1,(Tableau2[[#All],[Date]:[Date]] = BR$2) * (ABS(Tableau2[[#All],[Heure de fin]:[Heure de fin]] - $P11)&lt;0.00001),"Fin : "&amp;$B$2:$C$51,""))))</f>
        <v/>
      </c>
      <c r="BS11" s="12" t="str" cm="1">
        <f t="array" ref="BS11">_xlfn.TEXTJOIN(" ; ",TRUE,HYPERLINK("#"&amp;_xlfn.XLOOKUP(1,(Tableau2[[#All],[Date]:[Date]] = BS$2) * (ABS(Tableau2[[#All],[Heure de début]:[Heure de début]] - $P11)&lt;0.00001),$H$2:$H$51,_xlfn.XLOOKUP(1,(Tableau2[[#All],[Date]:[Date]] = BS$2) *  (ABS(Tableau2[[#All],[Heure de fin]:[Heure de fin]] - $P11)&lt;0.00001),$H$2:$H$51,"")),_xlfn.XLOOKUP(1,(Tableau2[[#All],[Date]:[Date]]= BS$2) * (ABS(Tableau2[[#All],[Heure de début]:[Heure de début]] - $P11)&lt;0.00001),"Début : "&amp;$B$2:$C$51,_xlfn.XLOOKUP(1,(Tableau2[[#All],[Date]:[Date]] = BS$2) * (ABS(Tableau2[[#All],[Heure de fin]:[Heure de fin]] - $P11)&lt;0.00001),"Fin : "&amp;$B$2:$C$51,""))))</f>
        <v/>
      </c>
      <c r="BT11" s="12" t="str" cm="1">
        <f t="array" ref="BT11">_xlfn.TEXTJOIN(" ; ",TRUE,HYPERLINK("#"&amp;_xlfn.XLOOKUP(1,(Tableau2[[#All],[Date]:[Date]] = BT$2) * (ABS(Tableau2[[#All],[Heure de début]:[Heure de début]] - $P11)&lt;0.00001),$H$2:$H$51,_xlfn.XLOOKUP(1,(Tableau2[[#All],[Date]:[Date]] = BT$2) *  (ABS(Tableau2[[#All],[Heure de fin]:[Heure de fin]] - $P11)&lt;0.00001),$H$2:$H$51,"")),_xlfn.XLOOKUP(1,(Tableau2[[#All],[Date]:[Date]]= BT$2) * (ABS(Tableau2[[#All],[Heure de début]:[Heure de début]] - $P11)&lt;0.00001),"Début : "&amp;$B$2:$C$51,_xlfn.XLOOKUP(1,(Tableau2[[#All],[Date]:[Date]] = BT$2) * (ABS(Tableau2[[#All],[Heure de fin]:[Heure de fin]] - $P11)&lt;0.00001),"Fin : "&amp;$B$2:$C$51,""))))</f>
        <v/>
      </c>
      <c r="BU11" s="12" t="str" cm="1">
        <f t="array" ref="BU11">_xlfn.TEXTJOIN(" ; ",TRUE,HYPERLINK("#"&amp;_xlfn.XLOOKUP(1,(Tableau2[[#All],[Date]:[Date]] = BU$2) * (ABS(Tableau2[[#All],[Heure de début]:[Heure de début]] - $P11)&lt;0.00001),$H$2:$H$51,_xlfn.XLOOKUP(1,(Tableau2[[#All],[Date]:[Date]] = BU$2) *  (ABS(Tableau2[[#All],[Heure de fin]:[Heure de fin]] - $P11)&lt;0.00001),$H$2:$H$51,"")),_xlfn.XLOOKUP(1,(Tableau2[[#All],[Date]:[Date]]= BU$2) * (ABS(Tableau2[[#All],[Heure de début]:[Heure de début]] - $P11)&lt;0.00001),"Début : "&amp;$B$2:$C$51,_xlfn.XLOOKUP(1,(Tableau2[[#All],[Date]:[Date]] = BU$2) * (ABS(Tableau2[[#All],[Heure de fin]:[Heure de fin]] - $P11)&lt;0.00001),"Fin : "&amp;$B$2:$C$51,""))))</f>
        <v/>
      </c>
      <c r="BV11" s="12" t="str" cm="1">
        <f t="array" ref="BV11">_xlfn.TEXTJOIN(" ; ",TRUE,HYPERLINK("#"&amp;_xlfn.XLOOKUP(1,(Tableau2[[#All],[Date]:[Date]] = BV$2) * (ABS(Tableau2[[#All],[Heure de début]:[Heure de début]] - $P11)&lt;0.00001),$H$2:$H$51,_xlfn.XLOOKUP(1,(Tableau2[[#All],[Date]:[Date]] = BV$2) *  (ABS(Tableau2[[#All],[Heure de fin]:[Heure de fin]] - $P11)&lt;0.00001),$H$2:$H$51,"")),_xlfn.XLOOKUP(1,(Tableau2[[#All],[Date]:[Date]]= BV$2) * (ABS(Tableau2[[#All],[Heure de début]:[Heure de début]] - $P11)&lt;0.00001),"Début : "&amp;$B$2:$C$51,_xlfn.XLOOKUP(1,(Tableau2[[#All],[Date]:[Date]] = BV$2) * (ABS(Tableau2[[#All],[Heure de fin]:[Heure de fin]] - $P11)&lt;0.00001),"Fin : "&amp;$B$2:$C$51,""))))</f>
        <v/>
      </c>
      <c r="BW11" s="12" t="str" cm="1">
        <f t="array" ref="BW11">_xlfn.TEXTJOIN(" ; ",TRUE,HYPERLINK("#"&amp;_xlfn.XLOOKUP(1,(Tableau2[[#All],[Date]:[Date]] = BW$2) * (ABS(Tableau2[[#All],[Heure de début]:[Heure de début]] - $P11)&lt;0.00001),$H$2:$H$51,_xlfn.XLOOKUP(1,(Tableau2[[#All],[Date]:[Date]] = BW$2) *  (ABS(Tableau2[[#All],[Heure de fin]:[Heure de fin]] - $P11)&lt;0.00001),$H$2:$H$51,"")),_xlfn.XLOOKUP(1,(Tableau2[[#All],[Date]:[Date]]= BW$2) * (ABS(Tableau2[[#All],[Heure de début]:[Heure de début]] - $P11)&lt;0.00001),"Début : "&amp;$B$2:$C$51,_xlfn.XLOOKUP(1,(Tableau2[[#All],[Date]:[Date]] = BW$2) * (ABS(Tableau2[[#All],[Heure de fin]:[Heure de fin]] - $P11)&lt;0.00001),"Fin : "&amp;$B$2:$C$51,""))))</f>
        <v/>
      </c>
      <c r="BX11" s="12" t="str" cm="1">
        <f t="array" ref="BX11">_xlfn.TEXTJOIN(" ; ",TRUE,HYPERLINK("#"&amp;_xlfn.XLOOKUP(1,(Tableau2[[#All],[Date]:[Date]] = BX$2) * (ABS(Tableau2[[#All],[Heure de début]:[Heure de début]] - $P11)&lt;0.00001),$H$2:$H$51,_xlfn.XLOOKUP(1,(Tableau2[[#All],[Date]:[Date]] = BX$2) *  (ABS(Tableau2[[#All],[Heure de fin]:[Heure de fin]] - $P11)&lt;0.00001),$H$2:$H$51,"")),_xlfn.XLOOKUP(1,(Tableau2[[#All],[Date]:[Date]]= BX$2) * (ABS(Tableau2[[#All],[Heure de début]:[Heure de début]] - $P11)&lt;0.00001),"Début : "&amp;$B$2:$C$51,_xlfn.XLOOKUP(1,(Tableau2[[#All],[Date]:[Date]] = BX$2) * (ABS(Tableau2[[#All],[Heure de fin]:[Heure de fin]] - $P11)&lt;0.00001),"Fin : "&amp;$B$2:$C$51,""))))</f>
        <v/>
      </c>
      <c r="BY11" s="12" t="str" cm="1">
        <f t="array" ref="BY11">_xlfn.TEXTJOIN(" ; ",TRUE,HYPERLINK("#"&amp;_xlfn.XLOOKUP(1,(Tableau2[[#All],[Date]:[Date]] = BY$2) * (ABS(Tableau2[[#All],[Heure de début]:[Heure de début]] - $P11)&lt;0.00001),$H$2:$H$51,_xlfn.XLOOKUP(1,(Tableau2[[#All],[Date]:[Date]] = BY$2) *  (ABS(Tableau2[[#All],[Heure de fin]:[Heure de fin]] - $P11)&lt;0.00001),$H$2:$H$51,"")),_xlfn.XLOOKUP(1,(Tableau2[[#All],[Date]:[Date]]= BY$2) * (ABS(Tableau2[[#All],[Heure de début]:[Heure de début]] - $P11)&lt;0.00001),"Début : "&amp;$B$2:$C$51,_xlfn.XLOOKUP(1,(Tableau2[[#All],[Date]:[Date]] = BY$2) * (ABS(Tableau2[[#All],[Heure de fin]:[Heure de fin]] - $P11)&lt;0.00001),"Fin : "&amp;$B$2:$C$51,""))))</f>
        <v/>
      </c>
      <c r="BZ11" s="12" t="str" cm="1">
        <f t="array" ref="BZ11">_xlfn.TEXTJOIN(" ; ",TRUE,HYPERLINK("#"&amp;_xlfn.XLOOKUP(1,(Tableau2[[#All],[Date]:[Date]] = BZ$2) * (ABS(Tableau2[[#All],[Heure de début]:[Heure de début]] - $P11)&lt;0.00001),$H$2:$H$51,_xlfn.XLOOKUP(1,(Tableau2[[#All],[Date]:[Date]] = BZ$2) *  (ABS(Tableau2[[#All],[Heure de fin]:[Heure de fin]] - $P11)&lt;0.00001),$H$2:$H$51,"")),_xlfn.XLOOKUP(1,(Tableau2[[#All],[Date]:[Date]]= BZ$2) * (ABS(Tableau2[[#All],[Heure de début]:[Heure de début]] - $P11)&lt;0.00001),"Début : "&amp;$B$2:$C$51,_xlfn.XLOOKUP(1,(Tableau2[[#All],[Date]:[Date]] = BZ$2) * (ABS(Tableau2[[#All],[Heure de fin]:[Heure de fin]] - $P11)&lt;0.00001),"Fin : "&amp;$B$2:$C$51,""))))</f>
        <v/>
      </c>
      <c r="CA11" s="12" t="str" cm="1">
        <f t="array" ref="CA11">_xlfn.TEXTJOIN(" ; ",TRUE,HYPERLINK("#"&amp;_xlfn.XLOOKUP(1,(Tableau2[[#All],[Date]:[Date]] = CA$2) * (ABS(Tableau2[[#All],[Heure de début]:[Heure de début]] - $P11)&lt;0.00001),$H$2:$H$51,_xlfn.XLOOKUP(1,(Tableau2[[#All],[Date]:[Date]] = CA$2) *  (ABS(Tableau2[[#All],[Heure de fin]:[Heure de fin]] - $P11)&lt;0.00001),$H$2:$H$51,"")),_xlfn.XLOOKUP(1,(Tableau2[[#All],[Date]:[Date]]= CA$2) * (ABS(Tableau2[[#All],[Heure de début]:[Heure de début]] - $P11)&lt;0.00001),"Début : "&amp;$B$2:$C$51,_xlfn.XLOOKUP(1,(Tableau2[[#All],[Date]:[Date]] = CA$2) * (ABS(Tableau2[[#All],[Heure de fin]:[Heure de fin]] - $P11)&lt;0.00001),"Fin : "&amp;$B$2:$C$51,""))))</f>
        <v/>
      </c>
      <c r="CB11" s="12" t="str" cm="1">
        <f t="array" ref="CB11">_xlfn.TEXTJOIN(" ; ",TRUE,HYPERLINK("#"&amp;_xlfn.XLOOKUP(1,(Tableau2[[#All],[Date]:[Date]] = CB$2) * (ABS(Tableau2[[#All],[Heure de début]:[Heure de début]] - $P11)&lt;0.00001),$H$2:$H$51,_xlfn.XLOOKUP(1,(Tableau2[[#All],[Date]:[Date]] = CB$2) *  (ABS(Tableau2[[#All],[Heure de fin]:[Heure de fin]] - $P11)&lt;0.00001),$H$2:$H$51,"")),_xlfn.XLOOKUP(1,(Tableau2[[#All],[Date]:[Date]]= CB$2) * (ABS(Tableau2[[#All],[Heure de début]:[Heure de début]] - $P11)&lt;0.00001),"Début : "&amp;$B$2:$C$51,_xlfn.XLOOKUP(1,(Tableau2[[#All],[Date]:[Date]] = CB$2) * (ABS(Tableau2[[#All],[Heure de fin]:[Heure de fin]] - $P11)&lt;0.00001),"Fin : "&amp;$B$2:$C$51,""))))</f>
        <v/>
      </c>
      <c r="CC11" s="12" t="str" cm="1">
        <f t="array" ref="CC11">_xlfn.TEXTJOIN(" ; ",TRUE,HYPERLINK("#"&amp;_xlfn.XLOOKUP(1,(Tableau2[[#All],[Date]:[Date]] = CC$2) * (ABS(Tableau2[[#All],[Heure de début]:[Heure de début]] - $P11)&lt;0.00001),$H$2:$H$51,_xlfn.XLOOKUP(1,(Tableau2[[#All],[Date]:[Date]] = CC$2) *  (ABS(Tableau2[[#All],[Heure de fin]:[Heure de fin]] - $P11)&lt;0.00001),$H$2:$H$51,"")),_xlfn.XLOOKUP(1,(Tableau2[[#All],[Date]:[Date]]= CC$2) * (ABS(Tableau2[[#All],[Heure de début]:[Heure de début]] - $P11)&lt;0.00001),"Début : "&amp;$B$2:$C$51,_xlfn.XLOOKUP(1,(Tableau2[[#All],[Date]:[Date]] = CC$2) * (ABS(Tableau2[[#All],[Heure de fin]:[Heure de fin]] - $P11)&lt;0.00001),"Fin : "&amp;$B$2:$C$51,""))))</f>
        <v/>
      </c>
      <c r="CD11" s="12" t="str" cm="1">
        <f t="array" ref="CD11">_xlfn.TEXTJOIN(" ; ",TRUE,HYPERLINK("#"&amp;_xlfn.XLOOKUP(1,(Tableau2[[#All],[Date]:[Date]] = CD$2) * (ABS(Tableau2[[#All],[Heure de début]:[Heure de début]] - $P11)&lt;0.00001),$H$2:$H$51,_xlfn.XLOOKUP(1,(Tableau2[[#All],[Date]:[Date]] = CD$2) *  (ABS(Tableau2[[#All],[Heure de fin]:[Heure de fin]] - $P11)&lt;0.00001),$H$2:$H$51,"")),_xlfn.XLOOKUP(1,(Tableau2[[#All],[Date]:[Date]]= CD$2) * (ABS(Tableau2[[#All],[Heure de début]:[Heure de début]] - $P11)&lt;0.00001),"Début : "&amp;$B$2:$C$51,_xlfn.XLOOKUP(1,(Tableau2[[#All],[Date]:[Date]] = CD$2) * (ABS(Tableau2[[#All],[Heure de fin]:[Heure de fin]] - $P11)&lt;0.00001),"Fin : "&amp;$B$2:$C$51,""))))</f>
        <v/>
      </c>
      <c r="CE11" s="12" t="str" cm="1">
        <f t="array" ref="CE11">_xlfn.TEXTJOIN(" ; ",TRUE,HYPERLINK("#"&amp;_xlfn.XLOOKUP(1,(Tableau2[[#All],[Date]:[Date]] = CE$2) * (ABS(Tableau2[[#All],[Heure de début]:[Heure de début]] - $P11)&lt;0.00001),$H$2:$H$51,_xlfn.XLOOKUP(1,(Tableau2[[#All],[Date]:[Date]] = CE$2) *  (ABS(Tableau2[[#All],[Heure de fin]:[Heure de fin]] - $P11)&lt;0.00001),$H$2:$H$51,"")),_xlfn.XLOOKUP(1,(Tableau2[[#All],[Date]:[Date]]= CE$2) * (ABS(Tableau2[[#All],[Heure de début]:[Heure de début]] - $P11)&lt;0.00001),"Début : "&amp;$B$2:$C$51,_xlfn.XLOOKUP(1,(Tableau2[[#All],[Date]:[Date]] = CE$2) * (ABS(Tableau2[[#All],[Heure de fin]:[Heure de fin]] - $P11)&lt;0.00001),"Fin : "&amp;$B$2:$C$51,""))))</f>
        <v/>
      </c>
      <c r="CF11" s="12" t="str" cm="1">
        <f t="array" ref="CF11">_xlfn.TEXTJOIN(" ; ",TRUE,HYPERLINK("#"&amp;_xlfn.XLOOKUP(1,(Tableau2[[#All],[Date]:[Date]] = CF$2) * (ABS(Tableau2[[#All],[Heure de début]:[Heure de début]] - $P11)&lt;0.00001),$H$2:$H$51,_xlfn.XLOOKUP(1,(Tableau2[[#All],[Date]:[Date]] = CF$2) *  (ABS(Tableau2[[#All],[Heure de fin]:[Heure de fin]] - $P11)&lt;0.00001),$H$2:$H$51,"")),_xlfn.XLOOKUP(1,(Tableau2[[#All],[Date]:[Date]]= CF$2) * (ABS(Tableau2[[#All],[Heure de début]:[Heure de début]] - $P11)&lt;0.00001),"Début : "&amp;$B$2:$C$51,_xlfn.XLOOKUP(1,(Tableau2[[#All],[Date]:[Date]] = CF$2) * (ABS(Tableau2[[#All],[Heure de fin]:[Heure de fin]] - $P11)&lt;0.00001),"Fin : "&amp;$B$2:$C$51,""))))</f>
        <v/>
      </c>
      <c r="CG11" s="12" t="str" cm="1">
        <f t="array" ref="CG11">_xlfn.TEXTJOIN(" ; ",TRUE,HYPERLINK("#"&amp;_xlfn.XLOOKUP(1,(Tableau2[[#All],[Date]:[Date]] = CG$2) * (ABS(Tableau2[[#All],[Heure de début]:[Heure de début]] - $P11)&lt;0.00001),$H$2:$H$51,_xlfn.XLOOKUP(1,(Tableau2[[#All],[Date]:[Date]] = CG$2) *  (ABS(Tableau2[[#All],[Heure de fin]:[Heure de fin]] - $P11)&lt;0.00001),$H$2:$H$51,"")),_xlfn.XLOOKUP(1,(Tableau2[[#All],[Date]:[Date]]= CG$2) * (ABS(Tableau2[[#All],[Heure de début]:[Heure de début]] - $P11)&lt;0.00001),"Début : "&amp;$B$2:$C$51,_xlfn.XLOOKUP(1,(Tableau2[[#All],[Date]:[Date]] = CG$2) * (ABS(Tableau2[[#All],[Heure de fin]:[Heure de fin]] - $P11)&lt;0.00001),"Fin : "&amp;$B$2:$C$51,""))))</f>
        <v/>
      </c>
      <c r="CH11" s="12" t="str" cm="1">
        <f t="array" ref="CH11">_xlfn.TEXTJOIN(" ; ",TRUE,HYPERLINK("#"&amp;_xlfn.XLOOKUP(1,(Tableau2[[#All],[Date]:[Date]] = CH$2) * (ABS(Tableau2[[#All],[Heure de début]:[Heure de début]] - $P11)&lt;0.00001),$H$2:$H$51,_xlfn.XLOOKUP(1,(Tableau2[[#All],[Date]:[Date]] = CH$2) *  (ABS(Tableau2[[#All],[Heure de fin]:[Heure de fin]] - $P11)&lt;0.00001),$H$2:$H$51,"")),_xlfn.XLOOKUP(1,(Tableau2[[#All],[Date]:[Date]]= CH$2) * (ABS(Tableau2[[#All],[Heure de début]:[Heure de début]] - $P11)&lt;0.00001),"Début : "&amp;$B$2:$C$51,_xlfn.XLOOKUP(1,(Tableau2[[#All],[Date]:[Date]] = CH$2) * (ABS(Tableau2[[#All],[Heure de fin]:[Heure de fin]] - $P11)&lt;0.00001),"Fin : "&amp;$B$2:$C$51,""))))</f>
        <v/>
      </c>
      <c r="CI11" s="12" t="str" cm="1">
        <f t="array" ref="CI11">_xlfn.TEXTJOIN(" ; ",TRUE,HYPERLINK("#"&amp;_xlfn.XLOOKUP(1,(Tableau2[[#All],[Date]:[Date]] = CI$2) * (ABS(Tableau2[[#All],[Heure de début]:[Heure de début]] - $P11)&lt;0.00001),$H$2:$H$51,_xlfn.XLOOKUP(1,(Tableau2[[#All],[Date]:[Date]] = CI$2) *  (ABS(Tableau2[[#All],[Heure de fin]:[Heure de fin]] - $P11)&lt;0.00001),$H$2:$H$51,"")),_xlfn.XLOOKUP(1,(Tableau2[[#All],[Date]:[Date]]= CI$2) * (ABS(Tableau2[[#All],[Heure de début]:[Heure de début]] - $P11)&lt;0.00001),"Début : "&amp;$B$2:$C$51,_xlfn.XLOOKUP(1,(Tableau2[[#All],[Date]:[Date]] = CI$2) * (ABS(Tableau2[[#All],[Heure de fin]:[Heure de fin]] - $P11)&lt;0.00001),"Fin : "&amp;$B$2:$C$51,""))))</f>
        <v/>
      </c>
      <c r="CJ11" s="12" t="str" cm="1">
        <f t="array" ref="CJ11">_xlfn.TEXTJOIN(" ; ",TRUE,HYPERLINK("#"&amp;_xlfn.XLOOKUP(1,(Tableau2[[#All],[Date]:[Date]] = CJ$2) * (ABS(Tableau2[[#All],[Heure de début]:[Heure de début]] - $P11)&lt;0.00001),$H$2:$H$51,_xlfn.XLOOKUP(1,(Tableau2[[#All],[Date]:[Date]] = CJ$2) *  (ABS(Tableau2[[#All],[Heure de fin]:[Heure de fin]] - $P11)&lt;0.00001),$H$2:$H$51,"")),_xlfn.XLOOKUP(1,(Tableau2[[#All],[Date]:[Date]]= CJ$2) * (ABS(Tableau2[[#All],[Heure de début]:[Heure de début]] - $P11)&lt;0.00001),"Début : "&amp;$B$2:$C$51,_xlfn.XLOOKUP(1,(Tableau2[[#All],[Date]:[Date]] = CJ$2) * (ABS(Tableau2[[#All],[Heure de fin]:[Heure de fin]] - $P11)&lt;0.00001),"Fin : "&amp;$B$2:$C$51,""))))</f>
        <v/>
      </c>
      <c r="CK11" s="12" t="str" cm="1">
        <f t="array" ref="CK11">_xlfn.TEXTJOIN(" ; ",TRUE,HYPERLINK("#"&amp;_xlfn.XLOOKUP(1,(Tableau2[[#All],[Date]:[Date]] = CK$2) * (ABS(Tableau2[[#All],[Heure de début]:[Heure de début]] - $P11)&lt;0.00001),$H$2:$H$51,_xlfn.XLOOKUP(1,(Tableau2[[#All],[Date]:[Date]] = CK$2) *  (ABS(Tableau2[[#All],[Heure de fin]:[Heure de fin]] - $P11)&lt;0.00001),$H$2:$H$51,"")),_xlfn.XLOOKUP(1,(Tableau2[[#All],[Date]:[Date]]= CK$2) * (ABS(Tableau2[[#All],[Heure de début]:[Heure de début]] - $P11)&lt;0.00001),"Début : "&amp;$B$2:$C$51,_xlfn.XLOOKUP(1,(Tableau2[[#All],[Date]:[Date]] = CK$2) * (ABS(Tableau2[[#All],[Heure de fin]:[Heure de fin]] - $P11)&lt;0.00001),"Fin : "&amp;$B$2:$C$51,""))))</f>
        <v/>
      </c>
      <c r="CL11" s="12" t="str" cm="1">
        <f t="array" ref="CL11">_xlfn.TEXTJOIN(" ; ",TRUE,HYPERLINK("#"&amp;_xlfn.XLOOKUP(1,(Tableau2[[#All],[Date]:[Date]] = CL$2) * (ABS(Tableau2[[#All],[Heure de début]:[Heure de début]] - $P11)&lt;0.00001),$H$2:$H$51,_xlfn.XLOOKUP(1,(Tableau2[[#All],[Date]:[Date]] = CL$2) *  (ABS(Tableau2[[#All],[Heure de fin]:[Heure de fin]] - $P11)&lt;0.00001),$H$2:$H$51,"")),_xlfn.XLOOKUP(1,(Tableau2[[#All],[Date]:[Date]]= CL$2) * (ABS(Tableau2[[#All],[Heure de début]:[Heure de début]] - $P11)&lt;0.00001),"Début : "&amp;$B$2:$C$51,_xlfn.XLOOKUP(1,(Tableau2[[#All],[Date]:[Date]] = CL$2) * (ABS(Tableau2[[#All],[Heure de fin]:[Heure de fin]] - $P11)&lt;0.00001),"Fin : "&amp;$B$2:$C$51,""))))</f>
        <v/>
      </c>
      <c r="CM11" s="12" t="str" cm="1">
        <f t="array" ref="CM11">_xlfn.TEXTJOIN(" ; ",TRUE,HYPERLINK("#"&amp;_xlfn.XLOOKUP(1,(Tableau2[[#All],[Date]:[Date]] = CM$2) * (ABS(Tableau2[[#All],[Heure de début]:[Heure de début]] - $P11)&lt;0.00001),$H$2:$H$51,_xlfn.XLOOKUP(1,(Tableau2[[#All],[Date]:[Date]] = CM$2) *  (ABS(Tableau2[[#All],[Heure de fin]:[Heure de fin]] - $P11)&lt;0.00001),$H$2:$H$51,"")),_xlfn.XLOOKUP(1,(Tableau2[[#All],[Date]:[Date]]= CM$2) * (ABS(Tableau2[[#All],[Heure de début]:[Heure de début]] - $P11)&lt;0.00001),"Début : "&amp;$B$2:$C$51,_xlfn.XLOOKUP(1,(Tableau2[[#All],[Date]:[Date]] = CM$2) * (ABS(Tableau2[[#All],[Heure de fin]:[Heure de fin]] - $P11)&lt;0.00001),"Fin : "&amp;$B$2:$C$51,""))))</f>
        <v/>
      </c>
      <c r="CN11" s="12" t="str" cm="1">
        <f t="array" ref="CN11">_xlfn.TEXTJOIN(" ; ",TRUE,HYPERLINK("#"&amp;_xlfn.XLOOKUP(1,(Tableau2[[#All],[Date]:[Date]] = CN$2) * (ABS(Tableau2[[#All],[Heure de début]:[Heure de début]] - $P11)&lt;0.00001),$H$2:$H$51,_xlfn.XLOOKUP(1,(Tableau2[[#All],[Date]:[Date]] = CN$2) *  (ABS(Tableau2[[#All],[Heure de fin]:[Heure de fin]] - $P11)&lt;0.00001),$H$2:$H$51,"")),_xlfn.XLOOKUP(1,(Tableau2[[#All],[Date]:[Date]]= CN$2) * (ABS(Tableau2[[#All],[Heure de début]:[Heure de début]] - $P11)&lt;0.00001),"Début : "&amp;$B$2:$C$51,_xlfn.XLOOKUP(1,(Tableau2[[#All],[Date]:[Date]] = CN$2) * (ABS(Tableau2[[#All],[Heure de fin]:[Heure de fin]] - $P11)&lt;0.00001),"Fin : "&amp;$B$2:$C$51,""))))</f>
        <v/>
      </c>
      <c r="CO11" s="12" t="str" cm="1">
        <f t="array" ref="CO11">_xlfn.TEXTJOIN(" ; ",TRUE,HYPERLINK("#"&amp;_xlfn.XLOOKUP(1,(Tableau2[[#All],[Date]:[Date]] = CO$2) * (ABS(Tableau2[[#All],[Heure de début]:[Heure de début]] - $P11)&lt;0.00001),$H$2:$H$51,_xlfn.XLOOKUP(1,(Tableau2[[#All],[Date]:[Date]] = CO$2) *  (ABS(Tableau2[[#All],[Heure de fin]:[Heure de fin]] - $P11)&lt;0.00001),$H$2:$H$51,"")),_xlfn.XLOOKUP(1,(Tableau2[[#All],[Date]:[Date]]= CO$2) * (ABS(Tableau2[[#All],[Heure de début]:[Heure de début]] - $P11)&lt;0.00001),"Début : "&amp;$B$2:$C$51,_xlfn.XLOOKUP(1,(Tableau2[[#All],[Date]:[Date]] = CO$2) * (ABS(Tableau2[[#All],[Heure de fin]:[Heure de fin]] - $P11)&lt;0.00001),"Fin : "&amp;$B$2:$C$51,""))))</f>
        <v/>
      </c>
      <c r="CP11" s="12" t="str" cm="1">
        <f t="array" ref="CP11">_xlfn.TEXTJOIN(" ; ",TRUE,HYPERLINK("#"&amp;_xlfn.XLOOKUP(1,(Tableau2[[#All],[Date]:[Date]] = CP$2) * (ABS(Tableau2[[#All],[Heure de début]:[Heure de début]] - $P11)&lt;0.00001),$H$2:$H$51,_xlfn.XLOOKUP(1,(Tableau2[[#All],[Date]:[Date]] = CP$2) *  (ABS(Tableau2[[#All],[Heure de fin]:[Heure de fin]] - $P11)&lt;0.00001),$H$2:$H$51,"")),_xlfn.XLOOKUP(1,(Tableau2[[#All],[Date]:[Date]]= CP$2) * (ABS(Tableau2[[#All],[Heure de début]:[Heure de début]] - $P11)&lt;0.00001),"Début : "&amp;$B$2:$C$51,_xlfn.XLOOKUP(1,(Tableau2[[#All],[Date]:[Date]] = CP$2) * (ABS(Tableau2[[#All],[Heure de fin]:[Heure de fin]] - $P11)&lt;0.00001),"Fin : "&amp;$B$2:$C$51,""))))</f>
        <v/>
      </c>
      <c r="CQ11" s="12" t="str" cm="1">
        <f t="array" ref="CQ11">_xlfn.TEXTJOIN(" ; ",TRUE,HYPERLINK("#"&amp;_xlfn.XLOOKUP(1,(Tableau2[[#All],[Date]:[Date]] = CQ$2) * (ABS(Tableau2[[#All],[Heure de début]:[Heure de début]] - $P11)&lt;0.00001),$H$2:$H$51,_xlfn.XLOOKUP(1,(Tableau2[[#All],[Date]:[Date]] = CQ$2) *  (ABS(Tableau2[[#All],[Heure de fin]:[Heure de fin]] - $P11)&lt;0.00001),$H$2:$H$51,"")),_xlfn.XLOOKUP(1,(Tableau2[[#All],[Date]:[Date]]= CQ$2) * (ABS(Tableau2[[#All],[Heure de début]:[Heure de début]] - $P11)&lt;0.00001),"Début : "&amp;$B$2:$C$51,_xlfn.XLOOKUP(1,(Tableau2[[#All],[Date]:[Date]] = CQ$2) * (ABS(Tableau2[[#All],[Heure de fin]:[Heure de fin]] - $P11)&lt;0.00001),"Fin : "&amp;$B$2:$C$51,""))))</f>
        <v/>
      </c>
      <c r="CR11" s="12" t="str" cm="1">
        <f t="array" ref="CR11">_xlfn.TEXTJOIN(" ; ",TRUE,HYPERLINK("#"&amp;_xlfn.XLOOKUP(1,(Tableau2[[#All],[Date]:[Date]] = CR$2) * (ABS(Tableau2[[#All],[Heure de début]:[Heure de début]] - $P11)&lt;0.00001),$H$2:$H$51,_xlfn.XLOOKUP(1,(Tableau2[[#All],[Date]:[Date]] = CR$2) *  (ABS(Tableau2[[#All],[Heure de fin]:[Heure de fin]] - $P11)&lt;0.00001),$H$2:$H$51,"")),_xlfn.XLOOKUP(1,(Tableau2[[#All],[Date]:[Date]]= CR$2) * (ABS(Tableau2[[#All],[Heure de début]:[Heure de début]] - $P11)&lt;0.00001),"Début : "&amp;$B$2:$C$51,_xlfn.XLOOKUP(1,(Tableau2[[#All],[Date]:[Date]] = CR$2) * (ABS(Tableau2[[#All],[Heure de fin]:[Heure de fin]] - $P11)&lt;0.00001),"Fin : "&amp;$B$2:$C$51,""))))</f>
        <v/>
      </c>
      <c r="CS11" s="12" t="str" cm="1">
        <f t="array" ref="CS11">_xlfn.TEXTJOIN(" ; ",TRUE,HYPERLINK("#"&amp;_xlfn.XLOOKUP(1,(Tableau2[[#All],[Date]:[Date]] = CS$2) * (ABS(Tableau2[[#All],[Heure de début]:[Heure de début]] - $P11)&lt;0.00001),$H$2:$H$51,_xlfn.XLOOKUP(1,(Tableau2[[#All],[Date]:[Date]] = CS$2) *  (ABS(Tableau2[[#All],[Heure de fin]:[Heure de fin]] - $P11)&lt;0.00001),$H$2:$H$51,"")),_xlfn.XLOOKUP(1,(Tableau2[[#All],[Date]:[Date]]= CS$2) * (ABS(Tableau2[[#All],[Heure de début]:[Heure de début]] - $P11)&lt;0.00001),"Début : "&amp;$B$2:$C$51,_xlfn.XLOOKUP(1,(Tableau2[[#All],[Date]:[Date]] = CS$2) * (ABS(Tableau2[[#All],[Heure de fin]:[Heure de fin]] - $P11)&lt;0.00001),"Fin : "&amp;$B$2:$C$51,""))))</f>
        <v/>
      </c>
      <c r="CT11" s="12" t="str" cm="1">
        <f t="array" ref="CT11">_xlfn.TEXTJOIN(" ; ",TRUE,HYPERLINK("#"&amp;_xlfn.XLOOKUP(1,(Tableau2[[#All],[Date]:[Date]] = CT$2) * (ABS(Tableau2[[#All],[Heure de début]:[Heure de début]] - $P11)&lt;0.00001),$H$2:$H$51,_xlfn.XLOOKUP(1,(Tableau2[[#All],[Date]:[Date]] = CT$2) *  (ABS(Tableau2[[#All],[Heure de fin]:[Heure de fin]] - $P11)&lt;0.00001),$H$2:$H$51,"")),_xlfn.XLOOKUP(1,(Tableau2[[#All],[Date]:[Date]]= CT$2) * (ABS(Tableau2[[#All],[Heure de début]:[Heure de début]] - $P11)&lt;0.00001),"Début : "&amp;$B$2:$C$51,_xlfn.XLOOKUP(1,(Tableau2[[#All],[Date]:[Date]] = CT$2) * (ABS(Tableau2[[#All],[Heure de fin]:[Heure de fin]] - $P11)&lt;0.00001),"Fin : "&amp;$B$2:$C$51,""))))</f>
        <v/>
      </c>
      <c r="CU11" s="12" t="str" cm="1">
        <f t="array" ref="CU11">_xlfn.TEXTJOIN(" ; ",TRUE,HYPERLINK("#"&amp;_xlfn.XLOOKUP(1,(Tableau2[[#All],[Date]:[Date]] = CU$2) * (ABS(Tableau2[[#All],[Heure de début]:[Heure de début]] - $P11)&lt;0.00001),$H$2:$H$51,_xlfn.XLOOKUP(1,(Tableau2[[#All],[Date]:[Date]] = CU$2) *  (ABS(Tableau2[[#All],[Heure de fin]:[Heure de fin]] - $P11)&lt;0.00001),$H$2:$H$51,"")),_xlfn.XLOOKUP(1,(Tableau2[[#All],[Date]:[Date]]= CU$2) * (ABS(Tableau2[[#All],[Heure de début]:[Heure de début]] - $P11)&lt;0.00001),"Début : "&amp;$B$2:$C$51,_xlfn.XLOOKUP(1,(Tableau2[[#All],[Date]:[Date]] = CU$2) * (ABS(Tableau2[[#All],[Heure de fin]:[Heure de fin]] - $P11)&lt;0.00001),"Fin : "&amp;$B$2:$C$51,""))))</f>
        <v/>
      </c>
      <c r="CV11" s="12" t="str" cm="1">
        <f t="array" ref="CV11">_xlfn.TEXTJOIN(" ; ",TRUE,HYPERLINK("#"&amp;_xlfn.XLOOKUP(1,(Tableau2[[#All],[Date]:[Date]] = CV$2) * (ABS(Tableau2[[#All],[Heure de début]:[Heure de début]] - $P11)&lt;0.00001),$H$2:$H$51,_xlfn.XLOOKUP(1,(Tableau2[[#All],[Date]:[Date]] = CV$2) *  (ABS(Tableau2[[#All],[Heure de fin]:[Heure de fin]] - $P11)&lt;0.00001),$H$2:$H$51,"")),_xlfn.XLOOKUP(1,(Tableau2[[#All],[Date]:[Date]]= CV$2) * (ABS(Tableau2[[#All],[Heure de début]:[Heure de début]] - $P11)&lt;0.00001),"Début : "&amp;$B$2:$C$51,_xlfn.XLOOKUP(1,(Tableau2[[#All],[Date]:[Date]] = CV$2) * (ABS(Tableau2[[#All],[Heure de fin]:[Heure de fin]] - $P11)&lt;0.00001),"Fin : "&amp;$B$2:$C$51,""))))</f>
        <v/>
      </c>
      <c r="CW11" s="12" t="str" cm="1">
        <f t="array" ref="CW11">_xlfn.TEXTJOIN(" ; ",TRUE,HYPERLINK("#"&amp;_xlfn.XLOOKUP(1,(Tableau2[[#All],[Date]:[Date]] = CW$2) * (ABS(Tableau2[[#All],[Heure de début]:[Heure de début]] - $P11)&lt;0.00001),$H$2:$H$51,_xlfn.XLOOKUP(1,(Tableau2[[#All],[Date]:[Date]] = CW$2) *  (ABS(Tableau2[[#All],[Heure de fin]:[Heure de fin]] - $P11)&lt;0.00001),$H$2:$H$51,"")),_xlfn.XLOOKUP(1,(Tableau2[[#All],[Date]:[Date]]= CW$2) * (ABS(Tableau2[[#All],[Heure de début]:[Heure de début]] - $P11)&lt;0.00001),"Début : "&amp;$B$2:$C$51,_xlfn.XLOOKUP(1,(Tableau2[[#All],[Date]:[Date]] = CW$2) * (ABS(Tableau2[[#All],[Heure de fin]:[Heure de fin]] - $P11)&lt;0.00001),"Fin : "&amp;$B$2:$C$51,""))))</f>
        <v/>
      </c>
      <c r="CX11" s="12" t="str" cm="1">
        <f t="array" ref="CX11">_xlfn.TEXTJOIN(" ; ",TRUE,HYPERLINK("#"&amp;_xlfn.XLOOKUP(1,(Tableau2[[#All],[Date]:[Date]] = CX$2) * (ABS(Tableau2[[#All],[Heure de début]:[Heure de début]] - $P11)&lt;0.00001),$H$2:$H$51,_xlfn.XLOOKUP(1,(Tableau2[[#All],[Date]:[Date]] = CX$2) *  (ABS(Tableau2[[#All],[Heure de fin]:[Heure de fin]] - $P11)&lt;0.00001),$H$2:$H$51,"")),_xlfn.XLOOKUP(1,(Tableau2[[#All],[Date]:[Date]]= CX$2) * (ABS(Tableau2[[#All],[Heure de début]:[Heure de début]] - $P11)&lt;0.00001),"Début : "&amp;$B$2:$C$51,_xlfn.XLOOKUP(1,(Tableau2[[#All],[Date]:[Date]] = CX$2) * (ABS(Tableau2[[#All],[Heure de fin]:[Heure de fin]] - $P11)&lt;0.00001),"Fin : "&amp;$B$2:$C$51,""))))</f>
        <v/>
      </c>
      <c r="CY11" s="12" t="str" cm="1">
        <f t="array" ref="CY11">_xlfn.TEXTJOIN(" ; ",TRUE,HYPERLINK("#"&amp;_xlfn.XLOOKUP(1,(Tableau2[[#All],[Date]:[Date]] = CY$2) * (ABS(Tableau2[[#All],[Heure de début]:[Heure de début]] - $P11)&lt;0.00001),$H$2:$H$51,_xlfn.XLOOKUP(1,(Tableau2[[#All],[Date]:[Date]] = CY$2) *  (ABS(Tableau2[[#All],[Heure de fin]:[Heure de fin]] - $P11)&lt;0.00001),$H$2:$H$51,"")),_xlfn.XLOOKUP(1,(Tableau2[[#All],[Date]:[Date]]= CY$2) * (ABS(Tableau2[[#All],[Heure de début]:[Heure de début]] - $P11)&lt;0.00001),"Début : "&amp;$B$2:$C$51,_xlfn.XLOOKUP(1,(Tableau2[[#All],[Date]:[Date]] = CY$2) * (ABS(Tableau2[[#All],[Heure de fin]:[Heure de fin]] - $P11)&lt;0.00001),"Fin : "&amp;$B$2:$C$51,""))))</f>
        <v/>
      </c>
      <c r="CZ11" s="12" t="str" cm="1">
        <f t="array" ref="CZ11">_xlfn.TEXTJOIN(" ; ",TRUE,HYPERLINK("#"&amp;_xlfn.XLOOKUP(1,(Tableau2[[#All],[Date]:[Date]] = CZ$2) * (ABS(Tableau2[[#All],[Heure de début]:[Heure de début]] - $P11)&lt;0.00001),$H$2:$H$51,_xlfn.XLOOKUP(1,(Tableau2[[#All],[Date]:[Date]] = CZ$2) *  (ABS(Tableau2[[#All],[Heure de fin]:[Heure de fin]] - $P11)&lt;0.00001),$H$2:$H$51,"")),_xlfn.XLOOKUP(1,(Tableau2[[#All],[Date]:[Date]]= CZ$2) * (ABS(Tableau2[[#All],[Heure de début]:[Heure de début]] - $P11)&lt;0.00001),"Début : "&amp;$B$2:$C$51,_xlfn.XLOOKUP(1,(Tableau2[[#All],[Date]:[Date]] = CZ$2) * (ABS(Tableau2[[#All],[Heure de fin]:[Heure de fin]] - $P11)&lt;0.00001),"Fin : "&amp;$B$2:$C$51,""))))</f>
        <v/>
      </c>
      <c r="DA11" s="12" t="str" cm="1">
        <f t="array" ref="DA11">_xlfn.TEXTJOIN(" ; ",TRUE,HYPERLINK("#"&amp;_xlfn.XLOOKUP(1,(Tableau2[[#All],[Date]:[Date]] = DA$2) * (ABS(Tableau2[[#All],[Heure de début]:[Heure de début]] - $P11)&lt;0.00001),$H$2:$H$51,_xlfn.XLOOKUP(1,(Tableau2[[#All],[Date]:[Date]] = DA$2) *  (ABS(Tableau2[[#All],[Heure de fin]:[Heure de fin]] - $P11)&lt;0.00001),$H$2:$H$51,"")),_xlfn.XLOOKUP(1,(Tableau2[[#All],[Date]:[Date]]= DA$2) * (ABS(Tableau2[[#All],[Heure de début]:[Heure de début]] - $P11)&lt;0.00001),"Début : "&amp;$B$2:$C$51,_xlfn.XLOOKUP(1,(Tableau2[[#All],[Date]:[Date]] = DA$2) * (ABS(Tableau2[[#All],[Heure de fin]:[Heure de fin]] - $P11)&lt;0.00001),"Fin : "&amp;$B$2:$C$51,""))))</f>
        <v/>
      </c>
      <c r="DB11" s="12" t="str" cm="1">
        <f t="array" ref="DB11">_xlfn.TEXTJOIN(" ; ",TRUE,HYPERLINK("#"&amp;_xlfn.XLOOKUP(1,(Tableau2[[#All],[Date]:[Date]] = DB$2) * (ABS(Tableau2[[#All],[Heure de début]:[Heure de début]] - $P11)&lt;0.00001),$H$2:$H$51,_xlfn.XLOOKUP(1,(Tableau2[[#All],[Date]:[Date]] = DB$2) *  (ABS(Tableau2[[#All],[Heure de fin]:[Heure de fin]] - $P11)&lt;0.00001),$H$2:$H$51,"")),_xlfn.XLOOKUP(1,(Tableau2[[#All],[Date]:[Date]]= DB$2) * (ABS(Tableau2[[#All],[Heure de début]:[Heure de début]] - $P11)&lt;0.00001),"Début : "&amp;$B$2:$C$51,_xlfn.XLOOKUP(1,(Tableau2[[#All],[Date]:[Date]] = DB$2) * (ABS(Tableau2[[#All],[Heure de fin]:[Heure de fin]] - $P11)&lt;0.00001),"Fin : "&amp;$B$2:$C$51,""))))</f>
        <v/>
      </c>
      <c r="DC11" s="12" t="str" cm="1">
        <f t="array" ref="DC11">_xlfn.TEXTJOIN(" ; ",TRUE,HYPERLINK("#"&amp;_xlfn.XLOOKUP(1,(Tableau2[[#All],[Date]:[Date]] = DC$2) * (ABS(Tableau2[[#All],[Heure de début]:[Heure de début]] - $P11)&lt;0.00001),$H$2:$H$51,_xlfn.XLOOKUP(1,(Tableau2[[#All],[Date]:[Date]] = DC$2) *  (ABS(Tableau2[[#All],[Heure de fin]:[Heure de fin]] - $P11)&lt;0.00001),$H$2:$H$51,"")),_xlfn.XLOOKUP(1,(Tableau2[[#All],[Date]:[Date]]= DC$2) * (ABS(Tableau2[[#All],[Heure de début]:[Heure de début]] - $P11)&lt;0.00001),"Début : "&amp;$B$2:$C$51,_xlfn.XLOOKUP(1,(Tableau2[[#All],[Date]:[Date]] = DC$2) * (ABS(Tableau2[[#All],[Heure de fin]:[Heure de fin]] - $P11)&lt;0.00001),"Fin : "&amp;$B$2:$C$51,""))))</f>
        <v/>
      </c>
      <c r="DD11" s="12" t="str" cm="1">
        <f t="array" ref="DD11">_xlfn.TEXTJOIN(" ; ",TRUE,HYPERLINK("#"&amp;_xlfn.XLOOKUP(1,(Tableau2[[#All],[Date]:[Date]] = DD$2) * (ABS(Tableau2[[#All],[Heure de début]:[Heure de début]] - $P11)&lt;0.00001),$H$2:$H$51,_xlfn.XLOOKUP(1,(Tableau2[[#All],[Date]:[Date]] = DD$2) *  (ABS(Tableau2[[#All],[Heure de fin]:[Heure de fin]] - $P11)&lt;0.00001),$H$2:$H$51,"")),_xlfn.XLOOKUP(1,(Tableau2[[#All],[Date]:[Date]]= DD$2) * (ABS(Tableau2[[#All],[Heure de début]:[Heure de début]] - $P11)&lt;0.00001),"Début : "&amp;$B$2:$C$51,_xlfn.XLOOKUP(1,(Tableau2[[#All],[Date]:[Date]] = DD$2) * (ABS(Tableau2[[#All],[Heure de fin]:[Heure de fin]] - $P11)&lt;0.00001),"Fin : "&amp;$B$2:$C$51,""))))</f>
        <v/>
      </c>
      <c r="DE11" s="12" t="str" cm="1">
        <f t="array" ref="DE11">_xlfn.TEXTJOIN(" ; ",TRUE,HYPERLINK("#"&amp;_xlfn.XLOOKUP(1,(Tableau2[[#All],[Date]:[Date]] = DE$2) * (ABS(Tableau2[[#All],[Heure de début]:[Heure de début]] - $P11)&lt;0.00001),$H$2:$H$51,_xlfn.XLOOKUP(1,(Tableau2[[#All],[Date]:[Date]] = DE$2) *  (ABS(Tableau2[[#All],[Heure de fin]:[Heure de fin]] - $P11)&lt;0.00001),$H$2:$H$51,"")),_xlfn.XLOOKUP(1,(Tableau2[[#All],[Date]:[Date]]= DE$2) * (ABS(Tableau2[[#All],[Heure de début]:[Heure de début]] - $P11)&lt;0.00001),"Début : "&amp;$B$2:$C$51,_xlfn.XLOOKUP(1,(Tableau2[[#All],[Date]:[Date]] = DE$2) * (ABS(Tableau2[[#All],[Heure de fin]:[Heure de fin]] - $P11)&lt;0.00001),"Fin : "&amp;$B$2:$C$51,""))))</f>
        <v/>
      </c>
      <c r="DF11" s="12" t="str" cm="1">
        <f t="array" ref="DF11">_xlfn.TEXTJOIN(" ; ",TRUE,HYPERLINK("#"&amp;_xlfn.XLOOKUP(1,(Tableau2[[#All],[Date]:[Date]] = DF$2) * (ABS(Tableau2[[#All],[Heure de début]:[Heure de début]] - $P11)&lt;0.00001),$H$2:$H$51,_xlfn.XLOOKUP(1,(Tableau2[[#All],[Date]:[Date]] = DF$2) *  (ABS(Tableau2[[#All],[Heure de fin]:[Heure de fin]] - $P11)&lt;0.00001),$H$2:$H$51,"")),_xlfn.XLOOKUP(1,(Tableau2[[#All],[Date]:[Date]]= DF$2) * (ABS(Tableau2[[#All],[Heure de début]:[Heure de début]] - $P11)&lt;0.00001),"Début : "&amp;$B$2:$C$51,_xlfn.XLOOKUP(1,(Tableau2[[#All],[Date]:[Date]] = DF$2) * (ABS(Tableau2[[#All],[Heure de fin]:[Heure de fin]] - $P11)&lt;0.00001),"Fin : "&amp;$B$2:$C$51,""))))</f>
        <v/>
      </c>
      <c r="DG11" s="12" t="str" cm="1">
        <f t="array" ref="DG11">_xlfn.TEXTJOIN(" ; ",TRUE,HYPERLINK("#"&amp;_xlfn.XLOOKUP(1,(Tableau2[[#All],[Date]:[Date]] = DG$2) * (ABS(Tableau2[[#All],[Heure de début]:[Heure de début]] - $P11)&lt;0.00001),$H$2:$H$51,_xlfn.XLOOKUP(1,(Tableau2[[#All],[Date]:[Date]] = DG$2) *  (ABS(Tableau2[[#All],[Heure de fin]:[Heure de fin]] - $P11)&lt;0.00001),$H$2:$H$51,"")),_xlfn.XLOOKUP(1,(Tableau2[[#All],[Date]:[Date]]= DG$2) * (ABS(Tableau2[[#All],[Heure de début]:[Heure de début]] - $P11)&lt;0.00001),"Début : "&amp;$B$2:$C$51,_xlfn.XLOOKUP(1,(Tableau2[[#All],[Date]:[Date]] = DG$2) * (ABS(Tableau2[[#All],[Heure de fin]:[Heure de fin]] - $P11)&lt;0.00001),"Fin : "&amp;$B$2:$C$51,""))))</f>
        <v/>
      </c>
      <c r="DH11" s="12" t="str" cm="1">
        <f t="array" ref="DH11">_xlfn.TEXTJOIN(" ; ",TRUE,HYPERLINK("#"&amp;_xlfn.XLOOKUP(1,(Tableau2[[#All],[Date]:[Date]] = DH$2) * (ABS(Tableau2[[#All],[Heure de début]:[Heure de début]] - $P11)&lt;0.00001),$H$2:$H$51,_xlfn.XLOOKUP(1,(Tableau2[[#All],[Date]:[Date]] = DH$2) *  (ABS(Tableau2[[#All],[Heure de fin]:[Heure de fin]] - $P11)&lt;0.00001),$H$2:$H$51,"")),_xlfn.XLOOKUP(1,(Tableau2[[#All],[Date]:[Date]]= DH$2) * (ABS(Tableau2[[#All],[Heure de début]:[Heure de début]] - $P11)&lt;0.00001),"Début : "&amp;$B$2:$C$51,_xlfn.XLOOKUP(1,(Tableau2[[#All],[Date]:[Date]] = DH$2) * (ABS(Tableau2[[#All],[Heure de fin]:[Heure de fin]] - $P11)&lt;0.00001),"Fin : "&amp;$B$2:$C$51,""))))</f>
        <v/>
      </c>
      <c r="DI11" s="12" t="str" cm="1">
        <f t="array" ref="DI11">_xlfn.TEXTJOIN(" ; ",TRUE,HYPERLINK("#"&amp;_xlfn.XLOOKUP(1,(Tableau2[[#All],[Date]:[Date]] = DI$2) * (ABS(Tableau2[[#All],[Heure de début]:[Heure de début]] - $P11)&lt;0.00001),$H$2:$H$51,_xlfn.XLOOKUP(1,(Tableau2[[#All],[Date]:[Date]] = DI$2) *  (ABS(Tableau2[[#All],[Heure de fin]:[Heure de fin]] - $P11)&lt;0.00001),$H$2:$H$51,"")),_xlfn.XLOOKUP(1,(Tableau2[[#All],[Date]:[Date]]= DI$2) * (ABS(Tableau2[[#All],[Heure de début]:[Heure de début]] - $P11)&lt;0.00001),"Début : "&amp;$B$2:$C$51,_xlfn.XLOOKUP(1,(Tableau2[[#All],[Date]:[Date]] = DI$2) * (ABS(Tableau2[[#All],[Heure de fin]:[Heure de fin]] - $P11)&lt;0.00001),"Fin : "&amp;$B$2:$C$51,""))))</f>
        <v/>
      </c>
      <c r="DJ11" s="12" t="str" cm="1">
        <f t="array" ref="DJ11">_xlfn.TEXTJOIN(" ; ",TRUE,HYPERLINK("#"&amp;_xlfn.XLOOKUP(1,(Tableau2[[#All],[Date]:[Date]] = DJ$2) * (ABS(Tableau2[[#All],[Heure de début]:[Heure de début]] - $P11)&lt;0.00001),$H$2:$H$51,_xlfn.XLOOKUP(1,(Tableau2[[#All],[Date]:[Date]] = DJ$2) *  (ABS(Tableau2[[#All],[Heure de fin]:[Heure de fin]] - $P11)&lt;0.00001),$H$2:$H$51,"")),_xlfn.XLOOKUP(1,(Tableau2[[#All],[Date]:[Date]]= DJ$2) * (ABS(Tableau2[[#All],[Heure de début]:[Heure de début]] - $P11)&lt;0.00001),"Début : "&amp;$B$2:$C$51,_xlfn.XLOOKUP(1,(Tableau2[[#All],[Date]:[Date]] = DJ$2) * (ABS(Tableau2[[#All],[Heure de fin]:[Heure de fin]] - $P11)&lt;0.00001),"Fin : "&amp;$B$2:$C$51,""))))</f>
        <v/>
      </c>
      <c r="DK11" s="12" t="str" cm="1">
        <f t="array" ref="DK11">_xlfn.TEXTJOIN(" ; ",TRUE,HYPERLINK("#"&amp;_xlfn.XLOOKUP(1,(Tableau2[[#All],[Date]:[Date]] = DK$2) * (ABS(Tableau2[[#All],[Heure de début]:[Heure de début]] - $P11)&lt;0.00001),$H$2:$H$51,_xlfn.XLOOKUP(1,(Tableau2[[#All],[Date]:[Date]] = DK$2) *  (ABS(Tableau2[[#All],[Heure de fin]:[Heure de fin]] - $P11)&lt;0.00001),$H$2:$H$51,"")),_xlfn.XLOOKUP(1,(Tableau2[[#All],[Date]:[Date]]= DK$2) * (ABS(Tableau2[[#All],[Heure de début]:[Heure de début]] - $P11)&lt;0.00001),"Début : "&amp;$B$2:$C$51,_xlfn.XLOOKUP(1,(Tableau2[[#All],[Date]:[Date]] = DK$2) * (ABS(Tableau2[[#All],[Heure de fin]:[Heure de fin]] - $P11)&lt;0.00001),"Fin : "&amp;$B$2:$C$51,""))))</f>
        <v/>
      </c>
      <c r="DL11" s="12" t="str" cm="1">
        <f t="array" ref="DL11">_xlfn.TEXTJOIN(" ; ",TRUE,HYPERLINK("#"&amp;_xlfn.XLOOKUP(1,(Tableau2[[#All],[Date]:[Date]] = DL$2) * (ABS(Tableau2[[#All],[Heure de début]:[Heure de début]] - $P11)&lt;0.00001),$H$2:$H$51,_xlfn.XLOOKUP(1,(Tableau2[[#All],[Date]:[Date]] = DL$2) *  (ABS(Tableau2[[#All],[Heure de fin]:[Heure de fin]] - $P11)&lt;0.00001),$H$2:$H$51,"")),_xlfn.XLOOKUP(1,(Tableau2[[#All],[Date]:[Date]]= DL$2) * (ABS(Tableau2[[#All],[Heure de début]:[Heure de début]] - $P11)&lt;0.00001),"Début : "&amp;$B$2:$C$51,_xlfn.XLOOKUP(1,(Tableau2[[#All],[Date]:[Date]] = DL$2) * (ABS(Tableau2[[#All],[Heure de fin]:[Heure de fin]] - $P11)&lt;0.00001),"Fin : "&amp;$B$2:$C$51,""))))</f>
        <v/>
      </c>
      <c r="DM11" s="12" t="str" cm="1">
        <f t="array" ref="DM11">_xlfn.TEXTJOIN(" ; ",TRUE,HYPERLINK("#"&amp;_xlfn.XLOOKUP(1,(Tableau2[[#All],[Date]:[Date]] = DM$2) * (ABS(Tableau2[[#All],[Heure de début]:[Heure de début]] - $P11)&lt;0.00001),$H$2:$H$51,_xlfn.XLOOKUP(1,(Tableau2[[#All],[Date]:[Date]] = DM$2) *  (ABS(Tableau2[[#All],[Heure de fin]:[Heure de fin]] - $P11)&lt;0.00001),$H$2:$H$51,"")),_xlfn.XLOOKUP(1,(Tableau2[[#All],[Date]:[Date]]= DM$2) * (ABS(Tableau2[[#All],[Heure de début]:[Heure de début]] - $P11)&lt;0.00001),"Début : "&amp;$B$2:$C$51,_xlfn.XLOOKUP(1,(Tableau2[[#All],[Date]:[Date]] = DM$2) * (ABS(Tableau2[[#All],[Heure de fin]:[Heure de fin]] - $P11)&lt;0.00001),"Fin : "&amp;$B$2:$C$51,""))))</f>
        <v/>
      </c>
      <c r="DN11" s="12" t="str" cm="1">
        <f t="array" ref="DN11">_xlfn.TEXTJOIN(" ; ",TRUE,HYPERLINK("#"&amp;_xlfn.XLOOKUP(1,(Tableau2[[#All],[Date]:[Date]] = DN$2) * (ABS(Tableau2[[#All],[Heure de début]:[Heure de début]] - $P11)&lt;0.00001),$H$2:$H$51,_xlfn.XLOOKUP(1,(Tableau2[[#All],[Date]:[Date]] = DN$2) *  (ABS(Tableau2[[#All],[Heure de fin]:[Heure de fin]] - $P11)&lt;0.00001),$H$2:$H$51,"")),_xlfn.XLOOKUP(1,(Tableau2[[#All],[Date]:[Date]]= DN$2) * (ABS(Tableau2[[#All],[Heure de début]:[Heure de début]] - $P11)&lt;0.00001),"Début : "&amp;$B$2:$C$51,_xlfn.XLOOKUP(1,(Tableau2[[#All],[Date]:[Date]] = DN$2) * (ABS(Tableau2[[#All],[Heure de fin]:[Heure de fin]] - $P11)&lt;0.00001),"Fin : "&amp;$B$2:$C$51,""))))</f>
        <v/>
      </c>
      <c r="DO11" s="12" t="str" cm="1">
        <f t="array" ref="DO11">_xlfn.TEXTJOIN(" ; ",TRUE,HYPERLINK("#"&amp;_xlfn.XLOOKUP(1,(Tableau2[[#All],[Date]:[Date]] = DO$2) * (ABS(Tableau2[[#All],[Heure de début]:[Heure de début]] - $P11)&lt;0.00001),$H$2:$H$51,_xlfn.XLOOKUP(1,(Tableau2[[#All],[Date]:[Date]] = DO$2) *  (ABS(Tableau2[[#All],[Heure de fin]:[Heure de fin]] - $P11)&lt;0.00001),$H$2:$H$51,"")),_xlfn.XLOOKUP(1,(Tableau2[[#All],[Date]:[Date]]= DO$2) * (ABS(Tableau2[[#All],[Heure de début]:[Heure de début]] - $P11)&lt;0.00001),"Début : "&amp;$B$2:$C$51,_xlfn.XLOOKUP(1,(Tableau2[[#All],[Date]:[Date]] = DO$2) * (ABS(Tableau2[[#All],[Heure de fin]:[Heure de fin]] - $P11)&lt;0.00001),"Fin : "&amp;$B$2:$C$51,""))))</f>
        <v/>
      </c>
      <c r="DP11" s="12" t="str" cm="1">
        <f t="array" ref="DP11">_xlfn.TEXTJOIN(" ; ",TRUE,HYPERLINK("#"&amp;_xlfn.XLOOKUP(1,(Tableau2[[#All],[Date]:[Date]] = DP$2) * (ABS(Tableau2[[#All],[Heure de début]:[Heure de début]] - $P11)&lt;0.00001),$H$2:$H$51,_xlfn.XLOOKUP(1,(Tableau2[[#All],[Date]:[Date]] = DP$2) *  (ABS(Tableau2[[#All],[Heure de fin]:[Heure de fin]] - $P11)&lt;0.00001),$H$2:$H$51,"")),_xlfn.XLOOKUP(1,(Tableau2[[#All],[Date]:[Date]]= DP$2) * (ABS(Tableau2[[#All],[Heure de début]:[Heure de début]] - $P11)&lt;0.00001),"Début : "&amp;$B$2:$C$51,_xlfn.XLOOKUP(1,(Tableau2[[#All],[Date]:[Date]] = DP$2) * (ABS(Tableau2[[#All],[Heure de fin]:[Heure de fin]] - $P11)&lt;0.00001),"Fin : "&amp;$B$2:$C$51,""))))</f>
        <v/>
      </c>
      <c r="DQ11" s="12" t="str" cm="1">
        <f t="array" ref="DQ11">_xlfn.TEXTJOIN(" ; ",TRUE,HYPERLINK("#"&amp;_xlfn.XLOOKUP(1,(Tableau2[[#All],[Date]:[Date]] = DQ$2) * (ABS(Tableau2[[#All],[Heure de début]:[Heure de début]] - $P11)&lt;0.00001),$H$2:$H$51,_xlfn.XLOOKUP(1,(Tableau2[[#All],[Date]:[Date]] = DQ$2) *  (ABS(Tableau2[[#All],[Heure de fin]:[Heure de fin]] - $P11)&lt;0.00001),$H$2:$H$51,"")),_xlfn.XLOOKUP(1,(Tableau2[[#All],[Date]:[Date]]= DQ$2) * (ABS(Tableau2[[#All],[Heure de début]:[Heure de début]] - $P11)&lt;0.00001),"Début : "&amp;$B$2:$C$51,_xlfn.XLOOKUP(1,(Tableau2[[#All],[Date]:[Date]] = DQ$2) * (ABS(Tableau2[[#All],[Heure de fin]:[Heure de fin]] - $P11)&lt;0.00001),"Fin : "&amp;$B$2:$C$51,""))))</f>
        <v/>
      </c>
      <c r="DR11" s="12" t="str" cm="1">
        <f t="array" ref="DR11">_xlfn.TEXTJOIN(" ; ",TRUE,HYPERLINK("#"&amp;_xlfn.XLOOKUP(1,(Tableau2[[#All],[Date]:[Date]] = DR$2) * (ABS(Tableau2[[#All],[Heure de début]:[Heure de début]] - $P11)&lt;0.00001),$H$2:$H$51,_xlfn.XLOOKUP(1,(Tableau2[[#All],[Date]:[Date]] = DR$2) *  (ABS(Tableau2[[#All],[Heure de fin]:[Heure de fin]] - $P11)&lt;0.00001),$H$2:$H$51,"")),_xlfn.XLOOKUP(1,(Tableau2[[#All],[Date]:[Date]]= DR$2) * (ABS(Tableau2[[#All],[Heure de début]:[Heure de début]] - $P11)&lt;0.00001),"Début : "&amp;$B$2:$C$51,_xlfn.XLOOKUP(1,(Tableau2[[#All],[Date]:[Date]] = DR$2) * (ABS(Tableau2[[#All],[Heure de fin]:[Heure de fin]] - $P11)&lt;0.00001),"Fin : "&amp;$B$2:$C$51,""))))</f>
        <v/>
      </c>
      <c r="DS11" s="12" t="str" cm="1">
        <f t="array" ref="DS11">_xlfn.TEXTJOIN(" ; ",TRUE,HYPERLINK("#"&amp;_xlfn.XLOOKUP(1,(Tableau2[[#All],[Date]:[Date]] = DS$2) * (ABS(Tableau2[[#All],[Heure de début]:[Heure de début]] - $P11)&lt;0.00001),$H$2:$H$51,_xlfn.XLOOKUP(1,(Tableau2[[#All],[Date]:[Date]] = DS$2) *  (ABS(Tableau2[[#All],[Heure de fin]:[Heure de fin]] - $P11)&lt;0.00001),$H$2:$H$51,"")),_xlfn.XLOOKUP(1,(Tableau2[[#All],[Date]:[Date]]= DS$2) * (ABS(Tableau2[[#All],[Heure de début]:[Heure de début]] - $P11)&lt;0.00001),"Début : "&amp;$B$2:$C$51,_xlfn.XLOOKUP(1,(Tableau2[[#All],[Date]:[Date]] = DS$2) * (ABS(Tableau2[[#All],[Heure de fin]:[Heure de fin]] - $P11)&lt;0.00001),"Fin : "&amp;$B$2:$C$51,""))))</f>
        <v/>
      </c>
      <c r="DT11" s="12" t="str" cm="1">
        <f t="array" ref="DT11">_xlfn.TEXTJOIN(" ; ",TRUE,HYPERLINK("#"&amp;_xlfn.XLOOKUP(1,(Tableau2[[#All],[Date]:[Date]] = DT$2) * (ABS(Tableau2[[#All],[Heure de début]:[Heure de début]] - $P11)&lt;0.00001),$H$2:$H$51,_xlfn.XLOOKUP(1,(Tableau2[[#All],[Date]:[Date]] = DT$2) *  (ABS(Tableau2[[#All],[Heure de fin]:[Heure de fin]] - $P11)&lt;0.00001),$H$2:$H$51,"")),_xlfn.XLOOKUP(1,(Tableau2[[#All],[Date]:[Date]]= DT$2) * (ABS(Tableau2[[#All],[Heure de début]:[Heure de début]] - $P11)&lt;0.00001),"Début : "&amp;$B$2:$C$51,_xlfn.XLOOKUP(1,(Tableau2[[#All],[Date]:[Date]] = DT$2) * (ABS(Tableau2[[#All],[Heure de fin]:[Heure de fin]] - $P11)&lt;0.00001),"Fin : "&amp;$B$2:$C$51,""))))</f>
        <v/>
      </c>
      <c r="DU11" s="12" t="str" cm="1">
        <f t="array" ref="DU11">_xlfn.TEXTJOIN(" ; ",TRUE,HYPERLINK("#"&amp;_xlfn.XLOOKUP(1,(Tableau2[[#All],[Date]:[Date]] = DU$2) * (ABS(Tableau2[[#All],[Heure de début]:[Heure de début]] - $P11)&lt;0.00001),$H$2:$H$51,_xlfn.XLOOKUP(1,(Tableau2[[#All],[Date]:[Date]] = DU$2) *  (ABS(Tableau2[[#All],[Heure de fin]:[Heure de fin]] - $P11)&lt;0.00001),$H$2:$H$51,"")),_xlfn.XLOOKUP(1,(Tableau2[[#All],[Date]:[Date]]= DU$2) * (ABS(Tableau2[[#All],[Heure de début]:[Heure de début]] - $P11)&lt;0.00001),"Début : "&amp;$B$2:$C$51,_xlfn.XLOOKUP(1,(Tableau2[[#All],[Date]:[Date]] = DU$2) * (ABS(Tableau2[[#All],[Heure de fin]:[Heure de fin]] - $P11)&lt;0.00001),"Fin : "&amp;$B$2:$C$51,""))))</f>
        <v/>
      </c>
      <c r="DV11" s="12" t="str" cm="1">
        <f t="array" ref="DV11">_xlfn.TEXTJOIN(" ; ",TRUE,HYPERLINK("#"&amp;_xlfn.XLOOKUP(1,(Tableau2[[#All],[Date]:[Date]] = DV$2) * (ABS(Tableau2[[#All],[Heure de début]:[Heure de début]] - $P11)&lt;0.00001),$H$2:$H$51,_xlfn.XLOOKUP(1,(Tableau2[[#All],[Date]:[Date]] = DV$2) *  (ABS(Tableau2[[#All],[Heure de fin]:[Heure de fin]] - $P11)&lt;0.00001),$H$2:$H$51,"")),_xlfn.XLOOKUP(1,(Tableau2[[#All],[Date]:[Date]]= DV$2) * (ABS(Tableau2[[#All],[Heure de début]:[Heure de début]] - $P11)&lt;0.00001),"Début : "&amp;$B$2:$C$51,_xlfn.XLOOKUP(1,(Tableau2[[#All],[Date]:[Date]] = DV$2) * (ABS(Tableau2[[#All],[Heure de fin]:[Heure de fin]] - $P11)&lt;0.00001),"Fin : "&amp;$B$2:$C$51,""))))</f>
        <v/>
      </c>
      <c r="DW11" s="12" t="str" cm="1">
        <f t="array" ref="DW11">_xlfn.TEXTJOIN(" ; ",TRUE,HYPERLINK("#"&amp;_xlfn.XLOOKUP(1,(Tableau2[[#All],[Date]:[Date]] = DW$2) * (ABS(Tableau2[[#All],[Heure de début]:[Heure de début]] - $P11)&lt;0.00001),$H$2:$H$51,_xlfn.XLOOKUP(1,(Tableau2[[#All],[Date]:[Date]] = DW$2) *  (ABS(Tableau2[[#All],[Heure de fin]:[Heure de fin]] - $P11)&lt;0.00001),$H$2:$H$51,"")),_xlfn.XLOOKUP(1,(Tableau2[[#All],[Date]:[Date]]= DW$2) * (ABS(Tableau2[[#All],[Heure de début]:[Heure de début]] - $P11)&lt;0.00001),"Début : "&amp;$B$2:$C$51,_xlfn.XLOOKUP(1,(Tableau2[[#All],[Date]:[Date]] = DW$2) * (ABS(Tableau2[[#All],[Heure de fin]:[Heure de fin]] - $P11)&lt;0.00001),"Fin : "&amp;$B$2:$C$51,""))))</f>
        <v/>
      </c>
      <c r="DX11" s="12" t="str" cm="1">
        <f t="array" ref="DX11">_xlfn.TEXTJOIN(" ; ",TRUE,HYPERLINK("#"&amp;_xlfn.XLOOKUP(1,(Tableau2[[#All],[Date]:[Date]] = DX$2) * (ABS(Tableau2[[#All],[Heure de début]:[Heure de début]] - $P11)&lt;0.00001),$H$2:$H$51,_xlfn.XLOOKUP(1,(Tableau2[[#All],[Date]:[Date]] = DX$2) *  (ABS(Tableau2[[#All],[Heure de fin]:[Heure de fin]] - $P11)&lt;0.00001),$H$2:$H$51,"")),_xlfn.XLOOKUP(1,(Tableau2[[#All],[Date]:[Date]]= DX$2) * (ABS(Tableau2[[#All],[Heure de début]:[Heure de début]] - $P11)&lt;0.00001),"Début : "&amp;$B$2:$C$51,_xlfn.XLOOKUP(1,(Tableau2[[#All],[Date]:[Date]] = DX$2) * (ABS(Tableau2[[#All],[Heure de fin]:[Heure de fin]] - $P11)&lt;0.00001),"Fin : "&amp;$B$2:$C$51,""))))</f>
        <v/>
      </c>
      <c r="DY11" s="12" t="str" cm="1">
        <f t="array" ref="DY11">_xlfn.TEXTJOIN(" ; ",TRUE,HYPERLINK("#"&amp;_xlfn.XLOOKUP(1,(Tableau2[[#All],[Date]:[Date]] = DY$2) * (ABS(Tableau2[[#All],[Heure de début]:[Heure de début]] - $P11)&lt;0.00001),$H$2:$H$51,_xlfn.XLOOKUP(1,(Tableau2[[#All],[Date]:[Date]] = DY$2) *  (ABS(Tableau2[[#All],[Heure de fin]:[Heure de fin]] - $P11)&lt;0.00001),$H$2:$H$51,"")),_xlfn.XLOOKUP(1,(Tableau2[[#All],[Date]:[Date]]= DY$2) * (ABS(Tableau2[[#All],[Heure de début]:[Heure de début]] - $P11)&lt;0.00001),"Début : "&amp;$B$2:$C$51,_xlfn.XLOOKUP(1,(Tableau2[[#All],[Date]:[Date]] = DY$2) * (ABS(Tableau2[[#All],[Heure de fin]:[Heure de fin]] - $P11)&lt;0.00001),"Fin : "&amp;$B$2:$C$51,""))))</f>
        <v/>
      </c>
      <c r="DZ11" s="12" t="str" cm="1">
        <f t="array" ref="DZ11">_xlfn.TEXTJOIN(" ; ",TRUE,HYPERLINK("#"&amp;_xlfn.XLOOKUP(1,(Tableau2[[#All],[Date]:[Date]] = DZ$2) * (ABS(Tableau2[[#All],[Heure de début]:[Heure de début]] - $P11)&lt;0.00001),$H$2:$H$51,_xlfn.XLOOKUP(1,(Tableau2[[#All],[Date]:[Date]] = DZ$2) *  (ABS(Tableau2[[#All],[Heure de fin]:[Heure de fin]] - $P11)&lt;0.00001),$H$2:$H$51,"")),_xlfn.XLOOKUP(1,(Tableau2[[#All],[Date]:[Date]]= DZ$2) * (ABS(Tableau2[[#All],[Heure de début]:[Heure de début]] - $P11)&lt;0.00001),"Début : "&amp;$B$2:$C$51,_xlfn.XLOOKUP(1,(Tableau2[[#All],[Date]:[Date]] = DZ$2) * (ABS(Tableau2[[#All],[Heure de fin]:[Heure de fin]] - $P11)&lt;0.00001),"Fin : "&amp;$B$2:$C$51,""))))</f>
        <v/>
      </c>
      <c r="EA11" s="12" t="str" cm="1">
        <f t="array" ref="EA11">_xlfn.TEXTJOIN(" ; ",TRUE,HYPERLINK("#"&amp;_xlfn.XLOOKUP(1,(Tableau2[[#All],[Date]:[Date]] = EA$2) * (ABS(Tableau2[[#All],[Heure de début]:[Heure de début]] - $P11)&lt;0.00001),$H$2:$H$51,_xlfn.XLOOKUP(1,(Tableau2[[#All],[Date]:[Date]] = EA$2) *  (ABS(Tableau2[[#All],[Heure de fin]:[Heure de fin]] - $P11)&lt;0.00001),$H$2:$H$51,"")),_xlfn.XLOOKUP(1,(Tableau2[[#All],[Date]:[Date]]= EA$2) * (ABS(Tableau2[[#All],[Heure de début]:[Heure de début]] - $P11)&lt;0.00001),"Début : "&amp;$B$2:$C$51,_xlfn.XLOOKUP(1,(Tableau2[[#All],[Date]:[Date]] = EA$2) * (ABS(Tableau2[[#All],[Heure de fin]:[Heure de fin]] - $P11)&lt;0.00001),"Fin : "&amp;$B$2:$C$51,""))))</f>
        <v/>
      </c>
      <c r="EB11" s="12" t="str" cm="1">
        <f t="array" ref="EB11">_xlfn.TEXTJOIN(" ; ",TRUE,HYPERLINK("#"&amp;_xlfn.XLOOKUP(1,(Tableau2[[#All],[Date]:[Date]] = EB$2) * (ABS(Tableau2[[#All],[Heure de début]:[Heure de début]] - $P11)&lt;0.00001),$H$2:$H$51,_xlfn.XLOOKUP(1,(Tableau2[[#All],[Date]:[Date]] = EB$2) *  (ABS(Tableau2[[#All],[Heure de fin]:[Heure de fin]] - $P11)&lt;0.00001),$H$2:$H$51,"")),_xlfn.XLOOKUP(1,(Tableau2[[#All],[Date]:[Date]]= EB$2) * (ABS(Tableau2[[#All],[Heure de début]:[Heure de début]] - $P11)&lt;0.00001),"Début : "&amp;$B$2:$C$51,_xlfn.XLOOKUP(1,(Tableau2[[#All],[Date]:[Date]] = EB$2) * (ABS(Tableau2[[#All],[Heure de fin]:[Heure de fin]] - $P11)&lt;0.00001),"Fin : "&amp;$B$2:$C$51,""))))</f>
        <v/>
      </c>
      <c r="EC11" s="12" t="str" cm="1">
        <f t="array" ref="EC11">_xlfn.TEXTJOIN(" ; ",TRUE,HYPERLINK("#"&amp;_xlfn.XLOOKUP(1,(Tableau2[[#All],[Date]:[Date]] = EC$2) * (ABS(Tableau2[[#All],[Heure de début]:[Heure de début]] - $P11)&lt;0.00001),$H$2:$H$51,_xlfn.XLOOKUP(1,(Tableau2[[#All],[Date]:[Date]] = EC$2) *  (ABS(Tableau2[[#All],[Heure de fin]:[Heure de fin]] - $P11)&lt;0.00001),$H$2:$H$51,"")),_xlfn.XLOOKUP(1,(Tableau2[[#All],[Date]:[Date]]= EC$2) * (ABS(Tableau2[[#All],[Heure de début]:[Heure de début]] - $P11)&lt;0.00001),"Début : "&amp;$B$2:$C$51,_xlfn.XLOOKUP(1,(Tableau2[[#All],[Date]:[Date]] = EC$2) * (ABS(Tableau2[[#All],[Heure de fin]:[Heure de fin]] - $P11)&lt;0.00001),"Fin : "&amp;$B$2:$C$51,""))))</f>
        <v/>
      </c>
      <c r="ED11" s="12" t="str" cm="1">
        <f t="array" ref="ED11">_xlfn.TEXTJOIN(" ; ",TRUE,HYPERLINK("#"&amp;_xlfn.XLOOKUP(1,(Tableau2[[#All],[Date]:[Date]] = ED$2) * (ABS(Tableau2[[#All],[Heure de début]:[Heure de début]] - $P11)&lt;0.00001),$H$2:$H$51,_xlfn.XLOOKUP(1,(Tableau2[[#All],[Date]:[Date]] = ED$2) *  (ABS(Tableau2[[#All],[Heure de fin]:[Heure de fin]] - $P11)&lt;0.00001),$H$2:$H$51,"")),_xlfn.XLOOKUP(1,(Tableau2[[#All],[Date]:[Date]]= ED$2) * (ABS(Tableau2[[#All],[Heure de début]:[Heure de début]] - $P11)&lt;0.00001),"Début : "&amp;$B$2:$C$51,_xlfn.XLOOKUP(1,(Tableau2[[#All],[Date]:[Date]] = ED$2) * (ABS(Tableau2[[#All],[Heure de fin]:[Heure de fin]] - $P11)&lt;0.00001),"Fin : "&amp;$B$2:$C$51,""))))</f>
        <v/>
      </c>
      <c r="EE11" s="12" t="str" cm="1">
        <f t="array" ref="EE11">_xlfn.TEXTJOIN(" ; ",TRUE,HYPERLINK("#"&amp;_xlfn.XLOOKUP(1,(Tableau2[[#All],[Date]:[Date]] = EE$2) * (ABS(Tableau2[[#All],[Heure de début]:[Heure de début]] - $P11)&lt;0.00001),$H$2:$H$51,_xlfn.XLOOKUP(1,(Tableau2[[#All],[Date]:[Date]] = EE$2) *  (ABS(Tableau2[[#All],[Heure de fin]:[Heure de fin]] - $P11)&lt;0.00001),$H$2:$H$51,"")),_xlfn.XLOOKUP(1,(Tableau2[[#All],[Date]:[Date]]= EE$2) * (ABS(Tableau2[[#All],[Heure de début]:[Heure de début]] - $P11)&lt;0.00001),"Début : "&amp;$B$2:$C$51,_xlfn.XLOOKUP(1,(Tableau2[[#All],[Date]:[Date]] = EE$2) * (ABS(Tableau2[[#All],[Heure de fin]:[Heure de fin]] - $P11)&lt;0.00001),"Fin : "&amp;$B$2:$C$51,""))))</f>
        <v/>
      </c>
      <c r="EF11" s="12" t="str" cm="1">
        <f t="array" ref="EF11">_xlfn.TEXTJOIN(" ; ",TRUE,HYPERLINK("#"&amp;_xlfn.XLOOKUP(1,(Tableau2[[#All],[Date]:[Date]] = EF$2) * (ABS(Tableau2[[#All],[Heure de début]:[Heure de début]] - $P11)&lt;0.00001),$H$2:$H$51,_xlfn.XLOOKUP(1,(Tableau2[[#All],[Date]:[Date]] = EF$2) *  (ABS(Tableau2[[#All],[Heure de fin]:[Heure de fin]] - $P11)&lt;0.00001),$H$2:$H$51,"")),_xlfn.XLOOKUP(1,(Tableau2[[#All],[Date]:[Date]]= EF$2) * (ABS(Tableau2[[#All],[Heure de début]:[Heure de début]] - $P11)&lt;0.00001),"Début : "&amp;$B$2:$C$51,_xlfn.XLOOKUP(1,(Tableau2[[#All],[Date]:[Date]] = EF$2) * (ABS(Tableau2[[#All],[Heure de fin]:[Heure de fin]] - $P11)&lt;0.00001),"Fin : "&amp;$B$2:$C$51,""))))</f>
        <v/>
      </c>
      <c r="EG11" s="12" t="str" cm="1">
        <f t="array" ref="EG11">_xlfn.TEXTJOIN(" ; ",TRUE,HYPERLINK("#"&amp;_xlfn.XLOOKUP(1,(Tableau2[[#All],[Date]:[Date]] = EG$2) * (ABS(Tableau2[[#All],[Heure de début]:[Heure de début]] - $P11)&lt;0.00001),$H$2:$H$51,_xlfn.XLOOKUP(1,(Tableau2[[#All],[Date]:[Date]] = EG$2) *  (ABS(Tableau2[[#All],[Heure de fin]:[Heure de fin]] - $P11)&lt;0.00001),$H$2:$H$51,"")),_xlfn.XLOOKUP(1,(Tableau2[[#All],[Date]:[Date]]= EG$2) * (ABS(Tableau2[[#All],[Heure de début]:[Heure de début]] - $P11)&lt;0.00001),"Début : "&amp;$B$2:$C$51,_xlfn.XLOOKUP(1,(Tableau2[[#All],[Date]:[Date]] = EG$2) * (ABS(Tableau2[[#All],[Heure de fin]:[Heure de fin]] - $P11)&lt;0.00001),"Fin : "&amp;$B$2:$C$51,""))))</f>
        <v/>
      </c>
      <c r="EH11" s="12" t="str" cm="1">
        <f t="array" ref="EH11">_xlfn.TEXTJOIN(" ; ",TRUE,HYPERLINK("#"&amp;_xlfn.XLOOKUP(1,(Tableau2[[#All],[Date]:[Date]] = EH$2) * (ABS(Tableau2[[#All],[Heure de début]:[Heure de début]] - $P11)&lt;0.00001),$H$2:$H$51,_xlfn.XLOOKUP(1,(Tableau2[[#All],[Date]:[Date]] = EH$2) *  (ABS(Tableau2[[#All],[Heure de fin]:[Heure de fin]] - $P11)&lt;0.00001),$H$2:$H$51,"")),_xlfn.XLOOKUP(1,(Tableau2[[#All],[Date]:[Date]]= EH$2) * (ABS(Tableau2[[#All],[Heure de début]:[Heure de début]] - $P11)&lt;0.00001),"Début : "&amp;$B$2:$C$51,_xlfn.XLOOKUP(1,(Tableau2[[#All],[Date]:[Date]] = EH$2) * (ABS(Tableau2[[#All],[Heure de fin]:[Heure de fin]] - $P11)&lt;0.00001),"Fin : "&amp;$B$2:$C$51,""))))</f>
        <v/>
      </c>
      <c r="EI11" s="12" t="str" cm="1">
        <f t="array" ref="EI11">_xlfn.TEXTJOIN(" ; ",TRUE,HYPERLINK("#"&amp;_xlfn.XLOOKUP(1,(Tableau2[[#All],[Date]:[Date]] = EI$2) * (ABS(Tableau2[[#All],[Heure de début]:[Heure de début]] - $P11)&lt;0.00001),$H$2:$H$51,_xlfn.XLOOKUP(1,(Tableau2[[#All],[Date]:[Date]] = EI$2) *  (ABS(Tableau2[[#All],[Heure de fin]:[Heure de fin]] - $P11)&lt;0.00001),$H$2:$H$51,"")),_xlfn.XLOOKUP(1,(Tableau2[[#All],[Date]:[Date]]= EI$2) * (ABS(Tableau2[[#All],[Heure de début]:[Heure de début]] - $P11)&lt;0.00001),"Début : "&amp;$B$2:$C$51,_xlfn.XLOOKUP(1,(Tableau2[[#All],[Date]:[Date]] = EI$2) * (ABS(Tableau2[[#All],[Heure de fin]:[Heure de fin]] - $P11)&lt;0.00001),"Fin : "&amp;$B$2:$C$51,""))))</f>
        <v/>
      </c>
      <c r="EJ11" s="12" t="str" cm="1">
        <f t="array" ref="EJ11">_xlfn.TEXTJOIN(" ; ",TRUE,HYPERLINK("#"&amp;_xlfn.XLOOKUP(1,(Tableau2[[#All],[Date]:[Date]] = EJ$2) * (ABS(Tableau2[[#All],[Heure de début]:[Heure de début]] - $P11)&lt;0.00001),$H$2:$H$51,_xlfn.XLOOKUP(1,(Tableau2[[#All],[Date]:[Date]] = EJ$2) *  (ABS(Tableau2[[#All],[Heure de fin]:[Heure de fin]] - $P11)&lt;0.00001),$H$2:$H$51,"")),_xlfn.XLOOKUP(1,(Tableau2[[#All],[Date]:[Date]]= EJ$2) * (ABS(Tableau2[[#All],[Heure de début]:[Heure de début]] - $P11)&lt;0.00001),"Début : "&amp;$B$2:$C$51,_xlfn.XLOOKUP(1,(Tableau2[[#All],[Date]:[Date]] = EJ$2) * (ABS(Tableau2[[#All],[Heure de fin]:[Heure de fin]] - $P11)&lt;0.00001),"Fin : "&amp;$B$2:$C$51,""))))</f>
        <v/>
      </c>
      <c r="EK11" s="12" t="str" cm="1">
        <f t="array" ref="EK11">_xlfn.TEXTJOIN(" ; ",TRUE,HYPERLINK("#"&amp;_xlfn.XLOOKUP(1,(Tableau2[[#All],[Date]:[Date]] = EK$2) * (ABS(Tableau2[[#All],[Heure de début]:[Heure de début]] - $P11)&lt;0.00001),$H$2:$H$51,_xlfn.XLOOKUP(1,(Tableau2[[#All],[Date]:[Date]] = EK$2) *  (ABS(Tableau2[[#All],[Heure de fin]:[Heure de fin]] - $P11)&lt;0.00001),$H$2:$H$51,"")),_xlfn.XLOOKUP(1,(Tableau2[[#All],[Date]:[Date]]= EK$2) * (ABS(Tableau2[[#All],[Heure de début]:[Heure de début]] - $P11)&lt;0.00001),"Début : "&amp;$B$2:$C$51,_xlfn.XLOOKUP(1,(Tableau2[[#All],[Date]:[Date]] = EK$2) * (ABS(Tableau2[[#All],[Heure de fin]:[Heure de fin]] - $P11)&lt;0.00001),"Fin : "&amp;$B$2:$C$51,""))))</f>
        <v/>
      </c>
      <c r="EL11" s="12" t="str" cm="1">
        <f t="array" ref="EL11">_xlfn.TEXTJOIN(" ; ",TRUE,HYPERLINK("#"&amp;_xlfn.XLOOKUP(1,(Tableau2[[#All],[Date]:[Date]] = EL$2) * (ABS(Tableau2[[#All],[Heure de début]:[Heure de début]] - $P11)&lt;0.00001),$H$2:$H$51,_xlfn.XLOOKUP(1,(Tableau2[[#All],[Date]:[Date]] = EL$2) *  (ABS(Tableau2[[#All],[Heure de fin]:[Heure de fin]] - $P11)&lt;0.00001),$H$2:$H$51,"")),_xlfn.XLOOKUP(1,(Tableau2[[#All],[Date]:[Date]]= EL$2) * (ABS(Tableau2[[#All],[Heure de début]:[Heure de début]] - $P11)&lt;0.00001),"Début : "&amp;$B$2:$C$51,_xlfn.XLOOKUP(1,(Tableau2[[#All],[Date]:[Date]] = EL$2) * (ABS(Tableau2[[#All],[Heure de fin]:[Heure de fin]] - $P11)&lt;0.00001),"Fin : "&amp;$B$2:$C$51,""))))</f>
        <v/>
      </c>
      <c r="EM11" s="12" t="str" cm="1">
        <f t="array" ref="EM11">_xlfn.TEXTJOIN(" ; ",TRUE,HYPERLINK("#"&amp;_xlfn.XLOOKUP(1,(Tableau2[[#All],[Date]:[Date]] = EM$2) * (ABS(Tableau2[[#All],[Heure de début]:[Heure de début]] - $P11)&lt;0.00001),$H$2:$H$51,_xlfn.XLOOKUP(1,(Tableau2[[#All],[Date]:[Date]] = EM$2) *  (ABS(Tableau2[[#All],[Heure de fin]:[Heure de fin]] - $P11)&lt;0.00001),$H$2:$H$51,"")),_xlfn.XLOOKUP(1,(Tableau2[[#All],[Date]:[Date]]= EM$2) * (ABS(Tableau2[[#All],[Heure de début]:[Heure de début]] - $P11)&lt;0.00001),"Début : "&amp;$B$2:$C$51,_xlfn.XLOOKUP(1,(Tableau2[[#All],[Date]:[Date]] = EM$2) * (ABS(Tableau2[[#All],[Heure de fin]:[Heure de fin]] - $P11)&lt;0.00001),"Fin : "&amp;$B$2:$C$51,""))))</f>
        <v/>
      </c>
      <c r="EN11" s="12" t="str" cm="1">
        <f t="array" ref="EN11">_xlfn.TEXTJOIN(" ; ",TRUE,HYPERLINK("#"&amp;_xlfn.XLOOKUP(1,(Tableau2[[#All],[Date]:[Date]] = EN$2) * (ABS(Tableau2[[#All],[Heure de début]:[Heure de début]] - $P11)&lt;0.00001),$H$2:$H$51,_xlfn.XLOOKUP(1,(Tableau2[[#All],[Date]:[Date]] = EN$2) *  (ABS(Tableau2[[#All],[Heure de fin]:[Heure de fin]] - $P11)&lt;0.00001),$H$2:$H$51,"")),_xlfn.XLOOKUP(1,(Tableau2[[#All],[Date]:[Date]]= EN$2) * (ABS(Tableau2[[#All],[Heure de début]:[Heure de début]] - $P11)&lt;0.00001),"Début : "&amp;$B$2:$C$51,_xlfn.XLOOKUP(1,(Tableau2[[#All],[Date]:[Date]] = EN$2) * (ABS(Tableau2[[#All],[Heure de fin]:[Heure de fin]] - $P11)&lt;0.00001),"Fin : "&amp;$B$2:$C$51,""))))</f>
        <v/>
      </c>
      <c r="EO11" s="12" t="str" cm="1">
        <f t="array" ref="EO11">_xlfn.TEXTJOIN(" ; ",TRUE,HYPERLINK("#"&amp;_xlfn.XLOOKUP(1,(Tableau2[[#All],[Date]:[Date]] = EO$2) * (ABS(Tableau2[[#All],[Heure de début]:[Heure de début]] - $P11)&lt;0.00001),$H$2:$H$51,_xlfn.XLOOKUP(1,(Tableau2[[#All],[Date]:[Date]] = EO$2) *  (ABS(Tableau2[[#All],[Heure de fin]:[Heure de fin]] - $P11)&lt;0.00001),$H$2:$H$51,"")),_xlfn.XLOOKUP(1,(Tableau2[[#All],[Date]:[Date]]= EO$2) * (ABS(Tableau2[[#All],[Heure de début]:[Heure de début]] - $P11)&lt;0.00001),"Début : "&amp;$B$2:$C$51,_xlfn.XLOOKUP(1,(Tableau2[[#All],[Date]:[Date]] = EO$2) * (ABS(Tableau2[[#All],[Heure de fin]:[Heure de fin]] - $P11)&lt;0.00001),"Fin : "&amp;$B$2:$C$51,""))))</f>
        <v/>
      </c>
      <c r="EP11" s="12" t="str" cm="1">
        <f t="array" ref="EP11">_xlfn.TEXTJOIN(" ; ",TRUE,HYPERLINK("#"&amp;_xlfn.XLOOKUP(1,(Tableau2[[#All],[Date]:[Date]] = EP$2) * (ABS(Tableau2[[#All],[Heure de début]:[Heure de début]] - $P11)&lt;0.00001),$H$2:$H$51,_xlfn.XLOOKUP(1,(Tableau2[[#All],[Date]:[Date]] = EP$2) *  (ABS(Tableau2[[#All],[Heure de fin]:[Heure de fin]] - $P11)&lt;0.00001),$H$2:$H$51,"")),_xlfn.XLOOKUP(1,(Tableau2[[#All],[Date]:[Date]]= EP$2) * (ABS(Tableau2[[#All],[Heure de début]:[Heure de début]] - $P11)&lt;0.00001),"Début : "&amp;$B$2:$C$51,_xlfn.XLOOKUP(1,(Tableau2[[#All],[Date]:[Date]] = EP$2) * (ABS(Tableau2[[#All],[Heure de fin]:[Heure de fin]] - $P11)&lt;0.00001),"Fin : "&amp;$B$2:$C$51,""))))</f>
        <v/>
      </c>
      <c r="EQ11" s="12" t="str" cm="1">
        <f t="array" ref="EQ11">_xlfn.TEXTJOIN(" ; ",TRUE,HYPERLINK("#"&amp;_xlfn.XLOOKUP(1,(Tableau2[[#All],[Date]:[Date]] = EQ$2) * (ABS(Tableau2[[#All],[Heure de début]:[Heure de début]] - $P11)&lt;0.00001),$H$2:$H$51,_xlfn.XLOOKUP(1,(Tableau2[[#All],[Date]:[Date]] = EQ$2) *  (ABS(Tableau2[[#All],[Heure de fin]:[Heure de fin]] - $P11)&lt;0.00001),$H$2:$H$51,"")),_xlfn.XLOOKUP(1,(Tableau2[[#All],[Date]:[Date]]= EQ$2) * (ABS(Tableau2[[#All],[Heure de début]:[Heure de début]] - $P11)&lt;0.00001),"Début : "&amp;$B$2:$C$51,_xlfn.XLOOKUP(1,(Tableau2[[#All],[Date]:[Date]] = EQ$2) * (ABS(Tableau2[[#All],[Heure de fin]:[Heure de fin]] - $P11)&lt;0.00001),"Fin : "&amp;$B$2:$C$51,""))))</f>
        <v/>
      </c>
      <c r="ER11" s="12" t="str" cm="1">
        <f t="array" ref="ER11">_xlfn.TEXTJOIN(" ; ",TRUE,HYPERLINK("#"&amp;_xlfn.XLOOKUP(1,(Tableau2[[#All],[Date]:[Date]] = ER$2) * (ABS(Tableau2[[#All],[Heure de début]:[Heure de début]] - $P11)&lt;0.00001),$H$2:$H$51,_xlfn.XLOOKUP(1,(Tableau2[[#All],[Date]:[Date]] = ER$2) *  (ABS(Tableau2[[#All],[Heure de fin]:[Heure de fin]] - $P11)&lt;0.00001),$H$2:$H$51,"")),_xlfn.XLOOKUP(1,(Tableau2[[#All],[Date]:[Date]]= ER$2) * (ABS(Tableau2[[#All],[Heure de début]:[Heure de début]] - $P11)&lt;0.00001),"Début : "&amp;$B$2:$C$51,_xlfn.XLOOKUP(1,(Tableau2[[#All],[Date]:[Date]] = ER$2) * (ABS(Tableau2[[#All],[Heure de fin]:[Heure de fin]] - $P11)&lt;0.00001),"Fin : "&amp;$B$2:$C$51,""))))</f>
        <v/>
      </c>
      <c r="ES11" s="12" t="str" cm="1">
        <f t="array" ref="ES11">_xlfn.TEXTJOIN(" ; ",TRUE,HYPERLINK("#"&amp;_xlfn.XLOOKUP(1,(Tableau2[[#All],[Date]:[Date]] = ES$2) * (ABS(Tableau2[[#All],[Heure de début]:[Heure de début]] - $P11)&lt;0.00001),$H$2:$H$51,_xlfn.XLOOKUP(1,(Tableau2[[#All],[Date]:[Date]] = ES$2) *  (ABS(Tableau2[[#All],[Heure de fin]:[Heure de fin]] - $P11)&lt;0.00001),$H$2:$H$51,"")),_xlfn.XLOOKUP(1,(Tableau2[[#All],[Date]:[Date]]= ES$2) * (ABS(Tableau2[[#All],[Heure de début]:[Heure de début]] - $P11)&lt;0.00001),"Début : "&amp;$B$2:$C$51,_xlfn.XLOOKUP(1,(Tableau2[[#All],[Date]:[Date]] = ES$2) * (ABS(Tableau2[[#All],[Heure de fin]:[Heure de fin]] - $P11)&lt;0.00001),"Fin : "&amp;$B$2:$C$51,""))))</f>
        <v/>
      </c>
      <c r="ET11" s="12" t="str" cm="1">
        <f t="array" ref="ET11">_xlfn.TEXTJOIN(" ; ",TRUE,HYPERLINK("#"&amp;_xlfn.XLOOKUP(1,(Tableau2[[#All],[Date]:[Date]] = ET$2) * (ABS(Tableau2[[#All],[Heure de début]:[Heure de début]] - $P11)&lt;0.00001),$H$2:$H$51,_xlfn.XLOOKUP(1,(Tableau2[[#All],[Date]:[Date]] = ET$2) *  (ABS(Tableau2[[#All],[Heure de fin]:[Heure de fin]] - $P11)&lt;0.00001),$H$2:$H$51,"")),_xlfn.XLOOKUP(1,(Tableau2[[#All],[Date]:[Date]]= ET$2) * (ABS(Tableau2[[#All],[Heure de début]:[Heure de début]] - $P11)&lt;0.00001),"Début : "&amp;$B$2:$C$51,_xlfn.XLOOKUP(1,(Tableau2[[#All],[Date]:[Date]] = ET$2) * (ABS(Tableau2[[#All],[Heure de fin]:[Heure de fin]] - $P11)&lt;0.00001),"Fin : "&amp;$B$2:$C$51,""))))</f>
        <v/>
      </c>
      <c r="EU11" s="12" t="str" cm="1">
        <f t="array" ref="EU11">_xlfn.TEXTJOIN(" ; ",TRUE,HYPERLINK("#"&amp;_xlfn.XLOOKUP(1,(Tableau2[[#All],[Date]:[Date]] = EU$2) * (ABS(Tableau2[[#All],[Heure de début]:[Heure de début]] - $P11)&lt;0.00001),$H$2:$H$51,_xlfn.XLOOKUP(1,(Tableau2[[#All],[Date]:[Date]] = EU$2) *  (ABS(Tableau2[[#All],[Heure de fin]:[Heure de fin]] - $P11)&lt;0.00001),$H$2:$H$51,"")),_xlfn.XLOOKUP(1,(Tableau2[[#All],[Date]:[Date]]= EU$2) * (ABS(Tableau2[[#All],[Heure de début]:[Heure de début]] - $P11)&lt;0.00001),"Début : "&amp;$B$2:$C$51,_xlfn.XLOOKUP(1,(Tableau2[[#All],[Date]:[Date]] = EU$2) * (ABS(Tableau2[[#All],[Heure de fin]:[Heure de fin]] - $P11)&lt;0.00001),"Fin : "&amp;$B$2:$C$51,""))))</f>
        <v/>
      </c>
      <c r="EV11" s="12" t="str" cm="1">
        <f t="array" ref="EV11">_xlfn.TEXTJOIN(" ; ",TRUE,HYPERLINK("#"&amp;_xlfn.XLOOKUP(1,(Tableau2[[#All],[Date]:[Date]] = EV$2) * (ABS(Tableau2[[#All],[Heure de début]:[Heure de début]] - $P11)&lt;0.00001),$H$2:$H$51,_xlfn.XLOOKUP(1,(Tableau2[[#All],[Date]:[Date]] = EV$2) *  (ABS(Tableau2[[#All],[Heure de fin]:[Heure de fin]] - $P11)&lt;0.00001),$H$2:$H$51,"")),_xlfn.XLOOKUP(1,(Tableau2[[#All],[Date]:[Date]]= EV$2) * (ABS(Tableau2[[#All],[Heure de début]:[Heure de début]] - $P11)&lt;0.00001),"Début : "&amp;$B$2:$C$51,_xlfn.XLOOKUP(1,(Tableau2[[#All],[Date]:[Date]] = EV$2) * (ABS(Tableau2[[#All],[Heure de fin]:[Heure de fin]] - $P11)&lt;0.00001),"Fin : "&amp;$B$2:$C$51,""))))</f>
        <v/>
      </c>
      <c r="EW11" s="12" t="str" cm="1">
        <f t="array" ref="EW11">_xlfn.TEXTJOIN(" ; ",TRUE,HYPERLINK("#"&amp;_xlfn.XLOOKUP(1,(Tableau2[[#All],[Date]:[Date]] = EW$2) * (ABS(Tableau2[[#All],[Heure de début]:[Heure de début]] - $P11)&lt;0.00001),$H$2:$H$51,_xlfn.XLOOKUP(1,(Tableau2[[#All],[Date]:[Date]] = EW$2) *  (ABS(Tableau2[[#All],[Heure de fin]:[Heure de fin]] - $P11)&lt;0.00001),$H$2:$H$51,"")),_xlfn.XLOOKUP(1,(Tableau2[[#All],[Date]:[Date]]= EW$2) * (ABS(Tableau2[[#All],[Heure de début]:[Heure de début]] - $P11)&lt;0.00001),"Début : "&amp;$B$2:$C$51,_xlfn.XLOOKUP(1,(Tableau2[[#All],[Date]:[Date]] = EW$2) * (ABS(Tableau2[[#All],[Heure de fin]:[Heure de fin]] - $P11)&lt;0.00001),"Fin : "&amp;$B$2:$C$51,""))))</f>
        <v/>
      </c>
      <c r="EX11" s="12" t="str" cm="1">
        <f t="array" ref="EX11">_xlfn.TEXTJOIN(" ; ",TRUE,HYPERLINK("#"&amp;_xlfn.XLOOKUP(1,(Tableau2[[#All],[Date]:[Date]] = EX$2) * (ABS(Tableau2[[#All],[Heure de début]:[Heure de début]] - $P11)&lt;0.00001),$H$2:$H$51,_xlfn.XLOOKUP(1,(Tableau2[[#All],[Date]:[Date]] = EX$2) *  (ABS(Tableau2[[#All],[Heure de fin]:[Heure de fin]] - $P11)&lt;0.00001),$H$2:$H$51,"")),_xlfn.XLOOKUP(1,(Tableau2[[#All],[Date]:[Date]]= EX$2) * (ABS(Tableau2[[#All],[Heure de début]:[Heure de début]] - $P11)&lt;0.00001),"Début : "&amp;$B$2:$C$51,_xlfn.XLOOKUP(1,(Tableau2[[#All],[Date]:[Date]] = EX$2) * (ABS(Tableau2[[#All],[Heure de fin]:[Heure de fin]] - $P11)&lt;0.00001),"Fin : "&amp;$B$2:$C$51,""))))</f>
        <v/>
      </c>
      <c r="EY11" s="12" t="str" cm="1">
        <f t="array" ref="EY11">_xlfn.TEXTJOIN(" ; ",TRUE,HYPERLINK("#"&amp;_xlfn.XLOOKUP(1,(Tableau2[[#All],[Date]:[Date]] = EY$2) * (ABS(Tableau2[[#All],[Heure de début]:[Heure de début]] - $P11)&lt;0.00001),$H$2:$H$51,_xlfn.XLOOKUP(1,(Tableau2[[#All],[Date]:[Date]] = EY$2) *  (ABS(Tableau2[[#All],[Heure de fin]:[Heure de fin]] - $P11)&lt;0.00001),$H$2:$H$51,"")),_xlfn.XLOOKUP(1,(Tableau2[[#All],[Date]:[Date]]= EY$2) * (ABS(Tableau2[[#All],[Heure de début]:[Heure de début]] - $P11)&lt;0.00001),"Début : "&amp;$B$2:$C$51,_xlfn.XLOOKUP(1,(Tableau2[[#All],[Date]:[Date]] = EY$2) * (ABS(Tableau2[[#All],[Heure de fin]:[Heure de fin]] - $P11)&lt;0.00001),"Fin : "&amp;$B$2:$C$51,""))))</f>
        <v/>
      </c>
      <c r="EZ11" s="12" t="str" cm="1">
        <f t="array" ref="EZ11">_xlfn.TEXTJOIN(" ; ",TRUE,HYPERLINK("#"&amp;_xlfn.XLOOKUP(1,(Tableau2[[#All],[Date]:[Date]] = EZ$2) * (ABS(Tableau2[[#All],[Heure de début]:[Heure de début]] - $P11)&lt;0.00001),$H$2:$H$51,_xlfn.XLOOKUP(1,(Tableau2[[#All],[Date]:[Date]] = EZ$2) *  (ABS(Tableau2[[#All],[Heure de fin]:[Heure de fin]] - $P11)&lt;0.00001),$H$2:$H$51,"")),_xlfn.XLOOKUP(1,(Tableau2[[#All],[Date]:[Date]]= EZ$2) * (ABS(Tableau2[[#All],[Heure de début]:[Heure de début]] - $P11)&lt;0.00001),"Début : "&amp;$B$2:$C$51,_xlfn.XLOOKUP(1,(Tableau2[[#All],[Date]:[Date]] = EZ$2) * (ABS(Tableau2[[#All],[Heure de fin]:[Heure de fin]] - $P11)&lt;0.00001),"Fin : "&amp;$B$2:$C$51,""))))</f>
        <v/>
      </c>
      <c r="FA11" s="12" t="str" cm="1">
        <f t="array" ref="FA11">_xlfn.TEXTJOIN(" ; ",TRUE,HYPERLINK("#"&amp;_xlfn.XLOOKUP(1,(Tableau2[[#All],[Date]:[Date]] = FA$2) * (ABS(Tableau2[[#All],[Heure de début]:[Heure de début]] - $P11)&lt;0.00001),$H$2:$H$51,_xlfn.XLOOKUP(1,(Tableau2[[#All],[Date]:[Date]] = FA$2) *  (ABS(Tableau2[[#All],[Heure de fin]:[Heure de fin]] - $P11)&lt;0.00001),$H$2:$H$51,"")),_xlfn.XLOOKUP(1,(Tableau2[[#All],[Date]:[Date]]= FA$2) * (ABS(Tableau2[[#All],[Heure de début]:[Heure de début]] - $P11)&lt;0.00001),"Début : "&amp;$B$2:$C$51,_xlfn.XLOOKUP(1,(Tableau2[[#All],[Date]:[Date]] = FA$2) * (ABS(Tableau2[[#All],[Heure de fin]:[Heure de fin]] - $P11)&lt;0.00001),"Fin : "&amp;$B$2:$C$51,""))))</f>
        <v/>
      </c>
      <c r="FB11" s="12" t="str" cm="1">
        <f t="array" ref="FB11">_xlfn.TEXTJOIN(" ; ",TRUE,HYPERLINK("#"&amp;_xlfn.XLOOKUP(1,(Tableau2[[#All],[Date]:[Date]] = FB$2) * (ABS(Tableau2[[#All],[Heure de début]:[Heure de début]] - $P11)&lt;0.00001),$H$2:$H$51,_xlfn.XLOOKUP(1,(Tableau2[[#All],[Date]:[Date]] = FB$2) *  (ABS(Tableau2[[#All],[Heure de fin]:[Heure de fin]] - $P11)&lt;0.00001),$H$2:$H$51,"")),_xlfn.XLOOKUP(1,(Tableau2[[#All],[Date]:[Date]]= FB$2) * (ABS(Tableau2[[#All],[Heure de début]:[Heure de début]] - $P11)&lt;0.00001),"Début : "&amp;$B$2:$C$51,_xlfn.XLOOKUP(1,(Tableau2[[#All],[Date]:[Date]] = FB$2) * (ABS(Tableau2[[#All],[Heure de fin]:[Heure de fin]] - $P11)&lt;0.00001),"Fin : "&amp;$B$2:$C$51,""))))</f>
        <v/>
      </c>
      <c r="FC11" s="12" t="str" cm="1">
        <f t="array" ref="FC11">_xlfn.TEXTJOIN(" ; ",TRUE,HYPERLINK("#"&amp;_xlfn.XLOOKUP(1,(Tableau2[[#All],[Date]:[Date]] = FC$2) * (ABS(Tableau2[[#All],[Heure de début]:[Heure de début]] - $P11)&lt;0.00001),$H$2:$H$51,_xlfn.XLOOKUP(1,(Tableau2[[#All],[Date]:[Date]] = FC$2) *  (ABS(Tableau2[[#All],[Heure de fin]:[Heure de fin]] - $P11)&lt;0.00001),$H$2:$H$51,"")),_xlfn.XLOOKUP(1,(Tableau2[[#All],[Date]:[Date]]= FC$2) * (ABS(Tableau2[[#All],[Heure de début]:[Heure de début]] - $P11)&lt;0.00001),"Début : "&amp;$B$2:$C$51,_xlfn.XLOOKUP(1,(Tableau2[[#All],[Date]:[Date]] = FC$2) * (ABS(Tableau2[[#All],[Heure de fin]:[Heure de fin]] - $P11)&lt;0.00001),"Fin : "&amp;$B$2:$C$51,""))))</f>
        <v/>
      </c>
      <c r="FD11" s="12" t="str" cm="1">
        <f t="array" ref="FD11">_xlfn.TEXTJOIN(" ; ",TRUE,HYPERLINK("#"&amp;_xlfn.XLOOKUP(1,(Tableau2[[#All],[Date]:[Date]] = FD$2) * (ABS(Tableau2[[#All],[Heure de début]:[Heure de début]] - $P11)&lt;0.00001),$H$2:$H$51,_xlfn.XLOOKUP(1,(Tableau2[[#All],[Date]:[Date]] = FD$2) *  (ABS(Tableau2[[#All],[Heure de fin]:[Heure de fin]] - $P11)&lt;0.00001),$H$2:$H$51,"")),_xlfn.XLOOKUP(1,(Tableau2[[#All],[Date]:[Date]]= FD$2) * (ABS(Tableau2[[#All],[Heure de début]:[Heure de début]] - $P11)&lt;0.00001),"Début : "&amp;$B$2:$C$51,_xlfn.XLOOKUP(1,(Tableau2[[#All],[Date]:[Date]] = FD$2) * (ABS(Tableau2[[#All],[Heure de fin]:[Heure de fin]] - $P11)&lt;0.00001),"Fin : "&amp;$B$2:$C$51,""))))</f>
        <v/>
      </c>
      <c r="FE11" s="12" t="str" cm="1">
        <f t="array" ref="FE11">_xlfn.TEXTJOIN(" ; ",TRUE,HYPERLINK("#"&amp;_xlfn.XLOOKUP(1,(Tableau2[[#All],[Date]:[Date]] = FE$2) * (ABS(Tableau2[[#All],[Heure de début]:[Heure de début]] - $P11)&lt;0.00001),$H$2:$H$51,_xlfn.XLOOKUP(1,(Tableau2[[#All],[Date]:[Date]] = FE$2) *  (ABS(Tableau2[[#All],[Heure de fin]:[Heure de fin]] - $P11)&lt;0.00001),$H$2:$H$51,"")),_xlfn.XLOOKUP(1,(Tableau2[[#All],[Date]:[Date]]= FE$2) * (ABS(Tableau2[[#All],[Heure de début]:[Heure de début]] - $P11)&lt;0.00001),"Début : "&amp;$B$2:$C$51,_xlfn.XLOOKUP(1,(Tableau2[[#All],[Date]:[Date]] = FE$2) * (ABS(Tableau2[[#All],[Heure de fin]:[Heure de fin]] - $P11)&lt;0.00001),"Fin : "&amp;$B$2:$C$51,""))))</f>
        <v/>
      </c>
      <c r="FF11" s="12" t="str" cm="1">
        <f t="array" ref="FF11">_xlfn.TEXTJOIN(" ; ",TRUE,HYPERLINK("#"&amp;_xlfn.XLOOKUP(1,(Tableau2[[#All],[Date]:[Date]] = FF$2) * (ABS(Tableau2[[#All],[Heure de début]:[Heure de début]] - $P11)&lt;0.00001),$H$2:$H$51,_xlfn.XLOOKUP(1,(Tableau2[[#All],[Date]:[Date]] = FF$2) *  (ABS(Tableau2[[#All],[Heure de fin]:[Heure de fin]] - $P11)&lt;0.00001),$H$2:$H$51,"")),_xlfn.XLOOKUP(1,(Tableau2[[#All],[Date]:[Date]]= FF$2) * (ABS(Tableau2[[#All],[Heure de début]:[Heure de début]] - $P11)&lt;0.00001),"Début : "&amp;$B$2:$C$51,_xlfn.XLOOKUP(1,(Tableau2[[#All],[Date]:[Date]] = FF$2) * (ABS(Tableau2[[#All],[Heure de fin]:[Heure de fin]] - $P11)&lt;0.00001),"Fin : "&amp;$B$2:$C$51,""))))</f>
        <v/>
      </c>
      <c r="FG11" s="12" t="str" cm="1">
        <f t="array" ref="FG11">_xlfn.TEXTJOIN(" ; ",TRUE,HYPERLINK("#"&amp;_xlfn.XLOOKUP(1,(Tableau2[[#All],[Date]:[Date]] = FG$2) * (ABS(Tableau2[[#All],[Heure de début]:[Heure de début]] - $P11)&lt;0.00001),$H$2:$H$51,_xlfn.XLOOKUP(1,(Tableau2[[#All],[Date]:[Date]] = FG$2) *  (ABS(Tableau2[[#All],[Heure de fin]:[Heure de fin]] - $P11)&lt;0.00001),$H$2:$H$51,"")),_xlfn.XLOOKUP(1,(Tableau2[[#All],[Date]:[Date]]= FG$2) * (ABS(Tableau2[[#All],[Heure de début]:[Heure de début]] - $P11)&lt;0.00001),"Début : "&amp;$B$2:$C$51,_xlfn.XLOOKUP(1,(Tableau2[[#All],[Date]:[Date]] = FG$2) * (ABS(Tableau2[[#All],[Heure de fin]:[Heure de fin]] - $P11)&lt;0.00001),"Fin : "&amp;$B$2:$C$51,""))))</f>
        <v/>
      </c>
      <c r="FH11" s="12" t="str" cm="1">
        <f t="array" ref="FH11">_xlfn.TEXTJOIN(" ; ",TRUE,HYPERLINK("#"&amp;_xlfn.XLOOKUP(1,(Tableau2[[#All],[Date]:[Date]] = FH$2) * (ABS(Tableau2[[#All],[Heure de début]:[Heure de début]] - $P11)&lt;0.00001),$H$2:$H$51,_xlfn.XLOOKUP(1,(Tableau2[[#All],[Date]:[Date]] = FH$2) *  (ABS(Tableau2[[#All],[Heure de fin]:[Heure de fin]] - $P11)&lt;0.00001),$H$2:$H$51,"")),_xlfn.XLOOKUP(1,(Tableau2[[#All],[Date]:[Date]]= FH$2) * (ABS(Tableau2[[#All],[Heure de début]:[Heure de début]] - $P11)&lt;0.00001),"Début : "&amp;$B$2:$C$51,_xlfn.XLOOKUP(1,(Tableau2[[#All],[Date]:[Date]] = FH$2) * (ABS(Tableau2[[#All],[Heure de fin]:[Heure de fin]] - $P11)&lt;0.00001),"Fin : "&amp;$B$2:$C$51,""))))</f>
        <v/>
      </c>
      <c r="FI11" s="12" t="str" cm="1">
        <f t="array" ref="FI11">_xlfn.TEXTJOIN(" ; ",TRUE,HYPERLINK("#"&amp;_xlfn.XLOOKUP(1,(Tableau2[[#All],[Date]:[Date]] = FI$2) * (ABS(Tableau2[[#All],[Heure de début]:[Heure de début]] - $P11)&lt;0.00001),$H$2:$H$51,_xlfn.XLOOKUP(1,(Tableau2[[#All],[Date]:[Date]] = FI$2) *  (ABS(Tableau2[[#All],[Heure de fin]:[Heure de fin]] - $P11)&lt;0.00001),$H$2:$H$51,"")),_xlfn.XLOOKUP(1,(Tableau2[[#All],[Date]:[Date]]= FI$2) * (ABS(Tableau2[[#All],[Heure de début]:[Heure de début]] - $P11)&lt;0.00001),"Début : "&amp;$B$2:$C$51,_xlfn.XLOOKUP(1,(Tableau2[[#All],[Date]:[Date]] = FI$2) * (ABS(Tableau2[[#All],[Heure de fin]:[Heure de fin]] - $P11)&lt;0.00001),"Fin : "&amp;$B$2:$C$51,""))))</f>
        <v/>
      </c>
      <c r="FJ11" s="12" t="str" cm="1">
        <f t="array" ref="FJ11">_xlfn.TEXTJOIN(" ; ",TRUE,HYPERLINK("#"&amp;_xlfn.XLOOKUP(1,(Tableau2[[#All],[Date]:[Date]] = FJ$2) * (ABS(Tableau2[[#All],[Heure de début]:[Heure de début]] - $P11)&lt;0.00001),$H$2:$H$51,_xlfn.XLOOKUP(1,(Tableau2[[#All],[Date]:[Date]] = FJ$2) *  (ABS(Tableau2[[#All],[Heure de fin]:[Heure de fin]] - $P11)&lt;0.00001),$H$2:$H$51,"")),_xlfn.XLOOKUP(1,(Tableau2[[#All],[Date]:[Date]]= FJ$2) * (ABS(Tableau2[[#All],[Heure de début]:[Heure de début]] - $P11)&lt;0.00001),"Début : "&amp;$B$2:$C$51,_xlfn.XLOOKUP(1,(Tableau2[[#All],[Date]:[Date]] = FJ$2) * (ABS(Tableau2[[#All],[Heure de fin]:[Heure de fin]] - $P11)&lt;0.00001),"Fin : "&amp;$B$2:$C$51,""))))</f>
        <v/>
      </c>
      <c r="FK11" s="12" t="str" cm="1">
        <f t="array" ref="FK11">_xlfn.TEXTJOIN(" ; ",TRUE,HYPERLINK("#"&amp;_xlfn.XLOOKUP(1,(Tableau2[[#All],[Date]:[Date]] = FK$2) * (ABS(Tableau2[[#All],[Heure de début]:[Heure de début]] - $P11)&lt;0.00001),$H$2:$H$51,_xlfn.XLOOKUP(1,(Tableau2[[#All],[Date]:[Date]] = FK$2) *  (ABS(Tableau2[[#All],[Heure de fin]:[Heure de fin]] - $P11)&lt;0.00001),$H$2:$H$51,"")),_xlfn.XLOOKUP(1,(Tableau2[[#All],[Date]:[Date]]= FK$2) * (ABS(Tableau2[[#All],[Heure de début]:[Heure de début]] - $P11)&lt;0.00001),"Début : "&amp;$B$2:$C$51,_xlfn.XLOOKUP(1,(Tableau2[[#All],[Date]:[Date]] = FK$2) * (ABS(Tableau2[[#All],[Heure de fin]:[Heure de fin]] - $P11)&lt;0.00001),"Fin : "&amp;$B$2:$C$51,""))))</f>
        <v/>
      </c>
      <c r="FL11" s="12" t="str" cm="1">
        <f t="array" ref="FL11">_xlfn.TEXTJOIN(" ; ",TRUE,HYPERLINK("#"&amp;_xlfn.XLOOKUP(1,(Tableau2[[#All],[Date]:[Date]] = FL$2) * (ABS(Tableau2[[#All],[Heure de début]:[Heure de début]] - $P11)&lt;0.00001),$H$2:$H$51,_xlfn.XLOOKUP(1,(Tableau2[[#All],[Date]:[Date]] = FL$2) *  (ABS(Tableau2[[#All],[Heure de fin]:[Heure de fin]] - $P11)&lt;0.00001),$H$2:$H$51,"")),_xlfn.XLOOKUP(1,(Tableau2[[#All],[Date]:[Date]]= FL$2) * (ABS(Tableau2[[#All],[Heure de début]:[Heure de début]] - $P11)&lt;0.00001),"Début : "&amp;$B$2:$C$51,_xlfn.XLOOKUP(1,(Tableau2[[#All],[Date]:[Date]] = FL$2) * (ABS(Tableau2[[#All],[Heure de fin]:[Heure de fin]] - $P11)&lt;0.00001),"Fin : "&amp;$B$2:$C$51,""))))</f>
        <v/>
      </c>
      <c r="FM11" s="12" t="str" cm="1">
        <f t="array" ref="FM11">_xlfn.TEXTJOIN(" ; ",TRUE,HYPERLINK("#"&amp;_xlfn.XLOOKUP(1,(Tableau2[[#All],[Date]:[Date]] = FM$2) * (ABS(Tableau2[[#All],[Heure de début]:[Heure de début]] - $P11)&lt;0.00001),$H$2:$H$51,_xlfn.XLOOKUP(1,(Tableau2[[#All],[Date]:[Date]] = FM$2) *  (ABS(Tableau2[[#All],[Heure de fin]:[Heure de fin]] - $P11)&lt;0.00001),$H$2:$H$51,"")),_xlfn.XLOOKUP(1,(Tableau2[[#All],[Date]:[Date]]= FM$2) * (ABS(Tableau2[[#All],[Heure de début]:[Heure de début]] - $P11)&lt;0.00001),"Début : "&amp;$B$2:$C$51,_xlfn.XLOOKUP(1,(Tableau2[[#All],[Date]:[Date]] = FM$2) * (ABS(Tableau2[[#All],[Heure de fin]:[Heure de fin]] - $P11)&lt;0.00001),"Fin : "&amp;$B$2:$C$51,""))))</f>
        <v/>
      </c>
      <c r="FN11" s="12" t="str" cm="1">
        <f t="array" ref="FN11">_xlfn.TEXTJOIN(" ; ",TRUE,HYPERLINK("#"&amp;_xlfn.XLOOKUP(1,(Tableau2[[#All],[Date]:[Date]] = FN$2) * (ABS(Tableau2[[#All],[Heure de début]:[Heure de début]] - $P11)&lt;0.00001),$H$2:$H$51,_xlfn.XLOOKUP(1,(Tableau2[[#All],[Date]:[Date]] = FN$2) *  (ABS(Tableau2[[#All],[Heure de fin]:[Heure de fin]] - $P11)&lt;0.00001),$H$2:$H$51,"")),_xlfn.XLOOKUP(1,(Tableau2[[#All],[Date]:[Date]]= FN$2) * (ABS(Tableau2[[#All],[Heure de début]:[Heure de début]] - $P11)&lt;0.00001),"Début : "&amp;$B$2:$C$51,_xlfn.XLOOKUP(1,(Tableau2[[#All],[Date]:[Date]] = FN$2) * (ABS(Tableau2[[#All],[Heure de fin]:[Heure de fin]] - $P11)&lt;0.00001),"Fin : "&amp;$B$2:$C$51,""))))</f>
        <v/>
      </c>
      <c r="FO11" s="12" t="str" cm="1">
        <f t="array" ref="FO11">_xlfn.TEXTJOIN(" ; ",TRUE,HYPERLINK("#"&amp;_xlfn.XLOOKUP(1,(Tableau2[[#All],[Date]:[Date]] = FO$2) * (ABS(Tableau2[[#All],[Heure de début]:[Heure de début]] - $P11)&lt;0.00001),$H$2:$H$51,_xlfn.XLOOKUP(1,(Tableau2[[#All],[Date]:[Date]] = FO$2) *  (ABS(Tableau2[[#All],[Heure de fin]:[Heure de fin]] - $P11)&lt;0.00001),$H$2:$H$51,"")),_xlfn.XLOOKUP(1,(Tableau2[[#All],[Date]:[Date]]= FO$2) * (ABS(Tableau2[[#All],[Heure de début]:[Heure de début]] - $P11)&lt;0.00001),"Début : "&amp;$B$2:$C$51,_xlfn.XLOOKUP(1,(Tableau2[[#All],[Date]:[Date]] = FO$2) * (ABS(Tableau2[[#All],[Heure de fin]:[Heure de fin]] - $P11)&lt;0.00001),"Fin : "&amp;$B$2:$C$51,""))))</f>
        <v/>
      </c>
      <c r="FP11" s="12" t="str" cm="1">
        <f t="array" ref="FP11">_xlfn.TEXTJOIN(" ; ",TRUE,HYPERLINK("#"&amp;_xlfn.XLOOKUP(1,(Tableau2[[#All],[Date]:[Date]] = FP$2) * (ABS(Tableau2[[#All],[Heure de début]:[Heure de début]] - $P11)&lt;0.00001),$H$2:$H$51,_xlfn.XLOOKUP(1,(Tableau2[[#All],[Date]:[Date]] = FP$2) *  (ABS(Tableau2[[#All],[Heure de fin]:[Heure de fin]] - $P11)&lt;0.00001),$H$2:$H$51,"")),_xlfn.XLOOKUP(1,(Tableau2[[#All],[Date]:[Date]]= FP$2) * (ABS(Tableau2[[#All],[Heure de début]:[Heure de début]] - $P11)&lt;0.00001),"Début : "&amp;$B$2:$C$51,_xlfn.XLOOKUP(1,(Tableau2[[#All],[Date]:[Date]] = FP$2) * (ABS(Tableau2[[#All],[Heure de fin]:[Heure de fin]] - $P11)&lt;0.00001),"Fin : "&amp;$B$2:$C$51,""))))</f>
        <v/>
      </c>
      <c r="FQ11" s="12" t="str" cm="1">
        <f t="array" ref="FQ11">_xlfn.TEXTJOIN(" ; ",TRUE,HYPERLINK("#"&amp;_xlfn.XLOOKUP(1,(Tableau2[[#All],[Date]:[Date]] = FQ$2) * (ABS(Tableau2[[#All],[Heure de début]:[Heure de début]] - $P11)&lt;0.00001),$H$2:$H$51,_xlfn.XLOOKUP(1,(Tableau2[[#All],[Date]:[Date]] = FQ$2) *  (ABS(Tableau2[[#All],[Heure de fin]:[Heure de fin]] - $P11)&lt;0.00001),$H$2:$H$51,"")),_xlfn.XLOOKUP(1,(Tableau2[[#All],[Date]:[Date]]= FQ$2) * (ABS(Tableau2[[#All],[Heure de début]:[Heure de début]] - $P11)&lt;0.00001),"Début : "&amp;$B$2:$C$51,_xlfn.XLOOKUP(1,(Tableau2[[#All],[Date]:[Date]] = FQ$2) * (ABS(Tableau2[[#All],[Heure de fin]:[Heure de fin]] - $P11)&lt;0.00001),"Fin : "&amp;$B$2:$C$51,""))))</f>
        <v/>
      </c>
      <c r="FR11" s="12" t="str" cm="1">
        <f t="array" ref="FR11">_xlfn.TEXTJOIN(" ; ",TRUE,HYPERLINK("#"&amp;_xlfn.XLOOKUP(1,(Tableau2[[#All],[Date]:[Date]] = FR$2) * (ABS(Tableau2[[#All],[Heure de début]:[Heure de début]] - $P11)&lt;0.00001),$H$2:$H$51,_xlfn.XLOOKUP(1,(Tableau2[[#All],[Date]:[Date]] = FR$2) *  (ABS(Tableau2[[#All],[Heure de fin]:[Heure de fin]] - $P11)&lt;0.00001),$H$2:$H$51,"")),_xlfn.XLOOKUP(1,(Tableau2[[#All],[Date]:[Date]]= FR$2) * (ABS(Tableau2[[#All],[Heure de début]:[Heure de début]] - $P11)&lt;0.00001),"Début : "&amp;$B$2:$C$51,_xlfn.XLOOKUP(1,(Tableau2[[#All],[Date]:[Date]] = FR$2) * (ABS(Tableau2[[#All],[Heure de fin]:[Heure de fin]] - $P11)&lt;0.00001),"Fin : "&amp;$B$2:$C$51,""))))</f>
        <v/>
      </c>
      <c r="FS11" s="12" t="str" cm="1">
        <f t="array" ref="FS11">_xlfn.TEXTJOIN(" ; ",TRUE,HYPERLINK("#"&amp;_xlfn.XLOOKUP(1,(Tableau2[[#All],[Date]:[Date]] = FS$2) * (ABS(Tableau2[[#All],[Heure de début]:[Heure de début]] - $P11)&lt;0.00001),$H$2:$H$51,_xlfn.XLOOKUP(1,(Tableau2[[#All],[Date]:[Date]] = FS$2) *  (ABS(Tableau2[[#All],[Heure de fin]:[Heure de fin]] - $P11)&lt;0.00001),$H$2:$H$51,"")),_xlfn.XLOOKUP(1,(Tableau2[[#All],[Date]:[Date]]= FS$2) * (ABS(Tableau2[[#All],[Heure de début]:[Heure de début]] - $P11)&lt;0.00001),"Début : "&amp;$B$2:$C$51,_xlfn.XLOOKUP(1,(Tableau2[[#All],[Date]:[Date]] = FS$2) * (ABS(Tableau2[[#All],[Heure de fin]:[Heure de fin]] - $P11)&lt;0.00001),"Fin : "&amp;$B$2:$C$51,""))))</f>
        <v/>
      </c>
      <c r="FT11" s="12" t="str" cm="1">
        <f t="array" ref="FT11">_xlfn.TEXTJOIN(" ; ",TRUE,HYPERLINK("#"&amp;_xlfn.XLOOKUP(1,(Tableau2[[#All],[Date]:[Date]] = FT$2) * (ABS(Tableau2[[#All],[Heure de début]:[Heure de début]] - $P11)&lt;0.00001),$H$2:$H$51,_xlfn.XLOOKUP(1,(Tableau2[[#All],[Date]:[Date]] = FT$2) *  (ABS(Tableau2[[#All],[Heure de fin]:[Heure de fin]] - $P11)&lt;0.00001),$H$2:$H$51,"")),_xlfn.XLOOKUP(1,(Tableau2[[#All],[Date]:[Date]]= FT$2) * (ABS(Tableau2[[#All],[Heure de début]:[Heure de début]] - $P11)&lt;0.00001),"Début : "&amp;$B$2:$C$51,_xlfn.XLOOKUP(1,(Tableau2[[#All],[Date]:[Date]] = FT$2) * (ABS(Tableau2[[#All],[Heure de fin]:[Heure de fin]] - $P11)&lt;0.00001),"Fin : "&amp;$B$2:$C$51,""))))</f>
        <v/>
      </c>
      <c r="FU11" s="12" t="str" cm="1">
        <f t="array" ref="FU11">_xlfn.TEXTJOIN(" ; ",TRUE,HYPERLINK("#"&amp;_xlfn.XLOOKUP(1,(Tableau2[[#All],[Date]:[Date]] = FU$2) * (ABS(Tableau2[[#All],[Heure de début]:[Heure de début]] - $P11)&lt;0.00001),$H$2:$H$51,_xlfn.XLOOKUP(1,(Tableau2[[#All],[Date]:[Date]] = FU$2) *  (ABS(Tableau2[[#All],[Heure de fin]:[Heure de fin]] - $P11)&lt;0.00001),$H$2:$H$51,"")),_xlfn.XLOOKUP(1,(Tableau2[[#All],[Date]:[Date]]= FU$2) * (ABS(Tableau2[[#All],[Heure de début]:[Heure de début]] - $P11)&lt;0.00001),"Début : "&amp;$B$2:$C$51,_xlfn.XLOOKUP(1,(Tableau2[[#All],[Date]:[Date]] = FU$2) * (ABS(Tableau2[[#All],[Heure de fin]:[Heure de fin]] - $P11)&lt;0.00001),"Fin : "&amp;$B$2:$C$51,""))))</f>
        <v/>
      </c>
      <c r="FV11" s="12" t="str" cm="1">
        <f t="array" ref="FV11">_xlfn.TEXTJOIN(" ; ",TRUE,HYPERLINK("#"&amp;_xlfn.XLOOKUP(1,(Tableau2[[#All],[Date]:[Date]] = FV$2) * (ABS(Tableau2[[#All],[Heure de début]:[Heure de début]] - $P11)&lt;0.00001),$H$2:$H$51,_xlfn.XLOOKUP(1,(Tableau2[[#All],[Date]:[Date]] = FV$2) *  (ABS(Tableau2[[#All],[Heure de fin]:[Heure de fin]] - $P11)&lt;0.00001),$H$2:$H$51,"")),_xlfn.XLOOKUP(1,(Tableau2[[#All],[Date]:[Date]]= FV$2) * (ABS(Tableau2[[#All],[Heure de début]:[Heure de début]] - $P11)&lt;0.00001),"Début : "&amp;$B$2:$C$51,_xlfn.XLOOKUP(1,(Tableau2[[#All],[Date]:[Date]] = FV$2) * (ABS(Tableau2[[#All],[Heure de fin]:[Heure de fin]] - $P11)&lt;0.00001),"Fin : "&amp;$B$2:$C$51,""))))</f>
        <v/>
      </c>
      <c r="FW11" s="12" t="str" cm="1">
        <f t="array" ref="FW11">_xlfn.TEXTJOIN(" ; ",TRUE,HYPERLINK("#"&amp;_xlfn.XLOOKUP(1,(Tableau2[[#All],[Date]:[Date]] = FW$2) * (ABS(Tableau2[[#All],[Heure de début]:[Heure de début]] - $P11)&lt;0.00001),$H$2:$H$51,_xlfn.XLOOKUP(1,(Tableau2[[#All],[Date]:[Date]] = FW$2) *  (ABS(Tableau2[[#All],[Heure de fin]:[Heure de fin]] - $P11)&lt;0.00001),$H$2:$H$51,"")),_xlfn.XLOOKUP(1,(Tableau2[[#All],[Date]:[Date]]= FW$2) * (ABS(Tableau2[[#All],[Heure de début]:[Heure de début]] - $P11)&lt;0.00001),"Début : "&amp;$B$2:$C$51,_xlfn.XLOOKUP(1,(Tableau2[[#All],[Date]:[Date]] = FW$2) * (ABS(Tableau2[[#All],[Heure de fin]:[Heure de fin]] - $P11)&lt;0.00001),"Fin : "&amp;$B$2:$C$51,""))))</f>
        <v/>
      </c>
      <c r="FX11" s="12" t="str" cm="1">
        <f t="array" ref="FX11">_xlfn.TEXTJOIN(" ; ",TRUE,HYPERLINK("#"&amp;_xlfn.XLOOKUP(1,(Tableau2[[#All],[Date]:[Date]] = FX$2) * (ABS(Tableau2[[#All],[Heure de début]:[Heure de début]] - $P11)&lt;0.00001),$H$2:$H$51,_xlfn.XLOOKUP(1,(Tableau2[[#All],[Date]:[Date]] = FX$2) *  (ABS(Tableau2[[#All],[Heure de fin]:[Heure de fin]] - $P11)&lt;0.00001),$H$2:$H$51,"")),_xlfn.XLOOKUP(1,(Tableau2[[#All],[Date]:[Date]]= FX$2) * (ABS(Tableau2[[#All],[Heure de début]:[Heure de début]] - $P11)&lt;0.00001),"Début : "&amp;$B$2:$C$51,_xlfn.XLOOKUP(1,(Tableau2[[#All],[Date]:[Date]] = FX$2) * (ABS(Tableau2[[#All],[Heure de fin]:[Heure de fin]] - $P11)&lt;0.00001),"Fin : "&amp;$B$2:$C$51,""))))</f>
        <v/>
      </c>
      <c r="FY11" s="12" t="str" cm="1">
        <f t="array" ref="FY11">_xlfn.TEXTJOIN(" ; ",TRUE,HYPERLINK("#"&amp;_xlfn.XLOOKUP(1,(Tableau2[[#All],[Date]:[Date]] = FY$2) * (ABS(Tableau2[[#All],[Heure de début]:[Heure de début]] - $P11)&lt;0.00001),$H$2:$H$51,_xlfn.XLOOKUP(1,(Tableau2[[#All],[Date]:[Date]] = FY$2) *  (ABS(Tableau2[[#All],[Heure de fin]:[Heure de fin]] - $P11)&lt;0.00001),$H$2:$H$51,"")),_xlfn.XLOOKUP(1,(Tableau2[[#All],[Date]:[Date]]= FY$2) * (ABS(Tableau2[[#All],[Heure de début]:[Heure de début]] - $P11)&lt;0.00001),"Début : "&amp;$B$2:$C$51,_xlfn.XLOOKUP(1,(Tableau2[[#All],[Date]:[Date]] = FY$2) * (ABS(Tableau2[[#All],[Heure de fin]:[Heure de fin]] - $P11)&lt;0.00001),"Fin : "&amp;$B$2:$C$51,""))))</f>
        <v/>
      </c>
      <c r="FZ11" s="12" t="str" cm="1">
        <f t="array" ref="FZ11">_xlfn.TEXTJOIN(" ; ",TRUE,HYPERLINK("#"&amp;_xlfn.XLOOKUP(1,(Tableau2[[#All],[Date]:[Date]] = FZ$2) * (ABS(Tableau2[[#All],[Heure de début]:[Heure de début]] - $P11)&lt;0.00001),$H$2:$H$51,_xlfn.XLOOKUP(1,(Tableau2[[#All],[Date]:[Date]] = FZ$2) *  (ABS(Tableau2[[#All],[Heure de fin]:[Heure de fin]] - $P11)&lt;0.00001),$H$2:$H$51,"")),_xlfn.XLOOKUP(1,(Tableau2[[#All],[Date]:[Date]]= FZ$2) * (ABS(Tableau2[[#All],[Heure de début]:[Heure de début]] - $P11)&lt;0.00001),"Début : "&amp;$B$2:$C$51,_xlfn.XLOOKUP(1,(Tableau2[[#All],[Date]:[Date]] = FZ$2) * (ABS(Tableau2[[#All],[Heure de fin]:[Heure de fin]] - $P11)&lt;0.00001),"Fin : "&amp;$B$2:$C$51,""))))</f>
        <v/>
      </c>
      <c r="GA11" s="12" t="str" cm="1">
        <f t="array" ref="GA11">_xlfn.TEXTJOIN(" ; ",TRUE,HYPERLINK("#"&amp;_xlfn.XLOOKUP(1,(Tableau2[[#All],[Date]:[Date]] = GA$2) * (ABS(Tableau2[[#All],[Heure de début]:[Heure de début]] - $P11)&lt;0.00001),$H$2:$H$51,_xlfn.XLOOKUP(1,(Tableau2[[#All],[Date]:[Date]] = GA$2) *  (ABS(Tableau2[[#All],[Heure de fin]:[Heure de fin]] - $P11)&lt;0.00001),$H$2:$H$51,"")),_xlfn.XLOOKUP(1,(Tableau2[[#All],[Date]:[Date]]= GA$2) * (ABS(Tableau2[[#All],[Heure de début]:[Heure de début]] - $P11)&lt;0.00001),"Début : "&amp;$B$2:$C$51,_xlfn.XLOOKUP(1,(Tableau2[[#All],[Date]:[Date]] = GA$2) * (ABS(Tableau2[[#All],[Heure de fin]:[Heure de fin]] - $P11)&lt;0.00001),"Fin : "&amp;$B$2:$C$51,""))))</f>
        <v/>
      </c>
      <c r="GB11" s="12" t="str" cm="1">
        <f t="array" ref="GB11">_xlfn.TEXTJOIN(" ; ",TRUE,HYPERLINK("#"&amp;_xlfn.XLOOKUP(1,(Tableau2[[#All],[Date]:[Date]] = GB$2) * (ABS(Tableau2[[#All],[Heure de début]:[Heure de début]] - $P11)&lt;0.00001),$H$2:$H$51,_xlfn.XLOOKUP(1,(Tableau2[[#All],[Date]:[Date]] = GB$2) *  (ABS(Tableau2[[#All],[Heure de fin]:[Heure de fin]] - $P11)&lt;0.00001),$H$2:$H$51,"")),_xlfn.XLOOKUP(1,(Tableau2[[#All],[Date]:[Date]]= GB$2) * (ABS(Tableau2[[#All],[Heure de début]:[Heure de début]] - $P11)&lt;0.00001),"Début : "&amp;$B$2:$C$51,_xlfn.XLOOKUP(1,(Tableau2[[#All],[Date]:[Date]] = GB$2) * (ABS(Tableau2[[#All],[Heure de fin]:[Heure de fin]] - $P11)&lt;0.00001),"Fin : "&amp;$B$2:$C$51,""))))</f>
        <v/>
      </c>
      <c r="GC11" s="12" t="str" cm="1">
        <f t="array" ref="GC11">_xlfn.TEXTJOIN(" ; ",TRUE,HYPERLINK("#"&amp;_xlfn.XLOOKUP(1,(Tableau2[[#All],[Date]:[Date]] = GC$2) * (ABS(Tableau2[[#All],[Heure de début]:[Heure de début]] - $P11)&lt;0.00001),$H$2:$H$51,_xlfn.XLOOKUP(1,(Tableau2[[#All],[Date]:[Date]] = GC$2) *  (ABS(Tableau2[[#All],[Heure de fin]:[Heure de fin]] - $P11)&lt;0.00001),$H$2:$H$51,"")),_xlfn.XLOOKUP(1,(Tableau2[[#All],[Date]:[Date]]= GC$2) * (ABS(Tableau2[[#All],[Heure de début]:[Heure de début]] - $P11)&lt;0.00001),"Début : "&amp;$B$2:$C$51,_xlfn.XLOOKUP(1,(Tableau2[[#All],[Date]:[Date]] = GC$2) * (ABS(Tableau2[[#All],[Heure de fin]:[Heure de fin]] - $P11)&lt;0.00001),"Fin : "&amp;$B$2:$C$51,""))))</f>
        <v/>
      </c>
      <c r="GD11" s="12" t="str" cm="1">
        <f t="array" ref="GD11">_xlfn.TEXTJOIN(" ; ",TRUE,HYPERLINK("#"&amp;_xlfn.XLOOKUP(1,(Tableau2[[#All],[Date]:[Date]] = GD$2) * (ABS(Tableau2[[#All],[Heure de début]:[Heure de début]] - $P11)&lt;0.00001),$H$2:$H$51,_xlfn.XLOOKUP(1,(Tableau2[[#All],[Date]:[Date]] = GD$2) *  (ABS(Tableau2[[#All],[Heure de fin]:[Heure de fin]] - $P11)&lt;0.00001),$H$2:$H$51,"")),_xlfn.XLOOKUP(1,(Tableau2[[#All],[Date]:[Date]]= GD$2) * (ABS(Tableau2[[#All],[Heure de début]:[Heure de début]] - $P11)&lt;0.00001),"Début : "&amp;$B$2:$C$51,_xlfn.XLOOKUP(1,(Tableau2[[#All],[Date]:[Date]] = GD$2) * (ABS(Tableau2[[#All],[Heure de fin]:[Heure de fin]] - $P11)&lt;0.00001),"Fin : "&amp;$B$2:$C$51,""))))</f>
        <v/>
      </c>
      <c r="GE11" s="12" t="str" cm="1">
        <f t="array" ref="GE11">_xlfn.TEXTJOIN(" ; ",TRUE,HYPERLINK("#"&amp;_xlfn.XLOOKUP(1,(Tableau2[[#All],[Date]:[Date]] = GE$2) * (ABS(Tableau2[[#All],[Heure de début]:[Heure de début]] - $P11)&lt;0.00001),$H$2:$H$51,_xlfn.XLOOKUP(1,(Tableau2[[#All],[Date]:[Date]] = GE$2) *  (ABS(Tableau2[[#All],[Heure de fin]:[Heure de fin]] - $P11)&lt;0.00001),$H$2:$H$51,"")),_xlfn.XLOOKUP(1,(Tableau2[[#All],[Date]:[Date]]= GE$2) * (ABS(Tableau2[[#All],[Heure de début]:[Heure de début]] - $P11)&lt;0.00001),"Début : "&amp;$B$2:$C$51,_xlfn.XLOOKUP(1,(Tableau2[[#All],[Date]:[Date]] = GE$2) * (ABS(Tableau2[[#All],[Heure de fin]:[Heure de fin]] - $P11)&lt;0.00001),"Fin : "&amp;$B$2:$C$51,""))))</f>
        <v/>
      </c>
      <c r="GF11" s="12" t="str" cm="1">
        <f t="array" ref="GF11">_xlfn.TEXTJOIN(" ; ",TRUE,HYPERLINK("#"&amp;_xlfn.XLOOKUP(1,(Tableau2[[#All],[Date]:[Date]] = GF$2) * (ABS(Tableau2[[#All],[Heure de début]:[Heure de début]] - $P11)&lt;0.00001),$H$2:$H$51,_xlfn.XLOOKUP(1,(Tableau2[[#All],[Date]:[Date]] = GF$2) *  (ABS(Tableau2[[#All],[Heure de fin]:[Heure de fin]] - $P11)&lt;0.00001),$H$2:$H$51,"")),_xlfn.XLOOKUP(1,(Tableau2[[#All],[Date]:[Date]]= GF$2) * (ABS(Tableau2[[#All],[Heure de début]:[Heure de début]] - $P11)&lt;0.00001),"Début : "&amp;$B$2:$C$51,_xlfn.XLOOKUP(1,(Tableau2[[#All],[Date]:[Date]] = GF$2) * (ABS(Tableau2[[#All],[Heure de fin]:[Heure de fin]] - $P11)&lt;0.00001),"Fin : "&amp;$B$2:$C$51,""))))</f>
        <v/>
      </c>
      <c r="GG11" s="12" t="str" cm="1">
        <f t="array" ref="GG11">_xlfn.TEXTJOIN(" ; ",TRUE,HYPERLINK("#"&amp;_xlfn.XLOOKUP(1,(Tableau2[[#All],[Date]:[Date]] = GG$2) * (ABS(Tableau2[[#All],[Heure de début]:[Heure de début]] - $P11)&lt;0.00001),$H$2:$H$51,_xlfn.XLOOKUP(1,(Tableau2[[#All],[Date]:[Date]] = GG$2) *  (ABS(Tableau2[[#All],[Heure de fin]:[Heure de fin]] - $P11)&lt;0.00001),$H$2:$H$51,"")),_xlfn.XLOOKUP(1,(Tableau2[[#All],[Date]:[Date]]= GG$2) * (ABS(Tableau2[[#All],[Heure de début]:[Heure de début]] - $P11)&lt;0.00001),"Début : "&amp;$B$2:$C$51,_xlfn.XLOOKUP(1,(Tableau2[[#All],[Date]:[Date]] = GG$2) * (ABS(Tableau2[[#All],[Heure de fin]:[Heure de fin]] - $P11)&lt;0.00001),"Fin : "&amp;$B$2:$C$51,""))))</f>
        <v/>
      </c>
      <c r="GH11" s="12" t="str" cm="1">
        <f t="array" ref="GH11">_xlfn.TEXTJOIN(" ; ",TRUE,HYPERLINK("#"&amp;_xlfn.XLOOKUP(1,(Tableau2[[#All],[Date]:[Date]] = GH$2) * (ABS(Tableau2[[#All],[Heure de début]:[Heure de début]] - $P11)&lt;0.00001),$H$2:$H$51,_xlfn.XLOOKUP(1,(Tableau2[[#All],[Date]:[Date]] = GH$2) *  (ABS(Tableau2[[#All],[Heure de fin]:[Heure de fin]] - $P11)&lt;0.00001),$H$2:$H$51,"")),_xlfn.XLOOKUP(1,(Tableau2[[#All],[Date]:[Date]]= GH$2) * (ABS(Tableau2[[#All],[Heure de début]:[Heure de début]] - $P11)&lt;0.00001),"Début : "&amp;$B$2:$C$51,_xlfn.XLOOKUP(1,(Tableau2[[#All],[Date]:[Date]] = GH$2) * (ABS(Tableau2[[#All],[Heure de fin]:[Heure de fin]] - $P11)&lt;0.00001),"Fin : "&amp;$B$2:$C$51,""))))</f>
        <v/>
      </c>
      <c r="GI11" s="12" t="str" cm="1">
        <f t="array" ref="GI11">_xlfn.TEXTJOIN(" ; ",TRUE,HYPERLINK("#"&amp;_xlfn.XLOOKUP(1,(Tableau2[[#All],[Date]:[Date]] = GI$2) * (ABS(Tableau2[[#All],[Heure de début]:[Heure de début]] - $P11)&lt;0.00001),$H$2:$H$51,_xlfn.XLOOKUP(1,(Tableau2[[#All],[Date]:[Date]] = GI$2) *  (ABS(Tableau2[[#All],[Heure de fin]:[Heure de fin]] - $P11)&lt;0.00001),$H$2:$H$51,"")),_xlfn.XLOOKUP(1,(Tableau2[[#All],[Date]:[Date]]= GI$2) * (ABS(Tableau2[[#All],[Heure de début]:[Heure de début]] - $P11)&lt;0.00001),"Début : "&amp;$B$2:$C$51,_xlfn.XLOOKUP(1,(Tableau2[[#All],[Date]:[Date]] = GI$2) * (ABS(Tableau2[[#All],[Heure de fin]:[Heure de fin]] - $P11)&lt;0.00001),"Fin : "&amp;$B$2:$C$51,""))))</f>
        <v/>
      </c>
      <c r="GJ11" s="12" t="str" cm="1">
        <f t="array" ref="GJ11">_xlfn.TEXTJOIN(" ; ",TRUE,HYPERLINK("#"&amp;_xlfn.XLOOKUP(1,(Tableau2[[#All],[Date]:[Date]] = GJ$2) * (ABS(Tableau2[[#All],[Heure de début]:[Heure de début]] - $P11)&lt;0.00001),$H$2:$H$51,_xlfn.XLOOKUP(1,(Tableau2[[#All],[Date]:[Date]] = GJ$2) *  (ABS(Tableau2[[#All],[Heure de fin]:[Heure de fin]] - $P11)&lt;0.00001),$H$2:$H$51,"")),_xlfn.XLOOKUP(1,(Tableau2[[#All],[Date]:[Date]]= GJ$2) * (ABS(Tableau2[[#All],[Heure de début]:[Heure de début]] - $P11)&lt;0.00001),"Début : "&amp;$B$2:$C$51,_xlfn.XLOOKUP(1,(Tableau2[[#All],[Date]:[Date]] = GJ$2) * (ABS(Tableau2[[#All],[Heure de fin]:[Heure de fin]] - $P11)&lt;0.00001),"Fin : "&amp;$B$2:$C$51,""))))</f>
        <v/>
      </c>
      <c r="GK11" s="12" t="str" cm="1">
        <f t="array" ref="GK11">_xlfn.TEXTJOIN(" ; ",TRUE,HYPERLINK("#"&amp;_xlfn.XLOOKUP(1,(Tableau2[[#All],[Date]:[Date]] = GK$2) * (ABS(Tableau2[[#All],[Heure de début]:[Heure de début]] - $P11)&lt;0.00001),$H$2:$H$51,_xlfn.XLOOKUP(1,(Tableau2[[#All],[Date]:[Date]] = GK$2) *  (ABS(Tableau2[[#All],[Heure de fin]:[Heure de fin]] - $P11)&lt;0.00001),$H$2:$H$51,"")),_xlfn.XLOOKUP(1,(Tableau2[[#All],[Date]:[Date]]= GK$2) * (ABS(Tableau2[[#All],[Heure de début]:[Heure de début]] - $P11)&lt;0.00001),"Début : "&amp;$B$2:$C$51,_xlfn.XLOOKUP(1,(Tableau2[[#All],[Date]:[Date]] = GK$2) * (ABS(Tableau2[[#All],[Heure de fin]:[Heure de fin]] - $P11)&lt;0.00001),"Fin : "&amp;$B$2:$C$51,""))))</f>
        <v/>
      </c>
      <c r="GL11" s="12" t="str" cm="1">
        <f t="array" ref="GL11">_xlfn.TEXTJOIN(" ; ",TRUE,HYPERLINK("#"&amp;_xlfn.XLOOKUP(1,(Tableau2[[#All],[Date]:[Date]] = GL$2) * (ABS(Tableau2[[#All],[Heure de début]:[Heure de début]] - $P11)&lt;0.00001),$H$2:$H$51,_xlfn.XLOOKUP(1,(Tableau2[[#All],[Date]:[Date]] = GL$2) *  (ABS(Tableau2[[#All],[Heure de fin]:[Heure de fin]] - $P11)&lt;0.00001),$H$2:$H$51,"")),_xlfn.XLOOKUP(1,(Tableau2[[#All],[Date]:[Date]]= GL$2) * (ABS(Tableau2[[#All],[Heure de début]:[Heure de début]] - $P11)&lt;0.00001),"Début : "&amp;$B$2:$C$51,_xlfn.XLOOKUP(1,(Tableau2[[#All],[Date]:[Date]] = GL$2) * (ABS(Tableau2[[#All],[Heure de fin]:[Heure de fin]] - $P11)&lt;0.00001),"Fin : "&amp;$B$2:$C$51,""))))</f>
        <v/>
      </c>
      <c r="GM11" s="12" t="str" cm="1">
        <f t="array" ref="GM11">_xlfn.TEXTJOIN(" ; ",TRUE,HYPERLINK("#"&amp;_xlfn.XLOOKUP(1,(Tableau2[[#All],[Date]:[Date]] = GM$2) * (ABS(Tableau2[[#All],[Heure de début]:[Heure de début]] - $P11)&lt;0.00001),$H$2:$H$51,_xlfn.XLOOKUP(1,(Tableau2[[#All],[Date]:[Date]] = GM$2) *  (ABS(Tableau2[[#All],[Heure de fin]:[Heure de fin]] - $P11)&lt;0.00001),$H$2:$H$51,"")),_xlfn.XLOOKUP(1,(Tableau2[[#All],[Date]:[Date]]= GM$2) * (ABS(Tableau2[[#All],[Heure de début]:[Heure de début]] - $P11)&lt;0.00001),"Début : "&amp;$B$2:$C$51,_xlfn.XLOOKUP(1,(Tableau2[[#All],[Date]:[Date]] = GM$2) * (ABS(Tableau2[[#All],[Heure de fin]:[Heure de fin]] - $P11)&lt;0.00001),"Fin : "&amp;$B$2:$C$51,""))))</f>
        <v/>
      </c>
      <c r="GN11" s="12" t="str" cm="1">
        <f t="array" ref="GN11">_xlfn.TEXTJOIN(" ; ",TRUE,HYPERLINK("#"&amp;_xlfn.XLOOKUP(1,(Tableau2[[#All],[Date]:[Date]] = GN$2) * (ABS(Tableau2[[#All],[Heure de début]:[Heure de début]] - $P11)&lt;0.00001),$H$2:$H$51,_xlfn.XLOOKUP(1,(Tableau2[[#All],[Date]:[Date]] = GN$2) *  (ABS(Tableau2[[#All],[Heure de fin]:[Heure de fin]] - $P11)&lt;0.00001),$H$2:$H$51,"")),_xlfn.XLOOKUP(1,(Tableau2[[#All],[Date]:[Date]]= GN$2) * (ABS(Tableau2[[#All],[Heure de début]:[Heure de début]] - $P11)&lt;0.00001),"Début : "&amp;$B$2:$C$51,_xlfn.XLOOKUP(1,(Tableau2[[#All],[Date]:[Date]] = GN$2) * (ABS(Tableau2[[#All],[Heure de fin]:[Heure de fin]] - $P11)&lt;0.00001),"Fin : "&amp;$B$2:$C$51,""))))</f>
        <v/>
      </c>
      <c r="GO11" s="12" t="str" cm="1">
        <f t="array" ref="GO11">_xlfn.TEXTJOIN(" ; ",TRUE,HYPERLINK("#"&amp;_xlfn.XLOOKUP(1,(Tableau2[[#All],[Date]:[Date]] = GO$2) * (ABS(Tableau2[[#All],[Heure de début]:[Heure de début]] - $P11)&lt;0.00001),$H$2:$H$51,_xlfn.XLOOKUP(1,(Tableau2[[#All],[Date]:[Date]] = GO$2) *  (ABS(Tableau2[[#All],[Heure de fin]:[Heure de fin]] - $P11)&lt;0.00001),$H$2:$H$51,"")),_xlfn.XLOOKUP(1,(Tableau2[[#All],[Date]:[Date]]= GO$2) * (ABS(Tableau2[[#All],[Heure de début]:[Heure de début]] - $P11)&lt;0.00001),"Début : "&amp;$B$2:$C$51,_xlfn.XLOOKUP(1,(Tableau2[[#All],[Date]:[Date]] = GO$2) * (ABS(Tableau2[[#All],[Heure de fin]:[Heure de fin]] - $P11)&lt;0.00001),"Fin : "&amp;$B$2:$C$51,""))))</f>
        <v/>
      </c>
      <c r="GP11" s="12" t="str" cm="1">
        <f t="array" ref="GP11">_xlfn.TEXTJOIN(" ; ",TRUE,HYPERLINK("#"&amp;_xlfn.XLOOKUP(1,(Tableau2[[#All],[Date]:[Date]] = GP$2) * (ABS(Tableau2[[#All],[Heure de début]:[Heure de début]] - $P11)&lt;0.00001),$H$2:$H$51,_xlfn.XLOOKUP(1,(Tableau2[[#All],[Date]:[Date]] = GP$2) *  (ABS(Tableau2[[#All],[Heure de fin]:[Heure de fin]] - $P11)&lt;0.00001),$H$2:$H$51,"")),_xlfn.XLOOKUP(1,(Tableau2[[#All],[Date]:[Date]]= GP$2) * (ABS(Tableau2[[#All],[Heure de début]:[Heure de début]] - $P11)&lt;0.00001),"Début : "&amp;$B$2:$C$51,_xlfn.XLOOKUP(1,(Tableau2[[#All],[Date]:[Date]] = GP$2) * (ABS(Tableau2[[#All],[Heure de fin]:[Heure de fin]] - $P11)&lt;0.00001),"Fin : "&amp;$B$2:$C$51,""))))</f>
        <v/>
      </c>
      <c r="GQ11" s="12" t="str" cm="1">
        <f t="array" ref="GQ11">_xlfn.TEXTJOIN(" ; ",TRUE,HYPERLINK("#"&amp;_xlfn.XLOOKUP(1,(Tableau2[[#All],[Date]:[Date]] = GQ$2) * (ABS(Tableau2[[#All],[Heure de début]:[Heure de début]] - $P11)&lt;0.00001),$H$2:$H$51,_xlfn.XLOOKUP(1,(Tableau2[[#All],[Date]:[Date]] = GQ$2) *  (ABS(Tableau2[[#All],[Heure de fin]:[Heure de fin]] - $P11)&lt;0.00001),$H$2:$H$51,"")),_xlfn.XLOOKUP(1,(Tableau2[[#All],[Date]:[Date]]= GQ$2) * (ABS(Tableau2[[#All],[Heure de début]:[Heure de début]] - $P11)&lt;0.00001),"Début : "&amp;$B$2:$C$51,_xlfn.XLOOKUP(1,(Tableau2[[#All],[Date]:[Date]] = GQ$2) * (ABS(Tableau2[[#All],[Heure de fin]:[Heure de fin]] - $P11)&lt;0.00001),"Fin : "&amp;$B$2:$C$51,""))))</f>
        <v/>
      </c>
      <c r="GR11" s="12" t="str" cm="1">
        <f t="array" ref="GR11">_xlfn.TEXTJOIN(" ; ",TRUE,HYPERLINK("#"&amp;_xlfn.XLOOKUP(1,(Tableau2[[#All],[Date]:[Date]] = GR$2) * (ABS(Tableau2[[#All],[Heure de début]:[Heure de début]] - $P11)&lt;0.00001),$H$2:$H$51,_xlfn.XLOOKUP(1,(Tableau2[[#All],[Date]:[Date]] = GR$2) *  (ABS(Tableau2[[#All],[Heure de fin]:[Heure de fin]] - $P11)&lt;0.00001),$H$2:$H$51,"")),_xlfn.XLOOKUP(1,(Tableau2[[#All],[Date]:[Date]]= GR$2) * (ABS(Tableau2[[#All],[Heure de début]:[Heure de début]] - $P11)&lt;0.00001),"Début : "&amp;$B$2:$C$51,_xlfn.XLOOKUP(1,(Tableau2[[#All],[Date]:[Date]] = GR$2) * (ABS(Tableau2[[#All],[Heure de fin]:[Heure de fin]] - $P11)&lt;0.00001),"Fin : "&amp;$B$2:$C$51,""))))</f>
        <v/>
      </c>
      <c r="GS11" s="12" t="str" cm="1">
        <f t="array" ref="GS11">_xlfn.TEXTJOIN(" ; ",TRUE,HYPERLINK("#"&amp;_xlfn.XLOOKUP(1,(Tableau2[[#All],[Date]:[Date]] = GS$2) * (ABS(Tableau2[[#All],[Heure de début]:[Heure de début]] - $P11)&lt;0.00001),$H$2:$H$51,_xlfn.XLOOKUP(1,(Tableau2[[#All],[Date]:[Date]] = GS$2) *  (ABS(Tableau2[[#All],[Heure de fin]:[Heure de fin]] - $P11)&lt;0.00001),$H$2:$H$51,"")),_xlfn.XLOOKUP(1,(Tableau2[[#All],[Date]:[Date]]= GS$2) * (ABS(Tableau2[[#All],[Heure de début]:[Heure de début]] - $P11)&lt;0.00001),"Début : "&amp;$B$2:$C$51,_xlfn.XLOOKUP(1,(Tableau2[[#All],[Date]:[Date]] = GS$2) * (ABS(Tableau2[[#All],[Heure de fin]:[Heure de fin]] - $P11)&lt;0.00001),"Fin : "&amp;$B$2:$C$51,""))))</f>
        <v/>
      </c>
      <c r="GT11" s="12" t="str" cm="1">
        <f t="array" ref="GT11">_xlfn.TEXTJOIN(" ; ",TRUE,HYPERLINK("#"&amp;_xlfn.XLOOKUP(1,(Tableau2[[#All],[Date]:[Date]] = GT$2) * (ABS(Tableau2[[#All],[Heure de début]:[Heure de début]] - $P11)&lt;0.00001),$H$2:$H$51,_xlfn.XLOOKUP(1,(Tableau2[[#All],[Date]:[Date]] = GT$2) *  (ABS(Tableau2[[#All],[Heure de fin]:[Heure de fin]] - $P11)&lt;0.00001),$H$2:$H$51,"")),_xlfn.XLOOKUP(1,(Tableau2[[#All],[Date]:[Date]]= GT$2) * (ABS(Tableau2[[#All],[Heure de début]:[Heure de début]] - $P11)&lt;0.00001),"Début : "&amp;$B$2:$C$51,_xlfn.XLOOKUP(1,(Tableau2[[#All],[Date]:[Date]] = GT$2) * (ABS(Tableau2[[#All],[Heure de fin]:[Heure de fin]] - $P11)&lt;0.00001),"Fin : "&amp;$B$2:$C$51,""))))</f>
        <v/>
      </c>
      <c r="GU11" s="12" t="str" cm="1">
        <f t="array" ref="GU11">_xlfn.TEXTJOIN(" ; ",TRUE,HYPERLINK("#"&amp;_xlfn.XLOOKUP(1,(Tableau2[[#All],[Date]:[Date]] = GU$2) * (ABS(Tableau2[[#All],[Heure de début]:[Heure de début]] - $P11)&lt;0.00001),$H$2:$H$51,_xlfn.XLOOKUP(1,(Tableau2[[#All],[Date]:[Date]] = GU$2) *  (ABS(Tableau2[[#All],[Heure de fin]:[Heure de fin]] - $P11)&lt;0.00001),$H$2:$H$51,"")),_xlfn.XLOOKUP(1,(Tableau2[[#All],[Date]:[Date]]= GU$2) * (ABS(Tableau2[[#All],[Heure de début]:[Heure de début]] - $P11)&lt;0.00001),"Début : "&amp;$B$2:$C$51,_xlfn.XLOOKUP(1,(Tableau2[[#All],[Date]:[Date]] = GU$2) * (ABS(Tableau2[[#All],[Heure de fin]:[Heure de fin]] - $P11)&lt;0.00001),"Fin : "&amp;$B$2:$C$51,""))))</f>
        <v/>
      </c>
      <c r="GV11" s="12" t="str" cm="1">
        <f t="array" ref="GV11">_xlfn.TEXTJOIN(" ; ",TRUE,HYPERLINK("#"&amp;_xlfn.XLOOKUP(1,(Tableau2[[#All],[Date]:[Date]] = GV$2) * (ABS(Tableau2[[#All],[Heure de début]:[Heure de début]] - $P11)&lt;0.00001),$H$2:$H$51,_xlfn.XLOOKUP(1,(Tableau2[[#All],[Date]:[Date]] = GV$2) *  (ABS(Tableau2[[#All],[Heure de fin]:[Heure de fin]] - $P11)&lt;0.00001),$H$2:$H$51,"")),_xlfn.XLOOKUP(1,(Tableau2[[#All],[Date]:[Date]]= GV$2) * (ABS(Tableau2[[#All],[Heure de début]:[Heure de début]] - $P11)&lt;0.00001),"Début : "&amp;$B$2:$C$51,_xlfn.XLOOKUP(1,(Tableau2[[#All],[Date]:[Date]] = GV$2) * (ABS(Tableau2[[#All],[Heure de fin]:[Heure de fin]] - $P11)&lt;0.00001),"Fin : "&amp;$B$2:$C$51,""))))</f>
        <v/>
      </c>
      <c r="GW11" s="12" t="str" cm="1">
        <f t="array" ref="GW11">_xlfn.TEXTJOIN(" ; ",TRUE,HYPERLINK("#"&amp;_xlfn.XLOOKUP(1,(Tableau2[[#All],[Date]:[Date]] = GW$2) * (ABS(Tableau2[[#All],[Heure de début]:[Heure de début]] - $P11)&lt;0.00001),$H$2:$H$51,_xlfn.XLOOKUP(1,(Tableau2[[#All],[Date]:[Date]] = GW$2) *  (ABS(Tableau2[[#All],[Heure de fin]:[Heure de fin]] - $P11)&lt;0.00001),$H$2:$H$51,"")),_xlfn.XLOOKUP(1,(Tableau2[[#All],[Date]:[Date]]= GW$2) * (ABS(Tableau2[[#All],[Heure de début]:[Heure de début]] - $P11)&lt;0.00001),"Début : "&amp;$B$2:$C$51,_xlfn.XLOOKUP(1,(Tableau2[[#All],[Date]:[Date]] = GW$2) * (ABS(Tableau2[[#All],[Heure de fin]:[Heure de fin]] - $P11)&lt;0.00001),"Fin : "&amp;$B$2:$C$51,""))))</f>
        <v/>
      </c>
      <c r="GX11" s="12" t="str" cm="1">
        <f t="array" ref="GX11">_xlfn.TEXTJOIN(" ; ",TRUE,HYPERLINK("#"&amp;_xlfn.XLOOKUP(1,(Tableau2[[#All],[Date]:[Date]] = GX$2) * (ABS(Tableau2[[#All],[Heure de début]:[Heure de début]] - $P11)&lt;0.00001),$H$2:$H$51,_xlfn.XLOOKUP(1,(Tableau2[[#All],[Date]:[Date]] = GX$2) *  (ABS(Tableau2[[#All],[Heure de fin]:[Heure de fin]] - $P11)&lt;0.00001),$H$2:$H$51,"")),_xlfn.XLOOKUP(1,(Tableau2[[#All],[Date]:[Date]]= GX$2) * (ABS(Tableau2[[#All],[Heure de début]:[Heure de début]] - $P11)&lt;0.00001),"Début : "&amp;$B$2:$C$51,_xlfn.XLOOKUP(1,(Tableau2[[#All],[Date]:[Date]] = GX$2) * (ABS(Tableau2[[#All],[Heure de fin]:[Heure de fin]] - $P11)&lt;0.00001),"Fin : "&amp;$B$2:$C$51,""))))</f>
        <v/>
      </c>
      <c r="GY11" s="12" t="str" cm="1">
        <f t="array" ref="GY11">_xlfn.TEXTJOIN(" ; ",TRUE,HYPERLINK("#"&amp;_xlfn.XLOOKUP(1,(Tableau2[[#All],[Date]:[Date]] = GY$2) * (ABS(Tableau2[[#All],[Heure de début]:[Heure de début]] - $P11)&lt;0.00001),$H$2:$H$51,_xlfn.XLOOKUP(1,(Tableau2[[#All],[Date]:[Date]] = GY$2) *  (ABS(Tableau2[[#All],[Heure de fin]:[Heure de fin]] - $P11)&lt;0.00001),$H$2:$H$51,"")),_xlfn.XLOOKUP(1,(Tableau2[[#All],[Date]:[Date]]= GY$2) * (ABS(Tableau2[[#All],[Heure de début]:[Heure de début]] - $P11)&lt;0.00001),"Début : "&amp;$B$2:$C$51,_xlfn.XLOOKUP(1,(Tableau2[[#All],[Date]:[Date]] = GY$2) * (ABS(Tableau2[[#All],[Heure de fin]:[Heure de fin]] - $P11)&lt;0.00001),"Fin : "&amp;$B$2:$C$51,""))))</f>
        <v/>
      </c>
      <c r="GZ11" s="12" t="str" cm="1">
        <f t="array" ref="GZ11">_xlfn.TEXTJOIN(" ; ",TRUE,HYPERLINK("#"&amp;_xlfn.XLOOKUP(1,(Tableau2[[#All],[Date]:[Date]] = GZ$2) * (ABS(Tableau2[[#All],[Heure de début]:[Heure de début]] - $P11)&lt;0.00001),$H$2:$H$51,_xlfn.XLOOKUP(1,(Tableau2[[#All],[Date]:[Date]] = GZ$2) *  (ABS(Tableau2[[#All],[Heure de fin]:[Heure de fin]] - $P11)&lt;0.00001),$H$2:$H$51,"")),_xlfn.XLOOKUP(1,(Tableau2[[#All],[Date]:[Date]]= GZ$2) * (ABS(Tableau2[[#All],[Heure de début]:[Heure de début]] - $P11)&lt;0.00001),"Début : "&amp;$B$2:$C$51,_xlfn.XLOOKUP(1,(Tableau2[[#All],[Date]:[Date]] = GZ$2) * (ABS(Tableau2[[#All],[Heure de fin]:[Heure de fin]] - $P11)&lt;0.00001),"Fin : "&amp;$B$2:$C$51,""))))</f>
        <v/>
      </c>
      <c r="HA11" s="12" t="str" cm="1">
        <f t="array" ref="HA11">_xlfn.TEXTJOIN(" ; ",TRUE,HYPERLINK("#"&amp;_xlfn.XLOOKUP(1,(Tableau2[[#All],[Date]:[Date]] = HA$2) * (ABS(Tableau2[[#All],[Heure de début]:[Heure de début]] - $P11)&lt;0.00001),$H$2:$H$51,_xlfn.XLOOKUP(1,(Tableau2[[#All],[Date]:[Date]] = HA$2) *  (ABS(Tableau2[[#All],[Heure de fin]:[Heure de fin]] - $P11)&lt;0.00001),$H$2:$H$51,"")),_xlfn.XLOOKUP(1,(Tableau2[[#All],[Date]:[Date]]= HA$2) * (ABS(Tableau2[[#All],[Heure de début]:[Heure de début]] - $P11)&lt;0.00001),"Début : "&amp;$B$2:$C$51,_xlfn.XLOOKUP(1,(Tableau2[[#All],[Date]:[Date]] = HA$2) * (ABS(Tableau2[[#All],[Heure de fin]:[Heure de fin]] - $P11)&lt;0.00001),"Fin : "&amp;$B$2:$C$51,""))))</f>
        <v/>
      </c>
      <c r="HB11" s="12" t="str" cm="1">
        <f t="array" ref="HB11">_xlfn.TEXTJOIN(" ; ",TRUE,HYPERLINK("#"&amp;_xlfn.XLOOKUP(1,(Tableau2[[#All],[Date]:[Date]] = HB$2) * (ABS(Tableau2[[#All],[Heure de début]:[Heure de début]] - $P11)&lt;0.00001),$H$2:$H$51,_xlfn.XLOOKUP(1,(Tableau2[[#All],[Date]:[Date]] = HB$2) *  (ABS(Tableau2[[#All],[Heure de fin]:[Heure de fin]] - $P11)&lt;0.00001),$H$2:$H$51,"")),_xlfn.XLOOKUP(1,(Tableau2[[#All],[Date]:[Date]]= HB$2) * (ABS(Tableau2[[#All],[Heure de début]:[Heure de début]] - $P11)&lt;0.00001),"Début : "&amp;$B$2:$C$51,_xlfn.XLOOKUP(1,(Tableau2[[#All],[Date]:[Date]] = HB$2) * (ABS(Tableau2[[#All],[Heure de fin]:[Heure de fin]] - $P11)&lt;0.00001),"Fin : "&amp;$B$2:$C$51,""))))</f>
        <v/>
      </c>
      <c r="HC11" s="12" t="str" cm="1">
        <f t="array" ref="HC11">_xlfn.TEXTJOIN(" ; ",TRUE,HYPERLINK("#"&amp;_xlfn.XLOOKUP(1,(Tableau2[[#All],[Date]:[Date]] = HC$2) * (ABS(Tableau2[[#All],[Heure de début]:[Heure de début]] - $P11)&lt;0.00001),$H$2:$H$51,_xlfn.XLOOKUP(1,(Tableau2[[#All],[Date]:[Date]] = HC$2) *  (ABS(Tableau2[[#All],[Heure de fin]:[Heure de fin]] - $P11)&lt;0.00001),$H$2:$H$51,"")),_xlfn.XLOOKUP(1,(Tableau2[[#All],[Date]:[Date]]= HC$2) * (ABS(Tableau2[[#All],[Heure de début]:[Heure de début]] - $P11)&lt;0.00001),"Début : "&amp;$B$2:$C$51,_xlfn.XLOOKUP(1,(Tableau2[[#All],[Date]:[Date]] = HC$2) * (ABS(Tableau2[[#All],[Heure de fin]:[Heure de fin]] - $P11)&lt;0.00001),"Fin : "&amp;$B$2:$C$51,""))))</f>
        <v/>
      </c>
      <c r="HD11" s="12" t="str" cm="1">
        <f t="array" ref="HD11">_xlfn.TEXTJOIN(" ; ",TRUE,HYPERLINK("#"&amp;_xlfn.XLOOKUP(1,(Tableau2[[#All],[Date]:[Date]] = HD$2) * (ABS(Tableau2[[#All],[Heure de début]:[Heure de début]] - $P11)&lt;0.00001),$H$2:$H$51,_xlfn.XLOOKUP(1,(Tableau2[[#All],[Date]:[Date]] = HD$2) *  (ABS(Tableau2[[#All],[Heure de fin]:[Heure de fin]] - $P11)&lt;0.00001),$H$2:$H$51,"")),_xlfn.XLOOKUP(1,(Tableau2[[#All],[Date]:[Date]]= HD$2) * (ABS(Tableau2[[#All],[Heure de début]:[Heure de début]] - $P11)&lt;0.00001),"Début : "&amp;$B$2:$C$51,_xlfn.XLOOKUP(1,(Tableau2[[#All],[Date]:[Date]] = HD$2) * (ABS(Tableau2[[#All],[Heure de fin]:[Heure de fin]] - $P11)&lt;0.00001),"Fin : "&amp;$B$2:$C$51,""))))</f>
        <v/>
      </c>
      <c r="HE11" s="12" t="str" cm="1">
        <f t="array" ref="HE11">_xlfn.TEXTJOIN(" ; ",TRUE,HYPERLINK("#"&amp;_xlfn.XLOOKUP(1,(Tableau2[[#All],[Date]:[Date]] = HE$2) * (ABS(Tableau2[[#All],[Heure de début]:[Heure de début]] - $P11)&lt;0.00001),$H$2:$H$51,_xlfn.XLOOKUP(1,(Tableau2[[#All],[Date]:[Date]] = HE$2) *  (ABS(Tableau2[[#All],[Heure de fin]:[Heure de fin]] - $P11)&lt;0.00001),$H$2:$H$51,"")),_xlfn.XLOOKUP(1,(Tableau2[[#All],[Date]:[Date]]= HE$2) * (ABS(Tableau2[[#All],[Heure de début]:[Heure de début]] - $P11)&lt;0.00001),"Début : "&amp;$B$2:$C$51,_xlfn.XLOOKUP(1,(Tableau2[[#All],[Date]:[Date]] = HE$2) * (ABS(Tableau2[[#All],[Heure de fin]:[Heure de fin]] - $P11)&lt;0.00001),"Fin : "&amp;$B$2:$C$51,""))))</f>
        <v/>
      </c>
      <c r="HF11" s="12" t="str" cm="1">
        <f t="array" ref="HF11">_xlfn.TEXTJOIN(" ; ",TRUE,HYPERLINK("#"&amp;_xlfn.XLOOKUP(1,(Tableau2[[#All],[Date]:[Date]] = HF$2) * (ABS(Tableau2[[#All],[Heure de début]:[Heure de début]] - $P11)&lt;0.00001),$H$2:$H$51,_xlfn.XLOOKUP(1,(Tableau2[[#All],[Date]:[Date]] = HF$2) *  (ABS(Tableau2[[#All],[Heure de fin]:[Heure de fin]] - $P11)&lt;0.00001),$H$2:$H$51,"")),_xlfn.XLOOKUP(1,(Tableau2[[#All],[Date]:[Date]]= HF$2) * (ABS(Tableau2[[#All],[Heure de début]:[Heure de début]] - $P11)&lt;0.00001),"Début : "&amp;$B$2:$C$51,_xlfn.XLOOKUP(1,(Tableau2[[#All],[Date]:[Date]] = HF$2) * (ABS(Tableau2[[#All],[Heure de fin]:[Heure de fin]] - $P11)&lt;0.00001),"Fin : "&amp;$B$2:$C$51,""))))</f>
        <v/>
      </c>
      <c r="HG11" s="12" t="str" cm="1">
        <f t="array" ref="HG11">_xlfn.TEXTJOIN(" ; ",TRUE,HYPERLINK("#"&amp;_xlfn.XLOOKUP(1,(Tableau2[[#All],[Date]:[Date]] = HG$2) * (ABS(Tableau2[[#All],[Heure de début]:[Heure de début]] - $P11)&lt;0.00001),$H$2:$H$51,_xlfn.XLOOKUP(1,(Tableau2[[#All],[Date]:[Date]] = HG$2) *  (ABS(Tableau2[[#All],[Heure de fin]:[Heure de fin]] - $P11)&lt;0.00001),$H$2:$H$51,"")),_xlfn.XLOOKUP(1,(Tableau2[[#All],[Date]:[Date]]= HG$2) * (ABS(Tableau2[[#All],[Heure de début]:[Heure de début]] - $P11)&lt;0.00001),"Début : "&amp;$B$2:$C$51,_xlfn.XLOOKUP(1,(Tableau2[[#All],[Date]:[Date]] = HG$2) * (ABS(Tableau2[[#All],[Heure de fin]:[Heure de fin]] - $P11)&lt;0.00001),"Fin : "&amp;$B$2:$C$51,""))))</f>
        <v/>
      </c>
      <c r="HH11" s="12" t="str" cm="1">
        <f t="array" ref="HH11">_xlfn.TEXTJOIN(" ; ",TRUE,HYPERLINK("#"&amp;_xlfn.XLOOKUP(1,(Tableau2[[#All],[Date]:[Date]] = HH$2) * (ABS(Tableau2[[#All],[Heure de début]:[Heure de début]] - $P11)&lt;0.00001),$H$2:$H$51,_xlfn.XLOOKUP(1,(Tableau2[[#All],[Date]:[Date]] = HH$2) *  (ABS(Tableau2[[#All],[Heure de fin]:[Heure de fin]] - $P11)&lt;0.00001),$H$2:$H$51,"")),_xlfn.XLOOKUP(1,(Tableau2[[#All],[Date]:[Date]]= HH$2) * (ABS(Tableau2[[#All],[Heure de début]:[Heure de début]] - $P11)&lt;0.00001),"Début : "&amp;$B$2:$C$51,_xlfn.XLOOKUP(1,(Tableau2[[#All],[Date]:[Date]] = HH$2) * (ABS(Tableau2[[#All],[Heure de fin]:[Heure de fin]] - $P11)&lt;0.00001),"Fin : "&amp;$B$2:$C$51,""))))</f>
        <v/>
      </c>
      <c r="HI11" s="12" t="str" cm="1">
        <f t="array" ref="HI11">_xlfn.TEXTJOIN(" ; ",TRUE,HYPERLINK("#"&amp;_xlfn.XLOOKUP(1,(Tableau2[[#All],[Date]:[Date]] = HI$2) * (ABS(Tableau2[[#All],[Heure de début]:[Heure de début]] - $P11)&lt;0.00001),$H$2:$H$51,_xlfn.XLOOKUP(1,(Tableau2[[#All],[Date]:[Date]] = HI$2) *  (ABS(Tableau2[[#All],[Heure de fin]:[Heure de fin]] - $P11)&lt;0.00001),$H$2:$H$51,"")),_xlfn.XLOOKUP(1,(Tableau2[[#All],[Date]:[Date]]= HI$2) * (ABS(Tableau2[[#All],[Heure de début]:[Heure de début]] - $P11)&lt;0.00001),"Début : "&amp;$B$2:$C$51,_xlfn.XLOOKUP(1,(Tableau2[[#All],[Date]:[Date]] = HI$2) * (ABS(Tableau2[[#All],[Heure de fin]:[Heure de fin]] - $P11)&lt;0.00001),"Fin : "&amp;$B$2:$C$51,""))))</f>
        <v/>
      </c>
      <c r="HJ11" s="12" t="str" cm="1">
        <f t="array" ref="HJ11">_xlfn.TEXTJOIN(" ; ",TRUE,HYPERLINK("#"&amp;_xlfn.XLOOKUP(1,(Tableau2[[#All],[Date]:[Date]] = HJ$2) * (ABS(Tableau2[[#All],[Heure de début]:[Heure de début]] - $P11)&lt;0.00001),$H$2:$H$51,_xlfn.XLOOKUP(1,(Tableau2[[#All],[Date]:[Date]] = HJ$2) *  (ABS(Tableau2[[#All],[Heure de fin]:[Heure de fin]] - $P11)&lt;0.00001),$H$2:$H$51,"")),_xlfn.XLOOKUP(1,(Tableau2[[#All],[Date]:[Date]]= HJ$2) * (ABS(Tableau2[[#All],[Heure de début]:[Heure de début]] - $P11)&lt;0.00001),"Début : "&amp;$B$2:$C$51,_xlfn.XLOOKUP(1,(Tableau2[[#All],[Date]:[Date]] = HJ$2) * (ABS(Tableau2[[#All],[Heure de fin]:[Heure de fin]] - $P11)&lt;0.00001),"Fin : "&amp;$B$2:$C$51,""))))</f>
        <v/>
      </c>
      <c r="HK11" s="12" t="str" cm="1">
        <f t="array" ref="HK11">_xlfn.TEXTJOIN(" ; ",TRUE,HYPERLINK("#"&amp;_xlfn.XLOOKUP(1,(Tableau2[[#All],[Date]:[Date]] = HK$2) * (ABS(Tableau2[[#All],[Heure de début]:[Heure de début]] - $P11)&lt;0.00001),$H$2:$H$51,_xlfn.XLOOKUP(1,(Tableau2[[#All],[Date]:[Date]] = HK$2) *  (ABS(Tableau2[[#All],[Heure de fin]:[Heure de fin]] - $P11)&lt;0.00001),$H$2:$H$51,"")),_xlfn.XLOOKUP(1,(Tableau2[[#All],[Date]:[Date]]= HK$2) * (ABS(Tableau2[[#All],[Heure de début]:[Heure de début]] - $P11)&lt;0.00001),"Début : "&amp;$B$2:$C$51,_xlfn.XLOOKUP(1,(Tableau2[[#All],[Date]:[Date]] = HK$2) * (ABS(Tableau2[[#All],[Heure de fin]:[Heure de fin]] - $P11)&lt;0.00001),"Fin : "&amp;$B$2:$C$51,""))))</f>
        <v/>
      </c>
      <c r="HL11" s="12" t="str" cm="1">
        <f t="array" ref="HL11">_xlfn.TEXTJOIN(" ; ",TRUE,HYPERLINK("#"&amp;_xlfn.XLOOKUP(1,(Tableau2[[#All],[Date]:[Date]] = HL$2) * (ABS(Tableau2[[#All],[Heure de début]:[Heure de début]] - $P11)&lt;0.00001),$H$2:$H$51,_xlfn.XLOOKUP(1,(Tableau2[[#All],[Date]:[Date]] = HL$2) *  (ABS(Tableau2[[#All],[Heure de fin]:[Heure de fin]] - $P11)&lt;0.00001),$H$2:$H$51,"")),_xlfn.XLOOKUP(1,(Tableau2[[#All],[Date]:[Date]]= HL$2) * (ABS(Tableau2[[#All],[Heure de début]:[Heure de début]] - $P11)&lt;0.00001),"Début : "&amp;$B$2:$C$51,_xlfn.XLOOKUP(1,(Tableau2[[#All],[Date]:[Date]] = HL$2) * (ABS(Tableau2[[#All],[Heure de fin]:[Heure de fin]] - $P11)&lt;0.00001),"Fin : "&amp;$B$2:$C$51,""))))</f>
        <v/>
      </c>
      <c r="HM11" s="12" t="str" cm="1">
        <f t="array" ref="HM11">_xlfn.TEXTJOIN(" ; ",TRUE,HYPERLINK("#"&amp;_xlfn.XLOOKUP(1,(Tableau2[[#All],[Date]:[Date]] = HM$2) * (ABS(Tableau2[[#All],[Heure de début]:[Heure de début]] - $P11)&lt;0.00001),$H$2:$H$51,_xlfn.XLOOKUP(1,(Tableau2[[#All],[Date]:[Date]] = HM$2) *  (ABS(Tableau2[[#All],[Heure de fin]:[Heure de fin]] - $P11)&lt;0.00001),$H$2:$H$51,"")),_xlfn.XLOOKUP(1,(Tableau2[[#All],[Date]:[Date]]= HM$2) * (ABS(Tableau2[[#All],[Heure de début]:[Heure de début]] - $P11)&lt;0.00001),"Début : "&amp;$B$2:$C$51,_xlfn.XLOOKUP(1,(Tableau2[[#All],[Date]:[Date]] = HM$2) * (ABS(Tableau2[[#All],[Heure de fin]:[Heure de fin]] - $P11)&lt;0.00001),"Fin : "&amp;$B$2:$C$51,""))))</f>
        <v/>
      </c>
      <c r="HN11" s="12" t="str" cm="1">
        <f t="array" ref="HN11">_xlfn.TEXTJOIN(" ; ",TRUE,HYPERLINK("#"&amp;_xlfn.XLOOKUP(1,(Tableau2[[#All],[Date]:[Date]] = HN$2) * (ABS(Tableau2[[#All],[Heure de début]:[Heure de début]] - $P11)&lt;0.00001),$H$2:$H$51,_xlfn.XLOOKUP(1,(Tableau2[[#All],[Date]:[Date]] = HN$2) *  (ABS(Tableau2[[#All],[Heure de fin]:[Heure de fin]] - $P11)&lt;0.00001),$H$2:$H$51,"")),_xlfn.XLOOKUP(1,(Tableau2[[#All],[Date]:[Date]]= HN$2) * (ABS(Tableau2[[#All],[Heure de début]:[Heure de début]] - $P11)&lt;0.00001),"Début : "&amp;$B$2:$C$51,_xlfn.XLOOKUP(1,(Tableau2[[#All],[Date]:[Date]] = HN$2) * (ABS(Tableau2[[#All],[Heure de fin]:[Heure de fin]] - $P11)&lt;0.00001),"Fin : "&amp;$B$2:$C$51,""))))</f>
        <v/>
      </c>
      <c r="HO11" s="12" t="str" cm="1">
        <f t="array" ref="HO11">_xlfn.TEXTJOIN(" ; ",TRUE,HYPERLINK("#"&amp;_xlfn.XLOOKUP(1,(Tableau2[[#All],[Date]:[Date]] = HO$2) * (ABS(Tableau2[[#All],[Heure de début]:[Heure de début]] - $P11)&lt;0.00001),$H$2:$H$51,_xlfn.XLOOKUP(1,(Tableau2[[#All],[Date]:[Date]] = HO$2) *  (ABS(Tableau2[[#All],[Heure de fin]:[Heure de fin]] - $P11)&lt;0.00001),$H$2:$H$51,"")),_xlfn.XLOOKUP(1,(Tableau2[[#All],[Date]:[Date]]= HO$2) * (ABS(Tableau2[[#All],[Heure de début]:[Heure de début]] - $P11)&lt;0.00001),"Début : "&amp;$B$2:$C$51,_xlfn.XLOOKUP(1,(Tableau2[[#All],[Date]:[Date]] = HO$2) * (ABS(Tableau2[[#All],[Heure de fin]:[Heure de fin]] - $P11)&lt;0.00001),"Fin : "&amp;$B$2:$C$51,""))))</f>
        <v/>
      </c>
      <c r="HP11" s="12" t="str" cm="1">
        <f t="array" ref="HP11">_xlfn.TEXTJOIN(" ; ",TRUE,HYPERLINK("#"&amp;_xlfn.XLOOKUP(1,(Tableau2[[#All],[Date]:[Date]] = HP$2) * (ABS(Tableau2[[#All],[Heure de début]:[Heure de début]] - $P11)&lt;0.00001),$H$2:$H$51,_xlfn.XLOOKUP(1,(Tableau2[[#All],[Date]:[Date]] = HP$2) *  (ABS(Tableau2[[#All],[Heure de fin]:[Heure de fin]] - $P11)&lt;0.00001),$H$2:$H$51,"")),_xlfn.XLOOKUP(1,(Tableau2[[#All],[Date]:[Date]]= HP$2) * (ABS(Tableau2[[#All],[Heure de début]:[Heure de début]] - $P11)&lt;0.00001),"Début : "&amp;$B$2:$C$51,_xlfn.XLOOKUP(1,(Tableau2[[#All],[Date]:[Date]] = HP$2) * (ABS(Tableau2[[#All],[Heure de fin]:[Heure de fin]] - $P11)&lt;0.00001),"Fin : "&amp;$B$2:$C$51,""))))</f>
        <v/>
      </c>
      <c r="HQ11" s="12" t="str" cm="1">
        <f t="array" ref="HQ11">_xlfn.TEXTJOIN(" ; ",TRUE,HYPERLINK("#"&amp;_xlfn.XLOOKUP(1,(Tableau2[[#All],[Date]:[Date]] = HQ$2) * (ABS(Tableau2[[#All],[Heure de début]:[Heure de début]] - $P11)&lt;0.00001),$H$2:$H$51,_xlfn.XLOOKUP(1,(Tableau2[[#All],[Date]:[Date]] = HQ$2) *  (ABS(Tableau2[[#All],[Heure de fin]:[Heure de fin]] - $P11)&lt;0.00001),$H$2:$H$51,"")),_xlfn.XLOOKUP(1,(Tableau2[[#All],[Date]:[Date]]= HQ$2) * (ABS(Tableau2[[#All],[Heure de début]:[Heure de début]] - $P11)&lt;0.00001),"Début : "&amp;$B$2:$C$51,_xlfn.XLOOKUP(1,(Tableau2[[#All],[Date]:[Date]] = HQ$2) * (ABS(Tableau2[[#All],[Heure de fin]:[Heure de fin]] - $P11)&lt;0.00001),"Fin : "&amp;$B$2:$C$51,""))))</f>
        <v/>
      </c>
      <c r="HR11" s="12" t="str" cm="1">
        <f t="array" ref="HR11">_xlfn.TEXTJOIN(" ; ",TRUE,HYPERLINK("#"&amp;_xlfn.XLOOKUP(1,(Tableau2[[#All],[Date]:[Date]] = HR$2) * (ABS(Tableau2[[#All],[Heure de début]:[Heure de début]] - $P11)&lt;0.00001),$H$2:$H$51,_xlfn.XLOOKUP(1,(Tableau2[[#All],[Date]:[Date]] = HR$2) *  (ABS(Tableau2[[#All],[Heure de fin]:[Heure de fin]] - $P11)&lt;0.00001),$H$2:$H$51,"")),_xlfn.XLOOKUP(1,(Tableau2[[#All],[Date]:[Date]]= HR$2) * (ABS(Tableau2[[#All],[Heure de début]:[Heure de début]] - $P11)&lt;0.00001),"Début : "&amp;$B$2:$C$51,_xlfn.XLOOKUP(1,(Tableau2[[#All],[Date]:[Date]] = HR$2) * (ABS(Tableau2[[#All],[Heure de fin]:[Heure de fin]] - $P11)&lt;0.00001),"Fin : "&amp;$B$2:$C$51,""))))</f>
        <v/>
      </c>
      <c r="HS11" s="12" t="str" cm="1">
        <f t="array" ref="HS11">_xlfn.TEXTJOIN(" ; ",TRUE,HYPERLINK("#"&amp;_xlfn.XLOOKUP(1,(Tableau2[[#All],[Date]:[Date]] = HS$2) * (ABS(Tableau2[[#All],[Heure de début]:[Heure de début]] - $P11)&lt;0.00001),$H$2:$H$51,_xlfn.XLOOKUP(1,(Tableau2[[#All],[Date]:[Date]] = HS$2) *  (ABS(Tableau2[[#All],[Heure de fin]:[Heure de fin]] - $P11)&lt;0.00001),$H$2:$H$51,"")),_xlfn.XLOOKUP(1,(Tableau2[[#All],[Date]:[Date]]= HS$2) * (ABS(Tableau2[[#All],[Heure de début]:[Heure de début]] - $P11)&lt;0.00001),"Début : "&amp;$B$2:$C$51,_xlfn.XLOOKUP(1,(Tableau2[[#All],[Date]:[Date]] = HS$2) * (ABS(Tableau2[[#All],[Heure de fin]:[Heure de fin]] - $P11)&lt;0.00001),"Fin : "&amp;$B$2:$C$51,""))))</f>
        <v/>
      </c>
      <c r="HT11" s="12" t="str" cm="1">
        <f t="array" ref="HT11">_xlfn.TEXTJOIN(" ; ",TRUE,HYPERLINK("#"&amp;_xlfn.XLOOKUP(1,(Tableau2[[#All],[Date]:[Date]] = HT$2) * (ABS(Tableau2[[#All],[Heure de début]:[Heure de début]] - $P11)&lt;0.00001),$H$2:$H$51,_xlfn.XLOOKUP(1,(Tableau2[[#All],[Date]:[Date]] = HT$2) *  (ABS(Tableau2[[#All],[Heure de fin]:[Heure de fin]] - $P11)&lt;0.00001),$H$2:$H$51,"")),_xlfn.XLOOKUP(1,(Tableau2[[#All],[Date]:[Date]]= HT$2) * (ABS(Tableau2[[#All],[Heure de début]:[Heure de début]] - $P11)&lt;0.00001),"Début : "&amp;$B$2:$C$51,_xlfn.XLOOKUP(1,(Tableau2[[#All],[Date]:[Date]] = HT$2) * (ABS(Tableau2[[#All],[Heure de fin]:[Heure de fin]] - $P11)&lt;0.00001),"Fin : "&amp;$B$2:$C$51,""))))</f>
        <v/>
      </c>
      <c r="HU11" s="12" t="str" cm="1">
        <f t="array" ref="HU11">_xlfn.TEXTJOIN(" ; ",TRUE,HYPERLINK("#"&amp;_xlfn.XLOOKUP(1,(Tableau2[[#All],[Date]:[Date]] = HU$2) * (ABS(Tableau2[[#All],[Heure de début]:[Heure de début]] - $P11)&lt;0.00001),$H$2:$H$51,_xlfn.XLOOKUP(1,(Tableau2[[#All],[Date]:[Date]] = HU$2) *  (ABS(Tableau2[[#All],[Heure de fin]:[Heure de fin]] - $P11)&lt;0.00001),$H$2:$H$51,"")),_xlfn.XLOOKUP(1,(Tableau2[[#All],[Date]:[Date]]= HU$2) * (ABS(Tableau2[[#All],[Heure de début]:[Heure de début]] - $P11)&lt;0.00001),"Début : "&amp;$B$2:$C$51,_xlfn.XLOOKUP(1,(Tableau2[[#All],[Date]:[Date]] = HU$2) * (ABS(Tableau2[[#All],[Heure de fin]:[Heure de fin]] - $P11)&lt;0.00001),"Fin : "&amp;$B$2:$C$51,""))))</f>
        <v/>
      </c>
    </row>
    <row r="12" spans="1:254" ht="30" customHeight="1" x14ac:dyDescent="0.2">
      <c r="A12" s="21"/>
      <c r="B12" s="19"/>
      <c r="C12" s="16"/>
      <c r="D12" s="19"/>
      <c r="E12" s="19"/>
      <c r="F12" s="16"/>
      <c r="G12" s="16" t="str">
        <f ca="1">IF(Tableau2[[#This Row],[Date]]=0,"",IF(Tableau2[[#This Row],[Date]]&lt;TODAY(),"Passée","Future"))</f>
        <v/>
      </c>
      <c r="H12" s="16" t="s">
        <v>32</v>
      </c>
      <c r="M12" s="20"/>
      <c r="P12" s="26">
        <v>0.52083333333333104</v>
      </c>
      <c r="Q12" s="12" t="str" cm="1">
        <f t="array" aca="1" ref="Q12" ca="1">_xlfn.TEXTJOIN(" ; ",TRUE,HYPERLINK("#"&amp;_xlfn.XLOOKUP(1,(Tableau2[[#All],[Date]:[Date]] = Q$2) * (ABS(Tableau2[[#All],[Heure de début]:[Heure de début]] - $P12)&lt;0.00001),$H$2:$H$51,_xlfn.XLOOKUP(1,(Tableau2[[#All],[Date]:[Date]] = Q$2) *  (ABS(Tableau2[[#All],[Heure de fin]:[Heure de fin]] - $P12)&lt;0.00001),$H$2:$H$51,"")),_xlfn.XLOOKUP(1,(Tableau2[[#All],[Date]:[Date]]= Q$2) * (ABS(Tableau2[[#All],[Heure de début]:[Heure de début]] - $P12)&lt;0.00001),"Début : "&amp;$B$2:$C$51,_xlfn.XLOOKUP(1,(Tableau2[[#All],[Date]:[Date]] = Q$2) * (ABS(Tableau2[[#All],[Heure de fin]:[Heure de fin]] - $P12)&lt;0.00001),"Fin : "&amp;$B$2:$C$51,""))))</f>
        <v/>
      </c>
      <c r="R12" s="12" t="str" cm="1">
        <f t="array" ref="R12">_xlfn.TEXTJOIN(" ; ",TRUE,HYPERLINK("#"&amp;_xlfn.XLOOKUP(1,(Tableau2[[#All],[Date]:[Date]] = R$2) * (ABS(Tableau2[[#All],[Heure de début]:[Heure de début]] - $P12)&lt;0.00001),$H$2:$H$51,_xlfn.XLOOKUP(1,(Tableau2[[#All],[Date]:[Date]] = R$2) *  (ABS(Tableau2[[#All],[Heure de fin]:[Heure de fin]] - $P12)&lt;0.00001),$H$2:$H$51,"")),_xlfn.XLOOKUP(1,(Tableau2[[#All],[Date]:[Date]]= R$2) * (ABS(Tableau2[[#All],[Heure de début]:[Heure de début]] - $P12)&lt;0.00001),"Début : "&amp;$B$2:$C$51,_xlfn.XLOOKUP(1,(Tableau2[[#All],[Date]:[Date]] = R$2) * (ABS(Tableau2[[#All],[Heure de fin]:[Heure de fin]] - $P12)&lt;0.00001),"Fin : "&amp;$B$2:$C$51,""))))</f>
        <v/>
      </c>
      <c r="S12" s="12" t="str" cm="1">
        <f t="array" ref="S12">_xlfn.TEXTJOIN(" ; ",TRUE,HYPERLINK("#"&amp;_xlfn.XLOOKUP(1,(Tableau2[[#All],[Date]:[Date]] = S$2) * (ABS(Tableau2[[#All],[Heure de début]:[Heure de début]] - $P12)&lt;0.00001),$H$2:$H$51,_xlfn.XLOOKUP(1,(Tableau2[[#All],[Date]:[Date]] = S$2) *  (ABS(Tableau2[[#All],[Heure de fin]:[Heure de fin]] - $P12)&lt;0.00001),$H$2:$H$51,"")),_xlfn.XLOOKUP(1,(Tableau2[[#All],[Date]:[Date]]= S$2) * (ABS(Tableau2[[#All],[Heure de début]:[Heure de début]] - $P12)&lt;0.00001),"Début : "&amp;$B$2:$C$51,_xlfn.XLOOKUP(1,(Tableau2[[#All],[Date]:[Date]] = S$2) * (ABS(Tableau2[[#All],[Heure de fin]:[Heure de fin]] - $P12)&lt;0.00001),"Fin : "&amp;$B$2:$C$51,""))))</f>
        <v/>
      </c>
      <c r="T12" s="12" t="str" cm="1">
        <f t="array" ref="T12">_xlfn.TEXTJOIN(" ; ",TRUE,HYPERLINK("#"&amp;_xlfn.XLOOKUP(1,(Tableau2[[#All],[Date]:[Date]] = T$2) * (ABS(Tableau2[[#All],[Heure de début]:[Heure de début]] - $P12)&lt;0.00001),$H$2:$H$51,_xlfn.XLOOKUP(1,(Tableau2[[#All],[Date]:[Date]] = T$2) *  (ABS(Tableau2[[#All],[Heure de fin]:[Heure de fin]] - $P12)&lt;0.00001),$H$2:$H$51,"")),_xlfn.XLOOKUP(1,(Tableau2[[#All],[Date]:[Date]]= T$2) * (ABS(Tableau2[[#All],[Heure de début]:[Heure de début]] - $P12)&lt;0.00001),"Début : "&amp;$B$2:$C$51,_xlfn.XLOOKUP(1,(Tableau2[[#All],[Date]:[Date]] = T$2) * (ABS(Tableau2[[#All],[Heure de fin]:[Heure de fin]] - $P12)&lt;0.00001),"Fin : "&amp;$B$2:$C$51,""))))</f>
        <v/>
      </c>
      <c r="U12" s="12" t="str" cm="1">
        <f t="array" ref="U12">_xlfn.TEXTJOIN(" ; ",TRUE,HYPERLINK("#"&amp;_xlfn.XLOOKUP(1,(Tableau2[[#All],[Date]:[Date]] = U$2) * (ABS(Tableau2[[#All],[Heure de début]:[Heure de début]] - $P12)&lt;0.00001),$H$2:$H$51,_xlfn.XLOOKUP(1,(Tableau2[[#All],[Date]:[Date]] = U$2) *  (ABS(Tableau2[[#All],[Heure de fin]:[Heure de fin]] - $P12)&lt;0.00001),$H$2:$H$51,"")),_xlfn.XLOOKUP(1,(Tableau2[[#All],[Date]:[Date]]= U$2) * (ABS(Tableau2[[#All],[Heure de début]:[Heure de début]] - $P12)&lt;0.00001),"Début : "&amp;$B$2:$C$51,_xlfn.XLOOKUP(1,(Tableau2[[#All],[Date]:[Date]] = U$2) * (ABS(Tableau2[[#All],[Heure de fin]:[Heure de fin]] - $P12)&lt;0.00001),"Fin : "&amp;$B$2:$C$51,""))))</f>
        <v/>
      </c>
      <c r="V12" s="12" t="str" cm="1">
        <f t="array" ref="V12">_xlfn.TEXTJOIN(" ; ",TRUE,HYPERLINK("#"&amp;_xlfn.XLOOKUP(1,(Tableau2[[#All],[Date]:[Date]] = V$2) * (ABS(Tableau2[[#All],[Heure de début]:[Heure de début]] - $P12)&lt;0.00001),$H$2:$H$51,_xlfn.XLOOKUP(1,(Tableau2[[#All],[Date]:[Date]] = V$2) *  (ABS(Tableau2[[#All],[Heure de fin]:[Heure de fin]] - $P12)&lt;0.00001),$H$2:$H$51,"")),_xlfn.XLOOKUP(1,(Tableau2[[#All],[Date]:[Date]]= V$2) * (ABS(Tableau2[[#All],[Heure de début]:[Heure de début]] - $P12)&lt;0.00001),"Début : "&amp;$B$2:$C$51,_xlfn.XLOOKUP(1,(Tableau2[[#All],[Date]:[Date]] = V$2) * (ABS(Tableau2[[#All],[Heure de fin]:[Heure de fin]] - $P12)&lt;0.00001),"Fin : "&amp;$B$2:$C$51,""))))</f>
        <v/>
      </c>
      <c r="W12" s="12" t="str" cm="1">
        <f t="array" ref="W12">_xlfn.TEXTJOIN(" ; ",TRUE,HYPERLINK("#"&amp;_xlfn.XLOOKUP(1,(Tableau2[[#All],[Date]:[Date]] = W$2) * (ABS(Tableau2[[#All],[Heure de début]:[Heure de début]] - $P12)&lt;0.00001),$H$2:$H$51,_xlfn.XLOOKUP(1,(Tableau2[[#All],[Date]:[Date]] = W$2) *  (ABS(Tableau2[[#All],[Heure de fin]:[Heure de fin]] - $P12)&lt;0.00001),$H$2:$H$51,"")),_xlfn.XLOOKUP(1,(Tableau2[[#All],[Date]:[Date]]= W$2) * (ABS(Tableau2[[#All],[Heure de début]:[Heure de début]] - $P12)&lt;0.00001),"Début : "&amp;$B$2:$C$51,_xlfn.XLOOKUP(1,(Tableau2[[#All],[Date]:[Date]] = W$2) * (ABS(Tableau2[[#All],[Heure de fin]:[Heure de fin]] - $P12)&lt;0.00001),"Fin : "&amp;$B$2:$C$51,""))))</f>
        <v/>
      </c>
      <c r="X12" s="12" t="str" cm="1">
        <f t="array" ref="X12">_xlfn.TEXTJOIN(" ; ",TRUE,HYPERLINK("#"&amp;_xlfn.XLOOKUP(1,(Tableau2[[#All],[Date]:[Date]] = X$2) * (ABS(Tableau2[[#All],[Heure de début]:[Heure de début]] - $P12)&lt;0.00001),$H$2:$H$51,_xlfn.XLOOKUP(1,(Tableau2[[#All],[Date]:[Date]] = X$2) *  (ABS(Tableau2[[#All],[Heure de fin]:[Heure de fin]] - $P12)&lt;0.00001),$H$2:$H$51,"")),_xlfn.XLOOKUP(1,(Tableau2[[#All],[Date]:[Date]]= X$2) * (ABS(Tableau2[[#All],[Heure de début]:[Heure de début]] - $P12)&lt;0.00001),"Début : "&amp;$B$2:$C$51,_xlfn.XLOOKUP(1,(Tableau2[[#All],[Date]:[Date]] = X$2) * (ABS(Tableau2[[#All],[Heure de fin]:[Heure de fin]] - $P12)&lt;0.00001),"Fin : "&amp;$B$2:$C$51,""))))</f>
        <v/>
      </c>
      <c r="Y12" s="12" t="str" cm="1">
        <f t="array" ref="Y12">_xlfn.TEXTJOIN(" ; ",TRUE,HYPERLINK("#"&amp;_xlfn.XLOOKUP(1,(Tableau2[[#All],[Date]:[Date]] = Y$2) * (ABS(Tableau2[[#All],[Heure de début]:[Heure de début]] - $P12)&lt;0.00001),$H$2:$H$51,_xlfn.XLOOKUP(1,(Tableau2[[#All],[Date]:[Date]] = Y$2) *  (ABS(Tableau2[[#All],[Heure de fin]:[Heure de fin]] - $P12)&lt;0.00001),$H$2:$H$51,"")),_xlfn.XLOOKUP(1,(Tableau2[[#All],[Date]:[Date]]= Y$2) * (ABS(Tableau2[[#All],[Heure de début]:[Heure de début]] - $P12)&lt;0.00001),"Début : "&amp;$B$2:$C$51,_xlfn.XLOOKUP(1,(Tableau2[[#All],[Date]:[Date]] = Y$2) * (ABS(Tableau2[[#All],[Heure de fin]:[Heure de fin]] - $P12)&lt;0.00001),"Fin : "&amp;$B$2:$C$51,""))))</f>
        <v/>
      </c>
      <c r="Z12" s="12" t="str" cm="1">
        <f t="array" ref="Z12">_xlfn.TEXTJOIN(" ; ",TRUE,HYPERLINK("#"&amp;_xlfn.XLOOKUP(1,(Tableau2[[#All],[Date]:[Date]] = Z$2) * (ABS(Tableau2[[#All],[Heure de début]:[Heure de début]] - $P12)&lt;0.00001),$H$2:$H$51,_xlfn.XLOOKUP(1,(Tableau2[[#All],[Date]:[Date]] = Z$2) *  (ABS(Tableau2[[#All],[Heure de fin]:[Heure de fin]] - $P12)&lt;0.00001),$H$2:$H$51,"")),_xlfn.XLOOKUP(1,(Tableau2[[#All],[Date]:[Date]]= Z$2) * (ABS(Tableau2[[#All],[Heure de début]:[Heure de début]] - $P12)&lt;0.00001),"Début : "&amp;$B$2:$C$51,_xlfn.XLOOKUP(1,(Tableau2[[#All],[Date]:[Date]] = Z$2) * (ABS(Tableau2[[#All],[Heure de fin]:[Heure de fin]] - $P12)&lt;0.00001),"Fin : "&amp;$B$2:$C$51,""))))</f>
        <v/>
      </c>
      <c r="AA12" s="12" t="str" cm="1">
        <f t="array" ref="AA12">_xlfn.TEXTJOIN(" ; ",TRUE,HYPERLINK("#"&amp;_xlfn.XLOOKUP(1,(Tableau2[[#All],[Date]:[Date]] = AA$2) * (ABS(Tableau2[[#All],[Heure de début]:[Heure de début]] - $P12)&lt;0.00001),$H$2:$H$51,_xlfn.XLOOKUP(1,(Tableau2[[#All],[Date]:[Date]] = AA$2) *  (ABS(Tableau2[[#All],[Heure de fin]:[Heure de fin]] - $P12)&lt;0.00001),$H$2:$H$51,"")),_xlfn.XLOOKUP(1,(Tableau2[[#All],[Date]:[Date]]= AA$2) * (ABS(Tableau2[[#All],[Heure de début]:[Heure de début]] - $P12)&lt;0.00001),"Début : "&amp;$B$2:$C$51,_xlfn.XLOOKUP(1,(Tableau2[[#All],[Date]:[Date]] = AA$2) * (ABS(Tableau2[[#All],[Heure de fin]:[Heure de fin]] - $P12)&lt;0.00001),"Fin : "&amp;$B$2:$C$51,""))))</f>
        <v/>
      </c>
      <c r="AB12" s="12" t="str" cm="1">
        <f t="array" ref="AB12">_xlfn.TEXTJOIN(" ; ",TRUE,HYPERLINK("#"&amp;_xlfn.XLOOKUP(1,(Tableau2[[#All],[Date]:[Date]] = AB$2) * (ABS(Tableau2[[#All],[Heure de début]:[Heure de début]] - $P12)&lt;0.00001),$H$2:$H$51,_xlfn.XLOOKUP(1,(Tableau2[[#All],[Date]:[Date]] = AB$2) *  (ABS(Tableau2[[#All],[Heure de fin]:[Heure de fin]] - $P12)&lt;0.00001),$H$2:$H$51,"")),_xlfn.XLOOKUP(1,(Tableau2[[#All],[Date]:[Date]]= AB$2) * (ABS(Tableau2[[#All],[Heure de début]:[Heure de début]] - $P12)&lt;0.00001),"Début : "&amp;$B$2:$C$51,_xlfn.XLOOKUP(1,(Tableau2[[#All],[Date]:[Date]] = AB$2) * (ABS(Tableau2[[#All],[Heure de fin]:[Heure de fin]] - $P12)&lt;0.00001),"Fin : "&amp;$B$2:$C$51,""))))</f>
        <v/>
      </c>
      <c r="AC12" s="12" t="str" cm="1">
        <f t="array" ref="AC12">_xlfn.TEXTJOIN(" ; ",TRUE,HYPERLINK("#"&amp;_xlfn.XLOOKUP(1,(Tableau2[[#All],[Date]:[Date]] = AC$2) * (ABS(Tableau2[[#All],[Heure de début]:[Heure de début]] - $P12)&lt;0.00001),$H$2:$H$51,_xlfn.XLOOKUP(1,(Tableau2[[#All],[Date]:[Date]] = AC$2) *  (ABS(Tableau2[[#All],[Heure de fin]:[Heure de fin]] - $P12)&lt;0.00001),$H$2:$H$51,"")),_xlfn.XLOOKUP(1,(Tableau2[[#All],[Date]:[Date]]= AC$2) * (ABS(Tableau2[[#All],[Heure de début]:[Heure de début]] - $P12)&lt;0.00001),"Début : "&amp;$B$2:$C$51,_xlfn.XLOOKUP(1,(Tableau2[[#All],[Date]:[Date]] = AC$2) * (ABS(Tableau2[[#All],[Heure de fin]:[Heure de fin]] - $P12)&lt;0.00001),"Fin : "&amp;$B$2:$C$51,""))))</f>
        <v/>
      </c>
      <c r="AD12" s="12" t="str" cm="1">
        <f t="array" ref="AD12">_xlfn.TEXTJOIN(" ; ",TRUE,HYPERLINK("#"&amp;_xlfn.XLOOKUP(1,(Tableau2[[#All],[Date]:[Date]] = AD$2) * (ABS(Tableau2[[#All],[Heure de début]:[Heure de début]] - $P12)&lt;0.00001),$H$2:$H$51,_xlfn.XLOOKUP(1,(Tableau2[[#All],[Date]:[Date]] = AD$2) *  (ABS(Tableau2[[#All],[Heure de fin]:[Heure de fin]] - $P12)&lt;0.00001),$H$2:$H$51,"")),_xlfn.XLOOKUP(1,(Tableau2[[#All],[Date]:[Date]]= AD$2) * (ABS(Tableau2[[#All],[Heure de début]:[Heure de début]] - $P12)&lt;0.00001),"Début : "&amp;$B$2:$C$51,_xlfn.XLOOKUP(1,(Tableau2[[#All],[Date]:[Date]] = AD$2) * (ABS(Tableau2[[#All],[Heure de fin]:[Heure de fin]] - $P12)&lt;0.00001),"Fin : "&amp;$B$2:$C$51,""))))</f>
        <v/>
      </c>
      <c r="AE12" s="12" t="str" cm="1">
        <f t="array" ref="AE12">_xlfn.TEXTJOIN(" ; ",TRUE,HYPERLINK("#"&amp;_xlfn.XLOOKUP(1,(Tableau2[[#All],[Date]:[Date]] = AE$2) * (ABS(Tableau2[[#All],[Heure de début]:[Heure de début]] - $P12)&lt;0.00001),$H$2:$H$51,_xlfn.XLOOKUP(1,(Tableau2[[#All],[Date]:[Date]] = AE$2) *  (ABS(Tableau2[[#All],[Heure de fin]:[Heure de fin]] - $P12)&lt;0.00001),$H$2:$H$51,"")),_xlfn.XLOOKUP(1,(Tableau2[[#All],[Date]:[Date]]= AE$2) * (ABS(Tableau2[[#All],[Heure de début]:[Heure de début]] - $P12)&lt;0.00001),"Début : "&amp;$B$2:$C$51,_xlfn.XLOOKUP(1,(Tableau2[[#All],[Date]:[Date]] = AE$2) * (ABS(Tableau2[[#All],[Heure de fin]:[Heure de fin]] - $P12)&lt;0.00001),"Fin : "&amp;$B$2:$C$51,""))))</f>
        <v/>
      </c>
      <c r="AF12" s="12" t="str" cm="1">
        <f t="array" ref="AF12">_xlfn.TEXTJOIN(" ; ",TRUE,HYPERLINK("#"&amp;_xlfn.XLOOKUP(1,(Tableau2[[#All],[Date]:[Date]] = AF$2) * (ABS(Tableau2[[#All],[Heure de début]:[Heure de début]] - $P12)&lt;0.00001),$H$2:$H$51,_xlfn.XLOOKUP(1,(Tableau2[[#All],[Date]:[Date]] = AF$2) *  (ABS(Tableau2[[#All],[Heure de fin]:[Heure de fin]] - $P12)&lt;0.00001),$H$2:$H$51,"")),_xlfn.XLOOKUP(1,(Tableau2[[#All],[Date]:[Date]]= AF$2) * (ABS(Tableau2[[#All],[Heure de début]:[Heure de début]] - $P12)&lt;0.00001),"Début : "&amp;$B$2:$C$51,_xlfn.XLOOKUP(1,(Tableau2[[#All],[Date]:[Date]] = AF$2) * (ABS(Tableau2[[#All],[Heure de fin]:[Heure de fin]] - $P12)&lt;0.00001),"Fin : "&amp;$B$2:$C$51,""))))</f>
        <v/>
      </c>
      <c r="AG12" s="12" t="str" cm="1">
        <f t="array" ref="AG12">_xlfn.TEXTJOIN(" ; ",TRUE,HYPERLINK("#"&amp;_xlfn.XLOOKUP(1,(Tableau2[[#All],[Date]:[Date]] = AG$2) * (ABS(Tableau2[[#All],[Heure de début]:[Heure de début]] - $P12)&lt;0.00001),$H$2:$H$51,_xlfn.XLOOKUP(1,(Tableau2[[#All],[Date]:[Date]] = AG$2) *  (ABS(Tableau2[[#All],[Heure de fin]:[Heure de fin]] - $P12)&lt;0.00001),$H$2:$H$51,"")),_xlfn.XLOOKUP(1,(Tableau2[[#All],[Date]:[Date]]= AG$2) * (ABS(Tableau2[[#All],[Heure de début]:[Heure de début]] - $P12)&lt;0.00001),"Début : "&amp;$B$2:$C$51,_xlfn.XLOOKUP(1,(Tableau2[[#All],[Date]:[Date]] = AG$2) * (ABS(Tableau2[[#All],[Heure de fin]:[Heure de fin]] - $P12)&lt;0.00001),"Fin : "&amp;$B$2:$C$51,""))))</f>
        <v/>
      </c>
      <c r="AH12" s="12" t="str" cm="1">
        <f t="array" ref="AH12">_xlfn.TEXTJOIN(" ; ",TRUE,HYPERLINK("#"&amp;_xlfn.XLOOKUP(1,(Tableau2[[#All],[Date]:[Date]] = AH$2) * (ABS(Tableau2[[#All],[Heure de début]:[Heure de début]] - $P12)&lt;0.00001),$H$2:$H$51,_xlfn.XLOOKUP(1,(Tableau2[[#All],[Date]:[Date]] = AH$2) *  (ABS(Tableau2[[#All],[Heure de fin]:[Heure de fin]] - $P12)&lt;0.00001),$H$2:$H$51,"")),_xlfn.XLOOKUP(1,(Tableau2[[#All],[Date]:[Date]]= AH$2) * (ABS(Tableau2[[#All],[Heure de début]:[Heure de début]] - $P12)&lt;0.00001),"Début : "&amp;$B$2:$C$51,_xlfn.XLOOKUP(1,(Tableau2[[#All],[Date]:[Date]] = AH$2) * (ABS(Tableau2[[#All],[Heure de fin]:[Heure de fin]] - $P12)&lt;0.00001),"Fin : "&amp;$B$2:$C$51,""))))</f>
        <v/>
      </c>
      <c r="AI12" s="12" t="str" cm="1">
        <f t="array" ref="AI12">_xlfn.TEXTJOIN(" ; ",TRUE,HYPERLINK("#"&amp;_xlfn.XLOOKUP(1,(Tableau2[[#All],[Date]:[Date]] = AI$2) * (ABS(Tableau2[[#All],[Heure de début]:[Heure de début]] - $P12)&lt;0.00001),$H$2:$H$51,_xlfn.XLOOKUP(1,(Tableau2[[#All],[Date]:[Date]] = AI$2) *  (ABS(Tableau2[[#All],[Heure de fin]:[Heure de fin]] - $P12)&lt;0.00001),$H$2:$H$51,"")),_xlfn.XLOOKUP(1,(Tableau2[[#All],[Date]:[Date]]= AI$2) * (ABS(Tableau2[[#All],[Heure de début]:[Heure de début]] - $P12)&lt;0.00001),"Début : "&amp;$B$2:$C$51,_xlfn.XLOOKUP(1,(Tableau2[[#All],[Date]:[Date]] = AI$2) * (ABS(Tableau2[[#All],[Heure de fin]:[Heure de fin]] - $P12)&lt;0.00001),"Fin : "&amp;$B$2:$C$51,""))))</f>
        <v/>
      </c>
      <c r="AJ12" s="12" t="str" cm="1">
        <f t="array" ref="AJ12">_xlfn.TEXTJOIN(" ; ",TRUE,HYPERLINK("#"&amp;_xlfn.XLOOKUP(1,(Tableau2[[#All],[Date]:[Date]] = AJ$2) * (ABS(Tableau2[[#All],[Heure de début]:[Heure de début]] - $P12)&lt;0.00001),$H$2:$H$51,_xlfn.XLOOKUP(1,(Tableau2[[#All],[Date]:[Date]] = AJ$2) *  (ABS(Tableau2[[#All],[Heure de fin]:[Heure de fin]] - $P12)&lt;0.00001),$H$2:$H$51,"")),_xlfn.XLOOKUP(1,(Tableau2[[#All],[Date]:[Date]]= AJ$2) * (ABS(Tableau2[[#All],[Heure de début]:[Heure de début]] - $P12)&lt;0.00001),"Début : "&amp;$B$2:$C$51,_xlfn.XLOOKUP(1,(Tableau2[[#All],[Date]:[Date]] = AJ$2) * (ABS(Tableau2[[#All],[Heure de fin]:[Heure de fin]] - $P12)&lt;0.00001),"Fin : "&amp;$B$2:$C$51,""))))</f>
        <v/>
      </c>
      <c r="AK12" s="12" t="str" cm="1">
        <f t="array" ref="AK12">_xlfn.TEXTJOIN(" ; ",TRUE,HYPERLINK("#"&amp;_xlfn.XLOOKUP(1,(Tableau2[[#All],[Date]:[Date]] = AK$2) * (ABS(Tableau2[[#All],[Heure de début]:[Heure de début]] - $P12)&lt;0.00001),$H$2:$H$51,_xlfn.XLOOKUP(1,(Tableau2[[#All],[Date]:[Date]] = AK$2) *  (ABS(Tableau2[[#All],[Heure de fin]:[Heure de fin]] - $P12)&lt;0.00001),$H$2:$H$51,"")),_xlfn.XLOOKUP(1,(Tableau2[[#All],[Date]:[Date]]= AK$2) * (ABS(Tableau2[[#All],[Heure de début]:[Heure de début]] - $P12)&lt;0.00001),"Début : "&amp;$B$2:$C$51,_xlfn.XLOOKUP(1,(Tableau2[[#All],[Date]:[Date]] = AK$2) * (ABS(Tableau2[[#All],[Heure de fin]:[Heure de fin]] - $P12)&lt;0.00001),"Fin : "&amp;$B$2:$C$51,""))))</f>
        <v/>
      </c>
      <c r="AL12" s="12" t="str" cm="1">
        <f t="array" ref="AL12">_xlfn.TEXTJOIN(" ; ",TRUE,HYPERLINK("#"&amp;_xlfn.XLOOKUP(1,(Tableau2[[#All],[Date]:[Date]] = AL$2) * (ABS(Tableau2[[#All],[Heure de début]:[Heure de début]] - $P12)&lt;0.00001),$H$2:$H$51,_xlfn.XLOOKUP(1,(Tableau2[[#All],[Date]:[Date]] = AL$2) *  (ABS(Tableau2[[#All],[Heure de fin]:[Heure de fin]] - $P12)&lt;0.00001),$H$2:$H$51,"")),_xlfn.XLOOKUP(1,(Tableau2[[#All],[Date]:[Date]]= AL$2) * (ABS(Tableau2[[#All],[Heure de début]:[Heure de début]] - $P12)&lt;0.00001),"Début : "&amp;$B$2:$C$51,_xlfn.XLOOKUP(1,(Tableau2[[#All],[Date]:[Date]] = AL$2) * (ABS(Tableau2[[#All],[Heure de fin]:[Heure de fin]] - $P12)&lt;0.00001),"Fin : "&amp;$B$2:$C$51,""))))</f>
        <v/>
      </c>
      <c r="AM12" s="12" t="str" cm="1">
        <f t="array" ref="AM12">_xlfn.TEXTJOIN(" ; ",TRUE,HYPERLINK("#"&amp;_xlfn.XLOOKUP(1,(Tableau2[[#All],[Date]:[Date]] = AM$2) * (ABS(Tableau2[[#All],[Heure de début]:[Heure de début]] - $P12)&lt;0.00001),$H$2:$H$51,_xlfn.XLOOKUP(1,(Tableau2[[#All],[Date]:[Date]] = AM$2) *  (ABS(Tableau2[[#All],[Heure de fin]:[Heure de fin]] - $P12)&lt;0.00001),$H$2:$H$51,"")),_xlfn.XLOOKUP(1,(Tableau2[[#All],[Date]:[Date]]= AM$2) * (ABS(Tableau2[[#All],[Heure de début]:[Heure de début]] - $P12)&lt;0.00001),"Début : "&amp;$B$2:$C$51,_xlfn.XLOOKUP(1,(Tableau2[[#All],[Date]:[Date]] = AM$2) * (ABS(Tableau2[[#All],[Heure de fin]:[Heure de fin]] - $P12)&lt;0.00001),"Fin : "&amp;$B$2:$C$51,""))))</f>
        <v/>
      </c>
      <c r="AN12" s="12" t="str" cm="1">
        <f t="array" ref="AN12">_xlfn.TEXTJOIN(" ; ",TRUE,HYPERLINK("#"&amp;_xlfn.XLOOKUP(1,(Tableau2[[#All],[Date]:[Date]] = AN$2) * (ABS(Tableau2[[#All],[Heure de début]:[Heure de début]] - $P12)&lt;0.00001),$H$2:$H$51,_xlfn.XLOOKUP(1,(Tableau2[[#All],[Date]:[Date]] = AN$2) *  (ABS(Tableau2[[#All],[Heure de fin]:[Heure de fin]] - $P12)&lt;0.00001),$H$2:$H$51,"")),_xlfn.XLOOKUP(1,(Tableau2[[#All],[Date]:[Date]]= AN$2) * (ABS(Tableau2[[#All],[Heure de début]:[Heure de début]] - $P12)&lt;0.00001),"Début : "&amp;$B$2:$C$51,_xlfn.XLOOKUP(1,(Tableau2[[#All],[Date]:[Date]] = AN$2) * (ABS(Tableau2[[#All],[Heure de fin]:[Heure de fin]] - $P12)&lt;0.00001),"Fin : "&amp;$B$2:$C$51,""))))</f>
        <v/>
      </c>
      <c r="AO12" s="12" t="str" cm="1">
        <f t="array" ref="AO12">_xlfn.TEXTJOIN(" ; ",TRUE,HYPERLINK("#"&amp;_xlfn.XLOOKUP(1,(Tableau2[[#All],[Date]:[Date]] = AO$2) * (ABS(Tableau2[[#All],[Heure de début]:[Heure de début]] - $P12)&lt;0.00001),$H$2:$H$51,_xlfn.XLOOKUP(1,(Tableau2[[#All],[Date]:[Date]] = AO$2) *  (ABS(Tableau2[[#All],[Heure de fin]:[Heure de fin]] - $P12)&lt;0.00001),$H$2:$H$51,"")),_xlfn.XLOOKUP(1,(Tableau2[[#All],[Date]:[Date]]= AO$2) * (ABS(Tableau2[[#All],[Heure de début]:[Heure de début]] - $P12)&lt;0.00001),"Début : "&amp;$B$2:$C$51,_xlfn.XLOOKUP(1,(Tableau2[[#All],[Date]:[Date]] = AO$2) * (ABS(Tableau2[[#All],[Heure de fin]:[Heure de fin]] - $P12)&lt;0.00001),"Fin : "&amp;$B$2:$C$51,""))))</f>
        <v/>
      </c>
      <c r="AP12" s="12" t="str" cm="1">
        <f t="array" ref="AP12">_xlfn.TEXTJOIN(" ; ",TRUE,HYPERLINK("#"&amp;_xlfn.XLOOKUP(1,(Tableau2[[#All],[Date]:[Date]] = AP$2) * (ABS(Tableau2[[#All],[Heure de début]:[Heure de début]] - $P12)&lt;0.00001),$H$2:$H$51,_xlfn.XLOOKUP(1,(Tableau2[[#All],[Date]:[Date]] = AP$2) *  (ABS(Tableau2[[#All],[Heure de fin]:[Heure de fin]] - $P12)&lt;0.00001),$H$2:$H$51,"")),_xlfn.XLOOKUP(1,(Tableau2[[#All],[Date]:[Date]]= AP$2) * (ABS(Tableau2[[#All],[Heure de début]:[Heure de début]] - $P12)&lt;0.00001),"Début : "&amp;$B$2:$C$51,_xlfn.XLOOKUP(1,(Tableau2[[#All],[Date]:[Date]] = AP$2) * (ABS(Tableau2[[#All],[Heure de fin]:[Heure de fin]] - $P12)&lt;0.00001),"Fin : "&amp;$B$2:$C$51,""))))</f>
        <v/>
      </c>
      <c r="AQ12" s="12" t="str" cm="1">
        <f t="array" ref="AQ12">_xlfn.TEXTJOIN(" ; ",TRUE,HYPERLINK("#"&amp;_xlfn.XLOOKUP(1,(Tableau2[[#All],[Date]:[Date]] = AQ$2) * (ABS(Tableau2[[#All],[Heure de début]:[Heure de début]] - $P12)&lt;0.00001),$H$2:$H$51,_xlfn.XLOOKUP(1,(Tableau2[[#All],[Date]:[Date]] = AQ$2) *  (ABS(Tableau2[[#All],[Heure de fin]:[Heure de fin]] - $P12)&lt;0.00001),$H$2:$H$51,"")),_xlfn.XLOOKUP(1,(Tableau2[[#All],[Date]:[Date]]= AQ$2) * (ABS(Tableau2[[#All],[Heure de début]:[Heure de début]] - $P12)&lt;0.00001),"Début : "&amp;$B$2:$C$51,_xlfn.XLOOKUP(1,(Tableau2[[#All],[Date]:[Date]] = AQ$2) * (ABS(Tableau2[[#All],[Heure de fin]:[Heure de fin]] - $P12)&lt;0.00001),"Fin : "&amp;$B$2:$C$51,""))))</f>
        <v/>
      </c>
      <c r="AR12" s="12" t="str" cm="1">
        <f t="array" ref="AR12">_xlfn.TEXTJOIN(" ; ",TRUE,HYPERLINK("#"&amp;_xlfn.XLOOKUP(1,(Tableau2[[#All],[Date]:[Date]] = AR$2) * (ABS(Tableau2[[#All],[Heure de début]:[Heure de début]] - $P12)&lt;0.00001),$H$2:$H$51,_xlfn.XLOOKUP(1,(Tableau2[[#All],[Date]:[Date]] = AR$2) *  (ABS(Tableau2[[#All],[Heure de fin]:[Heure de fin]] - $P12)&lt;0.00001),$H$2:$H$51,"")),_xlfn.XLOOKUP(1,(Tableau2[[#All],[Date]:[Date]]= AR$2) * (ABS(Tableau2[[#All],[Heure de début]:[Heure de début]] - $P12)&lt;0.00001),"Début : "&amp;$B$2:$C$51,_xlfn.XLOOKUP(1,(Tableau2[[#All],[Date]:[Date]] = AR$2) * (ABS(Tableau2[[#All],[Heure de fin]:[Heure de fin]] - $P12)&lt;0.00001),"Fin : "&amp;$B$2:$C$51,""))))</f>
        <v/>
      </c>
      <c r="AS12" s="12" t="str" cm="1">
        <f t="array" ref="AS12">_xlfn.TEXTJOIN(" ; ",TRUE,HYPERLINK("#"&amp;_xlfn.XLOOKUP(1,(Tableau2[[#All],[Date]:[Date]] = AS$2) * (ABS(Tableau2[[#All],[Heure de début]:[Heure de début]] - $P12)&lt;0.00001),$H$2:$H$51,_xlfn.XLOOKUP(1,(Tableau2[[#All],[Date]:[Date]] = AS$2) *  (ABS(Tableau2[[#All],[Heure de fin]:[Heure de fin]] - $P12)&lt;0.00001),$H$2:$H$51,"")),_xlfn.XLOOKUP(1,(Tableau2[[#All],[Date]:[Date]]= AS$2) * (ABS(Tableau2[[#All],[Heure de début]:[Heure de début]] - $P12)&lt;0.00001),"Début : "&amp;$B$2:$C$51,_xlfn.XLOOKUP(1,(Tableau2[[#All],[Date]:[Date]] = AS$2) * (ABS(Tableau2[[#All],[Heure de fin]:[Heure de fin]] - $P12)&lt;0.00001),"Fin : "&amp;$B$2:$C$51,""))))</f>
        <v/>
      </c>
      <c r="AT12" s="12" t="str" cm="1">
        <f t="array" ref="AT12">_xlfn.TEXTJOIN(" ; ",TRUE,HYPERLINK("#"&amp;_xlfn.XLOOKUP(1,(Tableau2[[#All],[Date]:[Date]] = AT$2) * (ABS(Tableau2[[#All],[Heure de début]:[Heure de début]] - $P12)&lt;0.00001),$H$2:$H$51,_xlfn.XLOOKUP(1,(Tableau2[[#All],[Date]:[Date]] = AT$2) *  (ABS(Tableau2[[#All],[Heure de fin]:[Heure de fin]] - $P12)&lt;0.00001),$H$2:$H$51,"")),_xlfn.XLOOKUP(1,(Tableau2[[#All],[Date]:[Date]]= AT$2) * (ABS(Tableau2[[#All],[Heure de début]:[Heure de début]] - $P12)&lt;0.00001),"Début : "&amp;$B$2:$C$51,_xlfn.XLOOKUP(1,(Tableau2[[#All],[Date]:[Date]] = AT$2) * (ABS(Tableau2[[#All],[Heure de fin]:[Heure de fin]] - $P12)&lt;0.00001),"Fin : "&amp;$B$2:$C$51,""))))</f>
        <v/>
      </c>
      <c r="AU12" s="12" t="str" cm="1">
        <f t="array" ref="AU12">_xlfn.TEXTJOIN(" ; ",TRUE,HYPERLINK("#"&amp;_xlfn.XLOOKUP(1,(Tableau2[[#All],[Date]:[Date]] = AU$2) * (ABS(Tableau2[[#All],[Heure de début]:[Heure de début]] - $P12)&lt;0.00001),$H$2:$H$51,_xlfn.XLOOKUP(1,(Tableau2[[#All],[Date]:[Date]] = AU$2) *  (ABS(Tableau2[[#All],[Heure de fin]:[Heure de fin]] - $P12)&lt;0.00001),$H$2:$H$51,"")),_xlfn.XLOOKUP(1,(Tableau2[[#All],[Date]:[Date]]= AU$2) * (ABS(Tableau2[[#All],[Heure de début]:[Heure de début]] - $P12)&lt;0.00001),"Début : "&amp;$B$2:$C$51,_xlfn.XLOOKUP(1,(Tableau2[[#All],[Date]:[Date]] = AU$2) * (ABS(Tableau2[[#All],[Heure de fin]:[Heure de fin]] - $P12)&lt;0.00001),"Fin : "&amp;$B$2:$C$51,""))))</f>
        <v/>
      </c>
      <c r="AV12" s="12" t="str" cm="1">
        <f t="array" ref="AV12">_xlfn.TEXTJOIN(" ; ",TRUE,HYPERLINK("#"&amp;_xlfn.XLOOKUP(1,(Tableau2[[#All],[Date]:[Date]] = AV$2) * (ABS(Tableau2[[#All],[Heure de début]:[Heure de début]] - $P12)&lt;0.00001),$H$2:$H$51,_xlfn.XLOOKUP(1,(Tableau2[[#All],[Date]:[Date]] = AV$2) *  (ABS(Tableau2[[#All],[Heure de fin]:[Heure de fin]] - $P12)&lt;0.00001),$H$2:$H$51,"")),_xlfn.XLOOKUP(1,(Tableau2[[#All],[Date]:[Date]]= AV$2) * (ABS(Tableau2[[#All],[Heure de début]:[Heure de début]] - $P12)&lt;0.00001),"Début : "&amp;$B$2:$C$51,_xlfn.XLOOKUP(1,(Tableau2[[#All],[Date]:[Date]] = AV$2) * (ABS(Tableau2[[#All],[Heure de fin]:[Heure de fin]] - $P12)&lt;0.00001),"Fin : "&amp;$B$2:$C$51,""))))</f>
        <v/>
      </c>
      <c r="AW12" s="12" t="str" cm="1">
        <f t="array" ref="AW12">_xlfn.TEXTJOIN(" ; ",TRUE,HYPERLINK("#"&amp;_xlfn.XLOOKUP(1,(Tableau2[[#All],[Date]:[Date]] = AW$2) * (ABS(Tableau2[[#All],[Heure de début]:[Heure de début]] - $P12)&lt;0.00001),$H$2:$H$51,_xlfn.XLOOKUP(1,(Tableau2[[#All],[Date]:[Date]] = AW$2) *  (ABS(Tableau2[[#All],[Heure de fin]:[Heure de fin]] - $P12)&lt;0.00001),$H$2:$H$51,"")),_xlfn.XLOOKUP(1,(Tableau2[[#All],[Date]:[Date]]= AW$2) * (ABS(Tableau2[[#All],[Heure de début]:[Heure de début]] - $P12)&lt;0.00001),"Début : "&amp;$B$2:$C$51,_xlfn.XLOOKUP(1,(Tableau2[[#All],[Date]:[Date]] = AW$2) * (ABS(Tableau2[[#All],[Heure de fin]:[Heure de fin]] - $P12)&lt;0.00001),"Fin : "&amp;$B$2:$C$51,""))))</f>
        <v/>
      </c>
      <c r="AX12" s="12" t="str" cm="1">
        <f t="array" ref="AX12">_xlfn.TEXTJOIN(" ; ",TRUE,HYPERLINK("#"&amp;_xlfn.XLOOKUP(1,(Tableau2[[#All],[Date]:[Date]] = AX$2) * (ABS(Tableau2[[#All],[Heure de début]:[Heure de début]] - $P12)&lt;0.00001),$H$2:$H$51,_xlfn.XLOOKUP(1,(Tableau2[[#All],[Date]:[Date]] = AX$2) *  (ABS(Tableau2[[#All],[Heure de fin]:[Heure de fin]] - $P12)&lt;0.00001),$H$2:$H$51,"")),_xlfn.XLOOKUP(1,(Tableau2[[#All],[Date]:[Date]]= AX$2) * (ABS(Tableau2[[#All],[Heure de début]:[Heure de début]] - $P12)&lt;0.00001),"Début : "&amp;$B$2:$C$51,_xlfn.XLOOKUP(1,(Tableau2[[#All],[Date]:[Date]] = AX$2) * (ABS(Tableau2[[#All],[Heure de fin]:[Heure de fin]] - $P12)&lt;0.00001),"Fin : "&amp;$B$2:$C$51,""))))</f>
        <v/>
      </c>
      <c r="AY12" s="12" t="str" cm="1">
        <f t="array" ref="AY12">_xlfn.TEXTJOIN(" ; ",TRUE,HYPERLINK("#"&amp;_xlfn.XLOOKUP(1,(Tableau2[[#All],[Date]:[Date]] = AY$2) * (ABS(Tableau2[[#All],[Heure de début]:[Heure de début]] - $P12)&lt;0.00001),$H$2:$H$51,_xlfn.XLOOKUP(1,(Tableau2[[#All],[Date]:[Date]] = AY$2) *  (ABS(Tableau2[[#All],[Heure de fin]:[Heure de fin]] - $P12)&lt;0.00001),$H$2:$H$51,"")),_xlfn.XLOOKUP(1,(Tableau2[[#All],[Date]:[Date]]= AY$2) * (ABS(Tableau2[[#All],[Heure de début]:[Heure de début]] - $P12)&lt;0.00001),"Début : "&amp;$B$2:$C$51,_xlfn.XLOOKUP(1,(Tableau2[[#All],[Date]:[Date]] = AY$2) * (ABS(Tableau2[[#All],[Heure de fin]:[Heure de fin]] - $P12)&lt;0.00001),"Fin : "&amp;$B$2:$C$51,""))))</f>
        <v/>
      </c>
      <c r="AZ12" s="12" t="str" cm="1">
        <f t="array" ref="AZ12">_xlfn.TEXTJOIN(" ; ",TRUE,HYPERLINK("#"&amp;_xlfn.XLOOKUP(1,(Tableau2[[#All],[Date]:[Date]] = AZ$2) * (ABS(Tableau2[[#All],[Heure de début]:[Heure de début]] - $P12)&lt;0.00001),$H$2:$H$51,_xlfn.XLOOKUP(1,(Tableau2[[#All],[Date]:[Date]] = AZ$2) *  (ABS(Tableau2[[#All],[Heure de fin]:[Heure de fin]] - $P12)&lt;0.00001),$H$2:$H$51,"")),_xlfn.XLOOKUP(1,(Tableau2[[#All],[Date]:[Date]]= AZ$2) * (ABS(Tableau2[[#All],[Heure de début]:[Heure de début]] - $P12)&lt;0.00001),"Début : "&amp;$B$2:$C$51,_xlfn.XLOOKUP(1,(Tableau2[[#All],[Date]:[Date]] = AZ$2) * (ABS(Tableau2[[#All],[Heure de fin]:[Heure de fin]] - $P12)&lt;0.00001),"Fin : "&amp;$B$2:$C$51,""))))</f>
        <v/>
      </c>
      <c r="BA12" s="12" t="str" cm="1">
        <f t="array" ref="BA12">_xlfn.TEXTJOIN(" ; ",TRUE,HYPERLINK("#"&amp;_xlfn.XLOOKUP(1,(Tableau2[[#All],[Date]:[Date]] = BA$2) * (ABS(Tableau2[[#All],[Heure de début]:[Heure de début]] - $P12)&lt;0.00001),$H$2:$H$51,_xlfn.XLOOKUP(1,(Tableau2[[#All],[Date]:[Date]] = BA$2) *  (ABS(Tableau2[[#All],[Heure de fin]:[Heure de fin]] - $P12)&lt;0.00001),$H$2:$H$51,"")),_xlfn.XLOOKUP(1,(Tableau2[[#All],[Date]:[Date]]= BA$2) * (ABS(Tableau2[[#All],[Heure de début]:[Heure de début]] - $P12)&lt;0.00001),"Début : "&amp;$B$2:$C$51,_xlfn.XLOOKUP(1,(Tableau2[[#All],[Date]:[Date]] = BA$2) * (ABS(Tableau2[[#All],[Heure de fin]:[Heure de fin]] - $P12)&lt;0.00001),"Fin : "&amp;$B$2:$C$51,""))))</f>
        <v/>
      </c>
      <c r="BB12" s="12" t="str" cm="1">
        <f t="array" ref="BB12">_xlfn.TEXTJOIN(" ; ",TRUE,HYPERLINK("#"&amp;_xlfn.XLOOKUP(1,(Tableau2[[#All],[Date]:[Date]] = BB$2) * (ABS(Tableau2[[#All],[Heure de début]:[Heure de début]] - $P12)&lt;0.00001),$H$2:$H$51,_xlfn.XLOOKUP(1,(Tableau2[[#All],[Date]:[Date]] = BB$2) *  (ABS(Tableau2[[#All],[Heure de fin]:[Heure de fin]] - $P12)&lt;0.00001),$H$2:$H$51,"")),_xlfn.XLOOKUP(1,(Tableau2[[#All],[Date]:[Date]]= BB$2) * (ABS(Tableau2[[#All],[Heure de début]:[Heure de début]] - $P12)&lt;0.00001),"Début : "&amp;$B$2:$C$51,_xlfn.XLOOKUP(1,(Tableau2[[#All],[Date]:[Date]] = BB$2) * (ABS(Tableau2[[#All],[Heure de fin]:[Heure de fin]] - $P12)&lt;0.00001),"Fin : "&amp;$B$2:$C$51,""))))</f>
        <v/>
      </c>
      <c r="BC12" s="12" t="str" cm="1">
        <f t="array" ref="BC12">_xlfn.TEXTJOIN(" ; ",TRUE,HYPERLINK("#"&amp;_xlfn.XLOOKUP(1,(Tableau2[[#All],[Date]:[Date]] = BC$2) * (ABS(Tableau2[[#All],[Heure de début]:[Heure de début]] - $P12)&lt;0.00001),$H$2:$H$51,_xlfn.XLOOKUP(1,(Tableau2[[#All],[Date]:[Date]] = BC$2) *  (ABS(Tableau2[[#All],[Heure de fin]:[Heure de fin]] - $P12)&lt;0.00001),$H$2:$H$51,"")),_xlfn.XLOOKUP(1,(Tableau2[[#All],[Date]:[Date]]= BC$2) * (ABS(Tableau2[[#All],[Heure de début]:[Heure de début]] - $P12)&lt;0.00001),"Début : "&amp;$B$2:$C$51,_xlfn.XLOOKUP(1,(Tableau2[[#All],[Date]:[Date]] = BC$2) * (ABS(Tableau2[[#All],[Heure de fin]:[Heure de fin]] - $P12)&lt;0.00001),"Fin : "&amp;$B$2:$C$51,""))))</f>
        <v/>
      </c>
      <c r="BD12" s="12" t="str" cm="1">
        <f t="array" ref="BD12">_xlfn.TEXTJOIN(" ; ",TRUE,HYPERLINK("#"&amp;_xlfn.XLOOKUP(1,(Tableau2[[#All],[Date]:[Date]] = BD$2) * (ABS(Tableau2[[#All],[Heure de début]:[Heure de début]] - $P12)&lt;0.00001),$H$2:$H$51,_xlfn.XLOOKUP(1,(Tableau2[[#All],[Date]:[Date]] = BD$2) *  (ABS(Tableau2[[#All],[Heure de fin]:[Heure de fin]] - $P12)&lt;0.00001),$H$2:$H$51,"")),_xlfn.XLOOKUP(1,(Tableau2[[#All],[Date]:[Date]]= BD$2) * (ABS(Tableau2[[#All],[Heure de début]:[Heure de début]] - $P12)&lt;0.00001),"Début : "&amp;$B$2:$C$51,_xlfn.XLOOKUP(1,(Tableau2[[#All],[Date]:[Date]] = BD$2) * (ABS(Tableau2[[#All],[Heure de fin]:[Heure de fin]] - $P12)&lt;0.00001),"Fin : "&amp;$B$2:$C$51,""))))</f>
        <v/>
      </c>
      <c r="BE12" s="12" t="str" cm="1">
        <f t="array" ref="BE12">_xlfn.TEXTJOIN(" ; ",TRUE,HYPERLINK("#"&amp;_xlfn.XLOOKUP(1,(Tableau2[[#All],[Date]:[Date]] = BE$2) * (ABS(Tableau2[[#All],[Heure de début]:[Heure de début]] - $P12)&lt;0.00001),$H$2:$H$51,_xlfn.XLOOKUP(1,(Tableau2[[#All],[Date]:[Date]] = BE$2) *  (ABS(Tableau2[[#All],[Heure de fin]:[Heure de fin]] - $P12)&lt;0.00001),$H$2:$H$51,"")),_xlfn.XLOOKUP(1,(Tableau2[[#All],[Date]:[Date]]= BE$2) * (ABS(Tableau2[[#All],[Heure de début]:[Heure de début]] - $P12)&lt;0.00001),"Début : "&amp;$B$2:$C$51,_xlfn.XLOOKUP(1,(Tableau2[[#All],[Date]:[Date]] = BE$2) * (ABS(Tableau2[[#All],[Heure de fin]:[Heure de fin]] - $P12)&lt;0.00001),"Fin : "&amp;$B$2:$C$51,""))))</f>
        <v/>
      </c>
      <c r="BF12" s="12" t="str" cm="1">
        <f t="array" ref="BF12">_xlfn.TEXTJOIN(" ; ",TRUE,HYPERLINK("#"&amp;_xlfn.XLOOKUP(1,(Tableau2[[#All],[Date]:[Date]] = BF$2) * (ABS(Tableau2[[#All],[Heure de début]:[Heure de début]] - $P12)&lt;0.00001),$H$2:$H$51,_xlfn.XLOOKUP(1,(Tableau2[[#All],[Date]:[Date]] = BF$2) *  (ABS(Tableau2[[#All],[Heure de fin]:[Heure de fin]] - $P12)&lt;0.00001),$H$2:$H$51,"")),_xlfn.XLOOKUP(1,(Tableau2[[#All],[Date]:[Date]]= BF$2) * (ABS(Tableau2[[#All],[Heure de début]:[Heure de début]] - $P12)&lt;0.00001),"Début : "&amp;$B$2:$C$51,_xlfn.XLOOKUP(1,(Tableau2[[#All],[Date]:[Date]] = BF$2) * (ABS(Tableau2[[#All],[Heure de fin]:[Heure de fin]] - $P12)&lt;0.00001),"Fin : "&amp;$B$2:$C$51,""))))</f>
        <v/>
      </c>
      <c r="BG12" s="12" t="str" cm="1">
        <f t="array" ref="BG12">_xlfn.TEXTJOIN(" ; ",TRUE,HYPERLINK("#"&amp;_xlfn.XLOOKUP(1,(Tableau2[[#All],[Date]:[Date]] = BG$2) * (ABS(Tableau2[[#All],[Heure de début]:[Heure de début]] - $P12)&lt;0.00001),$H$2:$H$51,_xlfn.XLOOKUP(1,(Tableau2[[#All],[Date]:[Date]] = BG$2) *  (ABS(Tableau2[[#All],[Heure de fin]:[Heure de fin]] - $P12)&lt;0.00001),$H$2:$H$51,"")),_xlfn.XLOOKUP(1,(Tableau2[[#All],[Date]:[Date]]= BG$2) * (ABS(Tableau2[[#All],[Heure de début]:[Heure de début]] - $P12)&lt;0.00001),"Début : "&amp;$B$2:$C$51,_xlfn.XLOOKUP(1,(Tableau2[[#All],[Date]:[Date]] = BG$2) * (ABS(Tableau2[[#All],[Heure de fin]:[Heure de fin]] - $P12)&lt;0.00001),"Fin : "&amp;$B$2:$C$51,""))))</f>
        <v/>
      </c>
      <c r="BH12" s="12" t="str" cm="1">
        <f t="array" ref="BH12">_xlfn.TEXTJOIN(" ; ",TRUE,HYPERLINK("#"&amp;_xlfn.XLOOKUP(1,(Tableau2[[#All],[Date]:[Date]] = BH$2) * (ABS(Tableau2[[#All],[Heure de début]:[Heure de début]] - $P12)&lt;0.00001),$H$2:$H$51,_xlfn.XLOOKUP(1,(Tableau2[[#All],[Date]:[Date]] = BH$2) *  (ABS(Tableau2[[#All],[Heure de fin]:[Heure de fin]] - $P12)&lt;0.00001),$H$2:$H$51,"")),_xlfn.XLOOKUP(1,(Tableau2[[#All],[Date]:[Date]]= BH$2) * (ABS(Tableau2[[#All],[Heure de début]:[Heure de début]] - $P12)&lt;0.00001),"Début : "&amp;$B$2:$C$51,_xlfn.XLOOKUP(1,(Tableau2[[#All],[Date]:[Date]] = BH$2) * (ABS(Tableau2[[#All],[Heure de fin]:[Heure de fin]] - $P12)&lt;0.00001),"Fin : "&amp;$B$2:$C$51,""))))</f>
        <v/>
      </c>
      <c r="BI12" s="12" t="str" cm="1">
        <f t="array" ref="BI12">_xlfn.TEXTJOIN(" ; ",TRUE,HYPERLINK("#"&amp;_xlfn.XLOOKUP(1,(Tableau2[[#All],[Date]:[Date]] = BI$2) * (ABS(Tableau2[[#All],[Heure de début]:[Heure de début]] - $P12)&lt;0.00001),$H$2:$H$51,_xlfn.XLOOKUP(1,(Tableau2[[#All],[Date]:[Date]] = BI$2) *  (ABS(Tableau2[[#All],[Heure de fin]:[Heure de fin]] - $P12)&lt;0.00001),$H$2:$H$51,"")),_xlfn.XLOOKUP(1,(Tableau2[[#All],[Date]:[Date]]= BI$2) * (ABS(Tableau2[[#All],[Heure de début]:[Heure de début]] - $P12)&lt;0.00001),"Début : "&amp;$B$2:$C$51,_xlfn.XLOOKUP(1,(Tableau2[[#All],[Date]:[Date]] = BI$2) * (ABS(Tableau2[[#All],[Heure de fin]:[Heure de fin]] - $P12)&lt;0.00001),"Fin : "&amp;$B$2:$C$51,""))))</f>
        <v/>
      </c>
      <c r="BJ12" s="12" t="str" cm="1">
        <f t="array" ref="BJ12">_xlfn.TEXTJOIN(" ; ",TRUE,HYPERLINK("#"&amp;_xlfn.XLOOKUP(1,(Tableau2[[#All],[Date]:[Date]] = BJ$2) * (ABS(Tableau2[[#All],[Heure de début]:[Heure de début]] - $P12)&lt;0.00001),$H$2:$H$51,_xlfn.XLOOKUP(1,(Tableau2[[#All],[Date]:[Date]] = BJ$2) *  (ABS(Tableau2[[#All],[Heure de fin]:[Heure de fin]] - $P12)&lt;0.00001),$H$2:$H$51,"")),_xlfn.XLOOKUP(1,(Tableau2[[#All],[Date]:[Date]]= BJ$2) * (ABS(Tableau2[[#All],[Heure de début]:[Heure de début]] - $P12)&lt;0.00001),"Début : "&amp;$B$2:$C$51,_xlfn.XLOOKUP(1,(Tableau2[[#All],[Date]:[Date]] = BJ$2) * (ABS(Tableau2[[#All],[Heure de fin]:[Heure de fin]] - $P12)&lt;0.00001),"Fin : "&amp;$B$2:$C$51,""))))</f>
        <v/>
      </c>
      <c r="BK12" s="12" t="str" cm="1">
        <f t="array" ref="BK12">_xlfn.TEXTJOIN(" ; ",TRUE,HYPERLINK("#"&amp;_xlfn.XLOOKUP(1,(Tableau2[[#All],[Date]:[Date]] = BK$2) * (ABS(Tableau2[[#All],[Heure de début]:[Heure de début]] - $P12)&lt;0.00001),$H$2:$H$51,_xlfn.XLOOKUP(1,(Tableau2[[#All],[Date]:[Date]] = BK$2) *  (ABS(Tableau2[[#All],[Heure de fin]:[Heure de fin]] - $P12)&lt;0.00001),$H$2:$H$51,"")),_xlfn.XLOOKUP(1,(Tableau2[[#All],[Date]:[Date]]= BK$2) * (ABS(Tableau2[[#All],[Heure de début]:[Heure de début]] - $P12)&lt;0.00001),"Début : "&amp;$B$2:$C$51,_xlfn.XLOOKUP(1,(Tableau2[[#All],[Date]:[Date]] = BK$2) * (ABS(Tableau2[[#All],[Heure de fin]:[Heure de fin]] - $P12)&lt;0.00001),"Fin : "&amp;$B$2:$C$51,""))))</f>
        <v/>
      </c>
      <c r="BL12" s="12" t="str" cm="1">
        <f t="array" ref="BL12">_xlfn.TEXTJOIN(" ; ",TRUE,HYPERLINK("#"&amp;_xlfn.XLOOKUP(1,(Tableau2[[#All],[Date]:[Date]] = BL$2) * (ABS(Tableau2[[#All],[Heure de début]:[Heure de début]] - $P12)&lt;0.00001),$H$2:$H$51,_xlfn.XLOOKUP(1,(Tableau2[[#All],[Date]:[Date]] = BL$2) *  (ABS(Tableau2[[#All],[Heure de fin]:[Heure de fin]] - $P12)&lt;0.00001),$H$2:$H$51,"")),_xlfn.XLOOKUP(1,(Tableau2[[#All],[Date]:[Date]]= BL$2) * (ABS(Tableau2[[#All],[Heure de début]:[Heure de début]] - $P12)&lt;0.00001),"Début : "&amp;$B$2:$C$51,_xlfn.XLOOKUP(1,(Tableau2[[#All],[Date]:[Date]] = BL$2) * (ABS(Tableau2[[#All],[Heure de fin]:[Heure de fin]] - $P12)&lt;0.00001),"Fin : "&amp;$B$2:$C$51,""))))</f>
        <v/>
      </c>
      <c r="BM12" s="12" t="str" cm="1">
        <f t="array" ref="BM12">_xlfn.TEXTJOIN(" ; ",TRUE,HYPERLINK("#"&amp;_xlfn.XLOOKUP(1,(Tableau2[[#All],[Date]:[Date]] = BM$2) * (ABS(Tableau2[[#All],[Heure de début]:[Heure de début]] - $P12)&lt;0.00001),$H$2:$H$51,_xlfn.XLOOKUP(1,(Tableau2[[#All],[Date]:[Date]] = BM$2) *  (ABS(Tableau2[[#All],[Heure de fin]:[Heure de fin]] - $P12)&lt;0.00001),$H$2:$H$51,"")),_xlfn.XLOOKUP(1,(Tableau2[[#All],[Date]:[Date]]= BM$2) * (ABS(Tableau2[[#All],[Heure de début]:[Heure de début]] - $P12)&lt;0.00001),"Début : "&amp;$B$2:$C$51,_xlfn.XLOOKUP(1,(Tableau2[[#All],[Date]:[Date]] = BM$2) * (ABS(Tableau2[[#All],[Heure de fin]:[Heure de fin]] - $P12)&lt;0.00001),"Fin : "&amp;$B$2:$C$51,""))))</f>
        <v/>
      </c>
      <c r="BN12" s="12" t="str" cm="1">
        <f t="array" ref="BN12">_xlfn.TEXTJOIN(" ; ",TRUE,HYPERLINK("#"&amp;_xlfn.XLOOKUP(1,(Tableau2[[#All],[Date]:[Date]] = BN$2) * (ABS(Tableau2[[#All],[Heure de début]:[Heure de début]] - $P12)&lt;0.00001),$H$2:$H$51,_xlfn.XLOOKUP(1,(Tableau2[[#All],[Date]:[Date]] = BN$2) *  (ABS(Tableau2[[#All],[Heure de fin]:[Heure de fin]] - $P12)&lt;0.00001),$H$2:$H$51,"")),_xlfn.XLOOKUP(1,(Tableau2[[#All],[Date]:[Date]]= BN$2) * (ABS(Tableau2[[#All],[Heure de début]:[Heure de début]] - $P12)&lt;0.00001),"Début : "&amp;$B$2:$C$51,_xlfn.XLOOKUP(1,(Tableau2[[#All],[Date]:[Date]] = BN$2) * (ABS(Tableau2[[#All],[Heure de fin]:[Heure de fin]] - $P12)&lt;0.00001),"Fin : "&amp;$B$2:$C$51,""))))</f>
        <v/>
      </c>
      <c r="BO12" s="12" t="str" cm="1">
        <f t="array" ref="BO12">_xlfn.TEXTJOIN(" ; ",TRUE,HYPERLINK("#"&amp;_xlfn.XLOOKUP(1,(Tableau2[[#All],[Date]:[Date]] = BO$2) * (ABS(Tableau2[[#All],[Heure de début]:[Heure de début]] - $P12)&lt;0.00001),$H$2:$H$51,_xlfn.XLOOKUP(1,(Tableau2[[#All],[Date]:[Date]] = BO$2) *  (ABS(Tableau2[[#All],[Heure de fin]:[Heure de fin]] - $P12)&lt;0.00001),$H$2:$H$51,"")),_xlfn.XLOOKUP(1,(Tableau2[[#All],[Date]:[Date]]= BO$2) * (ABS(Tableau2[[#All],[Heure de début]:[Heure de début]] - $P12)&lt;0.00001),"Début : "&amp;$B$2:$C$51,_xlfn.XLOOKUP(1,(Tableau2[[#All],[Date]:[Date]] = BO$2) * (ABS(Tableau2[[#All],[Heure de fin]:[Heure de fin]] - $P12)&lt;0.00001),"Fin : "&amp;$B$2:$C$51,""))))</f>
        <v/>
      </c>
      <c r="BP12" s="12" t="str" cm="1">
        <f t="array" ref="BP12">_xlfn.TEXTJOIN(" ; ",TRUE,HYPERLINK("#"&amp;_xlfn.XLOOKUP(1,(Tableau2[[#All],[Date]:[Date]] = BP$2) * (ABS(Tableau2[[#All],[Heure de début]:[Heure de début]] - $P12)&lt;0.00001),$H$2:$H$51,_xlfn.XLOOKUP(1,(Tableau2[[#All],[Date]:[Date]] = BP$2) *  (ABS(Tableau2[[#All],[Heure de fin]:[Heure de fin]] - $P12)&lt;0.00001),$H$2:$H$51,"")),_xlfn.XLOOKUP(1,(Tableau2[[#All],[Date]:[Date]]= BP$2) * (ABS(Tableau2[[#All],[Heure de début]:[Heure de début]] - $P12)&lt;0.00001),"Début : "&amp;$B$2:$C$51,_xlfn.XLOOKUP(1,(Tableau2[[#All],[Date]:[Date]] = BP$2) * (ABS(Tableau2[[#All],[Heure de fin]:[Heure de fin]] - $P12)&lt;0.00001),"Fin : "&amp;$B$2:$C$51,""))))</f>
        <v/>
      </c>
      <c r="BQ12" s="12" t="str" cm="1">
        <f t="array" ref="BQ12">_xlfn.TEXTJOIN(" ; ",TRUE,HYPERLINK("#"&amp;_xlfn.XLOOKUP(1,(Tableau2[[#All],[Date]:[Date]] = BQ$2) * (ABS(Tableau2[[#All],[Heure de début]:[Heure de début]] - $P12)&lt;0.00001),$H$2:$H$51,_xlfn.XLOOKUP(1,(Tableau2[[#All],[Date]:[Date]] = BQ$2) *  (ABS(Tableau2[[#All],[Heure de fin]:[Heure de fin]] - $P12)&lt;0.00001),$H$2:$H$51,"")),_xlfn.XLOOKUP(1,(Tableau2[[#All],[Date]:[Date]]= BQ$2) * (ABS(Tableau2[[#All],[Heure de début]:[Heure de début]] - $P12)&lt;0.00001),"Début : "&amp;$B$2:$C$51,_xlfn.XLOOKUP(1,(Tableau2[[#All],[Date]:[Date]] = BQ$2) * (ABS(Tableau2[[#All],[Heure de fin]:[Heure de fin]] - $P12)&lt;0.00001),"Fin : "&amp;$B$2:$C$51,""))))</f>
        <v/>
      </c>
      <c r="BR12" s="12" t="str" cm="1">
        <f t="array" ref="BR12">_xlfn.TEXTJOIN(" ; ",TRUE,HYPERLINK("#"&amp;_xlfn.XLOOKUP(1,(Tableau2[[#All],[Date]:[Date]] = BR$2) * (ABS(Tableau2[[#All],[Heure de début]:[Heure de début]] - $P12)&lt;0.00001),$H$2:$H$51,_xlfn.XLOOKUP(1,(Tableau2[[#All],[Date]:[Date]] = BR$2) *  (ABS(Tableau2[[#All],[Heure de fin]:[Heure de fin]] - $P12)&lt;0.00001),$H$2:$H$51,"")),_xlfn.XLOOKUP(1,(Tableau2[[#All],[Date]:[Date]]= BR$2) * (ABS(Tableau2[[#All],[Heure de début]:[Heure de début]] - $P12)&lt;0.00001),"Début : "&amp;$B$2:$C$51,_xlfn.XLOOKUP(1,(Tableau2[[#All],[Date]:[Date]] = BR$2) * (ABS(Tableau2[[#All],[Heure de fin]:[Heure de fin]] - $P12)&lt;0.00001),"Fin : "&amp;$B$2:$C$51,""))))</f>
        <v/>
      </c>
      <c r="BS12" s="12" t="str" cm="1">
        <f t="array" ref="BS12">_xlfn.TEXTJOIN(" ; ",TRUE,HYPERLINK("#"&amp;_xlfn.XLOOKUP(1,(Tableau2[[#All],[Date]:[Date]] = BS$2) * (ABS(Tableau2[[#All],[Heure de début]:[Heure de début]] - $P12)&lt;0.00001),$H$2:$H$51,_xlfn.XLOOKUP(1,(Tableau2[[#All],[Date]:[Date]] = BS$2) *  (ABS(Tableau2[[#All],[Heure de fin]:[Heure de fin]] - $P12)&lt;0.00001),$H$2:$H$51,"")),_xlfn.XLOOKUP(1,(Tableau2[[#All],[Date]:[Date]]= BS$2) * (ABS(Tableau2[[#All],[Heure de début]:[Heure de début]] - $P12)&lt;0.00001),"Début : "&amp;$B$2:$C$51,_xlfn.XLOOKUP(1,(Tableau2[[#All],[Date]:[Date]] = BS$2) * (ABS(Tableau2[[#All],[Heure de fin]:[Heure de fin]] - $P12)&lt;0.00001),"Fin : "&amp;$B$2:$C$51,""))))</f>
        <v/>
      </c>
      <c r="BT12" s="12" t="str" cm="1">
        <f t="array" ref="BT12">_xlfn.TEXTJOIN(" ; ",TRUE,HYPERLINK("#"&amp;_xlfn.XLOOKUP(1,(Tableau2[[#All],[Date]:[Date]] = BT$2) * (ABS(Tableau2[[#All],[Heure de début]:[Heure de début]] - $P12)&lt;0.00001),$H$2:$H$51,_xlfn.XLOOKUP(1,(Tableau2[[#All],[Date]:[Date]] = BT$2) *  (ABS(Tableau2[[#All],[Heure de fin]:[Heure de fin]] - $P12)&lt;0.00001),$H$2:$H$51,"")),_xlfn.XLOOKUP(1,(Tableau2[[#All],[Date]:[Date]]= BT$2) * (ABS(Tableau2[[#All],[Heure de début]:[Heure de début]] - $P12)&lt;0.00001),"Début : "&amp;$B$2:$C$51,_xlfn.XLOOKUP(1,(Tableau2[[#All],[Date]:[Date]] = BT$2) * (ABS(Tableau2[[#All],[Heure de fin]:[Heure de fin]] - $P12)&lt;0.00001),"Fin : "&amp;$B$2:$C$51,""))))</f>
        <v/>
      </c>
      <c r="BU12" s="12" t="str" cm="1">
        <f t="array" ref="BU12">_xlfn.TEXTJOIN(" ; ",TRUE,HYPERLINK("#"&amp;_xlfn.XLOOKUP(1,(Tableau2[[#All],[Date]:[Date]] = BU$2) * (ABS(Tableau2[[#All],[Heure de début]:[Heure de début]] - $P12)&lt;0.00001),$H$2:$H$51,_xlfn.XLOOKUP(1,(Tableau2[[#All],[Date]:[Date]] = BU$2) *  (ABS(Tableau2[[#All],[Heure de fin]:[Heure de fin]] - $P12)&lt;0.00001),$H$2:$H$51,"")),_xlfn.XLOOKUP(1,(Tableau2[[#All],[Date]:[Date]]= BU$2) * (ABS(Tableau2[[#All],[Heure de début]:[Heure de début]] - $P12)&lt;0.00001),"Début : "&amp;$B$2:$C$51,_xlfn.XLOOKUP(1,(Tableau2[[#All],[Date]:[Date]] = BU$2) * (ABS(Tableau2[[#All],[Heure de fin]:[Heure de fin]] - $P12)&lt;0.00001),"Fin : "&amp;$B$2:$C$51,""))))</f>
        <v/>
      </c>
      <c r="BV12" s="12" t="str" cm="1">
        <f t="array" ref="BV12">_xlfn.TEXTJOIN(" ; ",TRUE,HYPERLINK("#"&amp;_xlfn.XLOOKUP(1,(Tableau2[[#All],[Date]:[Date]] = BV$2) * (ABS(Tableau2[[#All],[Heure de début]:[Heure de début]] - $P12)&lt;0.00001),$H$2:$H$51,_xlfn.XLOOKUP(1,(Tableau2[[#All],[Date]:[Date]] = BV$2) *  (ABS(Tableau2[[#All],[Heure de fin]:[Heure de fin]] - $P12)&lt;0.00001),$H$2:$H$51,"")),_xlfn.XLOOKUP(1,(Tableau2[[#All],[Date]:[Date]]= BV$2) * (ABS(Tableau2[[#All],[Heure de début]:[Heure de début]] - $P12)&lt;0.00001),"Début : "&amp;$B$2:$C$51,_xlfn.XLOOKUP(1,(Tableau2[[#All],[Date]:[Date]] = BV$2) * (ABS(Tableau2[[#All],[Heure de fin]:[Heure de fin]] - $P12)&lt;0.00001),"Fin : "&amp;$B$2:$C$51,""))))</f>
        <v/>
      </c>
      <c r="BW12" s="12" t="str" cm="1">
        <f t="array" ref="BW12">_xlfn.TEXTJOIN(" ; ",TRUE,HYPERLINK("#"&amp;_xlfn.XLOOKUP(1,(Tableau2[[#All],[Date]:[Date]] = BW$2) * (ABS(Tableau2[[#All],[Heure de début]:[Heure de début]] - $P12)&lt;0.00001),$H$2:$H$51,_xlfn.XLOOKUP(1,(Tableau2[[#All],[Date]:[Date]] = BW$2) *  (ABS(Tableau2[[#All],[Heure de fin]:[Heure de fin]] - $P12)&lt;0.00001),$H$2:$H$51,"")),_xlfn.XLOOKUP(1,(Tableau2[[#All],[Date]:[Date]]= BW$2) * (ABS(Tableau2[[#All],[Heure de début]:[Heure de début]] - $P12)&lt;0.00001),"Début : "&amp;$B$2:$C$51,_xlfn.XLOOKUP(1,(Tableau2[[#All],[Date]:[Date]] = BW$2) * (ABS(Tableau2[[#All],[Heure de fin]:[Heure de fin]] - $P12)&lt;0.00001),"Fin : "&amp;$B$2:$C$51,""))))</f>
        <v/>
      </c>
      <c r="BX12" s="12" t="str" cm="1">
        <f t="array" ref="BX12">_xlfn.TEXTJOIN(" ; ",TRUE,HYPERLINK("#"&amp;_xlfn.XLOOKUP(1,(Tableau2[[#All],[Date]:[Date]] = BX$2) * (ABS(Tableau2[[#All],[Heure de début]:[Heure de début]] - $P12)&lt;0.00001),$H$2:$H$51,_xlfn.XLOOKUP(1,(Tableau2[[#All],[Date]:[Date]] = BX$2) *  (ABS(Tableau2[[#All],[Heure de fin]:[Heure de fin]] - $P12)&lt;0.00001),$H$2:$H$51,"")),_xlfn.XLOOKUP(1,(Tableau2[[#All],[Date]:[Date]]= BX$2) * (ABS(Tableau2[[#All],[Heure de début]:[Heure de début]] - $P12)&lt;0.00001),"Début : "&amp;$B$2:$C$51,_xlfn.XLOOKUP(1,(Tableau2[[#All],[Date]:[Date]] = BX$2) * (ABS(Tableau2[[#All],[Heure de fin]:[Heure de fin]] - $P12)&lt;0.00001),"Fin : "&amp;$B$2:$C$51,""))))</f>
        <v/>
      </c>
      <c r="BY12" s="12" t="str" cm="1">
        <f t="array" ref="BY12">_xlfn.TEXTJOIN(" ; ",TRUE,HYPERLINK("#"&amp;_xlfn.XLOOKUP(1,(Tableau2[[#All],[Date]:[Date]] = BY$2) * (ABS(Tableau2[[#All],[Heure de début]:[Heure de début]] - $P12)&lt;0.00001),$H$2:$H$51,_xlfn.XLOOKUP(1,(Tableau2[[#All],[Date]:[Date]] = BY$2) *  (ABS(Tableau2[[#All],[Heure de fin]:[Heure de fin]] - $P12)&lt;0.00001),$H$2:$H$51,"")),_xlfn.XLOOKUP(1,(Tableau2[[#All],[Date]:[Date]]= BY$2) * (ABS(Tableau2[[#All],[Heure de début]:[Heure de début]] - $P12)&lt;0.00001),"Début : "&amp;$B$2:$C$51,_xlfn.XLOOKUP(1,(Tableau2[[#All],[Date]:[Date]] = BY$2) * (ABS(Tableau2[[#All],[Heure de fin]:[Heure de fin]] - $P12)&lt;0.00001),"Fin : "&amp;$B$2:$C$51,""))))</f>
        <v/>
      </c>
      <c r="BZ12" s="12" t="str" cm="1">
        <f t="array" ref="BZ12">_xlfn.TEXTJOIN(" ; ",TRUE,HYPERLINK("#"&amp;_xlfn.XLOOKUP(1,(Tableau2[[#All],[Date]:[Date]] = BZ$2) * (ABS(Tableau2[[#All],[Heure de début]:[Heure de début]] - $P12)&lt;0.00001),$H$2:$H$51,_xlfn.XLOOKUP(1,(Tableau2[[#All],[Date]:[Date]] = BZ$2) *  (ABS(Tableau2[[#All],[Heure de fin]:[Heure de fin]] - $P12)&lt;0.00001),$H$2:$H$51,"")),_xlfn.XLOOKUP(1,(Tableau2[[#All],[Date]:[Date]]= BZ$2) * (ABS(Tableau2[[#All],[Heure de début]:[Heure de début]] - $P12)&lt;0.00001),"Début : "&amp;$B$2:$C$51,_xlfn.XLOOKUP(1,(Tableau2[[#All],[Date]:[Date]] = BZ$2) * (ABS(Tableau2[[#All],[Heure de fin]:[Heure de fin]] - $P12)&lt;0.00001),"Fin : "&amp;$B$2:$C$51,""))))</f>
        <v/>
      </c>
      <c r="CA12" s="12" t="str" cm="1">
        <f t="array" ref="CA12">_xlfn.TEXTJOIN(" ; ",TRUE,HYPERLINK("#"&amp;_xlfn.XLOOKUP(1,(Tableau2[[#All],[Date]:[Date]] = CA$2) * (ABS(Tableau2[[#All],[Heure de début]:[Heure de début]] - $P12)&lt;0.00001),$H$2:$H$51,_xlfn.XLOOKUP(1,(Tableau2[[#All],[Date]:[Date]] = CA$2) *  (ABS(Tableau2[[#All],[Heure de fin]:[Heure de fin]] - $P12)&lt;0.00001),$H$2:$H$51,"")),_xlfn.XLOOKUP(1,(Tableau2[[#All],[Date]:[Date]]= CA$2) * (ABS(Tableau2[[#All],[Heure de début]:[Heure de début]] - $P12)&lt;0.00001),"Début : "&amp;$B$2:$C$51,_xlfn.XLOOKUP(1,(Tableau2[[#All],[Date]:[Date]] = CA$2) * (ABS(Tableau2[[#All],[Heure de fin]:[Heure de fin]] - $P12)&lt;0.00001),"Fin : "&amp;$B$2:$C$51,""))))</f>
        <v/>
      </c>
      <c r="CB12" s="12" t="str" cm="1">
        <f t="array" ref="CB12">_xlfn.TEXTJOIN(" ; ",TRUE,HYPERLINK("#"&amp;_xlfn.XLOOKUP(1,(Tableau2[[#All],[Date]:[Date]] = CB$2) * (ABS(Tableau2[[#All],[Heure de début]:[Heure de début]] - $P12)&lt;0.00001),$H$2:$H$51,_xlfn.XLOOKUP(1,(Tableau2[[#All],[Date]:[Date]] = CB$2) *  (ABS(Tableau2[[#All],[Heure de fin]:[Heure de fin]] - $P12)&lt;0.00001),$H$2:$H$51,"")),_xlfn.XLOOKUP(1,(Tableau2[[#All],[Date]:[Date]]= CB$2) * (ABS(Tableau2[[#All],[Heure de début]:[Heure de début]] - $P12)&lt;0.00001),"Début : "&amp;$B$2:$C$51,_xlfn.XLOOKUP(1,(Tableau2[[#All],[Date]:[Date]] = CB$2) * (ABS(Tableau2[[#All],[Heure de fin]:[Heure de fin]] - $P12)&lt;0.00001),"Fin : "&amp;$B$2:$C$51,""))))</f>
        <v/>
      </c>
      <c r="CC12" s="12" t="str" cm="1">
        <f t="array" ref="CC12">_xlfn.TEXTJOIN(" ; ",TRUE,HYPERLINK("#"&amp;_xlfn.XLOOKUP(1,(Tableau2[[#All],[Date]:[Date]] = CC$2) * (ABS(Tableau2[[#All],[Heure de début]:[Heure de début]] - $P12)&lt;0.00001),$H$2:$H$51,_xlfn.XLOOKUP(1,(Tableau2[[#All],[Date]:[Date]] = CC$2) *  (ABS(Tableau2[[#All],[Heure de fin]:[Heure de fin]] - $P12)&lt;0.00001),$H$2:$H$51,"")),_xlfn.XLOOKUP(1,(Tableau2[[#All],[Date]:[Date]]= CC$2) * (ABS(Tableau2[[#All],[Heure de début]:[Heure de début]] - $P12)&lt;0.00001),"Début : "&amp;$B$2:$C$51,_xlfn.XLOOKUP(1,(Tableau2[[#All],[Date]:[Date]] = CC$2) * (ABS(Tableau2[[#All],[Heure de fin]:[Heure de fin]] - $P12)&lt;0.00001),"Fin : "&amp;$B$2:$C$51,""))))</f>
        <v/>
      </c>
      <c r="CD12" s="12" t="str" cm="1">
        <f t="array" ref="CD12">_xlfn.TEXTJOIN(" ; ",TRUE,HYPERLINK("#"&amp;_xlfn.XLOOKUP(1,(Tableau2[[#All],[Date]:[Date]] = CD$2) * (ABS(Tableau2[[#All],[Heure de début]:[Heure de début]] - $P12)&lt;0.00001),$H$2:$H$51,_xlfn.XLOOKUP(1,(Tableau2[[#All],[Date]:[Date]] = CD$2) *  (ABS(Tableau2[[#All],[Heure de fin]:[Heure de fin]] - $P12)&lt;0.00001),$H$2:$H$51,"")),_xlfn.XLOOKUP(1,(Tableau2[[#All],[Date]:[Date]]= CD$2) * (ABS(Tableau2[[#All],[Heure de début]:[Heure de début]] - $P12)&lt;0.00001),"Début : "&amp;$B$2:$C$51,_xlfn.XLOOKUP(1,(Tableau2[[#All],[Date]:[Date]] = CD$2) * (ABS(Tableau2[[#All],[Heure de fin]:[Heure de fin]] - $P12)&lt;0.00001),"Fin : "&amp;$B$2:$C$51,""))))</f>
        <v/>
      </c>
      <c r="CE12" s="12" t="str" cm="1">
        <f t="array" ref="CE12">_xlfn.TEXTJOIN(" ; ",TRUE,HYPERLINK("#"&amp;_xlfn.XLOOKUP(1,(Tableau2[[#All],[Date]:[Date]] = CE$2) * (ABS(Tableau2[[#All],[Heure de début]:[Heure de début]] - $P12)&lt;0.00001),$H$2:$H$51,_xlfn.XLOOKUP(1,(Tableau2[[#All],[Date]:[Date]] = CE$2) *  (ABS(Tableau2[[#All],[Heure de fin]:[Heure de fin]] - $P12)&lt;0.00001),$H$2:$H$51,"")),_xlfn.XLOOKUP(1,(Tableau2[[#All],[Date]:[Date]]= CE$2) * (ABS(Tableau2[[#All],[Heure de début]:[Heure de début]] - $P12)&lt;0.00001),"Début : "&amp;$B$2:$C$51,_xlfn.XLOOKUP(1,(Tableau2[[#All],[Date]:[Date]] = CE$2) * (ABS(Tableau2[[#All],[Heure de fin]:[Heure de fin]] - $P12)&lt;0.00001),"Fin : "&amp;$B$2:$C$51,""))))</f>
        <v/>
      </c>
      <c r="CF12" s="12" t="str" cm="1">
        <f t="array" ref="CF12">_xlfn.TEXTJOIN(" ; ",TRUE,HYPERLINK("#"&amp;_xlfn.XLOOKUP(1,(Tableau2[[#All],[Date]:[Date]] = CF$2) * (ABS(Tableau2[[#All],[Heure de début]:[Heure de début]] - $P12)&lt;0.00001),$H$2:$H$51,_xlfn.XLOOKUP(1,(Tableau2[[#All],[Date]:[Date]] = CF$2) *  (ABS(Tableau2[[#All],[Heure de fin]:[Heure de fin]] - $P12)&lt;0.00001),$H$2:$H$51,"")),_xlfn.XLOOKUP(1,(Tableau2[[#All],[Date]:[Date]]= CF$2) * (ABS(Tableau2[[#All],[Heure de début]:[Heure de début]] - $P12)&lt;0.00001),"Début : "&amp;$B$2:$C$51,_xlfn.XLOOKUP(1,(Tableau2[[#All],[Date]:[Date]] = CF$2) * (ABS(Tableau2[[#All],[Heure de fin]:[Heure de fin]] - $P12)&lt;0.00001),"Fin : "&amp;$B$2:$C$51,""))))</f>
        <v/>
      </c>
      <c r="CG12" s="12" t="str" cm="1">
        <f t="array" ref="CG12">_xlfn.TEXTJOIN(" ; ",TRUE,HYPERLINK("#"&amp;_xlfn.XLOOKUP(1,(Tableau2[[#All],[Date]:[Date]] = CG$2) * (ABS(Tableau2[[#All],[Heure de début]:[Heure de début]] - $P12)&lt;0.00001),$H$2:$H$51,_xlfn.XLOOKUP(1,(Tableau2[[#All],[Date]:[Date]] = CG$2) *  (ABS(Tableau2[[#All],[Heure de fin]:[Heure de fin]] - $P12)&lt;0.00001),$H$2:$H$51,"")),_xlfn.XLOOKUP(1,(Tableau2[[#All],[Date]:[Date]]= CG$2) * (ABS(Tableau2[[#All],[Heure de début]:[Heure de début]] - $P12)&lt;0.00001),"Début : "&amp;$B$2:$C$51,_xlfn.XLOOKUP(1,(Tableau2[[#All],[Date]:[Date]] = CG$2) * (ABS(Tableau2[[#All],[Heure de fin]:[Heure de fin]] - $P12)&lt;0.00001),"Fin : "&amp;$B$2:$C$51,""))))</f>
        <v/>
      </c>
      <c r="CH12" s="12" t="str" cm="1">
        <f t="array" ref="CH12">_xlfn.TEXTJOIN(" ; ",TRUE,HYPERLINK("#"&amp;_xlfn.XLOOKUP(1,(Tableau2[[#All],[Date]:[Date]] = CH$2) * (ABS(Tableau2[[#All],[Heure de début]:[Heure de début]] - $P12)&lt;0.00001),$H$2:$H$51,_xlfn.XLOOKUP(1,(Tableau2[[#All],[Date]:[Date]] = CH$2) *  (ABS(Tableau2[[#All],[Heure de fin]:[Heure de fin]] - $P12)&lt;0.00001),$H$2:$H$51,"")),_xlfn.XLOOKUP(1,(Tableau2[[#All],[Date]:[Date]]= CH$2) * (ABS(Tableau2[[#All],[Heure de début]:[Heure de début]] - $P12)&lt;0.00001),"Début : "&amp;$B$2:$C$51,_xlfn.XLOOKUP(1,(Tableau2[[#All],[Date]:[Date]] = CH$2) * (ABS(Tableau2[[#All],[Heure de fin]:[Heure de fin]] - $P12)&lt;0.00001),"Fin : "&amp;$B$2:$C$51,""))))</f>
        <v/>
      </c>
      <c r="CI12" s="12" t="str" cm="1">
        <f t="array" ref="CI12">_xlfn.TEXTJOIN(" ; ",TRUE,HYPERLINK("#"&amp;_xlfn.XLOOKUP(1,(Tableau2[[#All],[Date]:[Date]] = CI$2) * (ABS(Tableau2[[#All],[Heure de début]:[Heure de début]] - $P12)&lt;0.00001),$H$2:$H$51,_xlfn.XLOOKUP(1,(Tableau2[[#All],[Date]:[Date]] = CI$2) *  (ABS(Tableau2[[#All],[Heure de fin]:[Heure de fin]] - $P12)&lt;0.00001),$H$2:$H$51,"")),_xlfn.XLOOKUP(1,(Tableau2[[#All],[Date]:[Date]]= CI$2) * (ABS(Tableau2[[#All],[Heure de début]:[Heure de début]] - $P12)&lt;0.00001),"Début : "&amp;$B$2:$C$51,_xlfn.XLOOKUP(1,(Tableau2[[#All],[Date]:[Date]] = CI$2) * (ABS(Tableau2[[#All],[Heure de fin]:[Heure de fin]] - $P12)&lt;0.00001),"Fin : "&amp;$B$2:$C$51,""))))</f>
        <v/>
      </c>
      <c r="CJ12" s="12" t="str" cm="1">
        <f t="array" ref="CJ12">_xlfn.TEXTJOIN(" ; ",TRUE,HYPERLINK("#"&amp;_xlfn.XLOOKUP(1,(Tableau2[[#All],[Date]:[Date]] = CJ$2) * (ABS(Tableau2[[#All],[Heure de début]:[Heure de début]] - $P12)&lt;0.00001),$H$2:$H$51,_xlfn.XLOOKUP(1,(Tableau2[[#All],[Date]:[Date]] = CJ$2) *  (ABS(Tableau2[[#All],[Heure de fin]:[Heure de fin]] - $P12)&lt;0.00001),$H$2:$H$51,"")),_xlfn.XLOOKUP(1,(Tableau2[[#All],[Date]:[Date]]= CJ$2) * (ABS(Tableau2[[#All],[Heure de début]:[Heure de début]] - $P12)&lt;0.00001),"Début : "&amp;$B$2:$C$51,_xlfn.XLOOKUP(1,(Tableau2[[#All],[Date]:[Date]] = CJ$2) * (ABS(Tableau2[[#All],[Heure de fin]:[Heure de fin]] - $P12)&lt;0.00001),"Fin : "&amp;$B$2:$C$51,""))))</f>
        <v/>
      </c>
      <c r="CK12" s="12" t="str" cm="1">
        <f t="array" ref="CK12">_xlfn.TEXTJOIN(" ; ",TRUE,HYPERLINK("#"&amp;_xlfn.XLOOKUP(1,(Tableau2[[#All],[Date]:[Date]] = CK$2) * (ABS(Tableau2[[#All],[Heure de début]:[Heure de début]] - $P12)&lt;0.00001),$H$2:$H$51,_xlfn.XLOOKUP(1,(Tableau2[[#All],[Date]:[Date]] = CK$2) *  (ABS(Tableau2[[#All],[Heure de fin]:[Heure de fin]] - $P12)&lt;0.00001),$H$2:$H$51,"")),_xlfn.XLOOKUP(1,(Tableau2[[#All],[Date]:[Date]]= CK$2) * (ABS(Tableau2[[#All],[Heure de début]:[Heure de début]] - $P12)&lt;0.00001),"Début : "&amp;$B$2:$C$51,_xlfn.XLOOKUP(1,(Tableau2[[#All],[Date]:[Date]] = CK$2) * (ABS(Tableau2[[#All],[Heure de fin]:[Heure de fin]] - $P12)&lt;0.00001),"Fin : "&amp;$B$2:$C$51,""))))</f>
        <v/>
      </c>
      <c r="CL12" s="12" t="str" cm="1">
        <f t="array" ref="CL12">_xlfn.TEXTJOIN(" ; ",TRUE,HYPERLINK("#"&amp;_xlfn.XLOOKUP(1,(Tableau2[[#All],[Date]:[Date]] = CL$2) * (ABS(Tableau2[[#All],[Heure de début]:[Heure de début]] - $P12)&lt;0.00001),$H$2:$H$51,_xlfn.XLOOKUP(1,(Tableau2[[#All],[Date]:[Date]] = CL$2) *  (ABS(Tableau2[[#All],[Heure de fin]:[Heure de fin]] - $P12)&lt;0.00001),$H$2:$H$51,"")),_xlfn.XLOOKUP(1,(Tableau2[[#All],[Date]:[Date]]= CL$2) * (ABS(Tableau2[[#All],[Heure de début]:[Heure de début]] - $P12)&lt;0.00001),"Début : "&amp;$B$2:$C$51,_xlfn.XLOOKUP(1,(Tableau2[[#All],[Date]:[Date]] = CL$2) * (ABS(Tableau2[[#All],[Heure de fin]:[Heure de fin]] - $P12)&lt;0.00001),"Fin : "&amp;$B$2:$C$51,""))))</f>
        <v/>
      </c>
      <c r="CM12" s="12" t="str" cm="1">
        <f t="array" ref="CM12">_xlfn.TEXTJOIN(" ; ",TRUE,HYPERLINK("#"&amp;_xlfn.XLOOKUP(1,(Tableau2[[#All],[Date]:[Date]] = CM$2) * (ABS(Tableau2[[#All],[Heure de début]:[Heure de début]] - $P12)&lt;0.00001),$H$2:$H$51,_xlfn.XLOOKUP(1,(Tableau2[[#All],[Date]:[Date]] = CM$2) *  (ABS(Tableau2[[#All],[Heure de fin]:[Heure de fin]] - $P12)&lt;0.00001),$H$2:$H$51,"")),_xlfn.XLOOKUP(1,(Tableau2[[#All],[Date]:[Date]]= CM$2) * (ABS(Tableau2[[#All],[Heure de début]:[Heure de début]] - $P12)&lt;0.00001),"Début : "&amp;$B$2:$C$51,_xlfn.XLOOKUP(1,(Tableau2[[#All],[Date]:[Date]] = CM$2) * (ABS(Tableau2[[#All],[Heure de fin]:[Heure de fin]] - $P12)&lt;0.00001),"Fin : "&amp;$B$2:$C$51,""))))</f>
        <v/>
      </c>
      <c r="CN12" s="12" t="str" cm="1">
        <f t="array" ref="CN12">_xlfn.TEXTJOIN(" ; ",TRUE,HYPERLINK("#"&amp;_xlfn.XLOOKUP(1,(Tableau2[[#All],[Date]:[Date]] = CN$2) * (ABS(Tableau2[[#All],[Heure de début]:[Heure de début]] - $P12)&lt;0.00001),$H$2:$H$51,_xlfn.XLOOKUP(1,(Tableau2[[#All],[Date]:[Date]] = CN$2) *  (ABS(Tableau2[[#All],[Heure de fin]:[Heure de fin]] - $P12)&lt;0.00001),$H$2:$H$51,"")),_xlfn.XLOOKUP(1,(Tableau2[[#All],[Date]:[Date]]= CN$2) * (ABS(Tableau2[[#All],[Heure de début]:[Heure de début]] - $P12)&lt;0.00001),"Début : "&amp;$B$2:$C$51,_xlfn.XLOOKUP(1,(Tableau2[[#All],[Date]:[Date]] = CN$2) * (ABS(Tableau2[[#All],[Heure de fin]:[Heure de fin]] - $P12)&lt;0.00001),"Fin : "&amp;$B$2:$C$51,""))))</f>
        <v/>
      </c>
      <c r="CO12" s="12" t="str" cm="1">
        <f t="array" ref="CO12">_xlfn.TEXTJOIN(" ; ",TRUE,HYPERLINK("#"&amp;_xlfn.XLOOKUP(1,(Tableau2[[#All],[Date]:[Date]] = CO$2) * (ABS(Tableau2[[#All],[Heure de début]:[Heure de début]] - $P12)&lt;0.00001),$H$2:$H$51,_xlfn.XLOOKUP(1,(Tableau2[[#All],[Date]:[Date]] = CO$2) *  (ABS(Tableau2[[#All],[Heure de fin]:[Heure de fin]] - $P12)&lt;0.00001),$H$2:$H$51,"")),_xlfn.XLOOKUP(1,(Tableau2[[#All],[Date]:[Date]]= CO$2) * (ABS(Tableau2[[#All],[Heure de début]:[Heure de début]] - $P12)&lt;0.00001),"Début : "&amp;$B$2:$C$51,_xlfn.XLOOKUP(1,(Tableau2[[#All],[Date]:[Date]] = CO$2) * (ABS(Tableau2[[#All],[Heure de fin]:[Heure de fin]] - $P12)&lt;0.00001),"Fin : "&amp;$B$2:$C$51,""))))</f>
        <v/>
      </c>
      <c r="CP12" s="12" t="str" cm="1">
        <f t="array" ref="CP12">_xlfn.TEXTJOIN(" ; ",TRUE,HYPERLINK("#"&amp;_xlfn.XLOOKUP(1,(Tableau2[[#All],[Date]:[Date]] = CP$2) * (ABS(Tableau2[[#All],[Heure de début]:[Heure de début]] - $P12)&lt;0.00001),$H$2:$H$51,_xlfn.XLOOKUP(1,(Tableau2[[#All],[Date]:[Date]] = CP$2) *  (ABS(Tableau2[[#All],[Heure de fin]:[Heure de fin]] - $P12)&lt;0.00001),$H$2:$H$51,"")),_xlfn.XLOOKUP(1,(Tableau2[[#All],[Date]:[Date]]= CP$2) * (ABS(Tableau2[[#All],[Heure de début]:[Heure de début]] - $P12)&lt;0.00001),"Début : "&amp;$B$2:$C$51,_xlfn.XLOOKUP(1,(Tableau2[[#All],[Date]:[Date]] = CP$2) * (ABS(Tableau2[[#All],[Heure de fin]:[Heure de fin]] - $P12)&lt;0.00001),"Fin : "&amp;$B$2:$C$51,""))))</f>
        <v/>
      </c>
      <c r="CQ12" s="12" t="str" cm="1">
        <f t="array" ref="CQ12">_xlfn.TEXTJOIN(" ; ",TRUE,HYPERLINK("#"&amp;_xlfn.XLOOKUP(1,(Tableau2[[#All],[Date]:[Date]] = CQ$2) * (ABS(Tableau2[[#All],[Heure de début]:[Heure de début]] - $P12)&lt;0.00001),$H$2:$H$51,_xlfn.XLOOKUP(1,(Tableau2[[#All],[Date]:[Date]] = CQ$2) *  (ABS(Tableau2[[#All],[Heure de fin]:[Heure de fin]] - $P12)&lt;0.00001),$H$2:$H$51,"")),_xlfn.XLOOKUP(1,(Tableau2[[#All],[Date]:[Date]]= CQ$2) * (ABS(Tableau2[[#All],[Heure de début]:[Heure de début]] - $P12)&lt;0.00001),"Début : "&amp;$B$2:$C$51,_xlfn.XLOOKUP(1,(Tableau2[[#All],[Date]:[Date]] = CQ$2) * (ABS(Tableau2[[#All],[Heure de fin]:[Heure de fin]] - $P12)&lt;0.00001),"Fin : "&amp;$B$2:$C$51,""))))</f>
        <v/>
      </c>
      <c r="CR12" s="12" t="str" cm="1">
        <f t="array" ref="CR12">_xlfn.TEXTJOIN(" ; ",TRUE,HYPERLINK("#"&amp;_xlfn.XLOOKUP(1,(Tableau2[[#All],[Date]:[Date]] = CR$2) * (ABS(Tableau2[[#All],[Heure de début]:[Heure de début]] - $P12)&lt;0.00001),$H$2:$H$51,_xlfn.XLOOKUP(1,(Tableau2[[#All],[Date]:[Date]] = CR$2) *  (ABS(Tableau2[[#All],[Heure de fin]:[Heure de fin]] - $P12)&lt;0.00001),$H$2:$H$51,"")),_xlfn.XLOOKUP(1,(Tableau2[[#All],[Date]:[Date]]= CR$2) * (ABS(Tableau2[[#All],[Heure de début]:[Heure de début]] - $P12)&lt;0.00001),"Début : "&amp;$B$2:$C$51,_xlfn.XLOOKUP(1,(Tableau2[[#All],[Date]:[Date]] = CR$2) * (ABS(Tableau2[[#All],[Heure de fin]:[Heure de fin]] - $P12)&lt;0.00001),"Fin : "&amp;$B$2:$C$51,""))))</f>
        <v/>
      </c>
      <c r="CS12" s="12" t="str" cm="1">
        <f t="array" ref="CS12">_xlfn.TEXTJOIN(" ; ",TRUE,HYPERLINK("#"&amp;_xlfn.XLOOKUP(1,(Tableau2[[#All],[Date]:[Date]] = CS$2) * (ABS(Tableau2[[#All],[Heure de début]:[Heure de début]] - $P12)&lt;0.00001),$H$2:$H$51,_xlfn.XLOOKUP(1,(Tableau2[[#All],[Date]:[Date]] = CS$2) *  (ABS(Tableau2[[#All],[Heure de fin]:[Heure de fin]] - $P12)&lt;0.00001),$H$2:$H$51,"")),_xlfn.XLOOKUP(1,(Tableau2[[#All],[Date]:[Date]]= CS$2) * (ABS(Tableau2[[#All],[Heure de début]:[Heure de début]] - $P12)&lt;0.00001),"Début : "&amp;$B$2:$C$51,_xlfn.XLOOKUP(1,(Tableau2[[#All],[Date]:[Date]] = CS$2) * (ABS(Tableau2[[#All],[Heure de fin]:[Heure de fin]] - $P12)&lt;0.00001),"Fin : "&amp;$B$2:$C$51,""))))</f>
        <v/>
      </c>
      <c r="CT12" s="12" t="str" cm="1">
        <f t="array" ref="CT12">_xlfn.TEXTJOIN(" ; ",TRUE,HYPERLINK("#"&amp;_xlfn.XLOOKUP(1,(Tableau2[[#All],[Date]:[Date]] = CT$2) * (ABS(Tableau2[[#All],[Heure de début]:[Heure de début]] - $P12)&lt;0.00001),$H$2:$H$51,_xlfn.XLOOKUP(1,(Tableau2[[#All],[Date]:[Date]] = CT$2) *  (ABS(Tableau2[[#All],[Heure de fin]:[Heure de fin]] - $P12)&lt;0.00001),$H$2:$H$51,"")),_xlfn.XLOOKUP(1,(Tableau2[[#All],[Date]:[Date]]= CT$2) * (ABS(Tableau2[[#All],[Heure de début]:[Heure de début]] - $P12)&lt;0.00001),"Début : "&amp;$B$2:$C$51,_xlfn.XLOOKUP(1,(Tableau2[[#All],[Date]:[Date]] = CT$2) * (ABS(Tableau2[[#All],[Heure de fin]:[Heure de fin]] - $P12)&lt;0.00001),"Fin : "&amp;$B$2:$C$51,""))))</f>
        <v/>
      </c>
      <c r="CU12" s="12" t="str" cm="1">
        <f t="array" ref="CU12">_xlfn.TEXTJOIN(" ; ",TRUE,HYPERLINK("#"&amp;_xlfn.XLOOKUP(1,(Tableau2[[#All],[Date]:[Date]] = CU$2) * (ABS(Tableau2[[#All],[Heure de début]:[Heure de début]] - $P12)&lt;0.00001),$H$2:$H$51,_xlfn.XLOOKUP(1,(Tableau2[[#All],[Date]:[Date]] = CU$2) *  (ABS(Tableau2[[#All],[Heure de fin]:[Heure de fin]] - $P12)&lt;0.00001),$H$2:$H$51,"")),_xlfn.XLOOKUP(1,(Tableau2[[#All],[Date]:[Date]]= CU$2) * (ABS(Tableau2[[#All],[Heure de début]:[Heure de début]] - $P12)&lt;0.00001),"Début : "&amp;$B$2:$C$51,_xlfn.XLOOKUP(1,(Tableau2[[#All],[Date]:[Date]] = CU$2) * (ABS(Tableau2[[#All],[Heure de fin]:[Heure de fin]] - $P12)&lt;0.00001),"Fin : "&amp;$B$2:$C$51,""))))</f>
        <v/>
      </c>
      <c r="CV12" s="12" t="str" cm="1">
        <f t="array" ref="CV12">_xlfn.TEXTJOIN(" ; ",TRUE,HYPERLINK("#"&amp;_xlfn.XLOOKUP(1,(Tableau2[[#All],[Date]:[Date]] = CV$2) * (ABS(Tableau2[[#All],[Heure de début]:[Heure de début]] - $P12)&lt;0.00001),$H$2:$H$51,_xlfn.XLOOKUP(1,(Tableau2[[#All],[Date]:[Date]] = CV$2) *  (ABS(Tableau2[[#All],[Heure de fin]:[Heure de fin]] - $P12)&lt;0.00001),$H$2:$H$51,"")),_xlfn.XLOOKUP(1,(Tableau2[[#All],[Date]:[Date]]= CV$2) * (ABS(Tableau2[[#All],[Heure de début]:[Heure de début]] - $P12)&lt;0.00001),"Début : "&amp;$B$2:$C$51,_xlfn.XLOOKUP(1,(Tableau2[[#All],[Date]:[Date]] = CV$2) * (ABS(Tableau2[[#All],[Heure de fin]:[Heure de fin]] - $P12)&lt;0.00001),"Fin : "&amp;$B$2:$C$51,""))))</f>
        <v/>
      </c>
      <c r="CW12" s="12" t="str" cm="1">
        <f t="array" ref="CW12">_xlfn.TEXTJOIN(" ; ",TRUE,HYPERLINK("#"&amp;_xlfn.XLOOKUP(1,(Tableau2[[#All],[Date]:[Date]] = CW$2) * (ABS(Tableau2[[#All],[Heure de début]:[Heure de début]] - $P12)&lt;0.00001),$H$2:$H$51,_xlfn.XLOOKUP(1,(Tableau2[[#All],[Date]:[Date]] = CW$2) *  (ABS(Tableau2[[#All],[Heure de fin]:[Heure de fin]] - $P12)&lt;0.00001),$H$2:$H$51,"")),_xlfn.XLOOKUP(1,(Tableau2[[#All],[Date]:[Date]]= CW$2) * (ABS(Tableau2[[#All],[Heure de début]:[Heure de début]] - $P12)&lt;0.00001),"Début : "&amp;$B$2:$C$51,_xlfn.XLOOKUP(1,(Tableau2[[#All],[Date]:[Date]] = CW$2) * (ABS(Tableau2[[#All],[Heure de fin]:[Heure de fin]] - $P12)&lt;0.00001),"Fin : "&amp;$B$2:$C$51,""))))</f>
        <v/>
      </c>
      <c r="CX12" s="12" t="str" cm="1">
        <f t="array" ref="CX12">_xlfn.TEXTJOIN(" ; ",TRUE,HYPERLINK("#"&amp;_xlfn.XLOOKUP(1,(Tableau2[[#All],[Date]:[Date]] = CX$2) * (ABS(Tableau2[[#All],[Heure de début]:[Heure de début]] - $P12)&lt;0.00001),$H$2:$H$51,_xlfn.XLOOKUP(1,(Tableau2[[#All],[Date]:[Date]] = CX$2) *  (ABS(Tableau2[[#All],[Heure de fin]:[Heure de fin]] - $P12)&lt;0.00001),$H$2:$H$51,"")),_xlfn.XLOOKUP(1,(Tableau2[[#All],[Date]:[Date]]= CX$2) * (ABS(Tableau2[[#All],[Heure de début]:[Heure de début]] - $P12)&lt;0.00001),"Début : "&amp;$B$2:$C$51,_xlfn.XLOOKUP(1,(Tableau2[[#All],[Date]:[Date]] = CX$2) * (ABS(Tableau2[[#All],[Heure de fin]:[Heure de fin]] - $P12)&lt;0.00001),"Fin : "&amp;$B$2:$C$51,""))))</f>
        <v/>
      </c>
      <c r="CY12" s="12" t="str" cm="1">
        <f t="array" ref="CY12">_xlfn.TEXTJOIN(" ; ",TRUE,HYPERLINK("#"&amp;_xlfn.XLOOKUP(1,(Tableau2[[#All],[Date]:[Date]] = CY$2) * (ABS(Tableau2[[#All],[Heure de début]:[Heure de début]] - $P12)&lt;0.00001),$H$2:$H$51,_xlfn.XLOOKUP(1,(Tableau2[[#All],[Date]:[Date]] = CY$2) *  (ABS(Tableau2[[#All],[Heure de fin]:[Heure de fin]] - $P12)&lt;0.00001),$H$2:$H$51,"")),_xlfn.XLOOKUP(1,(Tableau2[[#All],[Date]:[Date]]= CY$2) * (ABS(Tableau2[[#All],[Heure de début]:[Heure de début]] - $P12)&lt;0.00001),"Début : "&amp;$B$2:$C$51,_xlfn.XLOOKUP(1,(Tableau2[[#All],[Date]:[Date]] = CY$2) * (ABS(Tableau2[[#All],[Heure de fin]:[Heure de fin]] - $P12)&lt;0.00001),"Fin : "&amp;$B$2:$C$51,""))))</f>
        <v/>
      </c>
      <c r="CZ12" s="12" t="str" cm="1">
        <f t="array" ref="CZ12">_xlfn.TEXTJOIN(" ; ",TRUE,HYPERLINK("#"&amp;_xlfn.XLOOKUP(1,(Tableau2[[#All],[Date]:[Date]] = CZ$2) * (ABS(Tableau2[[#All],[Heure de début]:[Heure de début]] - $P12)&lt;0.00001),$H$2:$H$51,_xlfn.XLOOKUP(1,(Tableau2[[#All],[Date]:[Date]] = CZ$2) *  (ABS(Tableau2[[#All],[Heure de fin]:[Heure de fin]] - $P12)&lt;0.00001),$H$2:$H$51,"")),_xlfn.XLOOKUP(1,(Tableau2[[#All],[Date]:[Date]]= CZ$2) * (ABS(Tableau2[[#All],[Heure de début]:[Heure de début]] - $P12)&lt;0.00001),"Début : "&amp;$B$2:$C$51,_xlfn.XLOOKUP(1,(Tableau2[[#All],[Date]:[Date]] = CZ$2) * (ABS(Tableau2[[#All],[Heure de fin]:[Heure de fin]] - $P12)&lt;0.00001),"Fin : "&amp;$B$2:$C$51,""))))</f>
        <v/>
      </c>
      <c r="DA12" s="12" t="str" cm="1">
        <f t="array" ref="DA12">_xlfn.TEXTJOIN(" ; ",TRUE,HYPERLINK("#"&amp;_xlfn.XLOOKUP(1,(Tableau2[[#All],[Date]:[Date]] = DA$2) * (ABS(Tableau2[[#All],[Heure de début]:[Heure de début]] - $P12)&lt;0.00001),$H$2:$H$51,_xlfn.XLOOKUP(1,(Tableau2[[#All],[Date]:[Date]] = DA$2) *  (ABS(Tableau2[[#All],[Heure de fin]:[Heure de fin]] - $P12)&lt;0.00001),$H$2:$H$51,"")),_xlfn.XLOOKUP(1,(Tableau2[[#All],[Date]:[Date]]= DA$2) * (ABS(Tableau2[[#All],[Heure de début]:[Heure de début]] - $P12)&lt;0.00001),"Début : "&amp;$B$2:$C$51,_xlfn.XLOOKUP(1,(Tableau2[[#All],[Date]:[Date]] = DA$2) * (ABS(Tableau2[[#All],[Heure de fin]:[Heure de fin]] - $P12)&lt;0.00001),"Fin : "&amp;$B$2:$C$51,""))))</f>
        <v/>
      </c>
      <c r="DB12" s="12" t="str" cm="1">
        <f t="array" ref="DB12">_xlfn.TEXTJOIN(" ; ",TRUE,HYPERLINK("#"&amp;_xlfn.XLOOKUP(1,(Tableau2[[#All],[Date]:[Date]] = DB$2) * (ABS(Tableau2[[#All],[Heure de début]:[Heure de début]] - $P12)&lt;0.00001),$H$2:$H$51,_xlfn.XLOOKUP(1,(Tableau2[[#All],[Date]:[Date]] = DB$2) *  (ABS(Tableau2[[#All],[Heure de fin]:[Heure de fin]] - $P12)&lt;0.00001),$H$2:$H$51,"")),_xlfn.XLOOKUP(1,(Tableau2[[#All],[Date]:[Date]]= DB$2) * (ABS(Tableau2[[#All],[Heure de début]:[Heure de début]] - $P12)&lt;0.00001),"Début : "&amp;$B$2:$C$51,_xlfn.XLOOKUP(1,(Tableau2[[#All],[Date]:[Date]] = DB$2) * (ABS(Tableau2[[#All],[Heure de fin]:[Heure de fin]] - $P12)&lt;0.00001),"Fin : "&amp;$B$2:$C$51,""))))</f>
        <v/>
      </c>
      <c r="DC12" s="12" t="str" cm="1">
        <f t="array" ref="DC12">_xlfn.TEXTJOIN(" ; ",TRUE,HYPERLINK("#"&amp;_xlfn.XLOOKUP(1,(Tableau2[[#All],[Date]:[Date]] = DC$2) * (ABS(Tableau2[[#All],[Heure de début]:[Heure de début]] - $P12)&lt;0.00001),$H$2:$H$51,_xlfn.XLOOKUP(1,(Tableau2[[#All],[Date]:[Date]] = DC$2) *  (ABS(Tableau2[[#All],[Heure de fin]:[Heure de fin]] - $P12)&lt;0.00001),$H$2:$H$51,"")),_xlfn.XLOOKUP(1,(Tableau2[[#All],[Date]:[Date]]= DC$2) * (ABS(Tableau2[[#All],[Heure de début]:[Heure de début]] - $P12)&lt;0.00001),"Début : "&amp;$B$2:$C$51,_xlfn.XLOOKUP(1,(Tableau2[[#All],[Date]:[Date]] = DC$2) * (ABS(Tableau2[[#All],[Heure de fin]:[Heure de fin]] - $P12)&lt;0.00001),"Fin : "&amp;$B$2:$C$51,""))))</f>
        <v/>
      </c>
      <c r="DD12" s="12" t="str" cm="1">
        <f t="array" ref="DD12">_xlfn.TEXTJOIN(" ; ",TRUE,HYPERLINK("#"&amp;_xlfn.XLOOKUP(1,(Tableau2[[#All],[Date]:[Date]] = DD$2) * (ABS(Tableau2[[#All],[Heure de début]:[Heure de début]] - $P12)&lt;0.00001),$H$2:$H$51,_xlfn.XLOOKUP(1,(Tableau2[[#All],[Date]:[Date]] = DD$2) *  (ABS(Tableau2[[#All],[Heure de fin]:[Heure de fin]] - $P12)&lt;0.00001),$H$2:$H$51,"")),_xlfn.XLOOKUP(1,(Tableau2[[#All],[Date]:[Date]]= DD$2) * (ABS(Tableau2[[#All],[Heure de début]:[Heure de début]] - $P12)&lt;0.00001),"Début : "&amp;$B$2:$C$51,_xlfn.XLOOKUP(1,(Tableau2[[#All],[Date]:[Date]] = DD$2) * (ABS(Tableau2[[#All],[Heure de fin]:[Heure de fin]] - $P12)&lt;0.00001),"Fin : "&amp;$B$2:$C$51,""))))</f>
        <v/>
      </c>
      <c r="DE12" s="12" t="str" cm="1">
        <f t="array" ref="DE12">_xlfn.TEXTJOIN(" ; ",TRUE,HYPERLINK("#"&amp;_xlfn.XLOOKUP(1,(Tableau2[[#All],[Date]:[Date]] = DE$2) * (ABS(Tableau2[[#All],[Heure de début]:[Heure de début]] - $P12)&lt;0.00001),$H$2:$H$51,_xlfn.XLOOKUP(1,(Tableau2[[#All],[Date]:[Date]] = DE$2) *  (ABS(Tableau2[[#All],[Heure de fin]:[Heure de fin]] - $P12)&lt;0.00001),$H$2:$H$51,"")),_xlfn.XLOOKUP(1,(Tableau2[[#All],[Date]:[Date]]= DE$2) * (ABS(Tableau2[[#All],[Heure de début]:[Heure de début]] - $P12)&lt;0.00001),"Début : "&amp;$B$2:$C$51,_xlfn.XLOOKUP(1,(Tableau2[[#All],[Date]:[Date]] = DE$2) * (ABS(Tableau2[[#All],[Heure de fin]:[Heure de fin]] - $P12)&lt;0.00001),"Fin : "&amp;$B$2:$C$51,""))))</f>
        <v/>
      </c>
      <c r="DF12" s="12" t="str" cm="1">
        <f t="array" ref="DF12">_xlfn.TEXTJOIN(" ; ",TRUE,HYPERLINK("#"&amp;_xlfn.XLOOKUP(1,(Tableau2[[#All],[Date]:[Date]] = DF$2) * (ABS(Tableau2[[#All],[Heure de début]:[Heure de début]] - $P12)&lt;0.00001),$H$2:$H$51,_xlfn.XLOOKUP(1,(Tableau2[[#All],[Date]:[Date]] = DF$2) *  (ABS(Tableau2[[#All],[Heure de fin]:[Heure de fin]] - $P12)&lt;0.00001),$H$2:$H$51,"")),_xlfn.XLOOKUP(1,(Tableau2[[#All],[Date]:[Date]]= DF$2) * (ABS(Tableau2[[#All],[Heure de début]:[Heure de début]] - $P12)&lt;0.00001),"Début : "&amp;$B$2:$C$51,_xlfn.XLOOKUP(1,(Tableau2[[#All],[Date]:[Date]] = DF$2) * (ABS(Tableau2[[#All],[Heure de fin]:[Heure de fin]] - $P12)&lt;0.00001),"Fin : "&amp;$B$2:$C$51,""))))</f>
        <v/>
      </c>
      <c r="DG12" s="12" t="str" cm="1">
        <f t="array" ref="DG12">_xlfn.TEXTJOIN(" ; ",TRUE,HYPERLINK("#"&amp;_xlfn.XLOOKUP(1,(Tableau2[[#All],[Date]:[Date]] = DG$2) * (ABS(Tableau2[[#All],[Heure de début]:[Heure de début]] - $P12)&lt;0.00001),$H$2:$H$51,_xlfn.XLOOKUP(1,(Tableau2[[#All],[Date]:[Date]] = DG$2) *  (ABS(Tableau2[[#All],[Heure de fin]:[Heure de fin]] - $P12)&lt;0.00001),$H$2:$H$51,"")),_xlfn.XLOOKUP(1,(Tableau2[[#All],[Date]:[Date]]= DG$2) * (ABS(Tableau2[[#All],[Heure de début]:[Heure de début]] - $P12)&lt;0.00001),"Début : "&amp;$B$2:$C$51,_xlfn.XLOOKUP(1,(Tableau2[[#All],[Date]:[Date]] = DG$2) * (ABS(Tableau2[[#All],[Heure de fin]:[Heure de fin]] - $P12)&lt;0.00001),"Fin : "&amp;$B$2:$C$51,""))))</f>
        <v/>
      </c>
      <c r="DH12" s="12" t="str" cm="1">
        <f t="array" ref="DH12">_xlfn.TEXTJOIN(" ; ",TRUE,HYPERLINK("#"&amp;_xlfn.XLOOKUP(1,(Tableau2[[#All],[Date]:[Date]] = DH$2) * (ABS(Tableau2[[#All],[Heure de début]:[Heure de début]] - $P12)&lt;0.00001),$H$2:$H$51,_xlfn.XLOOKUP(1,(Tableau2[[#All],[Date]:[Date]] = DH$2) *  (ABS(Tableau2[[#All],[Heure de fin]:[Heure de fin]] - $P12)&lt;0.00001),$H$2:$H$51,"")),_xlfn.XLOOKUP(1,(Tableau2[[#All],[Date]:[Date]]= DH$2) * (ABS(Tableau2[[#All],[Heure de début]:[Heure de début]] - $P12)&lt;0.00001),"Début : "&amp;$B$2:$C$51,_xlfn.XLOOKUP(1,(Tableau2[[#All],[Date]:[Date]] = DH$2) * (ABS(Tableau2[[#All],[Heure de fin]:[Heure de fin]] - $P12)&lt;0.00001),"Fin : "&amp;$B$2:$C$51,""))))</f>
        <v/>
      </c>
      <c r="DI12" s="12" t="str" cm="1">
        <f t="array" ref="DI12">_xlfn.TEXTJOIN(" ; ",TRUE,HYPERLINK("#"&amp;_xlfn.XLOOKUP(1,(Tableau2[[#All],[Date]:[Date]] = DI$2) * (ABS(Tableau2[[#All],[Heure de début]:[Heure de début]] - $P12)&lt;0.00001),$H$2:$H$51,_xlfn.XLOOKUP(1,(Tableau2[[#All],[Date]:[Date]] = DI$2) *  (ABS(Tableau2[[#All],[Heure de fin]:[Heure de fin]] - $P12)&lt;0.00001),$H$2:$H$51,"")),_xlfn.XLOOKUP(1,(Tableau2[[#All],[Date]:[Date]]= DI$2) * (ABS(Tableau2[[#All],[Heure de début]:[Heure de début]] - $P12)&lt;0.00001),"Début : "&amp;$B$2:$C$51,_xlfn.XLOOKUP(1,(Tableau2[[#All],[Date]:[Date]] = DI$2) * (ABS(Tableau2[[#All],[Heure de fin]:[Heure de fin]] - $P12)&lt;0.00001),"Fin : "&amp;$B$2:$C$51,""))))</f>
        <v/>
      </c>
      <c r="DJ12" s="12" t="str" cm="1">
        <f t="array" ref="DJ12">_xlfn.TEXTJOIN(" ; ",TRUE,HYPERLINK("#"&amp;_xlfn.XLOOKUP(1,(Tableau2[[#All],[Date]:[Date]] = DJ$2) * (ABS(Tableau2[[#All],[Heure de début]:[Heure de début]] - $P12)&lt;0.00001),$H$2:$H$51,_xlfn.XLOOKUP(1,(Tableau2[[#All],[Date]:[Date]] = DJ$2) *  (ABS(Tableau2[[#All],[Heure de fin]:[Heure de fin]] - $P12)&lt;0.00001),$H$2:$H$51,"")),_xlfn.XLOOKUP(1,(Tableau2[[#All],[Date]:[Date]]= DJ$2) * (ABS(Tableau2[[#All],[Heure de début]:[Heure de début]] - $P12)&lt;0.00001),"Début : "&amp;$B$2:$C$51,_xlfn.XLOOKUP(1,(Tableau2[[#All],[Date]:[Date]] = DJ$2) * (ABS(Tableau2[[#All],[Heure de fin]:[Heure de fin]] - $P12)&lt;0.00001),"Fin : "&amp;$B$2:$C$51,""))))</f>
        <v/>
      </c>
      <c r="DK12" s="12" t="str" cm="1">
        <f t="array" ref="DK12">_xlfn.TEXTJOIN(" ; ",TRUE,HYPERLINK("#"&amp;_xlfn.XLOOKUP(1,(Tableau2[[#All],[Date]:[Date]] = DK$2) * (ABS(Tableau2[[#All],[Heure de début]:[Heure de début]] - $P12)&lt;0.00001),$H$2:$H$51,_xlfn.XLOOKUP(1,(Tableau2[[#All],[Date]:[Date]] = DK$2) *  (ABS(Tableau2[[#All],[Heure de fin]:[Heure de fin]] - $P12)&lt;0.00001),$H$2:$H$51,"")),_xlfn.XLOOKUP(1,(Tableau2[[#All],[Date]:[Date]]= DK$2) * (ABS(Tableau2[[#All],[Heure de début]:[Heure de début]] - $P12)&lt;0.00001),"Début : "&amp;$B$2:$C$51,_xlfn.XLOOKUP(1,(Tableau2[[#All],[Date]:[Date]] = DK$2) * (ABS(Tableau2[[#All],[Heure de fin]:[Heure de fin]] - $P12)&lt;0.00001),"Fin : "&amp;$B$2:$C$51,""))))</f>
        <v/>
      </c>
      <c r="DL12" s="12" t="str" cm="1">
        <f t="array" ref="DL12">_xlfn.TEXTJOIN(" ; ",TRUE,HYPERLINK("#"&amp;_xlfn.XLOOKUP(1,(Tableau2[[#All],[Date]:[Date]] = DL$2) * (ABS(Tableau2[[#All],[Heure de début]:[Heure de début]] - $P12)&lt;0.00001),$H$2:$H$51,_xlfn.XLOOKUP(1,(Tableau2[[#All],[Date]:[Date]] = DL$2) *  (ABS(Tableau2[[#All],[Heure de fin]:[Heure de fin]] - $P12)&lt;0.00001),$H$2:$H$51,"")),_xlfn.XLOOKUP(1,(Tableau2[[#All],[Date]:[Date]]= DL$2) * (ABS(Tableau2[[#All],[Heure de début]:[Heure de début]] - $P12)&lt;0.00001),"Début : "&amp;$B$2:$C$51,_xlfn.XLOOKUP(1,(Tableau2[[#All],[Date]:[Date]] = DL$2) * (ABS(Tableau2[[#All],[Heure de fin]:[Heure de fin]] - $P12)&lt;0.00001),"Fin : "&amp;$B$2:$C$51,""))))</f>
        <v/>
      </c>
      <c r="DM12" s="12" t="str" cm="1">
        <f t="array" ref="DM12">_xlfn.TEXTJOIN(" ; ",TRUE,HYPERLINK("#"&amp;_xlfn.XLOOKUP(1,(Tableau2[[#All],[Date]:[Date]] = DM$2) * (ABS(Tableau2[[#All],[Heure de début]:[Heure de début]] - $P12)&lt;0.00001),$H$2:$H$51,_xlfn.XLOOKUP(1,(Tableau2[[#All],[Date]:[Date]] = DM$2) *  (ABS(Tableau2[[#All],[Heure de fin]:[Heure de fin]] - $P12)&lt;0.00001),$H$2:$H$51,"")),_xlfn.XLOOKUP(1,(Tableau2[[#All],[Date]:[Date]]= DM$2) * (ABS(Tableau2[[#All],[Heure de début]:[Heure de début]] - $P12)&lt;0.00001),"Début : "&amp;$B$2:$C$51,_xlfn.XLOOKUP(1,(Tableau2[[#All],[Date]:[Date]] = DM$2) * (ABS(Tableau2[[#All],[Heure de fin]:[Heure de fin]] - $P12)&lt;0.00001),"Fin : "&amp;$B$2:$C$51,""))))</f>
        <v/>
      </c>
      <c r="DN12" s="12" t="str" cm="1">
        <f t="array" ref="DN12">_xlfn.TEXTJOIN(" ; ",TRUE,HYPERLINK("#"&amp;_xlfn.XLOOKUP(1,(Tableau2[[#All],[Date]:[Date]] = DN$2) * (ABS(Tableau2[[#All],[Heure de début]:[Heure de début]] - $P12)&lt;0.00001),$H$2:$H$51,_xlfn.XLOOKUP(1,(Tableau2[[#All],[Date]:[Date]] = DN$2) *  (ABS(Tableau2[[#All],[Heure de fin]:[Heure de fin]] - $P12)&lt;0.00001),$H$2:$H$51,"")),_xlfn.XLOOKUP(1,(Tableau2[[#All],[Date]:[Date]]= DN$2) * (ABS(Tableau2[[#All],[Heure de début]:[Heure de début]] - $P12)&lt;0.00001),"Début : "&amp;$B$2:$C$51,_xlfn.XLOOKUP(1,(Tableau2[[#All],[Date]:[Date]] = DN$2) * (ABS(Tableau2[[#All],[Heure de fin]:[Heure de fin]] - $P12)&lt;0.00001),"Fin : "&amp;$B$2:$C$51,""))))</f>
        <v/>
      </c>
      <c r="DO12" s="12" t="str" cm="1">
        <f t="array" ref="DO12">_xlfn.TEXTJOIN(" ; ",TRUE,HYPERLINK("#"&amp;_xlfn.XLOOKUP(1,(Tableau2[[#All],[Date]:[Date]] = DO$2) * (ABS(Tableau2[[#All],[Heure de début]:[Heure de début]] - $P12)&lt;0.00001),$H$2:$H$51,_xlfn.XLOOKUP(1,(Tableau2[[#All],[Date]:[Date]] = DO$2) *  (ABS(Tableau2[[#All],[Heure de fin]:[Heure de fin]] - $P12)&lt;0.00001),$H$2:$H$51,"")),_xlfn.XLOOKUP(1,(Tableau2[[#All],[Date]:[Date]]= DO$2) * (ABS(Tableau2[[#All],[Heure de début]:[Heure de début]] - $P12)&lt;0.00001),"Début : "&amp;$B$2:$C$51,_xlfn.XLOOKUP(1,(Tableau2[[#All],[Date]:[Date]] = DO$2) * (ABS(Tableau2[[#All],[Heure de fin]:[Heure de fin]] - $P12)&lt;0.00001),"Fin : "&amp;$B$2:$C$51,""))))</f>
        <v/>
      </c>
      <c r="DP12" s="12" t="str" cm="1">
        <f t="array" ref="DP12">_xlfn.TEXTJOIN(" ; ",TRUE,HYPERLINK("#"&amp;_xlfn.XLOOKUP(1,(Tableau2[[#All],[Date]:[Date]] = DP$2) * (ABS(Tableau2[[#All],[Heure de début]:[Heure de début]] - $P12)&lt;0.00001),$H$2:$H$51,_xlfn.XLOOKUP(1,(Tableau2[[#All],[Date]:[Date]] = DP$2) *  (ABS(Tableau2[[#All],[Heure de fin]:[Heure de fin]] - $P12)&lt;0.00001),$H$2:$H$51,"")),_xlfn.XLOOKUP(1,(Tableau2[[#All],[Date]:[Date]]= DP$2) * (ABS(Tableau2[[#All],[Heure de début]:[Heure de début]] - $P12)&lt;0.00001),"Début : "&amp;$B$2:$C$51,_xlfn.XLOOKUP(1,(Tableau2[[#All],[Date]:[Date]] = DP$2) * (ABS(Tableau2[[#All],[Heure de fin]:[Heure de fin]] - $P12)&lt;0.00001),"Fin : "&amp;$B$2:$C$51,""))))</f>
        <v/>
      </c>
      <c r="DQ12" s="12" t="str" cm="1">
        <f t="array" ref="DQ12">_xlfn.TEXTJOIN(" ; ",TRUE,HYPERLINK("#"&amp;_xlfn.XLOOKUP(1,(Tableau2[[#All],[Date]:[Date]] = DQ$2) * (ABS(Tableau2[[#All],[Heure de début]:[Heure de début]] - $P12)&lt;0.00001),$H$2:$H$51,_xlfn.XLOOKUP(1,(Tableau2[[#All],[Date]:[Date]] = DQ$2) *  (ABS(Tableau2[[#All],[Heure de fin]:[Heure de fin]] - $P12)&lt;0.00001),$H$2:$H$51,"")),_xlfn.XLOOKUP(1,(Tableau2[[#All],[Date]:[Date]]= DQ$2) * (ABS(Tableau2[[#All],[Heure de début]:[Heure de début]] - $P12)&lt;0.00001),"Début : "&amp;$B$2:$C$51,_xlfn.XLOOKUP(1,(Tableau2[[#All],[Date]:[Date]] = DQ$2) * (ABS(Tableau2[[#All],[Heure de fin]:[Heure de fin]] - $P12)&lt;0.00001),"Fin : "&amp;$B$2:$C$51,""))))</f>
        <v/>
      </c>
      <c r="DR12" s="12" t="str" cm="1">
        <f t="array" ref="DR12">_xlfn.TEXTJOIN(" ; ",TRUE,HYPERLINK("#"&amp;_xlfn.XLOOKUP(1,(Tableau2[[#All],[Date]:[Date]] = DR$2) * (ABS(Tableau2[[#All],[Heure de début]:[Heure de début]] - $P12)&lt;0.00001),$H$2:$H$51,_xlfn.XLOOKUP(1,(Tableau2[[#All],[Date]:[Date]] = DR$2) *  (ABS(Tableau2[[#All],[Heure de fin]:[Heure de fin]] - $P12)&lt;0.00001),$H$2:$H$51,"")),_xlfn.XLOOKUP(1,(Tableau2[[#All],[Date]:[Date]]= DR$2) * (ABS(Tableau2[[#All],[Heure de début]:[Heure de début]] - $P12)&lt;0.00001),"Début : "&amp;$B$2:$C$51,_xlfn.XLOOKUP(1,(Tableau2[[#All],[Date]:[Date]] = DR$2) * (ABS(Tableau2[[#All],[Heure de fin]:[Heure de fin]] - $P12)&lt;0.00001),"Fin : "&amp;$B$2:$C$51,""))))</f>
        <v/>
      </c>
      <c r="DS12" s="12" t="str" cm="1">
        <f t="array" ref="DS12">_xlfn.TEXTJOIN(" ; ",TRUE,HYPERLINK("#"&amp;_xlfn.XLOOKUP(1,(Tableau2[[#All],[Date]:[Date]] = DS$2) * (ABS(Tableau2[[#All],[Heure de début]:[Heure de début]] - $P12)&lt;0.00001),$H$2:$H$51,_xlfn.XLOOKUP(1,(Tableau2[[#All],[Date]:[Date]] = DS$2) *  (ABS(Tableau2[[#All],[Heure de fin]:[Heure de fin]] - $P12)&lt;0.00001),$H$2:$H$51,"")),_xlfn.XLOOKUP(1,(Tableau2[[#All],[Date]:[Date]]= DS$2) * (ABS(Tableau2[[#All],[Heure de début]:[Heure de début]] - $P12)&lt;0.00001),"Début : "&amp;$B$2:$C$51,_xlfn.XLOOKUP(1,(Tableau2[[#All],[Date]:[Date]] = DS$2) * (ABS(Tableau2[[#All],[Heure de fin]:[Heure de fin]] - $P12)&lt;0.00001),"Fin : "&amp;$B$2:$C$51,""))))</f>
        <v/>
      </c>
      <c r="DT12" s="12" t="str" cm="1">
        <f t="array" ref="DT12">_xlfn.TEXTJOIN(" ; ",TRUE,HYPERLINK("#"&amp;_xlfn.XLOOKUP(1,(Tableau2[[#All],[Date]:[Date]] = DT$2) * (ABS(Tableau2[[#All],[Heure de début]:[Heure de début]] - $P12)&lt;0.00001),$H$2:$H$51,_xlfn.XLOOKUP(1,(Tableau2[[#All],[Date]:[Date]] = DT$2) *  (ABS(Tableau2[[#All],[Heure de fin]:[Heure de fin]] - $P12)&lt;0.00001),$H$2:$H$51,"")),_xlfn.XLOOKUP(1,(Tableau2[[#All],[Date]:[Date]]= DT$2) * (ABS(Tableau2[[#All],[Heure de début]:[Heure de début]] - $P12)&lt;0.00001),"Début : "&amp;$B$2:$C$51,_xlfn.XLOOKUP(1,(Tableau2[[#All],[Date]:[Date]] = DT$2) * (ABS(Tableau2[[#All],[Heure de fin]:[Heure de fin]] - $P12)&lt;0.00001),"Fin : "&amp;$B$2:$C$51,""))))</f>
        <v/>
      </c>
      <c r="DU12" s="12" t="str" cm="1">
        <f t="array" ref="DU12">_xlfn.TEXTJOIN(" ; ",TRUE,HYPERLINK("#"&amp;_xlfn.XLOOKUP(1,(Tableau2[[#All],[Date]:[Date]] = DU$2) * (ABS(Tableau2[[#All],[Heure de début]:[Heure de début]] - $P12)&lt;0.00001),$H$2:$H$51,_xlfn.XLOOKUP(1,(Tableau2[[#All],[Date]:[Date]] = DU$2) *  (ABS(Tableau2[[#All],[Heure de fin]:[Heure de fin]] - $P12)&lt;0.00001),$H$2:$H$51,"")),_xlfn.XLOOKUP(1,(Tableau2[[#All],[Date]:[Date]]= DU$2) * (ABS(Tableau2[[#All],[Heure de début]:[Heure de début]] - $P12)&lt;0.00001),"Début : "&amp;$B$2:$C$51,_xlfn.XLOOKUP(1,(Tableau2[[#All],[Date]:[Date]] = DU$2) * (ABS(Tableau2[[#All],[Heure de fin]:[Heure de fin]] - $P12)&lt;0.00001),"Fin : "&amp;$B$2:$C$51,""))))</f>
        <v/>
      </c>
      <c r="DV12" s="12" t="str" cm="1">
        <f t="array" ref="DV12">_xlfn.TEXTJOIN(" ; ",TRUE,HYPERLINK("#"&amp;_xlfn.XLOOKUP(1,(Tableau2[[#All],[Date]:[Date]] = DV$2) * (ABS(Tableau2[[#All],[Heure de début]:[Heure de début]] - $P12)&lt;0.00001),$H$2:$H$51,_xlfn.XLOOKUP(1,(Tableau2[[#All],[Date]:[Date]] = DV$2) *  (ABS(Tableau2[[#All],[Heure de fin]:[Heure de fin]] - $P12)&lt;0.00001),$H$2:$H$51,"")),_xlfn.XLOOKUP(1,(Tableau2[[#All],[Date]:[Date]]= DV$2) * (ABS(Tableau2[[#All],[Heure de début]:[Heure de début]] - $P12)&lt;0.00001),"Début : "&amp;$B$2:$C$51,_xlfn.XLOOKUP(1,(Tableau2[[#All],[Date]:[Date]] = DV$2) * (ABS(Tableau2[[#All],[Heure de fin]:[Heure de fin]] - $P12)&lt;0.00001),"Fin : "&amp;$B$2:$C$51,""))))</f>
        <v/>
      </c>
      <c r="DW12" s="12" t="str" cm="1">
        <f t="array" ref="DW12">_xlfn.TEXTJOIN(" ; ",TRUE,HYPERLINK("#"&amp;_xlfn.XLOOKUP(1,(Tableau2[[#All],[Date]:[Date]] = DW$2) * (ABS(Tableau2[[#All],[Heure de début]:[Heure de début]] - $P12)&lt;0.00001),$H$2:$H$51,_xlfn.XLOOKUP(1,(Tableau2[[#All],[Date]:[Date]] = DW$2) *  (ABS(Tableau2[[#All],[Heure de fin]:[Heure de fin]] - $P12)&lt;0.00001),$H$2:$H$51,"")),_xlfn.XLOOKUP(1,(Tableau2[[#All],[Date]:[Date]]= DW$2) * (ABS(Tableau2[[#All],[Heure de début]:[Heure de début]] - $P12)&lt;0.00001),"Début : "&amp;$B$2:$C$51,_xlfn.XLOOKUP(1,(Tableau2[[#All],[Date]:[Date]] = DW$2) * (ABS(Tableau2[[#All],[Heure de fin]:[Heure de fin]] - $P12)&lt;0.00001),"Fin : "&amp;$B$2:$C$51,""))))</f>
        <v/>
      </c>
      <c r="DX12" s="12" t="str" cm="1">
        <f t="array" ref="DX12">_xlfn.TEXTJOIN(" ; ",TRUE,HYPERLINK("#"&amp;_xlfn.XLOOKUP(1,(Tableau2[[#All],[Date]:[Date]] = DX$2) * (ABS(Tableau2[[#All],[Heure de début]:[Heure de début]] - $P12)&lt;0.00001),$H$2:$H$51,_xlfn.XLOOKUP(1,(Tableau2[[#All],[Date]:[Date]] = DX$2) *  (ABS(Tableau2[[#All],[Heure de fin]:[Heure de fin]] - $P12)&lt;0.00001),$H$2:$H$51,"")),_xlfn.XLOOKUP(1,(Tableau2[[#All],[Date]:[Date]]= DX$2) * (ABS(Tableau2[[#All],[Heure de début]:[Heure de début]] - $P12)&lt;0.00001),"Début : "&amp;$B$2:$C$51,_xlfn.XLOOKUP(1,(Tableau2[[#All],[Date]:[Date]] = DX$2) * (ABS(Tableau2[[#All],[Heure de fin]:[Heure de fin]] - $P12)&lt;0.00001),"Fin : "&amp;$B$2:$C$51,""))))</f>
        <v/>
      </c>
      <c r="DY12" s="12" t="str" cm="1">
        <f t="array" ref="DY12">_xlfn.TEXTJOIN(" ; ",TRUE,HYPERLINK("#"&amp;_xlfn.XLOOKUP(1,(Tableau2[[#All],[Date]:[Date]] = DY$2) * (ABS(Tableau2[[#All],[Heure de début]:[Heure de début]] - $P12)&lt;0.00001),$H$2:$H$51,_xlfn.XLOOKUP(1,(Tableau2[[#All],[Date]:[Date]] = DY$2) *  (ABS(Tableau2[[#All],[Heure de fin]:[Heure de fin]] - $P12)&lt;0.00001),$H$2:$H$51,"")),_xlfn.XLOOKUP(1,(Tableau2[[#All],[Date]:[Date]]= DY$2) * (ABS(Tableau2[[#All],[Heure de début]:[Heure de début]] - $P12)&lt;0.00001),"Début : "&amp;$B$2:$C$51,_xlfn.XLOOKUP(1,(Tableau2[[#All],[Date]:[Date]] = DY$2) * (ABS(Tableau2[[#All],[Heure de fin]:[Heure de fin]] - $P12)&lt;0.00001),"Fin : "&amp;$B$2:$C$51,""))))</f>
        <v/>
      </c>
      <c r="DZ12" s="12" t="str" cm="1">
        <f t="array" ref="DZ12">_xlfn.TEXTJOIN(" ; ",TRUE,HYPERLINK("#"&amp;_xlfn.XLOOKUP(1,(Tableau2[[#All],[Date]:[Date]] = DZ$2) * (ABS(Tableau2[[#All],[Heure de début]:[Heure de début]] - $P12)&lt;0.00001),$H$2:$H$51,_xlfn.XLOOKUP(1,(Tableau2[[#All],[Date]:[Date]] = DZ$2) *  (ABS(Tableau2[[#All],[Heure de fin]:[Heure de fin]] - $P12)&lt;0.00001),$H$2:$H$51,"")),_xlfn.XLOOKUP(1,(Tableau2[[#All],[Date]:[Date]]= DZ$2) * (ABS(Tableau2[[#All],[Heure de début]:[Heure de début]] - $P12)&lt;0.00001),"Début : "&amp;$B$2:$C$51,_xlfn.XLOOKUP(1,(Tableau2[[#All],[Date]:[Date]] = DZ$2) * (ABS(Tableau2[[#All],[Heure de fin]:[Heure de fin]] - $P12)&lt;0.00001),"Fin : "&amp;$B$2:$C$51,""))))</f>
        <v/>
      </c>
      <c r="EA12" s="12" t="str" cm="1">
        <f t="array" ref="EA12">_xlfn.TEXTJOIN(" ; ",TRUE,HYPERLINK("#"&amp;_xlfn.XLOOKUP(1,(Tableau2[[#All],[Date]:[Date]] = EA$2) * (ABS(Tableau2[[#All],[Heure de début]:[Heure de début]] - $P12)&lt;0.00001),$H$2:$H$51,_xlfn.XLOOKUP(1,(Tableau2[[#All],[Date]:[Date]] = EA$2) *  (ABS(Tableau2[[#All],[Heure de fin]:[Heure de fin]] - $P12)&lt;0.00001),$H$2:$H$51,"")),_xlfn.XLOOKUP(1,(Tableau2[[#All],[Date]:[Date]]= EA$2) * (ABS(Tableau2[[#All],[Heure de début]:[Heure de début]] - $P12)&lt;0.00001),"Début : "&amp;$B$2:$C$51,_xlfn.XLOOKUP(1,(Tableau2[[#All],[Date]:[Date]] = EA$2) * (ABS(Tableau2[[#All],[Heure de fin]:[Heure de fin]] - $P12)&lt;0.00001),"Fin : "&amp;$B$2:$C$51,""))))</f>
        <v/>
      </c>
      <c r="EB12" s="12" t="str" cm="1">
        <f t="array" ref="EB12">_xlfn.TEXTJOIN(" ; ",TRUE,HYPERLINK("#"&amp;_xlfn.XLOOKUP(1,(Tableau2[[#All],[Date]:[Date]] = EB$2) * (ABS(Tableau2[[#All],[Heure de début]:[Heure de début]] - $P12)&lt;0.00001),$H$2:$H$51,_xlfn.XLOOKUP(1,(Tableau2[[#All],[Date]:[Date]] = EB$2) *  (ABS(Tableau2[[#All],[Heure de fin]:[Heure de fin]] - $P12)&lt;0.00001),$H$2:$H$51,"")),_xlfn.XLOOKUP(1,(Tableau2[[#All],[Date]:[Date]]= EB$2) * (ABS(Tableau2[[#All],[Heure de début]:[Heure de début]] - $P12)&lt;0.00001),"Début : "&amp;$B$2:$C$51,_xlfn.XLOOKUP(1,(Tableau2[[#All],[Date]:[Date]] = EB$2) * (ABS(Tableau2[[#All],[Heure de fin]:[Heure de fin]] - $P12)&lt;0.00001),"Fin : "&amp;$B$2:$C$51,""))))</f>
        <v/>
      </c>
      <c r="EC12" s="12" t="str" cm="1">
        <f t="array" ref="EC12">_xlfn.TEXTJOIN(" ; ",TRUE,HYPERLINK("#"&amp;_xlfn.XLOOKUP(1,(Tableau2[[#All],[Date]:[Date]] = EC$2) * (ABS(Tableau2[[#All],[Heure de début]:[Heure de début]] - $P12)&lt;0.00001),$H$2:$H$51,_xlfn.XLOOKUP(1,(Tableau2[[#All],[Date]:[Date]] = EC$2) *  (ABS(Tableau2[[#All],[Heure de fin]:[Heure de fin]] - $P12)&lt;0.00001),$H$2:$H$51,"")),_xlfn.XLOOKUP(1,(Tableau2[[#All],[Date]:[Date]]= EC$2) * (ABS(Tableau2[[#All],[Heure de début]:[Heure de début]] - $P12)&lt;0.00001),"Début : "&amp;$B$2:$C$51,_xlfn.XLOOKUP(1,(Tableau2[[#All],[Date]:[Date]] = EC$2) * (ABS(Tableau2[[#All],[Heure de fin]:[Heure de fin]] - $P12)&lt;0.00001),"Fin : "&amp;$B$2:$C$51,""))))</f>
        <v/>
      </c>
      <c r="ED12" s="12" t="str" cm="1">
        <f t="array" ref="ED12">_xlfn.TEXTJOIN(" ; ",TRUE,HYPERLINK("#"&amp;_xlfn.XLOOKUP(1,(Tableau2[[#All],[Date]:[Date]] = ED$2) * (ABS(Tableau2[[#All],[Heure de début]:[Heure de début]] - $P12)&lt;0.00001),$H$2:$H$51,_xlfn.XLOOKUP(1,(Tableau2[[#All],[Date]:[Date]] = ED$2) *  (ABS(Tableau2[[#All],[Heure de fin]:[Heure de fin]] - $P12)&lt;0.00001),$H$2:$H$51,"")),_xlfn.XLOOKUP(1,(Tableau2[[#All],[Date]:[Date]]= ED$2) * (ABS(Tableau2[[#All],[Heure de début]:[Heure de début]] - $P12)&lt;0.00001),"Début : "&amp;$B$2:$C$51,_xlfn.XLOOKUP(1,(Tableau2[[#All],[Date]:[Date]] = ED$2) * (ABS(Tableau2[[#All],[Heure de fin]:[Heure de fin]] - $P12)&lt;0.00001),"Fin : "&amp;$B$2:$C$51,""))))</f>
        <v/>
      </c>
      <c r="EE12" s="12" t="str" cm="1">
        <f t="array" ref="EE12">_xlfn.TEXTJOIN(" ; ",TRUE,HYPERLINK("#"&amp;_xlfn.XLOOKUP(1,(Tableau2[[#All],[Date]:[Date]] = EE$2) * (ABS(Tableau2[[#All],[Heure de début]:[Heure de début]] - $P12)&lt;0.00001),$H$2:$H$51,_xlfn.XLOOKUP(1,(Tableau2[[#All],[Date]:[Date]] = EE$2) *  (ABS(Tableau2[[#All],[Heure de fin]:[Heure de fin]] - $P12)&lt;0.00001),$H$2:$H$51,"")),_xlfn.XLOOKUP(1,(Tableau2[[#All],[Date]:[Date]]= EE$2) * (ABS(Tableau2[[#All],[Heure de début]:[Heure de début]] - $P12)&lt;0.00001),"Début : "&amp;$B$2:$C$51,_xlfn.XLOOKUP(1,(Tableau2[[#All],[Date]:[Date]] = EE$2) * (ABS(Tableau2[[#All],[Heure de fin]:[Heure de fin]] - $P12)&lt;0.00001),"Fin : "&amp;$B$2:$C$51,""))))</f>
        <v/>
      </c>
      <c r="EF12" s="12" t="str" cm="1">
        <f t="array" ref="EF12">_xlfn.TEXTJOIN(" ; ",TRUE,HYPERLINK("#"&amp;_xlfn.XLOOKUP(1,(Tableau2[[#All],[Date]:[Date]] = EF$2) * (ABS(Tableau2[[#All],[Heure de début]:[Heure de début]] - $P12)&lt;0.00001),$H$2:$H$51,_xlfn.XLOOKUP(1,(Tableau2[[#All],[Date]:[Date]] = EF$2) *  (ABS(Tableau2[[#All],[Heure de fin]:[Heure de fin]] - $P12)&lt;0.00001),$H$2:$H$51,"")),_xlfn.XLOOKUP(1,(Tableau2[[#All],[Date]:[Date]]= EF$2) * (ABS(Tableau2[[#All],[Heure de début]:[Heure de début]] - $P12)&lt;0.00001),"Début : "&amp;$B$2:$C$51,_xlfn.XLOOKUP(1,(Tableau2[[#All],[Date]:[Date]] = EF$2) * (ABS(Tableau2[[#All],[Heure de fin]:[Heure de fin]] - $P12)&lt;0.00001),"Fin : "&amp;$B$2:$C$51,""))))</f>
        <v/>
      </c>
      <c r="EG12" s="12" t="str" cm="1">
        <f t="array" ref="EG12">_xlfn.TEXTJOIN(" ; ",TRUE,HYPERLINK("#"&amp;_xlfn.XLOOKUP(1,(Tableau2[[#All],[Date]:[Date]] = EG$2) * (ABS(Tableau2[[#All],[Heure de début]:[Heure de début]] - $P12)&lt;0.00001),$H$2:$H$51,_xlfn.XLOOKUP(1,(Tableau2[[#All],[Date]:[Date]] = EG$2) *  (ABS(Tableau2[[#All],[Heure de fin]:[Heure de fin]] - $P12)&lt;0.00001),$H$2:$H$51,"")),_xlfn.XLOOKUP(1,(Tableau2[[#All],[Date]:[Date]]= EG$2) * (ABS(Tableau2[[#All],[Heure de début]:[Heure de début]] - $P12)&lt;0.00001),"Début : "&amp;$B$2:$C$51,_xlfn.XLOOKUP(1,(Tableau2[[#All],[Date]:[Date]] = EG$2) * (ABS(Tableau2[[#All],[Heure de fin]:[Heure de fin]] - $P12)&lt;0.00001),"Fin : "&amp;$B$2:$C$51,""))))</f>
        <v/>
      </c>
      <c r="EH12" s="12" t="str" cm="1">
        <f t="array" ref="EH12">_xlfn.TEXTJOIN(" ; ",TRUE,HYPERLINK("#"&amp;_xlfn.XLOOKUP(1,(Tableau2[[#All],[Date]:[Date]] = EH$2) * (ABS(Tableau2[[#All],[Heure de début]:[Heure de début]] - $P12)&lt;0.00001),$H$2:$H$51,_xlfn.XLOOKUP(1,(Tableau2[[#All],[Date]:[Date]] = EH$2) *  (ABS(Tableau2[[#All],[Heure de fin]:[Heure de fin]] - $P12)&lt;0.00001),$H$2:$H$51,"")),_xlfn.XLOOKUP(1,(Tableau2[[#All],[Date]:[Date]]= EH$2) * (ABS(Tableau2[[#All],[Heure de début]:[Heure de début]] - $P12)&lt;0.00001),"Début : "&amp;$B$2:$C$51,_xlfn.XLOOKUP(1,(Tableau2[[#All],[Date]:[Date]] = EH$2) * (ABS(Tableau2[[#All],[Heure de fin]:[Heure de fin]] - $P12)&lt;0.00001),"Fin : "&amp;$B$2:$C$51,""))))</f>
        <v/>
      </c>
      <c r="EI12" s="12" t="str" cm="1">
        <f t="array" ref="EI12">_xlfn.TEXTJOIN(" ; ",TRUE,HYPERLINK("#"&amp;_xlfn.XLOOKUP(1,(Tableau2[[#All],[Date]:[Date]] = EI$2) * (ABS(Tableau2[[#All],[Heure de début]:[Heure de début]] - $P12)&lt;0.00001),$H$2:$H$51,_xlfn.XLOOKUP(1,(Tableau2[[#All],[Date]:[Date]] = EI$2) *  (ABS(Tableau2[[#All],[Heure de fin]:[Heure de fin]] - $P12)&lt;0.00001),$H$2:$H$51,"")),_xlfn.XLOOKUP(1,(Tableau2[[#All],[Date]:[Date]]= EI$2) * (ABS(Tableau2[[#All],[Heure de début]:[Heure de début]] - $P12)&lt;0.00001),"Début : "&amp;$B$2:$C$51,_xlfn.XLOOKUP(1,(Tableau2[[#All],[Date]:[Date]] = EI$2) * (ABS(Tableau2[[#All],[Heure de fin]:[Heure de fin]] - $P12)&lt;0.00001),"Fin : "&amp;$B$2:$C$51,""))))</f>
        <v/>
      </c>
      <c r="EJ12" s="12" t="str" cm="1">
        <f t="array" ref="EJ12">_xlfn.TEXTJOIN(" ; ",TRUE,HYPERLINK("#"&amp;_xlfn.XLOOKUP(1,(Tableau2[[#All],[Date]:[Date]] = EJ$2) * (ABS(Tableau2[[#All],[Heure de début]:[Heure de début]] - $P12)&lt;0.00001),$H$2:$H$51,_xlfn.XLOOKUP(1,(Tableau2[[#All],[Date]:[Date]] = EJ$2) *  (ABS(Tableau2[[#All],[Heure de fin]:[Heure de fin]] - $P12)&lt;0.00001),$H$2:$H$51,"")),_xlfn.XLOOKUP(1,(Tableau2[[#All],[Date]:[Date]]= EJ$2) * (ABS(Tableau2[[#All],[Heure de début]:[Heure de début]] - $P12)&lt;0.00001),"Début : "&amp;$B$2:$C$51,_xlfn.XLOOKUP(1,(Tableau2[[#All],[Date]:[Date]] = EJ$2) * (ABS(Tableau2[[#All],[Heure de fin]:[Heure de fin]] - $P12)&lt;0.00001),"Fin : "&amp;$B$2:$C$51,""))))</f>
        <v/>
      </c>
      <c r="EK12" s="12" t="str" cm="1">
        <f t="array" ref="EK12">_xlfn.TEXTJOIN(" ; ",TRUE,HYPERLINK("#"&amp;_xlfn.XLOOKUP(1,(Tableau2[[#All],[Date]:[Date]] = EK$2) * (ABS(Tableau2[[#All],[Heure de début]:[Heure de début]] - $P12)&lt;0.00001),$H$2:$H$51,_xlfn.XLOOKUP(1,(Tableau2[[#All],[Date]:[Date]] = EK$2) *  (ABS(Tableau2[[#All],[Heure de fin]:[Heure de fin]] - $P12)&lt;0.00001),$H$2:$H$51,"")),_xlfn.XLOOKUP(1,(Tableau2[[#All],[Date]:[Date]]= EK$2) * (ABS(Tableau2[[#All],[Heure de début]:[Heure de début]] - $P12)&lt;0.00001),"Début : "&amp;$B$2:$C$51,_xlfn.XLOOKUP(1,(Tableau2[[#All],[Date]:[Date]] = EK$2) * (ABS(Tableau2[[#All],[Heure de fin]:[Heure de fin]] - $P12)&lt;0.00001),"Fin : "&amp;$B$2:$C$51,""))))</f>
        <v/>
      </c>
      <c r="EL12" s="12" t="str" cm="1">
        <f t="array" ref="EL12">_xlfn.TEXTJOIN(" ; ",TRUE,HYPERLINK("#"&amp;_xlfn.XLOOKUP(1,(Tableau2[[#All],[Date]:[Date]] = EL$2) * (ABS(Tableau2[[#All],[Heure de début]:[Heure de début]] - $P12)&lt;0.00001),$H$2:$H$51,_xlfn.XLOOKUP(1,(Tableau2[[#All],[Date]:[Date]] = EL$2) *  (ABS(Tableau2[[#All],[Heure de fin]:[Heure de fin]] - $P12)&lt;0.00001),$H$2:$H$51,"")),_xlfn.XLOOKUP(1,(Tableau2[[#All],[Date]:[Date]]= EL$2) * (ABS(Tableau2[[#All],[Heure de début]:[Heure de début]] - $P12)&lt;0.00001),"Début : "&amp;$B$2:$C$51,_xlfn.XLOOKUP(1,(Tableau2[[#All],[Date]:[Date]] = EL$2) * (ABS(Tableau2[[#All],[Heure de fin]:[Heure de fin]] - $P12)&lt;0.00001),"Fin : "&amp;$B$2:$C$51,""))))</f>
        <v/>
      </c>
      <c r="EM12" s="12" t="str" cm="1">
        <f t="array" ref="EM12">_xlfn.TEXTJOIN(" ; ",TRUE,HYPERLINK("#"&amp;_xlfn.XLOOKUP(1,(Tableau2[[#All],[Date]:[Date]] = EM$2) * (ABS(Tableau2[[#All],[Heure de début]:[Heure de début]] - $P12)&lt;0.00001),$H$2:$H$51,_xlfn.XLOOKUP(1,(Tableau2[[#All],[Date]:[Date]] = EM$2) *  (ABS(Tableau2[[#All],[Heure de fin]:[Heure de fin]] - $P12)&lt;0.00001),$H$2:$H$51,"")),_xlfn.XLOOKUP(1,(Tableau2[[#All],[Date]:[Date]]= EM$2) * (ABS(Tableau2[[#All],[Heure de début]:[Heure de début]] - $P12)&lt;0.00001),"Début : "&amp;$B$2:$C$51,_xlfn.XLOOKUP(1,(Tableau2[[#All],[Date]:[Date]] = EM$2) * (ABS(Tableau2[[#All],[Heure de fin]:[Heure de fin]] - $P12)&lt;0.00001),"Fin : "&amp;$B$2:$C$51,""))))</f>
        <v/>
      </c>
      <c r="EN12" s="12" t="str" cm="1">
        <f t="array" ref="EN12">_xlfn.TEXTJOIN(" ; ",TRUE,HYPERLINK("#"&amp;_xlfn.XLOOKUP(1,(Tableau2[[#All],[Date]:[Date]] = EN$2) * (ABS(Tableau2[[#All],[Heure de début]:[Heure de début]] - $P12)&lt;0.00001),$H$2:$H$51,_xlfn.XLOOKUP(1,(Tableau2[[#All],[Date]:[Date]] = EN$2) *  (ABS(Tableau2[[#All],[Heure de fin]:[Heure de fin]] - $P12)&lt;0.00001),$H$2:$H$51,"")),_xlfn.XLOOKUP(1,(Tableau2[[#All],[Date]:[Date]]= EN$2) * (ABS(Tableau2[[#All],[Heure de début]:[Heure de début]] - $P12)&lt;0.00001),"Début : "&amp;$B$2:$C$51,_xlfn.XLOOKUP(1,(Tableau2[[#All],[Date]:[Date]] = EN$2) * (ABS(Tableau2[[#All],[Heure de fin]:[Heure de fin]] - $P12)&lt;0.00001),"Fin : "&amp;$B$2:$C$51,""))))</f>
        <v/>
      </c>
      <c r="EO12" s="12" t="str" cm="1">
        <f t="array" ref="EO12">_xlfn.TEXTJOIN(" ; ",TRUE,HYPERLINK("#"&amp;_xlfn.XLOOKUP(1,(Tableau2[[#All],[Date]:[Date]] = EO$2) * (ABS(Tableau2[[#All],[Heure de début]:[Heure de début]] - $P12)&lt;0.00001),$H$2:$H$51,_xlfn.XLOOKUP(1,(Tableau2[[#All],[Date]:[Date]] = EO$2) *  (ABS(Tableau2[[#All],[Heure de fin]:[Heure de fin]] - $P12)&lt;0.00001),$H$2:$H$51,"")),_xlfn.XLOOKUP(1,(Tableau2[[#All],[Date]:[Date]]= EO$2) * (ABS(Tableau2[[#All],[Heure de début]:[Heure de début]] - $P12)&lt;0.00001),"Début : "&amp;$B$2:$C$51,_xlfn.XLOOKUP(1,(Tableau2[[#All],[Date]:[Date]] = EO$2) * (ABS(Tableau2[[#All],[Heure de fin]:[Heure de fin]] - $P12)&lt;0.00001),"Fin : "&amp;$B$2:$C$51,""))))</f>
        <v/>
      </c>
      <c r="EP12" s="12" t="str" cm="1">
        <f t="array" ref="EP12">_xlfn.TEXTJOIN(" ; ",TRUE,HYPERLINK("#"&amp;_xlfn.XLOOKUP(1,(Tableau2[[#All],[Date]:[Date]] = EP$2) * (ABS(Tableau2[[#All],[Heure de début]:[Heure de début]] - $P12)&lt;0.00001),$H$2:$H$51,_xlfn.XLOOKUP(1,(Tableau2[[#All],[Date]:[Date]] = EP$2) *  (ABS(Tableau2[[#All],[Heure de fin]:[Heure de fin]] - $P12)&lt;0.00001),$H$2:$H$51,"")),_xlfn.XLOOKUP(1,(Tableau2[[#All],[Date]:[Date]]= EP$2) * (ABS(Tableau2[[#All],[Heure de début]:[Heure de début]] - $P12)&lt;0.00001),"Début : "&amp;$B$2:$C$51,_xlfn.XLOOKUP(1,(Tableau2[[#All],[Date]:[Date]] = EP$2) * (ABS(Tableau2[[#All],[Heure de fin]:[Heure de fin]] - $P12)&lt;0.00001),"Fin : "&amp;$B$2:$C$51,""))))</f>
        <v/>
      </c>
      <c r="EQ12" s="12" t="str" cm="1">
        <f t="array" ref="EQ12">_xlfn.TEXTJOIN(" ; ",TRUE,HYPERLINK("#"&amp;_xlfn.XLOOKUP(1,(Tableau2[[#All],[Date]:[Date]] = EQ$2) * (ABS(Tableau2[[#All],[Heure de début]:[Heure de début]] - $P12)&lt;0.00001),$H$2:$H$51,_xlfn.XLOOKUP(1,(Tableau2[[#All],[Date]:[Date]] = EQ$2) *  (ABS(Tableau2[[#All],[Heure de fin]:[Heure de fin]] - $P12)&lt;0.00001),$H$2:$H$51,"")),_xlfn.XLOOKUP(1,(Tableau2[[#All],[Date]:[Date]]= EQ$2) * (ABS(Tableau2[[#All],[Heure de début]:[Heure de début]] - $P12)&lt;0.00001),"Début : "&amp;$B$2:$C$51,_xlfn.XLOOKUP(1,(Tableau2[[#All],[Date]:[Date]] = EQ$2) * (ABS(Tableau2[[#All],[Heure de fin]:[Heure de fin]] - $P12)&lt;0.00001),"Fin : "&amp;$B$2:$C$51,""))))</f>
        <v/>
      </c>
      <c r="ER12" s="12" t="str" cm="1">
        <f t="array" ref="ER12">_xlfn.TEXTJOIN(" ; ",TRUE,HYPERLINK("#"&amp;_xlfn.XLOOKUP(1,(Tableau2[[#All],[Date]:[Date]] = ER$2) * (ABS(Tableau2[[#All],[Heure de début]:[Heure de début]] - $P12)&lt;0.00001),$H$2:$H$51,_xlfn.XLOOKUP(1,(Tableau2[[#All],[Date]:[Date]] = ER$2) *  (ABS(Tableau2[[#All],[Heure de fin]:[Heure de fin]] - $P12)&lt;0.00001),$H$2:$H$51,"")),_xlfn.XLOOKUP(1,(Tableau2[[#All],[Date]:[Date]]= ER$2) * (ABS(Tableau2[[#All],[Heure de début]:[Heure de début]] - $P12)&lt;0.00001),"Début : "&amp;$B$2:$C$51,_xlfn.XLOOKUP(1,(Tableau2[[#All],[Date]:[Date]] = ER$2) * (ABS(Tableau2[[#All],[Heure de fin]:[Heure de fin]] - $P12)&lt;0.00001),"Fin : "&amp;$B$2:$C$51,""))))</f>
        <v/>
      </c>
      <c r="ES12" s="12" t="str" cm="1">
        <f t="array" ref="ES12">_xlfn.TEXTJOIN(" ; ",TRUE,HYPERLINK("#"&amp;_xlfn.XLOOKUP(1,(Tableau2[[#All],[Date]:[Date]] = ES$2) * (ABS(Tableau2[[#All],[Heure de début]:[Heure de début]] - $P12)&lt;0.00001),$H$2:$H$51,_xlfn.XLOOKUP(1,(Tableau2[[#All],[Date]:[Date]] = ES$2) *  (ABS(Tableau2[[#All],[Heure de fin]:[Heure de fin]] - $P12)&lt;0.00001),$H$2:$H$51,"")),_xlfn.XLOOKUP(1,(Tableau2[[#All],[Date]:[Date]]= ES$2) * (ABS(Tableau2[[#All],[Heure de début]:[Heure de début]] - $P12)&lt;0.00001),"Début : "&amp;$B$2:$C$51,_xlfn.XLOOKUP(1,(Tableau2[[#All],[Date]:[Date]] = ES$2) * (ABS(Tableau2[[#All],[Heure de fin]:[Heure de fin]] - $P12)&lt;0.00001),"Fin : "&amp;$B$2:$C$51,""))))</f>
        <v/>
      </c>
      <c r="ET12" s="12" t="str" cm="1">
        <f t="array" ref="ET12">_xlfn.TEXTJOIN(" ; ",TRUE,HYPERLINK("#"&amp;_xlfn.XLOOKUP(1,(Tableau2[[#All],[Date]:[Date]] = ET$2) * (ABS(Tableau2[[#All],[Heure de début]:[Heure de début]] - $P12)&lt;0.00001),$H$2:$H$51,_xlfn.XLOOKUP(1,(Tableau2[[#All],[Date]:[Date]] = ET$2) *  (ABS(Tableau2[[#All],[Heure de fin]:[Heure de fin]] - $P12)&lt;0.00001),$H$2:$H$51,"")),_xlfn.XLOOKUP(1,(Tableau2[[#All],[Date]:[Date]]= ET$2) * (ABS(Tableau2[[#All],[Heure de début]:[Heure de début]] - $P12)&lt;0.00001),"Début : "&amp;$B$2:$C$51,_xlfn.XLOOKUP(1,(Tableau2[[#All],[Date]:[Date]] = ET$2) * (ABS(Tableau2[[#All],[Heure de fin]:[Heure de fin]] - $P12)&lt;0.00001),"Fin : "&amp;$B$2:$C$51,""))))</f>
        <v/>
      </c>
      <c r="EU12" s="12" t="str" cm="1">
        <f t="array" ref="EU12">_xlfn.TEXTJOIN(" ; ",TRUE,HYPERLINK("#"&amp;_xlfn.XLOOKUP(1,(Tableau2[[#All],[Date]:[Date]] = EU$2) * (ABS(Tableau2[[#All],[Heure de début]:[Heure de début]] - $P12)&lt;0.00001),$H$2:$H$51,_xlfn.XLOOKUP(1,(Tableau2[[#All],[Date]:[Date]] = EU$2) *  (ABS(Tableau2[[#All],[Heure de fin]:[Heure de fin]] - $P12)&lt;0.00001),$H$2:$H$51,"")),_xlfn.XLOOKUP(1,(Tableau2[[#All],[Date]:[Date]]= EU$2) * (ABS(Tableau2[[#All],[Heure de début]:[Heure de début]] - $P12)&lt;0.00001),"Début : "&amp;$B$2:$C$51,_xlfn.XLOOKUP(1,(Tableau2[[#All],[Date]:[Date]] = EU$2) * (ABS(Tableau2[[#All],[Heure de fin]:[Heure de fin]] - $P12)&lt;0.00001),"Fin : "&amp;$B$2:$C$51,""))))</f>
        <v/>
      </c>
      <c r="EV12" s="12" t="str" cm="1">
        <f t="array" ref="EV12">_xlfn.TEXTJOIN(" ; ",TRUE,HYPERLINK("#"&amp;_xlfn.XLOOKUP(1,(Tableau2[[#All],[Date]:[Date]] = EV$2) * (ABS(Tableau2[[#All],[Heure de début]:[Heure de début]] - $P12)&lt;0.00001),$H$2:$H$51,_xlfn.XLOOKUP(1,(Tableau2[[#All],[Date]:[Date]] = EV$2) *  (ABS(Tableau2[[#All],[Heure de fin]:[Heure de fin]] - $P12)&lt;0.00001),$H$2:$H$51,"")),_xlfn.XLOOKUP(1,(Tableau2[[#All],[Date]:[Date]]= EV$2) * (ABS(Tableau2[[#All],[Heure de début]:[Heure de début]] - $P12)&lt;0.00001),"Début : "&amp;$B$2:$C$51,_xlfn.XLOOKUP(1,(Tableau2[[#All],[Date]:[Date]] = EV$2) * (ABS(Tableau2[[#All],[Heure de fin]:[Heure de fin]] - $P12)&lt;0.00001),"Fin : "&amp;$B$2:$C$51,""))))</f>
        <v/>
      </c>
      <c r="EW12" s="12" t="str" cm="1">
        <f t="array" ref="EW12">_xlfn.TEXTJOIN(" ; ",TRUE,HYPERLINK("#"&amp;_xlfn.XLOOKUP(1,(Tableau2[[#All],[Date]:[Date]] = EW$2) * (ABS(Tableau2[[#All],[Heure de début]:[Heure de début]] - $P12)&lt;0.00001),$H$2:$H$51,_xlfn.XLOOKUP(1,(Tableau2[[#All],[Date]:[Date]] = EW$2) *  (ABS(Tableau2[[#All],[Heure de fin]:[Heure de fin]] - $P12)&lt;0.00001),$H$2:$H$51,"")),_xlfn.XLOOKUP(1,(Tableau2[[#All],[Date]:[Date]]= EW$2) * (ABS(Tableau2[[#All],[Heure de début]:[Heure de début]] - $P12)&lt;0.00001),"Début : "&amp;$B$2:$C$51,_xlfn.XLOOKUP(1,(Tableau2[[#All],[Date]:[Date]] = EW$2) * (ABS(Tableau2[[#All],[Heure de fin]:[Heure de fin]] - $P12)&lt;0.00001),"Fin : "&amp;$B$2:$C$51,""))))</f>
        <v/>
      </c>
      <c r="EX12" s="12" t="str" cm="1">
        <f t="array" ref="EX12">_xlfn.TEXTJOIN(" ; ",TRUE,HYPERLINK("#"&amp;_xlfn.XLOOKUP(1,(Tableau2[[#All],[Date]:[Date]] = EX$2) * (ABS(Tableau2[[#All],[Heure de début]:[Heure de début]] - $P12)&lt;0.00001),$H$2:$H$51,_xlfn.XLOOKUP(1,(Tableau2[[#All],[Date]:[Date]] = EX$2) *  (ABS(Tableau2[[#All],[Heure de fin]:[Heure de fin]] - $P12)&lt;0.00001),$H$2:$H$51,"")),_xlfn.XLOOKUP(1,(Tableau2[[#All],[Date]:[Date]]= EX$2) * (ABS(Tableau2[[#All],[Heure de début]:[Heure de début]] - $P12)&lt;0.00001),"Début : "&amp;$B$2:$C$51,_xlfn.XLOOKUP(1,(Tableau2[[#All],[Date]:[Date]] = EX$2) * (ABS(Tableau2[[#All],[Heure de fin]:[Heure de fin]] - $P12)&lt;0.00001),"Fin : "&amp;$B$2:$C$51,""))))</f>
        <v/>
      </c>
      <c r="EY12" s="12" t="str" cm="1">
        <f t="array" ref="EY12">_xlfn.TEXTJOIN(" ; ",TRUE,HYPERLINK("#"&amp;_xlfn.XLOOKUP(1,(Tableau2[[#All],[Date]:[Date]] = EY$2) * (ABS(Tableau2[[#All],[Heure de début]:[Heure de début]] - $P12)&lt;0.00001),$H$2:$H$51,_xlfn.XLOOKUP(1,(Tableau2[[#All],[Date]:[Date]] = EY$2) *  (ABS(Tableau2[[#All],[Heure de fin]:[Heure de fin]] - $P12)&lt;0.00001),$H$2:$H$51,"")),_xlfn.XLOOKUP(1,(Tableau2[[#All],[Date]:[Date]]= EY$2) * (ABS(Tableau2[[#All],[Heure de début]:[Heure de début]] - $P12)&lt;0.00001),"Début : "&amp;$B$2:$C$51,_xlfn.XLOOKUP(1,(Tableau2[[#All],[Date]:[Date]] = EY$2) * (ABS(Tableau2[[#All],[Heure de fin]:[Heure de fin]] - $P12)&lt;0.00001),"Fin : "&amp;$B$2:$C$51,""))))</f>
        <v/>
      </c>
      <c r="EZ12" s="12" t="str" cm="1">
        <f t="array" ref="EZ12">_xlfn.TEXTJOIN(" ; ",TRUE,HYPERLINK("#"&amp;_xlfn.XLOOKUP(1,(Tableau2[[#All],[Date]:[Date]] = EZ$2) * (ABS(Tableau2[[#All],[Heure de début]:[Heure de début]] - $P12)&lt;0.00001),$H$2:$H$51,_xlfn.XLOOKUP(1,(Tableau2[[#All],[Date]:[Date]] = EZ$2) *  (ABS(Tableau2[[#All],[Heure de fin]:[Heure de fin]] - $P12)&lt;0.00001),$H$2:$H$51,"")),_xlfn.XLOOKUP(1,(Tableau2[[#All],[Date]:[Date]]= EZ$2) * (ABS(Tableau2[[#All],[Heure de début]:[Heure de début]] - $P12)&lt;0.00001),"Début : "&amp;$B$2:$C$51,_xlfn.XLOOKUP(1,(Tableau2[[#All],[Date]:[Date]] = EZ$2) * (ABS(Tableau2[[#All],[Heure de fin]:[Heure de fin]] - $P12)&lt;0.00001),"Fin : "&amp;$B$2:$C$51,""))))</f>
        <v/>
      </c>
      <c r="FA12" s="12" t="str" cm="1">
        <f t="array" ref="FA12">_xlfn.TEXTJOIN(" ; ",TRUE,HYPERLINK("#"&amp;_xlfn.XLOOKUP(1,(Tableau2[[#All],[Date]:[Date]] = FA$2) * (ABS(Tableau2[[#All],[Heure de début]:[Heure de début]] - $P12)&lt;0.00001),$H$2:$H$51,_xlfn.XLOOKUP(1,(Tableau2[[#All],[Date]:[Date]] = FA$2) *  (ABS(Tableau2[[#All],[Heure de fin]:[Heure de fin]] - $P12)&lt;0.00001),$H$2:$H$51,"")),_xlfn.XLOOKUP(1,(Tableau2[[#All],[Date]:[Date]]= FA$2) * (ABS(Tableau2[[#All],[Heure de début]:[Heure de début]] - $P12)&lt;0.00001),"Début : "&amp;$B$2:$C$51,_xlfn.XLOOKUP(1,(Tableau2[[#All],[Date]:[Date]] = FA$2) * (ABS(Tableau2[[#All],[Heure de fin]:[Heure de fin]] - $P12)&lt;0.00001),"Fin : "&amp;$B$2:$C$51,""))))</f>
        <v/>
      </c>
      <c r="FB12" s="12" t="str" cm="1">
        <f t="array" ref="FB12">_xlfn.TEXTJOIN(" ; ",TRUE,HYPERLINK("#"&amp;_xlfn.XLOOKUP(1,(Tableau2[[#All],[Date]:[Date]] = FB$2) * (ABS(Tableau2[[#All],[Heure de début]:[Heure de début]] - $P12)&lt;0.00001),$H$2:$H$51,_xlfn.XLOOKUP(1,(Tableau2[[#All],[Date]:[Date]] = FB$2) *  (ABS(Tableau2[[#All],[Heure de fin]:[Heure de fin]] - $P12)&lt;0.00001),$H$2:$H$51,"")),_xlfn.XLOOKUP(1,(Tableau2[[#All],[Date]:[Date]]= FB$2) * (ABS(Tableau2[[#All],[Heure de début]:[Heure de début]] - $P12)&lt;0.00001),"Début : "&amp;$B$2:$C$51,_xlfn.XLOOKUP(1,(Tableau2[[#All],[Date]:[Date]] = FB$2) * (ABS(Tableau2[[#All],[Heure de fin]:[Heure de fin]] - $P12)&lt;0.00001),"Fin : "&amp;$B$2:$C$51,""))))</f>
        <v/>
      </c>
      <c r="FC12" s="12" t="str" cm="1">
        <f t="array" ref="FC12">_xlfn.TEXTJOIN(" ; ",TRUE,HYPERLINK("#"&amp;_xlfn.XLOOKUP(1,(Tableau2[[#All],[Date]:[Date]] = FC$2) * (ABS(Tableau2[[#All],[Heure de début]:[Heure de début]] - $P12)&lt;0.00001),$H$2:$H$51,_xlfn.XLOOKUP(1,(Tableau2[[#All],[Date]:[Date]] = FC$2) *  (ABS(Tableau2[[#All],[Heure de fin]:[Heure de fin]] - $P12)&lt;0.00001),$H$2:$H$51,"")),_xlfn.XLOOKUP(1,(Tableau2[[#All],[Date]:[Date]]= FC$2) * (ABS(Tableau2[[#All],[Heure de début]:[Heure de début]] - $P12)&lt;0.00001),"Début : "&amp;$B$2:$C$51,_xlfn.XLOOKUP(1,(Tableau2[[#All],[Date]:[Date]] = FC$2) * (ABS(Tableau2[[#All],[Heure de fin]:[Heure de fin]] - $P12)&lt;0.00001),"Fin : "&amp;$B$2:$C$51,""))))</f>
        <v/>
      </c>
      <c r="FD12" s="12" t="str" cm="1">
        <f t="array" ref="FD12">_xlfn.TEXTJOIN(" ; ",TRUE,HYPERLINK("#"&amp;_xlfn.XLOOKUP(1,(Tableau2[[#All],[Date]:[Date]] = FD$2) * (ABS(Tableau2[[#All],[Heure de début]:[Heure de début]] - $P12)&lt;0.00001),$H$2:$H$51,_xlfn.XLOOKUP(1,(Tableau2[[#All],[Date]:[Date]] = FD$2) *  (ABS(Tableau2[[#All],[Heure de fin]:[Heure de fin]] - $P12)&lt;0.00001),$H$2:$H$51,"")),_xlfn.XLOOKUP(1,(Tableau2[[#All],[Date]:[Date]]= FD$2) * (ABS(Tableau2[[#All],[Heure de début]:[Heure de début]] - $P12)&lt;0.00001),"Début : "&amp;$B$2:$C$51,_xlfn.XLOOKUP(1,(Tableau2[[#All],[Date]:[Date]] = FD$2) * (ABS(Tableau2[[#All],[Heure de fin]:[Heure de fin]] - $P12)&lt;0.00001),"Fin : "&amp;$B$2:$C$51,""))))</f>
        <v/>
      </c>
      <c r="FE12" s="12" t="str" cm="1">
        <f t="array" ref="FE12">_xlfn.TEXTJOIN(" ; ",TRUE,HYPERLINK("#"&amp;_xlfn.XLOOKUP(1,(Tableau2[[#All],[Date]:[Date]] = FE$2) * (ABS(Tableau2[[#All],[Heure de début]:[Heure de début]] - $P12)&lt;0.00001),$H$2:$H$51,_xlfn.XLOOKUP(1,(Tableau2[[#All],[Date]:[Date]] = FE$2) *  (ABS(Tableau2[[#All],[Heure de fin]:[Heure de fin]] - $P12)&lt;0.00001),$H$2:$H$51,"")),_xlfn.XLOOKUP(1,(Tableau2[[#All],[Date]:[Date]]= FE$2) * (ABS(Tableau2[[#All],[Heure de début]:[Heure de début]] - $P12)&lt;0.00001),"Début : "&amp;$B$2:$C$51,_xlfn.XLOOKUP(1,(Tableau2[[#All],[Date]:[Date]] = FE$2) * (ABS(Tableau2[[#All],[Heure de fin]:[Heure de fin]] - $P12)&lt;0.00001),"Fin : "&amp;$B$2:$C$51,""))))</f>
        <v/>
      </c>
      <c r="FF12" s="12" t="str" cm="1">
        <f t="array" ref="FF12">_xlfn.TEXTJOIN(" ; ",TRUE,HYPERLINK("#"&amp;_xlfn.XLOOKUP(1,(Tableau2[[#All],[Date]:[Date]] = FF$2) * (ABS(Tableau2[[#All],[Heure de début]:[Heure de début]] - $P12)&lt;0.00001),$H$2:$H$51,_xlfn.XLOOKUP(1,(Tableau2[[#All],[Date]:[Date]] = FF$2) *  (ABS(Tableau2[[#All],[Heure de fin]:[Heure de fin]] - $P12)&lt;0.00001),$H$2:$H$51,"")),_xlfn.XLOOKUP(1,(Tableau2[[#All],[Date]:[Date]]= FF$2) * (ABS(Tableau2[[#All],[Heure de début]:[Heure de début]] - $P12)&lt;0.00001),"Début : "&amp;$B$2:$C$51,_xlfn.XLOOKUP(1,(Tableau2[[#All],[Date]:[Date]] = FF$2) * (ABS(Tableau2[[#All],[Heure de fin]:[Heure de fin]] - $P12)&lt;0.00001),"Fin : "&amp;$B$2:$C$51,""))))</f>
        <v/>
      </c>
      <c r="FG12" s="12" t="str" cm="1">
        <f t="array" ref="FG12">_xlfn.TEXTJOIN(" ; ",TRUE,HYPERLINK("#"&amp;_xlfn.XLOOKUP(1,(Tableau2[[#All],[Date]:[Date]] = FG$2) * (ABS(Tableau2[[#All],[Heure de début]:[Heure de début]] - $P12)&lt;0.00001),$H$2:$H$51,_xlfn.XLOOKUP(1,(Tableau2[[#All],[Date]:[Date]] = FG$2) *  (ABS(Tableau2[[#All],[Heure de fin]:[Heure de fin]] - $P12)&lt;0.00001),$H$2:$H$51,"")),_xlfn.XLOOKUP(1,(Tableau2[[#All],[Date]:[Date]]= FG$2) * (ABS(Tableau2[[#All],[Heure de début]:[Heure de début]] - $P12)&lt;0.00001),"Début : "&amp;$B$2:$C$51,_xlfn.XLOOKUP(1,(Tableau2[[#All],[Date]:[Date]] = FG$2) * (ABS(Tableau2[[#All],[Heure de fin]:[Heure de fin]] - $P12)&lt;0.00001),"Fin : "&amp;$B$2:$C$51,""))))</f>
        <v/>
      </c>
      <c r="FH12" s="12" t="str" cm="1">
        <f t="array" ref="FH12">_xlfn.TEXTJOIN(" ; ",TRUE,HYPERLINK("#"&amp;_xlfn.XLOOKUP(1,(Tableau2[[#All],[Date]:[Date]] = FH$2) * (ABS(Tableau2[[#All],[Heure de début]:[Heure de début]] - $P12)&lt;0.00001),$H$2:$H$51,_xlfn.XLOOKUP(1,(Tableau2[[#All],[Date]:[Date]] = FH$2) *  (ABS(Tableau2[[#All],[Heure de fin]:[Heure de fin]] - $P12)&lt;0.00001),$H$2:$H$51,"")),_xlfn.XLOOKUP(1,(Tableau2[[#All],[Date]:[Date]]= FH$2) * (ABS(Tableau2[[#All],[Heure de début]:[Heure de début]] - $P12)&lt;0.00001),"Début : "&amp;$B$2:$C$51,_xlfn.XLOOKUP(1,(Tableau2[[#All],[Date]:[Date]] = FH$2) * (ABS(Tableau2[[#All],[Heure de fin]:[Heure de fin]] - $P12)&lt;0.00001),"Fin : "&amp;$B$2:$C$51,""))))</f>
        <v/>
      </c>
      <c r="FI12" s="12" t="str" cm="1">
        <f t="array" ref="FI12">_xlfn.TEXTJOIN(" ; ",TRUE,HYPERLINK("#"&amp;_xlfn.XLOOKUP(1,(Tableau2[[#All],[Date]:[Date]] = FI$2) * (ABS(Tableau2[[#All],[Heure de début]:[Heure de début]] - $P12)&lt;0.00001),$H$2:$H$51,_xlfn.XLOOKUP(1,(Tableau2[[#All],[Date]:[Date]] = FI$2) *  (ABS(Tableau2[[#All],[Heure de fin]:[Heure de fin]] - $P12)&lt;0.00001),$H$2:$H$51,"")),_xlfn.XLOOKUP(1,(Tableau2[[#All],[Date]:[Date]]= FI$2) * (ABS(Tableau2[[#All],[Heure de début]:[Heure de début]] - $P12)&lt;0.00001),"Début : "&amp;$B$2:$C$51,_xlfn.XLOOKUP(1,(Tableau2[[#All],[Date]:[Date]] = FI$2) * (ABS(Tableau2[[#All],[Heure de fin]:[Heure de fin]] - $P12)&lt;0.00001),"Fin : "&amp;$B$2:$C$51,""))))</f>
        <v/>
      </c>
      <c r="FJ12" s="12" t="str" cm="1">
        <f t="array" ref="FJ12">_xlfn.TEXTJOIN(" ; ",TRUE,HYPERLINK("#"&amp;_xlfn.XLOOKUP(1,(Tableau2[[#All],[Date]:[Date]] = FJ$2) * (ABS(Tableau2[[#All],[Heure de début]:[Heure de début]] - $P12)&lt;0.00001),$H$2:$H$51,_xlfn.XLOOKUP(1,(Tableau2[[#All],[Date]:[Date]] = FJ$2) *  (ABS(Tableau2[[#All],[Heure de fin]:[Heure de fin]] - $P12)&lt;0.00001),$H$2:$H$51,"")),_xlfn.XLOOKUP(1,(Tableau2[[#All],[Date]:[Date]]= FJ$2) * (ABS(Tableau2[[#All],[Heure de début]:[Heure de début]] - $P12)&lt;0.00001),"Début : "&amp;$B$2:$C$51,_xlfn.XLOOKUP(1,(Tableau2[[#All],[Date]:[Date]] = FJ$2) * (ABS(Tableau2[[#All],[Heure de fin]:[Heure de fin]] - $P12)&lt;0.00001),"Fin : "&amp;$B$2:$C$51,""))))</f>
        <v/>
      </c>
      <c r="FK12" s="12" t="str" cm="1">
        <f t="array" ref="FK12">_xlfn.TEXTJOIN(" ; ",TRUE,HYPERLINK("#"&amp;_xlfn.XLOOKUP(1,(Tableau2[[#All],[Date]:[Date]] = FK$2) * (ABS(Tableau2[[#All],[Heure de début]:[Heure de début]] - $P12)&lt;0.00001),$H$2:$H$51,_xlfn.XLOOKUP(1,(Tableau2[[#All],[Date]:[Date]] = FK$2) *  (ABS(Tableau2[[#All],[Heure de fin]:[Heure de fin]] - $P12)&lt;0.00001),$H$2:$H$51,"")),_xlfn.XLOOKUP(1,(Tableau2[[#All],[Date]:[Date]]= FK$2) * (ABS(Tableau2[[#All],[Heure de début]:[Heure de début]] - $P12)&lt;0.00001),"Début : "&amp;$B$2:$C$51,_xlfn.XLOOKUP(1,(Tableau2[[#All],[Date]:[Date]] = FK$2) * (ABS(Tableau2[[#All],[Heure de fin]:[Heure de fin]] - $P12)&lt;0.00001),"Fin : "&amp;$B$2:$C$51,""))))</f>
        <v/>
      </c>
      <c r="FL12" s="12" t="str" cm="1">
        <f t="array" ref="FL12">_xlfn.TEXTJOIN(" ; ",TRUE,HYPERLINK("#"&amp;_xlfn.XLOOKUP(1,(Tableau2[[#All],[Date]:[Date]] = FL$2) * (ABS(Tableau2[[#All],[Heure de début]:[Heure de début]] - $P12)&lt;0.00001),$H$2:$H$51,_xlfn.XLOOKUP(1,(Tableau2[[#All],[Date]:[Date]] = FL$2) *  (ABS(Tableau2[[#All],[Heure de fin]:[Heure de fin]] - $P12)&lt;0.00001),$H$2:$H$51,"")),_xlfn.XLOOKUP(1,(Tableau2[[#All],[Date]:[Date]]= FL$2) * (ABS(Tableau2[[#All],[Heure de début]:[Heure de début]] - $P12)&lt;0.00001),"Début : "&amp;$B$2:$C$51,_xlfn.XLOOKUP(1,(Tableau2[[#All],[Date]:[Date]] = FL$2) * (ABS(Tableau2[[#All],[Heure de fin]:[Heure de fin]] - $P12)&lt;0.00001),"Fin : "&amp;$B$2:$C$51,""))))</f>
        <v/>
      </c>
      <c r="FM12" s="12" t="str" cm="1">
        <f t="array" ref="FM12">_xlfn.TEXTJOIN(" ; ",TRUE,HYPERLINK("#"&amp;_xlfn.XLOOKUP(1,(Tableau2[[#All],[Date]:[Date]] = FM$2) * (ABS(Tableau2[[#All],[Heure de début]:[Heure de début]] - $P12)&lt;0.00001),$H$2:$H$51,_xlfn.XLOOKUP(1,(Tableau2[[#All],[Date]:[Date]] = FM$2) *  (ABS(Tableau2[[#All],[Heure de fin]:[Heure de fin]] - $P12)&lt;0.00001),$H$2:$H$51,"")),_xlfn.XLOOKUP(1,(Tableau2[[#All],[Date]:[Date]]= FM$2) * (ABS(Tableau2[[#All],[Heure de début]:[Heure de début]] - $P12)&lt;0.00001),"Début : "&amp;$B$2:$C$51,_xlfn.XLOOKUP(1,(Tableau2[[#All],[Date]:[Date]] = FM$2) * (ABS(Tableau2[[#All],[Heure de fin]:[Heure de fin]] - $P12)&lt;0.00001),"Fin : "&amp;$B$2:$C$51,""))))</f>
        <v/>
      </c>
      <c r="FN12" s="12" t="str" cm="1">
        <f t="array" ref="FN12">_xlfn.TEXTJOIN(" ; ",TRUE,HYPERLINK("#"&amp;_xlfn.XLOOKUP(1,(Tableau2[[#All],[Date]:[Date]] = FN$2) * (ABS(Tableau2[[#All],[Heure de début]:[Heure de début]] - $P12)&lt;0.00001),$H$2:$H$51,_xlfn.XLOOKUP(1,(Tableau2[[#All],[Date]:[Date]] = FN$2) *  (ABS(Tableau2[[#All],[Heure de fin]:[Heure de fin]] - $P12)&lt;0.00001),$H$2:$H$51,"")),_xlfn.XLOOKUP(1,(Tableau2[[#All],[Date]:[Date]]= FN$2) * (ABS(Tableau2[[#All],[Heure de début]:[Heure de début]] - $P12)&lt;0.00001),"Début : "&amp;$B$2:$C$51,_xlfn.XLOOKUP(1,(Tableau2[[#All],[Date]:[Date]] = FN$2) * (ABS(Tableau2[[#All],[Heure de fin]:[Heure de fin]] - $P12)&lt;0.00001),"Fin : "&amp;$B$2:$C$51,""))))</f>
        <v/>
      </c>
      <c r="FO12" s="12" t="str" cm="1">
        <f t="array" ref="FO12">_xlfn.TEXTJOIN(" ; ",TRUE,HYPERLINK("#"&amp;_xlfn.XLOOKUP(1,(Tableau2[[#All],[Date]:[Date]] = FO$2) * (ABS(Tableau2[[#All],[Heure de début]:[Heure de début]] - $P12)&lt;0.00001),$H$2:$H$51,_xlfn.XLOOKUP(1,(Tableau2[[#All],[Date]:[Date]] = FO$2) *  (ABS(Tableau2[[#All],[Heure de fin]:[Heure de fin]] - $P12)&lt;0.00001),$H$2:$H$51,"")),_xlfn.XLOOKUP(1,(Tableau2[[#All],[Date]:[Date]]= FO$2) * (ABS(Tableau2[[#All],[Heure de début]:[Heure de début]] - $P12)&lt;0.00001),"Début : "&amp;$B$2:$C$51,_xlfn.XLOOKUP(1,(Tableau2[[#All],[Date]:[Date]] = FO$2) * (ABS(Tableau2[[#All],[Heure de fin]:[Heure de fin]] - $P12)&lt;0.00001),"Fin : "&amp;$B$2:$C$51,""))))</f>
        <v/>
      </c>
      <c r="FP12" s="12" t="str" cm="1">
        <f t="array" ref="FP12">_xlfn.TEXTJOIN(" ; ",TRUE,HYPERLINK("#"&amp;_xlfn.XLOOKUP(1,(Tableau2[[#All],[Date]:[Date]] = FP$2) * (ABS(Tableau2[[#All],[Heure de début]:[Heure de début]] - $P12)&lt;0.00001),$H$2:$H$51,_xlfn.XLOOKUP(1,(Tableau2[[#All],[Date]:[Date]] = FP$2) *  (ABS(Tableau2[[#All],[Heure de fin]:[Heure de fin]] - $P12)&lt;0.00001),$H$2:$H$51,"")),_xlfn.XLOOKUP(1,(Tableau2[[#All],[Date]:[Date]]= FP$2) * (ABS(Tableau2[[#All],[Heure de début]:[Heure de début]] - $P12)&lt;0.00001),"Début : "&amp;$B$2:$C$51,_xlfn.XLOOKUP(1,(Tableau2[[#All],[Date]:[Date]] = FP$2) * (ABS(Tableau2[[#All],[Heure de fin]:[Heure de fin]] - $P12)&lt;0.00001),"Fin : "&amp;$B$2:$C$51,""))))</f>
        <v/>
      </c>
      <c r="FQ12" s="12" t="str" cm="1">
        <f t="array" ref="FQ12">_xlfn.TEXTJOIN(" ; ",TRUE,HYPERLINK("#"&amp;_xlfn.XLOOKUP(1,(Tableau2[[#All],[Date]:[Date]] = FQ$2) * (ABS(Tableau2[[#All],[Heure de début]:[Heure de début]] - $P12)&lt;0.00001),$H$2:$H$51,_xlfn.XLOOKUP(1,(Tableau2[[#All],[Date]:[Date]] = FQ$2) *  (ABS(Tableau2[[#All],[Heure de fin]:[Heure de fin]] - $P12)&lt;0.00001),$H$2:$H$51,"")),_xlfn.XLOOKUP(1,(Tableau2[[#All],[Date]:[Date]]= FQ$2) * (ABS(Tableau2[[#All],[Heure de début]:[Heure de début]] - $P12)&lt;0.00001),"Début : "&amp;$B$2:$C$51,_xlfn.XLOOKUP(1,(Tableau2[[#All],[Date]:[Date]] = FQ$2) * (ABS(Tableau2[[#All],[Heure de fin]:[Heure de fin]] - $P12)&lt;0.00001),"Fin : "&amp;$B$2:$C$51,""))))</f>
        <v/>
      </c>
      <c r="FR12" s="12" t="str" cm="1">
        <f t="array" ref="FR12">_xlfn.TEXTJOIN(" ; ",TRUE,HYPERLINK("#"&amp;_xlfn.XLOOKUP(1,(Tableau2[[#All],[Date]:[Date]] = FR$2) * (ABS(Tableau2[[#All],[Heure de début]:[Heure de début]] - $P12)&lt;0.00001),$H$2:$H$51,_xlfn.XLOOKUP(1,(Tableau2[[#All],[Date]:[Date]] = FR$2) *  (ABS(Tableau2[[#All],[Heure de fin]:[Heure de fin]] - $P12)&lt;0.00001),$H$2:$H$51,"")),_xlfn.XLOOKUP(1,(Tableau2[[#All],[Date]:[Date]]= FR$2) * (ABS(Tableau2[[#All],[Heure de début]:[Heure de début]] - $P12)&lt;0.00001),"Début : "&amp;$B$2:$C$51,_xlfn.XLOOKUP(1,(Tableau2[[#All],[Date]:[Date]] = FR$2) * (ABS(Tableau2[[#All],[Heure de fin]:[Heure de fin]] - $P12)&lt;0.00001),"Fin : "&amp;$B$2:$C$51,""))))</f>
        <v/>
      </c>
      <c r="FS12" s="12" t="str" cm="1">
        <f t="array" ref="FS12">_xlfn.TEXTJOIN(" ; ",TRUE,HYPERLINK("#"&amp;_xlfn.XLOOKUP(1,(Tableau2[[#All],[Date]:[Date]] = FS$2) * (ABS(Tableau2[[#All],[Heure de début]:[Heure de début]] - $P12)&lt;0.00001),$H$2:$H$51,_xlfn.XLOOKUP(1,(Tableau2[[#All],[Date]:[Date]] = FS$2) *  (ABS(Tableau2[[#All],[Heure de fin]:[Heure de fin]] - $P12)&lt;0.00001),$H$2:$H$51,"")),_xlfn.XLOOKUP(1,(Tableau2[[#All],[Date]:[Date]]= FS$2) * (ABS(Tableau2[[#All],[Heure de début]:[Heure de début]] - $P12)&lt;0.00001),"Début : "&amp;$B$2:$C$51,_xlfn.XLOOKUP(1,(Tableau2[[#All],[Date]:[Date]] = FS$2) * (ABS(Tableau2[[#All],[Heure de fin]:[Heure de fin]] - $P12)&lt;0.00001),"Fin : "&amp;$B$2:$C$51,""))))</f>
        <v/>
      </c>
      <c r="FT12" s="12" t="str" cm="1">
        <f t="array" ref="FT12">_xlfn.TEXTJOIN(" ; ",TRUE,HYPERLINK("#"&amp;_xlfn.XLOOKUP(1,(Tableau2[[#All],[Date]:[Date]] = FT$2) * (ABS(Tableau2[[#All],[Heure de début]:[Heure de début]] - $P12)&lt;0.00001),$H$2:$H$51,_xlfn.XLOOKUP(1,(Tableau2[[#All],[Date]:[Date]] = FT$2) *  (ABS(Tableau2[[#All],[Heure de fin]:[Heure de fin]] - $P12)&lt;0.00001),$H$2:$H$51,"")),_xlfn.XLOOKUP(1,(Tableau2[[#All],[Date]:[Date]]= FT$2) * (ABS(Tableau2[[#All],[Heure de début]:[Heure de début]] - $P12)&lt;0.00001),"Début : "&amp;$B$2:$C$51,_xlfn.XLOOKUP(1,(Tableau2[[#All],[Date]:[Date]] = FT$2) * (ABS(Tableau2[[#All],[Heure de fin]:[Heure de fin]] - $P12)&lt;0.00001),"Fin : "&amp;$B$2:$C$51,""))))</f>
        <v/>
      </c>
      <c r="FU12" s="12" t="str" cm="1">
        <f t="array" ref="FU12">_xlfn.TEXTJOIN(" ; ",TRUE,HYPERLINK("#"&amp;_xlfn.XLOOKUP(1,(Tableau2[[#All],[Date]:[Date]] = FU$2) * (ABS(Tableau2[[#All],[Heure de début]:[Heure de début]] - $P12)&lt;0.00001),$H$2:$H$51,_xlfn.XLOOKUP(1,(Tableau2[[#All],[Date]:[Date]] = FU$2) *  (ABS(Tableau2[[#All],[Heure de fin]:[Heure de fin]] - $P12)&lt;0.00001),$H$2:$H$51,"")),_xlfn.XLOOKUP(1,(Tableau2[[#All],[Date]:[Date]]= FU$2) * (ABS(Tableau2[[#All],[Heure de début]:[Heure de début]] - $P12)&lt;0.00001),"Début : "&amp;$B$2:$C$51,_xlfn.XLOOKUP(1,(Tableau2[[#All],[Date]:[Date]] = FU$2) * (ABS(Tableau2[[#All],[Heure de fin]:[Heure de fin]] - $P12)&lt;0.00001),"Fin : "&amp;$B$2:$C$51,""))))</f>
        <v/>
      </c>
      <c r="FV12" s="12" t="str" cm="1">
        <f t="array" ref="FV12">_xlfn.TEXTJOIN(" ; ",TRUE,HYPERLINK("#"&amp;_xlfn.XLOOKUP(1,(Tableau2[[#All],[Date]:[Date]] = FV$2) * (ABS(Tableau2[[#All],[Heure de début]:[Heure de début]] - $P12)&lt;0.00001),$H$2:$H$51,_xlfn.XLOOKUP(1,(Tableau2[[#All],[Date]:[Date]] = FV$2) *  (ABS(Tableau2[[#All],[Heure de fin]:[Heure de fin]] - $P12)&lt;0.00001),$H$2:$H$51,"")),_xlfn.XLOOKUP(1,(Tableau2[[#All],[Date]:[Date]]= FV$2) * (ABS(Tableau2[[#All],[Heure de début]:[Heure de début]] - $P12)&lt;0.00001),"Début : "&amp;$B$2:$C$51,_xlfn.XLOOKUP(1,(Tableau2[[#All],[Date]:[Date]] = FV$2) * (ABS(Tableau2[[#All],[Heure de fin]:[Heure de fin]] - $P12)&lt;0.00001),"Fin : "&amp;$B$2:$C$51,""))))</f>
        <v/>
      </c>
      <c r="FW12" s="12" t="str" cm="1">
        <f t="array" ref="FW12">_xlfn.TEXTJOIN(" ; ",TRUE,HYPERLINK("#"&amp;_xlfn.XLOOKUP(1,(Tableau2[[#All],[Date]:[Date]] = FW$2) * (ABS(Tableau2[[#All],[Heure de début]:[Heure de début]] - $P12)&lt;0.00001),$H$2:$H$51,_xlfn.XLOOKUP(1,(Tableau2[[#All],[Date]:[Date]] = FW$2) *  (ABS(Tableau2[[#All],[Heure de fin]:[Heure de fin]] - $P12)&lt;0.00001),$H$2:$H$51,"")),_xlfn.XLOOKUP(1,(Tableau2[[#All],[Date]:[Date]]= FW$2) * (ABS(Tableau2[[#All],[Heure de début]:[Heure de début]] - $P12)&lt;0.00001),"Début : "&amp;$B$2:$C$51,_xlfn.XLOOKUP(1,(Tableau2[[#All],[Date]:[Date]] = FW$2) * (ABS(Tableau2[[#All],[Heure de fin]:[Heure de fin]] - $P12)&lt;0.00001),"Fin : "&amp;$B$2:$C$51,""))))</f>
        <v/>
      </c>
      <c r="FX12" s="12" t="str" cm="1">
        <f t="array" ref="FX12">_xlfn.TEXTJOIN(" ; ",TRUE,HYPERLINK("#"&amp;_xlfn.XLOOKUP(1,(Tableau2[[#All],[Date]:[Date]] = FX$2) * (ABS(Tableau2[[#All],[Heure de début]:[Heure de début]] - $P12)&lt;0.00001),$H$2:$H$51,_xlfn.XLOOKUP(1,(Tableau2[[#All],[Date]:[Date]] = FX$2) *  (ABS(Tableau2[[#All],[Heure de fin]:[Heure de fin]] - $P12)&lt;0.00001),$H$2:$H$51,"")),_xlfn.XLOOKUP(1,(Tableau2[[#All],[Date]:[Date]]= FX$2) * (ABS(Tableau2[[#All],[Heure de début]:[Heure de début]] - $P12)&lt;0.00001),"Début : "&amp;$B$2:$C$51,_xlfn.XLOOKUP(1,(Tableau2[[#All],[Date]:[Date]] = FX$2) * (ABS(Tableau2[[#All],[Heure de fin]:[Heure de fin]] - $P12)&lt;0.00001),"Fin : "&amp;$B$2:$C$51,""))))</f>
        <v/>
      </c>
      <c r="FY12" s="12" t="str" cm="1">
        <f t="array" ref="FY12">_xlfn.TEXTJOIN(" ; ",TRUE,HYPERLINK("#"&amp;_xlfn.XLOOKUP(1,(Tableau2[[#All],[Date]:[Date]] = FY$2) * (ABS(Tableau2[[#All],[Heure de début]:[Heure de début]] - $P12)&lt;0.00001),$H$2:$H$51,_xlfn.XLOOKUP(1,(Tableau2[[#All],[Date]:[Date]] = FY$2) *  (ABS(Tableau2[[#All],[Heure de fin]:[Heure de fin]] - $P12)&lt;0.00001),$H$2:$H$51,"")),_xlfn.XLOOKUP(1,(Tableau2[[#All],[Date]:[Date]]= FY$2) * (ABS(Tableau2[[#All],[Heure de début]:[Heure de début]] - $P12)&lt;0.00001),"Début : "&amp;$B$2:$C$51,_xlfn.XLOOKUP(1,(Tableau2[[#All],[Date]:[Date]] = FY$2) * (ABS(Tableau2[[#All],[Heure de fin]:[Heure de fin]] - $P12)&lt;0.00001),"Fin : "&amp;$B$2:$C$51,""))))</f>
        <v/>
      </c>
      <c r="FZ12" s="12" t="str" cm="1">
        <f t="array" ref="FZ12">_xlfn.TEXTJOIN(" ; ",TRUE,HYPERLINK("#"&amp;_xlfn.XLOOKUP(1,(Tableau2[[#All],[Date]:[Date]] = FZ$2) * (ABS(Tableau2[[#All],[Heure de début]:[Heure de début]] - $P12)&lt;0.00001),$H$2:$H$51,_xlfn.XLOOKUP(1,(Tableau2[[#All],[Date]:[Date]] = FZ$2) *  (ABS(Tableau2[[#All],[Heure de fin]:[Heure de fin]] - $P12)&lt;0.00001),$H$2:$H$51,"")),_xlfn.XLOOKUP(1,(Tableau2[[#All],[Date]:[Date]]= FZ$2) * (ABS(Tableau2[[#All],[Heure de début]:[Heure de début]] - $P12)&lt;0.00001),"Début : "&amp;$B$2:$C$51,_xlfn.XLOOKUP(1,(Tableau2[[#All],[Date]:[Date]] = FZ$2) * (ABS(Tableau2[[#All],[Heure de fin]:[Heure de fin]] - $P12)&lt;0.00001),"Fin : "&amp;$B$2:$C$51,""))))</f>
        <v/>
      </c>
      <c r="GA12" s="12" t="str" cm="1">
        <f t="array" ref="GA12">_xlfn.TEXTJOIN(" ; ",TRUE,HYPERLINK("#"&amp;_xlfn.XLOOKUP(1,(Tableau2[[#All],[Date]:[Date]] = GA$2) * (ABS(Tableau2[[#All],[Heure de début]:[Heure de début]] - $P12)&lt;0.00001),$H$2:$H$51,_xlfn.XLOOKUP(1,(Tableau2[[#All],[Date]:[Date]] = GA$2) *  (ABS(Tableau2[[#All],[Heure de fin]:[Heure de fin]] - $P12)&lt;0.00001),$H$2:$H$51,"")),_xlfn.XLOOKUP(1,(Tableau2[[#All],[Date]:[Date]]= GA$2) * (ABS(Tableau2[[#All],[Heure de début]:[Heure de début]] - $P12)&lt;0.00001),"Début : "&amp;$B$2:$C$51,_xlfn.XLOOKUP(1,(Tableau2[[#All],[Date]:[Date]] = GA$2) * (ABS(Tableau2[[#All],[Heure de fin]:[Heure de fin]] - $P12)&lt;0.00001),"Fin : "&amp;$B$2:$C$51,""))))</f>
        <v/>
      </c>
      <c r="GB12" s="12" t="str" cm="1">
        <f t="array" ref="GB12">_xlfn.TEXTJOIN(" ; ",TRUE,HYPERLINK("#"&amp;_xlfn.XLOOKUP(1,(Tableau2[[#All],[Date]:[Date]] = GB$2) * (ABS(Tableau2[[#All],[Heure de début]:[Heure de début]] - $P12)&lt;0.00001),$H$2:$H$51,_xlfn.XLOOKUP(1,(Tableau2[[#All],[Date]:[Date]] = GB$2) *  (ABS(Tableau2[[#All],[Heure de fin]:[Heure de fin]] - $P12)&lt;0.00001),$H$2:$H$51,"")),_xlfn.XLOOKUP(1,(Tableau2[[#All],[Date]:[Date]]= GB$2) * (ABS(Tableau2[[#All],[Heure de début]:[Heure de début]] - $P12)&lt;0.00001),"Début : "&amp;$B$2:$C$51,_xlfn.XLOOKUP(1,(Tableau2[[#All],[Date]:[Date]] = GB$2) * (ABS(Tableau2[[#All],[Heure de fin]:[Heure de fin]] - $P12)&lt;0.00001),"Fin : "&amp;$B$2:$C$51,""))))</f>
        <v/>
      </c>
      <c r="GC12" s="12" t="str" cm="1">
        <f t="array" ref="GC12">_xlfn.TEXTJOIN(" ; ",TRUE,HYPERLINK("#"&amp;_xlfn.XLOOKUP(1,(Tableau2[[#All],[Date]:[Date]] = GC$2) * (ABS(Tableau2[[#All],[Heure de début]:[Heure de début]] - $P12)&lt;0.00001),$H$2:$H$51,_xlfn.XLOOKUP(1,(Tableau2[[#All],[Date]:[Date]] = GC$2) *  (ABS(Tableau2[[#All],[Heure de fin]:[Heure de fin]] - $P12)&lt;0.00001),$H$2:$H$51,"")),_xlfn.XLOOKUP(1,(Tableau2[[#All],[Date]:[Date]]= GC$2) * (ABS(Tableau2[[#All],[Heure de début]:[Heure de début]] - $P12)&lt;0.00001),"Début : "&amp;$B$2:$C$51,_xlfn.XLOOKUP(1,(Tableau2[[#All],[Date]:[Date]] = GC$2) * (ABS(Tableau2[[#All],[Heure de fin]:[Heure de fin]] - $P12)&lt;0.00001),"Fin : "&amp;$B$2:$C$51,""))))</f>
        <v/>
      </c>
      <c r="GD12" s="12" t="str" cm="1">
        <f t="array" ref="GD12">_xlfn.TEXTJOIN(" ; ",TRUE,HYPERLINK("#"&amp;_xlfn.XLOOKUP(1,(Tableau2[[#All],[Date]:[Date]] = GD$2) * (ABS(Tableau2[[#All],[Heure de début]:[Heure de début]] - $P12)&lt;0.00001),$H$2:$H$51,_xlfn.XLOOKUP(1,(Tableau2[[#All],[Date]:[Date]] = GD$2) *  (ABS(Tableau2[[#All],[Heure de fin]:[Heure de fin]] - $P12)&lt;0.00001),$H$2:$H$51,"")),_xlfn.XLOOKUP(1,(Tableau2[[#All],[Date]:[Date]]= GD$2) * (ABS(Tableau2[[#All],[Heure de début]:[Heure de début]] - $P12)&lt;0.00001),"Début : "&amp;$B$2:$C$51,_xlfn.XLOOKUP(1,(Tableau2[[#All],[Date]:[Date]] = GD$2) * (ABS(Tableau2[[#All],[Heure de fin]:[Heure de fin]] - $P12)&lt;0.00001),"Fin : "&amp;$B$2:$C$51,""))))</f>
        <v/>
      </c>
      <c r="GE12" s="12" t="str" cm="1">
        <f t="array" ref="GE12">_xlfn.TEXTJOIN(" ; ",TRUE,HYPERLINK("#"&amp;_xlfn.XLOOKUP(1,(Tableau2[[#All],[Date]:[Date]] = GE$2) * (ABS(Tableau2[[#All],[Heure de début]:[Heure de début]] - $P12)&lt;0.00001),$H$2:$H$51,_xlfn.XLOOKUP(1,(Tableau2[[#All],[Date]:[Date]] = GE$2) *  (ABS(Tableau2[[#All],[Heure de fin]:[Heure de fin]] - $P12)&lt;0.00001),$H$2:$H$51,"")),_xlfn.XLOOKUP(1,(Tableau2[[#All],[Date]:[Date]]= GE$2) * (ABS(Tableau2[[#All],[Heure de début]:[Heure de début]] - $P12)&lt;0.00001),"Début : "&amp;$B$2:$C$51,_xlfn.XLOOKUP(1,(Tableau2[[#All],[Date]:[Date]] = GE$2) * (ABS(Tableau2[[#All],[Heure de fin]:[Heure de fin]] - $P12)&lt;0.00001),"Fin : "&amp;$B$2:$C$51,""))))</f>
        <v/>
      </c>
      <c r="GF12" s="12" t="str" cm="1">
        <f t="array" ref="GF12">_xlfn.TEXTJOIN(" ; ",TRUE,HYPERLINK("#"&amp;_xlfn.XLOOKUP(1,(Tableau2[[#All],[Date]:[Date]] = GF$2) * (ABS(Tableau2[[#All],[Heure de début]:[Heure de début]] - $P12)&lt;0.00001),$H$2:$H$51,_xlfn.XLOOKUP(1,(Tableau2[[#All],[Date]:[Date]] = GF$2) *  (ABS(Tableau2[[#All],[Heure de fin]:[Heure de fin]] - $P12)&lt;0.00001),$H$2:$H$51,"")),_xlfn.XLOOKUP(1,(Tableau2[[#All],[Date]:[Date]]= GF$2) * (ABS(Tableau2[[#All],[Heure de début]:[Heure de début]] - $P12)&lt;0.00001),"Début : "&amp;$B$2:$C$51,_xlfn.XLOOKUP(1,(Tableau2[[#All],[Date]:[Date]] = GF$2) * (ABS(Tableau2[[#All],[Heure de fin]:[Heure de fin]] - $P12)&lt;0.00001),"Fin : "&amp;$B$2:$C$51,""))))</f>
        <v/>
      </c>
      <c r="GG12" s="12" t="str" cm="1">
        <f t="array" ref="GG12">_xlfn.TEXTJOIN(" ; ",TRUE,HYPERLINK("#"&amp;_xlfn.XLOOKUP(1,(Tableau2[[#All],[Date]:[Date]] = GG$2) * (ABS(Tableau2[[#All],[Heure de début]:[Heure de début]] - $P12)&lt;0.00001),$H$2:$H$51,_xlfn.XLOOKUP(1,(Tableau2[[#All],[Date]:[Date]] = GG$2) *  (ABS(Tableau2[[#All],[Heure de fin]:[Heure de fin]] - $P12)&lt;0.00001),$H$2:$H$51,"")),_xlfn.XLOOKUP(1,(Tableau2[[#All],[Date]:[Date]]= GG$2) * (ABS(Tableau2[[#All],[Heure de début]:[Heure de début]] - $P12)&lt;0.00001),"Début : "&amp;$B$2:$C$51,_xlfn.XLOOKUP(1,(Tableau2[[#All],[Date]:[Date]] = GG$2) * (ABS(Tableau2[[#All],[Heure de fin]:[Heure de fin]] - $P12)&lt;0.00001),"Fin : "&amp;$B$2:$C$51,""))))</f>
        <v/>
      </c>
      <c r="GH12" s="12" t="str" cm="1">
        <f t="array" ref="GH12">_xlfn.TEXTJOIN(" ; ",TRUE,HYPERLINK("#"&amp;_xlfn.XLOOKUP(1,(Tableau2[[#All],[Date]:[Date]] = GH$2) * (ABS(Tableau2[[#All],[Heure de début]:[Heure de début]] - $P12)&lt;0.00001),$H$2:$H$51,_xlfn.XLOOKUP(1,(Tableau2[[#All],[Date]:[Date]] = GH$2) *  (ABS(Tableau2[[#All],[Heure de fin]:[Heure de fin]] - $P12)&lt;0.00001),$H$2:$H$51,"")),_xlfn.XLOOKUP(1,(Tableau2[[#All],[Date]:[Date]]= GH$2) * (ABS(Tableau2[[#All],[Heure de début]:[Heure de début]] - $P12)&lt;0.00001),"Début : "&amp;$B$2:$C$51,_xlfn.XLOOKUP(1,(Tableau2[[#All],[Date]:[Date]] = GH$2) * (ABS(Tableau2[[#All],[Heure de fin]:[Heure de fin]] - $P12)&lt;0.00001),"Fin : "&amp;$B$2:$C$51,""))))</f>
        <v/>
      </c>
      <c r="GI12" s="12" t="str" cm="1">
        <f t="array" ref="GI12">_xlfn.TEXTJOIN(" ; ",TRUE,HYPERLINK("#"&amp;_xlfn.XLOOKUP(1,(Tableau2[[#All],[Date]:[Date]] = GI$2) * (ABS(Tableau2[[#All],[Heure de début]:[Heure de début]] - $P12)&lt;0.00001),$H$2:$H$51,_xlfn.XLOOKUP(1,(Tableau2[[#All],[Date]:[Date]] = GI$2) *  (ABS(Tableau2[[#All],[Heure de fin]:[Heure de fin]] - $P12)&lt;0.00001),$H$2:$H$51,"")),_xlfn.XLOOKUP(1,(Tableau2[[#All],[Date]:[Date]]= GI$2) * (ABS(Tableau2[[#All],[Heure de début]:[Heure de début]] - $P12)&lt;0.00001),"Début : "&amp;$B$2:$C$51,_xlfn.XLOOKUP(1,(Tableau2[[#All],[Date]:[Date]] = GI$2) * (ABS(Tableau2[[#All],[Heure de fin]:[Heure de fin]] - $P12)&lt;0.00001),"Fin : "&amp;$B$2:$C$51,""))))</f>
        <v/>
      </c>
      <c r="GJ12" s="12" t="str" cm="1">
        <f t="array" ref="GJ12">_xlfn.TEXTJOIN(" ; ",TRUE,HYPERLINK("#"&amp;_xlfn.XLOOKUP(1,(Tableau2[[#All],[Date]:[Date]] = GJ$2) * (ABS(Tableau2[[#All],[Heure de début]:[Heure de début]] - $P12)&lt;0.00001),$H$2:$H$51,_xlfn.XLOOKUP(1,(Tableau2[[#All],[Date]:[Date]] = GJ$2) *  (ABS(Tableau2[[#All],[Heure de fin]:[Heure de fin]] - $P12)&lt;0.00001),$H$2:$H$51,"")),_xlfn.XLOOKUP(1,(Tableau2[[#All],[Date]:[Date]]= GJ$2) * (ABS(Tableau2[[#All],[Heure de début]:[Heure de début]] - $P12)&lt;0.00001),"Début : "&amp;$B$2:$C$51,_xlfn.XLOOKUP(1,(Tableau2[[#All],[Date]:[Date]] = GJ$2) * (ABS(Tableau2[[#All],[Heure de fin]:[Heure de fin]] - $P12)&lt;0.00001),"Fin : "&amp;$B$2:$C$51,""))))</f>
        <v/>
      </c>
      <c r="GK12" s="12" t="str" cm="1">
        <f t="array" ref="GK12">_xlfn.TEXTJOIN(" ; ",TRUE,HYPERLINK("#"&amp;_xlfn.XLOOKUP(1,(Tableau2[[#All],[Date]:[Date]] = GK$2) * (ABS(Tableau2[[#All],[Heure de début]:[Heure de début]] - $P12)&lt;0.00001),$H$2:$H$51,_xlfn.XLOOKUP(1,(Tableau2[[#All],[Date]:[Date]] = GK$2) *  (ABS(Tableau2[[#All],[Heure de fin]:[Heure de fin]] - $P12)&lt;0.00001),$H$2:$H$51,"")),_xlfn.XLOOKUP(1,(Tableau2[[#All],[Date]:[Date]]= GK$2) * (ABS(Tableau2[[#All],[Heure de début]:[Heure de début]] - $P12)&lt;0.00001),"Début : "&amp;$B$2:$C$51,_xlfn.XLOOKUP(1,(Tableau2[[#All],[Date]:[Date]] = GK$2) * (ABS(Tableau2[[#All],[Heure de fin]:[Heure de fin]] - $P12)&lt;0.00001),"Fin : "&amp;$B$2:$C$51,""))))</f>
        <v/>
      </c>
      <c r="GL12" s="12" t="str" cm="1">
        <f t="array" ref="GL12">_xlfn.TEXTJOIN(" ; ",TRUE,HYPERLINK("#"&amp;_xlfn.XLOOKUP(1,(Tableau2[[#All],[Date]:[Date]] = GL$2) * (ABS(Tableau2[[#All],[Heure de début]:[Heure de début]] - $P12)&lt;0.00001),$H$2:$H$51,_xlfn.XLOOKUP(1,(Tableau2[[#All],[Date]:[Date]] = GL$2) *  (ABS(Tableau2[[#All],[Heure de fin]:[Heure de fin]] - $P12)&lt;0.00001),$H$2:$H$51,"")),_xlfn.XLOOKUP(1,(Tableau2[[#All],[Date]:[Date]]= GL$2) * (ABS(Tableau2[[#All],[Heure de début]:[Heure de début]] - $P12)&lt;0.00001),"Début : "&amp;$B$2:$C$51,_xlfn.XLOOKUP(1,(Tableau2[[#All],[Date]:[Date]] = GL$2) * (ABS(Tableau2[[#All],[Heure de fin]:[Heure de fin]] - $P12)&lt;0.00001),"Fin : "&amp;$B$2:$C$51,""))))</f>
        <v/>
      </c>
      <c r="GM12" s="12" t="str" cm="1">
        <f t="array" ref="GM12">_xlfn.TEXTJOIN(" ; ",TRUE,HYPERLINK("#"&amp;_xlfn.XLOOKUP(1,(Tableau2[[#All],[Date]:[Date]] = GM$2) * (ABS(Tableau2[[#All],[Heure de début]:[Heure de début]] - $P12)&lt;0.00001),$H$2:$H$51,_xlfn.XLOOKUP(1,(Tableau2[[#All],[Date]:[Date]] = GM$2) *  (ABS(Tableau2[[#All],[Heure de fin]:[Heure de fin]] - $P12)&lt;0.00001),$H$2:$H$51,"")),_xlfn.XLOOKUP(1,(Tableau2[[#All],[Date]:[Date]]= GM$2) * (ABS(Tableau2[[#All],[Heure de début]:[Heure de début]] - $P12)&lt;0.00001),"Début : "&amp;$B$2:$C$51,_xlfn.XLOOKUP(1,(Tableau2[[#All],[Date]:[Date]] = GM$2) * (ABS(Tableau2[[#All],[Heure de fin]:[Heure de fin]] - $P12)&lt;0.00001),"Fin : "&amp;$B$2:$C$51,""))))</f>
        <v/>
      </c>
      <c r="GN12" s="12" t="str" cm="1">
        <f t="array" ref="GN12">_xlfn.TEXTJOIN(" ; ",TRUE,HYPERLINK("#"&amp;_xlfn.XLOOKUP(1,(Tableau2[[#All],[Date]:[Date]] = GN$2) * (ABS(Tableau2[[#All],[Heure de début]:[Heure de début]] - $P12)&lt;0.00001),$H$2:$H$51,_xlfn.XLOOKUP(1,(Tableau2[[#All],[Date]:[Date]] = GN$2) *  (ABS(Tableau2[[#All],[Heure de fin]:[Heure de fin]] - $P12)&lt;0.00001),$H$2:$H$51,"")),_xlfn.XLOOKUP(1,(Tableau2[[#All],[Date]:[Date]]= GN$2) * (ABS(Tableau2[[#All],[Heure de début]:[Heure de début]] - $P12)&lt;0.00001),"Début : "&amp;$B$2:$C$51,_xlfn.XLOOKUP(1,(Tableau2[[#All],[Date]:[Date]] = GN$2) * (ABS(Tableau2[[#All],[Heure de fin]:[Heure de fin]] - $P12)&lt;0.00001),"Fin : "&amp;$B$2:$C$51,""))))</f>
        <v/>
      </c>
      <c r="GO12" s="12" t="str" cm="1">
        <f t="array" ref="GO12">_xlfn.TEXTJOIN(" ; ",TRUE,HYPERLINK("#"&amp;_xlfn.XLOOKUP(1,(Tableau2[[#All],[Date]:[Date]] = GO$2) * (ABS(Tableau2[[#All],[Heure de début]:[Heure de début]] - $P12)&lt;0.00001),$H$2:$H$51,_xlfn.XLOOKUP(1,(Tableau2[[#All],[Date]:[Date]] = GO$2) *  (ABS(Tableau2[[#All],[Heure de fin]:[Heure de fin]] - $P12)&lt;0.00001),$H$2:$H$51,"")),_xlfn.XLOOKUP(1,(Tableau2[[#All],[Date]:[Date]]= GO$2) * (ABS(Tableau2[[#All],[Heure de début]:[Heure de début]] - $P12)&lt;0.00001),"Début : "&amp;$B$2:$C$51,_xlfn.XLOOKUP(1,(Tableau2[[#All],[Date]:[Date]] = GO$2) * (ABS(Tableau2[[#All],[Heure de fin]:[Heure de fin]] - $P12)&lt;0.00001),"Fin : "&amp;$B$2:$C$51,""))))</f>
        <v/>
      </c>
      <c r="GP12" s="12" t="str" cm="1">
        <f t="array" ref="GP12">_xlfn.TEXTJOIN(" ; ",TRUE,HYPERLINK("#"&amp;_xlfn.XLOOKUP(1,(Tableau2[[#All],[Date]:[Date]] = GP$2) * (ABS(Tableau2[[#All],[Heure de début]:[Heure de début]] - $P12)&lt;0.00001),$H$2:$H$51,_xlfn.XLOOKUP(1,(Tableau2[[#All],[Date]:[Date]] = GP$2) *  (ABS(Tableau2[[#All],[Heure de fin]:[Heure de fin]] - $P12)&lt;0.00001),$H$2:$H$51,"")),_xlfn.XLOOKUP(1,(Tableau2[[#All],[Date]:[Date]]= GP$2) * (ABS(Tableau2[[#All],[Heure de début]:[Heure de début]] - $P12)&lt;0.00001),"Début : "&amp;$B$2:$C$51,_xlfn.XLOOKUP(1,(Tableau2[[#All],[Date]:[Date]] = GP$2) * (ABS(Tableau2[[#All],[Heure de fin]:[Heure de fin]] - $P12)&lt;0.00001),"Fin : "&amp;$B$2:$C$51,""))))</f>
        <v/>
      </c>
      <c r="GQ12" s="12" t="str" cm="1">
        <f t="array" ref="GQ12">_xlfn.TEXTJOIN(" ; ",TRUE,HYPERLINK("#"&amp;_xlfn.XLOOKUP(1,(Tableau2[[#All],[Date]:[Date]] = GQ$2) * (ABS(Tableau2[[#All],[Heure de début]:[Heure de début]] - $P12)&lt;0.00001),$H$2:$H$51,_xlfn.XLOOKUP(1,(Tableau2[[#All],[Date]:[Date]] = GQ$2) *  (ABS(Tableau2[[#All],[Heure de fin]:[Heure de fin]] - $P12)&lt;0.00001),$H$2:$H$51,"")),_xlfn.XLOOKUP(1,(Tableau2[[#All],[Date]:[Date]]= GQ$2) * (ABS(Tableau2[[#All],[Heure de début]:[Heure de début]] - $P12)&lt;0.00001),"Début : "&amp;$B$2:$C$51,_xlfn.XLOOKUP(1,(Tableau2[[#All],[Date]:[Date]] = GQ$2) * (ABS(Tableau2[[#All],[Heure de fin]:[Heure de fin]] - $P12)&lt;0.00001),"Fin : "&amp;$B$2:$C$51,""))))</f>
        <v/>
      </c>
      <c r="GR12" s="12" t="str" cm="1">
        <f t="array" ref="GR12">_xlfn.TEXTJOIN(" ; ",TRUE,HYPERLINK("#"&amp;_xlfn.XLOOKUP(1,(Tableau2[[#All],[Date]:[Date]] = GR$2) * (ABS(Tableau2[[#All],[Heure de début]:[Heure de début]] - $P12)&lt;0.00001),$H$2:$H$51,_xlfn.XLOOKUP(1,(Tableau2[[#All],[Date]:[Date]] = GR$2) *  (ABS(Tableau2[[#All],[Heure de fin]:[Heure de fin]] - $P12)&lt;0.00001),$H$2:$H$51,"")),_xlfn.XLOOKUP(1,(Tableau2[[#All],[Date]:[Date]]= GR$2) * (ABS(Tableau2[[#All],[Heure de début]:[Heure de début]] - $P12)&lt;0.00001),"Début : "&amp;$B$2:$C$51,_xlfn.XLOOKUP(1,(Tableau2[[#All],[Date]:[Date]] = GR$2) * (ABS(Tableau2[[#All],[Heure de fin]:[Heure de fin]] - $P12)&lt;0.00001),"Fin : "&amp;$B$2:$C$51,""))))</f>
        <v/>
      </c>
      <c r="GS12" s="12" t="str" cm="1">
        <f t="array" ref="GS12">_xlfn.TEXTJOIN(" ; ",TRUE,HYPERLINK("#"&amp;_xlfn.XLOOKUP(1,(Tableau2[[#All],[Date]:[Date]] = GS$2) * (ABS(Tableau2[[#All],[Heure de début]:[Heure de début]] - $P12)&lt;0.00001),$H$2:$H$51,_xlfn.XLOOKUP(1,(Tableau2[[#All],[Date]:[Date]] = GS$2) *  (ABS(Tableau2[[#All],[Heure de fin]:[Heure de fin]] - $P12)&lt;0.00001),$H$2:$H$51,"")),_xlfn.XLOOKUP(1,(Tableau2[[#All],[Date]:[Date]]= GS$2) * (ABS(Tableau2[[#All],[Heure de début]:[Heure de début]] - $P12)&lt;0.00001),"Début : "&amp;$B$2:$C$51,_xlfn.XLOOKUP(1,(Tableau2[[#All],[Date]:[Date]] = GS$2) * (ABS(Tableau2[[#All],[Heure de fin]:[Heure de fin]] - $P12)&lt;0.00001),"Fin : "&amp;$B$2:$C$51,""))))</f>
        <v/>
      </c>
      <c r="GT12" s="12" t="str" cm="1">
        <f t="array" ref="GT12">_xlfn.TEXTJOIN(" ; ",TRUE,HYPERLINK("#"&amp;_xlfn.XLOOKUP(1,(Tableau2[[#All],[Date]:[Date]] = GT$2) * (ABS(Tableau2[[#All],[Heure de début]:[Heure de début]] - $P12)&lt;0.00001),$H$2:$H$51,_xlfn.XLOOKUP(1,(Tableau2[[#All],[Date]:[Date]] = GT$2) *  (ABS(Tableau2[[#All],[Heure de fin]:[Heure de fin]] - $P12)&lt;0.00001),$H$2:$H$51,"")),_xlfn.XLOOKUP(1,(Tableau2[[#All],[Date]:[Date]]= GT$2) * (ABS(Tableau2[[#All],[Heure de début]:[Heure de début]] - $P12)&lt;0.00001),"Début : "&amp;$B$2:$C$51,_xlfn.XLOOKUP(1,(Tableau2[[#All],[Date]:[Date]] = GT$2) * (ABS(Tableau2[[#All],[Heure de fin]:[Heure de fin]] - $P12)&lt;0.00001),"Fin : "&amp;$B$2:$C$51,""))))</f>
        <v/>
      </c>
      <c r="GU12" s="12" t="str" cm="1">
        <f t="array" ref="GU12">_xlfn.TEXTJOIN(" ; ",TRUE,HYPERLINK("#"&amp;_xlfn.XLOOKUP(1,(Tableau2[[#All],[Date]:[Date]] = GU$2) * (ABS(Tableau2[[#All],[Heure de début]:[Heure de début]] - $P12)&lt;0.00001),$H$2:$H$51,_xlfn.XLOOKUP(1,(Tableau2[[#All],[Date]:[Date]] = GU$2) *  (ABS(Tableau2[[#All],[Heure de fin]:[Heure de fin]] - $P12)&lt;0.00001),$H$2:$H$51,"")),_xlfn.XLOOKUP(1,(Tableau2[[#All],[Date]:[Date]]= GU$2) * (ABS(Tableau2[[#All],[Heure de début]:[Heure de début]] - $P12)&lt;0.00001),"Début : "&amp;$B$2:$C$51,_xlfn.XLOOKUP(1,(Tableau2[[#All],[Date]:[Date]] = GU$2) * (ABS(Tableau2[[#All],[Heure de fin]:[Heure de fin]] - $P12)&lt;0.00001),"Fin : "&amp;$B$2:$C$51,""))))</f>
        <v/>
      </c>
      <c r="GV12" s="12" t="str" cm="1">
        <f t="array" ref="GV12">_xlfn.TEXTJOIN(" ; ",TRUE,HYPERLINK("#"&amp;_xlfn.XLOOKUP(1,(Tableau2[[#All],[Date]:[Date]] = GV$2) * (ABS(Tableau2[[#All],[Heure de début]:[Heure de début]] - $P12)&lt;0.00001),$H$2:$H$51,_xlfn.XLOOKUP(1,(Tableau2[[#All],[Date]:[Date]] = GV$2) *  (ABS(Tableau2[[#All],[Heure de fin]:[Heure de fin]] - $P12)&lt;0.00001),$H$2:$H$51,"")),_xlfn.XLOOKUP(1,(Tableau2[[#All],[Date]:[Date]]= GV$2) * (ABS(Tableau2[[#All],[Heure de début]:[Heure de début]] - $P12)&lt;0.00001),"Début : "&amp;$B$2:$C$51,_xlfn.XLOOKUP(1,(Tableau2[[#All],[Date]:[Date]] = GV$2) * (ABS(Tableau2[[#All],[Heure de fin]:[Heure de fin]] - $P12)&lt;0.00001),"Fin : "&amp;$B$2:$C$51,""))))</f>
        <v/>
      </c>
      <c r="GW12" s="12" t="str" cm="1">
        <f t="array" ref="GW12">_xlfn.TEXTJOIN(" ; ",TRUE,HYPERLINK("#"&amp;_xlfn.XLOOKUP(1,(Tableau2[[#All],[Date]:[Date]] = GW$2) * (ABS(Tableau2[[#All],[Heure de début]:[Heure de début]] - $P12)&lt;0.00001),$H$2:$H$51,_xlfn.XLOOKUP(1,(Tableau2[[#All],[Date]:[Date]] = GW$2) *  (ABS(Tableau2[[#All],[Heure de fin]:[Heure de fin]] - $P12)&lt;0.00001),$H$2:$H$51,"")),_xlfn.XLOOKUP(1,(Tableau2[[#All],[Date]:[Date]]= GW$2) * (ABS(Tableau2[[#All],[Heure de début]:[Heure de début]] - $P12)&lt;0.00001),"Début : "&amp;$B$2:$C$51,_xlfn.XLOOKUP(1,(Tableau2[[#All],[Date]:[Date]] = GW$2) * (ABS(Tableau2[[#All],[Heure de fin]:[Heure de fin]] - $P12)&lt;0.00001),"Fin : "&amp;$B$2:$C$51,""))))</f>
        <v/>
      </c>
      <c r="GX12" s="12" t="str" cm="1">
        <f t="array" ref="GX12">_xlfn.TEXTJOIN(" ; ",TRUE,HYPERLINK("#"&amp;_xlfn.XLOOKUP(1,(Tableau2[[#All],[Date]:[Date]] = GX$2) * (ABS(Tableau2[[#All],[Heure de début]:[Heure de début]] - $P12)&lt;0.00001),$H$2:$H$51,_xlfn.XLOOKUP(1,(Tableau2[[#All],[Date]:[Date]] = GX$2) *  (ABS(Tableau2[[#All],[Heure de fin]:[Heure de fin]] - $P12)&lt;0.00001),$H$2:$H$51,"")),_xlfn.XLOOKUP(1,(Tableau2[[#All],[Date]:[Date]]= GX$2) * (ABS(Tableau2[[#All],[Heure de début]:[Heure de début]] - $P12)&lt;0.00001),"Début : "&amp;$B$2:$C$51,_xlfn.XLOOKUP(1,(Tableau2[[#All],[Date]:[Date]] = GX$2) * (ABS(Tableau2[[#All],[Heure de fin]:[Heure de fin]] - $P12)&lt;0.00001),"Fin : "&amp;$B$2:$C$51,""))))</f>
        <v/>
      </c>
      <c r="GY12" s="12" t="str" cm="1">
        <f t="array" ref="GY12">_xlfn.TEXTJOIN(" ; ",TRUE,HYPERLINK("#"&amp;_xlfn.XLOOKUP(1,(Tableau2[[#All],[Date]:[Date]] = GY$2) * (ABS(Tableau2[[#All],[Heure de début]:[Heure de début]] - $P12)&lt;0.00001),$H$2:$H$51,_xlfn.XLOOKUP(1,(Tableau2[[#All],[Date]:[Date]] = GY$2) *  (ABS(Tableau2[[#All],[Heure de fin]:[Heure de fin]] - $P12)&lt;0.00001),$H$2:$H$51,"")),_xlfn.XLOOKUP(1,(Tableau2[[#All],[Date]:[Date]]= GY$2) * (ABS(Tableau2[[#All],[Heure de début]:[Heure de début]] - $P12)&lt;0.00001),"Début : "&amp;$B$2:$C$51,_xlfn.XLOOKUP(1,(Tableau2[[#All],[Date]:[Date]] = GY$2) * (ABS(Tableau2[[#All],[Heure de fin]:[Heure de fin]] - $P12)&lt;0.00001),"Fin : "&amp;$B$2:$C$51,""))))</f>
        <v/>
      </c>
      <c r="GZ12" s="12" t="str" cm="1">
        <f t="array" ref="GZ12">_xlfn.TEXTJOIN(" ; ",TRUE,HYPERLINK("#"&amp;_xlfn.XLOOKUP(1,(Tableau2[[#All],[Date]:[Date]] = GZ$2) * (ABS(Tableau2[[#All],[Heure de début]:[Heure de début]] - $P12)&lt;0.00001),$H$2:$H$51,_xlfn.XLOOKUP(1,(Tableau2[[#All],[Date]:[Date]] = GZ$2) *  (ABS(Tableau2[[#All],[Heure de fin]:[Heure de fin]] - $P12)&lt;0.00001),$H$2:$H$51,"")),_xlfn.XLOOKUP(1,(Tableau2[[#All],[Date]:[Date]]= GZ$2) * (ABS(Tableau2[[#All],[Heure de début]:[Heure de début]] - $P12)&lt;0.00001),"Début : "&amp;$B$2:$C$51,_xlfn.XLOOKUP(1,(Tableau2[[#All],[Date]:[Date]] = GZ$2) * (ABS(Tableau2[[#All],[Heure de fin]:[Heure de fin]] - $P12)&lt;0.00001),"Fin : "&amp;$B$2:$C$51,""))))</f>
        <v/>
      </c>
      <c r="HA12" s="12" t="str" cm="1">
        <f t="array" ref="HA12">_xlfn.TEXTJOIN(" ; ",TRUE,HYPERLINK("#"&amp;_xlfn.XLOOKUP(1,(Tableau2[[#All],[Date]:[Date]] = HA$2) * (ABS(Tableau2[[#All],[Heure de début]:[Heure de début]] - $P12)&lt;0.00001),$H$2:$H$51,_xlfn.XLOOKUP(1,(Tableau2[[#All],[Date]:[Date]] = HA$2) *  (ABS(Tableau2[[#All],[Heure de fin]:[Heure de fin]] - $P12)&lt;0.00001),$H$2:$H$51,"")),_xlfn.XLOOKUP(1,(Tableau2[[#All],[Date]:[Date]]= HA$2) * (ABS(Tableau2[[#All],[Heure de début]:[Heure de début]] - $P12)&lt;0.00001),"Début : "&amp;$B$2:$C$51,_xlfn.XLOOKUP(1,(Tableau2[[#All],[Date]:[Date]] = HA$2) * (ABS(Tableau2[[#All],[Heure de fin]:[Heure de fin]] - $P12)&lt;0.00001),"Fin : "&amp;$B$2:$C$51,""))))</f>
        <v/>
      </c>
      <c r="HB12" s="12" t="str" cm="1">
        <f t="array" ref="HB12">_xlfn.TEXTJOIN(" ; ",TRUE,HYPERLINK("#"&amp;_xlfn.XLOOKUP(1,(Tableau2[[#All],[Date]:[Date]] = HB$2) * (ABS(Tableau2[[#All],[Heure de début]:[Heure de début]] - $P12)&lt;0.00001),$H$2:$H$51,_xlfn.XLOOKUP(1,(Tableau2[[#All],[Date]:[Date]] = HB$2) *  (ABS(Tableau2[[#All],[Heure de fin]:[Heure de fin]] - $P12)&lt;0.00001),$H$2:$H$51,"")),_xlfn.XLOOKUP(1,(Tableau2[[#All],[Date]:[Date]]= HB$2) * (ABS(Tableau2[[#All],[Heure de début]:[Heure de début]] - $P12)&lt;0.00001),"Début : "&amp;$B$2:$C$51,_xlfn.XLOOKUP(1,(Tableau2[[#All],[Date]:[Date]] = HB$2) * (ABS(Tableau2[[#All],[Heure de fin]:[Heure de fin]] - $P12)&lt;0.00001),"Fin : "&amp;$B$2:$C$51,""))))</f>
        <v/>
      </c>
      <c r="HC12" s="12" t="str" cm="1">
        <f t="array" ref="HC12">_xlfn.TEXTJOIN(" ; ",TRUE,HYPERLINK("#"&amp;_xlfn.XLOOKUP(1,(Tableau2[[#All],[Date]:[Date]] = HC$2) * (ABS(Tableau2[[#All],[Heure de début]:[Heure de début]] - $P12)&lt;0.00001),$H$2:$H$51,_xlfn.XLOOKUP(1,(Tableau2[[#All],[Date]:[Date]] = HC$2) *  (ABS(Tableau2[[#All],[Heure de fin]:[Heure de fin]] - $P12)&lt;0.00001),$H$2:$H$51,"")),_xlfn.XLOOKUP(1,(Tableau2[[#All],[Date]:[Date]]= HC$2) * (ABS(Tableau2[[#All],[Heure de début]:[Heure de début]] - $P12)&lt;0.00001),"Début : "&amp;$B$2:$C$51,_xlfn.XLOOKUP(1,(Tableau2[[#All],[Date]:[Date]] = HC$2) * (ABS(Tableau2[[#All],[Heure de fin]:[Heure de fin]] - $P12)&lt;0.00001),"Fin : "&amp;$B$2:$C$51,""))))</f>
        <v/>
      </c>
      <c r="HD12" s="12" t="str" cm="1">
        <f t="array" ref="HD12">_xlfn.TEXTJOIN(" ; ",TRUE,HYPERLINK("#"&amp;_xlfn.XLOOKUP(1,(Tableau2[[#All],[Date]:[Date]] = HD$2) * (ABS(Tableau2[[#All],[Heure de début]:[Heure de début]] - $P12)&lt;0.00001),$H$2:$H$51,_xlfn.XLOOKUP(1,(Tableau2[[#All],[Date]:[Date]] = HD$2) *  (ABS(Tableau2[[#All],[Heure de fin]:[Heure de fin]] - $P12)&lt;0.00001),$H$2:$H$51,"")),_xlfn.XLOOKUP(1,(Tableau2[[#All],[Date]:[Date]]= HD$2) * (ABS(Tableau2[[#All],[Heure de début]:[Heure de début]] - $P12)&lt;0.00001),"Début : "&amp;$B$2:$C$51,_xlfn.XLOOKUP(1,(Tableau2[[#All],[Date]:[Date]] = HD$2) * (ABS(Tableau2[[#All],[Heure de fin]:[Heure de fin]] - $P12)&lt;0.00001),"Fin : "&amp;$B$2:$C$51,""))))</f>
        <v/>
      </c>
      <c r="HE12" s="12" t="str" cm="1">
        <f t="array" ref="HE12">_xlfn.TEXTJOIN(" ; ",TRUE,HYPERLINK("#"&amp;_xlfn.XLOOKUP(1,(Tableau2[[#All],[Date]:[Date]] = HE$2) * (ABS(Tableau2[[#All],[Heure de début]:[Heure de début]] - $P12)&lt;0.00001),$H$2:$H$51,_xlfn.XLOOKUP(1,(Tableau2[[#All],[Date]:[Date]] = HE$2) *  (ABS(Tableau2[[#All],[Heure de fin]:[Heure de fin]] - $P12)&lt;0.00001),$H$2:$H$51,"")),_xlfn.XLOOKUP(1,(Tableau2[[#All],[Date]:[Date]]= HE$2) * (ABS(Tableau2[[#All],[Heure de début]:[Heure de début]] - $P12)&lt;0.00001),"Début : "&amp;$B$2:$C$51,_xlfn.XLOOKUP(1,(Tableau2[[#All],[Date]:[Date]] = HE$2) * (ABS(Tableau2[[#All],[Heure de fin]:[Heure de fin]] - $P12)&lt;0.00001),"Fin : "&amp;$B$2:$C$51,""))))</f>
        <v/>
      </c>
      <c r="HF12" s="12" t="str" cm="1">
        <f t="array" ref="HF12">_xlfn.TEXTJOIN(" ; ",TRUE,HYPERLINK("#"&amp;_xlfn.XLOOKUP(1,(Tableau2[[#All],[Date]:[Date]] = HF$2) * (ABS(Tableau2[[#All],[Heure de début]:[Heure de début]] - $P12)&lt;0.00001),$H$2:$H$51,_xlfn.XLOOKUP(1,(Tableau2[[#All],[Date]:[Date]] = HF$2) *  (ABS(Tableau2[[#All],[Heure de fin]:[Heure de fin]] - $P12)&lt;0.00001),$H$2:$H$51,"")),_xlfn.XLOOKUP(1,(Tableau2[[#All],[Date]:[Date]]= HF$2) * (ABS(Tableau2[[#All],[Heure de début]:[Heure de début]] - $P12)&lt;0.00001),"Début : "&amp;$B$2:$C$51,_xlfn.XLOOKUP(1,(Tableau2[[#All],[Date]:[Date]] = HF$2) * (ABS(Tableau2[[#All],[Heure de fin]:[Heure de fin]] - $P12)&lt;0.00001),"Fin : "&amp;$B$2:$C$51,""))))</f>
        <v/>
      </c>
      <c r="HG12" s="12" t="str" cm="1">
        <f t="array" ref="HG12">_xlfn.TEXTJOIN(" ; ",TRUE,HYPERLINK("#"&amp;_xlfn.XLOOKUP(1,(Tableau2[[#All],[Date]:[Date]] = HG$2) * (ABS(Tableau2[[#All],[Heure de début]:[Heure de début]] - $P12)&lt;0.00001),$H$2:$H$51,_xlfn.XLOOKUP(1,(Tableau2[[#All],[Date]:[Date]] = HG$2) *  (ABS(Tableau2[[#All],[Heure de fin]:[Heure de fin]] - $P12)&lt;0.00001),$H$2:$H$51,"")),_xlfn.XLOOKUP(1,(Tableau2[[#All],[Date]:[Date]]= HG$2) * (ABS(Tableau2[[#All],[Heure de début]:[Heure de début]] - $P12)&lt;0.00001),"Début : "&amp;$B$2:$C$51,_xlfn.XLOOKUP(1,(Tableau2[[#All],[Date]:[Date]] = HG$2) * (ABS(Tableau2[[#All],[Heure de fin]:[Heure de fin]] - $P12)&lt;0.00001),"Fin : "&amp;$B$2:$C$51,""))))</f>
        <v/>
      </c>
      <c r="HH12" s="12" t="str" cm="1">
        <f t="array" ref="HH12">_xlfn.TEXTJOIN(" ; ",TRUE,HYPERLINK("#"&amp;_xlfn.XLOOKUP(1,(Tableau2[[#All],[Date]:[Date]] = HH$2) * (ABS(Tableau2[[#All],[Heure de début]:[Heure de début]] - $P12)&lt;0.00001),$H$2:$H$51,_xlfn.XLOOKUP(1,(Tableau2[[#All],[Date]:[Date]] = HH$2) *  (ABS(Tableau2[[#All],[Heure de fin]:[Heure de fin]] - $P12)&lt;0.00001),$H$2:$H$51,"")),_xlfn.XLOOKUP(1,(Tableau2[[#All],[Date]:[Date]]= HH$2) * (ABS(Tableau2[[#All],[Heure de début]:[Heure de début]] - $P12)&lt;0.00001),"Début : "&amp;$B$2:$C$51,_xlfn.XLOOKUP(1,(Tableau2[[#All],[Date]:[Date]] = HH$2) * (ABS(Tableau2[[#All],[Heure de fin]:[Heure de fin]] - $P12)&lt;0.00001),"Fin : "&amp;$B$2:$C$51,""))))</f>
        <v/>
      </c>
      <c r="HI12" s="12" t="str" cm="1">
        <f t="array" ref="HI12">_xlfn.TEXTJOIN(" ; ",TRUE,HYPERLINK("#"&amp;_xlfn.XLOOKUP(1,(Tableau2[[#All],[Date]:[Date]] = HI$2) * (ABS(Tableau2[[#All],[Heure de début]:[Heure de début]] - $P12)&lt;0.00001),$H$2:$H$51,_xlfn.XLOOKUP(1,(Tableau2[[#All],[Date]:[Date]] = HI$2) *  (ABS(Tableau2[[#All],[Heure de fin]:[Heure de fin]] - $P12)&lt;0.00001),$H$2:$H$51,"")),_xlfn.XLOOKUP(1,(Tableau2[[#All],[Date]:[Date]]= HI$2) * (ABS(Tableau2[[#All],[Heure de début]:[Heure de début]] - $P12)&lt;0.00001),"Début : "&amp;$B$2:$C$51,_xlfn.XLOOKUP(1,(Tableau2[[#All],[Date]:[Date]] = HI$2) * (ABS(Tableau2[[#All],[Heure de fin]:[Heure de fin]] - $P12)&lt;0.00001),"Fin : "&amp;$B$2:$C$51,""))))</f>
        <v/>
      </c>
      <c r="HJ12" s="12" t="str" cm="1">
        <f t="array" ref="HJ12">_xlfn.TEXTJOIN(" ; ",TRUE,HYPERLINK("#"&amp;_xlfn.XLOOKUP(1,(Tableau2[[#All],[Date]:[Date]] = HJ$2) * (ABS(Tableau2[[#All],[Heure de début]:[Heure de début]] - $P12)&lt;0.00001),$H$2:$H$51,_xlfn.XLOOKUP(1,(Tableau2[[#All],[Date]:[Date]] = HJ$2) *  (ABS(Tableau2[[#All],[Heure de fin]:[Heure de fin]] - $P12)&lt;0.00001),$H$2:$H$51,"")),_xlfn.XLOOKUP(1,(Tableau2[[#All],[Date]:[Date]]= HJ$2) * (ABS(Tableau2[[#All],[Heure de début]:[Heure de début]] - $P12)&lt;0.00001),"Début : "&amp;$B$2:$C$51,_xlfn.XLOOKUP(1,(Tableau2[[#All],[Date]:[Date]] = HJ$2) * (ABS(Tableau2[[#All],[Heure de fin]:[Heure de fin]] - $P12)&lt;0.00001),"Fin : "&amp;$B$2:$C$51,""))))</f>
        <v/>
      </c>
      <c r="HK12" s="12" t="str" cm="1">
        <f t="array" ref="HK12">_xlfn.TEXTJOIN(" ; ",TRUE,HYPERLINK("#"&amp;_xlfn.XLOOKUP(1,(Tableau2[[#All],[Date]:[Date]] = HK$2) * (ABS(Tableau2[[#All],[Heure de début]:[Heure de début]] - $P12)&lt;0.00001),$H$2:$H$51,_xlfn.XLOOKUP(1,(Tableau2[[#All],[Date]:[Date]] = HK$2) *  (ABS(Tableau2[[#All],[Heure de fin]:[Heure de fin]] - $P12)&lt;0.00001),$H$2:$H$51,"")),_xlfn.XLOOKUP(1,(Tableau2[[#All],[Date]:[Date]]= HK$2) * (ABS(Tableau2[[#All],[Heure de début]:[Heure de début]] - $P12)&lt;0.00001),"Début : "&amp;$B$2:$C$51,_xlfn.XLOOKUP(1,(Tableau2[[#All],[Date]:[Date]] = HK$2) * (ABS(Tableau2[[#All],[Heure de fin]:[Heure de fin]] - $P12)&lt;0.00001),"Fin : "&amp;$B$2:$C$51,""))))</f>
        <v/>
      </c>
      <c r="HL12" s="12" t="str" cm="1">
        <f t="array" ref="HL12">_xlfn.TEXTJOIN(" ; ",TRUE,HYPERLINK("#"&amp;_xlfn.XLOOKUP(1,(Tableau2[[#All],[Date]:[Date]] = HL$2) * (ABS(Tableau2[[#All],[Heure de début]:[Heure de début]] - $P12)&lt;0.00001),$H$2:$H$51,_xlfn.XLOOKUP(1,(Tableau2[[#All],[Date]:[Date]] = HL$2) *  (ABS(Tableau2[[#All],[Heure de fin]:[Heure de fin]] - $P12)&lt;0.00001),$H$2:$H$51,"")),_xlfn.XLOOKUP(1,(Tableau2[[#All],[Date]:[Date]]= HL$2) * (ABS(Tableau2[[#All],[Heure de début]:[Heure de début]] - $P12)&lt;0.00001),"Début : "&amp;$B$2:$C$51,_xlfn.XLOOKUP(1,(Tableau2[[#All],[Date]:[Date]] = HL$2) * (ABS(Tableau2[[#All],[Heure de fin]:[Heure de fin]] - $P12)&lt;0.00001),"Fin : "&amp;$B$2:$C$51,""))))</f>
        <v/>
      </c>
      <c r="HM12" s="12" t="str" cm="1">
        <f t="array" ref="HM12">_xlfn.TEXTJOIN(" ; ",TRUE,HYPERLINK("#"&amp;_xlfn.XLOOKUP(1,(Tableau2[[#All],[Date]:[Date]] = HM$2) * (ABS(Tableau2[[#All],[Heure de début]:[Heure de début]] - $P12)&lt;0.00001),$H$2:$H$51,_xlfn.XLOOKUP(1,(Tableau2[[#All],[Date]:[Date]] = HM$2) *  (ABS(Tableau2[[#All],[Heure de fin]:[Heure de fin]] - $P12)&lt;0.00001),$H$2:$H$51,"")),_xlfn.XLOOKUP(1,(Tableau2[[#All],[Date]:[Date]]= HM$2) * (ABS(Tableau2[[#All],[Heure de début]:[Heure de début]] - $P12)&lt;0.00001),"Début : "&amp;$B$2:$C$51,_xlfn.XLOOKUP(1,(Tableau2[[#All],[Date]:[Date]] = HM$2) * (ABS(Tableau2[[#All],[Heure de fin]:[Heure de fin]] - $P12)&lt;0.00001),"Fin : "&amp;$B$2:$C$51,""))))</f>
        <v/>
      </c>
      <c r="HN12" s="12" t="str" cm="1">
        <f t="array" ref="HN12">_xlfn.TEXTJOIN(" ; ",TRUE,HYPERLINK("#"&amp;_xlfn.XLOOKUP(1,(Tableau2[[#All],[Date]:[Date]] = HN$2) * (ABS(Tableau2[[#All],[Heure de début]:[Heure de début]] - $P12)&lt;0.00001),$H$2:$H$51,_xlfn.XLOOKUP(1,(Tableau2[[#All],[Date]:[Date]] = HN$2) *  (ABS(Tableau2[[#All],[Heure de fin]:[Heure de fin]] - $P12)&lt;0.00001),$H$2:$H$51,"")),_xlfn.XLOOKUP(1,(Tableau2[[#All],[Date]:[Date]]= HN$2) * (ABS(Tableau2[[#All],[Heure de début]:[Heure de début]] - $P12)&lt;0.00001),"Début : "&amp;$B$2:$C$51,_xlfn.XLOOKUP(1,(Tableau2[[#All],[Date]:[Date]] = HN$2) * (ABS(Tableau2[[#All],[Heure de fin]:[Heure de fin]] - $P12)&lt;0.00001),"Fin : "&amp;$B$2:$C$51,""))))</f>
        <v/>
      </c>
      <c r="HO12" s="12" t="str" cm="1">
        <f t="array" ref="HO12">_xlfn.TEXTJOIN(" ; ",TRUE,HYPERLINK("#"&amp;_xlfn.XLOOKUP(1,(Tableau2[[#All],[Date]:[Date]] = HO$2) * (ABS(Tableau2[[#All],[Heure de début]:[Heure de début]] - $P12)&lt;0.00001),$H$2:$H$51,_xlfn.XLOOKUP(1,(Tableau2[[#All],[Date]:[Date]] = HO$2) *  (ABS(Tableau2[[#All],[Heure de fin]:[Heure de fin]] - $P12)&lt;0.00001),$H$2:$H$51,"")),_xlfn.XLOOKUP(1,(Tableau2[[#All],[Date]:[Date]]= HO$2) * (ABS(Tableau2[[#All],[Heure de début]:[Heure de début]] - $P12)&lt;0.00001),"Début : "&amp;$B$2:$C$51,_xlfn.XLOOKUP(1,(Tableau2[[#All],[Date]:[Date]] = HO$2) * (ABS(Tableau2[[#All],[Heure de fin]:[Heure de fin]] - $P12)&lt;0.00001),"Fin : "&amp;$B$2:$C$51,""))))</f>
        <v/>
      </c>
      <c r="HP12" s="12" t="str" cm="1">
        <f t="array" ref="HP12">_xlfn.TEXTJOIN(" ; ",TRUE,HYPERLINK("#"&amp;_xlfn.XLOOKUP(1,(Tableau2[[#All],[Date]:[Date]] = HP$2) * (ABS(Tableau2[[#All],[Heure de début]:[Heure de début]] - $P12)&lt;0.00001),$H$2:$H$51,_xlfn.XLOOKUP(1,(Tableau2[[#All],[Date]:[Date]] = HP$2) *  (ABS(Tableau2[[#All],[Heure de fin]:[Heure de fin]] - $P12)&lt;0.00001),$H$2:$H$51,"")),_xlfn.XLOOKUP(1,(Tableau2[[#All],[Date]:[Date]]= HP$2) * (ABS(Tableau2[[#All],[Heure de début]:[Heure de début]] - $P12)&lt;0.00001),"Début : "&amp;$B$2:$C$51,_xlfn.XLOOKUP(1,(Tableau2[[#All],[Date]:[Date]] = HP$2) * (ABS(Tableau2[[#All],[Heure de fin]:[Heure de fin]] - $P12)&lt;0.00001),"Fin : "&amp;$B$2:$C$51,""))))</f>
        <v/>
      </c>
      <c r="HQ12" s="12" t="str" cm="1">
        <f t="array" ref="HQ12">_xlfn.TEXTJOIN(" ; ",TRUE,HYPERLINK("#"&amp;_xlfn.XLOOKUP(1,(Tableau2[[#All],[Date]:[Date]] = HQ$2) * (ABS(Tableau2[[#All],[Heure de début]:[Heure de début]] - $P12)&lt;0.00001),$H$2:$H$51,_xlfn.XLOOKUP(1,(Tableau2[[#All],[Date]:[Date]] = HQ$2) *  (ABS(Tableau2[[#All],[Heure de fin]:[Heure de fin]] - $P12)&lt;0.00001),$H$2:$H$51,"")),_xlfn.XLOOKUP(1,(Tableau2[[#All],[Date]:[Date]]= HQ$2) * (ABS(Tableau2[[#All],[Heure de début]:[Heure de début]] - $P12)&lt;0.00001),"Début : "&amp;$B$2:$C$51,_xlfn.XLOOKUP(1,(Tableau2[[#All],[Date]:[Date]] = HQ$2) * (ABS(Tableau2[[#All],[Heure de fin]:[Heure de fin]] - $P12)&lt;0.00001),"Fin : "&amp;$B$2:$C$51,""))))</f>
        <v/>
      </c>
      <c r="HR12" s="12" t="str" cm="1">
        <f t="array" ref="HR12">_xlfn.TEXTJOIN(" ; ",TRUE,HYPERLINK("#"&amp;_xlfn.XLOOKUP(1,(Tableau2[[#All],[Date]:[Date]] = HR$2) * (ABS(Tableau2[[#All],[Heure de début]:[Heure de début]] - $P12)&lt;0.00001),$H$2:$H$51,_xlfn.XLOOKUP(1,(Tableau2[[#All],[Date]:[Date]] = HR$2) *  (ABS(Tableau2[[#All],[Heure de fin]:[Heure de fin]] - $P12)&lt;0.00001),$H$2:$H$51,"")),_xlfn.XLOOKUP(1,(Tableau2[[#All],[Date]:[Date]]= HR$2) * (ABS(Tableau2[[#All],[Heure de début]:[Heure de début]] - $P12)&lt;0.00001),"Début : "&amp;$B$2:$C$51,_xlfn.XLOOKUP(1,(Tableau2[[#All],[Date]:[Date]] = HR$2) * (ABS(Tableau2[[#All],[Heure de fin]:[Heure de fin]] - $P12)&lt;0.00001),"Fin : "&amp;$B$2:$C$51,""))))</f>
        <v/>
      </c>
      <c r="HS12" s="12" t="str" cm="1">
        <f t="array" ref="HS12">_xlfn.TEXTJOIN(" ; ",TRUE,HYPERLINK("#"&amp;_xlfn.XLOOKUP(1,(Tableau2[[#All],[Date]:[Date]] = HS$2) * (ABS(Tableau2[[#All],[Heure de début]:[Heure de début]] - $P12)&lt;0.00001),$H$2:$H$51,_xlfn.XLOOKUP(1,(Tableau2[[#All],[Date]:[Date]] = HS$2) *  (ABS(Tableau2[[#All],[Heure de fin]:[Heure de fin]] - $P12)&lt;0.00001),$H$2:$H$51,"")),_xlfn.XLOOKUP(1,(Tableau2[[#All],[Date]:[Date]]= HS$2) * (ABS(Tableau2[[#All],[Heure de début]:[Heure de début]] - $P12)&lt;0.00001),"Début : "&amp;$B$2:$C$51,_xlfn.XLOOKUP(1,(Tableau2[[#All],[Date]:[Date]] = HS$2) * (ABS(Tableau2[[#All],[Heure de fin]:[Heure de fin]] - $P12)&lt;0.00001),"Fin : "&amp;$B$2:$C$51,""))))</f>
        <v/>
      </c>
      <c r="HT12" s="12" t="str" cm="1">
        <f t="array" ref="HT12">_xlfn.TEXTJOIN(" ; ",TRUE,HYPERLINK("#"&amp;_xlfn.XLOOKUP(1,(Tableau2[[#All],[Date]:[Date]] = HT$2) * (ABS(Tableau2[[#All],[Heure de début]:[Heure de début]] - $P12)&lt;0.00001),$H$2:$H$51,_xlfn.XLOOKUP(1,(Tableau2[[#All],[Date]:[Date]] = HT$2) *  (ABS(Tableau2[[#All],[Heure de fin]:[Heure de fin]] - $P12)&lt;0.00001),$H$2:$H$51,"")),_xlfn.XLOOKUP(1,(Tableau2[[#All],[Date]:[Date]]= HT$2) * (ABS(Tableau2[[#All],[Heure de début]:[Heure de début]] - $P12)&lt;0.00001),"Début : "&amp;$B$2:$C$51,_xlfn.XLOOKUP(1,(Tableau2[[#All],[Date]:[Date]] = HT$2) * (ABS(Tableau2[[#All],[Heure de fin]:[Heure de fin]] - $P12)&lt;0.00001),"Fin : "&amp;$B$2:$C$51,""))))</f>
        <v/>
      </c>
      <c r="HU12" s="12" t="str" cm="1">
        <f t="array" ref="HU12">_xlfn.TEXTJOIN(" ; ",TRUE,HYPERLINK("#"&amp;_xlfn.XLOOKUP(1,(Tableau2[[#All],[Date]:[Date]] = HU$2) * (ABS(Tableau2[[#All],[Heure de début]:[Heure de début]] - $P12)&lt;0.00001),$H$2:$H$51,_xlfn.XLOOKUP(1,(Tableau2[[#All],[Date]:[Date]] = HU$2) *  (ABS(Tableau2[[#All],[Heure de fin]:[Heure de fin]] - $P12)&lt;0.00001),$H$2:$H$51,"")),_xlfn.XLOOKUP(1,(Tableau2[[#All],[Date]:[Date]]= HU$2) * (ABS(Tableau2[[#All],[Heure de début]:[Heure de début]] - $P12)&lt;0.00001),"Début : "&amp;$B$2:$C$51,_xlfn.XLOOKUP(1,(Tableau2[[#All],[Date]:[Date]] = HU$2) * (ABS(Tableau2[[#All],[Heure de fin]:[Heure de fin]] - $P12)&lt;0.00001),"Fin : "&amp;$B$2:$C$51,""))))</f>
        <v/>
      </c>
    </row>
    <row r="13" spans="1:254" ht="30" customHeight="1" x14ac:dyDescent="0.2">
      <c r="A13" s="21"/>
      <c r="B13" s="19"/>
      <c r="C13" s="16"/>
      <c r="D13" s="19"/>
      <c r="E13" s="19"/>
      <c r="F13" s="16"/>
      <c r="G13" s="16" t="str">
        <f ca="1">IF(Tableau2[[#This Row],[Date]]=0,"",IF(Tableau2[[#This Row],[Date]]&lt;TODAY(),"Passée","Future"))</f>
        <v/>
      </c>
      <c r="H13" s="19" t="s">
        <v>33</v>
      </c>
      <c r="P13" s="27">
        <v>0.54166666666666397</v>
      </c>
      <c r="Q13" s="13" t="str" cm="1">
        <f t="array" aca="1" ref="Q13" ca="1">_xlfn.TEXTJOIN(" ; ",TRUE,HYPERLINK("#"&amp;_xlfn.XLOOKUP(1,(Tableau2[[#All],[Date]:[Date]] = Q$2) * (ABS(Tableau2[[#All],[Heure de début]:[Heure de début]] - $P13)&lt;0.00001),$H$2:$H$51,_xlfn.XLOOKUP(1,(Tableau2[[#All],[Date]:[Date]] = Q$2) *  (ABS(Tableau2[[#All],[Heure de fin]:[Heure de fin]] - $P13)&lt;0.00001),$H$2:$H$51,"")),_xlfn.XLOOKUP(1,(Tableau2[[#All],[Date]:[Date]]= Q$2) * (ABS(Tableau2[[#All],[Heure de début]:[Heure de début]] - $P13)&lt;0.00001),"Début : "&amp;$B$2:$C$51,_xlfn.XLOOKUP(1,(Tableau2[[#All],[Date]:[Date]] = Q$2) * (ABS(Tableau2[[#All],[Heure de fin]:[Heure de fin]] - $P13)&lt;0.00001),"Fin : "&amp;$B$2:$C$51,""))))</f>
        <v/>
      </c>
      <c r="R13" s="13" t="str" cm="1">
        <f t="array" ref="R13">_xlfn.TEXTJOIN(" ; ",TRUE,HYPERLINK("#"&amp;_xlfn.XLOOKUP(1,(Tableau2[[#All],[Date]:[Date]] = R$2) * (ABS(Tableau2[[#All],[Heure de début]:[Heure de début]] - $P13)&lt;0.00001),$H$2:$H$51,_xlfn.XLOOKUP(1,(Tableau2[[#All],[Date]:[Date]] = R$2) *  (ABS(Tableau2[[#All],[Heure de fin]:[Heure de fin]] - $P13)&lt;0.00001),$H$2:$H$51,"")),_xlfn.XLOOKUP(1,(Tableau2[[#All],[Date]:[Date]]= R$2) * (ABS(Tableau2[[#All],[Heure de début]:[Heure de début]] - $P13)&lt;0.00001),"Début : "&amp;$B$2:$C$51,_xlfn.XLOOKUP(1,(Tableau2[[#All],[Date]:[Date]] = R$2) * (ABS(Tableau2[[#All],[Heure de fin]:[Heure de fin]] - $P13)&lt;0.00001),"Fin : "&amp;$B$2:$C$51,""))))</f>
        <v/>
      </c>
      <c r="S13" s="13" t="str" cm="1">
        <f t="array" ref="S13">_xlfn.TEXTJOIN(" ; ",TRUE,HYPERLINK("#"&amp;_xlfn.XLOOKUP(1,(Tableau2[[#All],[Date]:[Date]] = S$2) * (ABS(Tableau2[[#All],[Heure de début]:[Heure de début]] - $P13)&lt;0.00001),$H$2:$H$51,_xlfn.XLOOKUP(1,(Tableau2[[#All],[Date]:[Date]] = S$2) *  (ABS(Tableau2[[#All],[Heure de fin]:[Heure de fin]] - $P13)&lt;0.00001),$H$2:$H$51,"")),_xlfn.XLOOKUP(1,(Tableau2[[#All],[Date]:[Date]]= S$2) * (ABS(Tableau2[[#All],[Heure de début]:[Heure de début]] - $P13)&lt;0.00001),"Début : "&amp;$B$2:$C$51,_xlfn.XLOOKUP(1,(Tableau2[[#All],[Date]:[Date]] = S$2) * (ABS(Tableau2[[#All],[Heure de fin]:[Heure de fin]] - $P13)&lt;0.00001),"Fin : "&amp;$B$2:$C$51,""))))</f>
        <v>Début : Client 3 ; Début : Strasbourg</v>
      </c>
      <c r="T13" s="13" t="str" cm="1">
        <f t="array" ref="T13">_xlfn.TEXTJOIN(" ; ",TRUE,HYPERLINK("#"&amp;_xlfn.XLOOKUP(1,(Tableau2[[#All],[Date]:[Date]] = T$2) * (ABS(Tableau2[[#All],[Heure de début]:[Heure de début]] - $P13)&lt;0.00001),$H$2:$H$51,_xlfn.XLOOKUP(1,(Tableau2[[#All],[Date]:[Date]] = T$2) *  (ABS(Tableau2[[#All],[Heure de fin]:[Heure de fin]] - $P13)&lt;0.00001),$H$2:$H$51,"")),_xlfn.XLOOKUP(1,(Tableau2[[#All],[Date]:[Date]]= T$2) * (ABS(Tableau2[[#All],[Heure de début]:[Heure de début]] - $P13)&lt;0.00001),"Début : "&amp;$B$2:$C$51,_xlfn.XLOOKUP(1,(Tableau2[[#All],[Date]:[Date]] = T$2) * (ABS(Tableau2[[#All],[Heure de fin]:[Heure de fin]] - $P13)&lt;0.00001),"Fin : "&amp;$B$2:$C$51,""))))</f>
        <v/>
      </c>
      <c r="U13" s="13" t="str" cm="1">
        <f t="array" ref="U13">_xlfn.TEXTJOIN(" ; ",TRUE,HYPERLINK("#"&amp;_xlfn.XLOOKUP(1,(Tableau2[[#All],[Date]:[Date]] = U$2) * (ABS(Tableau2[[#All],[Heure de début]:[Heure de début]] - $P13)&lt;0.00001),$H$2:$H$51,_xlfn.XLOOKUP(1,(Tableau2[[#All],[Date]:[Date]] = U$2) *  (ABS(Tableau2[[#All],[Heure de fin]:[Heure de fin]] - $P13)&lt;0.00001),$H$2:$H$51,"")),_xlfn.XLOOKUP(1,(Tableau2[[#All],[Date]:[Date]]= U$2) * (ABS(Tableau2[[#All],[Heure de début]:[Heure de début]] - $P13)&lt;0.00001),"Début : "&amp;$B$2:$C$51,_xlfn.XLOOKUP(1,(Tableau2[[#All],[Date]:[Date]] = U$2) * (ABS(Tableau2[[#All],[Heure de fin]:[Heure de fin]] - $P13)&lt;0.00001),"Fin : "&amp;$B$2:$C$51,""))))</f>
        <v/>
      </c>
      <c r="V13" s="13" t="str" cm="1">
        <f t="array" ref="V13">_xlfn.TEXTJOIN(" ; ",TRUE,HYPERLINK("#"&amp;_xlfn.XLOOKUP(1,(Tableau2[[#All],[Date]:[Date]] = V$2) * (ABS(Tableau2[[#All],[Heure de début]:[Heure de début]] - $P13)&lt;0.00001),$H$2:$H$51,_xlfn.XLOOKUP(1,(Tableau2[[#All],[Date]:[Date]] = V$2) *  (ABS(Tableau2[[#All],[Heure de fin]:[Heure de fin]] - $P13)&lt;0.00001),$H$2:$H$51,"")),_xlfn.XLOOKUP(1,(Tableau2[[#All],[Date]:[Date]]= V$2) * (ABS(Tableau2[[#All],[Heure de début]:[Heure de début]] - $P13)&lt;0.00001),"Début : "&amp;$B$2:$C$51,_xlfn.XLOOKUP(1,(Tableau2[[#All],[Date]:[Date]] = V$2) * (ABS(Tableau2[[#All],[Heure de fin]:[Heure de fin]] - $P13)&lt;0.00001),"Fin : "&amp;$B$2:$C$51,""))))</f>
        <v/>
      </c>
      <c r="W13" s="13" t="str" cm="1">
        <f t="array" ref="W13">_xlfn.TEXTJOIN(" ; ",TRUE,HYPERLINK("#"&amp;_xlfn.XLOOKUP(1,(Tableau2[[#All],[Date]:[Date]] = W$2) * (ABS(Tableau2[[#All],[Heure de début]:[Heure de début]] - $P13)&lt;0.00001),$H$2:$H$51,_xlfn.XLOOKUP(1,(Tableau2[[#All],[Date]:[Date]] = W$2) *  (ABS(Tableau2[[#All],[Heure de fin]:[Heure de fin]] - $P13)&lt;0.00001),$H$2:$H$51,"")),_xlfn.XLOOKUP(1,(Tableau2[[#All],[Date]:[Date]]= W$2) * (ABS(Tableau2[[#All],[Heure de début]:[Heure de début]] - $P13)&lt;0.00001),"Début : "&amp;$B$2:$C$51,_xlfn.XLOOKUP(1,(Tableau2[[#All],[Date]:[Date]] = W$2) * (ABS(Tableau2[[#All],[Heure de fin]:[Heure de fin]] - $P13)&lt;0.00001),"Fin : "&amp;$B$2:$C$51,""))))</f>
        <v/>
      </c>
      <c r="X13" s="13" t="str" cm="1">
        <f t="array" ref="X13">_xlfn.TEXTJOIN(" ; ",TRUE,HYPERLINK("#"&amp;_xlfn.XLOOKUP(1,(Tableau2[[#All],[Date]:[Date]] = X$2) * (ABS(Tableau2[[#All],[Heure de début]:[Heure de début]] - $P13)&lt;0.00001),$H$2:$H$51,_xlfn.XLOOKUP(1,(Tableau2[[#All],[Date]:[Date]] = X$2) *  (ABS(Tableau2[[#All],[Heure de fin]:[Heure de fin]] - $P13)&lt;0.00001),$H$2:$H$51,"")),_xlfn.XLOOKUP(1,(Tableau2[[#All],[Date]:[Date]]= X$2) * (ABS(Tableau2[[#All],[Heure de début]:[Heure de début]] - $P13)&lt;0.00001),"Début : "&amp;$B$2:$C$51,_xlfn.XLOOKUP(1,(Tableau2[[#All],[Date]:[Date]] = X$2) * (ABS(Tableau2[[#All],[Heure de fin]:[Heure de fin]] - $P13)&lt;0.00001),"Fin : "&amp;$B$2:$C$51,""))))</f>
        <v/>
      </c>
      <c r="Y13" s="13" t="str" cm="1">
        <f t="array" ref="Y13">_xlfn.TEXTJOIN(" ; ",TRUE,HYPERLINK("#"&amp;_xlfn.XLOOKUP(1,(Tableau2[[#All],[Date]:[Date]] = Y$2) * (ABS(Tableau2[[#All],[Heure de début]:[Heure de début]] - $P13)&lt;0.00001),$H$2:$H$51,_xlfn.XLOOKUP(1,(Tableau2[[#All],[Date]:[Date]] = Y$2) *  (ABS(Tableau2[[#All],[Heure de fin]:[Heure de fin]] - $P13)&lt;0.00001),$H$2:$H$51,"")),_xlfn.XLOOKUP(1,(Tableau2[[#All],[Date]:[Date]]= Y$2) * (ABS(Tableau2[[#All],[Heure de début]:[Heure de début]] - $P13)&lt;0.00001),"Début : "&amp;$B$2:$C$51,_xlfn.XLOOKUP(1,(Tableau2[[#All],[Date]:[Date]] = Y$2) * (ABS(Tableau2[[#All],[Heure de fin]:[Heure de fin]] - $P13)&lt;0.00001),"Fin : "&amp;$B$2:$C$51,""))))</f>
        <v/>
      </c>
      <c r="Z13" s="13" t="str" cm="1">
        <f t="array" ref="Z13">_xlfn.TEXTJOIN(" ; ",TRUE,HYPERLINK("#"&amp;_xlfn.XLOOKUP(1,(Tableau2[[#All],[Date]:[Date]] = Z$2) * (ABS(Tableau2[[#All],[Heure de début]:[Heure de début]] - $P13)&lt;0.00001),$H$2:$H$51,_xlfn.XLOOKUP(1,(Tableau2[[#All],[Date]:[Date]] = Z$2) *  (ABS(Tableau2[[#All],[Heure de fin]:[Heure de fin]] - $P13)&lt;0.00001),$H$2:$H$51,"")),_xlfn.XLOOKUP(1,(Tableau2[[#All],[Date]:[Date]]= Z$2) * (ABS(Tableau2[[#All],[Heure de début]:[Heure de début]] - $P13)&lt;0.00001),"Début : "&amp;$B$2:$C$51,_xlfn.XLOOKUP(1,(Tableau2[[#All],[Date]:[Date]] = Z$2) * (ABS(Tableau2[[#All],[Heure de fin]:[Heure de fin]] - $P13)&lt;0.00001),"Fin : "&amp;$B$2:$C$51,""))))</f>
        <v/>
      </c>
      <c r="AA13" s="13" t="str" cm="1">
        <f t="array" ref="AA13">_xlfn.TEXTJOIN(" ; ",TRUE,HYPERLINK("#"&amp;_xlfn.XLOOKUP(1,(Tableau2[[#All],[Date]:[Date]] = AA$2) * (ABS(Tableau2[[#All],[Heure de début]:[Heure de début]] - $P13)&lt;0.00001),$H$2:$H$51,_xlfn.XLOOKUP(1,(Tableau2[[#All],[Date]:[Date]] = AA$2) *  (ABS(Tableau2[[#All],[Heure de fin]:[Heure de fin]] - $P13)&lt;0.00001),$H$2:$H$51,"")),_xlfn.XLOOKUP(1,(Tableau2[[#All],[Date]:[Date]]= AA$2) * (ABS(Tableau2[[#All],[Heure de début]:[Heure de début]] - $P13)&lt;0.00001),"Début : "&amp;$B$2:$C$51,_xlfn.XLOOKUP(1,(Tableau2[[#All],[Date]:[Date]] = AA$2) * (ABS(Tableau2[[#All],[Heure de fin]:[Heure de fin]] - $P13)&lt;0.00001),"Fin : "&amp;$B$2:$C$51,""))))</f>
        <v/>
      </c>
      <c r="AB13" s="13" t="str" cm="1">
        <f t="array" ref="AB13">_xlfn.TEXTJOIN(" ; ",TRUE,HYPERLINK("#"&amp;_xlfn.XLOOKUP(1,(Tableau2[[#All],[Date]:[Date]] = AB$2) * (ABS(Tableau2[[#All],[Heure de début]:[Heure de début]] - $P13)&lt;0.00001),$H$2:$H$51,_xlfn.XLOOKUP(1,(Tableau2[[#All],[Date]:[Date]] = AB$2) *  (ABS(Tableau2[[#All],[Heure de fin]:[Heure de fin]] - $P13)&lt;0.00001),$H$2:$H$51,"")),_xlfn.XLOOKUP(1,(Tableau2[[#All],[Date]:[Date]]= AB$2) * (ABS(Tableau2[[#All],[Heure de début]:[Heure de début]] - $P13)&lt;0.00001),"Début : "&amp;$B$2:$C$51,_xlfn.XLOOKUP(1,(Tableau2[[#All],[Date]:[Date]] = AB$2) * (ABS(Tableau2[[#All],[Heure de fin]:[Heure de fin]] - $P13)&lt;0.00001),"Fin : "&amp;$B$2:$C$51,""))))</f>
        <v/>
      </c>
      <c r="AC13" s="13" t="str" cm="1">
        <f t="array" ref="AC13">_xlfn.TEXTJOIN(" ; ",TRUE,HYPERLINK("#"&amp;_xlfn.XLOOKUP(1,(Tableau2[[#All],[Date]:[Date]] = AC$2) * (ABS(Tableau2[[#All],[Heure de début]:[Heure de début]] - $P13)&lt;0.00001),$H$2:$H$51,_xlfn.XLOOKUP(1,(Tableau2[[#All],[Date]:[Date]] = AC$2) *  (ABS(Tableau2[[#All],[Heure de fin]:[Heure de fin]] - $P13)&lt;0.00001),$H$2:$H$51,"")),_xlfn.XLOOKUP(1,(Tableau2[[#All],[Date]:[Date]]= AC$2) * (ABS(Tableau2[[#All],[Heure de début]:[Heure de début]] - $P13)&lt;0.00001),"Début : "&amp;$B$2:$C$51,_xlfn.XLOOKUP(1,(Tableau2[[#All],[Date]:[Date]] = AC$2) * (ABS(Tableau2[[#All],[Heure de fin]:[Heure de fin]] - $P13)&lt;0.00001),"Fin : "&amp;$B$2:$C$51,""))))</f>
        <v/>
      </c>
      <c r="AD13" s="13" t="str" cm="1">
        <f t="array" ref="AD13">_xlfn.TEXTJOIN(" ; ",TRUE,HYPERLINK("#"&amp;_xlfn.XLOOKUP(1,(Tableau2[[#All],[Date]:[Date]] = AD$2) * (ABS(Tableau2[[#All],[Heure de début]:[Heure de début]] - $P13)&lt;0.00001),$H$2:$H$51,_xlfn.XLOOKUP(1,(Tableau2[[#All],[Date]:[Date]] = AD$2) *  (ABS(Tableau2[[#All],[Heure de fin]:[Heure de fin]] - $P13)&lt;0.00001),$H$2:$H$51,"")),_xlfn.XLOOKUP(1,(Tableau2[[#All],[Date]:[Date]]= AD$2) * (ABS(Tableau2[[#All],[Heure de début]:[Heure de début]] - $P13)&lt;0.00001),"Début : "&amp;$B$2:$C$51,_xlfn.XLOOKUP(1,(Tableau2[[#All],[Date]:[Date]] = AD$2) * (ABS(Tableau2[[#All],[Heure de fin]:[Heure de fin]] - $P13)&lt;0.00001),"Fin : "&amp;$B$2:$C$51,""))))</f>
        <v/>
      </c>
      <c r="AE13" s="13" t="str" cm="1">
        <f t="array" ref="AE13">_xlfn.TEXTJOIN(" ; ",TRUE,HYPERLINK("#"&amp;_xlfn.XLOOKUP(1,(Tableau2[[#All],[Date]:[Date]] = AE$2) * (ABS(Tableau2[[#All],[Heure de début]:[Heure de début]] - $P13)&lt;0.00001),$H$2:$H$51,_xlfn.XLOOKUP(1,(Tableau2[[#All],[Date]:[Date]] = AE$2) *  (ABS(Tableau2[[#All],[Heure de fin]:[Heure de fin]] - $P13)&lt;0.00001),$H$2:$H$51,"")),_xlfn.XLOOKUP(1,(Tableau2[[#All],[Date]:[Date]]= AE$2) * (ABS(Tableau2[[#All],[Heure de début]:[Heure de début]] - $P13)&lt;0.00001),"Début : "&amp;$B$2:$C$51,_xlfn.XLOOKUP(1,(Tableau2[[#All],[Date]:[Date]] = AE$2) * (ABS(Tableau2[[#All],[Heure de fin]:[Heure de fin]] - $P13)&lt;0.00001),"Fin : "&amp;$B$2:$C$51,""))))</f>
        <v/>
      </c>
      <c r="AF13" s="13" t="str" cm="1">
        <f t="array" ref="AF13">_xlfn.TEXTJOIN(" ; ",TRUE,HYPERLINK("#"&amp;_xlfn.XLOOKUP(1,(Tableau2[[#All],[Date]:[Date]] = AF$2) * (ABS(Tableau2[[#All],[Heure de début]:[Heure de début]] - $P13)&lt;0.00001),$H$2:$H$51,_xlfn.XLOOKUP(1,(Tableau2[[#All],[Date]:[Date]] = AF$2) *  (ABS(Tableau2[[#All],[Heure de fin]:[Heure de fin]] - $P13)&lt;0.00001),$H$2:$H$51,"")),_xlfn.XLOOKUP(1,(Tableau2[[#All],[Date]:[Date]]= AF$2) * (ABS(Tableau2[[#All],[Heure de début]:[Heure de début]] - $P13)&lt;0.00001),"Début : "&amp;$B$2:$C$51,_xlfn.XLOOKUP(1,(Tableau2[[#All],[Date]:[Date]] = AF$2) * (ABS(Tableau2[[#All],[Heure de fin]:[Heure de fin]] - $P13)&lt;0.00001),"Fin : "&amp;$B$2:$C$51,""))))</f>
        <v/>
      </c>
      <c r="AG13" s="13" t="str" cm="1">
        <f t="array" ref="AG13">_xlfn.TEXTJOIN(" ; ",TRUE,HYPERLINK("#"&amp;_xlfn.XLOOKUP(1,(Tableau2[[#All],[Date]:[Date]] = AG$2) * (ABS(Tableau2[[#All],[Heure de début]:[Heure de début]] - $P13)&lt;0.00001),$H$2:$H$51,_xlfn.XLOOKUP(1,(Tableau2[[#All],[Date]:[Date]] = AG$2) *  (ABS(Tableau2[[#All],[Heure de fin]:[Heure de fin]] - $P13)&lt;0.00001),$H$2:$H$51,"")),_xlfn.XLOOKUP(1,(Tableau2[[#All],[Date]:[Date]]= AG$2) * (ABS(Tableau2[[#All],[Heure de début]:[Heure de début]] - $P13)&lt;0.00001),"Début : "&amp;$B$2:$C$51,_xlfn.XLOOKUP(1,(Tableau2[[#All],[Date]:[Date]] = AG$2) * (ABS(Tableau2[[#All],[Heure de fin]:[Heure de fin]] - $P13)&lt;0.00001),"Fin : "&amp;$B$2:$C$51,""))))</f>
        <v/>
      </c>
      <c r="AH13" s="13" t="str" cm="1">
        <f t="array" ref="AH13">_xlfn.TEXTJOIN(" ; ",TRUE,HYPERLINK("#"&amp;_xlfn.XLOOKUP(1,(Tableau2[[#All],[Date]:[Date]] = AH$2) * (ABS(Tableau2[[#All],[Heure de début]:[Heure de début]] - $P13)&lt;0.00001),$H$2:$H$51,_xlfn.XLOOKUP(1,(Tableau2[[#All],[Date]:[Date]] = AH$2) *  (ABS(Tableau2[[#All],[Heure de fin]:[Heure de fin]] - $P13)&lt;0.00001),$H$2:$H$51,"")),_xlfn.XLOOKUP(1,(Tableau2[[#All],[Date]:[Date]]= AH$2) * (ABS(Tableau2[[#All],[Heure de début]:[Heure de début]] - $P13)&lt;0.00001),"Début : "&amp;$B$2:$C$51,_xlfn.XLOOKUP(1,(Tableau2[[#All],[Date]:[Date]] = AH$2) * (ABS(Tableau2[[#All],[Heure de fin]:[Heure de fin]] - $P13)&lt;0.00001),"Fin : "&amp;$B$2:$C$51,""))))</f>
        <v/>
      </c>
      <c r="AI13" s="13" t="str" cm="1">
        <f t="array" ref="AI13">_xlfn.TEXTJOIN(" ; ",TRUE,HYPERLINK("#"&amp;_xlfn.XLOOKUP(1,(Tableau2[[#All],[Date]:[Date]] = AI$2) * (ABS(Tableau2[[#All],[Heure de début]:[Heure de début]] - $P13)&lt;0.00001),$H$2:$H$51,_xlfn.XLOOKUP(1,(Tableau2[[#All],[Date]:[Date]] = AI$2) *  (ABS(Tableau2[[#All],[Heure de fin]:[Heure de fin]] - $P13)&lt;0.00001),$H$2:$H$51,"")),_xlfn.XLOOKUP(1,(Tableau2[[#All],[Date]:[Date]]= AI$2) * (ABS(Tableau2[[#All],[Heure de début]:[Heure de début]] - $P13)&lt;0.00001),"Début : "&amp;$B$2:$C$51,_xlfn.XLOOKUP(1,(Tableau2[[#All],[Date]:[Date]] = AI$2) * (ABS(Tableau2[[#All],[Heure de fin]:[Heure de fin]] - $P13)&lt;0.00001),"Fin : "&amp;$B$2:$C$51,""))))</f>
        <v/>
      </c>
      <c r="AJ13" s="13" t="str" cm="1">
        <f t="array" ref="AJ13">_xlfn.TEXTJOIN(" ; ",TRUE,HYPERLINK("#"&amp;_xlfn.XLOOKUP(1,(Tableau2[[#All],[Date]:[Date]] = AJ$2) * (ABS(Tableau2[[#All],[Heure de début]:[Heure de début]] - $P13)&lt;0.00001),$H$2:$H$51,_xlfn.XLOOKUP(1,(Tableau2[[#All],[Date]:[Date]] = AJ$2) *  (ABS(Tableau2[[#All],[Heure de fin]:[Heure de fin]] - $P13)&lt;0.00001),$H$2:$H$51,"")),_xlfn.XLOOKUP(1,(Tableau2[[#All],[Date]:[Date]]= AJ$2) * (ABS(Tableau2[[#All],[Heure de début]:[Heure de début]] - $P13)&lt;0.00001),"Début : "&amp;$B$2:$C$51,_xlfn.XLOOKUP(1,(Tableau2[[#All],[Date]:[Date]] = AJ$2) * (ABS(Tableau2[[#All],[Heure de fin]:[Heure de fin]] - $P13)&lt;0.00001),"Fin : "&amp;$B$2:$C$51,""))))</f>
        <v/>
      </c>
      <c r="AK13" s="13" t="str" cm="1">
        <f t="array" ref="AK13">_xlfn.TEXTJOIN(" ; ",TRUE,HYPERLINK("#"&amp;_xlfn.XLOOKUP(1,(Tableau2[[#All],[Date]:[Date]] = AK$2) * (ABS(Tableau2[[#All],[Heure de début]:[Heure de début]] - $P13)&lt;0.00001),$H$2:$H$51,_xlfn.XLOOKUP(1,(Tableau2[[#All],[Date]:[Date]] = AK$2) *  (ABS(Tableau2[[#All],[Heure de fin]:[Heure de fin]] - $P13)&lt;0.00001),$H$2:$H$51,"")),_xlfn.XLOOKUP(1,(Tableau2[[#All],[Date]:[Date]]= AK$2) * (ABS(Tableau2[[#All],[Heure de début]:[Heure de début]] - $P13)&lt;0.00001),"Début : "&amp;$B$2:$C$51,_xlfn.XLOOKUP(1,(Tableau2[[#All],[Date]:[Date]] = AK$2) * (ABS(Tableau2[[#All],[Heure de fin]:[Heure de fin]] - $P13)&lt;0.00001),"Fin : "&amp;$B$2:$C$51,""))))</f>
        <v/>
      </c>
      <c r="AL13" s="13" t="str" cm="1">
        <f t="array" ref="AL13">_xlfn.TEXTJOIN(" ; ",TRUE,HYPERLINK("#"&amp;_xlfn.XLOOKUP(1,(Tableau2[[#All],[Date]:[Date]] = AL$2) * (ABS(Tableau2[[#All],[Heure de début]:[Heure de début]] - $P13)&lt;0.00001),$H$2:$H$51,_xlfn.XLOOKUP(1,(Tableau2[[#All],[Date]:[Date]] = AL$2) *  (ABS(Tableau2[[#All],[Heure de fin]:[Heure de fin]] - $P13)&lt;0.00001),$H$2:$H$51,"")),_xlfn.XLOOKUP(1,(Tableau2[[#All],[Date]:[Date]]= AL$2) * (ABS(Tableau2[[#All],[Heure de début]:[Heure de début]] - $P13)&lt;0.00001),"Début : "&amp;$B$2:$C$51,_xlfn.XLOOKUP(1,(Tableau2[[#All],[Date]:[Date]] = AL$2) * (ABS(Tableau2[[#All],[Heure de fin]:[Heure de fin]] - $P13)&lt;0.00001),"Fin : "&amp;$B$2:$C$51,""))))</f>
        <v/>
      </c>
      <c r="AM13" s="13" t="str" cm="1">
        <f t="array" ref="AM13">_xlfn.TEXTJOIN(" ; ",TRUE,HYPERLINK("#"&amp;_xlfn.XLOOKUP(1,(Tableau2[[#All],[Date]:[Date]] = AM$2) * (ABS(Tableau2[[#All],[Heure de début]:[Heure de début]] - $P13)&lt;0.00001),$H$2:$H$51,_xlfn.XLOOKUP(1,(Tableau2[[#All],[Date]:[Date]] = AM$2) *  (ABS(Tableau2[[#All],[Heure de fin]:[Heure de fin]] - $P13)&lt;0.00001),$H$2:$H$51,"")),_xlfn.XLOOKUP(1,(Tableau2[[#All],[Date]:[Date]]= AM$2) * (ABS(Tableau2[[#All],[Heure de début]:[Heure de début]] - $P13)&lt;0.00001),"Début : "&amp;$B$2:$C$51,_xlfn.XLOOKUP(1,(Tableau2[[#All],[Date]:[Date]] = AM$2) * (ABS(Tableau2[[#All],[Heure de fin]:[Heure de fin]] - $P13)&lt;0.00001),"Fin : "&amp;$B$2:$C$51,""))))</f>
        <v/>
      </c>
      <c r="AN13" s="13" t="str" cm="1">
        <f t="array" ref="AN13">_xlfn.TEXTJOIN(" ; ",TRUE,HYPERLINK("#"&amp;_xlfn.XLOOKUP(1,(Tableau2[[#All],[Date]:[Date]] = AN$2) * (ABS(Tableau2[[#All],[Heure de début]:[Heure de début]] - $P13)&lt;0.00001),$H$2:$H$51,_xlfn.XLOOKUP(1,(Tableau2[[#All],[Date]:[Date]] = AN$2) *  (ABS(Tableau2[[#All],[Heure de fin]:[Heure de fin]] - $P13)&lt;0.00001),$H$2:$H$51,"")),_xlfn.XLOOKUP(1,(Tableau2[[#All],[Date]:[Date]]= AN$2) * (ABS(Tableau2[[#All],[Heure de début]:[Heure de début]] - $P13)&lt;0.00001),"Début : "&amp;$B$2:$C$51,_xlfn.XLOOKUP(1,(Tableau2[[#All],[Date]:[Date]] = AN$2) * (ABS(Tableau2[[#All],[Heure de fin]:[Heure de fin]] - $P13)&lt;0.00001),"Fin : "&amp;$B$2:$C$51,""))))</f>
        <v/>
      </c>
      <c r="AO13" s="13" t="str" cm="1">
        <f t="array" ref="AO13">_xlfn.TEXTJOIN(" ; ",TRUE,HYPERLINK("#"&amp;_xlfn.XLOOKUP(1,(Tableau2[[#All],[Date]:[Date]] = AO$2) * (ABS(Tableau2[[#All],[Heure de début]:[Heure de début]] - $P13)&lt;0.00001),$H$2:$H$51,_xlfn.XLOOKUP(1,(Tableau2[[#All],[Date]:[Date]] = AO$2) *  (ABS(Tableau2[[#All],[Heure de fin]:[Heure de fin]] - $P13)&lt;0.00001),$H$2:$H$51,"")),_xlfn.XLOOKUP(1,(Tableau2[[#All],[Date]:[Date]]= AO$2) * (ABS(Tableau2[[#All],[Heure de début]:[Heure de début]] - $P13)&lt;0.00001),"Début : "&amp;$B$2:$C$51,_xlfn.XLOOKUP(1,(Tableau2[[#All],[Date]:[Date]] = AO$2) * (ABS(Tableau2[[#All],[Heure de fin]:[Heure de fin]] - $P13)&lt;0.00001),"Fin : "&amp;$B$2:$C$51,""))))</f>
        <v/>
      </c>
      <c r="AP13" s="13" t="str" cm="1">
        <f t="array" ref="AP13">_xlfn.TEXTJOIN(" ; ",TRUE,HYPERLINK("#"&amp;_xlfn.XLOOKUP(1,(Tableau2[[#All],[Date]:[Date]] = AP$2) * (ABS(Tableau2[[#All],[Heure de début]:[Heure de début]] - $P13)&lt;0.00001),$H$2:$H$51,_xlfn.XLOOKUP(1,(Tableau2[[#All],[Date]:[Date]] = AP$2) *  (ABS(Tableau2[[#All],[Heure de fin]:[Heure de fin]] - $P13)&lt;0.00001),$H$2:$H$51,"")),_xlfn.XLOOKUP(1,(Tableau2[[#All],[Date]:[Date]]= AP$2) * (ABS(Tableau2[[#All],[Heure de début]:[Heure de début]] - $P13)&lt;0.00001),"Début : "&amp;$B$2:$C$51,_xlfn.XLOOKUP(1,(Tableau2[[#All],[Date]:[Date]] = AP$2) * (ABS(Tableau2[[#All],[Heure de fin]:[Heure de fin]] - $P13)&lt;0.00001),"Fin : "&amp;$B$2:$C$51,""))))</f>
        <v/>
      </c>
      <c r="AQ13" s="13" t="str" cm="1">
        <f t="array" ref="AQ13">_xlfn.TEXTJOIN(" ; ",TRUE,HYPERLINK("#"&amp;_xlfn.XLOOKUP(1,(Tableau2[[#All],[Date]:[Date]] = AQ$2) * (ABS(Tableau2[[#All],[Heure de début]:[Heure de début]] - $P13)&lt;0.00001),$H$2:$H$51,_xlfn.XLOOKUP(1,(Tableau2[[#All],[Date]:[Date]] = AQ$2) *  (ABS(Tableau2[[#All],[Heure de fin]:[Heure de fin]] - $P13)&lt;0.00001),$H$2:$H$51,"")),_xlfn.XLOOKUP(1,(Tableau2[[#All],[Date]:[Date]]= AQ$2) * (ABS(Tableau2[[#All],[Heure de début]:[Heure de début]] - $P13)&lt;0.00001),"Début : "&amp;$B$2:$C$51,_xlfn.XLOOKUP(1,(Tableau2[[#All],[Date]:[Date]] = AQ$2) * (ABS(Tableau2[[#All],[Heure de fin]:[Heure de fin]] - $P13)&lt;0.00001),"Fin : "&amp;$B$2:$C$51,""))))</f>
        <v/>
      </c>
      <c r="AR13" s="13" t="str" cm="1">
        <f t="array" ref="AR13">_xlfn.TEXTJOIN(" ; ",TRUE,HYPERLINK("#"&amp;_xlfn.XLOOKUP(1,(Tableau2[[#All],[Date]:[Date]] = AR$2) * (ABS(Tableau2[[#All],[Heure de début]:[Heure de début]] - $P13)&lt;0.00001),$H$2:$H$51,_xlfn.XLOOKUP(1,(Tableau2[[#All],[Date]:[Date]] = AR$2) *  (ABS(Tableau2[[#All],[Heure de fin]:[Heure de fin]] - $P13)&lt;0.00001),$H$2:$H$51,"")),_xlfn.XLOOKUP(1,(Tableau2[[#All],[Date]:[Date]]= AR$2) * (ABS(Tableau2[[#All],[Heure de début]:[Heure de début]] - $P13)&lt;0.00001),"Début : "&amp;$B$2:$C$51,_xlfn.XLOOKUP(1,(Tableau2[[#All],[Date]:[Date]] = AR$2) * (ABS(Tableau2[[#All],[Heure de fin]:[Heure de fin]] - $P13)&lt;0.00001),"Fin : "&amp;$B$2:$C$51,""))))</f>
        <v/>
      </c>
      <c r="AS13" s="13" t="str" cm="1">
        <f t="array" ref="AS13">_xlfn.TEXTJOIN(" ; ",TRUE,HYPERLINK("#"&amp;_xlfn.XLOOKUP(1,(Tableau2[[#All],[Date]:[Date]] = AS$2) * (ABS(Tableau2[[#All],[Heure de début]:[Heure de début]] - $P13)&lt;0.00001),$H$2:$H$51,_xlfn.XLOOKUP(1,(Tableau2[[#All],[Date]:[Date]] = AS$2) *  (ABS(Tableau2[[#All],[Heure de fin]:[Heure de fin]] - $P13)&lt;0.00001),$H$2:$H$51,"")),_xlfn.XLOOKUP(1,(Tableau2[[#All],[Date]:[Date]]= AS$2) * (ABS(Tableau2[[#All],[Heure de début]:[Heure de début]] - $P13)&lt;0.00001),"Début : "&amp;$B$2:$C$51,_xlfn.XLOOKUP(1,(Tableau2[[#All],[Date]:[Date]] = AS$2) * (ABS(Tableau2[[#All],[Heure de fin]:[Heure de fin]] - $P13)&lt;0.00001),"Fin : "&amp;$B$2:$C$51,""))))</f>
        <v/>
      </c>
      <c r="AT13" s="13" t="str" cm="1">
        <f t="array" ref="AT13">_xlfn.TEXTJOIN(" ; ",TRUE,HYPERLINK("#"&amp;_xlfn.XLOOKUP(1,(Tableau2[[#All],[Date]:[Date]] = AT$2) * (ABS(Tableau2[[#All],[Heure de début]:[Heure de début]] - $P13)&lt;0.00001),$H$2:$H$51,_xlfn.XLOOKUP(1,(Tableau2[[#All],[Date]:[Date]] = AT$2) *  (ABS(Tableau2[[#All],[Heure de fin]:[Heure de fin]] - $P13)&lt;0.00001),$H$2:$H$51,"")),_xlfn.XLOOKUP(1,(Tableau2[[#All],[Date]:[Date]]= AT$2) * (ABS(Tableau2[[#All],[Heure de début]:[Heure de début]] - $P13)&lt;0.00001),"Début : "&amp;$B$2:$C$51,_xlfn.XLOOKUP(1,(Tableau2[[#All],[Date]:[Date]] = AT$2) * (ABS(Tableau2[[#All],[Heure de fin]:[Heure de fin]] - $P13)&lt;0.00001),"Fin : "&amp;$B$2:$C$51,""))))</f>
        <v/>
      </c>
      <c r="AU13" s="13" t="str" cm="1">
        <f t="array" ref="AU13">_xlfn.TEXTJOIN(" ; ",TRUE,HYPERLINK("#"&amp;_xlfn.XLOOKUP(1,(Tableau2[[#All],[Date]:[Date]] = AU$2) * (ABS(Tableau2[[#All],[Heure de début]:[Heure de début]] - $P13)&lt;0.00001),$H$2:$H$51,_xlfn.XLOOKUP(1,(Tableau2[[#All],[Date]:[Date]] = AU$2) *  (ABS(Tableau2[[#All],[Heure de fin]:[Heure de fin]] - $P13)&lt;0.00001),$H$2:$H$51,"")),_xlfn.XLOOKUP(1,(Tableau2[[#All],[Date]:[Date]]= AU$2) * (ABS(Tableau2[[#All],[Heure de début]:[Heure de début]] - $P13)&lt;0.00001),"Début : "&amp;$B$2:$C$51,_xlfn.XLOOKUP(1,(Tableau2[[#All],[Date]:[Date]] = AU$2) * (ABS(Tableau2[[#All],[Heure de fin]:[Heure de fin]] - $P13)&lt;0.00001),"Fin : "&amp;$B$2:$C$51,""))))</f>
        <v/>
      </c>
      <c r="AV13" s="13" t="str" cm="1">
        <f t="array" ref="AV13">_xlfn.TEXTJOIN(" ; ",TRUE,HYPERLINK("#"&amp;_xlfn.XLOOKUP(1,(Tableau2[[#All],[Date]:[Date]] = AV$2) * (ABS(Tableau2[[#All],[Heure de début]:[Heure de début]] - $P13)&lt;0.00001),$H$2:$H$51,_xlfn.XLOOKUP(1,(Tableau2[[#All],[Date]:[Date]] = AV$2) *  (ABS(Tableau2[[#All],[Heure de fin]:[Heure de fin]] - $P13)&lt;0.00001),$H$2:$H$51,"")),_xlfn.XLOOKUP(1,(Tableau2[[#All],[Date]:[Date]]= AV$2) * (ABS(Tableau2[[#All],[Heure de début]:[Heure de début]] - $P13)&lt;0.00001),"Début : "&amp;$B$2:$C$51,_xlfn.XLOOKUP(1,(Tableau2[[#All],[Date]:[Date]] = AV$2) * (ABS(Tableau2[[#All],[Heure de fin]:[Heure de fin]] - $P13)&lt;0.00001),"Fin : "&amp;$B$2:$C$51,""))))</f>
        <v/>
      </c>
      <c r="AW13" s="13" t="str" cm="1">
        <f t="array" ref="AW13">_xlfn.TEXTJOIN(" ; ",TRUE,HYPERLINK("#"&amp;_xlfn.XLOOKUP(1,(Tableau2[[#All],[Date]:[Date]] = AW$2) * (ABS(Tableau2[[#All],[Heure de début]:[Heure de début]] - $P13)&lt;0.00001),$H$2:$H$51,_xlfn.XLOOKUP(1,(Tableau2[[#All],[Date]:[Date]] = AW$2) *  (ABS(Tableau2[[#All],[Heure de fin]:[Heure de fin]] - $P13)&lt;0.00001),$H$2:$H$51,"")),_xlfn.XLOOKUP(1,(Tableau2[[#All],[Date]:[Date]]= AW$2) * (ABS(Tableau2[[#All],[Heure de début]:[Heure de début]] - $P13)&lt;0.00001),"Début : "&amp;$B$2:$C$51,_xlfn.XLOOKUP(1,(Tableau2[[#All],[Date]:[Date]] = AW$2) * (ABS(Tableau2[[#All],[Heure de fin]:[Heure de fin]] - $P13)&lt;0.00001),"Fin : "&amp;$B$2:$C$51,""))))</f>
        <v/>
      </c>
      <c r="AX13" s="13" t="str" cm="1">
        <f t="array" ref="AX13">_xlfn.TEXTJOIN(" ; ",TRUE,HYPERLINK("#"&amp;_xlfn.XLOOKUP(1,(Tableau2[[#All],[Date]:[Date]] = AX$2) * (ABS(Tableau2[[#All],[Heure de début]:[Heure de début]] - $P13)&lt;0.00001),$H$2:$H$51,_xlfn.XLOOKUP(1,(Tableau2[[#All],[Date]:[Date]] = AX$2) *  (ABS(Tableau2[[#All],[Heure de fin]:[Heure de fin]] - $P13)&lt;0.00001),$H$2:$H$51,"")),_xlfn.XLOOKUP(1,(Tableau2[[#All],[Date]:[Date]]= AX$2) * (ABS(Tableau2[[#All],[Heure de début]:[Heure de début]] - $P13)&lt;0.00001),"Début : "&amp;$B$2:$C$51,_xlfn.XLOOKUP(1,(Tableau2[[#All],[Date]:[Date]] = AX$2) * (ABS(Tableau2[[#All],[Heure de fin]:[Heure de fin]] - $P13)&lt;0.00001),"Fin : "&amp;$B$2:$C$51,""))))</f>
        <v/>
      </c>
      <c r="AY13" s="13" t="str" cm="1">
        <f t="array" ref="AY13">_xlfn.TEXTJOIN(" ; ",TRUE,HYPERLINK("#"&amp;_xlfn.XLOOKUP(1,(Tableau2[[#All],[Date]:[Date]] = AY$2) * (ABS(Tableau2[[#All],[Heure de début]:[Heure de début]] - $P13)&lt;0.00001),$H$2:$H$51,_xlfn.XLOOKUP(1,(Tableau2[[#All],[Date]:[Date]] = AY$2) *  (ABS(Tableau2[[#All],[Heure de fin]:[Heure de fin]] - $P13)&lt;0.00001),$H$2:$H$51,"")),_xlfn.XLOOKUP(1,(Tableau2[[#All],[Date]:[Date]]= AY$2) * (ABS(Tableau2[[#All],[Heure de début]:[Heure de début]] - $P13)&lt;0.00001),"Début : "&amp;$B$2:$C$51,_xlfn.XLOOKUP(1,(Tableau2[[#All],[Date]:[Date]] = AY$2) * (ABS(Tableau2[[#All],[Heure de fin]:[Heure de fin]] - $P13)&lt;0.00001),"Fin : "&amp;$B$2:$C$51,""))))</f>
        <v/>
      </c>
      <c r="AZ13" s="13" t="str" cm="1">
        <f t="array" ref="AZ13">_xlfn.TEXTJOIN(" ; ",TRUE,HYPERLINK("#"&amp;_xlfn.XLOOKUP(1,(Tableau2[[#All],[Date]:[Date]] = AZ$2) * (ABS(Tableau2[[#All],[Heure de début]:[Heure de début]] - $P13)&lt;0.00001),$H$2:$H$51,_xlfn.XLOOKUP(1,(Tableau2[[#All],[Date]:[Date]] = AZ$2) *  (ABS(Tableau2[[#All],[Heure de fin]:[Heure de fin]] - $P13)&lt;0.00001),$H$2:$H$51,"")),_xlfn.XLOOKUP(1,(Tableau2[[#All],[Date]:[Date]]= AZ$2) * (ABS(Tableau2[[#All],[Heure de début]:[Heure de début]] - $P13)&lt;0.00001),"Début : "&amp;$B$2:$C$51,_xlfn.XLOOKUP(1,(Tableau2[[#All],[Date]:[Date]] = AZ$2) * (ABS(Tableau2[[#All],[Heure de fin]:[Heure de fin]] - $P13)&lt;0.00001),"Fin : "&amp;$B$2:$C$51,""))))</f>
        <v/>
      </c>
      <c r="BA13" s="13" t="str" cm="1">
        <f t="array" ref="BA13">_xlfn.TEXTJOIN(" ; ",TRUE,HYPERLINK("#"&amp;_xlfn.XLOOKUP(1,(Tableau2[[#All],[Date]:[Date]] = BA$2) * (ABS(Tableau2[[#All],[Heure de début]:[Heure de début]] - $P13)&lt;0.00001),$H$2:$H$51,_xlfn.XLOOKUP(1,(Tableau2[[#All],[Date]:[Date]] = BA$2) *  (ABS(Tableau2[[#All],[Heure de fin]:[Heure de fin]] - $P13)&lt;0.00001),$H$2:$H$51,"")),_xlfn.XLOOKUP(1,(Tableau2[[#All],[Date]:[Date]]= BA$2) * (ABS(Tableau2[[#All],[Heure de début]:[Heure de début]] - $P13)&lt;0.00001),"Début : "&amp;$B$2:$C$51,_xlfn.XLOOKUP(1,(Tableau2[[#All],[Date]:[Date]] = BA$2) * (ABS(Tableau2[[#All],[Heure de fin]:[Heure de fin]] - $P13)&lt;0.00001),"Fin : "&amp;$B$2:$C$51,""))))</f>
        <v/>
      </c>
      <c r="BB13" s="13" t="str" cm="1">
        <f t="array" ref="BB13">_xlfn.TEXTJOIN(" ; ",TRUE,HYPERLINK("#"&amp;_xlfn.XLOOKUP(1,(Tableau2[[#All],[Date]:[Date]] = BB$2) * (ABS(Tableau2[[#All],[Heure de début]:[Heure de début]] - $P13)&lt;0.00001),$H$2:$H$51,_xlfn.XLOOKUP(1,(Tableau2[[#All],[Date]:[Date]] = BB$2) *  (ABS(Tableau2[[#All],[Heure de fin]:[Heure de fin]] - $P13)&lt;0.00001),$H$2:$H$51,"")),_xlfn.XLOOKUP(1,(Tableau2[[#All],[Date]:[Date]]= BB$2) * (ABS(Tableau2[[#All],[Heure de début]:[Heure de début]] - $P13)&lt;0.00001),"Début : "&amp;$B$2:$C$51,_xlfn.XLOOKUP(1,(Tableau2[[#All],[Date]:[Date]] = BB$2) * (ABS(Tableau2[[#All],[Heure de fin]:[Heure de fin]] - $P13)&lt;0.00001),"Fin : "&amp;$B$2:$C$51,""))))</f>
        <v/>
      </c>
      <c r="BC13" s="13" t="str" cm="1">
        <f t="array" ref="BC13">_xlfn.TEXTJOIN(" ; ",TRUE,HYPERLINK("#"&amp;_xlfn.XLOOKUP(1,(Tableau2[[#All],[Date]:[Date]] = BC$2) * (ABS(Tableau2[[#All],[Heure de début]:[Heure de début]] - $P13)&lt;0.00001),$H$2:$H$51,_xlfn.XLOOKUP(1,(Tableau2[[#All],[Date]:[Date]] = BC$2) *  (ABS(Tableau2[[#All],[Heure de fin]:[Heure de fin]] - $P13)&lt;0.00001),$H$2:$H$51,"")),_xlfn.XLOOKUP(1,(Tableau2[[#All],[Date]:[Date]]= BC$2) * (ABS(Tableau2[[#All],[Heure de début]:[Heure de début]] - $P13)&lt;0.00001),"Début : "&amp;$B$2:$C$51,_xlfn.XLOOKUP(1,(Tableau2[[#All],[Date]:[Date]] = BC$2) * (ABS(Tableau2[[#All],[Heure de fin]:[Heure de fin]] - $P13)&lt;0.00001),"Fin : "&amp;$B$2:$C$51,""))))</f>
        <v/>
      </c>
      <c r="BD13" s="13" t="str" cm="1">
        <f t="array" ref="BD13">_xlfn.TEXTJOIN(" ; ",TRUE,HYPERLINK("#"&amp;_xlfn.XLOOKUP(1,(Tableau2[[#All],[Date]:[Date]] = BD$2) * (ABS(Tableau2[[#All],[Heure de début]:[Heure de début]] - $P13)&lt;0.00001),$H$2:$H$51,_xlfn.XLOOKUP(1,(Tableau2[[#All],[Date]:[Date]] = BD$2) *  (ABS(Tableau2[[#All],[Heure de fin]:[Heure de fin]] - $P13)&lt;0.00001),$H$2:$H$51,"")),_xlfn.XLOOKUP(1,(Tableau2[[#All],[Date]:[Date]]= BD$2) * (ABS(Tableau2[[#All],[Heure de début]:[Heure de début]] - $P13)&lt;0.00001),"Début : "&amp;$B$2:$C$51,_xlfn.XLOOKUP(1,(Tableau2[[#All],[Date]:[Date]] = BD$2) * (ABS(Tableau2[[#All],[Heure de fin]:[Heure de fin]] - $P13)&lt;0.00001),"Fin : "&amp;$B$2:$C$51,""))))</f>
        <v/>
      </c>
      <c r="BE13" s="13" t="str" cm="1">
        <f t="array" ref="BE13">_xlfn.TEXTJOIN(" ; ",TRUE,HYPERLINK("#"&amp;_xlfn.XLOOKUP(1,(Tableau2[[#All],[Date]:[Date]] = BE$2) * (ABS(Tableau2[[#All],[Heure de début]:[Heure de début]] - $P13)&lt;0.00001),$H$2:$H$51,_xlfn.XLOOKUP(1,(Tableau2[[#All],[Date]:[Date]] = BE$2) *  (ABS(Tableau2[[#All],[Heure de fin]:[Heure de fin]] - $P13)&lt;0.00001),$H$2:$H$51,"")),_xlfn.XLOOKUP(1,(Tableau2[[#All],[Date]:[Date]]= BE$2) * (ABS(Tableau2[[#All],[Heure de début]:[Heure de début]] - $P13)&lt;0.00001),"Début : "&amp;$B$2:$C$51,_xlfn.XLOOKUP(1,(Tableau2[[#All],[Date]:[Date]] = BE$2) * (ABS(Tableau2[[#All],[Heure de fin]:[Heure de fin]] - $P13)&lt;0.00001),"Fin : "&amp;$B$2:$C$51,""))))</f>
        <v/>
      </c>
      <c r="BF13" s="13" t="str" cm="1">
        <f t="array" ref="BF13">_xlfn.TEXTJOIN(" ; ",TRUE,HYPERLINK("#"&amp;_xlfn.XLOOKUP(1,(Tableau2[[#All],[Date]:[Date]] = BF$2) * (ABS(Tableau2[[#All],[Heure de début]:[Heure de début]] - $P13)&lt;0.00001),$H$2:$H$51,_xlfn.XLOOKUP(1,(Tableau2[[#All],[Date]:[Date]] = BF$2) *  (ABS(Tableau2[[#All],[Heure de fin]:[Heure de fin]] - $P13)&lt;0.00001),$H$2:$H$51,"")),_xlfn.XLOOKUP(1,(Tableau2[[#All],[Date]:[Date]]= BF$2) * (ABS(Tableau2[[#All],[Heure de début]:[Heure de début]] - $P13)&lt;0.00001),"Début : "&amp;$B$2:$C$51,_xlfn.XLOOKUP(1,(Tableau2[[#All],[Date]:[Date]] = BF$2) * (ABS(Tableau2[[#All],[Heure de fin]:[Heure de fin]] - $P13)&lt;0.00001),"Fin : "&amp;$B$2:$C$51,""))))</f>
        <v/>
      </c>
      <c r="BG13" s="13" t="str" cm="1">
        <f t="array" ref="BG13">_xlfn.TEXTJOIN(" ; ",TRUE,HYPERLINK("#"&amp;_xlfn.XLOOKUP(1,(Tableau2[[#All],[Date]:[Date]] = BG$2) * (ABS(Tableau2[[#All],[Heure de début]:[Heure de début]] - $P13)&lt;0.00001),$H$2:$H$51,_xlfn.XLOOKUP(1,(Tableau2[[#All],[Date]:[Date]] = BG$2) *  (ABS(Tableau2[[#All],[Heure de fin]:[Heure de fin]] - $P13)&lt;0.00001),$H$2:$H$51,"")),_xlfn.XLOOKUP(1,(Tableau2[[#All],[Date]:[Date]]= BG$2) * (ABS(Tableau2[[#All],[Heure de début]:[Heure de début]] - $P13)&lt;0.00001),"Début : "&amp;$B$2:$C$51,_xlfn.XLOOKUP(1,(Tableau2[[#All],[Date]:[Date]] = BG$2) * (ABS(Tableau2[[#All],[Heure de fin]:[Heure de fin]] - $P13)&lt;0.00001),"Fin : "&amp;$B$2:$C$51,""))))</f>
        <v/>
      </c>
      <c r="BH13" s="13" t="str" cm="1">
        <f t="array" ref="BH13">_xlfn.TEXTJOIN(" ; ",TRUE,HYPERLINK("#"&amp;_xlfn.XLOOKUP(1,(Tableau2[[#All],[Date]:[Date]] = BH$2) * (ABS(Tableau2[[#All],[Heure de début]:[Heure de début]] - $P13)&lt;0.00001),$H$2:$H$51,_xlfn.XLOOKUP(1,(Tableau2[[#All],[Date]:[Date]] = BH$2) *  (ABS(Tableau2[[#All],[Heure de fin]:[Heure de fin]] - $P13)&lt;0.00001),$H$2:$H$51,"")),_xlfn.XLOOKUP(1,(Tableau2[[#All],[Date]:[Date]]= BH$2) * (ABS(Tableau2[[#All],[Heure de début]:[Heure de début]] - $P13)&lt;0.00001),"Début : "&amp;$B$2:$C$51,_xlfn.XLOOKUP(1,(Tableau2[[#All],[Date]:[Date]] = BH$2) * (ABS(Tableau2[[#All],[Heure de fin]:[Heure de fin]] - $P13)&lt;0.00001),"Fin : "&amp;$B$2:$C$51,""))))</f>
        <v/>
      </c>
      <c r="BI13" s="13" t="str" cm="1">
        <f t="array" ref="BI13">_xlfn.TEXTJOIN(" ; ",TRUE,HYPERLINK("#"&amp;_xlfn.XLOOKUP(1,(Tableau2[[#All],[Date]:[Date]] = BI$2) * (ABS(Tableau2[[#All],[Heure de début]:[Heure de début]] - $P13)&lt;0.00001),$H$2:$H$51,_xlfn.XLOOKUP(1,(Tableau2[[#All],[Date]:[Date]] = BI$2) *  (ABS(Tableau2[[#All],[Heure de fin]:[Heure de fin]] - $P13)&lt;0.00001),$H$2:$H$51,"")),_xlfn.XLOOKUP(1,(Tableau2[[#All],[Date]:[Date]]= BI$2) * (ABS(Tableau2[[#All],[Heure de début]:[Heure de début]] - $P13)&lt;0.00001),"Début : "&amp;$B$2:$C$51,_xlfn.XLOOKUP(1,(Tableau2[[#All],[Date]:[Date]] = BI$2) * (ABS(Tableau2[[#All],[Heure de fin]:[Heure de fin]] - $P13)&lt;0.00001),"Fin : "&amp;$B$2:$C$51,""))))</f>
        <v/>
      </c>
      <c r="BJ13" s="13" t="str" cm="1">
        <f t="array" ref="BJ13">_xlfn.TEXTJOIN(" ; ",TRUE,HYPERLINK("#"&amp;_xlfn.XLOOKUP(1,(Tableau2[[#All],[Date]:[Date]] = BJ$2) * (ABS(Tableau2[[#All],[Heure de début]:[Heure de début]] - $P13)&lt;0.00001),$H$2:$H$51,_xlfn.XLOOKUP(1,(Tableau2[[#All],[Date]:[Date]] = BJ$2) *  (ABS(Tableau2[[#All],[Heure de fin]:[Heure de fin]] - $P13)&lt;0.00001),$H$2:$H$51,"")),_xlfn.XLOOKUP(1,(Tableau2[[#All],[Date]:[Date]]= BJ$2) * (ABS(Tableau2[[#All],[Heure de début]:[Heure de début]] - $P13)&lt;0.00001),"Début : "&amp;$B$2:$C$51,_xlfn.XLOOKUP(1,(Tableau2[[#All],[Date]:[Date]] = BJ$2) * (ABS(Tableau2[[#All],[Heure de fin]:[Heure de fin]] - $P13)&lt;0.00001),"Fin : "&amp;$B$2:$C$51,""))))</f>
        <v/>
      </c>
      <c r="BK13" s="13" t="str" cm="1">
        <f t="array" ref="BK13">_xlfn.TEXTJOIN(" ; ",TRUE,HYPERLINK("#"&amp;_xlfn.XLOOKUP(1,(Tableau2[[#All],[Date]:[Date]] = BK$2) * (ABS(Tableau2[[#All],[Heure de début]:[Heure de début]] - $P13)&lt;0.00001),$H$2:$H$51,_xlfn.XLOOKUP(1,(Tableau2[[#All],[Date]:[Date]] = BK$2) *  (ABS(Tableau2[[#All],[Heure de fin]:[Heure de fin]] - $P13)&lt;0.00001),$H$2:$H$51,"")),_xlfn.XLOOKUP(1,(Tableau2[[#All],[Date]:[Date]]= BK$2) * (ABS(Tableau2[[#All],[Heure de début]:[Heure de début]] - $P13)&lt;0.00001),"Début : "&amp;$B$2:$C$51,_xlfn.XLOOKUP(1,(Tableau2[[#All],[Date]:[Date]] = BK$2) * (ABS(Tableau2[[#All],[Heure de fin]:[Heure de fin]] - $P13)&lt;0.00001),"Fin : "&amp;$B$2:$C$51,""))))</f>
        <v/>
      </c>
      <c r="BL13" s="13" t="str" cm="1">
        <f t="array" ref="BL13">_xlfn.TEXTJOIN(" ; ",TRUE,HYPERLINK("#"&amp;_xlfn.XLOOKUP(1,(Tableau2[[#All],[Date]:[Date]] = BL$2) * (ABS(Tableau2[[#All],[Heure de début]:[Heure de début]] - $P13)&lt;0.00001),$H$2:$H$51,_xlfn.XLOOKUP(1,(Tableau2[[#All],[Date]:[Date]] = BL$2) *  (ABS(Tableau2[[#All],[Heure de fin]:[Heure de fin]] - $P13)&lt;0.00001),$H$2:$H$51,"")),_xlfn.XLOOKUP(1,(Tableau2[[#All],[Date]:[Date]]= BL$2) * (ABS(Tableau2[[#All],[Heure de début]:[Heure de début]] - $P13)&lt;0.00001),"Début : "&amp;$B$2:$C$51,_xlfn.XLOOKUP(1,(Tableau2[[#All],[Date]:[Date]] = BL$2) * (ABS(Tableau2[[#All],[Heure de fin]:[Heure de fin]] - $P13)&lt;0.00001),"Fin : "&amp;$B$2:$C$51,""))))</f>
        <v/>
      </c>
      <c r="BM13" s="13" t="str" cm="1">
        <f t="array" ref="BM13">_xlfn.TEXTJOIN(" ; ",TRUE,HYPERLINK("#"&amp;_xlfn.XLOOKUP(1,(Tableau2[[#All],[Date]:[Date]] = BM$2) * (ABS(Tableau2[[#All],[Heure de début]:[Heure de début]] - $P13)&lt;0.00001),$H$2:$H$51,_xlfn.XLOOKUP(1,(Tableau2[[#All],[Date]:[Date]] = BM$2) *  (ABS(Tableau2[[#All],[Heure de fin]:[Heure de fin]] - $P13)&lt;0.00001),$H$2:$H$51,"")),_xlfn.XLOOKUP(1,(Tableau2[[#All],[Date]:[Date]]= BM$2) * (ABS(Tableau2[[#All],[Heure de début]:[Heure de début]] - $P13)&lt;0.00001),"Début : "&amp;$B$2:$C$51,_xlfn.XLOOKUP(1,(Tableau2[[#All],[Date]:[Date]] = BM$2) * (ABS(Tableau2[[#All],[Heure de fin]:[Heure de fin]] - $P13)&lt;0.00001),"Fin : "&amp;$B$2:$C$51,""))))</f>
        <v/>
      </c>
      <c r="BN13" s="13" t="str" cm="1">
        <f t="array" ref="BN13">_xlfn.TEXTJOIN(" ; ",TRUE,HYPERLINK("#"&amp;_xlfn.XLOOKUP(1,(Tableau2[[#All],[Date]:[Date]] = BN$2) * (ABS(Tableau2[[#All],[Heure de début]:[Heure de début]] - $P13)&lt;0.00001),$H$2:$H$51,_xlfn.XLOOKUP(1,(Tableau2[[#All],[Date]:[Date]] = BN$2) *  (ABS(Tableau2[[#All],[Heure de fin]:[Heure de fin]] - $P13)&lt;0.00001),$H$2:$H$51,"")),_xlfn.XLOOKUP(1,(Tableau2[[#All],[Date]:[Date]]= BN$2) * (ABS(Tableau2[[#All],[Heure de début]:[Heure de début]] - $P13)&lt;0.00001),"Début : "&amp;$B$2:$C$51,_xlfn.XLOOKUP(1,(Tableau2[[#All],[Date]:[Date]] = BN$2) * (ABS(Tableau2[[#All],[Heure de fin]:[Heure de fin]] - $P13)&lt;0.00001),"Fin : "&amp;$B$2:$C$51,""))))</f>
        <v/>
      </c>
      <c r="BO13" s="13" t="str" cm="1">
        <f t="array" ref="BO13">_xlfn.TEXTJOIN(" ; ",TRUE,HYPERLINK("#"&amp;_xlfn.XLOOKUP(1,(Tableau2[[#All],[Date]:[Date]] = BO$2) * (ABS(Tableau2[[#All],[Heure de début]:[Heure de début]] - $P13)&lt;0.00001),$H$2:$H$51,_xlfn.XLOOKUP(1,(Tableau2[[#All],[Date]:[Date]] = BO$2) *  (ABS(Tableau2[[#All],[Heure de fin]:[Heure de fin]] - $P13)&lt;0.00001),$H$2:$H$51,"")),_xlfn.XLOOKUP(1,(Tableau2[[#All],[Date]:[Date]]= BO$2) * (ABS(Tableau2[[#All],[Heure de début]:[Heure de début]] - $P13)&lt;0.00001),"Début : "&amp;$B$2:$C$51,_xlfn.XLOOKUP(1,(Tableau2[[#All],[Date]:[Date]] = BO$2) * (ABS(Tableau2[[#All],[Heure de fin]:[Heure de fin]] - $P13)&lt;0.00001),"Fin : "&amp;$B$2:$C$51,""))))</f>
        <v/>
      </c>
      <c r="BP13" s="13" t="str" cm="1">
        <f t="array" ref="BP13">_xlfn.TEXTJOIN(" ; ",TRUE,HYPERLINK("#"&amp;_xlfn.XLOOKUP(1,(Tableau2[[#All],[Date]:[Date]] = BP$2) * (ABS(Tableau2[[#All],[Heure de début]:[Heure de début]] - $P13)&lt;0.00001),$H$2:$H$51,_xlfn.XLOOKUP(1,(Tableau2[[#All],[Date]:[Date]] = BP$2) *  (ABS(Tableau2[[#All],[Heure de fin]:[Heure de fin]] - $P13)&lt;0.00001),$H$2:$H$51,"")),_xlfn.XLOOKUP(1,(Tableau2[[#All],[Date]:[Date]]= BP$2) * (ABS(Tableau2[[#All],[Heure de début]:[Heure de début]] - $P13)&lt;0.00001),"Début : "&amp;$B$2:$C$51,_xlfn.XLOOKUP(1,(Tableau2[[#All],[Date]:[Date]] = BP$2) * (ABS(Tableau2[[#All],[Heure de fin]:[Heure de fin]] - $P13)&lt;0.00001),"Fin : "&amp;$B$2:$C$51,""))))</f>
        <v/>
      </c>
      <c r="BQ13" s="13" t="str" cm="1">
        <f t="array" ref="BQ13">_xlfn.TEXTJOIN(" ; ",TRUE,HYPERLINK("#"&amp;_xlfn.XLOOKUP(1,(Tableau2[[#All],[Date]:[Date]] = BQ$2) * (ABS(Tableau2[[#All],[Heure de début]:[Heure de début]] - $P13)&lt;0.00001),$H$2:$H$51,_xlfn.XLOOKUP(1,(Tableau2[[#All],[Date]:[Date]] = BQ$2) *  (ABS(Tableau2[[#All],[Heure de fin]:[Heure de fin]] - $P13)&lt;0.00001),$H$2:$H$51,"")),_xlfn.XLOOKUP(1,(Tableau2[[#All],[Date]:[Date]]= BQ$2) * (ABS(Tableau2[[#All],[Heure de début]:[Heure de début]] - $P13)&lt;0.00001),"Début : "&amp;$B$2:$C$51,_xlfn.XLOOKUP(1,(Tableau2[[#All],[Date]:[Date]] = BQ$2) * (ABS(Tableau2[[#All],[Heure de fin]:[Heure de fin]] - $P13)&lt;0.00001),"Fin : "&amp;$B$2:$C$51,""))))</f>
        <v/>
      </c>
      <c r="BR13" s="13" t="str" cm="1">
        <f t="array" ref="BR13">_xlfn.TEXTJOIN(" ; ",TRUE,HYPERLINK("#"&amp;_xlfn.XLOOKUP(1,(Tableau2[[#All],[Date]:[Date]] = BR$2) * (ABS(Tableau2[[#All],[Heure de début]:[Heure de début]] - $P13)&lt;0.00001),$H$2:$H$51,_xlfn.XLOOKUP(1,(Tableau2[[#All],[Date]:[Date]] = BR$2) *  (ABS(Tableau2[[#All],[Heure de fin]:[Heure de fin]] - $P13)&lt;0.00001),$H$2:$H$51,"")),_xlfn.XLOOKUP(1,(Tableau2[[#All],[Date]:[Date]]= BR$2) * (ABS(Tableau2[[#All],[Heure de début]:[Heure de début]] - $P13)&lt;0.00001),"Début : "&amp;$B$2:$C$51,_xlfn.XLOOKUP(1,(Tableau2[[#All],[Date]:[Date]] = BR$2) * (ABS(Tableau2[[#All],[Heure de fin]:[Heure de fin]] - $P13)&lt;0.00001),"Fin : "&amp;$B$2:$C$51,""))))</f>
        <v/>
      </c>
      <c r="BS13" s="13" t="str" cm="1">
        <f t="array" ref="BS13">_xlfn.TEXTJOIN(" ; ",TRUE,HYPERLINK("#"&amp;_xlfn.XLOOKUP(1,(Tableau2[[#All],[Date]:[Date]] = BS$2) * (ABS(Tableau2[[#All],[Heure de début]:[Heure de début]] - $P13)&lt;0.00001),$H$2:$H$51,_xlfn.XLOOKUP(1,(Tableau2[[#All],[Date]:[Date]] = BS$2) *  (ABS(Tableau2[[#All],[Heure de fin]:[Heure de fin]] - $P13)&lt;0.00001),$H$2:$H$51,"")),_xlfn.XLOOKUP(1,(Tableau2[[#All],[Date]:[Date]]= BS$2) * (ABS(Tableau2[[#All],[Heure de début]:[Heure de début]] - $P13)&lt;0.00001),"Début : "&amp;$B$2:$C$51,_xlfn.XLOOKUP(1,(Tableau2[[#All],[Date]:[Date]] = BS$2) * (ABS(Tableau2[[#All],[Heure de fin]:[Heure de fin]] - $P13)&lt;0.00001),"Fin : "&amp;$B$2:$C$51,""))))</f>
        <v/>
      </c>
      <c r="BT13" s="13" t="str" cm="1">
        <f t="array" ref="BT13">_xlfn.TEXTJOIN(" ; ",TRUE,HYPERLINK("#"&amp;_xlfn.XLOOKUP(1,(Tableau2[[#All],[Date]:[Date]] = BT$2) * (ABS(Tableau2[[#All],[Heure de début]:[Heure de début]] - $P13)&lt;0.00001),$H$2:$H$51,_xlfn.XLOOKUP(1,(Tableau2[[#All],[Date]:[Date]] = BT$2) *  (ABS(Tableau2[[#All],[Heure de fin]:[Heure de fin]] - $P13)&lt;0.00001),$H$2:$H$51,"")),_xlfn.XLOOKUP(1,(Tableau2[[#All],[Date]:[Date]]= BT$2) * (ABS(Tableau2[[#All],[Heure de début]:[Heure de début]] - $P13)&lt;0.00001),"Début : "&amp;$B$2:$C$51,_xlfn.XLOOKUP(1,(Tableau2[[#All],[Date]:[Date]] = BT$2) * (ABS(Tableau2[[#All],[Heure de fin]:[Heure de fin]] - $P13)&lt;0.00001),"Fin : "&amp;$B$2:$C$51,""))))</f>
        <v/>
      </c>
      <c r="BU13" s="13" t="str" cm="1">
        <f t="array" ref="BU13">_xlfn.TEXTJOIN(" ; ",TRUE,HYPERLINK("#"&amp;_xlfn.XLOOKUP(1,(Tableau2[[#All],[Date]:[Date]] = BU$2) * (ABS(Tableau2[[#All],[Heure de début]:[Heure de début]] - $P13)&lt;0.00001),$H$2:$H$51,_xlfn.XLOOKUP(1,(Tableau2[[#All],[Date]:[Date]] = BU$2) *  (ABS(Tableau2[[#All],[Heure de fin]:[Heure de fin]] - $P13)&lt;0.00001),$H$2:$H$51,"")),_xlfn.XLOOKUP(1,(Tableau2[[#All],[Date]:[Date]]= BU$2) * (ABS(Tableau2[[#All],[Heure de début]:[Heure de début]] - $P13)&lt;0.00001),"Début : "&amp;$B$2:$C$51,_xlfn.XLOOKUP(1,(Tableau2[[#All],[Date]:[Date]] = BU$2) * (ABS(Tableau2[[#All],[Heure de fin]:[Heure de fin]] - $P13)&lt;0.00001),"Fin : "&amp;$B$2:$C$51,""))))</f>
        <v/>
      </c>
      <c r="BV13" s="13" t="str" cm="1">
        <f t="array" ref="BV13">_xlfn.TEXTJOIN(" ; ",TRUE,HYPERLINK("#"&amp;_xlfn.XLOOKUP(1,(Tableau2[[#All],[Date]:[Date]] = BV$2) * (ABS(Tableau2[[#All],[Heure de début]:[Heure de début]] - $P13)&lt;0.00001),$H$2:$H$51,_xlfn.XLOOKUP(1,(Tableau2[[#All],[Date]:[Date]] = BV$2) *  (ABS(Tableau2[[#All],[Heure de fin]:[Heure de fin]] - $P13)&lt;0.00001),$H$2:$H$51,"")),_xlfn.XLOOKUP(1,(Tableau2[[#All],[Date]:[Date]]= BV$2) * (ABS(Tableau2[[#All],[Heure de début]:[Heure de début]] - $P13)&lt;0.00001),"Début : "&amp;$B$2:$C$51,_xlfn.XLOOKUP(1,(Tableau2[[#All],[Date]:[Date]] = BV$2) * (ABS(Tableau2[[#All],[Heure de fin]:[Heure de fin]] - $P13)&lt;0.00001),"Fin : "&amp;$B$2:$C$51,""))))</f>
        <v/>
      </c>
      <c r="BW13" s="13" t="str" cm="1">
        <f t="array" ref="BW13">_xlfn.TEXTJOIN(" ; ",TRUE,HYPERLINK("#"&amp;_xlfn.XLOOKUP(1,(Tableau2[[#All],[Date]:[Date]] = BW$2) * (ABS(Tableau2[[#All],[Heure de début]:[Heure de début]] - $P13)&lt;0.00001),$H$2:$H$51,_xlfn.XLOOKUP(1,(Tableau2[[#All],[Date]:[Date]] = BW$2) *  (ABS(Tableau2[[#All],[Heure de fin]:[Heure de fin]] - $P13)&lt;0.00001),$H$2:$H$51,"")),_xlfn.XLOOKUP(1,(Tableau2[[#All],[Date]:[Date]]= BW$2) * (ABS(Tableau2[[#All],[Heure de début]:[Heure de début]] - $P13)&lt;0.00001),"Début : "&amp;$B$2:$C$51,_xlfn.XLOOKUP(1,(Tableau2[[#All],[Date]:[Date]] = BW$2) * (ABS(Tableau2[[#All],[Heure de fin]:[Heure de fin]] - $P13)&lt;0.00001),"Fin : "&amp;$B$2:$C$51,""))))</f>
        <v/>
      </c>
      <c r="BX13" s="13" t="str" cm="1">
        <f t="array" ref="BX13">_xlfn.TEXTJOIN(" ; ",TRUE,HYPERLINK("#"&amp;_xlfn.XLOOKUP(1,(Tableau2[[#All],[Date]:[Date]] = BX$2) * (ABS(Tableau2[[#All],[Heure de début]:[Heure de début]] - $P13)&lt;0.00001),$H$2:$H$51,_xlfn.XLOOKUP(1,(Tableau2[[#All],[Date]:[Date]] = BX$2) *  (ABS(Tableau2[[#All],[Heure de fin]:[Heure de fin]] - $P13)&lt;0.00001),$H$2:$H$51,"")),_xlfn.XLOOKUP(1,(Tableau2[[#All],[Date]:[Date]]= BX$2) * (ABS(Tableau2[[#All],[Heure de début]:[Heure de début]] - $P13)&lt;0.00001),"Début : "&amp;$B$2:$C$51,_xlfn.XLOOKUP(1,(Tableau2[[#All],[Date]:[Date]] = BX$2) * (ABS(Tableau2[[#All],[Heure de fin]:[Heure de fin]] - $P13)&lt;0.00001),"Fin : "&amp;$B$2:$C$51,""))))</f>
        <v/>
      </c>
      <c r="BY13" s="13" t="str" cm="1">
        <f t="array" ref="BY13">_xlfn.TEXTJOIN(" ; ",TRUE,HYPERLINK("#"&amp;_xlfn.XLOOKUP(1,(Tableau2[[#All],[Date]:[Date]] = BY$2) * (ABS(Tableau2[[#All],[Heure de début]:[Heure de début]] - $P13)&lt;0.00001),$H$2:$H$51,_xlfn.XLOOKUP(1,(Tableau2[[#All],[Date]:[Date]] = BY$2) *  (ABS(Tableau2[[#All],[Heure de fin]:[Heure de fin]] - $P13)&lt;0.00001),$H$2:$H$51,"")),_xlfn.XLOOKUP(1,(Tableau2[[#All],[Date]:[Date]]= BY$2) * (ABS(Tableau2[[#All],[Heure de début]:[Heure de début]] - $P13)&lt;0.00001),"Début : "&amp;$B$2:$C$51,_xlfn.XLOOKUP(1,(Tableau2[[#All],[Date]:[Date]] = BY$2) * (ABS(Tableau2[[#All],[Heure de fin]:[Heure de fin]] - $P13)&lt;0.00001),"Fin : "&amp;$B$2:$C$51,""))))</f>
        <v/>
      </c>
      <c r="BZ13" s="13" t="str" cm="1">
        <f t="array" ref="BZ13">_xlfn.TEXTJOIN(" ; ",TRUE,HYPERLINK("#"&amp;_xlfn.XLOOKUP(1,(Tableau2[[#All],[Date]:[Date]] = BZ$2) * (ABS(Tableau2[[#All],[Heure de début]:[Heure de début]] - $P13)&lt;0.00001),$H$2:$H$51,_xlfn.XLOOKUP(1,(Tableau2[[#All],[Date]:[Date]] = BZ$2) *  (ABS(Tableau2[[#All],[Heure de fin]:[Heure de fin]] - $P13)&lt;0.00001),$H$2:$H$51,"")),_xlfn.XLOOKUP(1,(Tableau2[[#All],[Date]:[Date]]= BZ$2) * (ABS(Tableau2[[#All],[Heure de début]:[Heure de début]] - $P13)&lt;0.00001),"Début : "&amp;$B$2:$C$51,_xlfn.XLOOKUP(1,(Tableau2[[#All],[Date]:[Date]] = BZ$2) * (ABS(Tableau2[[#All],[Heure de fin]:[Heure de fin]] - $P13)&lt;0.00001),"Fin : "&amp;$B$2:$C$51,""))))</f>
        <v/>
      </c>
      <c r="CA13" s="13" t="str" cm="1">
        <f t="array" ref="CA13">_xlfn.TEXTJOIN(" ; ",TRUE,HYPERLINK("#"&amp;_xlfn.XLOOKUP(1,(Tableau2[[#All],[Date]:[Date]] = CA$2) * (ABS(Tableau2[[#All],[Heure de début]:[Heure de début]] - $P13)&lt;0.00001),$H$2:$H$51,_xlfn.XLOOKUP(1,(Tableau2[[#All],[Date]:[Date]] = CA$2) *  (ABS(Tableau2[[#All],[Heure de fin]:[Heure de fin]] - $P13)&lt;0.00001),$H$2:$H$51,"")),_xlfn.XLOOKUP(1,(Tableau2[[#All],[Date]:[Date]]= CA$2) * (ABS(Tableau2[[#All],[Heure de début]:[Heure de début]] - $P13)&lt;0.00001),"Début : "&amp;$B$2:$C$51,_xlfn.XLOOKUP(1,(Tableau2[[#All],[Date]:[Date]] = CA$2) * (ABS(Tableau2[[#All],[Heure de fin]:[Heure de fin]] - $P13)&lt;0.00001),"Fin : "&amp;$B$2:$C$51,""))))</f>
        <v/>
      </c>
      <c r="CB13" s="13" t="str" cm="1">
        <f t="array" ref="CB13">_xlfn.TEXTJOIN(" ; ",TRUE,HYPERLINK("#"&amp;_xlfn.XLOOKUP(1,(Tableau2[[#All],[Date]:[Date]] = CB$2) * (ABS(Tableau2[[#All],[Heure de début]:[Heure de début]] - $P13)&lt;0.00001),$H$2:$H$51,_xlfn.XLOOKUP(1,(Tableau2[[#All],[Date]:[Date]] = CB$2) *  (ABS(Tableau2[[#All],[Heure de fin]:[Heure de fin]] - $P13)&lt;0.00001),$H$2:$H$51,"")),_xlfn.XLOOKUP(1,(Tableau2[[#All],[Date]:[Date]]= CB$2) * (ABS(Tableau2[[#All],[Heure de début]:[Heure de début]] - $P13)&lt;0.00001),"Début : "&amp;$B$2:$C$51,_xlfn.XLOOKUP(1,(Tableau2[[#All],[Date]:[Date]] = CB$2) * (ABS(Tableau2[[#All],[Heure de fin]:[Heure de fin]] - $P13)&lt;0.00001),"Fin : "&amp;$B$2:$C$51,""))))</f>
        <v/>
      </c>
      <c r="CC13" s="13" t="str" cm="1">
        <f t="array" ref="CC13">_xlfn.TEXTJOIN(" ; ",TRUE,HYPERLINK("#"&amp;_xlfn.XLOOKUP(1,(Tableau2[[#All],[Date]:[Date]] = CC$2) * (ABS(Tableau2[[#All],[Heure de début]:[Heure de début]] - $P13)&lt;0.00001),$H$2:$H$51,_xlfn.XLOOKUP(1,(Tableau2[[#All],[Date]:[Date]] = CC$2) *  (ABS(Tableau2[[#All],[Heure de fin]:[Heure de fin]] - $P13)&lt;0.00001),$H$2:$H$51,"")),_xlfn.XLOOKUP(1,(Tableau2[[#All],[Date]:[Date]]= CC$2) * (ABS(Tableau2[[#All],[Heure de début]:[Heure de début]] - $P13)&lt;0.00001),"Début : "&amp;$B$2:$C$51,_xlfn.XLOOKUP(1,(Tableau2[[#All],[Date]:[Date]] = CC$2) * (ABS(Tableau2[[#All],[Heure de fin]:[Heure de fin]] - $P13)&lt;0.00001),"Fin : "&amp;$B$2:$C$51,""))))</f>
        <v/>
      </c>
      <c r="CD13" s="13" t="str" cm="1">
        <f t="array" ref="CD13">_xlfn.TEXTJOIN(" ; ",TRUE,HYPERLINK("#"&amp;_xlfn.XLOOKUP(1,(Tableau2[[#All],[Date]:[Date]] = CD$2) * (ABS(Tableau2[[#All],[Heure de début]:[Heure de début]] - $P13)&lt;0.00001),$H$2:$H$51,_xlfn.XLOOKUP(1,(Tableau2[[#All],[Date]:[Date]] = CD$2) *  (ABS(Tableau2[[#All],[Heure de fin]:[Heure de fin]] - $P13)&lt;0.00001),$H$2:$H$51,"")),_xlfn.XLOOKUP(1,(Tableau2[[#All],[Date]:[Date]]= CD$2) * (ABS(Tableau2[[#All],[Heure de début]:[Heure de début]] - $P13)&lt;0.00001),"Début : "&amp;$B$2:$C$51,_xlfn.XLOOKUP(1,(Tableau2[[#All],[Date]:[Date]] = CD$2) * (ABS(Tableau2[[#All],[Heure de fin]:[Heure de fin]] - $P13)&lt;0.00001),"Fin : "&amp;$B$2:$C$51,""))))</f>
        <v/>
      </c>
      <c r="CE13" s="13" t="str" cm="1">
        <f t="array" ref="CE13">_xlfn.TEXTJOIN(" ; ",TRUE,HYPERLINK("#"&amp;_xlfn.XLOOKUP(1,(Tableau2[[#All],[Date]:[Date]] = CE$2) * (ABS(Tableau2[[#All],[Heure de début]:[Heure de début]] - $P13)&lt;0.00001),$H$2:$H$51,_xlfn.XLOOKUP(1,(Tableau2[[#All],[Date]:[Date]] = CE$2) *  (ABS(Tableau2[[#All],[Heure de fin]:[Heure de fin]] - $P13)&lt;0.00001),$H$2:$H$51,"")),_xlfn.XLOOKUP(1,(Tableau2[[#All],[Date]:[Date]]= CE$2) * (ABS(Tableau2[[#All],[Heure de début]:[Heure de début]] - $P13)&lt;0.00001),"Début : "&amp;$B$2:$C$51,_xlfn.XLOOKUP(1,(Tableau2[[#All],[Date]:[Date]] = CE$2) * (ABS(Tableau2[[#All],[Heure de fin]:[Heure de fin]] - $P13)&lt;0.00001),"Fin : "&amp;$B$2:$C$51,""))))</f>
        <v/>
      </c>
      <c r="CF13" s="13" t="str" cm="1">
        <f t="array" ref="CF13">_xlfn.TEXTJOIN(" ; ",TRUE,HYPERLINK("#"&amp;_xlfn.XLOOKUP(1,(Tableau2[[#All],[Date]:[Date]] = CF$2) * (ABS(Tableau2[[#All],[Heure de début]:[Heure de début]] - $P13)&lt;0.00001),$H$2:$H$51,_xlfn.XLOOKUP(1,(Tableau2[[#All],[Date]:[Date]] = CF$2) *  (ABS(Tableau2[[#All],[Heure de fin]:[Heure de fin]] - $P13)&lt;0.00001),$H$2:$H$51,"")),_xlfn.XLOOKUP(1,(Tableau2[[#All],[Date]:[Date]]= CF$2) * (ABS(Tableau2[[#All],[Heure de début]:[Heure de début]] - $P13)&lt;0.00001),"Début : "&amp;$B$2:$C$51,_xlfn.XLOOKUP(1,(Tableau2[[#All],[Date]:[Date]] = CF$2) * (ABS(Tableau2[[#All],[Heure de fin]:[Heure de fin]] - $P13)&lt;0.00001),"Fin : "&amp;$B$2:$C$51,""))))</f>
        <v/>
      </c>
      <c r="CG13" s="13" t="str" cm="1">
        <f t="array" ref="CG13">_xlfn.TEXTJOIN(" ; ",TRUE,HYPERLINK("#"&amp;_xlfn.XLOOKUP(1,(Tableau2[[#All],[Date]:[Date]] = CG$2) * (ABS(Tableau2[[#All],[Heure de début]:[Heure de début]] - $P13)&lt;0.00001),$H$2:$H$51,_xlfn.XLOOKUP(1,(Tableau2[[#All],[Date]:[Date]] = CG$2) *  (ABS(Tableau2[[#All],[Heure de fin]:[Heure de fin]] - $P13)&lt;0.00001),$H$2:$H$51,"")),_xlfn.XLOOKUP(1,(Tableau2[[#All],[Date]:[Date]]= CG$2) * (ABS(Tableau2[[#All],[Heure de début]:[Heure de début]] - $P13)&lt;0.00001),"Début : "&amp;$B$2:$C$51,_xlfn.XLOOKUP(1,(Tableau2[[#All],[Date]:[Date]] = CG$2) * (ABS(Tableau2[[#All],[Heure de fin]:[Heure de fin]] - $P13)&lt;0.00001),"Fin : "&amp;$B$2:$C$51,""))))</f>
        <v/>
      </c>
      <c r="CH13" s="13" t="str" cm="1">
        <f t="array" ref="CH13">_xlfn.TEXTJOIN(" ; ",TRUE,HYPERLINK("#"&amp;_xlfn.XLOOKUP(1,(Tableau2[[#All],[Date]:[Date]] = CH$2) * (ABS(Tableau2[[#All],[Heure de début]:[Heure de début]] - $P13)&lt;0.00001),$H$2:$H$51,_xlfn.XLOOKUP(1,(Tableau2[[#All],[Date]:[Date]] = CH$2) *  (ABS(Tableau2[[#All],[Heure de fin]:[Heure de fin]] - $P13)&lt;0.00001),$H$2:$H$51,"")),_xlfn.XLOOKUP(1,(Tableau2[[#All],[Date]:[Date]]= CH$2) * (ABS(Tableau2[[#All],[Heure de début]:[Heure de début]] - $P13)&lt;0.00001),"Début : "&amp;$B$2:$C$51,_xlfn.XLOOKUP(1,(Tableau2[[#All],[Date]:[Date]] = CH$2) * (ABS(Tableau2[[#All],[Heure de fin]:[Heure de fin]] - $P13)&lt;0.00001),"Fin : "&amp;$B$2:$C$51,""))))</f>
        <v/>
      </c>
      <c r="CI13" s="13" t="str" cm="1">
        <f t="array" ref="CI13">_xlfn.TEXTJOIN(" ; ",TRUE,HYPERLINK("#"&amp;_xlfn.XLOOKUP(1,(Tableau2[[#All],[Date]:[Date]] = CI$2) * (ABS(Tableau2[[#All],[Heure de début]:[Heure de début]] - $P13)&lt;0.00001),$H$2:$H$51,_xlfn.XLOOKUP(1,(Tableau2[[#All],[Date]:[Date]] = CI$2) *  (ABS(Tableau2[[#All],[Heure de fin]:[Heure de fin]] - $P13)&lt;0.00001),$H$2:$H$51,"")),_xlfn.XLOOKUP(1,(Tableau2[[#All],[Date]:[Date]]= CI$2) * (ABS(Tableau2[[#All],[Heure de début]:[Heure de début]] - $P13)&lt;0.00001),"Début : "&amp;$B$2:$C$51,_xlfn.XLOOKUP(1,(Tableau2[[#All],[Date]:[Date]] = CI$2) * (ABS(Tableau2[[#All],[Heure de fin]:[Heure de fin]] - $P13)&lt;0.00001),"Fin : "&amp;$B$2:$C$51,""))))</f>
        <v/>
      </c>
      <c r="CJ13" s="13" t="str" cm="1">
        <f t="array" ref="CJ13">_xlfn.TEXTJOIN(" ; ",TRUE,HYPERLINK("#"&amp;_xlfn.XLOOKUP(1,(Tableau2[[#All],[Date]:[Date]] = CJ$2) * (ABS(Tableau2[[#All],[Heure de début]:[Heure de début]] - $P13)&lt;0.00001),$H$2:$H$51,_xlfn.XLOOKUP(1,(Tableau2[[#All],[Date]:[Date]] = CJ$2) *  (ABS(Tableau2[[#All],[Heure de fin]:[Heure de fin]] - $P13)&lt;0.00001),$H$2:$H$51,"")),_xlfn.XLOOKUP(1,(Tableau2[[#All],[Date]:[Date]]= CJ$2) * (ABS(Tableau2[[#All],[Heure de début]:[Heure de début]] - $P13)&lt;0.00001),"Début : "&amp;$B$2:$C$51,_xlfn.XLOOKUP(1,(Tableau2[[#All],[Date]:[Date]] = CJ$2) * (ABS(Tableau2[[#All],[Heure de fin]:[Heure de fin]] - $P13)&lt;0.00001),"Fin : "&amp;$B$2:$C$51,""))))</f>
        <v/>
      </c>
      <c r="CK13" s="13" t="str" cm="1">
        <f t="array" ref="CK13">_xlfn.TEXTJOIN(" ; ",TRUE,HYPERLINK("#"&amp;_xlfn.XLOOKUP(1,(Tableau2[[#All],[Date]:[Date]] = CK$2) * (ABS(Tableau2[[#All],[Heure de début]:[Heure de début]] - $P13)&lt;0.00001),$H$2:$H$51,_xlfn.XLOOKUP(1,(Tableau2[[#All],[Date]:[Date]] = CK$2) *  (ABS(Tableau2[[#All],[Heure de fin]:[Heure de fin]] - $P13)&lt;0.00001),$H$2:$H$51,"")),_xlfn.XLOOKUP(1,(Tableau2[[#All],[Date]:[Date]]= CK$2) * (ABS(Tableau2[[#All],[Heure de début]:[Heure de début]] - $P13)&lt;0.00001),"Début : "&amp;$B$2:$C$51,_xlfn.XLOOKUP(1,(Tableau2[[#All],[Date]:[Date]] = CK$2) * (ABS(Tableau2[[#All],[Heure de fin]:[Heure de fin]] - $P13)&lt;0.00001),"Fin : "&amp;$B$2:$C$51,""))))</f>
        <v/>
      </c>
      <c r="CL13" s="13" t="str" cm="1">
        <f t="array" ref="CL13">_xlfn.TEXTJOIN(" ; ",TRUE,HYPERLINK("#"&amp;_xlfn.XLOOKUP(1,(Tableau2[[#All],[Date]:[Date]] = CL$2) * (ABS(Tableau2[[#All],[Heure de début]:[Heure de début]] - $P13)&lt;0.00001),$H$2:$H$51,_xlfn.XLOOKUP(1,(Tableau2[[#All],[Date]:[Date]] = CL$2) *  (ABS(Tableau2[[#All],[Heure de fin]:[Heure de fin]] - $P13)&lt;0.00001),$H$2:$H$51,"")),_xlfn.XLOOKUP(1,(Tableau2[[#All],[Date]:[Date]]= CL$2) * (ABS(Tableau2[[#All],[Heure de début]:[Heure de début]] - $P13)&lt;0.00001),"Début : "&amp;$B$2:$C$51,_xlfn.XLOOKUP(1,(Tableau2[[#All],[Date]:[Date]] = CL$2) * (ABS(Tableau2[[#All],[Heure de fin]:[Heure de fin]] - $P13)&lt;0.00001),"Fin : "&amp;$B$2:$C$51,""))))</f>
        <v/>
      </c>
      <c r="CM13" s="13" t="str" cm="1">
        <f t="array" ref="CM13">_xlfn.TEXTJOIN(" ; ",TRUE,HYPERLINK("#"&amp;_xlfn.XLOOKUP(1,(Tableau2[[#All],[Date]:[Date]] = CM$2) * (ABS(Tableau2[[#All],[Heure de début]:[Heure de début]] - $P13)&lt;0.00001),$H$2:$H$51,_xlfn.XLOOKUP(1,(Tableau2[[#All],[Date]:[Date]] = CM$2) *  (ABS(Tableau2[[#All],[Heure de fin]:[Heure de fin]] - $P13)&lt;0.00001),$H$2:$H$51,"")),_xlfn.XLOOKUP(1,(Tableau2[[#All],[Date]:[Date]]= CM$2) * (ABS(Tableau2[[#All],[Heure de début]:[Heure de début]] - $P13)&lt;0.00001),"Début : "&amp;$B$2:$C$51,_xlfn.XLOOKUP(1,(Tableau2[[#All],[Date]:[Date]] = CM$2) * (ABS(Tableau2[[#All],[Heure de fin]:[Heure de fin]] - $P13)&lt;0.00001),"Fin : "&amp;$B$2:$C$51,""))))</f>
        <v/>
      </c>
      <c r="CN13" s="13" t="str" cm="1">
        <f t="array" ref="CN13">_xlfn.TEXTJOIN(" ; ",TRUE,HYPERLINK("#"&amp;_xlfn.XLOOKUP(1,(Tableau2[[#All],[Date]:[Date]] = CN$2) * (ABS(Tableau2[[#All],[Heure de début]:[Heure de début]] - $P13)&lt;0.00001),$H$2:$H$51,_xlfn.XLOOKUP(1,(Tableau2[[#All],[Date]:[Date]] = CN$2) *  (ABS(Tableau2[[#All],[Heure de fin]:[Heure de fin]] - $P13)&lt;0.00001),$H$2:$H$51,"")),_xlfn.XLOOKUP(1,(Tableau2[[#All],[Date]:[Date]]= CN$2) * (ABS(Tableau2[[#All],[Heure de début]:[Heure de début]] - $P13)&lt;0.00001),"Début : "&amp;$B$2:$C$51,_xlfn.XLOOKUP(1,(Tableau2[[#All],[Date]:[Date]] = CN$2) * (ABS(Tableau2[[#All],[Heure de fin]:[Heure de fin]] - $P13)&lt;0.00001),"Fin : "&amp;$B$2:$C$51,""))))</f>
        <v/>
      </c>
      <c r="CO13" s="13" t="str" cm="1">
        <f t="array" ref="CO13">_xlfn.TEXTJOIN(" ; ",TRUE,HYPERLINK("#"&amp;_xlfn.XLOOKUP(1,(Tableau2[[#All],[Date]:[Date]] = CO$2) * (ABS(Tableau2[[#All],[Heure de début]:[Heure de début]] - $P13)&lt;0.00001),$H$2:$H$51,_xlfn.XLOOKUP(1,(Tableau2[[#All],[Date]:[Date]] = CO$2) *  (ABS(Tableau2[[#All],[Heure de fin]:[Heure de fin]] - $P13)&lt;0.00001),$H$2:$H$51,"")),_xlfn.XLOOKUP(1,(Tableau2[[#All],[Date]:[Date]]= CO$2) * (ABS(Tableau2[[#All],[Heure de début]:[Heure de début]] - $P13)&lt;0.00001),"Début : "&amp;$B$2:$C$51,_xlfn.XLOOKUP(1,(Tableau2[[#All],[Date]:[Date]] = CO$2) * (ABS(Tableau2[[#All],[Heure de fin]:[Heure de fin]] - $P13)&lt;0.00001),"Fin : "&amp;$B$2:$C$51,""))))</f>
        <v/>
      </c>
      <c r="CP13" s="13" t="str" cm="1">
        <f t="array" ref="CP13">_xlfn.TEXTJOIN(" ; ",TRUE,HYPERLINK("#"&amp;_xlfn.XLOOKUP(1,(Tableau2[[#All],[Date]:[Date]] = CP$2) * (ABS(Tableau2[[#All],[Heure de début]:[Heure de début]] - $P13)&lt;0.00001),$H$2:$H$51,_xlfn.XLOOKUP(1,(Tableau2[[#All],[Date]:[Date]] = CP$2) *  (ABS(Tableau2[[#All],[Heure de fin]:[Heure de fin]] - $P13)&lt;0.00001),$H$2:$H$51,"")),_xlfn.XLOOKUP(1,(Tableau2[[#All],[Date]:[Date]]= CP$2) * (ABS(Tableau2[[#All],[Heure de début]:[Heure de début]] - $P13)&lt;0.00001),"Début : "&amp;$B$2:$C$51,_xlfn.XLOOKUP(1,(Tableau2[[#All],[Date]:[Date]] = CP$2) * (ABS(Tableau2[[#All],[Heure de fin]:[Heure de fin]] - $P13)&lt;0.00001),"Fin : "&amp;$B$2:$C$51,""))))</f>
        <v/>
      </c>
      <c r="CQ13" s="13" t="str" cm="1">
        <f t="array" ref="CQ13">_xlfn.TEXTJOIN(" ; ",TRUE,HYPERLINK("#"&amp;_xlfn.XLOOKUP(1,(Tableau2[[#All],[Date]:[Date]] = CQ$2) * (ABS(Tableau2[[#All],[Heure de début]:[Heure de début]] - $P13)&lt;0.00001),$H$2:$H$51,_xlfn.XLOOKUP(1,(Tableau2[[#All],[Date]:[Date]] = CQ$2) *  (ABS(Tableau2[[#All],[Heure de fin]:[Heure de fin]] - $P13)&lt;0.00001),$H$2:$H$51,"")),_xlfn.XLOOKUP(1,(Tableau2[[#All],[Date]:[Date]]= CQ$2) * (ABS(Tableau2[[#All],[Heure de début]:[Heure de début]] - $P13)&lt;0.00001),"Début : "&amp;$B$2:$C$51,_xlfn.XLOOKUP(1,(Tableau2[[#All],[Date]:[Date]] = CQ$2) * (ABS(Tableau2[[#All],[Heure de fin]:[Heure de fin]] - $P13)&lt;0.00001),"Fin : "&amp;$B$2:$C$51,""))))</f>
        <v/>
      </c>
      <c r="CR13" s="13" t="str" cm="1">
        <f t="array" ref="CR13">_xlfn.TEXTJOIN(" ; ",TRUE,HYPERLINK("#"&amp;_xlfn.XLOOKUP(1,(Tableau2[[#All],[Date]:[Date]] = CR$2) * (ABS(Tableau2[[#All],[Heure de début]:[Heure de début]] - $P13)&lt;0.00001),$H$2:$H$51,_xlfn.XLOOKUP(1,(Tableau2[[#All],[Date]:[Date]] = CR$2) *  (ABS(Tableau2[[#All],[Heure de fin]:[Heure de fin]] - $P13)&lt;0.00001),$H$2:$H$51,"")),_xlfn.XLOOKUP(1,(Tableau2[[#All],[Date]:[Date]]= CR$2) * (ABS(Tableau2[[#All],[Heure de début]:[Heure de début]] - $P13)&lt;0.00001),"Début : "&amp;$B$2:$C$51,_xlfn.XLOOKUP(1,(Tableau2[[#All],[Date]:[Date]] = CR$2) * (ABS(Tableau2[[#All],[Heure de fin]:[Heure de fin]] - $P13)&lt;0.00001),"Fin : "&amp;$B$2:$C$51,""))))</f>
        <v/>
      </c>
      <c r="CS13" s="13" t="str" cm="1">
        <f t="array" ref="CS13">_xlfn.TEXTJOIN(" ; ",TRUE,HYPERLINK("#"&amp;_xlfn.XLOOKUP(1,(Tableau2[[#All],[Date]:[Date]] = CS$2) * (ABS(Tableau2[[#All],[Heure de début]:[Heure de début]] - $P13)&lt;0.00001),$H$2:$H$51,_xlfn.XLOOKUP(1,(Tableau2[[#All],[Date]:[Date]] = CS$2) *  (ABS(Tableau2[[#All],[Heure de fin]:[Heure de fin]] - $P13)&lt;0.00001),$H$2:$H$51,"")),_xlfn.XLOOKUP(1,(Tableau2[[#All],[Date]:[Date]]= CS$2) * (ABS(Tableau2[[#All],[Heure de début]:[Heure de début]] - $P13)&lt;0.00001),"Début : "&amp;$B$2:$C$51,_xlfn.XLOOKUP(1,(Tableau2[[#All],[Date]:[Date]] = CS$2) * (ABS(Tableau2[[#All],[Heure de fin]:[Heure de fin]] - $P13)&lt;0.00001),"Fin : "&amp;$B$2:$C$51,""))))</f>
        <v/>
      </c>
      <c r="CT13" s="13" t="str" cm="1">
        <f t="array" ref="CT13">_xlfn.TEXTJOIN(" ; ",TRUE,HYPERLINK("#"&amp;_xlfn.XLOOKUP(1,(Tableau2[[#All],[Date]:[Date]] = CT$2) * (ABS(Tableau2[[#All],[Heure de début]:[Heure de début]] - $P13)&lt;0.00001),$H$2:$H$51,_xlfn.XLOOKUP(1,(Tableau2[[#All],[Date]:[Date]] = CT$2) *  (ABS(Tableau2[[#All],[Heure de fin]:[Heure de fin]] - $P13)&lt;0.00001),$H$2:$H$51,"")),_xlfn.XLOOKUP(1,(Tableau2[[#All],[Date]:[Date]]= CT$2) * (ABS(Tableau2[[#All],[Heure de début]:[Heure de début]] - $P13)&lt;0.00001),"Début : "&amp;$B$2:$C$51,_xlfn.XLOOKUP(1,(Tableau2[[#All],[Date]:[Date]] = CT$2) * (ABS(Tableau2[[#All],[Heure de fin]:[Heure de fin]] - $P13)&lt;0.00001),"Fin : "&amp;$B$2:$C$51,""))))</f>
        <v/>
      </c>
      <c r="CU13" s="13" t="str" cm="1">
        <f t="array" ref="CU13">_xlfn.TEXTJOIN(" ; ",TRUE,HYPERLINK("#"&amp;_xlfn.XLOOKUP(1,(Tableau2[[#All],[Date]:[Date]] = CU$2) * (ABS(Tableau2[[#All],[Heure de début]:[Heure de début]] - $P13)&lt;0.00001),$H$2:$H$51,_xlfn.XLOOKUP(1,(Tableau2[[#All],[Date]:[Date]] = CU$2) *  (ABS(Tableau2[[#All],[Heure de fin]:[Heure de fin]] - $P13)&lt;0.00001),$H$2:$H$51,"")),_xlfn.XLOOKUP(1,(Tableau2[[#All],[Date]:[Date]]= CU$2) * (ABS(Tableau2[[#All],[Heure de début]:[Heure de début]] - $P13)&lt;0.00001),"Début : "&amp;$B$2:$C$51,_xlfn.XLOOKUP(1,(Tableau2[[#All],[Date]:[Date]] = CU$2) * (ABS(Tableau2[[#All],[Heure de fin]:[Heure de fin]] - $P13)&lt;0.00001),"Fin : "&amp;$B$2:$C$51,""))))</f>
        <v/>
      </c>
      <c r="CV13" s="13" t="str" cm="1">
        <f t="array" ref="CV13">_xlfn.TEXTJOIN(" ; ",TRUE,HYPERLINK("#"&amp;_xlfn.XLOOKUP(1,(Tableau2[[#All],[Date]:[Date]] = CV$2) * (ABS(Tableau2[[#All],[Heure de début]:[Heure de début]] - $P13)&lt;0.00001),$H$2:$H$51,_xlfn.XLOOKUP(1,(Tableau2[[#All],[Date]:[Date]] = CV$2) *  (ABS(Tableau2[[#All],[Heure de fin]:[Heure de fin]] - $P13)&lt;0.00001),$H$2:$H$51,"")),_xlfn.XLOOKUP(1,(Tableau2[[#All],[Date]:[Date]]= CV$2) * (ABS(Tableau2[[#All],[Heure de début]:[Heure de début]] - $P13)&lt;0.00001),"Début : "&amp;$B$2:$C$51,_xlfn.XLOOKUP(1,(Tableau2[[#All],[Date]:[Date]] = CV$2) * (ABS(Tableau2[[#All],[Heure de fin]:[Heure de fin]] - $P13)&lt;0.00001),"Fin : "&amp;$B$2:$C$51,""))))</f>
        <v/>
      </c>
      <c r="CW13" s="13" t="str" cm="1">
        <f t="array" ref="CW13">_xlfn.TEXTJOIN(" ; ",TRUE,HYPERLINK("#"&amp;_xlfn.XLOOKUP(1,(Tableau2[[#All],[Date]:[Date]] = CW$2) * (ABS(Tableau2[[#All],[Heure de début]:[Heure de début]] - $P13)&lt;0.00001),$H$2:$H$51,_xlfn.XLOOKUP(1,(Tableau2[[#All],[Date]:[Date]] = CW$2) *  (ABS(Tableau2[[#All],[Heure de fin]:[Heure de fin]] - $P13)&lt;0.00001),$H$2:$H$51,"")),_xlfn.XLOOKUP(1,(Tableau2[[#All],[Date]:[Date]]= CW$2) * (ABS(Tableau2[[#All],[Heure de début]:[Heure de début]] - $P13)&lt;0.00001),"Début : "&amp;$B$2:$C$51,_xlfn.XLOOKUP(1,(Tableau2[[#All],[Date]:[Date]] = CW$2) * (ABS(Tableau2[[#All],[Heure de fin]:[Heure de fin]] - $P13)&lt;0.00001),"Fin : "&amp;$B$2:$C$51,""))))</f>
        <v/>
      </c>
      <c r="CX13" s="13" t="str" cm="1">
        <f t="array" ref="CX13">_xlfn.TEXTJOIN(" ; ",TRUE,HYPERLINK("#"&amp;_xlfn.XLOOKUP(1,(Tableau2[[#All],[Date]:[Date]] = CX$2) * (ABS(Tableau2[[#All],[Heure de début]:[Heure de début]] - $P13)&lt;0.00001),$H$2:$H$51,_xlfn.XLOOKUP(1,(Tableau2[[#All],[Date]:[Date]] = CX$2) *  (ABS(Tableau2[[#All],[Heure de fin]:[Heure de fin]] - $P13)&lt;0.00001),$H$2:$H$51,"")),_xlfn.XLOOKUP(1,(Tableau2[[#All],[Date]:[Date]]= CX$2) * (ABS(Tableau2[[#All],[Heure de début]:[Heure de début]] - $P13)&lt;0.00001),"Début : "&amp;$B$2:$C$51,_xlfn.XLOOKUP(1,(Tableau2[[#All],[Date]:[Date]] = CX$2) * (ABS(Tableau2[[#All],[Heure de fin]:[Heure de fin]] - $P13)&lt;0.00001),"Fin : "&amp;$B$2:$C$51,""))))</f>
        <v/>
      </c>
      <c r="CY13" s="13" t="str" cm="1">
        <f t="array" ref="CY13">_xlfn.TEXTJOIN(" ; ",TRUE,HYPERLINK("#"&amp;_xlfn.XLOOKUP(1,(Tableau2[[#All],[Date]:[Date]] = CY$2) * (ABS(Tableau2[[#All],[Heure de début]:[Heure de début]] - $P13)&lt;0.00001),$H$2:$H$51,_xlfn.XLOOKUP(1,(Tableau2[[#All],[Date]:[Date]] = CY$2) *  (ABS(Tableau2[[#All],[Heure de fin]:[Heure de fin]] - $P13)&lt;0.00001),$H$2:$H$51,"")),_xlfn.XLOOKUP(1,(Tableau2[[#All],[Date]:[Date]]= CY$2) * (ABS(Tableau2[[#All],[Heure de début]:[Heure de début]] - $P13)&lt;0.00001),"Début : "&amp;$B$2:$C$51,_xlfn.XLOOKUP(1,(Tableau2[[#All],[Date]:[Date]] = CY$2) * (ABS(Tableau2[[#All],[Heure de fin]:[Heure de fin]] - $P13)&lt;0.00001),"Fin : "&amp;$B$2:$C$51,""))))</f>
        <v/>
      </c>
      <c r="CZ13" s="13" t="str" cm="1">
        <f t="array" ref="CZ13">_xlfn.TEXTJOIN(" ; ",TRUE,HYPERLINK("#"&amp;_xlfn.XLOOKUP(1,(Tableau2[[#All],[Date]:[Date]] = CZ$2) * (ABS(Tableau2[[#All],[Heure de début]:[Heure de début]] - $P13)&lt;0.00001),$H$2:$H$51,_xlfn.XLOOKUP(1,(Tableau2[[#All],[Date]:[Date]] = CZ$2) *  (ABS(Tableau2[[#All],[Heure de fin]:[Heure de fin]] - $P13)&lt;0.00001),$H$2:$H$51,"")),_xlfn.XLOOKUP(1,(Tableau2[[#All],[Date]:[Date]]= CZ$2) * (ABS(Tableau2[[#All],[Heure de début]:[Heure de début]] - $P13)&lt;0.00001),"Début : "&amp;$B$2:$C$51,_xlfn.XLOOKUP(1,(Tableau2[[#All],[Date]:[Date]] = CZ$2) * (ABS(Tableau2[[#All],[Heure de fin]:[Heure de fin]] - $P13)&lt;0.00001),"Fin : "&amp;$B$2:$C$51,""))))</f>
        <v/>
      </c>
      <c r="DA13" s="13" t="str" cm="1">
        <f t="array" ref="DA13">_xlfn.TEXTJOIN(" ; ",TRUE,HYPERLINK("#"&amp;_xlfn.XLOOKUP(1,(Tableau2[[#All],[Date]:[Date]] = DA$2) * (ABS(Tableau2[[#All],[Heure de début]:[Heure de début]] - $P13)&lt;0.00001),$H$2:$H$51,_xlfn.XLOOKUP(1,(Tableau2[[#All],[Date]:[Date]] = DA$2) *  (ABS(Tableau2[[#All],[Heure de fin]:[Heure de fin]] - $P13)&lt;0.00001),$H$2:$H$51,"")),_xlfn.XLOOKUP(1,(Tableau2[[#All],[Date]:[Date]]= DA$2) * (ABS(Tableau2[[#All],[Heure de début]:[Heure de début]] - $P13)&lt;0.00001),"Début : "&amp;$B$2:$C$51,_xlfn.XLOOKUP(1,(Tableau2[[#All],[Date]:[Date]] = DA$2) * (ABS(Tableau2[[#All],[Heure de fin]:[Heure de fin]] - $P13)&lt;0.00001),"Fin : "&amp;$B$2:$C$51,""))))</f>
        <v/>
      </c>
      <c r="DB13" s="13" t="str" cm="1">
        <f t="array" ref="DB13">_xlfn.TEXTJOIN(" ; ",TRUE,HYPERLINK("#"&amp;_xlfn.XLOOKUP(1,(Tableau2[[#All],[Date]:[Date]] = DB$2) * (ABS(Tableau2[[#All],[Heure de début]:[Heure de début]] - $P13)&lt;0.00001),$H$2:$H$51,_xlfn.XLOOKUP(1,(Tableau2[[#All],[Date]:[Date]] = DB$2) *  (ABS(Tableau2[[#All],[Heure de fin]:[Heure de fin]] - $P13)&lt;0.00001),$H$2:$H$51,"")),_xlfn.XLOOKUP(1,(Tableau2[[#All],[Date]:[Date]]= DB$2) * (ABS(Tableau2[[#All],[Heure de début]:[Heure de début]] - $P13)&lt;0.00001),"Début : "&amp;$B$2:$C$51,_xlfn.XLOOKUP(1,(Tableau2[[#All],[Date]:[Date]] = DB$2) * (ABS(Tableau2[[#All],[Heure de fin]:[Heure de fin]] - $P13)&lt;0.00001),"Fin : "&amp;$B$2:$C$51,""))))</f>
        <v/>
      </c>
      <c r="DC13" s="13" t="str" cm="1">
        <f t="array" ref="DC13">_xlfn.TEXTJOIN(" ; ",TRUE,HYPERLINK("#"&amp;_xlfn.XLOOKUP(1,(Tableau2[[#All],[Date]:[Date]] = DC$2) * (ABS(Tableau2[[#All],[Heure de début]:[Heure de début]] - $P13)&lt;0.00001),$H$2:$H$51,_xlfn.XLOOKUP(1,(Tableau2[[#All],[Date]:[Date]] = DC$2) *  (ABS(Tableau2[[#All],[Heure de fin]:[Heure de fin]] - $P13)&lt;0.00001),$H$2:$H$51,"")),_xlfn.XLOOKUP(1,(Tableau2[[#All],[Date]:[Date]]= DC$2) * (ABS(Tableau2[[#All],[Heure de début]:[Heure de début]] - $P13)&lt;0.00001),"Début : "&amp;$B$2:$C$51,_xlfn.XLOOKUP(1,(Tableau2[[#All],[Date]:[Date]] = DC$2) * (ABS(Tableau2[[#All],[Heure de fin]:[Heure de fin]] - $P13)&lt;0.00001),"Fin : "&amp;$B$2:$C$51,""))))</f>
        <v/>
      </c>
      <c r="DD13" s="13" t="str" cm="1">
        <f t="array" ref="DD13">_xlfn.TEXTJOIN(" ; ",TRUE,HYPERLINK("#"&amp;_xlfn.XLOOKUP(1,(Tableau2[[#All],[Date]:[Date]] = DD$2) * (ABS(Tableau2[[#All],[Heure de début]:[Heure de début]] - $P13)&lt;0.00001),$H$2:$H$51,_xlfn.XLOOKUP(1,(Tableau2[[#All],[Date]:[Date]] = DD$2) *  (ABS(Tableau2[[#All],[Heure de fin]:[Heure de fin]] - $P13)&lt;0.00001),$H$2:$H$51,"")),_xlfn.XLOOKUP(1,(Tableau2[[#All],[Date]:[Date]]= DD$2) * (ABS(Tableau2[[#All],[Heure de début]:[Heure de début]] - $P13)&lt;0.00001),"Début : "&amp;$B$2:$C$51,_xlfn.XLOOKUP(1,(Tableau2[[#All],[Date]:[Date]] = DD$2) * (ABS(Tableau2[[#All],[Heure de fin]:[Heure de fin]] - $P13)&lt;0.00001),"Fin : "&amp;$B$2:$C$51,""))))</f>
        <v/>
      </c>
      <c r="DE13" s="13" t="str" cm="1">
        <f t="array" ref="DE13">_xlfn.TEXTJOIN(" ; ",TRUE,HYPERLINK("#"&amp;_xlfn.XLOOKUP(1,(Tableau2[[#All],[Date]:[Date]] = DE$2) * (ABS(Tableau2[[#All],[Heure de début]:[Heure de début]] - $P13)&lt;0.00001),$H$2:$H$51,_xlfn.XLOOKUP(1,(Tableau2[[#All],[Date]:[Date]] = DE$2) *  (ABS(Tableau2[[#All],[Heure de fin]:[Heure de fin]] - $P13)&lt;0.00001),$H$2:$H$51,"")),_xlfn.XLOOKUP(1,(Tableau2[[#All],[Date]:[Date]]= DE$2) * (ABS(Tableau2[[#All],[Heure de début]:[Heure de début]] - $P13)&lt;0.00001),"Début : "&amp;$B$2:$C$51,_xlfn.XLOOKUP(1,(Tableau2[[#All],[Date]:[Date]] = DE$2) * (ABS(Tableau2[[#All],[Heure de fin]:[Heure de fin]] - $P13)&lt;0.00001),"Fin : "&amp;$B$2:$C$51,""))))</f>
        <v/>
      </c>
      <c r="DF13" s="13" t="str" cm="1">
        <f t="array" ref="DF13">_xlfn.TEXTJOIN(" ; ",TRUE,HYPERLINK("#"&amp;_xlfn.XLOOKUP(1,(Tableau2[[#All],[Date]:[Date]] = DF$2) * (ABS(Tableau2[[#All],[Heure de début]:[Heure de début]] - $P13)&lt;0.00001),$H$2:$H$51,_xlfn.XLOOKUP(1,(Tableau2[[#All],[Date]:[Date]] = DF$2) *  (ABS(Tableau2[[#All],[Heure de fin]:[Heure de fin]] - $P13)&lt;0.00001),$H$2:$H$51,"")),_xlfn.XLOOKUP(1,(Tableau2[[#All],[Date]:[Date]]= DF$2) * (ABS(Tableau2[[#All],[Heure de début]:[Heure de début]] - $P13)&lt;0.00001),"Début : "&amp;$B$2:$C$51,_xlfn.XLOOKUP(1,(Tableau2[[#All],[Date]:[Date]] = DF$2) * (ABS(Tableau2[[#All],[Heure de fin]:[Heure de fin]] - $P13)&lt;0.00001),"Fin : "&amp;$B$2:$C$51,""))))</f>
        <v/>
      </c>
      <c r="DG13" s="13" t="str" cm="1">
        <f t="array" ref="DG13">_xlfn.TEXTJOIN(" ; ",TRUE,HYPERLINK("#"&amp;_xlfn.XLOOKUP(1,(Tableau2[[#All],[Date]:[Date]] = DG$2) * (ABS(Tableau2[[#All],[Heure de début]:[Heure de début]] - $P13)&lt;0.00001),$H$2:$H$51,_xlfn.XLOOKUP(1,(Tableau2[[#All],[Date]:[Date]] = DG$2) *  (ABS(Tableau2[[#All],[Heure de fin]:[Heure de fin]] - $P13)&lt;0.00001),$H$2:$H$51,"")),_xlfn.XLOOKUP(1,(Tableau2[[#All],[Date]:[Date]]= DG$2) * (ABS(Tableau2[[#All],[Heure de début]:[Heure de début]] - $P13)&lt;0.00001),"Début : "&amp;$B$2:$C$51,_xlfn.XLOOKUP(1,(Tableau2[[#All],[Date]:[Date]] = DG$2) * (ABS(Tableau2[[#All],[Heure de fin]:[Heure de fin]] - $P13)&lt;0.00001),"Fin : "&amp;$B$2:$C$51,""))))</f>
        <v/>
      </c>
      <c r="DH13" s="13" t="str" cm="1">
        <f t="array" ref="DH13">_xlfn.TEXTJOIN(" ; ",TRUE,HYPERLINK("#"&amp;_xlfn.XLOOKUP(1,(Tableau2[[#All],[Date]:[Date]] = DH$2) * (ABS(Tableau2[[#All],[Heure de début]:[Heure de début]] - $P13)&lt;0.00001),$H$2:$H$51,_xlfn.XLOOKUP(1,(Tableau2[[#All],[Date]:[Date]] = DH$2) *  (ABS(Tableau2[[#All],[Heure de fin]:[Heure de fin]] - $P13)&lt;0.00001),$H$2:$H$51,"")),_xlfn.XLOOKUP(1,(Tableau2[[#All],[Date]:[Date]]= DH$2) * (ABS(Tableau2[[#All],[Heure de début]:[Heure de début]] - $P13)&lt;0.00001),"Début : "&amp;$B$2:$C$51,_xlfn.XLOOKUP(1,(Tableau2[[#All],[Date]:[Date]] = DH$2) * (ABS(Tableau2[[#All],[Heure de fin]:[Heure de fin]] - $P13)&lt;0.00001),"Fin : "&amp;$B$2:$C$51,""))))</f>
        <v/>
      </c>
      <c r="DI13" s="13" t="str" cm="1">
        <f t="array" ref="DI13">_xlfn.TEXTJOIN(" ; ",TRUE,HYPERLINK("#"&amp;_xlfn.XLOOKUP(1,(Tableau2[[#All],[Date]:[Date]] = DI$2) * (ABS(Tableau2[[#All],[Heure de début]:[Heure de début]] - $P13)&lt;0.00001),$H$2:$H$51,_xlfn.XLOOKUP(1,(Tableau2[[#All],[Date]:[Date]] = DI$2) *  (ABS(Tableau2[[#All],[Heure de fin]:[Heure de fin]] - $P13)&lt;0.00001),$H$2:$H$51,"")),_xlfn.XLOOKUP(1,(Tableau2[[#All],[Date]:[Date]]= DI$2) * (ABS(Tableau2[[#All],[Heure de début]:[Heure de début]] - $P13)&lt;0.00001),"Début : "&amp;$B$2:$C$51,_xlfn.XLOOKUP(1,(Tableau2[[#All],[Date]:[Date]] = DI$2) * (ABS(Tableau2[[#All],[Heure de fin]:[Heure de fin]] - $P13)&lt;0.00001),"Fin : "&amp;$B$2:$C$51,""))))</f>
        <v/>
      </c>
      <c r="DJ13" s="13" t="str" cm="1">
        <f t="array" ref="DJ13">_xlfn.TEXTJOIN(" ; ",TRUE,HYPERLINK("#"&amp;_xlfn.XLOOKUP(1,(Tableau2[[#All],[Date]:[Date]] = DJ$2) * (ABS(Tableau2[[#All],[Heure de début]:[Heure de début]] - $P13)&lt;0.00001),$H$2:$H$51,_xlfn.XLOOKUP(1,(Tableau2[[#All],[Date]:[Date]] = DJ$2) *  (ABS(Tableau2[[#All],[Heure de fin]:[Heure de fin]] - $P13)&lt;0.00001),$H$2:$H$51,"")),_xlfn.XLOOKUP(1,(Tableau2[[#All],[Date]:[Date]]= DJ$2) * (ABS(Tableau2[[#All],[Heure de début]:[Heure de début]] - $P13)&lt;0.00001),"Début : "&amp;$B$2:$C$51,_xlfn.XLOOKUP(1,(Tableau2[[#All],[Date]:[Date]] = DJ$2) * (ABS(Tableau2[[#All],[Heure de fin]:[Heure de fin]] - $P13)&lt;0.00001),"Fin : "&amp;$B$2:$C$51,""))))</f>
        <v/>
      </c>
      <c r="DK13" s="13" t="str" cm="1">
        <f t="array" ref="DK13">_xlfn.TEXTJOIN(" ; ",TRUE,HYPERLINK("#"&amp;_xlfn.XLOOKUP(1,(Tableau2[[#All],[Date]:[Date]] = DK$2) * (ABS(Tableau2[[#All],[Heure de début]:[Heure de début]] - $P13)&lt;0.00001),$H$2:$H$51,_xlfn.XLOOKUP(1,(Tableau2[[#All],[Date]:[Date]] = DK$2) *  (ABS(Tableau2[[#All],[Heure de fin]:[Heure de fin]] - $P13)&lt;0.00001),$H$2:$H$51,"")),_xlfn.XLOOKUP(1,(Tableau2[[#All],[Date]:[Date]]= DK$2) * (ABS(Tableau2[[#All],[Heure de début]:[Heure de début]] - $P13)&lt;0.00001),"Début : "&amp;$B$2:$C$51,_xlfn.XLOOKUP(1,(Tableau2[[#All],[Date]:[Date]] = DK$2) * (ABS(Tableau2[[#All],[Heure de fin]:[Heure de fin]] - $P13)&lt;0.00001),"Fin : "&amp;$B$2:$C$51,""))))</f>
        <v/>
      </c>
      <c r="DL13" s="13" t="str" cm="1">
        <f t="array" ref="DL13">_xlfn.TEXTJOIN(" ; ",TRUE,HYPERLINK("#"&amp;_xlfn.XLOOKUP(1,(Tableau2[[#All],[Date]:[Date]] = DL$2) * (ABS(Tableau2[[#All],[Heure de début]:[Heure de début]] - $P13)&lt;0.00001),$H$2:$H$51,_xlfn.XLOOKUP(1,(Tableau2[[#All],[Date]:[Date]] = DL$2) *  (ABS(Tableau2[[#All],[Heure de fin]:[Heure de fin]] - $P13)&lt;0.00001),$H$2:$H$51,"")),_xlfn.XLOOKUP(1,(Tableau2[[#All],[Date]:[Date]]= DL$2) * (ABS(Tableau2[[#All],[Heure de début]:[Heure de début]] - $P13)&lt;0.00001),"Début : "&amp;$B$2:$C$51,_xlfn.XLOOKUP(1,(Tableau2[[#All],[Date]:[Date]] = DL$2) * (ABS(Tableau2[[#All],[Heure de fin]:[Heure de fin]] - $P13)&lt;0.00001),"Fin : "&amp;$B$2:$C$51,""))))</f>
        <v/>
      </c>
      <c r="DM13" s="13" t="str" cm="1">
        <f t="array" ref="DM13">_xlfn.TEXTJOIN(" ; ",TRUE,HYPERLINK("#"&amp;_xlfn.XLOOKUP(1,(Tableau2[[#All],[Date]:[Date]] = DM$2) * (ABS(Tableau2[[#All],[Heure de début]:[Heure de début]] - $P13)&lt;0.00001),$H$2:$H$51,_xlfn.XLOOKUP(1,(Tableau2[[#All],[Date]:[Date]] = DM$2) *  (ABS(Tableau2[[#All],[Heure de fin]:[Heure de fin]] - $P13)&lt;0.00001),$H$2:$H$51,"")),_xlfn.XLOOKUP(1,(Tableau2[[#All],[Date]:[Date]]= DM$2) * (ABS(Tableau2[[#All],[Heure de début]:[Heure de début]] - $P13)&lt;0.00001),"Début : "&amp;$B$2:$C$51,_xlfn.XLOOKUP(1,(Tableau2[[#All],[Date]:[Date]] = DM$2) * (ABS(Tableau2[[#All],[Heure de fin]:[Heure de fin]] - $P13)&lt;0.00001),"Fin : "&amp;$B$2:$C$51,""))))</f>
        <v/>
      </c>
      <c r="DN13" s="13" t="str" cm="1">
        <f t="array" ref="DN13">_xlfn.TEXTJOIN(" ; ",TRUE,HYPERLINK("#"&amp;_xlfn.XLOOKUP(1,(Tableau2[[#All],[Date]:[Date]] = DN$2) * (ABS(Tableau2[[#All],[Heure de début]:[Heure de début]] - $P13)&lt;0.00001),$H$2:$H$51,_xlfn.XLOOKUP(1,(Tableau2[[#All],[Date]:[Date]] = DN$2) *  (ABS(Tableau2[[#All],[Heure de fin]:[Heure de fin]] - $P13)&lt;0.00001),$H$2:$H$51,"")),_xlfn.XLOOKUP(1,(Tableau2[[#All],[Date]:[Date]]= DN$2) * (ABS(Tableau2[[#All],[Heure de début]:[Heure de début]] - $P13)&lt;0.00001),"Début : "&amp;$B$2:$C$51,_xlfn.XLOOKUP(1,(Tableau2[[#All],[Date]:[Date]] = DN$2) * (ABS(Tableau2[[#All],[Heure de fin]:[Heure de fin]] - $P13)&lt;0.00001),"Fin : "&amp;$B$2:$C$51,""))))</f>
        <v/>
      </c>
      <c r="DO13" s="13" t="str" cm="1">
        <f t="array" ref="DO13">_xlfn.TEXTJOIN(" ; ",TRUE,HYPERLINK("#"&amp;_xlfn.XLOOKUP(1,(Tableau2[[#All],[Date]:[Date]] = DO$2) * (ABS(Tableau2[[#All],[Heure de début]:[Heure de début]] - $P13)&lt;0.00001),$H$2:$H$51,_xlfn.XLOOKUP(1,(Tableau2[[#All],[Date]:[Date]] = DO$2) *  (ABS(Tableau2[[#All],[Heure de fin]:[Heure de fin]] - $P13)&lt;0.00001),$H$2:$H$51,"")),_xlfn.XLOOKUP(1,(Tableau2[[#All],[Date]:[Date]]= DO$2) * (ABS(Tableau2[[#All],[Heure de début]:[Heure de début]] - $P13)&lt;0.00001),"Début : "&amp;$B$2:$C$51,_xlfn.XLOOKUP(1,(Tableau2[[#All],[Date]:[Date]] = DO$2) * (ABS(Tableau2[[#All],[Heure de fin]:[Heure de fin]] - $P13)&lt;0.00001),"Fin : "&amp;$B$2:$C$51,""))))</f>
        <v/>
      </c>
      <c r="DP13" s="13" t="str" cm="1">
        <f t="array" ref="DP13">_xlfn.TEXTJOIN(" ; ",TRUE,HYPERLINK("#"&amp;_xlfn.XLOOKUP(1,(Tableau2[[#All],[Date]:[Date]] = DP$2) * (ABS(Tableau2[[#All],[Heure de début]:[Heure de début]] - $P13)&lt;0.00001),$H$2:$H$51,_xlfn.XLOOKUP(1,(Tableau2[[#All],[Date]:[Date]] = DP$2) *  (ABS(Tableau2[[#All],[Heure de fin]:[Heure de fin]] - $P13)&lt;0.00001),$H$2:$H$51,"")),_xlfn.XLOOKUP(1,(Tableau2[[#All],[Date]:[Date]]= DP$2) * (ABS(Tableau2[[#All],[Heure de début]:[Heure de début]] - $P13)&lt;0.00001),"Début : "&amp;$B$2:$C$51,_xlfn.XLOOKUP(1,(Tableau2[[#All],[Date]:[Date]] = DP$2) * (ABS(Tableau2[[#All],[Heure de fin]:[Heure de fin]] - $P13)&lt;0.00001),"Fin : "&amp;$B$2:$C$51,""))))</f>
        <v/>
      </c>
      <c r="DQ13" s="13" t="str" cm="1">
        <f t="array" ref="DQ13">_xlfn.TEXTJOIN(" ; ",TRUE,HYPERLINK("#"&amp;_xlfn.XLOOKUP(1,(Tableau2[[#All],[Date]:[Date]] = DQ$2) * (ABS(Tableau2[[#All],[Heure de début]:[Heure de début]] - $P13)&lt;0.00001),$H$2:$H$51,_xlfn.XLOOKUP(1,(Tableau2[[#All],[Date]:[Date]] = DQ$2) *  (ABS(Tableau2[[#All],[Heure de fin]:[Heure de fin]] - $P13)&lt;0.00001),$H$2:$H$51,"")),_xlfn.XLOOKUP(1,(Tableau2[[#All],[Date]:[Date]]= DQ$2) * (ABS(Tableau2[[#All],[Heure de début]:[Heure de début]] - $P13)&lt;0.00001),"Début : "&amp;$B$2:$C$51,_xlfn.XLOOKUP(1,(Tableau2[[#All],[Date]:[Date]] = DQ$2) * (ABS(Tableau2[[#All],[Heure de fin]:[Heure de fin]] - $P13)&lt;0.00001),"Fin : "&amp;$B$2:$C$51,""))))</f>
        <v/>
      </c>
      <c r="DR13" s="13" t="str" cm="1">
        <f t="array" ref="DR13">_xlfn.TEXTJOIN(" ; ",TRUE,HYPERLINK("#"&amp;_xlfn.XLOOKUP(1,(Tableau2[[#All],[Date]:[Date]] = DR$2) * (ABS(Tableau2[[#All],[Heure de début]:[Heure de début]] - $P13)&lt;0.00001),$H$2:$H$51,_xlfn.XLOOKUP(1,(Tableau2[[#All],[Date]:[Date]] = DR$2) *  (ABS(Tableau2[[#All],[Heure de fin]:[Heure de fin]] - $P13)&lt;0.00001),$H$2:$H$51,"")),_xlfn.XLOOKUP(1,(Tableau2[[#All],[Date]:[Date]]= DR$2) * (ABS(Tableau2[[#All],[Heure de début]:[Heure de début]] - $P13)&lt;0.00001),"Début : "&amp;$B$2:$C$51,_xlfn.XLOOKUP(1,(Tableau2[[#All],[Date]:[Date]] = DR$2) * (ABS(Tableau2[[#All],[Heure de fin]:[Heure de fin]] - $P13)&lt;0.00001),"Fin : "&amp;$B$2:$C$51,""))))</f>
        <v/>
      </c>
      <c r="DS13" s="13" t="str" cm="1">
        <f t="array" ref="DS13">_xlfn.TEXTJOIN(" ; ",TRUE,HYPERLINK("#"&amp;_xlfn.XLOOKUP(1,(Tableau2[[#All],[Date]:[Date]] = DS$2) * (ABS(Tableau2[[#All],[Heure de début]:[Heure de début]] - $P13)&lt;0.00001),$H$2:$H$51,_xlfn.XLOOKUP(1,(Tableau2[[#All],[Date]:[Date]] = DS$2) *  (ABS(Tableau2[[#All],[Heure de fin]:[Heure de fin]] - $P13)&lt;0.00001),$H$2:$H$51,"")),_xlfn.XLOOKUP(1,(Tableau2[[#All],[Date]:[Date]]= DS$2) * (ABS(Tableau2[[#All],[Heure de début]:[Heure de début]] - $P13)&lt;0.00001),"Début : "&amp;$B$2:$C$51,_xlfn.XLOOKUP(1,(Tableau2[[#All],[Date]:[Date]] = DS$2) * (ABS(Tableau2[[#All],[Heure de fin]:[Heure de fin]] - $P13)&lt;0.00001),"Fin : "&amp;$B$2:$C$51,""))))</f>
        <v/>
      </c>
      <c r="DT13" s="13" t="str" cm="1">
        <f t="array" ref="DT13">_xlfn.TEXTJOIN(" ; ",TRUE,HYPERLINK("#"&amp;_xlfn.XLOOKUP(1,(Tableau2[[#All],[Date]:[Date]] = DT$2) * (ABS(Tableau2[[#All],[Heure de début]:[Heure de début]] - $P13)&lt;0.00001),$H$2:$H$51,_xlfn.XLOOKUP(1,(Tableau2[[#All],[Date]:[Date]] = DT$2) *  (ABS(Tableau2[[#All],[Heure de fin]:[Heure de fin]] - $P13)&lt;0.00001),$H$2:$H$51,"")),_xlfn.XLOOKUP(1,(Tableau2[[#All],[Date]:[Date]]= DT$2) * (ABS(Tableau2[[#All],[Heure de début]:[Heure de début]] - $P13)&lt;0.00001),"Début : "&amp;$B$2:$C$51,_xlfn.XLOOKUP(1,(Tableau2[[#All],[Date]:[Date]] = DT$2) * (ABS(Tableau2[[#All],[Heure de fin]:[Heure de fin]] - $P13)&lt;0.00001),"Fin : "&amp;$B$2:$C$51,""))))</f>
        <v/>
      </c>
      <c r="DU13" s="13" t="str" cm="1">
        <f t="array" ref="DU13">_xlfn.TEXTJOIN(" ; ",TRUE,HYPERLINK("#"&amp;_xlfn.XLOOKUP(1,(Tableau2[[#All],[Date]:[Date]] = DU$2) * (ABS(Tableau2[[#All],[Heure de début]:[Heure de début]] - $P13)&lt;0.00001),$H$2:$H$51,_xlfn.XLOOKUP(1,(Tableau2[[#All],[Date]:[Date]] = DU$2) *  (ABS(Tableau2[[#All],[Heure de fin]:[Heure de fin]] - $P13)&lt;0.00001),$H$2:$H$51,"")),_xlfn.XLOOKUP(1,(Tableau2[[#All],[Date]:[Date]]= DU$2) * (ABS(Tableau2[[#All],[Heure de début]:[Heure de début]] - $P13)&lt;0.00001),"Début : "&amp;$B$2:$C$51,_xlfn.XLOOKUP(1,(Tableau2[[#All],[Date]:[Date]] = DU$2) * (ABS(Tableau2[[#All],[Heure de fin]:[Heure de fin]] - $P13)&lt;0.00001),"Fin : "&amp;$B$2:$C$51,""))))</f>
        <v/>
      </c>
      <c r="DV13" s="13" t="str" cm="1">
        <f t="array" ref="DV13">_xlfn.TEXTJOIN(" ; ",TRUE,HYPERLINK("#"&amp;_xlfn.XLOOKUP(1,(Tableau2[[#All],[Date]:[Date]] = DV$2) * (ABS(Tableau2[[#All],[Heure de début]:[Heure de début]] - $P13)&lt;0.00001),$H$2:$H$51,_xlfn.XLOOKUP(1,(Tableau2[[#All],[Date]:[Date]] = DV$2) *  (ABS(Tableau2[[#All],[Heure de fin]:[Heure de fin]] - $P13)&lt;0.00001),$H$2:$H$51,"")),_xlfn.XLOOKUP(1,(Tableau2[[#All],[Date]:[Date]]= DV$2) * (ABS(Tableau2[[#All],[Heure de début]:[Heure de début]] - $P13)&lt;0.00001),"Début : "&amp;$B$2:$C$51,_xlfn.XLOOKUP(1,(Tableau2[[#All],[Date]:[Date]] = DV$2) * (ABS(Tableau2[[#All],[Heure de fin]:[Heure de fin]] - $P13)&lt;0.00001),"Fin : "&amp;$B$2:$C$51,""))))</f>
        <v/>
      </c>
      <c r="DW13" s="13" t="str" cm="1">
        <f t="array" ref="DW13">_xlfn.TEXTJOIN(" ; ",TRUE,HYPERLINK("#"&amp;_xlfn.XLOOKUP(1,(Tableau2[[#All],[Date]:[Date]] = DW$2) * (ABS(Tableau2[[#All],[Heure de début]:[Heure de début]] - $P13)&lt;0.00001),$H$2:$H$51,_xlfn.XLOOKUP(1,(Tableau2[[#All],[Date]:[Date]] = DW$2) *  (ABS(Tableau2[[#All],[Heure de fin]:[Heure de fin]] - $P13)&lt;0.00001),$H$2:$H$51,"")),_xlfn.XLOOKUP(1,(Tableau2[[#All],[Date]:[Date]]= DW$2) * (ABS(Tableau2[[#All],[Heure de début]:[Heure de début]] - $P13)&lt;0.00001),"Début : "&amp;$B$2:$C$51,_xlfn.XLOOKUP(1,(Tableau2[[#All],[Date]:[Date]] = DW$2) * (ABS(Tableau2[[#All],[Heure de fin]:[Heure de fin]] - $P13)&lt;0.00001),"Fin : "&amp;$B$2:$C$51,""))))</f>
        <v/>
      </c>
      <c r="DX13" s="13" t="str" cm="1">
        <f t="array" ref="DX13">_xlfn.TEXTJOIN(" ; ",TRUE,HYPERLINK("#"&amp;_xlfn.XLOOKUP(1,(Tableau2[[#All],[Date]:[Date]] = DX$2) * (ABS(Tableau2[[#All],[Heure de début]:[Heure de début]] - $P13)&lt;0.00001),$H$2:$H$51,_xlfn.XLOOKUP(1,(Tableau2[[#All],[Date]:[Date]] = DX$2) *  (ABS(Tableau2[[#All],[Heure de fin]:[Heure de fin]] - $P13)&lt;0.00001),$H$2:$H$51,"")),_xlfn.XLOOKUP(1,(Tableau2[[#All],[Date]:[Date]]= DX$2) * (ABS(Tableau2[[#All],[Heure de début]:[Heure de début]] - $P13)&lt;0.00001),"Début : "&amp;$B$2:$C$51,_xlfn.XLOOKUP(1,(Tableau2[[#All],[Date]:[Date]] = DX$2) * (ABS(Tableau2[[#All],[Heure de fin]:[Heure de fin]] - $P13)&lt;0.00001),"Fin : "&amp;$B$2:$C$51,""))))</f>
        <v/>
      </c>
      <c r="DY13" s="13" t="str" cm="1">
        <f t="array" ref="DY13">_xlfn.TEXTJOIN(" ; ",TRUE,HYPERLINK("#"&amp;_xlfn.XLOOKUP(1,(Tableau2[[#All],[Date]:[Date]] = DY$2) * (ABS(Tableau2[[#All],[Heure de début]:[Heure de début]] - $P13)&lt;0.00001),$H$2:$H$51,_xlfn.XLOOKUP(1,(Tableau2[[#All],[Date]:[Date]] = DY$2) *  (ABS(Tableau2[[#All],[Heure de fin]:[Heure de fin]] - $P13)&lt;0.00001),$H$2:$H$51,"")),_xlfn.XLOOKUP(1,(Tableau2[[#All],[Date]:[Date]]= DY$2) * (ABS(Tableau2[[#All],[Heure de début]:[Heure de début]] - $P13)&lt;0.00001),"Début : "&amp;$B$2:$C$51,_xlfn.XLOOKUP(1,(Tableau2[[#All],[Date]:[Date]] = DY$2) * (ABS(Tableau2[[#All],[Heure de fin]:[Heure de fin]] - $P13)&lt;0.00001),"Fin : "&amp;$B$2:$C$51,""))))</f>
        <v/>
      </c>
      <c r="DZ13" s="13" t="str" cm="1">
        <f t="array" ref="DZ13">_xlfn.TEXTJOIN(" ; ",TRUE,HYPERLINK("#"&amp;_xlfn.XLOOKUP(1,(Tableau2[[#All],[Date]:[Date]] = DZ$2) * (ABS(Tableau2[[#All],[Heure de début]:[Heure de début]] - $P13)&lt;0.00001),$H$2:$H$51,_xlfn.XLOOKUP(1,(Tableau2[[#All],[Date]:[Date]] = DZ$2) *  (ABS(Tableau2[[#All],[Heure de fin]:[Heure de fin]] - $P13)&lt;0.00001),$H$2:$H$51,"")),_xlfn.XLOOKUP(1,(Tableau2[[#All],[Date]:[Date]]= DZ$2) * (ABS(Tableau2[[#All],[Heure de début]:[Heure de début]] - $P13)&lt;0.00001),"Début : "&amp;$B$2:$C$51,_xlfn.XLOOKUP(1,(Tableau2[[#All],[Date]:[Date]] = DZ$2) * (ABS(Tableau2[[#All],[Heure de fin]:[Heure de fin]] - $P13)&lt;0.00001),"Fin : "&amp;$B$2:$C$51,""))))</f>
        <v/>
      </c>
      <c r="EA13" s="13" t="str" cm="1">
        <f t="array" ref="EA13">_xlfn.TEXTJOIN(" ; ",TRUE,HYPERLINK("#"&amp;_xlfn.XLOOKUP(1,(Tableau2[[#All],[Date]:[Date]] = EA$2) * (ABS(Tableau2[[#All],[Heure de début]:[Heure de début]] - $P13)&lt;0.00001),$H$2:$H$51,_xlfn.XLOOKUP(1,(Tableau2[[#All],[Date]:[Date]] = EA$2) *  (ABS(Tableau2[[#All],[Heure de fin]:[Heure de fin]] - $P13)&lt;0.00001),$H$2:$H$51,"")),_xlfn.XLOOKUP(1,(Tableau2[[#All],[Date]:[Date]]= EA$2) * (ABS(Tableau2[[#All],[Heure de début]:[Heure de début]] - $P13)&lt;0.00001),"Début : "&amp;$B$2:$C$51,_xlfn.XLOOKUP(1,(Tableau2[[#All],[Date]:[Date]] = EA$2) * (ABS(Tableau2[[#All],[Heure de fin]:[Heure de fin]] - $P13)&lt;0.00001),"Fin : "&amp;$B$2:$C$51,""))))</f>
        <v/>
      </c>
      <c r="EB13" s="13" t="str" cm="1">
        <f t="array" ref="EB13">_xlfn.TEXTJOIN(" ; ",TRUE,HYPERLINK("#"&amp;_xlfn.XLOOKUP(1,(Tableau2[[#All],[Date]:[Date]] = EB$2) * (ABS(Tableau2[[#All],[Heure de début]:[Heure de début]] - $P13)&lt;0.00001),$H$2:$H$51,_xlfn.XLOOKUP(1,(Tableau2[[#All],[Date]:[Date]] = EB$2) *  (ABS(Tableau2[[#All],[Heure de fin]:[Heure de fin]] - $P13)&lt;0.00001),$H$2:$H$51,"")),_xlfn.XLOOKUP(1,(Tableau2[[#All],[Date]:[Date]]= EB$2) * (ABS(Tableau2[[#All],[Heure de début]:[Heure de début]] - $P13)&lt;0.00001),"Début : "&amp;$B$2:$C$51,_xlfn.XLOOKUP(1,(Tableau2[[#All],[Date]:[Date]] = EB$2) * (ABS(Tableau2[[#All],[Heure de fin]:[Heure de fin]] - $P13)&lt;0.00001),"Fin : "&amp;$B$2:$C$51,""))))</f>
        <v/>
      </c>
      <c r="EC13" s="13" t="str" cm="1">
        <f t="array" ref="EC13">_xlfn.TEXTJOIN(" ; ",TRUE,HYPERLINK("#"&amp;_xlfn.XLOOKUP(1,(Tableau2[[#All],[Date]:[Date]] = EC$2) * (ABS(Tableau2[[#All],[Heure de début]:[Heure de début]] - $P13)&lt;0.00001),$H$2:$H$51,_xlfn.XLOOKUP(1,(Tableau2[[#All],[Date]:[Date]] = EC$2) *  (ABS(Tableau2[[#All],[Heure de fin]:[Heure de fin]] - $P13)&lt;0.00001),$H$2:$H$51,"")),_xlfn.XLOOKUP(1,(Tableau2[[#All],[Date]:[Date]]= EC$2) * (ABS(Tableau2[[#All],[Heure de début]:[Heure de début]] - $P13)&lt;0.00001),"Début : "&amp;$B$2:$C$51,_xlfn.XLOOKUP(1,(Tableau2[[#All],[Date]:[Date]] = EC$2) * (ABS(Tableau2[[#All],[Heure de fin]:[Heure de fin]] - $P13)&lt;0.00001),"Fin : "&amp;$B$2:$C$51,""))))</f>
        <v/>
      </c>
      <c r="ED13" s="13" t="str" cm="1">
        <f t="array" ref="ED13">_xlfn.TEXTJOIN(" ; ",TRUE,HYPERLINK("#"&amp;_xlfn.XLOOKUP(1,(Tableau2[[#All],[Date]:[Date]] = ED$2) * (ABS(Tableau2[[#All],[Heure de début]:[Heure de début]] - $P13)&lt;0.00001),$H$2:$H$51,_xlfn.XLOOKUP(1,(Tableau2[[#All],[Date]:[Date]] = ED$2) *  (ABS(Tableau2[[#All],[Heure de fin]:[Heure de fin]] - $P13)&lt;0.00001),$H$2:$H$51,"")),_xlfn.XLOOKUP(1,(Tableau2[[#All],[Date]:[Date]]= ED$2) * (ABS(Tableau2[[#All],[Heure de début]:[Heure de début]] - $P13)&lt;0.00001),"Début : "&amp;$B$2:$C$51,_xlfn.XLOOKUP(1,(Tableau2[[#All],[Date]:[Date]] = ED$2) * (ABS(Tableau2[[#All],[Heure de fin]:[Heure de fin]] - $P13)&lt;0.00001),"Fin : "&amp;$B$2:$C$51,""))))</f>
        <v/>
      </c>
      <c r="EE13" s="13" t="str" cm="1">
        <f t="array" ref="EE13">_xlfn.TEXTJOIN(" ; ",TRUE,HYPERLINK("#"&amp;_xlfn.XLOOKUP(1,(Tableau2[[#All],[Date]:[Date]] = EE$2) * (ABS(Tableau2[[#All],[Heure de début]:[Heure de début]] - $P13)&lt;0.00001),$H$2:$H$51,_xlfn.XLOOKUP(1,(Tableau2[[#All],[Date]:[Date]] = EE$2) *  (ABS(Tableau2[[#All],[Heure de fin]:[Heure de fin]] - $P13)&lt;0.00001),$H$2:$H$51,"")),_xlfn.XLOOKUP(1,(Tableau2[[#All],[Date]:[Date]]= EE$2) * (ABS(Tableau2[[#All],[Heure de début]:[Heure de début]] - $P13)&lt;0.00001),"Début : "&amp;$B$2:$C$51,_xlfn.XLOOKUP(1,(Tableau2[[#All],[Date]:[Date]] = EE$2) * (ABS(Tableau2[[#All],[Heure de fin]:[Heure de fin]] - $P13)&lt;0.00001),"Fin : "&amp;$B$2:$C$51,""))))</f>
        <v/>
      </c>
      <c r="EF13" s="13" t="str" cm="1">
        <f t="array" ref="EF13">_xlfn.TEXTJOIN(" ; ",TRUE,HYPERLINK("#"&amp;_xlfn.XLOOKUP(1,(Tableau2[[#All],[Date]:[Date]] = EF$2) * (ABS(Tableau2[[#All],[Heure de début]:[Heure de début]] - $P13)&lt;0.00001),$H$2:$H$51,_xlfn.XLOOKUP(1,(Tableau2[[#All],[Date]:[Date]] = EF$2) *  (ABS(Tableau2[[#All],[Heure de fin]:[Heure de fin]] - $P13)&lt;0.00001),$H$2:$H$51,"")),_xlfn.XLOOKUP(1,(Tableau2[[#All],[Date]:[Date]]= EF$2) * (ABS(Tableau2[[#All],[Heure de début]:[Heure de début]] - $P13)&lt;0.00001),"Début : "&amp;$B$2:$C$51,_xlfn.XLOOKUP(1,(Tableau2[[#All],[Date]:[Date]] = EF$2) * (ABS(Tableau2[[#All],[Heure de fin]:[Heure de fin]] - $P13)&lt;0.00001),"Fin : "&amp;$B$2:$C$51,""))))</f>
        <v/>
      </c>
      <c r="EG13" s="13" t="str" cm="1">
        <f t="array" ref="EG13">_xlfn.TEXTJOIN(" ; ",TRUE,HYPERLINK("#"&amp;_xlfn.XLOOKUP(1,(Tableau2[[#All],[Date]:[Date]] = EG$2) * (ABS(Tableau2[[#All],[Heure de début]:[Heure de début]] - $P13)&lt;0.00001),$H$2:$H$51,_xlfn.XLOOKUP(1,(Tableau2[[#All],[Date]:[Date]] = EG$2) *  (ABS(Tableau2[[#All],[Heure de fin]:[Heure de fin]] - $P13)&lt;0.00001),$H$2:$H$51,"")),_xlfn.XLOOKUP(1,(Tableau2[[#All],[Date]:[Date]]= EG$2) * (ABS(Tableau2[[#All],[Heure de début]:[Heure de début]] - $P13)&lt;0.00001),"Début : "&amp;$B$2:$C$51,_xlfn.XLOOKUP(1,(Tableau2[[#All],[Date]:[Date]] = EG$2) * (ABS(Tableau2[[#All],[Heure de fin]:[Heure de fin]] - $P13)&lt;0.00001),"Fin : "&amp;$B$2:$C$51,""))))</f>
        <v/>
      </c>
      <c r="EH13" s="13" t="str" cm="1">
        <f t="array" ref="EH13">_xlfn.TEXTJOIN(" ; ",TRUE,HYPERLINK("#"&amp;_xlfn.XLOOKUP(1,(Tableau2[[#All],[Date]:[Date]] = EH$2) * (ABS(Tableau2[[#All],[Heure de début]:[Heure de début]] - $P13)&lt;0.00001),$H$2:$H$51,_xlfn.XLOOKUP(1,(Tableau2[[#All],[Date]:[Date]] = EH$2) *  (ABS(Tableau2[[#All],[Heure de fin]:[Heure de fin]] - $P13)&lt;0.00001),$H$2:$H$51,"")),_xlfn.XLOOKUP(1,(Tableau2[[#All],[Date]:[Date]]= EH$2) * (ABS(Tableau2[[#All],[Heure de début]:[Heure de début]] - $P13)&lt;0.00001),"Début : "&amp;$B$2:$C$51,_xlfn.XLOOKUP(1,(Tableau2[[#All],[Date]:[Date]] = EH$2) * (ABS(Tableau2[[#All],[Heure de fin]:[Heure de fin]] - $P13)&lt;0.00001),"Fin : "&amp;$B$2:$C$51,""))))</f>
        <v/>
      </c>
      <c r="EI13" s="13" t="str" cm="1">
        <f t="array" ref="EI13">_xlfn.TEXTJOIN(" ; ",TRUE,HYPERLINK("#"&amp;_xlfn.XLOOKUP(1,(Tableau2[[#All],[Date]:[Date]] = EI$2) * (ABS(Tableau2[[#All],[Heure de début]:[Heure de début]] - $P13)&lt;0.00001),$H$2:$H$51,_xlfn.XLOOKUP(1,(Tableau2[[#All],[Date]:[Date]] = EI$2) *  (ABS(Tableau2[[#All],[Heure de fin]:[Heure de fin]] - $P13)&lt;0.00001),$H$2:$H$51,"")),_xlfn.XLOOKUP(1,(Tableau2[[#All],[Date]:[Date]]= EI$2) * (ABS(Tableau2[[#All],[Heure de début]:[Heure de début]] - $P13)&lt;0.00001),"Début : "&amp;$B$2:$C$51,_xlfn.XLOOKUP(1,(Tableau2[[#All],[Date]:[Date]] = EI$2) * (ABS(Tableau2[[#All],[Heure de fin]:[Heure de fin]] - $P13)&lt;0.00001),"Fin : "&amp;$B$2:$C$51,""))))</f>
        <v/>
      </c>
      <c r="EJ13" s="13" t="str" cm="1">
        <f t="array" ref="EJ13">_xlfn.TEXTJOIN(" ; ",TRUE,HYPERLINK("#"&amp;_xlfn.XLOOKUP(1,(Tableau2[[#All],[Date]:[Date]] = EJ$2) * (ABS(Tableau2[[#All],[Heure de début]:[Heure de début]] - $P13)&lt;0.00001),$H$2:$H$51,_xlfn.XLOOKUP(1,(Tableau2[[#All],[Date]:[Date]] = EJ$2) *  (ABS(Tableau2[[#All],[Heure de fin]:[Heure de fin]] - $P13)&lt;0.00001),$H$2:$H$51,"")),_xlfn.XLOOKUP(1,(Tableau2[[#All],[Date]:[Date]]= EJ$2) * (ABS(Tableau2[[#All],[Heure de début]:[Heure de début]] - $P13)&lt;0.00001),"Début : "&amp;$B$2:$C$51,_xlfn.XLOOKUP(1,(Tableau2[[#All],[Date]:[Date]] = EJ$2) * (ABS(Tableau2[[#All],[Heure de fin]:[Heure de fin]] - $P13)&lt;0.00001),"Fin : "&amp;$B$2:$C$51,""))))</f>
        <v/>
      </c>
      <c r="EK13" s="13" t="str" cm="1">
        <f t="array" ref="EK13">_xlfn.TEXTJOIN(" ; ",TRUE,HYPERLINK("#"&amp;_xlfn.XLOOKUP(1,(Tableau2[[#All],[Date]:[Date]] = EK$2) * (ABS(Tableau2[[#All],[Heure de début]:[Heure de début]] - $P13)&lt;0.00001),$H$2:$H$51,_xlfn.XLOOKUP(1,(Tableau2[[#All],[Date]:[Date]] = EK$2) *  (ABS(Tableau2[[#All],[Heure de fin]:[Heure de fin]] - $P13)&lt;0.00001),$H$2:$H$51,"")),_xlfn.XLOOKUP(1,(Tableau2[[#All],[Date]:[Date]]= EK$2) * (ABS(Tableau2[[#All],[Heure de début]:[Heure de début]] - $P13)&lt;0.00001),"Début : "&amp;$B$2:$C$51,_xlfn.XLOOKUP(1,(Tableau2[[#All],[Date]:[Date]] = EK$2) * (ABS(Tableau2[[#All],[Heure de fin]:[Heure de fin]] - $P13)&lt;0.00001),"Fin : "&amp;$B$2:$C$51,""))))</f>
        <v/>
      </c>
      <c r="EL13" s="13" t="str" cm="1">
        <f t="array" ref="EL13">_xlfn.TEXTJOIN(" ; ",TRUE,HYPERLINK("#"&amp;_xlfn.XLOOKUP(1,(Tableau2[[#All],[Date]:[Date]] = EL$2) * (ABS(Tableau2[[#All],[Heure de début]:[Heure de début]] - $P13)&lt;0.00001),$H$2:$H$51,_xlfn.XLOOKUP(1,(Tableau2[[#All],[Date]:[Date]] = EL$2) *  (ABS(Tableau2[[#All],[Heure de fin]:[Heure de fin]] - $P13)&lt;0.00001),$H$2:$H$51,"")),_xlfn.XLOOKUP(1,(Tableau2[[#All],[Date]:[Date]]= EL$2) * (ABS(Tableau2[[#All],[Heure de début]:[Heure de début]] - $P13)&lt;0.00001),"Début : "&amp;$B$2:$C$51,_xlfn.XLOOKUP(1,(Tableau2[[#All],[Date]:[Date]] = EL$2) * (ABS(Tableau2[[#All],[Heure de fin]:[Heure de fin]] - $P13)&lt;0.00001),"Fin : "&amp;$B$2:$C$51,""))))</f>
        <v/>
      </c>
      <c r="EM13" s="13" t="str" cm="1">
        <f t="array" ref="EM13">_xlfn.TEXTJOIN(" ; ",TRUE,HYPERLINK("#"&amp;_xlfn.XLOOKUP(1,(Tableau2[[#All],[Date]:[Date]] = EM$2) * (ABS(Tableau2[[#All],[Heure de début]:[Heure de début]] - $P13)&lt;0.00001),$H$2:$H$51,_xlfn.XLOOKUP(1,(Tableau2[[#All],[Date]:[Date]] = EM$2) *  (ABS(Tableau2[[#All],[Heure de fin]:[Heure de fin]] - $P13)&lt;0.00001),$H$2:$H$51,"")),_xlfn.XLOOKUP(1,(Tableau2[[#All],[Date]:[Date]]= EM$2) * (ABS(Tableau2[[#All],[Heure de début]:[Heure de début]] - $P13)&lt;0.00001),"Début : "&amp;$B$2:$C$51,_xlfn.XLOOKUP(1,(Tableau2[[#All],[Date]:[Date]] = EM$2) * (ABS(Tableau2[[#All],[Heure de fin]:[Heure de fin]] - $P13)&lt;0.00001),"Fin : "&amp;$B$2:$C$51,""))))</f>
        <v/>
      </c>
      <c r="EN13" s="13" t="str" cm="1">
        <f t="array" ref="EN13">_xlfn.TEXTJOIN(" ; ",TRUE,HYPERLINK("#"&amp;_xlfn.XLOOKUP(1,(Tableau2[[#All],[Date]:[Date]] = EN$2) * (ABS(Tableau2[[#All],[Heure de début]:[Heure de début]] - $P13)&lt;0.00001),$H$2:$H$51,_xlfn.XLOOKUP(1,(Tableau2[[#All],[Date]:[Date]] = EN$2) *  (ABS(Tableau2[[#All],[Heure de fin]:[Heure de fin]] - $P13)&lt;0.00001),$H$2:$H$51,"")),_xlfn.XLOOKUP(1,(Tableau2[[#All],[Date]:[Date]]= EN$2) * (ABS(Tableau2[[#All],[Heure de début]:[Heure de début]] - $P13)&lt;0.00001),"Début : "&amp;$B$2:$C$51,_xlfn.XLOOKUP(1,(Tableau2[[#All],[Date]:[Date]] = EN$2) * (ABS(Tableau2[[#All],[Heure de fin]:[Heure de fin]] - $P13)&lt;0.00001),"Fin : "&amp;$B$2:$C$51,""))))</f>
        <v/>
      </c>
      <c r="EO13" s="13" t="str" cm="1">
        <f t="array" ref="EO13">_xlfn.TEXTJOIN(" ; ",TRUE,HYPERLINK("#"&amp;_xlfn.XLOOKUP(1,(Tableau2[[#All],[Date]:[Date]] = EO$2) * (ABS(Tableau2[[#All],[Heure de début]:[Heure de début]] - $P13)&lt;0.00001),$H$2:$H$51,_xlfn.XLOOKUP(1,(Tableau2[[#All],[Date]:[Date]] = EO$2) *  (ABS(Tableau2[[#All],[Heure de fin]:[Heure de fin]] - $P13)&lt;0.00001),$H$2:$H$51,"")),_xlfn.XLOOKUP(1,(Tableau2[[#All],[Date]:[Date]]= EO$2) * (ABS(Tableau2[[#All],[Heure de début]:[Heure de début]] - $P13)&lt;0.00001),"Début : "&amp;$B$2:$C$51,_xlfn.XLOOKUP(1,(Tableau2[[#All],[Date]:[Date]] = EO$2) * (ABS(Tableau2[[#All],[Heure de fin]:[Heure de fin]] - $P13)&lt;0.00001),"Fin : "&amp;$B$2:$C$51,""))))</f>
        <v/>
      </c>
      <c r="EP13" s="13" t="str" cm="1">
        <f t="array" ref="EP13">_xlfn.TEXTJOIN(" ; ",TRUE,HYPERLINK("#"&amp;_xlfn.XLOOKUP(1,(Tableau2[[#All],[Date]:[Date]] = EP$2) * (ABS(Tableau2[[#All],[Heure de début]:[Heure de début]] - $P13)&lt;0.00001),$H$2:$H$51,_xlfn.XLOOKUP(1,(Tableau2[[#All],[Date]:[Date]] = EP$2) *  (ABS(Tableau2[[#All],[Heure de fin]:[Heure de fin]] - $P13)&lt;0.00001),$H$2:$H$51,"")),_xlfn.XLOOKUP(1,(Tableau2[[#All],[Date]:[Date]]= EP$2) * (ABS(Tableau2[[#All],[Heure de début]:[Heure de début]] - $P13)&lt;0.00001),"Début : "&amp;$B$2:$C$51,_xlfn.XLOOKUP(1,(Tableau2[[#All],[Date]:[Date]] = EP$2) * (ABS(Tableau2[[#All],[Heure de fin]:[Heure de fin]] - $P13)&lt;0.00001),"Fin : "&amp;$B$2:$C$51,""))))</f>
        <v/>
      </c>
      <c r="EQ13" s="13" t="str" cm="1">
        <f t="array" ref="EQ13">_xlfn.TEXTJOIN(" ; ",TRUE,HYPERLINK("#"&amp;_xlfn.XLOOKUP(1,(Tableau2[[#All],[Date]:[Date]] = EQ$2) * (ABS(Tableau2[[#All],[Heure de début]:[Heure de début]] - $P13)&lt;0.00001),$H$2:$H$51,_xlfn.XLOOKUP(1,(Tableau2[[#All],[Date]:[Date]] = EQ$2) *  (ABS(Tableau2[[#All],[Heure de fin]:[Heure de fin]] - $P13)&lt;0.00001),$H$2:$H$51,"")),_xlfn.XLOOKUP(1,(Tableau2[[#All],[Date]:[Date]]= EQ$2) * (ABS(Tableau2[[#All],[Heure de début]:[Heure de début]] - $P13)&lt;0.00001),"Début : "&amp;$B$2:$C$51,_xlfn.XLOOKUP(1,(Tableau2[[#All],[Date]:[Date]] = EQ$2) * (ABS(Tableau2[[#All],[Heure de fin]:[Heure de fin]] - $P13)&lt;0.00001),"Fin : "&amp;$B$2:$C$51,""))))</f>
        <v/>
      </c>
      <c r="ER13" s="13" t="str" cm="1">
        <f t="array" ref="ER13">_xlfn.TEXTJOIN(" ; ",TRUE,HYPERLINK("#"&amp;_xlfn.XLOOKUP(1,(Tableau2[[#All],[Date]:[Date]] = ER$2) * (ABS(Tableau2[[#All],[Heure de début]:[Heure de début]] - $P13)&lt;0.00001),$H$2:$H$51,_xlfn.XLOOKUP(1,(Tableau2[[#All],[Date]:[Date]] = ER$2) *  (ABS(Tableau2[[#All],[Heure de fin]:[Heure de fin]] - $P13)&lt;0.00001),$H$2:$H$51,"")),_xlfn.XLOOKUP(1,(Tableau2[[#All],[Date]:[Date]]= ER$2) * (ABS(Tableau2[[#All],[Heure de début]:[Heure de début]] - $P13)&lt;0.00001),"Début : "&amp;$B$2:$C$51,_xlfn.XLOOKUP(1,(Tableau2[[#All],[Date]:[Date]] = ER$2) * (ABS(Tableau2[[#All],[Heure de fin]:[Heure de fin]] - $P13)&lt;0.00001),"Fin : "&amp;$B$2:$C$51,""))))</f>
        <v/>
      </c>
      <c r="ES13" s="13" t="str" cm="1">
        <f t="array" ref="ES13">_xlfn.TEXTJOIN(" ; ",TRUE,HYPERLINK("#"&amp;_xlfn.XLOOKUP(1,(Tableau2[[#All],[Date]:[Date]] = ES$2) * (ABS(Tableau2[[#All],[Heure de début]:[Heure de début]] - $P13)&lt;0.00001),$H$2:$H$51,_xlfn.XLOOKUP(1,(Tableau2[[#All],[Date]:[Date]] = ES$2) *  (ABS(Tableau2[[#All],[Heure de fin]:[Heure de fin]] - $P13)&lt;0.00001),$H$2:$H$51,"")),_xlfn.XLOOKUP(1,(Tableau2[[#All],[Date]:[Date]]= ES$2) * (ABS(Tableau2[[#All],[Heure de début]:[Heure de début]] - $P13)&lt;0.00001),"Début : "&amp;$B$2:$C$51,_xlfn.XLOOKUP(1,(Tableau2[[#All],[Date]:[Date]] = ES$2) * (ABS(Tableau2[[#All],[Heure de fin]:[Heure de fin]] - $P13)&lt;0.00001),"Fin : "&amp;$B$2:$C$51,""))))</f>
        <v/>
      </c>
      <c r="ET13" s="13" t="str" cm="1">
        <f t="array" ref="ET13">_xlfn.TEXTJOIN(" ; ",TRUE,HYPERLINK("#"&amp;_xlfn.XLOOKUP(1,(Tableau2[[#All],[Date]:[Date]] = ET$2) * (ABS(Tableau2[[#All],[Heure de début]:[Heure de début]] - $P13)&lt;0.00001),$H$2:$H$51,_xlfn.XLOOKUP(1,(Tableau2[[#All],[Date]:[Date]] = ET$2) *  (ABS(Tableau2[[#All],[Heure de fin]:[Heure de fin]] - $P13)&lt;0.00001),$H$2:$H$51,"")),_xlfn.XLOOKUP(1,(Tableau2[[#All],[Date]:[Date]]= ET$2) * (ABS(Tableau2[[#All],[Heure de début]:[Heure de début]] - $P13)&lt;0.00001),"Début : "&amp;$B$2:$C$51,_xlfn.XLOOKUP(1,(Tableau2[[#All],[Date]:[Date]] = ET$2) * (ABS(Tableau2[[#All],[Heure de fin]:[Heure de fin]] - $P13)&lt;0.00001),"Fin : "&amp;$B$2:$C$51,""))))</f>
        <v/>
      </c>
      <c r="EU13" s="13" t="str" cm="1">
        <f t="array" ref="EU13">_xlfn.TEXTJOIN(" ; ",TRUE,HYPERLINK("#"&amp;_xlfn.XLOOKUP(1,(Tableau2[[#All],[Date]:[Date]] = EU$2) * (ABS(Tableau2[[#All],[Heure de début]:[Heure de début]] - $P13)&lt;0.00001),$H$2:$H$51,_xlfn.XLOOKUP(1,(Tableau2[[#All],[Date]:[Date]] = EU$2) *  (ABS(Tableau2[[#All],[Heure de fin]:[Heure de fin]] - $P13)&lt;0.00001),$H$2:$H$51,"")),_xlfn.XLOOKUP(1,(Tableau2[[#All],[Date]:[Date]]= EU$2) * (ABS(Tableau2[[#All],[Heure de début]:[Heure de début]] - $P13)&lt;0.00001),"Début : "&amp;$B$2:$C$51,_xlfn.XLOOKUP(1,(Tableau2[[#All],[Date]:[Date]] = EU$2) * (ABS(Tableau2[[#All],[Heure de fin]:[Heure de fin]] - $P13)&lt;0.00001),"Fin : "&amp;$B$2:$C$51,""))))</f>
        <v/>
      </c>
      <c r="EV13" s="13" t="str" cm="1">
        <f t="array" ref="EV13">_xlfn.TEXTJOIN(" ; ",TRUE,HYPERLINK("#"&amp;_xlfn.XLOOKUP(1,(Tableau2[[#All],[Date]:[Date]] = EV$2) * (ABS(Tableau2[[#All],[Heure de début]:[Heure de début]] - $P13)&lt;0.00001),$H$2:$H$51,_xlfn.XLOOKUP(1,(Tableau2[[#All],[Date]:[Date]] = EV$2) *  (ABS(Tableau2[[#All],[Heure de fin]:[Heure de fin]] - $P13)&lt;0.00001),$H$2:$H$51,"")),_xlfn.XLOOKUP(1,(Tableau2[[#All],[Date]:[Date]]= EV$2) * (ABS(Tableau2[[#All],[Heure de début]:[Heure de début]] - $P13)&lt;0.00001),"Début : "&amp;$B$2:$C$51,_xlfn.XLOOKUP(1,(Tableau2[[#All],[Date]:[Date]] = EV$2) * (ABS(Tableau2[[#All],[Heure de fin]:[Heure de fin]] - $P13)&lt;0.00001),"Fin : "&amp;$B$2:$C$51,""))))</f>
        <v/>
      </c>
      <c r="EW13" s="13" t="str" cm="1">
        <f t="array" ref="EW13">_xlfn.TEXTJOIN(" ; ",TRUE,HYPERLINK("#"&amp;_xlfn.XLOOKUP(1,(Tableau2[[#All],[Date]:[Date]] = EW$2) * (ABS(Tableau2[[#All],[Heure de début]:[Heure de début]] - $P13)&lt;0.00001),$H$2:$H$51,_xlfn.XLOOKUP(1,(Tableau2[[#All],[Date]:[Date]] = EW$2) *  (ABS(Tableau2[[#All],[Heure de fin]:[Heure de fin]] - $P13)&lt;0.00001),$H$2:$H$51,"")),_xlfn.XLOOKUP(1,(Tableau2[[#All],[Date]:[Date]]= EW$2) * (ABS(Tableau2[[#All],[Heure de début]:[Heure de début]] - $P13)&lt;0.00001),"Début : "&amp;$B$2:$C$51,_xlfn.XLOOKUP(1,(Tableau2[[#All],[Date]:[Date]] = EW$2) * (ABS(Tableau2[[#All],[Heure de fin]:[Heure de fin]] - $P13)&lt;0.00001),"Fin : "&amp;$B$2:$C$51,""))))</f>
        <v/>
      </c>
      <c r="EX13" s="13" t="str" cm="1">
        <f t="array" ref="EX13">_xlfn.TEXTJOIN(" ; ",TRUE,HYPERLINK("#"&amp;_xlfn.XLOOKUP(1,(Tableau2[[#All],[Date]:[Date]] = EX$2) * (ABS(Tableau2[[#All],[Heure de début]:[Heure de début]] - $P13)&lt;0.00001),$H$2:$H$51,_xlfn.XLOOKUP(1,(Tableau2[[#All],[Date]:[Date]] = EX$2) *  (ABS(Tableau2[[#All],[Heure de fin]:[Heure de fin]] - $P13)&lt;0.00001),$H$2:$H$51,"")),_xlfn.XLOOKUP(1,(Tableau2[[#All],[Date]:[Date]]= EX$2) * (ABS(Tableau2[[#All],[Heure de début]:[Heure de début]] - $P13)&lt;0.00001),"Début : "&amp;$B$2:$C$51,_xlfn.XLOOKUP(1,(Tableau2[[#All],[Date]:[Date]] = EX$2) * (ABS(Tableau2[[#All],[Heure de fin]:[Heure de fin]] - $P13)&lt;0.00001),"Fin : "&amp;$B$2:$C$51,""))))</f>
        <v/>
      </c>
      <c r="EY13" s="13" t="str" cm="1">
        <f t="array" ref="EY13">_xlfn.TEXTJOIN(" ; ",TRUE,HYPERLINK("#"&amp;_xlfn.XLOOKUP(1,(Tableau2[[#All],[Date]:[Date]] = EY$2) * (ABS(Tableau2[[#All],[Heure de début]:[Heure de début]] - $P13)&lt;0.00001),$H$2:$H$51,_xlfn.XLOOKUP(1,(Tableau2[[#All],[Date]:[Date]] = EY$2) *  (ABS(Tableau2[[#All],[Heure de fin]:[Heure de fin]] - $P13)&lt;0.00001),$H$2:$H$51,"")),_xlfn.XLOOKUP(1,(Tableau2[[#All],[Date]:[Date]]= EY$2) * (ABS(Tableau2[[#All],[Heure de début]:[Heure de début]] - $P13)&lt;0.00001),"Début : "&amp;$B$2:$C$51,_xlfn.XLOOKUP(1,(Tableau2[[#All],[Date]:[Date]] = EY$2) * (ABS(Tableau2[[#All],[Heure de fin]:[Heure de fin]] - $P13)&lt;0.00001),"Fin : "&amp;$B$2:$C$51,""))))</f>
        <v/>
      </c>
      <c r="EZ13" s="13" t="str" cm="1">
        <f t="array" ref="EZ13">_xlfn.TEXTJOIN(" ; ",TRUE,HYPERLINK("#"&amp;_xlfn.XLOOKUP(1,(Tableau2[[#All],[Date]:[Date]] = EZ$2) * (ABS(Tableau2[[#All],[Heure de début]:[Heure de début]] - $P13)&lt;0.00001),$H$2:$H$51,_xlfn.XLOOKUP(1,(Tableau2[[#All],[Date]:[Date]] = EZ$2) *  (ABS(Tableau2[[#All],[Heure de fin]:[Heure de fin]] - $P13)&lt;0.00001),$H$2:$H$51,"")),_xlfn.XLOOKUP(1,(Tableau2[[#All],[Date]:[Date]]= EZ$2) * (ABS(Tableau2[[#All],[Heure de début]:[Heure de début]] - $P13)&lt;0.00001),"Début : "&amp;$B$2:$C$51,_xlfn.XLOOKUP(1,(Tableau2[[#All],[Date]:[Date]] = EZ$2) * (ABS(Tableau2[[#All],[Heure de fin]:[Heure de fin]] - $P13)&lt;0.00001),"Fin : "&amp;$B$2:$C$51,""))))</f>
        <v/>
      </c>
      <c r="FA13" s="13" t="str" cm="1">
        <f t="array" ref="FA13">_xlfn.TEXTJOIN(" ; ",TRUE,HYPERLINK("#"&amp;_xlfn.XLOOKUP(1,(Tableau2[[#All],[Date]:[Date]] = FA$2) * (ABS(Tableau2[[#All],[Heure de début]:[Heure de début]] - $P13)&lt;0.00001),$H$2:$H$51,_xlfn.XLOOKUP(1,(Tableau2[[#All],[Date]:[Date]] = FA$2) *  (ABS(Tableau2[[#All],[Heure de fin]:[Heure de fin]] - $P13)&lt;0.00001),$H$2:$H$51,"")),_xlfn.XLOOKUP(1,(Tableau2[[#All],[Date]:[Date]]= FA$2) * (ABS(Tableau2[[#All],[Heure de début]:[Heure de début]] - $P13)&lt;0.00001),"Début : "&amp;$B$2:$C$51,_xlfn.XLOOKUP(1,(Tableau2[[#All],[Date]:[Date]] = FA$2) * (ABS(Tableau2[[#All],[Heure de fin]:[Heure de fin]] - $P13)&lt;0.00001),"Fin : "&amp;$B$2:$C$51,""))))</f>
        <v/>
      </c>
      <c r="FB13" s="13" t="str" cm="1">
        <f t="array" ref="FB13">_xlfn.TEXTJOIN(" ; ",TRUE,HYPERLINK("#"&amp;_xlfn.XLOOKUP(1,(Tableau2[[#All],[Date]:[Date]] = FB$2) * (ABS(Tableau2[[#All],[Heure de début]:[Heure de début]] - $P13)&lt;0.00001),$H$2:$H$51,_xlfn.XLOOKUP(1,(Tableau2[[#All],[Date]:[Date]] = FB$2) *  (ABS(Tableau2[[#All],[Heure de fin]:[Heure de fin]] - $P13)&lt;0.00001),$H$2:$H$51,"")),_xlfn.XLOOKUP(1,(Tableau2[[#All],[Date]:[Date]]= FB$2) * (ABS(Tableau2[[#All],[Heure de début]:[Heure de début]] - $P13)&lt;0.00001),"Début : "&amp;$B$2:$C$51,_xlfn.XLOOKUP(1,(Tableau2[[#All],[Date]:[Date]] = FB$2) * (ABS(Tableau2[[#All],[Heure de fin]:[Heure de fin]] - $P13)&lt;0.00001),"Fin : "&amp;$B$2:$C$51,""))))</f>
        <v/>
      </c>
      <c r="FC13" s="13" t="str" cm="1">
        <f t="array" ref="FC13">_xlfn.TEXTJOIN(" ; ",TRUE,HYPERLINK("#"&amp;_xlfn.XLOOKUP(1,(Tableau2[[#All],[Date]:[Date]] = FC$2) * (ABS(Tableau2[[#All],[Heure de début]:[Heure de début]] - $P13)&lt;0.00001),$H$2:$H$51,_xlfn.XLOOKUP(1,(Tableau2[[#All],[Date]:[Date]] = FC$2) *  (ABS(Tableau2[[#All],[Heure de fin]:[Heure de fin]] - $P13)&lt;0.00001),$H$2:$H$51,"")),_xlfn.XLOOKUP(1,(Tableau2[[#All],[Date]:[Date]]= FC$2) * (ABS(Tableau2[[#All],[Heure de début]:[Heure de début]] - $P13)&lt;0.00001),"Début : "&amp;$B$2:$C$51,_xlfn.XLOOKUP(1,(Tableau2[[#All],[Date]:[Date]] = FC$2) * (ABS(Tableau2[[#All],[Heure de fin]:[Heure de fin]] - $P13)&lt;0.00001),"Fin : "&amp;$B$2:$C$51,""))))</f>
        <v/>
      </c>
      <c r="FD13" s="13" t="str" cm="1">
        <f t="array" ref="FD13">_xlfn.TEXTJOIN(" ; ",TRUE,HYPERLINK("#"&amp;_xlfn.XLOOKUP(1,(Tableau2[[#All],[Date]:[Date]] = FD$2) * (ABS(Tableau2[[#All],[Heure de début]:[Heure de début]] - $P13)&lt;0.00001),$H$2:$H$51,_xlfn.XLOOKUP(1,(Tableau2[[#All],[Date]:[Date]] = FD$2) *  (ABS(Tableau2[[#All],[Heure de fin]:[Heure de fin]] - $P13)&lt;0.00001),$H$2:$H$51,"")),_xlfn.XLOOKUP(1,(Tableau2[[#All],[Date]:[Date]]= FD$2) * (ABS(Tableau2[[#All],[Heure de début]:[Heure de début]] - $P13)&lt;0.00001),"Début : "&amp;$B$2:$C$51,_xlfn.XLOOKUP(1,(Tableau2[[#All],[Date]:[Date]] = FD$2) * (ABS(Tableau2[[#All],[Heure de fin]:[Heure de fin]] - $P13)&lt;0.00001),"Fin : "&amp;$B$2:$C$51,""))))</f>
        <v/>
      </c>
      <c r="FE13" s="13" t="str" cm="1">
        <f t="array" ref="FE13">_xlfn.TEXTJOIN(" ; ",TRUE,HYPERLINK("#"&amp;_xlfn.XLOOKUP(1,(Tableau2[[#All],[Date]:[Date]] = FE$2) * (ABS(Tableau2[[#All],[Heure de début]:[Heure de début]] - $P13)&lt;0.00001),$H$2:$H$51,_xlfn.XLOOKUP(1,(Tableau2[[#All],[Date]:[Date]] = FE$2) *  (ABS(Tableau2[[#All],[Heure de fin]:[Heure de fin]] - $P13)&lt;0.00001),$H$2:$H$51,"")),_xlfn.XLOOKUP(1,(Tableau2[[#All],[Date]:[Date]]= FE$2) * (ABS(Tableau2[[#All],[Heure de début]:[Heure de début]] - $P13)&lt;0.00001),"Début : "&amp;$B$2:$C$51,_xlfn.XLOOKUP(1,(Tableau2[[#All],[Date]:[Date]] = FE$2) * (ABS(Tableau2[[#All],[Heure de fin]:[Heure de fin]] - $P13)&lt;0.00001),"Fin : "&amp;$B$2:$C$51,""))))</f>
        <v/>
      </c>
      <c r="FF13" s="13" t="str" cm="1">
        <f t="array" ref="FF13">_xlfn.TEXTJOIN(" ; ",TRUE,HYPERLINK("#"&amp;_xlfn.XLOOKUP(1,(Tableau2[[#All],[Date]:[Date]] = FF$2) * (ABS(Tableau2[[#All],[Heure de début]:[Heure de début]] - $P13)&lt;0.00001),$H$2:$H$51,_xlfn.XLOOKUP(1,(Tableau2[[#All],[Date]:[Date]] = FF$2) *  (ABS(Tableau2[[#All],[Heure de fin]:[Heure de fin]] - $P13)&lt;0.00001),$H$2:$H$51,"")),_xlfn.XLOOKUP(1,(Tableau2[[#All],[Date]:[Date]]= FF$2) * (ABS(Tableau2[[#All],[Heure de début]:[Heure de début]] - $P13)&lt;0.00001),"Début : "&amp;$B$2:$C$51,_xlfn.XLOOKUP(1,(Tableau2[[#All],[Date]:[Date]] = FF$2) * (ABS(Tableau2[[#All],[Heure de fin]:[Heure de fin]] - $P13)&lt;0.00001),"Fin : "&amp;$B$2:$C$51,""))))</f>
        <v/>
      </c>
      <c r="FG13" s="13" t="str" cm="1">
        <f t="array" ref="FG13">_xlfn.TEXTJOIN(" ; ",TRUE,HYPERLINK("#"&amp;_xlfn.XLOOKUP(1,(Tableau2[[#All],[Date]:[Date]] = FG$2) * (ABS(Tableau2[[#All],[Heure de début]:[Heure de début]] - $P13)&lt;0.00001),$H$2:$H$51,_xlfn.XLOOKUP(1,(Tableau2[[#All],[Date]:[Date]] = FG$2) *  (ABS(Tableau2[[#All],[Heure de fin]:[Heure de fin]] - $P13)&lt;0.00001),$H$2:$H$51,"")),_xlfn.XLOOKUP(1,(Tableau2[[#All],[Date]:[Date]]= FG$2) * (ABS(Tableau2[[#All],[Heure de début]:[Heure de début]] - $P13)&lt;0.00001),"Début : "&amp;$B$2:$C$51,_xlfn.XLOOKUP(1,(Tableau2[[#All],[Date]:[Date]] = FG$2) * (ABS(Tableau2[[#All],[Heure de fin]:[Heure de fin]] - $P13)&lt;0.00001),"Fin : "&amp;$B$2:$C$51,""))))</f>
        <v/>
      </c>
      <c r="FH13" s="13" t="str" cm="1">
        <f t="array" ref="FH13">_xlfn.TEXTJOIN(" ; ",TRUE,HYPERLINK("#"&amp;_xlfn.XLOOKUP(1,(Tableau2[[#All],[Date]:[Date]] = FH$2) * (ABS(Tableau2[[#All],[Heure de début]:[Heure de début]] - $P13)&lt;0.00001),$H$2:$H$51,_xlfn.XLOOKUP(1,(Tableau2[[#All],[Date]:[Date]] = FH$2) *  (ABS(Tableau2[[#All],[Heure de fin]:[Heure de fin]] - $P13)&lt;0.00001),$H$2:$H$51,"")),_xlfn.XLOOKUP(1,(Tableau2[[#All],[Date]:[Date]]= FH$2) * (ABS(Tableau2[[#All],[Heure de début]:[Heure de début]] - $P13)&lt;0.00001),"Début : "&amp;$B$2:$C$51,_xlfn.XLOOKUP(1,(Tableau2[[#All],[Date]:[Date]] = FH$2) * (ABS(Tableau2[[#All],[Heure de fin]:[Heure de fin]] - $P13)&lt;0.00001),"Fin : "&amp;$B$2:$C$51,""))))</f>
        <v/>
      </c>
      <c r="FI13" s="13" t="str" cm="1">
        <f t="array" ref="FI13">_xlfn.TEXTJOIN(" ; ",TRUE,HYPERLINK("#"&amp;_xlfn.XLOOKUP(1,(Tableau2[[#All],[Date]:[Date]] = FI$2) * (ABS(Tableau2[[#All],[Heure de début]:[Heure de début]] - $P13)&lt;0.00001),$H$2:$H$51,_xlfn.XLOOKUP(1,(Tableau2[[#All],[Date]:[Date]] = FI$2) *  (ABS(Tableau2[[#All],[Heure de fin]:[Heure de fin]] - $P13)&lt;0.00001),$H$2:$H$51,"")),_xlfn.XLOOKUP(1,(Tableau2[[#All],[Date]:[Date]]= FI$2) * (ABS(Tableau2[[#All],[Heure de début]:[Heure de début]] - $P13)&lt;0.00001),"Début : "&amp;$B$2:$C$51,_xlfn.XLOOKUP(1,(Tableau2[[#All],[Date]:[Date]] = FI$2) * (ABS(Tableau2[[#All],[Heure de fin]:[Heure de fin]] - $P13)&lt;0.00001),"Fin : "&amp;$B$2:$C$51,""))))</f>
        <v/>
      </c>
      <c r="FJ13" s="13" t="str" cm="1">
        <f t="array" ref="FJ13">_xlfn.TEXTJOIN(" ; ",TRUE,HYPERLINK("#"&amp;_xlfn.XLOOKUP(1,(Tableau2[[#All],[Date]:[Date]] = FJ$2) * (ABS(Tableau2[[#All],[Heure de début]:[Heure de début]] - $P13)&lt;0.00001),$H$2:$H$51,_xlfn.XLOOKUP(1,(Tableau2[[#All],[Date]:[Date]] = FJ$2) *  (ABS(Tableau2[[#All],[Heure de fin]:[Heure de fin]] - $P13)&lt;0.00001),$H$2:$H$51,"")),_xlfn.XLOOKUP(1,(Tableau2[[#All],[Date]:[Date]]= FJ$2) * (ABS(Tableau2[[#All],[Heure de début]:[Heure de début]] - $P13)&lt;0.00001),"Début : "&amp;$B$2:$C$51,_xlfn.XLOOKUP(1,(Tableau2[[#All],[Date]:[Date]] = FJ$2) * (ABS(Tableau2[[#All],[Heure de fin]:[Heure de fin]] - $P13)&lt;0.00001),"Fin : "&amp;$B$2:$C$51,""))))</f>
        <v/>
      </c>
      <c r="FK13" s="13" t="str" cm="1">
        <f t="array" ref="FK13">_xlfn.TEXTJOIN(" ; ",TRUE,HYPERLINK("#"&amp;_xlfn.XLOOKUP(1,(Tableau2[[#All],[Date]:[Date]] = FK$2) * (ABS(Tableau2[[#All],[Heure de début]:[Heure de début]] - $P13)&lt;0.00001),$H$2:$H$51,_xlfn.XLOOKUP(1,(Tableau2[[#All],[Date]:[Date]] = FK$2) *  (ABS(Tableau2[[#All],[Heure de fin]:[Heure de fin]] - $P13)&lt;0.00001),$H$2:$H$51,"")),_xlfn.XLOOKUP(1,(Tableau2[[#All],[Date]:[Date]]= FK$2) * (ABS(Tableau2[[#All],[Heure de début]:[Heure de début]] - $P13)&lt;0.00001),"Début : "&amp;$B$2:$C$51,_xlfn.XLOOKUP(1,(Tableau2[[#All],[Date]:[Date]] = FK$2) * (ABS(Tableau2[[#All],[Heure de fin]:[Heure de fin]] - $P13)&lt;0.00001),"Fin : "&amp;$B$2:$C$51,""))))</f>
        <v/>
      </c>
      <c r="FL13" s="13" t="str" cm="1">
        <f t="array" ref="FL13">_xlfn.TEXTJOIN(" ; ",TRUE,HYPERLINK("#"&amp;_xlfn.XLOOKUP(1,(Tableau2[[#All],[Date]:[Date]] = FL$2) * (ABS(Tableau2[[#All],[Heure de début]:[Heure de début]] - $P13)&lt;0.00001),$H$2:$H$51,_xlfn.XLOOKUP(1,(Tableau2[[#All],[Date]:[Date]] = FL$2) *  (ABS(Tableau2[[#All],[Heure de fin]:[Heure de fin]] - $P13)&lt;0.00001),$H$2:$H$51,"")),_xlfn.XLOOKUP(1,(Tableau2[[#All],[Date]:[Date]]= FL$2) * (ABS(Tableau2[[#All],[Heure de début]:[Heure de début]] - $P13)&lt;0.00001),"Début : "&amp;$B$2:$C$51,_xlfn.XLOOKUP(1,(Tableau2[[#All],[Date]:[Date]] = FL$2) * (ABS(Tableau2[[#All],[Heure de fin]:[Heure de fin]] - $P13)&lt;0.00001),"Fin : "&amp;$B$2:$C$51,""))))</f>
        <v/>
      </c>
      <c r="FM13" s="13" t="str" cm="1">
        <f t="array" ref="FM13">_xlfn.TEXTJOIN(" ; ",TRUE,HYPERLINK("#"&amp;_xlfn.XLOOKUP(1,(Tableau2[[#All],[Date]:[Date]] = FM$2) * (ABS(Tableau2[[#All],[Heure de début]:[Heure de début]] - $P13)&lt;0.00001),$H$2:$H$51,_xlfn.XLOOKUP(1,(Tableau2[[#All],[Date]:[Date]] = FM$2) *  (ABS(Tableau2[[#All],[Heure de fin]:[Heure de fin]] - $P13)&lt;0.00001),$H$2:$H$51,"")),_xlfn.XLOOKUP(1,(Tableau2[[#All],[Date]:[Date]]= FM$2) * (ABS(Tableau2[[#All],[Heure de début]:[Heure de début]] - $P13)&lt;0.00001),"Début : "&amp;$B$2:$C$51,_xlfn.XLOOKUP(1,(Tableau2[[#All],[Date]:[Date]] = FM$2) * (ABS(Tableau2[[#All],[Heure de fin]:[Heure de fin]] - $P13)&lt;0.00001),"Fin : "&amp;$B$2:$C$51,""))))</f>
        <v/>
      </c>
      <c r="FN13" s="13" t="str" cm="1">
        <f t="array" ref="FN13">_xlfn.TEXTJOIN(" ; ",TRUE,HYPERLINK("#"&amp;_xlfn.XLOOKUP(1,(Tableau2[[#All],[Date]:[Date]] = FN$2) * (ABS(Tableau2[[#All],[Heure de début]:[Heure de début]] - $P13)&lt;0.00001),$H$2:$H$51,_xlfn.XLOOKUP(1,(Tableau2[[#All],[Date]:[Date]] = FN$2) *  (ABS(Tableau2[[#All],[Heure de fin]:[Heure de fin]] - $P13)&lt;0.00001),$H$2:$H$51,"")),_xlfn.XLOOKUP(1,(Tableau2[[#All],[Date]:[Date]]= FN$2) * (ABS(Tableau2[[#All],[Heure de début]:[Heure de début]] - $P13)&lt;0.00001),"Début : "&amp;$B$2:$C$51,_xlfn.XLOOKUP(1,(Tableau2[[#All],[Date]:[Date]] = FN$2) * (ABS(Tableau2[[#All],[Heure de fin]:[Heure de fin]] - $P13)&lt;0.00001),"Fin : "&amp;$B$2:$C$51,""))))</f>
        <v/>
      </c>
      <c r="FO13" s="13" t="str" cm="1">
        <f t="array" ref="FO13">_xlfn.TEXTJOIN(" ; ",TRUE,HYPERLINK("#"&amp;_xlfn.XLOOKUP(1,(Tableau2[[#All],[Date]:[Date]] = FO$2) * (ABS(Tableau2[[#All],[Heure de début]:[Heure de début]] - $P13)&lt;0.00001),$H$2:$H$51,_xlfn.XLOOKUP(1,(Tableau2[[#All],[Date]:[Date]] = FO$2) *  (ABS(Tableau2[[#All],[Heure de fin]:[Heure de fin]] - $P13)&lt;0.00001),$H$2:$H$51,"")),_xlfn.XLOOKUP(1,(Tableau2[[#All],[Date]:[Date]]= FO$2) * (ABS(Tableau2[[#All],[Heure de début]:[Heure de début]] - $P13)&lt;0.00001),"Début : "&amp;$B$2:$C$51,_xlfn.XLOOKUP(1,(Tableau2[[#All],[Date]:[Date]] = FO$2) * (ABS(Tableau2[[#All],[Heure de fin]:[Heure de fin]] - $P13)&lt;0.00001),"Fin : "&amp;$B$2:$C$51,""))))</f>
        <v/>
      </c>
      <c r="FP13" s="13" t="str" cm="1">
        <f t="array" ref="FP13">_xlfn.TEXTJOIN(" ; ",TRUE,HYPERLINK("#"&amp;_xlfn.XLOOKUP(1,(Tableau2[[#All],[Date]:[Date]] = FP$2) * (ABS(Tableau2[[#All],[Heure de début]:[Heure de début]] - $P13)&lt;0.00001),$H$2:$H$51,_xlfn.XLOOKUP(1,(Tableau2[[#All],[Date]:[Date]] = FP$2) *  (ABS(Tableau2[[#All],[Heure de fin]:[Heure de fin]] - $P13)&lt;0.00001),$H$2:$H$51,"")),_xlfn.XLOOKUP(1,(Tableau2[[#All],[Date]:[Date]]= FP$2) * (ABS(Tableau2[[#All],[Heure de début]:[Heure de début]] - $P13)&lt;0.00001),"Début : "&amp;$B$2:$C$51,_xlfn.XLOOKUP(1,(Tableau2[[#All],[Date]:[Date]] = FP$2) * (ABS(Tableau2[[#All],[Heure de fin]:[Heure de fin]] - $P13)&lt;0.00001),"Fin : "&amp;$B$2:$C$51,""))))</f>
        <v/>
      </c>
      <c r="FQ13" s="13" t="str" cm="1">
        <f t="array" ref="FQ13">_xlfn.TEXTJOIN(" ; ",TRUE,HYPERLINK("#"&amp;_xlfn.XLOOKUP(1,(Tableau2[[#All],[Date]:[Date]] = FQ$2) * (ABS(Tableau2[[#All],[Heure de début]:[Heure de début]] - $P13)&lt;0.00001),$H$2:$H$51,_xlfn.XLOOKUP(1,(Tableau2[[#All],[Date]:[Date]] = FQ$2) *  (ABS(Tableau2[[#All],[Heure de fin]:[Heure de fin]] - $P13)&lt;0.00001),$H$2:$H$51,"")),_xlfn.XLOOKUP(1,(Tableau2[[#All],[Date]:[Date]]= FQ$2) * (ABS(Tableau2[[#All],[Heure de début]:[Heure de début]] - $P13)&lt;0.00001),"Début : "&amp;$B$2:$C$51,_xlfn.XLOOKUP(1,(Tableau2[[#All],[Date]:[Date]] = FQ$2) * (ABS(Tableau2[[#All],[Heure de fin]:[Heure de fin]] - $P13)&lt;0.00001),"Fin : "&amp;$B$2:$C$51,""))))</f>
        <v/>
      </c>
      <c r="FR13" s="13" t="str" cm="1">
        <f t="array" ref="FR13">_xlfn.TEXTJOIN(" ; ",TRUE,HYPERLINK("#"&amp;_xlfn.XLOOKUP(1,(Tableau2[[#All],[Date]:[Date]] = FR$2) * (ABS(Tableau2[[#All],[Heure de début]:[Heure de début]] - $P13)&lt;0.00001),$H$2:$H$51,_xlfn.XLOOKUP(1,(Tableau2[[#All],[Date]:[Date]] = FR$2) *  (ABS(Tableau2[[#All],[Heure de fin]:[Heure de fin]] - $P13)&lt;0.00001),$H$2:$H$51,"")),_xlfn.XLOOKUP(1,(Tableau2[[#All],[Date]:[Date]]= FR$2) * (ABS(Tableau2[[#All],[Heure de début]:[Heure de début]] - $P13)&lt;0.00001),"Début : "&amp;$B$2:$C$51,_xlfn.XLOOKUP(1,(Tableau2[[#All],[Date]:[Date]] = FR$2) * (ABS(Tableau2[[#All],[Heure de fin]:[Heure de fin]] - $P13)&lt;0.00001),"Fin : "&amp;$B$2:$C$51,""))))</f>
        <v/>
      </c>
      <c r="FS13" s="13" t="str" cm="1">
        <f t="array" ref="FS13">_xlfn.TEXTJOIN(" ; ",TRUE,HYPERLINK("#"&amp;_xlfn.XLOOKUP(1,(Tableau2[[#All],[Date]:[Date]] = FS$2) * (ABS(Tableau2[[#All],[Heure de début]:[Heure de début]] - $P13)&lt;0.00001),$H$2:$H$51,_xlfn.XLOOKUP(1,(Tableau2[[#All],[Date]:[Date]] = FS$2) *  (ABS(Tableau2[[#All],[Heure de fin]:[Heure de fin]] - $P13)&lt;0.00001),$H$2:$H$51,"")),_xlfn.XLOOKUP(1,(Tableau2[[#All],[Date]:[Date]]= FS$2) * (ABS(Tableau2[[#All],[Heure de début]:[Heure de début]] - $P13)&lt;0.00001),"Début : "&amp;$B$2:$C$51,_xlfn.XLOOKUP(1,(Tableau2[[#All],[Date]:[Date]] = FS$2) * (ABS(Tableau2[[#All],[Heure de fin]:[Heure de fin]] - $P13)&lt;0.00001),"Fin : "&amp;$B$2:$C$51,""))))</f>
        <v/>
      </c>
      <c r="FT13" s="13" t="str" cm="1">
        <f t="array" ref="FT13">_xlfn.TEXTJOIN(" ; ",TRUE,HYPERLINK("#"&amp;_xlfn.XLOOKUP(1,(Tableau2[[#All],[Date]:[Date]] = FT$2) * (ABS(Tableau2[[#All],[Heure de début]:[Heure de début]] - $P13)&lt;0.00001),$H$2:$H$51,_xlfn.XLOOKUP(1,(Tableau2[[#All],[Date]:[Date]] = FT$2) *  (ABS(Tableau2[[#All],[Heure de fin]:[Heure de fin]] - $P13)&lt;0.00001),$H$2:$H$51,"")),_xlfn.XLOOKUP(1,(Tableau2[[#All],[Date]:[Date]]= FT$2) * (ABS(Tableau2[[#All],[Heure de début]:[Heure de début]] - $P13)&lt;0.00001),"Début : "&amp;$B$2:$C$51,_xlfn.XLOOKUP(1,(Tableau2[[#All],[Date]:[Date]] = FT$2) * (ABS(Tableau2[[#All],[Heure de fin]:[Heure de fin]] - $P13)&lt;0.00001),"Fin : "&amp;$B$2:$C$51,""))))</f>
        <v/>
      </c>
      <c r="FU13" s="13" t="str" cm="1">
        <f t="array" ref="FU13">_xlfn.TEXTJOIN(" ; ",TRUE,HYPERLINK("#"&amp;_xlfn.XLOOKUP(1,(Tableau2[[#All],[Date]:[Date]] = FU$2) * (ABS(Tableau2[[#All],[Heure de début]:[Heure de début]] - $P13)&lt;0.00001),$H$2:$H$51,_xlfn.XLOOKUP(1,(Tableau2[[#All],[Date]:[Date]] = FU$2) *  (ABS(Tableau2[[#All],[Heure de fin]:[Heure de fin]] - $P13)&lt;0.00001),$H$2:$H$51,"")),_xlfn.XLOOKUP(1,(Tableau2[[#All],[Date]:[Date]]= FU$2) * (ABS(Tableau2[[#All],[Heure de début]:[Heure de début]] - $P13)&lt;0.00001),"Début : "&amp;$B$2:$C$51,_xlfn.XLOOKUP(1,(Tableau2[[#All],[Date]:[Date]] = FU$2) * (ABS(Tableau2[[#All],[Heure de fin]:[Heure de fin]] - $P13)&lt;0.00001),"Fin : "&amp;$B$2:$C$51,""))))</f>
        <v/>
      </c>
      <c r="FV13" s="13" t="str" cm="1">
        <f t="array" ref="FV13">_xlfn.TEXTJOIN(" ; ",TRUE,HYPERLINK("#"&amp;_xlfn.XLOOKUP(1,(Tableau2[[#All],[Date]:[Date]] = FV$2) * (ABS(Tableau2[[#All],[Heure de début]:[Heure de début]] - $P13)&lt;0.00001),$H$2:$H$51,_xlfn.XLOOKUP(1,(Tableau2[[#All],[Date]:[Date]] = FV$2) *  (ABS(Tableau2[[#All],[Heure de fin]:[Heure de fin]] - $P13)&lt;0.00001),$H$2:$H$51,"")),_xlfn.XLOOKUP(1,(Tableau2[[#All],[Date]:[Date]]= FV$2) * (ABS(Tableau2[[#All],[Heure de début]:[Heure de début]] - $P13)&lt;0.00001),"Début : "&amp;$B$2:$C$51,_xlfn.XLOOKUP(1,(Tableau2[[#All],[Date]:[Date]] = FV$2) * (ABS(Tableau2[[#All],[Heure de fin]:[Heure de fin]] - $P13)&lt;0.00001),"Fin : "&amp;$B$2:$C$51,""))))</f>
        <v/>
      </c>
      <c r="FW13" s="13" t="str" cm="1">
        <f t="array" ref="FW13">_xlfn.TEXTJOIN(" ; ",TRUE,HYPERLINK("#"&amp;_xlfn.XLOOKUP(1,(Tableau2[[#All],[Date]:[Date]] = FW$2) * (ABS(Tableau2[[#All],[Heure de début]:[Heure de début]] - $P13)&lt;0.00001),$H$2:$H$51,_xlfn.XLOOKUP(1,(Tableau2[[#All],[Date]:[Date]] = FW$2) *  (ABS(Tableau2[[#All],[Heure de fin]:[Heure de fin]] - $P13)&lt;0.00001),$H$2:$H$51,"")),_xlfn.XLOOKUP(1,(Tableau2[[#All],[Date]:[Date]]= FW$2) * (ABS(Tableau2[[#All],[Heure de début]:[Heure de début]] - $P13)&lt;0.00001),"Début : "&amp;$B$2:$C$51,_xlfn.XLOOKUP(1,(Tableau2[[#All],[Date]:[Date]] = FW$2) * (ABS(Tableau2[[#All],[Heure de fin]:[Heure de fin]] - $P13)&lt;0.00001),"Fin : "&amp;$B$2:$C$51,""))))</f>
        <v/>
      </c>
      <c r="FX13" s="13" t="str" cm="1">
        <f t="array" ref="FX13">_xlfn.TEXTJOIN(" ; ",TRUE,HYPERLINK("#"&amp;_xlfn.XLOOKUP(1,(Tableau2[[#All],[Date]:[Date]] = FX$2) * (ABS(Tableau2[[#All],[Heure de début]:[Heure de début]] - $P13)&lt;0.00001),$H$2:$H$51,_xlfn.XLOOKUP(1,(Tableau2[[#All],[Date]:[Date]] = FX$2) *  (ABS(Tableau2[[#All],[Heure de fin]:[Heure de fin]] - $P13)&lt;0.00001),$H$2:$H$51,"")),_xlfn.XLOOKUP(1,(Tableau2[[#All],[Date]:[Date]]= FX$2) * (ABS(Tableau2[[#All],[Heure de début]:[Heure de début]] - $P13)&lt;0.00001),"Début : "&amp;$B$2:$C$51,_xlfn.XLOOKUP(1,(Tableau2[[#All],[Date]:[Date]] = FX$2) * (ABS(Tableau2[[#All],[Heure de fin]:[Heure de fin]] - $P13)&lt;0.00001),"Fin : "&amp;$B$2:$C$51,""))))</f>
        <v/>
      </c>
      <c r="FY13" s="13" t="str" cm="1">
        <f t="array" ref="FY13">_xlfn.TEXTJOIN(" ; ",TRUE,HYPERLINK("#"&amp;_xlfn.XLOOKUP(1,(Tableau2[[#All],[Date]:[Date]] = FY$2) * (ABS(Tableau2[[#All],[Heure de début]:[Heure de début]] - $P13)&lt;0.00001),$H$2:$H$51,_xlfn.XLOOKUP(1,(Tableau2[[#All],[Date]:[Date]] = FY$2) *  (ABS(Tableau2[[#All],[Heure de fin]:[Heure de fin]] - $P13)&lt;0.00001),$H$2:$H$51,"")),_xlfn.XLOOKUP(1,(Tableau2[[#All],[Date]:[Date]]= FY$2) * (ABS(Tableau2[[#All],[Heure de début]:[Heure de début]] - $P13)&lt;0.00001),"Début : "&amp;$B$2:$C$51,_xlfn.XLOOKUP(1,(Tableau2[[#All],[Date]:[Date]] = FY$2) * (ABS(Tableau2[[#All],[Heure de fin]:[Heure de fin]] - $P13)&lt;0.00001),"Fin : "&amp;$B$2:$C$51,""))))</f>
        <v/>
      </c>
      <c r="FZ13" s="13" t="str" cm="1">
        <f t="array" ref="FZ13">_xlfn.TEXTJOIN(" ; ",TRUE,HYPERLINK("#"&amp;_xlfn.XLOOKUP(1,(Tableau2[[#All],[Date]:[Date]] = FZ$2) * (ABS(Tableau2[[#All],[Heure de début]:[Heure de début]] - $P13)&lt;0.00001),$H$2:$H$51,_xlfn.XLOOKUP(1,(Tableau2[[#All],[Date]:[Date]] = FZ$2) *  (ABS(Tableau2[[#All],[Heure de fin]:[Heure de fin]] - $P13)&lt;0.00001),$H$2:$H$51,"")),_xlfn.XLOOKUP(1,(Tableau2[[#All],[Date]:[Date]]= FZ$2) * (ABS(Tableau2[[#All],[Heure de début]:[Heure de début]] - $P13)&lt;0.00001),"Début : "&amp;$B$2:$C$51,_xlfn.XLOOKUP(1,(Tableau2[[#All],[Date]:[Date]] = FZ$2) * (ABS(Tableau2[[#All],[Heure de fin]:[Heure de fin]] - $P13)&lt;0.00001),"Fin : "&amp;$B$2:$C$51,""))))</f>
        <v/>
      </c>
      <c r="GA13" s="13" t="str" cm="1">
        <f t="array" ref="GA13">_xlfn.TEXTJOIN(" ; ",TRUE,HYPERLINK("#"&amp;_xlfn.XLOOKUP(1,(Tableau2[[#All],[Date]:[Date]] = GA$2) * (ABS(Tableau2[[#All],[Heure de début]:[Heure de début]] - $P13)&lt;0.00001),$H$2:$H$51,_xlfn.XLOOKUP(1,(Tableau2[[#All],[Date]:[Date]] = GA$2) *  (ABS(Tableau2[[#All],[Heure de fin]:[Heure de fin]] - $P13)&lt;0.00001),$H$2:$H$51,"")),_xlfn.XLOOKUP(1,(Tableau2[[#All],[Date]:[Date]]= GA$2) * (ABS(Tableau2[[#All],[Heure de début]:[Heure de début]] - $P13)&lt;0.00001),"Début : "&amp;$B$2:$C$51,_xlfn.XLOOKUP(1,(Tableau2[[#All],[Date]:[Date]] = GA$2) * (ABS(Tableau2[[#All],[Heure de fin]:[Heure de fin]] - $P13)&lt;0.00001),"Fin : "&amp;$B$2:$C$51,""))))</f>
        <v/>
      </c>
      <c r="GB13" s="13" t="str" cm="1">
        <f t="array" ref="GB13">_xlfn.TEXTJOIN(" ; ",TRUE,HYPERLINK("#"&amp;_xlfn.XLOOKUP(1,(Tableau2[[#All],[Date]:[Date]] = GB$2) * (ABS(Tableau2[[#All],[Heure de début]:[Heure de début]] - $P13)&lt;0.00001),$H$2:$H$51,_xlfn.XLOOKUP(1,(Tableau2[[#All],[Date]:[Date]] = GB$2) *  (ABS(Tableau2[[#All],[Heure de fin]:[Heure de fin]] - $P13)&lt;0.00001),$H$2:$H$51,"")),_xlfn.XLOOKUP(1,(Tableau2[[#All],[Date]:[Date]]= GB$2) * (ABS(Tableau2[[#All],[Heure de début]:[Heure de début]] - $P13)&lt;0.00001),"Début : "&amp;$B$2:$C$51,_xlfn.XLOOKUP(1,(Tableau2[[#All],[Date]:[Date]] = GB$2) * (ABS(Tableau2[[#All],[Heure de fin]:[Heure de fin]] - $P13)&lt;0.00001),"Fin : "&amp;$B$2:$C$51,""))))</f>
        <v/>
      </c>
      <c r="GC13" s="13" t="str" cm="1">
        <f t="array" ref="GC13">_xlfn.TEXTJOIN(" ; ",TRUE,HYPERLINK("#"&amp;_xlfn.XLOOKUP(1,(Tableau2[[#All],[Date]:[Date]] = GC$2) * (ABS(Tableau2[[#All],[Heure de début]:[Heure de début]] - $P13)&lt;0.00001),$H$2:$H$51,_xlfn.XLOOKUP(1,(Tableau2[[#All],[Date]:[Date]] = GC$2) *  (ABS(Tableau2[[#All],[Heure de fin]:[Heure de fin]] - $P13)&lt;0.00001),$H$2:$H$51,"")),_xlfn.XLOOKUP(1,(Tableau2[[#All],[Date]:[Date]]= GC$2) * (ABS(Tableau2[[#All],[Heure de début]:[Heure de début]] - $P13)&lt;0.00001),"Début : "&amp;$B$2:$C$51,_xlfn.XLOOKUP(1,(Tableau2[[#All],[Date]:[Date]] = GC$2) * (ABS(Tableau2[[#All],[Heure de fin]:[Heure de fin]] - $P13)&lt;0.00001),"Fin : "&amp;$B$2:$C$51,""))))</f>
        <v/>
      </c>
      <c r="GD13" s="13" t="str" cm="1">
        <f t="array" ref="GD13">_xlfn.TEXTJOIN(" ; ",TRUE,HYPERLINK("#"&amp;_xlfn.XLOOKUP(1,(Tableau2[[#All],[Date]:[Date]] = GD$2) * (ABS(Tableau2[[#All],[Heure de début]:[Heure de début]] - $P13)&lt;0.00001),$H$2:$H$51,_xlfn.XLOOKUP(1,(Tableau2[[#All],[Date]:[Date]] = GD$2) *  (ABS(Tableau2[[#All],[Heure de fin]:[Heure de fin]] - $P13)&lt;0.00001),$H$2:$H$51,"")),_xlfn.XLOOKUP(1,(Tableau2[[#All],[Date]:[Date]]= GD$2) * (ABS(Tableau2[[#All],[Heure de début]:[Heure de début]] - $P13)&lt;0.00001),"Début : "&amp;$B$2:$C$51,_xlfn.XLOOKUP(1,(Tableau2[[#All],[Date]:[Date]] = GD$2) * (ABS(Tableau2[[#All],[Heure de fin]:[Heure de fin]] - $P13)&lt;0.00001),"Fin : "&amp;$B$2:$C$51,""))))</f>
        <v/>
      </c>
      <c r="GE13" s="13" t="str" cm="1">
        <f t="array" ref="GE13">_xlfn.TEXTJOIN(" ; ",TRUE,HYPERLINK("#"&amp;_xlfn.XLOOKUP(1,(Tableau2[[#All],[Date]:[Date]] = GE$2) * (ABS(Tableau2[[#All],[Heure de début]:[Heure de début]] - $P13)&lt;0.00001),$H$2:$H$51,_xlfn.XLOOKUP(1,(Tableau2[[#All],[Date]:[Date]] = GE$2) *  (ABS(Tableau2[[#All],[Heure de fin]:[Heure de fin]] - $P13)&lt;0.00001),$H$2:$H$51,"")),_xlfn.XLOOKUP(1,(Tableau2[[#All],[Date]:[Date]]= GE$2) * (ABS(Tableau2[[#All],[Heure de début]:[Heure de début]] - $P13)&lt;0.00001),"Début : "&amp;$B$2:$C$51,_xlfn.XLOOKUP(1,(Tableau2[[#All],[Date]:[Date]] = GE$2) * (ABS(Tableau2[[#All],[Heure de fin]:[Heure de fin]] - $P13)&lt;0.00001),"Fin : "&amp;$B$2:$C$51,""))))</f>
        <v/>
      </c>
      <c r="GF13" s="13" t="str" cm="1">
        <f t="array" ref="GF13">_xlfn.TEXTJOIN(" ; ",TRUE,HYPERLINK("#"&amp;_xlfn.XLOOKUP(1,(Tableau2[[#All],[Date]:[Date]] = GF$2) * (ABS(Tableau2[[#All],[Heure de début]:[Heure de début]] - $P13)&lt;0.00001),$H$2:$H$51,_xlfn.XLOOKUP(1,(Tableau2[[#All],[Date]:[Date]] = GF$2) *  (ABS(Tableau2[[#All],[Heure de fin]:[Heure de fin]] - $P13)&lt;0.00001),$H$2:$H$51,"")),_xlfn.XLOOKUP(1,(Tableau2[[#All],[Date]:[Date]]= GF$2) * (ABS(Tableau2[[#All],[Heure de début]:[Heure de début]] - $P13)&lt;0.00001),"Début : "&amp;$B$2:$C$51,_xlfn.XLOOKUP(1,(Tableau2[[#All],[Date]:[Date]] = GF$2) * (ABS(Tableau2[[#All],[Heure de fin]:[Heure de fin]] - $P13)&lt;0.00001),"Fin : "&amp;$B$2:$C$51,""))))</f>
        <v/>
      </c>
      <c r="GG13" s="13" t="str" cm="1">
        <f t="array" ref="GG13">_xlfn.TEXTJOIN(" ; ",TRUE,HYPERLINK("#"&amp;_xlfn.XLOOKUP(1,(Tableau2[[#All],[Date]:[Date]] = GG$2) * (ABS(Tableau2[[#All],[Heure de début]:[Heure de début]] - $P13)&lt;0.00001),$H$2:$H$51,_xlfn.XLOOKUP(1,(Tableau2[[#All],[Date]:[Date]] = GG$2) *  (ABS(Tableau2[[#All],[Heure de fin]:[Heure de fin]] - $P13)&lt;0.00001),$H$2:$H$51,"")),_xlfn.XLOOKUP(1,(Tableau2[[#All],[Date]:[Date]]= GG$2) * (ABS(Tableau2[[#All],[Heure de début]:[Heure de début]] - $P13)&lt;0.00001),"Début : "&amp;$B$2:$C$51,_xlfn.XLOOKUP(1,(Tableau2[[#All],[Date]:[Date]] = GG$2) * (ABS(Tableau2[[#All],[Heure de fin]:[Heure de fin]] - $P13)&lt;0.00001),"Fin : "&amp;$B$2:$C$51,""))))</f>
        <v/>
      </c>
      <c r="GH13" s="13" t="str" cm="1">
        <f t="array" ref="GH13">_xlfn.TEXTJOIN(" ; ",TRUE,HYPERLINK("#"&amp;_xlfn.XLOOKUP(1,(Tableau2[[#All],[Date]:[Date]] = GH$2) * (ABS(Tableau2[[#All],[Heure de début]:[Heure de début]] - $P13)&lt;0.00001),$H$2:$H$51,_xlfn.XLOOKUP(1,(Tableau2[[#All],[Date]:[Date]] = GH$2) *  (ABS(Tableau2[[#All],[Heure de fin]:[Heure de fin]] - $P13)&lt;0.00001),$H$2:$H$51,"")),_xlfn.XLOOKUP(1,(Tableau2[[#All],[Date]:[Date]]= GH$2) * (ABS(Tableau2[[#All],[Heure de début]:[Heure de début]] - $P13)&lt;0.00001),"Début : "&amp;$B$2:$C$51,_xlfn.XLOOKUP(1,(Tableau2[[#All],[Date]:[Date]] = GH$2) * (ABS(Tableau2[[#All],[Heure de fin]:[Heure de fin]] - $P13)&lt;0.00001),"Fin : "&amp;$B$2:$C$51,""))))</f>
        <v/>
      </c>
      <c r="GI13" s="13" t="str" cm="1">
        <f t="array" ref="GI13">_xlfn.TEXTJOIN(" ; ",TRUE,HYPERLINK("#"&amp;_xlfn.XLOOKUP(1,(Tableau2[[#All],[Date]:[Date]] = GI$2) * (ABS(Tableau2[[#All],[Heure de début]:[Heure de début]] - $P13)&lt;0.00001),$H$2:$H$51,_xlfn.XLOOKUP(1,(Tableau2[[#All],[Date]:[Date]] = GI$2) *  (ABS(Tableau2[[#All],[Heure de fin]:[Heure de fin]] - $P13)&lt;0.00001),$H$2:$H$51,"")),_xlfn.XLOOKUP(1,(Tableau2[[#All],[Date]:[Date]]= GI$2) * (ABS(Tableau2[[#All],[Heure de début]:[Heure de début]] - $P13)&lt;0.00001),"Début : "&amp;$B$2:$C$51,_xlfn.XLOOKUP(1,(Tableau2[[#All],[Date]:[Date]] = GI$2) * (ABS(Tableau2[[#All],[Heure de fin]:[Heure de fin]] - $P13)&lt;0.00001),"Fin : "&amp;$B$2:$C$51,""))))</f>
        <v/>
      </c>
      <c r="GJ13" s="13" t="str" cm="1">
        <f t="array" ref="GJ13">_xlfn.TEXTJOIN(" ; ",TRUE,HYPERLINK("#"&amp;_xlfn.XLOOKUP(1,(Tableau2[[#All],[Date]:[Date]] = GJ$2) * (ABS(Tableau2[[#All],[Heure de début]:[Heure de début]] - $P13)&lt;0.00001),$H$2:$H$51,_xlfn.XLOOKUP(1,(Tableau2[[#All],[Date]:[Date]] = GJ$2) *  (ABS(Tableau2[[#All],[Heure de fin]:[Heure de fin]] - $P13)&lt;0.00001),$H$2:$H$51,"")),_xlfn.XLOOKUP(1,(Tableau2[[#All],[Date]:[Date]]= GJ$2) * (ABS(Tableau2[[#All],[Heure de début]:[Heure de début]] - $P13)&lt;0.00001),"Début : "&amp;$B$2:$C$51,_xlfn.XLOOKUP(1,(Tableau2[[#All],[Date]:[Date]] = GJ$2) * (ABS(Tableau2[[#All],[Heure de fin]:[Heure de fin]] - $P13)&lt;0.00001),"Fin : "&amp;$B$2:$C$51,""))))</f>
        <v/>
      </c>
      <c r="GK13" s="13" t="str" cm="1">
        <f t="array" ref="GK13">_xlfn.TEXTJOIN(" ; ",TRUE,HYPERLINK("#"&amp;_xlfn.XLOOKUP(1,(Tableau2[[#All],[Date]:[Date]] = GK$2) * (ABS(Tableau2[[#All],[Heure de début]:[Heure de début]] - $P13)&lt;0.00001),$H$2:$H$51,_xlfn.XLOOKUP(1,(Tableau2[[#All],[Date]:[Date]] = GK$2) *  (ABS(Tableau2[[#All],[Heure de fin]:[Heure de fin]] - $P13)&lt;0.00001),$H$2:$H$51,"")),_xlfn.XLOOKUP(1,(Tableau2[[#All],[Date]:[Date]]= GK$2) * (ABS(Tableau2[[#All],[Heure de début]:[Heure de début]] - $P13)&lt;0.00001),"Début : "&amp;$B$2:$C$51,_xlfn.XLOOKUP(1,(Tableau2[[#All],[Date]:[Date]] = GK$2) * (ABS(Tableau2[[#All],[Heure de fin]:[Heure de fin]] - $P13)&lt;0.00001),"Fin : "&amp;$B$2:$C$51,""))))</f>
        <v/>
      </c>
      <c r="GL13" s="13" t="str" cm="1">
        <f t="array" ref="GL13">_xlfn.TEXTJOIN(" ; ",TRUE,HYPERLINK("#"&amp;_xlfn.XLOOKUP(1,(Tableau2[[#All],[Date]:[Date]] = GL$2) * (ABS(Tableau2[[#All],[Heure de début]:[Heure de début]] - $P13)&lt;0.00001),$H$2:$H$51,_xlfn.XLOOKUP(1,(Tableau2[[#All],[Date]:[Date]] = GL$2) *  (ABS(Tableau2[[#All],[Heure de fin]:[Heure de fin]] - $P13)&lt;0.00001),$H$2:$H$51,"")),_xlfn.XLOOKUP(1,(Tableau2[[#All],[Date]:[Date]]= GL$2) * (ABS(Tableau2[[#All],[Heure de début]:[Heure de début]] - $P13)&lt;0.00001),"Début : "&amp;$B$2:$C$51,_xlfn.XLOOKUP(1,(Tableau2[[#All],[Date]:[Date]] = GL$2) * (ABS(Tableau2[[#All],[Heure de fin]:[Heure de fin]] - $P13)&lt;0.00001),"Fin : "&amp;$B$2:$C$51,""))))</f>
        <v/>
      </c>
      <c r="GM13" s="13" t="str" cm="1">
        <f t="array" ref="GM13">_xlfn.TEXTJOIN(" ; ",TRUE,HYPERLINK("#"&amp;_xlfn.XLOOKUP(1,(Tableau2[[#All],[Date]:[Date]] = GM$2) * (ABS(Tableau2[[#All],[Heure de début]:[Heure de début]] - $P13)&lt;0.00001),$H$2:$H$51,_xlfn.XLOOKUP(1,(Tableau2[[#All],[Date]:[Date]] = GM$2) *  (ABS(Tableau2[[#All],[Heure de fin]:[Heure de fin]] - $P13)&lt;0.00001),$H$2:$H$51,"")),_xlfn.XLOOKUP(1,(Tableau2[[#All],[Date]:[Date]]= GM$2) * (ABS(Tableau2[[#All],[Heure de début]:[Heure de début]] - $P13)&lt;0.00001),"Début : "&amp;$B$2:$C$51,_xlfn.XLOOKUP(1,(Tableau2[[#All],[Date]:[Date]] = GM$2) * (ABS(Tableau2[[#All],[Heure de fin]:[Heure de fin]] - $P13)&lt;0.00001),"Fin : "&amp;$B$2:$C$51,""))))</f>
        <v/>
      </c>
      <c r="GN13" s="13" t="str" cm="1">
        <f t="array" ref="GN13">_xlfn.TEXTJOIN(" ; ",TRUE,HYPERLINK("#"&amp;_xlfn.XLOOKUP(1,(Tableau2[[#All],[Date]:[Date]] = GN$2) * (ABS(Tableau2[[#All],[Heure de début]:[Heure de début]] - $P13)&lt;0.00001),$H$2:$H$51,_xlfn.XLOOKUP(1,(Tableau2[[#All],[Date]:[Date]] = GN$2) *  (ABS(Tableau2[[#All],[Heure de fin]:[Heure de fin]] - $P13)&lt;0.00001),$H$2:$H$51,"")),_xlfn.XLOOKUP(1,(Tableau2[[#All],[Date]:[Date]]= GN$2) * (ABS(Tableau2[[#All],[Heure de début]:[Heure de début]] - $P13)&lt;0.00001),"Début : "&amp;$B$2:$C$51,_xlfn.XLOOKUP(1,(Tableau2[[#All],[Date]:[Date]] = GN$2) * (ABS(Tableau2[[#All],[Heure de fin]:[Heure de fin]] - $P13)&lt;0.00001),"Fin : "&amp;$B$2:$C$51,""))))</f>
        <v/>
      </c>
      <c r="GO13" s="13" t="str" cm="1">
        <f t="array" ref="GO13">_xlfn.TEXTJOIN(" ; ",TRUE,HYPERLINK("#"&amp;_xlfn.XLOOKUP(1,(Tableau2[[#All],[Date]:[Date]] = GO$2) * (ABS(Tableau2[[#All],[Heure de début]:[Heure de début]] - $P13)&lt;0.00001),$H$2:$H$51,_xlfn.XLOOKUP(1,(Tableau2[[#All],[Date]:[Date]] = GO$2) *  (ABS(Tableau2[[#All],[Heure de fin]:[Heure de fin]] - $P13)&lt;0.00001),$H$2:$H$51,"")),_xlfn.XLOOKUP(1,(Tableau2[[#All],[Date]:[Date]]= GO$2) * (ABS(Tableau2[[#All],[Heure de début]:[Heure de début]] - $P13)&lt;0.00001),"Début : "&amp;$B$2:$C$51,_xlfn.XLOOKUP(1,(Tableau2[[#All],[Date]:[Date]] = GO$2) * (ABS(Tableau2[[#All],[Heure de fin]:[Heure de fin]] - $P13)&lt;0.00001),"Fin : "&amp;$B$2:$C$51,""))))</f>
        <v/>
      </c>
      <c r="GP13" s="13" t="str" cm="1">
        <f t="array" ref="GP13">_xlfn.TEXTJOIN(" ; ",TRUE,HYPERLINK("#"&amp;_xlfn.XLOOKUP(1,(Tableau2[[#All],[Date]:[Date]] = GP$2) * (ABS(Tableau2[[#All],[Heure de début]:[Heure de début]] - $P13)&lt;0.00001),$H$2:$H$51,_xlfn.XLOOKUP(1,(Tableau2[[#All],[Date]:[Date]] = GP$2) *  (ABS(Tableau2[[#All],[Heure de fin]:[Heure de fin]] - $P13)&lt;0.00001),$H$2:$H$51,"")),_xlfn.XLOOKUP(1,(Tableau2[[#All],[Date]:[Date]]= GP$2) * (ABS(Tableau2[[#All],[Heure de début]:[Heure de début]] - $P13)&lt;0.00001),"Début : "&amp;$B$2:$C$51,_xlfn.XLOOKUP(1,(Tableau2[[#All],[Date]:[Date]] = GP$2) * (ABS(Tableau2[[#All],[Heure de fin]:[Heure de fin]] - $P13)&lt;0.00001),"Fin : "&amp;$B$2:$C$51,""))))</f>
        <v/>
      </c>
      <c r="GQ13" s="13" t="str" cm="1">
        <f t="array" ref="GQ13">_xlfn.TEXTJOIN(" ; ",TRUE,HYPERLINK("#"&amp;_xlfn.XLOOKUP(1,(Tableau2[[#All],[Date]:[Date]] = GQ$2) * (ABS(Tableau2[[#All],[Heure de début]:[Heure de début]] - $P13)&lt;0.00001),$H$2:$H$51,_xlfn.XLOOKUP(1,(Tableau2[[#All],[Date]:[Date]] = GQ$2) *  (ABS(Tableau2[[#All],[Heure de fin]:[Heure de fin]] - $P13)&lt;0.00001),$H$2:$H$51,"")),_xlfn.XLOOKUP(1,(Tableau2[[#All],[Date]:[Date]]= GQ$2) * (ABS(Tableau2[[#All],[Heure de début]:[Heure de début]] - $P13)&lt;0.00001),"Début : "&amp;$B$2:$C$51,_xlfn.XLOOKUP(1,(Tableau2[[#All],[Date]:[Date]] = GQ$2) * (ABS(Tableau2[[#All],[Heure de fin]:[Heure de fin]] - $P13)&lt;0.00001),"Fin : "&amp;$B$2:$C$51,""))))</f>
        <v/>
      </c>
      <c r="GR13" s="13" t="str" cm="1">
        <f t="array" ref="GR13">_xlfn.TEXTJOIN(" ; ",TRUE,HYPERLINK("#"&amp;_xlfn.XLOOKUP(1,(Tableau2[[#All],[Date]:[Date]] = GR$2) * (ABS(Tableau2[[#All],[Heure de début]:[Heure de début]] - $P13)&lt;0.00001),$H$2:$H$51,_xlfn.XLOOKUP(1,(Tableau2[[#All],[Date]:[Date]] = GR$2) *  (ABS(Tableau2[[#All],[Heure de fin]:[Heure de fin]] - $P13)&lt;0.00001),$H$2:$H$51,"")),_xlfn.XLOOKUP(1,(Tableau2[[#All],[Date]:[Date]]= GR$2) * (ABS(Tableau2[[#All],[Heure de début]:[Heure de début]] - $P13)&lt;0.00001),"Début : "&amp;$B$2:$C$51,_xlfn.XLOOKUP(1,(Tableau2[[#All],[Date]:[Date]] = GR$2) * (ABS(Tableau2[[#All],[Heure de fin]:[Heure de fin]] - $P13)&lt;0.00001),"Fin : "&amp;$B$2:$C$51,""))))</f>
        <v/>
      </c>
      <c r="GS13" s="13" t="str" cm="1">
        <f t="array" ref="GS13">_xlfn.TEXTJOIN(" ; ",TRUE,HYPERLINK("#"&amp;_xlfn.XLOOKUP(1,(Tableau2[[#All],[Date]:[Date]] = GS$2) * (ABS(Tableau2[[#All],[Heure de début]:[Heure de début]] - $P13)&lt;0.00001),$H$2:$H$51,_xlfn.XLOOKUP(1,(Tableau2[[#All],[Date]:[Date]] = GS$2) *  (ABS(Tableau2[[#All],[Heure de fin]:[Heure de fin]] - $P13)&lt;0.00001),$H$2:$H$51,"")),_xlfn.XLOOKUP(1,(Tableau2[[#All],[Date]:[Date]]= GS$2) * (ABS(Tableau2[[#All],[Heure de début]:[Heure de début]] - $P13)&lt;0.00001),"Début : "&amp;$B$2:$C$51,_xlfn.XLOOKUP(1,(Tableau2[[#All],[Date]:[Date]] = GS$2) * (ABS(Tableau2[[#All],[Heure de fin]:[Heure de fin]] - $P13)&lt;0.00001),"Fin : "&amp;$B$2:$C$51,""))))</f>
        <v/>
      </c>
      <c r="GT13" s="13" t="str" cm="1">
        <f t="array" ref="GT13">_xlfn.TEXTJOIN(" ; ",TRUE,HYPERLINK("#"&amp;_xlfn.XLOOKUP(1,(Tableau2[[#All],[Date]:[Date]] = GT$2) * (ABS(Tableau2[[#All],[Heure de début]:[Heure de début]] - $P13)&lt;0.00001),$H$2:$H$51,_xlfn.XLOOKUP(1,(Tableau2[[#All],[Date]:[Date]] = GT$2) *  (ABS(Tableau2[[#All],[Heure de fin]:[Heure de fin]] - $P13)&lt;0.00001),$H$2:$H$51,"")),_xlfn.XLOOKUP(1,(Tableau2[[#All],[Date]:[Date]]= GT$2) * (ABS(Tableau2[[#All],[Heure de début]:[Heure de début]] - $P13)&lt;0.00001),"Début : "&amp;$B$2:$C$51,_xlfn.XLOOKUP(1,(Tableau2[[#All],[Date]:[Date]] = GT$2) * (ABS(Tableau2[[#All],[Heure de fin]:[Heure de fin]] - $P13)&lt;0.00001),"Fin : "&amp;$B$2:$C$51,""))))</f>
        <v/>
      </c>
      <c r="GU13" s="13" t="str" cm="1">
        <f t="array" ref="GU13">_xlfn.TEXTJOIN(" ; ",TRUE,HYPERLINK("#"&amp;_xlfn.XLOOKUP(1,(Tableau2[[#All],[Date]:[Date]] = GU$2) * (ABS(Tableau2[[#All],[Heure de début]:[Heure de début]] - $P13)&lt;0.00001),$H$2:$H$51,_xlfn.XLOOKUP(1,(Tableau2[[#All],[Date]:[Date]] = GU$2) *  (ABS(Tableau2[[#All],[Heure de fin]:[Heure de fin]] - $P13)&lt;0.00001),$H$2:$H$51,"")),_xlfn.XLOOKUP(1,(Tableau2[[#All],[Date]:[Date]]= GU$2) * (ABS(Tableau2[[#All],[Heure de début]:[Heure de début]] - $P13)&lt;0.00001),"Début : "&amp;$B$2:$C$51,_xlfn.XLOOKUP(1,(Tableau2[[#All],[Date]:[Date]] = GU$2) * (ABS(Tableau2[[#All],[Heure de fin]:[Heure de fin]] - $P13)&lt;0.00001),"Fin : "&amp;$B$2:$C$51,""))))</f>
        <v/>
      </c>
      <c r="GV13" s="13" t="str" cm="1">
        <f t="array" ref="GV13">_xlfn.TEXTJOIN(" ; ",TRUE,HYPERLINK("#"&amp;_xlfn.XLOOKUP(1,(Tableau2[[#All],[Date]:[Date]] = GV$2) * (ABS(Tableau2[[#All],[Heure de début]:[Heure de début]] - $P13)&lt;0.00001),$H$2:$H$51,_xlfn.XLOOKUP(1,(Tableau2[[#All],[Date]:[Date]] = GV$2) *  (ABS(Tableau2[[#All],[Heure de fin]:[Heure de fin]] - $P13)&lt;0.00001),$H$2:$H$51,"")),_xlfn.XLOOKUP(1,(Tableau2[[#All],[Date]:[Date]]= GV$2) * (ABS(Tableau2[[#All],[Heure de début]:[Heure de début]] - $P13)&lt;0.00001),"Début : "&amp;$B$2:$C$51,_xlfn.XLOOKUP(1,(Tableau2[[#All],[Date]:[Date]] = GV$2) * (ABS(Tableau2[[#All],[Heure de fin]:[Heure de fin]] - $P13)&lt;0.00001),"Fin : "&amp;$B$2:$C$51,""))))</f>
        <v/>
      </c>
      <c r="GW13" s="13" t="str" cm="1">
        <f t="array" ref="GW13">_xlfn.TEXTJOIN(" ; ",TRUE,HYPERLINK("#"&amp;_xlfn.XLOOKUP(1,(Tableau2[[#All],[Date]:[Date]] = GW$2) * (ABS(Tableau2[[#All],[Heure de début]:[Heure de début]] - $P13)&lt;0.00001),$H$2:$H$51,_xlfn.XLOOKUP(1,(Tableau2[[#All],[Date]:[Date]] = GW$2) *  (ABS(Tableau2[[#All],[Heure de fin]:[Heure de fin]] - $P13)&lt;0.00001),$H$2:$H$51,"")),_xlfn.XLOOKUP(1,(Tableau2[[#All],[Date]:[Date]]= GW$2) * (ABS(Tableau2[[#All],[Heure de début]:[Heure de début]] - $P13)&lt;0.00001),"Début : "&amp;$B$2:$C$51,_xlfn.XLOOKUP(1,(Tableau2[[#All],[Date]:[Date]] = GW$2) * (ABS(Tableau2[[#All],[Heure de fin]:[Heure de fin]] - $P13)&lt;0.00001),"Fin : "&amp;$B$2:$C$51,""))))</f>
        <v/>
      </c>
      <c r="GX13" s="13" t="str" cm="1">
        <f t="array" ref="GX13">_xlfn.TEXTJOIN(" ; ",TRUE,HYPERLINK("#"&amp;_xlfn.XLOOKUP(1,(Tableau2[[#All],[Date]:[Date]] = GX$2) * (ABS(Tableau2[[#All],[Heure de début]:[Heure de début]] - $P13)&lt;0.00001),$H$2:$H$51,_xlfn.XLOOKUP(1,(Tableau2[[#All],[Date]:[Date]] = GX$2) *  (ABS(Tableau2[[#All],[Heure de fin]:[Heure de fin]] - $P13)&lt;0.00001),$H$2:$H$51,"")),_xlfn.XLOOKUP(1,(Tableau2[[#All],[Date]:[Date]]= GX$2) * (ABS(Tableau2[[#All],[Heure de début]:[Heure de début]] - $P13)&lt;0.00001),"Début : "&amp;$B$2:$C$51,_xlfn.XLOOKUP(1,(Tableau2[[#All],[Date]:[Date]] = GX$2) * (ABS(Tableau2[[#All],[Heure de fin]:[Heure de fin]] - $P13)&lt;0.00001),"Fin : "&amp;$B$2:$C$51,""))))</f>
        <v/>
      </c>
      <c r="GY13" s="13" t="str" cm="1">
        <f t="array" ref="GY13">_xlfn.TEXTJOIN(" ; ",TRUE,HYPERLINK("#"&amp;_xlfn.XLOOKUP(1,(Tableau2[[#All],[Date]:[Date]] = GY$2) * (ABS(Tableau2[[#All],[Heure de début]:[Heure de début]] - $P13)&lt;0.00001),$H$2:$H$51,_xlfn.XLOOKUP(1,(Tableau2[[#All],[Date]:[Date]] = GY$2) *  (ABS(Tableau2[[#All],[Heure de fin]:[Heure de fin]] - $P13)&lt;0.00001),$H$2:$H$51,"")),_xlfn.XLOOKUP(1,(Tableau2[[#All],[Date]:[Date]]= GY$2) * (ABS(Tableau2[[#All],[Heure de début]:[Heure de début]] - $P13)&lt;0.00001),"Début : "&amp;$B$2:$C$51,_xlfn.XLOOKUP(1,(Tableau2[[#All],[Date]:[Date]] = GY$2) * (ABS(Tableau2[[#All],[Heure de fin]:[Heure de fin]] - $P13)&lt;0.00001),"Fin : "&amp;$B$2:$C$51,""))))</f>
        <v/>
      </c>
      <c r="GZ13" s="13" t="str" cm="1">
        <f t="array" ref="GZ13">_xlfn.TEXTJOIN(" ; ",TRUE,HYPERLINK("#"&amp;_xlfn.XLOOKUP(1,(Tableau2[[#All],[Date]:[Date]] = GZ$2) * (ABS(Tableau2[[#All],[Heure de début]:[Heure de début]] - $P13)&lt;0.00001),$H$2:$H$51,_xlfn.XLOOKUP(1,(Tableau2[[#All],[Date]:[Date]] = GZ$2) *  (ABS(Tableau2[[#All],[Heure de fin]:[Heure de fin]] - $P13)&lt;0.00001),$H$2:$H$51,"")),_xlfn.XLOOKUP(1,(Tableau2[[#All],[Date]:[Date]]= GZ$2) * (ABS(Tableau2[[#All],[Heure de début]:[Heure de début]] - $P13)&lt;0.00001),"Début : "&amp;$B$2:$C$51,_xlfn.XLOOKUP(1,(Tableau2[[#All],[Date]:[Date]] = GZ$2) * (ABS(Tableau2[[#All],[Heure de fin]:[Heure de fin]] - $P13)&lt;0.00001),"Fin : "&amp;$B$2:$C$51,""))))</f>
        <v/>
      </c>
      <c r="HA13" s="13" t="str" cm="1">
        <f t="array" ref="HA13">_xlfn.TEXTJOIN(" ; ",TRUE,HYPERLINK("#"&amp;_xlfn.XLOOKUP(1,(Tableau2[[#All],[Date]:[Date]] = HA$2) * (ABS(Tableau2[[#All],[Heure de début]:[Heure de début]] - $P13)&lt;0.00001),$H$2:$H$51,_xlfn.XLOOKUP(1,(Tableau2[[#All],[Date]:[Date]] = HA$2) *  (ABS(Tableau2[[#All],[Heure de fin]:[Heure de fin]] - $P13)&lt;0.00001),$H$2:$H$51,"")),_xlfn.XLOOKUP(1,(Tableau2[[#All],[Date]:[Date]]= HA$2) * (ABS(Tableau2[[#All],[Heure de début]:[Heure de début]] - $P13)&lt;0.00001),"Début : "&amp;$B$2:$C$51,_xlfn.XLOOKUP(1,(Tableau2[[#All],[Date]:[Date]] = HA$2) * (ABS(Tableau2[[#All],[Heure de fin]:[Heure de fin]] - $P13)&lt;0.00001),"Fin : "&amp;$B$2:$C$51,""))))</f>
        <v/>
      </c>
      <c r="HB13" s="13" t="str" cm="1">
        <f t="array" ref="HB13">_xlfn.TEXTJOIN(" ; ",TRUE,HYPERLINK("#"&amp;_xlfn.XLOOKUP(1,(Tableau2[[#All],[Date]:[Date]] = HB$2) * (ABS(Tableau2[[#All],[Heure de début]:[Heure de début]] - $P13)&lt;0.00001),$H$2:$H$51,_xlfn.XLOOKUP(1,(Tableau2[[#All],[Date]:[Date]] = HB$2) *  (ABS(Tableau2[[#All],[Heure de fin]:[Heure de fin]] - $P13)&lt;0.00001),$H$2:$H$51,"")),_xlfn.XLOOKUP(1,(Tableau2[[#All],[Date]:[Date]]= HB$2) * (ABS(Tableau2[[#All],[Heure de début]:[Heure de début]] - $P13)&lt;0.00001),"Début : "&amp;$B$2:$C$51,_xlfn.XLOOKUP(1,(Tableau2[[#All],[Date]:[Date]] = HB$2) * (ABS(Tableau2[[#All],[Heure de fin]:[Heure de fin]] - $P13)&lt;0.00001),"Fin : "&amp;$B$2:$C$51,""))))</f>
        <v/>
      </c>
      <c r="HC13" s="13" t="str" cm="1">
        <f t="array" ref="HC13">_xlfn.TEXTJOIN(" ; ",TRUE,HYPERLINK("#"&amp;_xlfn.XLOOKUP(1,(Tableau2[[#All],[Date]:[Date]] = HC$2) * (ABS(Tableau2[[#All],[Heure de début]:[Heure de début]] - $P13)&lt;0.00001),$H$2:$H$51,_xlfn.XLOOKUP(1,(Tableau2[[#All],[Date]:[Date]] = HC$2) *  (ABS(Tableau2[[#All],[Heure de fin]:[Heure de fin]] - $P13)&lt;0.00001),$H$2:$H$51,"")),_xlfn.XLOOKUP(1,(Tableau2[[#All],[Date]:[Date]]= HC$2) * (ABS(Tableau2[[#All],[Heure de début]:[Heure de début]] - $P13)&lt;0.00001),"Début : "&amp;$B$2:$C$51,_xlfn.XLOOKUP(1,(Tableau2[[#All],[Date]:[Date]] = HC$2) * (ABS(Tableau2[[#All],[Heure de fin]:[Heure de fin]] - $P13)&lt;0.00001),"Fin : "&amp;$B$2:$C$51,""))))</f>
        <v/>
      </c>
      <c r="HD13" s="13" t="str" cm="1">
        <f t="array" ref="HD13">_xlfn.TEXTJOIN(" ; ",TRUE,HYPERLINK("#"&amp;_xlfn.XLOOKUP(1,(Tableau2[[#All],[Date]:[Date]] = HD$2) * (ABS(Tableau2[[#All],[Heure de début]:[Heure de début]] - $P13)&lt;0.00001),$H$2:$H$51,_xlfn.XLOOKUP(1,(Tableau2[[#All],[Date]:[Date]] = HD$2) *  (ABS(Tableau2[[#All],[Heure de fin]:[Heure de fin]] - $P13)&lt;0.00001),$H$2:$H$51,"")),_xlfn.XLOOKUP(1,(Tableau2[[#All],[Date]:[Date]]= HD$2) * (ABS(Tableau2[[#All],[Heure de début]:[Heure de début]] - $P13)&lt;0.00001),"Début : "&amp;$B$2:$C$51,_xlfn.XLOOKUP(1,(Tableau2[[#All],[Date]:[Date]] = HD$2) * (ABS(Tableau2[[#All],[Heure de fin]:[Heure de fin]] - $P13)&lt;0.00001),"Fin : "&amp;$B$2:$C$51,""))))</f>
        <v/>
      </c>
      <c r="HE13" s="13" t="str" cm="1">
        <f t="array" ref="HE13">_xlfn.TEXTJOIN(" ; ",TRUE,HYPERLINK("#"&amp;_xlfn.XLOOKUP(1,(Tableau2[[#All],[Date]:[Date]] = HE$2) * (ABS(Tableau2[[#All],[Heure de début]:[Heure de début]] - $P13)&lt;0.00001),$H$2:$H$51,_xlfn.XLOOKUP(1,(Tableau2[[#All],[Date]:[Date]] = HE$2) *  (ABS(Tableau2[[#All],[Heure de fin]:[Heure de fin]] - $P13)&lt;0.00001),$H$2:$H$51,"")),_xlfn.XLOOKUP(1,(Tableau2[[#All],[Date]:[Date]]= HE$2) * (ABS(Tableau2[[#All],[Heure de début]:[Heure de début]] - $P13)&lt;0.00001),"Début : "&amp;$B$2:$C$51,_xlfn.XLOOKUP(1,(Tableau2[[#All],[Date]:[Date]] = HE$2) * (ABS(Tableau2[[#All],[Heure de fin]:[Heure de fin]] - $P13)&lt;0.00001),"Fin : "&amp;$B$2:$C$51,""))))</f>
        <v/>
      </c>
      <c r="HF13" s="13" t="str" cm="1">
        <f t="array" ref="HF13">_xlfn.TEXTJOIN(" ; ",TRUE,HYPERLINK("#"&amp;_xlfn.XLOOKUP(1,(Tableau2[[#All],[Date]:[Date]] = HF$2) * (ABS(Tableau2[[#All],[Heure de début]:[Heure de début]] - $P13)&lt;0.00001),$H$2:$H$51,_xlfn.XLOOKUP(1,(Tableau2[[#All],[Date]:[Date]] = HF$2) *  (ABS(Tableau2[[#All],[Heure de fin]:[Heure de fin]] - $P13)&lt;0.00001),$H$2:$H$51,"")),_xlfn.XLOOKUP(1,(Tableau2[[#All],[Date]:[Date]]= HF$2) * (ABS(Tableau2[[#All],[Heure de début]:[Heure de début]] - $P13)&lt;0.00001),"Début : "&amp;$B$2:$C$51,_xlfn.XLOOKUP(1,(Tableau2[[#All],[Date]:[Date]] = HF$2) * (ABS(Tableau2[[#All],[Heure de fin]:[Heure de fin]] - $P13)&lt;0.00001),"Fin : "&amp;$B$2:$C$51,""))))</f>
        <v/>
      </c>
      <c r="HG13" s="13" t="str" cm="1">
        <f t="array" ref="HG13">_xlfn.TEXTJOIN(" ; ",TRUE,HYPERLINK("#"&amp;_xlfn.XLOOKUP(1,(Tableau2[[#All],[Date]:[Date]] = HG$2) * (ABS(Tableau2[[#All],[Heure de début]:[Heure de début]] - $P13)&lt;0.00001),$H$2:$H$51,_xlfn.XLOOKUP(1,(Tableau2[[#All],[Date]:[Date]] = HG$2) *  (ABS(Tableau2[[#All],[Heure de fin]:[Heure de fin]] - $P13)&lt;0.00001),$H$2:$H$51,"")),_xlfn.XLOOKUP(1,(Tableau2[[#All],[Date]:[Date]]= HG$2) * (ABS(Tableau2[[#All],[Heure de début]:[Heure de début]] - $P13)&lt;0.00001),"Début : "&amp;$B$2:$C$51,_xlfn.XLOOKUP(1,(Tableau2[[#All],[Date]:[Date]] = HG$2) * (ABS(Tableau2[[#All],[Heure de fin]:[Heure de fin]] - $P13)&lt;0.00001),"Fin : "&amp;$B$2:$C$51,""))))</f>
        <v/>
      </c>
      <c r="HH13" s="13" t="str" cm="1">
        <f t="array" ref="HH13">_xlfn.TEXTJOIN(" ; ",TRUE,HYPERLINK("#"&amp;_xlfn.XLOOKUP(1,(Tableau2[[#All],[Date]:[Date]] = HH$2) * (ABS(Tableau2[[#All],[Heure de début]:[Heure de début]] - $P13)&lt;0.00001),$H$2:$H$51,_xlfn.XLOOKUP(1,(Tableau2[[#All],[Date]:[Date]] = HH$2) *  (ABS(Tableau2[[#All],[Heure de fin]:[Heure de fin]] - $P13)&lt;0.00001),$H$2:$H$51,"")),_xlfn.XLOOKUP(1,(Tableau2[[#All],[Date]:[Date]]= HH$2) * (ABS(Tableau2[[#All],[Heure de début]:[Heure de début]] - $P13)&lt;0.00001),"Début : "&amp;$B$2:$C$51,_xlfn.XLOOKUP(1,(Tableau2[[#All],[Date]:[Date]] = HH$2) * (ABS(Tableau2[[#All],[Heure de fin]:[Heure de fin]] - $P13)&lt;0.00001),"Fin : "&amp;$B$2:$C$51,""))))</f>
        <v/>
      </c>
      <c r="HI13" s="13" t="str" cm="1">
        <f t="array" ref="HI13">_xlfn.TEXTJOIN(" ; ",TRUE,HYPERLINK("#"&amp;_xlfn.XLOOKUP(1,(Tableau2[[#All],[Date]:[Date]] = HI$2) * (ABS(Tableau2[[#All],[Heure de début]:[Heure de début]] - $P13)&lt;0.00001),$H$2:$H$51,_xlfn.XLOOKUP(1,(Tableau2[[#All],[Date]:[Date]] = HI$2) *  (ABS(Tableau2[[#All],[Heure de fin]:[Heure de fin]] - $P13)&lt;0.00001),$H$2:$H$51,"")),_xlfn.XLOOKUP(1,(Tableau2[[#All],[Date]:[Date]]= HI$2) * (ABS(Tableau2[[#All],[Heure de début]:[Heure de début]] - $P13)&lt;0.00001),"Début : "&amp;$B$2:$C$51,_xlfn.XLOOKUP(1,(Tableau2[[#All],[Date]:[Date]] = HI$2) * (ABS(Tableau2[[#All],[Heure de fin]:[Heure de fin]] - $P13)&lt;0.00001),"Fin : "&amp;$B$2:$C$51,""))))</f>
        <v/>
      </c>
      <c r="HJ13" s="13" t="str" cm="1">
        <f t="array" ref="HJ13">_xlfn.TEXTJOIN(" ; ",TRUE,HYPERLINK("#"&amp;_xlfn.XLOOKUP(1,(Tableau2[[#All],[Date]:[Date]] = HJ$2) * (ABS(Tableau2[[#All],[Heure de début]:[Heure de début]] - $P13)&lt;0.00001),$H$2:$H$51,_xlfn.XLOOKUP(1,(Tableau2[[#All],[Date]:[Date]] = HJ$2) *  (ABS(Tableau2[[#All],[Heure de fin]:[Heure de fin]] - $P13)&lt;0.00001),$H$2:$H$51,"")),_xlfn.XLOOKUP(1,(Tableau2[[#All],[Date]:[Date]]= HJ$2) * (ABS(Tableau2[[#All],[Heure de début]:[Heure de début]] - $P13)&lt;0.00001),"Début : "&amp;$B$2:$C$51,_xlfn.XLOOKUP(1,(Tableau2[[#All],[Date]:[Date]] = HJ$2) * (ABS(Tableau2[[#All],[Heure de fin]:[Heure de fin]] - $P13)&lt;0.00001),"Fin : "&amp;$B$2:$C$51,""))))</f>
        <v/>
      </c>
      <c r="HK13" s="13" t="str" cm="1">
        <f t="array" ref="HK13">_xlfn.TEXTJOIN(" ; ",TRUE,HYPERLINK("#"&amp;_xlfn.XLOOKUP(1,(Tableau2[[#All],[Date]:[Date]] = HK$2) * (ABS(Tableau2[[#All],[Heure de début]:[Heure de début]] - $P13)&lt;0.00001),$H$2:$H$51,_xlfn.XLOOKUP(1,(Tableau2[[#All],[Date]:[Date]] = HK$2) *  (ABS(Tableau2[[#All],[Heure de fin]:[Heure de fin]] - $P13)&lt;0.00001),$H$2:$H$51,"")),_xlfn.XLOOKUP(1,(Tableau2[[#All],[Date]:[Date]]= HK$2) * (ABS(Tableau2[[#All],[Heure de début]:[Heure de début]] - $P13)&lt;0.00001),"Début : "&amp;$B$2:$C$51,_xlfn.XLOOKUP(1,(Tableau2[[#All],[Date]:[Date]] = HK$2) * (ABS(Tableau2[[#All],[Heure de fin]:[Heure de fin]] - $P13)&lt;0.00001),"Fin : "&amp;$B$2:$C$51,""))))</f>
        <v/>
      </c>
      <c r="HL13" s="13" t="str" cm="1">
        <f t="array" ref="HL13">_xlfn.TEXTJOIN(" ; ",TRUE,HYPERLINK("#"&amp;_xlfn.XLOOKUP(1,(Tableau2[[#All],[Date]:[Date]] = HL$2) * (ABS(Tableau2[[#All],[Heure de début]:[Heure de début]] - $P13)&lt;0.00001),$H$2:$H$51,_xlfn.XLOOKUP(1,(Tableau2[[#All],[Date]:[Date]] = HL$2) *  (ABS(Tableau2[[#All],[Heure de fin]:[Heure de fin]] - $P13)&lt;0.00001),$H$2:$H$51,"")),_xlfn.XLOOKUP(1,(Tableau2[[#All],[Date]:[Date]]= HL$2) * (ABS(Tableau2[[#All],[Heure de début]:[Heure de début]] - $P13)&lt;0.00001),"Début : "&amp;$B$2:$C$51,_xlfn.XLOOKUP(1,(Tableau2[[#All],[Date]:[Date]] = HL$2) * (ABS(Tableau2[[#All],[Heure de fin]:[Heure de fin]] - $P13)&lt;0.00001),"Fin : "&amp;$B$2:$C$51,""))))</f>
        <v/>
      </c>
      <c r="HM13" s="13" t="str" cm="1">
        <f t="array" ref="HM13">_xlfn.TEXTJOIN(" ; ",TRUE,HYPERLINK("#"&amp;_xlfn.XLOOKUP(1,(Tableau2[[#All],[Date]:[Date]] = HM$2) * (ABS(Tableau2[[#All],[Heure de début]:[Heure de début]] - $P13)&lt;0.00001),$H$2:$H$51,_xlfn.XLOOKUP(1,(Tableau2[[#All],[Date]:[Date]] = HM$2) *  (ABS(Tableau2[[#All],[Heure de fin]:[Heure de fin]] - $P13)&lt;0.00001),$H$2:$H$51,"")),_xlfn.XLOOKUP(1,(Tableau2[[#All],[Date]:[Date]]= HM$2) * (ABS(Tableau2[[#All],[Heure de début]:[Heure de début]] - $P13)&lt;0.00001),"Début : "&amp;$B$2:$C$51,_xlfn.XLOOKUP(1,(Tableau2[[#All],[Date]:[Date]] = HM$2) * (ABS(Tableau2[[#All],[Heure de fin]:[Heure de fin]] - $P13)&lt;0.00001),"Fin : "&amp;$B$2:$C$51,""))))</f>
        <v/>
      </c>
      <c r="HN13" s="13" t="str" cm="1">
        <f t="array" ref="HN13">_xlfn.TEXTJOIN(" ; ",TRUE,HYPERLINK("#"&amp;_xlfn.XLOOKUP(1,(Tableau2[[#All],[Date]:[Date]] = HN$2) * (ABS(Tableau2[[#All],[Heure de début]:[Heure de début]] - $P13)&lt;0.00001),$H$2:$H$51,_xlfn.XLOOKUP(1,(Tableau2[[#All],[Date]:[Date]] = HN$2) *  (ABS(Tableau2[[#All],[Heure de fin]:[Heure de fin]] - $P13)&lt;0.00001),$H$2:$H$51,"")),_xlfn.XLOOKUP(1,(Tableau2[[#All],[Date]:[Date]]= HN$2) * (ABS(Tableau2[[#All],[Heure de début]:[Heure de début]] - $P13)&lt;0.00001),"Début : "&amp;$B$2:$C$51,_xlfn.XLOOKUP(1,(Tableau2[[#All],[Date]:[Date]] = HN$2) * (ABS(Tableau2[[#All],[Heure de fin]:[Heure de fin]] - $P13)&lt;0.00001),"Fin : "&amp;$B$2:$C$51,""))))</f>
        <v/>
      </c>
      <c r="HO13" s="13" t="str" cm="1">
        <f t="array" ref="HO13">_xlfn.TEXTJOIN(" ; ",TRUE,HYPERLINK("#"&amp;_xlfn.XLOOKUP(1,(Tableau2[[#All],[Date]:[Date]] = HO$2) * (ABS(Tableau2[[#All],[Heure de début]:[Heure de début]] - $P13)&lt;0.00001),$H$2:$H$51,_xlfn.XLOOKUP(1,(Tableau2[[#All],[Date]:[Date]] = HO$2) *  (ABS(Tableau2[[#All],[Heure de fin]:[Heure de fin]] - $P13)&lt;0.00001),$H$2:$H$51,"")),_xlfn.XLOOKUP(1,(Tableau2[[#All],[Date]:[Date]]= HO$2) * (ABS(Tableau2[[#All],[Heure de début]:[Heure de début]] - $P13)&lt;0.00001),"Début : "&amp;$B$2:$C$51,_xlfn.XLOOKUP(1,(Tableau2[[#All],[Date]:[Date]] = HO$2) * (ABS(Tableau2[[#All],[Heure de fin]:[Heure de fin]] - $P13)&lt;0.00001),"Fin : "&amp;$B$2:$C$51,""))))</f>
        <v/>
      </c>
      <c r="HP13" s="13" t="str" cm="1">
        <f t="array" ref="HP13">_xlfn.TEXTJOIN(" ; ",TRUE,HYPERLINK("#"&amp;_xlfn.XLOOKUP(1,(Tableau2[[#All],[Date]:[Date]] = HP$2) * (ABS(Tableau2[[#All],[Heure de début]:[Heure de début]] - $P13)&lt;0.00001),$H$2:$H$51,_xlfn.XLOOKUP(1,(Tableau2[[#All],[Date]:[Date]] = HP$2) *  (ABS(Tableau2[[#All],[Heure de fin]:[Heure de fin]] - $P13)&lt;0.00001),$H$2:$H$51,"")),_xlfn.XLOOKUP(1,(Tableau2[[#All],[Date]:[Date]]= HP$2) * (ABS(Tableau2[[#All],[Heure de début]:[Heure de début]] - $P13)&lt;0.00001),"Début : "&amp;$B$2:$C$51,_xlfn.XLOOKUP(1,(Tableau2[[#All],[Date]:[Date]] = HP$2) * (ABS(Tableau2[[#All],[Heure de fin]:[Heure de fin]] - $P13)&lt;0.00001),"Fin : "&amp;$B$2:$C$51,""))))</f>
        <v/>
      </c>
      <c r="HQ13" s="13" t="str" cm="1">
        <f t="array" ref="HQ13">_xlfn.TEXTJOIN(" ; ",TRUE,HYPERLINK("#"&amp;_xlfn.XLOOKUP(1,(Tableau2[[#All],[Date]:[Date]] = HQ$2) * (ABS(Tableau2[[#All],[Heure de début]:[Heure de début]] - $P13)&lt;0.00001),$H$2:$H$51,_xlfn.XLOOKUP(1,(Tableau2[[#All],[Date]:[Date]] = HQ$2) *  (ABS(Tableau2[[#All],[Heure de fin]:[Heure de fin]] - $P13)&lt;0.00001),$H$2:$H$51,"")),_xlfn.XLOOKUP(1,(Tableau2[[#All],[Date]:[Date]]= HQ$2) * (ABS(Tableau2[[#All],[Heure de début]:[Heure de début]] - $P13)&lt;0.00001),"Début : "&amp;$B$2:$C$51,_xlfn.XLOOKUP(1,(Tableau2[[#All],[Date]:[Date]] = HQ$2) * (ABS(Tableau2[[#All],[Heure de fin]:[Heure de fin]] - $P13)&lt;0.00001),"Fin : "&amp;$B$2:$C$51,""))))</f>
        <v/>
      </c>
      <c r="HR13" s="13" t="str" cm="1">
        <f t="array" ref="HR13">_xlfn.TEXTJOIN(" ; ",TRUE,HYPERLINK("#"&amp;_xlfn.XLOOKUP(1,(Tableau2[[#All],[Date]:[Date]] = HR$2) * (ABS(Tableau2[[#All],[Heure de début]:[Heure de début]] - $P13)&lt;0.00001),$H$2:$H$51,_xlfn.XLOOKUP(1,(Tableau2[[#All],[Date]:[Date]] = HR$2) *  (ABS(Tableau2[[#All],[Heure de fin]:[Heure de fin]] - $P13)&lt;0.00001),$H$2:$H$51,"")),_xlfn.XLOOKUP(1,(Tableau2[[#All],[Date]:[Date]]= HR$2) * (ABS(Tableau2[[#All],[Heure de début]:[Heure de début]] - $P13)&lt;0.00001),"Début : "&amp;$B$2:$C$51,_xlfn.XLOOKUP(1,(Tableau2[[#All],[Date]:[Date]] = HR$2) * (ABS(Tableau2[[#All],[Heure de fin]:[Heure de fin]] - $P13)&lt;0.00001),"Fin : "&amp;$B$2:$C$51,""))))</f>
        <v/>
      </c>
      <c r="HS13" s="13" t="str" cm="1">
        <f t="array" ref="HS13">_xlfn.TEXTJOIN(" ; ",TRUE,HYPERLINK("#"&amp;_xlfn.XLOOKUP(1,(Tableau2[[#All],[Date]:[Date]] = HS$2) * (ABS(Tableau2[[#All],[Heure de début]:[Heure de début]] - $P13)&lt;0.00001),$H$2:$H$51,_xlfn.XLOOKUP(1,(Tableau2[[#All],[Date]:[Date]] = HS$2) *  (ABS(Tableau2[[#All],[Heure de fin]:[Heure de fin]] - $P13)&lt;0.00001),$H$2:$H$51,"")),_xlfn.XLOOKUP(1,(Tableau2[[#All],[Date]:[Date]]= HS$2) * (ABS(Tableau2[[#All],[Heure de début]:[Heure de début]] - $P13)&lt;0.00001),"Début : "&amp;$B$2:$C$51,_xlfn.XLOOKUP(1,(Tableau2[[#All],[Date]:[Date]] = HS$2) * (ABS(Tableau2[[#All],[Heure de fin]:[Heure de fin]] - $P13)&lt;0.00001),"Fin : "&amp;$B$2:$C$51,""))))</f>
        <v/>
      </c>
      <c r="HT13" s="13" t="str" cm="1">
        <f t="array" ref="HT13">_xlfn.TEXTJOIN(" ; ",TRUE,HYPERLINK("#"&amp;_xlfn.XLOOKUP(1,(Tableau2[[#All],[Date]:[Date]] = HT$2) * (ABS(Tableau2[[#All],[Heure de début]:[Heure de début]] - $P13)&lt;0.00001),$H$2:$H$51,_xlfn.XLOOKUP(1,(Tableau2[[#All],[Date]:[Date]] = HT$2) *  (ABS(Tableau2[[#All],[Heure de fin]:[Heure de fin]] - $P13)&lt;0.00001),$H$2:$H$51,"")),_xlfn.XLOOKUP(1,(Tableau2[[#All],[Date]:[Date]]= HT$2) * (ABS(Tableau2[[#All],[Heure de début]:[Heure de début]] - $P13)&lt;0.00001),"Début : "&amp;$B$2:$C$51,_xlfn.XLOOKUP(1,(Tableau2[[#All],[Date]:[Date]] = HT$2) * (ABS(Tableau2[[#All],[Heure de fin]:[Heure de fin]] - $P13)&lt;0.00001),"Fin : "&amp;$B$2:$C$51,""))))</f>
        <v/>
      </c>
      <c r="HU13" s="13" t="str" cm="1">
        <f t="array" ref="HU13">_xlfn.TEXTJOIN(" ; ",TRUE,HYPERLINK("#"&amp;_xlfn.XLOOKUP(1,(Tableau2[[#All],[Date]:[Date]] = HU$2) * (ABS(Tableau2[[#All],[Heure de début]:[Heure de début]] - $P13)&lt;0.00001),$H$2:$H$51,_xlfn.XLOOKUP(1,(Tableau2[[#All],[Date]:[Date]] = HU$2) *  (ABS(Tableau2[[#All],[Heure de fin]:[Heure de fin]] - $P13)&lt;0.00001),$H$2:$H$51,"")),_xlfn.XLOOKUP(1,(Tableau2[[#All],[Date]:[Date]]= HU$2) * (ABS(Tableau2[[#All],[Heure de début]:[Heure de début]] - $P13)&lt;0.00001),"Début : "&amp;$B$2:$C$51,_xlfn.XLOOKUP(1,(Tableau2[[#All],[Date]:[Date]] = HU$2) * (ABS(Tableau2[[#All],[Heure de fin]:[Heure de fin]] - $P13)&lt;0.00001),"Fin : "&amp;$B$2:$C$51,""))))</f>
        <v/>
      </c>
    </row>
    <row r="14" spans="1:254" ht="30" customHeight="1" x14ac:dyDescent="0.2">
      <c r="A14" s="21"/>
      <c r="B14" s="19"/>
      <c r="C14" s="16"/>
      <c r="D14" s="19"/>
      <c r="E14" s="19"/>
      <c r="F14" s="16"/>
      <c r="G14" s="16" t="str">
        <f ca="1">IF(Tableau2[[#This Row],[Date]]=0,"",IF(Tableau2[[#This Row],[Date]]&lt;TODAY(),"Passée","Future"))</f>
        <v/>
      </c>
      <c r="H14" s="16" t="s">
        <v>34</v>
      </c>
      <c r="P14" s="27">
        <v>0.562499999999997</v>
      </c>
      <c r="Q14" s="13" t="str" cm="1">
        <f t="array" aca="1" ref="Q14" ca="1">_xlfn.TEXTJOIN(" ; ",TRUE,HYPERLINK("#"&amp;_xlfn.XLOOKUP(1,(Tableau2[[#All],[Date]:[Date]] = Q$2) * (ABS(Tableau2[[#All],[Heure de début]:[Heure de début]] - $P14)&lt;0.00001),$H$2:$H$51,_xlfn.XLOOKUP(1,(Tableau2[[#All],[Date]:[Date]] = Q$2) *  (ABS(Tableau2[[#All],[Heure de fin]:[Heure de fin]] - $P14)&lt;0.00001),$H$2:$H$51,"")),_xlfn.XLOOKUP(1,(Tableau2[[#All],[Date]:[Date]]= Q$2) * (ABS(Tableau2[[#All],[Heure de début]:[Heure de début]] - $P14)&lt;0.00001),"Début : "&amp;$B$2:$C$51,_xlfn.XLOOKUP(1,(Tableau2[[#All],[Date]:[Date]] = Q$2) * (ABS(Tableau2[[#All],[Heure de fin]:[Heure de fin]] - $P14)&lt;0.00001),"Fin : "&amp;$B$2:$C$51,""))))</f>
        <v/>
      </c>
      <c r="R14" s="13" t="str" cm="1">
        <f t="array" ref="R14">_xlfn.TEXTJOIN(" ; ",TRUE,HYPERLINK("#"&amp;_xlfn.XLOOKUP(1,(Tableau2[[#All],[Date]:[Date]] = R$2) * (ABS(Tableau2[[#All],[Heure de début]:[Heure de début]] - $P14)&lt;0.00001),$H$2:$H$51,_xlfn.XLOOKUP(1,(Tableau2[[#All],[Date]:[Date]] = R$2) *  (ABS(Tableau2[[#All],[Heure de fin]:[Heure de fin]] - $P14)&lt;0.00001),$H$2:$H$51,"")),_xlfn.XLOOKUP(1,(Tableau2[[#All],[Date]:[Date]]= R$2) * (ABS(Tableau2[[#All],[Heure de début]:[Heure de début]] - $P14)&lt;0.00001),"Début : "&amp;$B$2:$C$51,_xlfn.XLOOKUP(1,(Tableau2[[#All],[Date]:[Date]] = R$2) * (ABS(Tableau2[[#All],[Heure de fin]:[Heure de fin]] - $P14)&lt;0.00001),"Fin : "&amp;$B$2:$C$51,""))))</f>
        <v/>
      </c>
      <c r="S14" s="13" t="str" cm="1">
        <f t="array" ref="S14">_xlfn.TEXTJOIN(" ; ",TRUE,HYPERLINK("#"&amp;_xlfn.XLOOKUP(1,(Tableau2[[#All],[Date]:[Date]] = S$2) * (ABS(Tableau2[[#All],[Heure de début]:[Heure de début]] - $P14)&lt;0.00001),$H$2:$H$51,_xlfn.XLOOKUP(1,(Tableau2[[#All],[Date]:[Date]] = S$2) *  (ABS(Tableau2[[#All],[Heure de fin]:[Heure de fin]] - $P14)&lt;0.00001),$H$2:$H$51,"")),_xlfn.XLOOKUP(1,(Tableau2[[#All],[Date]:[Date]]= S$2) * (ABS(Tableau2[[#All],[Heure de début]:[Heure de début]] - $P14)&lt;0.00001),"Début : "&amp;$B$2:$C$51,_xlfn.XLOOKUP(1,(Tableau2[[#All],[Date]:[Date]] = S$2) * (ABS(Tableau2[[#All],[Heure de fin]:[Heure de fin]] - $P14)&lt;0.00001),"Fin : "&amp;$B$2:$C$51,""))))</f>
        <v/>
      </c>
      <c r="T14" s="13" t="str" cm="1">
        <f t="array" ref="T14">_xlfn.TEXTJOIN(" ; ",TRUE,HYPERLINK("#"&amp;_xlfn.XLOOKUP(1,(Tableau2[[#All],[Date]:[Date]] = T$2) * (ABS(Tableau2[[#All],[Heure de début]:[Heure de début]] - $P14)&lt;0.00001),$H$2:$H$51,_xlfn.XLOOKUP(1,(Tableau2[[#All],[Date]:[Date]] = T$2) *  (ABS(Tableau2[[#All],[Heure de fin]:[Heure de fin]] - $P14)&lt;0.00001),$H$2:$H$51,"")),_xlfn.XLOOKUP(1,(Tableau2[[#All],[Date]:[Date]]= T$2) * (ABS(Tableau2[[#All],[Heure de début]:[Heure de début]] - $P14)&lt;0.00001),"Début : "&amp;$B$2:$C$51,_xlfn.XLOOKUP(1,(Tableau2[[#All],[Date]:[Date]] = T$2) * (ABS(Tableau2[[#All],[Heure de fin]:[Heure de fin]] - $P14)&lt;0.00001),"Fin : "&amp;$B$2:$C$51,""))))</f>
        <v/>
      </c>
      <c r="U14" s="13" t="str" cm="1">
        <f t="array" ref="U14">_xlfn.TEXTJOIN(" ; ",TRUE,HYPERLINK("#"&amp;_xlfn.XLOOKUP(1,(Tableau2[[#All],[Date]:[Date]] = U$2) * (ABS(Tableau2[[#All],[Heure de début]:[Heure de début]] - $P14)&lt;0.00001),$H$2:$H$51,_xlfn.XLOOKUP(1,(Tableau2[[#All],[Date]:[Date]] = U$2) *  (ABS(Tableau2[[#All],[Heure de fin]:[Heure de fin]] - $P14)&lt;0.00001),$H$2:$H$51,"")),_xlfn.XLOOKUP(1,(Tableau2[[#All],[Date]:[Date]]= U$2) * (ABS(Tableau2[[#All],[Heure de début]:[Heure de début]] - $P14)&lt;0.00001),"Début : "&amp;$B$2:$C$51,_xlfn.XLOOKUP(1,(Tableau2[[#All],[Date]:[Date]] = U$2) * (ABS(Tableau2[[#All],[Heure de fin]:[Heure de fin]] - $P14)&lt;0.00001),"Fin : "&amp;$B$2:$C$51,""))))</f>
        <v/>
      </c>
      <c r="V14" s="13" t="str" cm="1">
        <f t="array" ref="V14">_xlfn.TEXTJOIN(" ; ",TRUE,HYPERLINK("#"&amp;_xlfn.XLOOKUP(1,(Tableau2[[#All],[Date]:[Date]] = V$2) * (ABS(Tableau2[[#All],[Heure de début]:[Heure de début]] - $P14)&lt;0.00001),$H$2:$H$51,_xlfn.XLOOKUP(1,(Tableau2[[#All],[Date]:[Date]] = V$2) *  (ABS(Tableau2[[#All],[Heure de fin]:[Heure de fin]] - $P14)&lt;0.00001),$H$2:$H$51,"")),_xlfn.XLOOKUP(1,(Tableau2[[#All],[Date]:[Date]]= V$2) * (ABS(Tableau2[[#All],[Heure de début]:[Heure de début]] - $P14)&lt;0.00001),"Début : "&amp;$B$2:$C$51,_xlfn.XLOOKUP(1,(Tableau2[[#All],[Date]:[Date]] = V$2) * (ABS(Tableau2[[#All],[Heure de fin]:[Heure de fin]] - $P14)&lt;0.00001),"Fin : "&amp;$B$2:$C$51,""))))</f>
        <v/>
      </c>
      <c r="W14" s="13" t="str" cm="1">
        <f t="array" ref="W14">_xlfn.TEXTJOIN(" ; ",TRUE,HYPERLINK("#"&amp;_xlfn.XLOOKUP(1,(Tableau2[[#All],[Date]:[Date]] = W$2) * (ABS(Tableau2[[#All],[Heure de début]:[Heure de début]] - $P14)&lt;0.00001),$H$2:$H$51,_xlfn.XLOOKUP(1,(Tableau2[[#All],[Date]:[Date]] = W$2) *  (ABS(Tableau2[[#All],[Heure de fin]:[Heure de fin]] - $P14)&lt;0.00001),$H$2:$H$51,"")),_xlfn.XLOOKUP(1,(Tableau2[[#All],[Date]:[Date]]= W$2) * (ABS(Tableau2[[#All],[Heure de début]:[Heure de début]] - $P14)&lt;0.00001),"Début : "&amp;$B$2:$C$51,_xlfn.XLOOKUP(1,(Tableau2[[#All],[Date]:[Date]] = W$2) * (ABS(Tableau2[[#All],[Heure de fin]:[Heure de fin]] - $P14)&lt;0.00001),"Fin : "&amp;$B$2:$C$51,""))))</f>
        <v/>
      </c>
      <c r="X14" s="13" t="str" cm="1">
        <f t="array" ref="X14">_xlfn.TEXTJOIN(" ; ",TRUE,HYPERLINK("#"&amp;_xlfn.XLOOKUP(1,(Tableau2[[#All],[Date]:[Date]] = X$2) * (ABS(Tableau2[[#All],[Heure de début]:[Heure de début]] - $P14)&lt;0.00001),$H$2:$H$51,_xlfn.XLOOKUP(1,(Tableau2[[#All],[Date]:[Date]] = X$2) *  (ABS(Tableau2[[#All],[Heure de fin]:[Heure de fin]] - $P14)&lt;0.00001),$H$2:$H$51,"")),_xlfn.XLOOKUP(1,(Tableau2[[#All],[Date]:[Date]]= X$2) * (ABS(Tableau2[[#All],[Heure de début]:[Heure de début]] - $P14)&lt;0.00001),"Début : "&amp;$B$2:$C$51,_xlfn.XLOOKUP(1,(Tableau2[[#All],[Date]:[Date]] = X$2) * (ABS(Tableau2[[#All],[Heure de fin]:[Heure de fin]] - $P14)&lt;0.00001),"Fin : "&amp;$B$2:$C$51,""))))</f>
        <v/>
      </c>
      <c r="Y14" s="13" t="str" cm="1">
        <f t="array" ref="Y14">_xlfn.TEXTJOIN(" ; ",TRUE,HYPERLINK("#"&amp;_xlfn.XLOOKUP(1,(Tableau2[[#All],[Date]:[Date]] = Y$2) * (ABS(Tableau2[[#All],[Heure de début]:[Heure de début]] - $P14)&lt;0.00001),$H$2:$H$51,_xlfn.XLOOKUP(1,(Tableau2[[#All],[Date]:[Date]] = Y$2) *  (ABS(Tableau2[[#All],[Heure de fin]:[Heure de fin]] - $P14)&lt;0.00001),$H$2:$H$51,"")),_xlfn.XLOOKUP(1,(Tableau2[[#All],[Date]:[Date]]= Y$2) * (ABS(Tableau2[[#All],[Heure de début]:[Heure de début]] - $P14)&lt;0.00001),"Début : "&amp;$B$2:$C$51,_xlfn.XLOOKUP(1,(Tableau2[[#All],[Date]:[Date]] = Y$2) * (ABS(Tableau2[[#All],[Heure de fin]:[Heure de fin]] - $P14)&lt;0.00001),"Fin : "&amp;$B$2:$C$51,""))))</f>
        <v/>
      </c>
      <c r="Z14" s="13" t="str" cm="1">
        <f t="array" ref="Z14">_xlfn.TEXTJOIN(" ; ",TRUE,HYPERLINK("#"&amp;_xlfn.XLOOKUP(1,(Tableau2[[#All],[Date]:[Date]] = Z$2) * (ABS(Tableau2[[#All],[Heure de début]:[Heure de début]] - $P14)&lt;0.00001),$H$2:$H$51,_xlfn.XLOOKUP(1,(Tableau2[[#All],[Date]:[Date]] = Z$2) *  (ABS(Tableau2[[#All],[Heure de fin]:[Heure de fin]] - $P14)&lt;0.00001),$H$2:$H$51,"")),_xlfn.XLOOKUP(1,(Tableau2[[#All],[Date]:[Date]]= Z$2) * (ABS(Tableau2[[#All],[Heure de début]:[Heure de début]] - $P14)&lt;0.00001),"Début : "&amp;$B$2:$C$51,_xlfn.XLOOKUP(1,(Tableau2[[#All],[Date]:[Date]] = Z$2) * (ABS(Tableau2[[#All],[Heure de fin]:[Heure de fin]] - $P14)&lt;0.00001),"Fin : "&amp;$B$2:$C$51,""))))</f>
        <v/>
      </c>
      <c r="AA14" s="13" t="str" cm="1">
        <f t="array" ref="AA14">_xlfn.TEXTJOIN(" ; ",TRUE,HYPERLINK("#"&amp;_xlfn.XLOOKUP(1,(Tableau2[[#All],[Date]:[Date]] = AA$2) * (ABS(Tableau2[[#All],[Heure de début]:[Heure de début]] - $P14)&lt;0.00001),$H$2:$H$51,_xlfn.XLOOKUP(1,(Tableau2[[#All],[Date]:[Date]] = AA$2) *  (ABS(Tableau2[[#All],[Heure de fin]:[Heure de fin]] - $P14)&lt;0.00001),$H$2:$H$51,"")),_xlfn.XLOOKUP(1,(Tableau2[[#All],[Date]:[Date]]= AA$2) * (ABS(Tableau2[[#All],[Heure de début]:[Heure de début]] - $P14)&lt;0.00001),"Début : "&amp;$B$2:$C$51,_xlfn.XLOOKUP(1,(Tableau2[[#All],[Date]:[Date]] = AA$2) * (ABS(Tableau2[[#All],[Heure de fin]:[Heure de fin]] - $P14)&lt;0.00001),"Fin : "&amp;$B$2:$C$51,""))))</f>
        <v/>
      </c>
      <c r="AB14" s="13" t="str" cm="1">
        <f t="array" ref="AB14">_xlfn.TEXTJOIN(" ; ",TRUE,HYPERLINK("#"&amp;_xlfn.XLOOKUP(1,(Tableau2[[#All],[Date]:[Date]] = AB$2) * (ABS(Tableau2[[#All],[Heure de début]:[Heure de début]] - $P14)&lt;0.00001),$H$2:$H$51,_xlfn.XLOOKUP(1,(Tableau2[[#All],[Date]:[Date]] = AB$2) *  (ABS(Tableau2[[#All],[Heure de fin]:[Heure de fin]] - $P14)&lt;0.00001),$H$2:$H$51,"")),_xlfn.XLOOKUP(1,(Tableau2[[#All],[Date]:[Date]]= AB$2) * (ABS(Tableau2[[#All],[Heure de début]:[Heure de début]] - $P14)&lt;0.00001),"Début : "&amp;$B$2:$C$51,_xlfn.XLOOKUP(1,(Tableau2[[#All],[Date]:[Date]] = AB$2) * (ABS(Tableau2[[#All],[Heure de fin]:[Heure de fin]] - $P14)&lt;0.00001),"Fin : "&amp;$B$2:$C$51,""))))</f>
        <v/>
      </c>
      <c r="AC14" s="13" t="str" cm="1">
        <f t="array" ref="AC14">_xlfn.TEXTJOIN(" ; ",TRUE,HYPERLINK("#"&amp;_xlfn.XLOOKUP(1,(Tableau2[[#All],[Date]:[Date]] = AC$2) * (ABS(Tableau2[[#All],[Heure de début]:[Heure de début]] - $P14)&lt;0.00001),$H$2:$H$51,_xlfn.XLOOKUP(1,(Tableau2[[#All],[Date]:[Date]] = AC$2) *  (ABS(Tableau2[[#All],[Heure de fin]:[Heure de fin]] - $P14)&lt;0.00001),$H$2:$H$51,"")),_xlfn.XLOOKUP(1,(Tableau2[[#All],[Date]:[Date]]= AC$2) * (ABS(Tableau2[[#All],[Heure de début]:[Heure de début]] - $P14)&lt;0.00001),"Début : "&amp;$B$2:$C$51,_xlfn.XLOOKUP(1,(Tableau2[[#All],[Date]:[Date]] = AC$2) * (ABS(Tableau2[[#All],[Heure de fin]:[Heure de fin]] - $P14)&lt;0.00001),"Fin : "&amp;$B$2:$C$51,""))))</f>
        <v/>
      </c>
      <c r="AD14" s="13" t="str" cm="1">
        <f t="array" ref="AD14">_xlfn.TEXTJOIN(" ; ",TRUE,HYPERLINK("#"&amp;_xlfn.XLOOKUP(1,(Tableau2[[#All],[Date]:[Date]] = AD$2) * (ABS(Tableau2[[#All],[Heure de début]:[Heure de début]] - $P14)&lt;0.00001),$H$2:$H$51,_xlfn.XLOOKUP(1,(Tableau2[[#All],[Date]:[Date]] = AD$2) *  (ABS(Tableau2[[#All],[Heure de fin]:[Heure de fin]] - $P14)&lt;0.00001),$H$2:$H$51,"")),_xlfn.XLOOKUP(1,(Tableau2[[#All],[Date]:[Date]]= AD$2) * (ABS(Tableau2[[#All],[Heure de début]:[Heure de début]] - $P14)&lt;0.00001),"Début : "&amp;$B$2:$C$51,_xlfn.XLOOKUP(1,(Tableau2[[#All],[Date]:[Date]] = AD$2) * (ABS(Tableau2[[#All],[Heure de fin]:[Heure de fin]] - $P14)&lt;0.00001),"Fin : "&amp;$B$2:$C$51,""))))</f>
        <v/>
      </c>
      <c r="AE14" s="13" t="str" cm="1">
        <f t="array" ref="AE14">_xlfn.TEXTJOIN(" ; ",TRUE,HYPERLINK("#"&amp;_xlfn.XLOOKUP(1,(Tableau2[[#All],[Date]:[Date]] = AE$2) * (ABS(Tableau2[[#All],[Heure de début]:[Heure de début]] - $P14)&lt;0.00001),$H$2:$H$51,_xlfn.XLOOKUP(1,(Tableau2[[#All],[Date]:[Date]] = AE$2) *  (ABS(Tableau2[[#All],[Heure de fin]:[Heure de fin]] - $P14)&lt;0.00001),$H$2:$H$51,"")),_xlfn.XLOOKUP(1,(Tableau2[[#All],[Date]:[Date]]= AE$2) * (ABS(Tableau2[[#All],[Heure de début]:[Heure de début]] - $P14)&lt;0.00001),"Début : "&amp;$B$2:$C$51,_xlfn.XLOOKUP(1,(Tableau2[[#All],[Date]:[Date]] = AE$2) * (ABS(Tableau2[[#All],[Heure de fin]:[Heure de fin]] - $P14)&lt;0.00001),"Fin : "&amp;$B$2:$C$51,""))))</f>
        <v/>
      </c>
      <c r="AF14" s="13" t="str" cm="1">
        <f t="array" ref="AF14">_xlfn.TEXTJOIN(" ; ",TRUE,HYPERLINK("#"&amp;_xlfn.XLOOKUP(1,(Tableau2[[#All],[Date]:[Date]] = AF$2) * (ABS(Tableau2[[#All],[Heure de début]:[Heure de début]] - $P14)&lt;0.00001),$H$2:$H$51,_xlfn.XLOOKUP(1,(Tableau2[[#All],[Date]:[Date]] = AF$2) *  (ABS(Tableau2[[#All],[Heure de fin]:[Heure de fin]] - $P14)&lt;0.00001),$H$2:$H$51,"")),_xlfn.XLOOKUP(1,(Tableau2[[#All],[Date]:[Date]]= AF$2) * (ABS(Tableau2[[#All],[Heure de début]:[Heure de début]] - $P14)&lt;0.00001),"Début : "&amp;$B$2:$C$51,_xlfn.XLOOKUP(1,(Tableau2[[#All],[Date]:[Date]] = AF$2) * (ABS(Tableau2[[#All],[Heure de fin]:[Heure de fin]] - $P14)&lt;0.00001),"Fin : "&amp;$B$2:$C$51,""))))</f>
        <v/>
      </c>
      <c r="AG14" s="13" t="str" cm="1">
        <f t="array" ref="AG14">_xlfn.TEXTJOIN(" ; ",TRUE,HYPERLINK("#"&amp;_xlfn.XLOOKUP(1,(Tableau2[[#All],[Date]:[Date]] = AG$2) * (ABS(Tableau2[[#All],[Heure de début]:[Heure de début]] - $P14)&lt;0.00001),$H$2:$H$51,_xlfn.XLOOKUP(1,(Tableau2[[#All],[Date]:[Date]] = AG$2) *  (ABS(Tableau2[[#All],[Heure de fin]:[Heure de fin]] - $P14)&lt;0.00001),$H$2:$H$51,"")),_xlfn.XLOOKUP(1,(Tableau2[[#All],[Date]:[Date]]= AG$2) * (ABS(Tableau2[[#All],[Heure de début]:[Heure de début]] - $P14)&lt;0.00001),"Début : "&amp;$B$2:$C$51,_xlfn.XLOOKUP(1,(Tableau2[[#All],[Date]:[Date]] = AG$2) * (ABS(Tableau2[[#All],[Heure de fin]:[Heure de fin]] - $P14)&lt;0.00001),"Fin : "&amp;$B$2:$C$51,""))))</f>
        <v/>
      </c>
      <c r="AH14" s="13" t="str" cm="1">
        <f t="array" ref="AH14">_xlfn.TEXTJOIN(" ; ",TRUE,HYPERLINK("#"&amp;_xlfn.XLOOKUP(1,(Tableau2[[#All],[Date]:[Date]] = AH$2) * (ABS(Tableau2[[#All],[Heure de début]:[Heure de début]] - $P14)&lt;0.00001),$H$2:$H$51,_xlfn.XLOOKUP(1,(Tableau2[[#All],[Date]:[Date]] = AH$2) *  (ABS(Tableau2[[#All],[Heure de fin]:[Heure de fin]] - $P14)&lt;0.00001),$H$2:$H$51,"")),_xlfn.XLOOKUP(1,(Tableau2[[#All],[Date]:[Date]]= AH$2) * (ABS(Tableau2[[#All],[Heure de début]:[Heure de début]] - $P14)&lt;0.00001),"Début : "&amp;$B$2:$C$51,_xlfn.XLOOKUP(1,(Tableau2[[#All],[Date]:[Date]] = AH$2) * (ABS(Tableau2[[#All],[Heure de fin]:[Heure de fin]] - $P14)&lt;0.00001),"Fin : "&amp;$B$2:$C$51,""))))</f>
        <v/>
      </c>
      <c r="AI14" s="13" t="str" cm="1">
        <f t="array" ref="AI14">_xlfn.TEXTJOIN(" ; ",TRUE,HYPERLINK("#"&amp;_xlfn.XLOOKUP(1,(Tableau2[[#All],[Date]:[Date]] = AI$2) * (ABS(Tableau2[[#All],[Heure de début]:[Heure de début]] - $P14)&lt;0.00001),$H$2:$H$51,_xlfn.XLOOKUP(1,(Tableau2[[#All],[Date]:[Date]] = AI$2) *  (ABS(Tableau2[[#All],[Heure de fin]:[Heure de fin]] - $P14)&lt;0.00001),$H$2:$H$51,"")),_xlfn.XLOOKUP(1,(Tableau2[[#All],[Date]:[Date]]= AI$2) * (ABS(Tableau2[[#All],[Heure de début]:[Heure de début]] - $P14)&lt;0.00001),"Début : "&amp;$B$2:$C$51,_xlfn.XLOOKUP(1,(Tableau2[[#All],[Date]:[Date]] = AI$2) * (ABS(Tableau2[[#All],[Heure de fin]:[Heure de fin]] - $P14)&lt;0.00001),"Fin : "&amp;$B$2:$C$51,""))))</f>
        <v/>
      </c>
      <c r="AJ14" s="13" t="str" cm="1">
        <f t="array" ref="AJ14">_xlfn.TEXTJOIN(" ; ",TRUE,HYPERLINK("#"&amp;_xlfn.XLOOKUP(1,(Tableau2[[#All],[Date]:[Date]] = AJ$2) * (ABS(Tableau2[[#All],[Heure de début]:[Heure de début]] - $P14)&lt;0.00001),$H$2:$H$51,_xlfn.XLOOKUP(1,(Tableau2[[#All],[Date]:[Date]] = AJ$2) *  (ABS(Tableau2[[#All],[Heure de fin]:[Heure de fin]] - $P14)&lt;0.00001),$H$2:$H$51,"")),_xlfn.XLOOKUP(1,(Tableau2[[#All],[Date]:[Date]]= AJ$2) * (ABS(Tableau2[[#All],[Heure de début]:[Heure de début]] - $P14)&lt;0.00001),"Début : "&amp;$B$2:$C$51,_xlfn.XLOOKUP(1,(Tableau2[[#All],[Date]:[Date]] = AJ$2) * (ABS(Tableau2[[#All],[Heure de fin]:[Heure de fin]] - $P14)&lt;0.00001),"Fin : "&amp;$B$2:$C$51,""))))</f>
        <v/>
      </c>
      <c r="AK14" s="13" t="str" cm="1">
        <f t="array" ref="AK14">_xlfn.TEXTJOIN(" ; ",TRUE,HYPERLINK("#"&amp;_xlfn.XLOOKUP(1,(Tableau2[[#All],[Date]:[Date]] = AK$2) * (ABS(Tableau2[[#All],[Heure de début]:[Heure de début]] - $P14)&lt;0.00001),$H$2:$H$51,_xlfn.XLOOKUP(1,(Tableau2[[#All],[Date]:[Date]] = AK$2) *  (ABS(Tableau2[[#All],[Heure de fin]:[Heure de fin]] - $P14)&lt;0.00001),$H$2:$H$51,"")),_xlfn.XLOOKUP(1,(Tableau2[[#All],[Date]:[Date]]= AK$2) * (ABS(Tableau2[[#All],[Heure de début]:[Heure de début]] - $P14)&lt;0.00001),"Début : "&amp;$B$2:$C$51,_xlfn.XLOOKUP(1,(Tableau2[[#All],[Date]:[Date]] = AK$2) * (ABS(Tableau2[[#All],[Heure de fin]:[Heure de fin]] - $P14)&lt;0.00001),"Fin : "&amp;$B$2:$C$51,""))))</f>
        <v/>
      </c>
      <c r="AL14" s="13" t="str" cm="1">
        <f t="array" ref="AL14">_xlfn.TEXTJOIN(" ; ",TRUE,HYPERLINK("#"&amp;_xlfn.XLOOKUP(1,(Tableau2[[#All],[Date]:[Date]] = AL$2) * (ABS(Tableau2[[#All],[Heure de début]:[Heure de début]] - $P14)&lt;0.00001),$H$2:$H$51,_xlfn.XLOOKUP(1,(Tableau2[[#All],[Date]:[Date]] = AL$2) *  (ABS(Tableau2[[#All],[Heure de fin]:[Heure de fin]] - $P14)&lt;0.00001),$H$2:$H$51,"")),_xlfn.XLOOKUP(1,(Tableau2[[#All],[Date]:[Date]]= AL$2) * (ABS(Tableau2[[#All],[Heure de début]:[Heure de début]] - $P14)&lt;0.00001),"Début : "&amp;$B$2:$C$51,_xlfn.XLOOKUP(1,(Tableau2[[#All],[Date]:[Date]] = AL$2) * (ABS(Tableau2[[#All],[Heure de fin]:[Heure de fin]] - $P14)&lt;0.00001),"Fin : "&amp;$B$2:$C$51,""))))</f>
        <v/>
      </c>
      <c r="AM14" s="13" t="str" cm="1">
        <f t="array" ref="AM14">_xlfn.TEXTJOIN(" ; ",TRUE,HYPERLINK("#"&amp;_xlfn.XLOOKUP(1,(Tableau2[[#All],[Date]:[Date]] = AM$2) * (ABS(Tableau2[[#All],[Heure de début]:[Heure de début]] - $P14)&lt;0.00001),$H$2:$H$51,_xlfn.XLOOKUP(1,(Tableau2[[#All],[Date]:[Date]] = AM$2) *  (ABS(Tableau2[[#All],[Heure de fin]:[Heure de fin]] - $P14)&lt;0.00001),$H$2:$H$51,"")),_xlfn.XLOOKUP(1,(Tableau2[[#All],[Date]:[Date]]= AM$2) * (ABS(Tableau2[[#All],[Heure de début]:[Heure de début]] - $P14)&lt;0.00001),"Début : "&amp;$B$2:$C$51,_xlfn.XLOOKUP(1,(Tableau2[[#All],[Date]:[Date]] = AM$2) * (ABS(Tableau2[[#All],[Heure de fin]:[Heure de fin]] - $P14)&lt;0.00001),"Fin : "&amp;$B$2:$C$51,""))))</f>
        <v/>
      </c>
      <c r="AN14" s="13" t="str" cm="1">
        <f t="array" ref="AN14">_xlfn.TEXTJOIN(" ; ",TRUE,HYPERLINK("#"&amp;_xlfn.XLOOKUP(1,(Tableau2[[#All],[Date]:[Date]] = AN$2) * (ABS(Tableau2[[#All],[Heure de début]:[Heure de début]] - $P14)&lt;0.00001),$H$2:$H$51,_xlfn.XLOOKUP(1,(Tableau2[[#All],[Date]:[Date]] = AN$2) *  (ABS(Tableau2[[#All],[Heure de fin]:[Heure de fin]] - $P14)&lt;0.00001),$H$2:$H$51,"")),_xlfn.XLOOKUP(1,(Tableau2[[#All],[Date]:[Date]]= AN$2) * (ABS(Tableau2[[#All],[Heure de début]:[Heure de début]] - $P14)&lt;0.00001),"Début : "&amp;$B$2:$C$51,_xlfn.XLOOKUP(1,(Tableau2[[#All],[Date]:[Date]] = AN$2) * (ABS(Tableau2[[#All],[Heure de fin]:[Heure de fin]] - $P14)&lt;0.00001),"Fin : "&amp;$B$2:$C$51,""))))</f>
        <v/>
      </c>
      <c r="AO14" s="13" t="str" cm="1">
        <f t="array" ref="AO14">_xlfn.TEXTJOIN(" ; ",TRUE,HYPERLINK("#"&amp;_xlfn.XLOOKUP(1,(Tableau2[[#All],[Date]:[Date]] = AO$2) * (ABS(Tableau2[[#All],[Heure de début]:[Heure de début]] - $P14)&lt;0.00001),$H$2:$H$51,_xlfn.XLOOKUP(1,(Tableau2[[#All],[Date]:[Date]] = AO$2) *  (ABS(Tableau2[[#All],[Heure de fin]:[Heure de fin]] - $P14)&lt;0.00001),$H$2:$H$51,"")),_xlfn.XLOOKUP(1,(Tableau2[[#All],[Date]:[Date]]= AO$2) * (ABS(Tableau2[[#All],[Heure de début]:[Heure de début]] - $P14)&lt;0.00001),"Début : "&amp;$B$2:$C$51,_xlfn.XLOOKUP(1,(Tableau2[[#All],[Date]:[Date]] = AO$2) * (ABS(Tableau2[[#All],[Heure de fin]:[Heure de fin]] - $P14)&lt;0.00001),"Fin : "&amp;$B$2:$C$51,""))))</f>
        <v/>
      </c>
      <c r="AP14" s="13" t="str" cm="1">
        <f t="array" ref="AP14">_xlfn.TEXTJOIN(" ; ",TRUE,HYPERLINK("#"&amp;_xlfn.XLOOKUP(1,(Tableau2[[#All],[Date]:[Date]] = AP$2) * (ABS(Tableau2[[#All],[Heure de début]:[Heure de début]] - $P14)&lt;0.00001),$H$2:$H$51,_xlfn.XLOOKUP(1,(Tableau2[[#All],[Date]:[Date]] = AP$2) *  (ABS(Tableau2[[#All],[Heure de fin]:[Heure de fin]] - $P14)&lt;0.00001),$H$2:$H$51,"")),_xlfn.XLOOKUP(1,(Tableau2[[#All],[Date]:[Date]]= AP$2) * (ABS(Tableau2[[#All],[Heure de début]:[Heure de début]] - $P14)&lt;0.00001),"Début : "&amp;$B$2:$C$51,_xlfn.XLOOKUP(1,(Tableau2[[#All],[Date]:[Date]] = AP$2) * (ABS(Tableau2[[#All],[Heure de fin]:[Heure de fin]] - $P14)&lt;0.00001),"Fin : "&amp;$B$2:$C$51,""))))</f>
        <v/>
      </c>
      <c r="AQ14" s="13" t="str" cm="1">
        <f t="array" ref="AQ14">_xlfn.TEXTJOIN(" ; ",TRUE,HYPERLINK("#"&amp;_xlfn.XLOOKUP(1,(Tableau2[[#All],[Date]:[Date]] = AQ$2) * (ABS(Tableau2[[#All],[Heure de début]:[Heure de début]] - $P14)&lt;0.00001),$H$2:$H$51,_xlfn.XLOOKUP(1,(Tableau2[[#All],[Date]:[Date]] = AQ$2) *  (ABS(Tableau2[[#All],[Heure de fin]:[Heure de fin]] - $P14)&lt;0.00001),$H$2:$H$51,"")),_xlfn.XLOOKUP(1,(Tableau2[[#All],[Date]:[Date]]= AQ$2) * (ABS(Tableau2[[#All],[Heure de début]:[Heure de début]] - $P14)&lt;0.00001),"Début : "&amp;$B$2:$C$51,_xlfn.XLOOKUP(1,(Tableau2[[#All],[Date]:[Date]] = AQ$2) * (ABS(Tableau2[[#All],[Heure de fin]:[Heure de fin]] - $P14)&lt;0.00001),"Fin : "&amp;$B$2:$C$51,""))))</f>
        <v/>
      </c>
      <c r="AR14" s="13" t="str" cm="1">
        <f t="array" ref="AR14">_xlfn.TEXTJOIN(" ; ",TRUE,HYPERLINK("#"&amp;_xlfn.XLOOKUP(1,(Tableau2[[#All],[Date]:[Date]] = AR$2) * (ABS(Tableau2[[#All],[Heure de début]:[Heure de début]] - $P14)&lt;0.00001),$H$2:$H$51,_xlfn.XLOOKUP(1,(Tableau2[[#All],[Date]:[Date]] = AR$2) *  (ABS(Tableau2[[#All],[Heure de fin]:[Heure de fin]] - $P14)&lt;0.00001),$H$2:$H$51,"")),_xlfn.XLOOKUP(1,(Tableau2[[#All],[Date]:[Date]]= AR$2) * (ABS(Tableau2[[#All],[Heure de début]:[Heure de début]] - $P14)&lt;0.00001),"Début : "&amp;$B$2:$C$51,_xlfn.XLOOKUP(1,(Tableau2[[#All],[Date]:[Date]] = AR$2) * (ABS(Tableau2[[#All],[Heure de fin]:[Heure de fin]] - $P14)&lt;0.00001),"Fin : "&amp;$B$2:$C$51,""))))</f>
        <v/>
      </c>
      <c r="AS14" s="13" t="str" cm="1">
        <f t="array" ref="AS14">_xlfn.TEXTJOIN(" ; ",TRUE,HYPERLINK("#"&amp;_xlfn.XLOOKUP(1,(Tableau2[[#All],[Date]:[Date]] = AS$2) * (ABS(Tableau2[[#All],[Heure de début]:[Heure de début]] - $P14)&lt;0.00001),$H$2:$H$51,_xlfn.XLOOKUP(1,(Tableau2[[#All],[Date]:[Date]] = AS$2) *  (ABS(Tableau2[[#All],[Heure de fin]:[Heure de fin]] - $P14)&lt;0.00001),$H$2:$H$51,"")),_xlfn.XLOOKUP(1,(Tableau2[[#All],[Date]:[Date]]= AS$2) * (ABS(Tableau2[[#All],[Heure de début]:[Heure de début]] - $P14)&lt;0.00001),"Début : "&amp;$B$2:$C$51,_xlfn.XLOOKUP(1,(Tableau2[[#All],[Date]:[Date]] = AS$2) * (ABS(Tableau2[[#All],[Heure de fin]:[Heure de fin]] - $P14)&lt;0.00001),"Fin : "&amp;$B$2:$C$51,""))))</f>
        <v/>
      </c>
      <c r="AT14" s="13" t="str" cm="1">
        <f t="array" ref="AT14">_xlfn.TEXTJOIN(" ; ",TRUE,HYPERLINK("#"&amp;_xlfn.XLOOKUP(1,(Tableau2[[#All],[Date]:[Date]] = AT$2) * (ABS(Tableau2[[#All],[Heure de début]:[Heure de début]] - $P14)&lt;0.00001),$H$2:$H$51,_xlfn.XLOOKUP(1,(Tableau2[[#All],[Date]:[Date]] = AT$2) *  (ABS(Tableau2[[#All],[Heure de fin]:[Heure de fin]] - $P14)&lt;0.00001),$H$2:$H$51,"")),_xlfn.XLOOKUP(1,(Tableau2[[#All],[Date]:[Date]]= AT$2) * (ABS(Tableau2[[#All],[Heure de début]:[Heure de début]] - $P14)&lt;0.00001),"Début : "&amp;$B$2:$C$51,_xlfn.XLOOKUP(1,(Tableau2[[#All],[Date]:[Date]] = AT$2) * (ABS(Tableau2[[#All],[Heure de fin]:[Heure de fin]] - $P14)&lt;0.00001),"Fin : "&amp;$B$2:$C$51,""))))</f>
        <v/>
      </c>
      <c r="AU14" s="13" t="str" cm="1">
        <f t="array" ref="AU14">_xlfn.TEXTJOIN(" ; ",TRUE,HYPERLINK("#"&amp;_xlfn.XLOOKUP(1,(Tableau2[[#All],[Date]:[Date]] = AU$2) * (ABS(Tableau2[[#All],[Heure de début]:[Heure de début]] - $P14)&lt;0.00001),$H$2:$H$51,_xlfn.XLOOKUP(1,(Tableau2[[#All],[Date]:[Date]] = AU$2) *  (ABS(Tableau2[[#All],[Heure de fin]:[Heure de fin]] - $P14)&lt;0.00001),$H$2:$H$51,"")),_xlfn.XLOOKUP(1,(Tableau2[[#All],[Date]:[Date]]= AU$2) * (ABS(Tableau2[[#All],[Heure de début]:[Heure de début]] - $P14)&lt;0.00001),"Début : "&amp;$B$2:$C$51,_xlfn.XLOOKUP(1,(Tableau2[[#All],[Date]:[Date]] = AU$2) * (ABS(Tableau2[[#All],[Heure de fin]:[Heure de fin]] - $P14)&lt;0.00001),"Fin : "&amp;$B$2:$C$51,""))))</f>
        <v/>
      </c>
      <c r="AV14" s="13" t="str" cm="1">
        <f t="array" ref="AV14">_xlfn.TEXTJOIN(" ; ",TRUE,HYPERLINK("#"&amp;_xlfn.XLOOKUP(1,(Tableau2[[#All],[Date]:[Date]] = AV$2) * (ABS(Tableau2[[#All],[Heure de début]:[Heure de début]] - $P14)&lt;0.00001),$H$2:$H$51,_xlfn.XLOOKUP(1,(Tableau2[[#All],[Date]:[Date]] = AV$2) *  (ABS(Tableau2[[#All],[Heure de fin]:[Heure de fin]] - $P14)&lt;0.00001),$H$2:$H$51,"")),_xlfn.XLOOKUP(1,(Tableau2[[#All],[Date]:[Date]]= AV$2) * (ABS(Tableau2[[#All],[Heure de début]:[Heure de début]] - $P14)&lt;0.00001),"Début : "&amp;$B$2:$C$51,_xlfn.XLOOKUP(1,(Tableau2[[#All],[Date]:[Date]] = AV$2) * (ABS(Tableau2[[#All],[Heure de fin]:[Heure de fin]] - $P14)&lt;0.00001),"Fin : "&amp;$B$2:$C$51,""))))</f>
        <v/>
      </c>
      <c r="AW14" s="13" t="str" cm="1">
        <f t="array" ref="AW14">_xlfn.TEXTJOIN(" ; ",TRUE,HYPERLINK("#"&amp;_xlfn.XLOOKUP(1,(Tableau2[[#All],[Date]:[Date]] = AW$2) * (ABS(Tableau2[[#All],[Heure de début]:[Heure de début]] - $P14)&lt;0.00001),$H$2:$H$51,_xlfn.XLOOKUP(1,(Tableau2[[#All],[Date]:[Date]] = AW$2) *  (ABS(Tableau2[[#All],[Heure de fin]:[Heure de fin]] - $P14)&lt;0.00001),$H$2:$H$51,"")),_xlfn.XLOOKUP(1,(Tableau2[[#All],[Date]:[Date]]= AW$2) * (ABS(Tableau2[[#All],[Heure de début]:[Heure de début]] - $P14)&lt;0.00001),"Début : "&amp;$B$2:$C$51,_xlfn.XLOOKUP(1,(Tableau2[[#All],[Date]:[Date]] = AW$2) * (ABS(Tableau2[[#All],[Heure de fin]:[Heure de fin]] - $P14)&lt;0.00001),"Fin : "&amp;$B$2:$C$51,""))))</f>
        <v/>
      </c>
      <c r="AX14" s="13" t="str" cm="1">
        <f t="array" ref="AX14">_xlfn.TEXTJOIN(" ; ",TRUE,HYPERLINK("#"&amp;_xlfn.XLOOKUP(1,(Tableau2[[#All],[Date]:[Date]] = AX$2) * (ABS(Tableau2[[#All],[Heure de début]:[Heure de début]] - $P14)&lt;0.00001),$H$2:$H$51,_xlfn.XLOOKUP(1,(Tableau2[[#All],[Date]:[Date]] = AX$2) *  (ABS(Tableau2[[#All],[Heure de fin]:[Heure de fin]] - $P14)&lt;0.00001),$H$2:$H$51,"")),_xlfn.XLOOKUP(1,(Tableau2[[#All],[Date]:[Date]]= AX$2) * (ABS(Tableau2[[#All],[Heure de début]:[Heure de début]] - $P14)&lt;0.00001),"Début : "&amp;$B$2:$C$51,_xlfn.XLOOKUP(1,(Tableau2[[#All],[Date]:[Date]] = AX$2) * (ABS(Tableau2[[#All],[Heure de fin]:[Heure de fin]] - $P14)&lt;0.00001),"Fin : "&amp;$B$2:$C$51,""))))</f>
        <v/>
      </c>
      <c r="AY14" s="13" t="str" cm="1">
        <f t="array" ref="AY14">_xlfn.TEXTJOIN(" ; ",TRUE,HYPERLINK("#"&amp;_xlfn.XLOOKUP(1,(Tableau2[[#All],[Date]:[Date]] = AY$2) * (ABS(Tableau2[[#All],[Heure de début]:[Heure de début]] - $P14)&lt;0.00001),$H$2:$H$51,_xlfn.XLOOKUP(1,(Tableau2[[#All],[Date]:[Date]] = AY$2) *  (ABS(Tableau2[[#All],[Heure de fin]:[Heure de fin]] - $P14)&lt;0.00001),$H$2:$H$51,"")),_xlfn.XLOOKUP(1,(Tableau2[[#All],[Date]:[Date]]= AY$2) * (ABS(Tableau2[[#All],[Heure de début]:[Heure de début]] - $P14)&lt;0.00001),"Début : "&amp;$B$2:$C$51,_xlfn.XLOOKUP(1,(Tableau2[[#All],[Date]:[Date]] = AY$2) * (ABS(Tableau2[[#All],[Heure de fin]:[Heure de fin]] - $P14)&lt;0.00001),"Fin : "&amp;$B$2:$C$51,""))))</f>
        <v/>
      </c>
      <c r="AZ14" s="13" t="str" cm="1">
        <f t="array" ref="AZ14">_xlfn.TEXTJOIN(" ; ",TRUE,HYPERLINK("#"&amp;_xlfn.XLOOKUP(1,(Tableau2[[#All],[Date]:[Date]] = AZ$2) * (ABS(Tableau2[[#All],[Heure de début]:[Heure de début]] - $P14)&lt;0.00001),$H$2:$H$51,_xlfn.XLOOKUP(1,(Tableau2[[#All],[Date]:[Date]] = AZ$2) *  (ABS(Tableau2[[#All],[Heure de fin]:[Heure de fin]] - $P14)&lt;0.00001),$H$2:$H$51,"")),_xlfn.XLOOKUP(1,(Tableau2[[#All],[Date]:[Date]]= AZ$2) * (ABS(Tableau2[[#All],[Heure de début]:[Heure de début]] - $P14)&lt;0.00001),"Début : "&amp;$B$2:$C$51,_xlfn.XLOOKUP(1,(Tableau2[[#All],[Date]:[Date]] = AZ$2) * (ABS(Tableau2[[#All],[Heure de fin]:[Heure de fin]] - $P14)&lt;0.00001),"Fin : "&amp;$B$2:$C$51,""))))</f>
        <v/>
      </c>
      <c r="BA14" s="13" t="str" cm="1">
        <f t="array" ref="BA14">_xlfn.TEXTJOIN(" ; ",TRUE,HYPERLINK("#"&amp;_xlfn.XLOOKUP(1,(Tableau2[[#All],[Date]:[Date]] = BA$2) * (ABS(Tableau2[[#All],[Heure de début]:[Heure de début]] - $P14)&lt;0.00001),$H$2:$H$51,_xlfn.XLOOKUP(1,(Tableau2[[#All],[Date]:[Date]] = BA$2) *  (ABS(Tableau2[[#All],[Heure de fin]:[Heure de fin]] - $P14)&lt;0.00001),$H$2:$H$51,"")),_xlfn.XLOOKUP(1,(Tableau2[[#All],[Date]:[Date]]= BA$2) * (ABS(Tableau2[[#All],[Heure de début]:[Heure de début]] - $P14)&lt;0.00001),"Début : "&amp;$B$2:$C$51,_xlfn.XLOOKUP(1,(Tableau2[[#All],[Date]:[Date]] = BA$2) * (ABS(Tableau2[[#All],[Heure de fin]:[Heure de fin]] - $P14)&lt;0.00001),"Fin : "&amp;$B$2:$C$51,""))))</f>
        <v/>
      </c>
      <c r="BB14" s="13" t="str" cm="1">
        <f t="array" ref="BB14">_xlfn.TEXTJOIN(" ; ",TRUE,HYPERLINK("#"&amp;_xlfn.XLOOKUP(1,(Tableau2[[#All],[Date]:[Date]] = BB$2) * (ABS(Tableau2[[#All],[Heure de début]:[Heure de début]] - $P14)&lt;0.00001),$H$2:$H$51,_xlfn.XLOOKUP(1,(Tableau2[[#All],[Date]:[Date]] = BB$2) *  (ABS(Tableau2[[#All],[Heure de fin]:[Heure de fin]] - $P14)&lt;0.00001),$H$2:$H$51,"")),_xlfn.XLOOKUP(1,(Tableau2[[#All],[Date]:[Date]]= BB$2) * (ABS(Tableau2[[#All],[Heure de début]:[Heure de début]] - $P14)&lt;0.00001),"Début : "&amp;$B$2:$C$51,_xlfn.XLOOKUP(1,(Tableau2[[#All],[Date]:[Date]] = BB$2) * (ABS(Tableau2[[#All],[Heure de fin]:[Heure de fin]] - $P14)&lt;0.00001),"Fin : "&amp;$B$2:$C$51,""))))</f>
        <v/>
      </c>
      <c r="BC14" s="13" t="str" cm="1">
        <f t="array" ref="BC14">_xlfn.TEXTJOIN(" ; ",TRUE,HYPERLINK("#"&amp;_xlfn.XLOOKUP(1,(Tableau2[[#All],[Date]:[Date]] = BC$2) * (ABS(Tableau2[[#All],[Heure de début]:[Heure de début]] - $P14)&lt;0.00001),$H$2:$H$51,_xlfn.XLOOKUP(1,(Tableau2[[#All],[Date]:[Date]] = BC$2) *  (ABS(Tableau2[[#All],[Heure de fin]:[Heure de fin]] - $P14)&lt;0.00001),$H$2:$H$51,"")),_xlfn.XLOOKUP(1,(Tableau2[[#All],[Date]:[Date]]= BC$2) * (ABS(Tableau2[[#All],[Heure de début]:[Heure de début]] - $P14)&lt;0.00001),"Début : "&amp;$B$2:$C$51,_xlfn.XLOOKUP(1,(Tableau2[[#All],[Date]:[Date]] = BC$2) * (ABS(Tableau2[[#All],[Heure de fin]:[Heure de fin]] - $P14)&lt;0.00001),"Fin : "&amp;$B$2:$C$51,""))))</f>
        <v/>
      </c>
      <c r="BD14" s="13" t="str" cm="1">
        <f t="array" ref="BD14">_xlfn.TEXTJOIN(" ; ",TRUE,HYPERLINK("#"&amp;_xlfn.XLOOKUP(1,(Tableau2[[#All],[Date]:[Date]] = BD$2) * (ABS(Tableau2[[#All],[Heure de début]:[Heure de début]] - $P14)&lt;0.00001),$H$2:$H$51,_xlfn.XLOOKUP(1,(Tableau2[[#All],[Date]:[Date]] = BD$2) *  (ABS(Tableau2[[#All],[Heure de fin]:[Heure de fin]] - $P14)&lt;0.00001),$H$2:$H$51,"")),_xlfn.XLOOKUP(1,(Tableau2[[#All],[Date]:[Date]]= BD$2) * (ABS(Tableau2[[#All],[Heure de début]:[Heure de début]] - $P14)&lt;0.00001),"Début : "&amp;$B$2:$C$51,_xlfn.XLOOKUP(1,(Tableau2[[#All],[Date]:[Date]] = BD$2) * (ABS(Tableau2[[#All],[Heure de fin]:[Heure de fin]] - $P14)&lt;0.00001),"Fin : "&amp;$B$2:$C$51,""))))</f>
        <v/>
      </c>
      <c r="BE14" s="13" t="str" cm="1">
        <f t="array" ref="BE14">_xlfn.TEXTJOIN(" ; ",TRUE,HYPERLINK("#"&amp;_xlfn.XLOOKUP(1,(Tableau2[[#All],[Date]:[Date]] = BE$2) * (ABS(Tableau2[[#All],[Heure de début]:[Heure de début]] - $P14)&lt;0.00001),$H$2:$H$51,_xlfn.XLOOKUP(1,(Tableau2[[#All],[Date]:[Date]] = BE$2) *  (ABS(Tableau2[[#All],[Heure de fin]:[Heure de fin]] - $P14)&lt;0.00001),$H$2:$H$51,"")),_xlfn.XLOOKUP(1,(Tableau2[[#All],[Date]:[Date]]= BE$2) * (ABS(Tableau2[[#All],[Heure de début]:[Heure de début]] - $P14)&lt;0.00001),"Début : "&amp;$B$2:$C$51,_xlfn.XLOOKUP(1,(Tableau2[[#All],[Date]:[Date]] = BE$2) * (ABS(Tableau2[[#All],[Heure de fin]:[Heure de fin]] - $P14)&lt;0.00001),"Fin : "&amp;$B$2:$C$51,""))))</f>
        <v/>
      </c>
      <c r="BF14" s="13" t="str" cm="1">
        <f t="array" ref="BF14">_xlfn.TEXTJOIN(" ; ",TRUE,HYPERLINK("#"&amp;_xlfn.XLOOKUP(1,(Tableau2[[#All],[Date]:[Date]] = BF$2) * (ABS(Tableau2[[#All],[Heure de début]:[Heure de début]] - $P14)&lt;0.00001),$H$2:$H$51,_xlfn.XLOOKUP(1,(Tableau2[[#All],[Date]:[Date]] = BF$2) *  (ABS(Tableau2[[#All],[Heure de fin]:[Heure de fin]] - $P14)&lt;0.00001),$H$2:$H$51,"")),_xlfn.XLOOKUP(1,(Tableau2[[#All],[Date]:[Date]]= BF$2) * (ABS(Tableau2[[#All],[Heure de début]:[Heure de début]] - $P14)&lt;0.00001),"Début : "&amp;$B$2:$C$51,_xlfn.XLOOKUP(1,(Tableau2[[#All],[Date]:[Date]] = BF$2) * (ABS(Tableau2[[#All],[Heure de fin]:[Heure de fin]] - $P14)&lt;0.00001),"Fin : "&amp;$B$2:$C$51,""))))</f>
        <v/>
      </c>
      <c r="BG14" s="13" t="str" cm="1">
        <f t="array" ref="BG14">_xlfn.TEXTJOIN(" ; ",TRUE,HYPERLINK("#"&amp;_xlfn.XLOOKUP(1,(Tableau2[[#All],[Date]:[Date]] = BG$2) * (ABS(Tableau2[[#All],[Heure de début]:[Heure de début]] - $P14)&lt;0.00001),$H$2:$H$51,_xlfn.XLOOKUP(1,(Tableau2[[#All],[Date]:[Date]] = BG$2) *  (ABS(Tableau2[[#All],[Heure de fin]:[Heure de fin]] - $P14)&lt;0.00001),$H$2:$H$51,"")),_xlfn.XLOOKUP(1,(Tableau2[[#All],[Date]:[Date]]= BG$2) * (ABS(Tableau2[[#All],[Heure de début]:[Heure de début]] - $P14)&lt;0.00001),"Début : "&amp;$B$2:$C$51,_xlfn.XLOOKUP(1,(Tableau2[[#All],[Date]:[Date]] = BG$2) * (ABS(Tableau2[[#All],[Heure de fin]:[Heure de fin]] - $P14)&lt;0.00001),"Fin : "&amp;$B$2:$C$51,""))))</f>
        <v/>
      </c>
      <c r="BH14" s="13" t="str" cm="1">
        <f t="array" ref="BH14">_xlfn.TEXTJOIN(" ; ",TRUE,HYPERLINK("#"&amp;_xlfn.XLOOKUP(1,(Tableau2[[#All],[Date]:[Date]] = BH$2) * (ABS(Tableau2[[#All],[Heure de début]:[Heure de début]] - $P14)&lt;0.00001),$H$2:$H$51,_xlfn.XLOOKUP(1,(Tableau2[[#All],[Date]:[Date]] = BH$2) *  (ABS(Tableau2[[#All],[Heure de fin]:[Heure de fin]] - $P14)&lt;0.00001),$H$2:$H$51,"")),_xlfn.XLOOKUP(1,(Tableau2[[#All],[Date]:[Date]]= BH$2) * (ABS(Tableau2[[#All],[Heure de début]:[Heure de début]] - $P14)&lt;0.00001),"Début : "&amp;$B$2:$C$51,_xlfn.XLOOKUP(1,(Tableau2[[#All],[Date]:[Date]] = BH$2) * (ABS(Tableau2[[#All],[Heure de fin]:[Heure de fin]] - $P14)&lt;0.00001),"Fin : "&amp;$B$2:$C$51,""))))</f>
        <v/>
      </c>
      <c r="BI14" s="13" t="str" cm="1">
        <f t="array" ref="BI14">_xlfn.TEXTJOIN(" ; ",TRUE,HYPERLINK("#"&amp;_xlfn.XLOOKUP(1,(Tableau2[[#All],[Date]:[Date]] = BI$2) * (ABS(Tableau2[[#All],[Heure de début]:[Heure de début]] - $P14)&lt;0.00001),$H$2:$H$51,_xlfn.XLOOKUP(1,(Tableau2[[#All],[Date]:[Date]] = BI$2) *  (ABS(Tableau2[[#All],[Heure de fin]:[Heure de fin]] - $P14)&lt;0.00001),$H$2:$H$51,"")),_xlfn.XLOOKUP(1,(Tableau2[[#All],[Date]:[Date]]= BI$2) * (ABS(Tableau2[[#All],[Heure de début]:[Heure de début]] - $P14)&lt;0.00001),"Début : "&amp;$B$2:$C$51,_xlfn.XLOOKUP(1,(Tableau2[[#All],[Date]:[Date]] = BI$2) * (ABS(Tableau2[[#All],[Heure de fin]:[Heure de fin]] - $P14)&lt;0.00001),"Fin : "&amp;$B$2:$C$51,""))))</f>
        <v/>
      </c>
      <c r="BJ14" s="13" t="str" cm="1">
        <f t="array" ref="BJ14">_xlfn.TEXTJOIN(" ; ",TRUE,HYPERLINK("#"&amp;_xlfn.XLOOKUP(1,(Tableau2[[#All],[Date]:[Date]] = BJ$2) * (ABS(Tableau2[[#All],[Heure de début]:[Heure de début]] - $P14)&lt;0.00001),$H$2:$H$51,_xlfn.XLOOKUP(1,(Tableau2[[#All],[Date]:[Date]] = BJ$2) *  (ABS(Tableau2[[#All],[Heure de fin]:[Heure de fin]] - $P14)&lt;0.00001),$H$2:$H$51,"")),_xlfn.XLOOKUP(1,(Tableau2[[#All],[Date]:[Date]]= BJ$2) * (ABS(Tableau2[[#All],[Heure de début]:[Heure de début]] - $P14)&lt;0.00001),"Début : "&amp;$B$2:$C$51,_xlfn.XLOOKUP(1,(Tableau2[[#All],[Date]:[Date]] = BJ$2) * (ABS(Tableau2[[#All],[Heure de fin]:[Heure de fin]] - $P14)&lt;0.00001),"Fin : "&amp;$B$2:$C$51,""))))</f>
        <v/>
      </c>
      <c r="BK14" s="13" t="str" cm="1">
        <f t="array" ref="BK14">_xlfn.TEXTJOIN(" ; ",TRUE,HYPERLINK("#"&amp;_xlfn.XLOOKUP(1,(Tableau2[[#All],[Date]:[Date]] = BK$2) * (ABS(Tableau2[[#All],[Heure de début]:[Heure de début]] - $P14)&lt;0.00001),$H$2:$H$51,_xlfn.XLOOKUP(1,(Tableau2[[#All],[Date]:[Date]] = BK$2) *  (ABS(Tableau2[[#All],[Heure de fin]:[Heure de fin]] - $P14)&lt;0.00001),$H$2:$H$51,"")),_xlfn.XLOOKUP(1,(Tableau2[[#All],[Date]:[Date]]= BK$2) * (ABS(Tableau2[[#All],[Heure de début]:[Heure de début]] - $P14)&lt;0.00001),"Début : "&amp;$B$2:$C$51,_xlfn.XLOOKUP(1,(Tableau2[[#All],[Date]:[Date]] = BK$2) * (ABS(Tableau2[[#All],[Heure de fin]:[Heure de fin]] - $P14)&lt;0.00001),"Fin : "&amp;$B$2:$C$51,""))))</f>
        <v/>
      </c>
      <c r="BL14" s="13" t="str" cm="1">
        <f t="array" ref="BL14">_xlfn.TEXTJOIN(" ; ",TRUE,HYPERLINK("#"&amp;_xlfn.XLOOKUP(1,(Tableau2[[#All],[Date]:[Date]] = BL$2) * (ABS(Tableau2[[#All],[Heure de début]:[Heure de début]] - $P14)&lt;0.00001),$H$2:$H$51,_xlfn.XLOOKUP(1,(Tableau2[[#All],[Date]:[Date]] = BL$2) *  (ABS(Tableau2[[#All],[Heure de fin]:[Heure de fin]] - $P14)&lt;0.00001),$H$2:$H$51,"")),_xlfn.XLOOKUP(1,(Tableau2[[#All],[Date]:[Date]]= BL$2) * (ABS(Tableau2[[#All],[Heure de début]:[Heure de début]] - $P14)&lt;0.00001),"Début : "&amp;$B$2:$C$51,_xlfn.XLOOKUP(1,(Tableau2[[#All],[Date]:[Date]] = BL$2) * (ABS(Tableau2[[#All],[Heure de fin]:[Heure de fin]] - $P14)&lt;0.00001),"Fin : "&amp;$B$2:$C$51,""))))</f>
        <v/>
      </c>
      <c r="BM14" s="13" t="str" cm="1">
        <f t="array" ref="BM14">_xlfn.TEXTJOIN(" ; ",TRUE,HYPERLINK("#"&amp;_xlfn.XLOOKUP(1,(Tableau2[[#All],[Date]:[Date]] = BM$2) * (ABS(Tableau2[[#All],[Heure de début]:[Heure de début]] - $P14)&lt;0.00001),$H$2:$H$51,_xlfn.XLOOKUP(1,(Tableau2[[#All],[Date]:[Date]] = BM$2) *  (ABS(Tableau2[[#All],[Heure de fin]:[Heure de fin]] - $P14)&lt;0.00001),$H$2:$H$51,"")),_xlfn.XLOOKUP(1,(Tableau2[[#All],[Date]:[Date]]= BM$2) * (ABS(Tableau2[[#All],[Heure de début]:[Heure de début]] - $P14)&lt;0.00001),"Début : "&amp;$B$2:$C$51,_xlfn.XLOOKUP(1,(Tableau2[[#All],[Date]:[Date]] = BM$2) * (ABS(Tableau2[[#All],[Heure de fin]:[Heure de fin]] - $P14)&lt;0.00001),"Fin : "&amp;$B$2:$C$51,""))))</f>
        <v/>
      </c>
      <c r="BN14" s="13" t="str" cm="1">
        <f t="array" ref="BN14">_xlfn.TEXTJOIN(" ; ",TRUE,HYPERLINK("#"&amp;_xlfn.XLOOKUP(1,(Tableau2[[#All],[Date]:[Date]] = BN$2) * (ABS(Tableau2[[#All],[Heure de début]:[Heure de début]] - $P14)&lt;0.00001),$H$2:$H$51,_xlfn.XLOOKUP(1,(Tableau2[[#All],[Date]:[Date]] = BN$2) *  (ABS(Tableau2[[#All],[Heure de fin]:[Heure de fin]] - $P14)&lt;0.00001),$H$2:$H$51,"")),_xlfn.XLOOKUP(1,(Tableau2[[#All],[Date]:[Date]]= BN$2) * (ABS(Tableau2[[#All],[Heure de début]:[Heure de début]] - $P14)&lt;0.00001),"Début : "&amp;$B$2:$C$51,_xlfn.XLOOKUP(1,(Tableau2[[#All],[Date]:[Date]] = BN$2) * (ABS(Tableau2[[#All],[Heure de fin]:[Heure de fin]] - $P14)&lt;0.00001),"Fin : "&amp;$B$2:$C$51,""))))</f>
        <v/>
      </c>
      <c r="BO14" s="13" t="str" cm="1">
        <f t="array" ref="BO14">_xlfn.TEXTJOIN(" ; ",TRUE,HYPERLINK("#"&amp;_xlfn.XLOOKUP(1,(Tableau2[[#All],[Date]:[Date]] = BO$2) * (ABS(Tableau2[[#All],[Heure de début]:[Heure de début]] - $P14)&lt;0.00001),$H$2:$H$51,_xlfn.XLOOKUP(1,(Tableau2[[#All],[Date]:[Date]] = BO$2) *  (ABS(Tableau2[[#All],[Heure de fin]:[Heure de fin]] - $P14)&lt;0.00001),$H$2:$H$51,"")),_xlfn.XLOOKUP(1,(Tableau2[[#All],[Date]:[Date]]= BO$2) * (ABS(Tableau2[[#All],[Heure de début]:[Heure de début]] - $P14)&lt;0.00001),"Début : "&amp;$B$2:$C$51,_xlfn.XLOOKUP(1,(Tableau2[[#All],[Date]:[Date]] = BO$2) * (ABS(Tableau2[[#All],[Heure de fin]:[Heure de fin]] - $P14)&lt;0.00001),"Fin : "&amp;$B$2:$C$51,""))))</f>
        <v/>
      </c>
      <c r="BP14" s="13" t="str" cm="1">
        <f t="array" ref="BP14">_xlfn.TEXTJOIN(" ; ",TRUE,HYPERLINK("#"&amp;_xlfn.XLOOKUP(1,(Tableau2[[#All],[Date]:[Date]] = BP$2) * (ABS(Tableau2[[#All],[Heure de début]:[Heure de début]] - $P14)&lt;0.00001),$H$2:$H$51,_xlfn.XLOOKUP(1,(Tableau2[[#All],[Date]:[Date]] = BP$2) *  (ABS(Tableau2[[#All],[Heure de fin]:[Heure de fin]] - $P14)&lt;0.00001),$H$2:$H$51,"")),_xlfn.XLOOKUP(1,(Tableau2[[#All],[Date]:[Date]]= BP$2) * (ABS(Tableau2[[#All],[Heure de début]:[Heure de début]] - $P14)&lt;0.00001),"Début : "&amp;$B$2:$C$51,_xlfn.XLOOKUP(1,(Tableau2[[#All],[Date]:[Date]] = BP$2) * (ABS(Tableau2[[#All],[Heure de fin]:[Heure de fin]] - $P14)&lt;0.00001),"Fin : "&amp;$B$2:$C$51,""))))</f>
        <v/>
      </c>
      <c r="BQ14" s="13" t="str" cm="1">
        <f t="array" ref="BQ14">_xlfn.TEXTJOIN(" ; ",TRUE,HYPERLINK("#"&amp;_xlfn.XLOOKUP(1,(Tableau2[[#All],[Date]:[Date]] = BQ$2) * (ABS(Tableau2[[#All],[Heure de début]:[Heure de début]] - $P14)&lt;0.00001),$H$2:$H$51,_xlfn.XLOOKUP(1,(Tableau2[[#All],[Date]:[Date]] = BQ$2) *  (ABS(Tableau2[[#All],[Heure de fin]:[Heure de fin]] - $P14)&lt;0.00001),$H$2:$H$51,"")),_xlfn.XLOOKUP(1,(Tableau2[[#All],[Date]:[Date]]= BQ$2) * (ABS(Tableau2[[#All],[Heure de début]:[Heure de début]] - $P14)&lt;0.00001),"Début : "&amp;$B$2:$C$51,_xlfn.XLOOKUP(1,(Tableau2[[#All],[Date]:[Date]] = BQ$2) * (ABS(Tableau2[[#All],[Heure de fin]:[Heure de fin]] - $P14)&lt;0.00001),"Fin : "&amp;$B$2:$C$51,""))))</f>
        <v/>
      </c>
      <c r="BR14" s="13" t="str" cm="1">
        <f t="array" ref="BR14">_xlfn.TEXTJOIN(" ; ",TRUE,HYPERLINK("#"&amp;_xlfn.XLOOKUP(1,(Tableau2[[#All],[Date]:[Date]] = BR$2) * (ABS(Tableau2[[#All],[Heure de début]:[Heure de début]] - $P14)&lt;0.00001),$H$2:$H$51,_xlfn.XLOOKUP(1,(Tableau2[[#All],[Date]:[Date]] = BR$2) *  (ABS(Tableau2[[#All],[Heure de fin]:[Heure de fin]] - $P14)&lt;0.00001),$H$2:$H$51,"")),_xlfn.XLOOKUP(1,(Tableau2[[#All],[Date]:[Date]]= BR$2) * (ABS(Tableau2[[#All],[Heure de début]:[Heure de début]] - $P14)&lt;0.00001),"Début : "&amp;$B$2:$C$51,_xlfn.XLOOKUP(1,(Tableau2[[#All],[Date]:[Date]] = BR$2) * (ABS(Tableau2[[#All],[Heure de fin]:[Heure de fin]] - $P14)&lt;0.00001),"Fin : "&amp;$B$2:$C$51,""))))</f>
        <v/>
      </c>
      <c r="BS14" s="13" t="str" cm="1">
        <f t="array" ref="BS14">_xlfn.TEXTJOIN(" ; ",TRUE,HYPERLINK("#"&amp;_xlfn.XLOOKUP(1,(Tableau2[[#All],[Date]:[Date]] = BS$2) * (ABS(Tableau2[[#All],[Heure de début]:[Heure de début]] - $P14)&lt;0.00001),$H$2:$H$51,_xlfn.XLOOKUP(1,(Tableau2[[#All],[Date]:[Date]] = BS$2) *  (ABS(Tableau2[[#All],[Heure de fin]:[Heure de fin]] - $P14)&lt;0.00001),$H$2:$H$51,"")),_xlfn.XLOOKUP(1,(Tableau2[[#All],[Date]:[Date]]= BS$2) * (ABS(Tableau2[[#All],[Heure de début]:[Heure de début]] - $P14)&lt;0.00001),"Début : "&amp;$B$2:$C$51,_xlfn.XLOOKUP(1,(Tableau2[[#All],[Date]:[Date]] = BS$2) * (ABS(Tableau2[[#All],[Heure de fin]:[Heure de fin]] - $P14)&lt;0.00001),"Fin : "&amp;$B$2:$C$51,""))))</f>
        <v/>
      </c>
      <c r="BT14" s="13" t="str" cm="1">
        <f t="array" ref="BT14">_xlfn.TEXTJOIN(" ; ",TRUE,HYPERLINK("#"&amp;_xlfn.XLOOKUP(1,(Tableau2[[#All],[Date]:[Date]] = BT$2) * (ABS(Tableau2[[#All],[Heure de début]:[Heure de début]] - $P14)&lt;0.00001),$H$2:$H$51,_xlfn.XLOOKUP(1,(Tableau2[[#All],[Date]:[Date]] = BT$2) *  (ABS(Tableau2[[#All],[Heure de fin]:[Heure de fin]] - $P14)&lt;0.00001),$H$2:$H$51,"")),_xlfn.XLOOKUP(1,(Tableau2[[#All],[Date]:[Date]]= BT$2) * (ABS(Tableau2[[#All],[Heure de début]:[Heure de début]] - $P14)&lt;0.00001),"Début : "&amp;$B$2:$C$51,_xlfn.XLOOKUP(1,(Tableau2[[#All],[Date]:[Date]] = BT$2) * (ABS(Tableau2[[#All],[Heure de fin]:[Heure de fin]] - $P14)&lt;0.00001),"Fin : "&amp;$B$2:$C$51,""))))</f>
        <v/>
      </c>
      <c r="BU14" s="13" t="str" cm="1">
        <f t="array" ref="BU14">_xlfn.TEXTJOIN(" ; ",TRUE,HYPERLINK("#"&amp;_xlfn.XLOOKUP(1,(Tableau2[[#All],[Date]:[Date]] = BU$2) * (ABS(Tableau2[[#All],[Heure de début]:[Heure de début]] - $P14)&lt;0.00001),$H$2:$H$51,_xlfn.XLOOKUP(1,(Tableau2[[#All],[Date]:[Date]] = BU$2) *  (ABS(Tableau2[[#All],[Heure de fin]:[Heure de fin]] - $P14)&lt;0.00001),$H$2:$H$51,"")),_xlfn.XLOOKUP(1,(Tableau2[[#All],[Date]:[Date]]= BU$2) * (ABS(Tableau2[[#All],[Heure de début]:[Heure de début]] - $P14)&lt;0.00001),"Début : "&amp;$B$2:$C$51,_xlfn.XLOOKUP(1,(Tableau2[[#All],[Date]:[Date]] = BU$2) * (ABS(Tableau2[[#All],[Heure de fin]:[Heure de fin]] - $P14)&lt;0.00001),"Fin : "&amp;$B$2:$C$51,""))))</f>
        <v/>
      </c>
      <c r="BV14" s="13" t="str" cm="1">
        <f t="array" ref="BV14">_xlfn.TEXTJOIN(" ; ",TRUE,HYPERLINK("#"&amp;_xlfn.XLOOKUP(1,(Tableau2[[#All],[Date]:[Date]] = BV$2) * (ABS(Tableau2[[#All],[Heure de début]:[Heure de début]] - $P14)&lt;0.00001),$H$2:$H$51,_xlfn.XLOOKUP(1,(Tableau2[[#All],[Date]:[Date]] = BV$2) *  (ABS(Tableau2[[#All],[Heure de fin]:[Heure de fin]] - $P14)&lt;0.00001),$H$2:$H$51,"")),_xlfn.XLOOKUP(1,(Tableau2[[#All],[Date]:[Date]]= BV$2) * (ABS(Tableau2[[#All],[Heure de début]:[Heure de début]] - $P14)&lt;0.00001),"Début : "&amp;$B$2:$C$51,_xlfn.XLOOKUP(1,(Tableau2[[#All],[Date]:[Date]] = BV$2) * (ABS(Tableau2[[#All],[Heure de fin]:[Heure de fin]] - $P14)&lt;0.00001),"Fin : "&amp;$B$2:$C$51,""))))</f>
        <v/>
      </c>
      <c r="BW14" s="13" t="str" cm="1">
        <f t="array" ref="BW14">_xlfn.TEXTJOIN(" ; ",TRUE,HYPERLINK("#"&amp;_xlfn.XLOOKUP(1,(Tableau2[[#All],[Date]:[Date]] = BW$2) * (ABS(Tableau2[[#All],[Heure de début]:[Heure de début]] - $P14)&lt;0.00001),$H$2:$H$51,_xlfn.XLOOKUP(1,(Tableau2[[#All],[Date]:[Date]] = BW$2) *  (ABS(Tableau2[[#All],[Heure de fin]:[Heure de fin]] - $P14)&lt;0.00001),$H$2:$H$51,"")),_xlfn.XLOOKUP(1,(Tableau2[[#All],[Date]:[Date]]= BW$2) * (ABS(Tableau2[[#All],[Heure de début]:[Heure de début]] - $P14)&lt;0.00001),"Début : "&amp;$B$2:$C$51,_xlfn.XLOOKUP(1,(Tableau2[[#All],[Date]:[Date]] = BW$2) * (ABS(Tableau2[[#All],[Heure de fin]:[Heure de fin]] - $P14)&lt;0.00001),"Fin : "&amp;$B$2:$C$51,""))))</f>
        <v/>
      </c>
      <c r="BX14" s="13" t="str" cm="1">
        <f t="array" ref="BX14">_xlfn.TEXTJOIN(" ; ",TRUE,HYPERLINK("#"&amp;_xlfn.XLOOKUP(1,(Tableau2[[#All],[Date]:[Date]] = BX$2) * (ABS(Tableau2[[#All],[Heure de début]:[Heure de début]] - $P14)&lt;0.00001),$H$2:$H$51,_xlfn.XLOOKUP(1,(Tableau2[[#All],[Date]:[Date]] = BX$2) *  (ABS(Tableau2[[#All],[Heure de fin]:[Heure de fin]] - $P14)&lt;0.00001),$H$2:$H$51,"")),_xlfn.XLOOKUP(1,(Tableau2[[#All],[Date]:[Date]]= BX$2) * (ABS(Tableau2[[#All],[Heure de début]:[Heure de début]] - $P14)&lt;0.00001),"Début : "&amp;$B$2:$C$51,_xlfn.XLOOKUP(1,(Tableau2[[#All],[Date]:[Date]] = BX$2) * (ABS(Tableau2[[#All],[Heure de fin]:[Heure de fin]] - $P14)&lt;0.00001),"Fin : "&amp;$B$2:$C$51,""))))</f>
        <v/>
      </c>
      <c r="BY14" s="13" t="str" cm="1">
        <f t="array" ref="BY14">_xlfn.TEXTJOIN(" ; ",TRUE,HYPERLINK("#"&amp;_xlfn.XLOOKUP(1,(Tableau2[[#All],[Date]:[Date]] = BY$2) * (ABS(Tableau2[[#All],[Heure de début]:[Heure de début]] - $P14)&lt;0.00001),$H$2:$H$51,_xlfn.XLOOKUP(1,(Tableau2[[#All],[Date]:[Date]] = BY$2) *  (ABS(Tableau2[[#All],[Heure de fin]:[Heure de fin]] - $P14)&lt;0.00001),$H$2:$H$51,"")),_xlfn.XLOOKUP(1,(Tableau2[[#All],[Date]:[Date]]= BY$2) * (ABS(Tableau2[[#All],[Heure de début]:[Heure de début]] - $P14)&lt;0.00001),"Début : "&amp;$B$2:$C$51,_xlfn.XLOOKUP(1,(Tableau2[[#All],[Date]:[Date]] = BY$2) * (ABS(Tableau2[[#All],[Heure de fin]:[Heure de fin]] - $P14)&lt;0.00001),"Fin : "&amp;$B$2:$C$51,""))))</f>
        <v/>
      </c>
      <c r="BZ14" s="13" t="str" cm="1">
        <f t="array" ref="BZ14">_xlfn.TEXTJOIN(" ; ",TRUE,HYPERLINK("#"&amp;_xlfn.XLOOKUP(1,(Tableau2[[#All],[Date]:[Date]] = BZ$2) * (ABS(Tableau2[[#All],[Heure de début]:[Heure de début]] - $P14)&lt;0.00001),$H$2:$H$51,_xlfn.XLOOKUP(1,(Tableau2[[#All],[Date]:[Date]] = BZ$2) *  (ABS(Tableau2[[#All],[Heure de fin]:[Heure de fin]] - $P14)&lt;0.00001),$H$2:$H$51,"")),_xlfn.XLOOKUP(1,(Tableau2[[#All],[Date]:[Date]]= BZ$2) * (ABS(Tableau2[[#All],[Heure de début]:[Heure de début]] - $P14)&lt;0.00001),"Début : "&amp;$B$2:$C$51,_xlfn.XLOOKUP(1,(Tableau2[[#All],[Date]:[Date]] = BZ$2) * (ABS(Tableau2[[#All],[Heure de fin]:[Heure de fin]] - $P14)&lt;0.00001),"Fin : "&amp;$B$2:$C$51,""))))</f>
        <v/>
      </c>
      <c r="CA14" s="13" t="str" cm="1">
        <f t="array" ref="CA14">_xlfn.TEXTJOIN(" ; ",TRUE,HYPERLINK("#"&amp;_xlfn.XLOOKUP(1,(Tableau2[[#All],[Date]:[Date]] = CA$2) * (ABS(Tableau2[[#All],[Heure de début]:[Heure de début]] - $P14)&lt;0.00001),$H$2:$H$51,_xlfn.XLOOKUP(1,(Tableau2[[#All],[Date]:[Date]] = CA$2) *  (ABS(Tableau2[[#All],[Heure de fin]:[Heure de fin]] - $P14)&lt;0.00001),$H$2:$H$51,"")),_xlfn.XLOOKUP(1,(Tableau2[[#All],[Date]:[Date]]= CA$2) * (ABS(Tableau2[[#All],[Heure de début]:[Heure de début]] - $P14)&lt;0.00001),"Début : "&amp;$B$2:$C$51,_xlfn.XLOOKUP(1,(Tableau2[[#All],[Date]:[Date]] = CA$2) * (ABS(Tableau2[[#All],[Heure de fin]:[Heure de fin]] - $P14)&lt;0.00001),"Fin : "&amp;$B$2:$C$51,""))))</f>
        <v/>
      </c>
      <c r="CB14" s="13" t="str" cm="1">
        <f t="array" ref="CB14">_xlfn.TEXTJOIN(" ; ",TRUE,HYPERLINK("#"&amp;_xlfn.XLOOKUP(1,(Tableau2[[#All],[Date]:[Date]] = CB$2) * (ABS(Tableau2[[#All],[Heure de début]:[Heure de début]] - $P14)&lt;0.00001),$H$2:$H$51,_xlfn.XLOOKUP(1,(Tableau2[[#All],[Date]:[Date]] = CB$2) *  (ABS(Tableau2[[#All],[Heure de fin]:[Heure de fin]] - $P14)&lt;0.00001),$H$2:$H$51,"")),_xlfn.XLOOKUP(1,(Tableau2[[#All],[Date]:[Date]]= CB$2) * (ABS(Tableau2[[#All],[Heure de début]:[Heure de début]] - $P14)&lt;0.00001),"Début : "&amp;$B$2:$C$51,_xlfn.XLOOKUP(1,(Tableau2[[#All],[Date]:[Date]] = CB$2) * (ABS(Tableau2[[#All],[Heure de fin]:[Heure de fin]] - $P14)&lt;0.00001),"Fin : "&amp;$B$2:$C$51,""))))</f>
        <v/>
      </c>
      <c r="CC14" s="13" t="str" cm="1">
        <f t="array" ref="CC14">_xlfn.TEXTJOIN(" ; ",TRUE,HYPERLINK("#"&amp;_xlfn.XLOOKUP(1,(Tableau2[[#All],[Date]:[Date]] = CC$2) * (ABS(Tableau2[[#All],[Heure de début]:[Heure de début]] - $P14)&lt;0.00001),$H$2:$H$51,_xlfn.XLOOKUP(1,(Tableau2[[#All],[Date]:[Date]] = CC$2) *  (ABS(Tableau2[[#All],[Heure de fin]:[Heure de fin]] - $P14)&lt;0.00001),$H$2:$H$51,"")),_xlfn.XLOOKUP(1,(Tableau2[[#All],[Date]:[Date]]= CC$2) * (ABS(Tableau2[[#All],[Heure de début]:[Heure de début]] - $P14)&lt;0.00001),"Début : "&amp;$B$2:$C$51,_xlfn.XLOOKUP(1,(Tableau2[[#All],[Date]:[Date]] = CC$2) * (ABS(Tableau2[[#All],[Heure de fin]:[Heure de fin]] - $P14)&lt;0.00001),"Fin : "&amp;$B$2:$C$51,""))))</f>
        <v/>
      </c>
      <c r="CD14" s="13" t="str" cm="1">
        <f t="array" ref="CD14">_xlfn.TEXTJOIN(" ; ",TRUE,HYPERLINK("#"&amp;_xlfn.XLOOKUP(1,(Tableau2[[#All],[Date]:[Date]] = CD$2) * (ABS(Tableau2[[#All],[Heure de début]:[Heure de début]] - $P14)&lt;0.00001),$H$2:$H$51,_xlfn.XLOOKUP(1,(Tableau2[[#All],[Date]:[Date]] = CD$2) *  (ABS(Tableau2[[#All],[Heure de fin]:[Heure de fin]] - $P14)&lt;0.00001),$H$2:$H$51,"")),_xlfn.XLOOKUP(1,(Tableau2[[#All],[Date]:[Date]]= CD$2) * (ABS(Tableau2[[#All],[Heure de début]:[Heure de début]] - $P14)&lt;0.00001),"Début : "&amp;$B$2:$C$51,_xlfn.XLOOKUP(1,(Tableau2[[#All],[Date]:[Date]] = CD$2) * (ABS(Tableau2[[#All],[Heure de fin]:[Heure de fin]] - $P14)&lt;0.00001),"Fin : "&amp;$B$2:$C$51,""))))</f>
        <v/>
      </c>
      <c r="CE14" s="13" t="str" cm="1">
        <f t="array" ref="CE14">_xlfn.TEXTJOIN(" ; ",TRUE,HYPERLINK("#"&amp;_xlfn.XLOOKUP(1,(Tableau2[[#All],[Date]:[Date]] = CE$2) * (ABS(Tableau2[[#All],[Heure de début]:[Heure de début]] - $P14)&lt;0.00001),$H$2:$H$51,_xlfn.XLOOKUP(1,(Tableau2[[#All],[Date]:[Date]] = CE$2) *  (ABS(Tableau2[[#All],[Heure de fin]:[Heure de fin]] - $P14)&lt;0.00001),$H$2:$H$51,"")),_xlfn.XLOOKUP(1,(Tableau2[[#All],[Date]:[Date]]= CE$2) * (ABS(Tableau2[[#All],[Heure de début]:[Heure de début]] - $P14)&lt;0.00001),"Début : "&amp;$B$2:$C$51,_xlfn.XLOOKUP(1,(Tableau2[[#All],[Date]:[Date]] = CE$2) * (ABS(Tableau2[[#All],[Heure de fin]:[Heure de fin]] - $P14)&lt;0.00001),"Fin : "&amp;$B$2:$C$51,""))))</f>
        <v/>
      </c>
      <c r="CF14" s="13" t="str" cm="1">
        <f t="array" ref="CF14">_xlfn.TEXTJOIN(" ; ",TRUE,HYPERLINK("#"&amp;_xlfn.XLOOKUP(1,(Tableau2[[#All],[Date]:[Date]] = CF$2) * (ABS(Tableau2[[#All],[Heure de début]:[Heure de début]] - $P14)&lt;0.00001),$H$2:$H$51,_xlfn.XLOOKUP(1,(Tableau2[[#All],[Date]:[Date]] = CF$2) *  (ABS(Tableau2[[#All],[Heure de fin]:[Heure de fin]] - $P14)&lt;0.00001),$H$2:$H$51,"")),_xlfn.XLOOKUP(1,(Tableau2[[#All],[Date]:[Date]]= CF$2) * (ABS(Tableau2[[#All],[Heure de début]:[Heure de début]] - $P14)&lt;0.00001),"Début : "&amp;$B$2:$C$51,_xlfn.XLOOKUP(1,(Tableau2[[#All],[Date]:[Date]] = CF$2) * (ABS(Tableau2[[#All],[Heure de fin]:[Heure de fin]] - $P14)&lt;0.00001),"Fin : "&amp;$B$2:$C$51,""))))</f>
        <v/>
      </c>
      <c r="CG14" s="13" t="str" cm="1">
        <f t="array" ref="CG14">_xlfn.TEXTJOIN(" ; ",TRUE,HYPERLINK("#"&amp;_xlfn.XLOOKUP(1,(Tableau2[[#All],[Date]:[Date]] = CG$2) * (ABS(Tableau2[[#All],[Heure de début]:[Heure de début]] - $P14)&lt;0.00001),$H$2:$H$51,_xlfn.XLOOKUP(1,(Tableau2[[#All],[Date]:[Date]] = CG$2) *  (ABS(Tableau2[[#All],[Heure de fin]:[Heure de fin]] - $P14)&lt;0.00001),$H$2:$H$51,"")),_xlfn.XLOOKUP(1,(Tableau2[[#All],[Date]:[Date]]= CG$2) * (ABS(Tableau2[[#All],[Heure de début]:[Heure de début]] - $P14)&lt;0.00001),"Début : "&amp;$B$2:$C$51,_xlfn.XLOOKUP(1,(Tableau2[[#All],[Date]:[Date]] = CG$2) * (ABS(Tableau2[[#All],[Heure de fin]:[Heure de fin]] - $P14)&lt;0.00001),"Fin : "&amp;$B$2:$C$51,""))))</f>
        <v/>
      </c>
      <c r="CH14" s="13" t="str" cm="1">
        <f t="array" ref="CH14">_xlfn.TEXTJOIN(" ; ",TRUE,HYPERLINK("#"&amp;_xlfn.XLOOKUP(1,(Tableau2[[#All],[Date]:[Date]] = CH$2) * (ABS(Tableau2[[#All],[Heure de début]:[Heure de début]] - $P14)&lt;0.00001),$H$2:$H$51,_xlfn.XLOOKUP(1,(Tableau2[[#All],[Date]:[Date]] = CH$2) *  (ABS(Tableau2[[#All],[Heure de fin]:[Heure de fin]] - $P14)&lt;0.00001),$H$2:$H$51,"")),_xlfn.XLOOKUP(1,(Tableau2[[#All],[Date]:[Date]]= CH$2) * (ABS(Tableau2[[#All],[Heure de début]:[Heure de début]] - $P14)&lt;0.00001),"Début : "&amp;$B$2:$C$51,_xlfn.XLOOKUP(1,(Tableau2[[#All],[Date]:[Date]] = CH$2) * (ABS(Tableau2[[#All],[Heure de fin]:[Heure de fin]] - $P14)&lt;0.00001),"Fin : "&amp;$B$2:$C$51,""))))</f>
        <v/>
      </c>
      <c r="CI14" s="13" t="str" cm="1">
        <f t="array" ref="CI14">_xlfn.TEXTJOIN(" ; ",TRUE,HYPERLINK("#"&amp;_xlfn.XLOOKUP(1,(Tableau2[[#All],[Date]:[Date]] = CI$2) * (ABS(Tableau2[[#All],[Heure de début]:[Heure de début]] - $P14)&lt;0.00001),$H$2:$H$51,_xlfn.XLOOKUP(1,(Tableau2[[#All],[Date]:[Date]] = CI$2) *  (ABS(Tableau2[[#All],[Heure de fin]:[Heure de fin]] - $P14)&lt;0.00001),$H$2:$H$51,"")),_xlfn.XLOOKUP(1,(Tableau2[[#All],[Date]:[Date]]= CI$2) * (ABS(Tableau2[[#All],[Heure de début]:[Heure de début]] - $P14)&lt;0.00001),"Début : "&amp;$B$2:$C$51,_xlfn.XLOOKUP(1,(Tableau2[[#All],[Date]:[Date]] = CI$2) * (ABS(Tableau2[[#All],[Heure de fin]:[Heure de fin]] - $P14)&lt;0.00001),"Fin : "&amp;$B$2:$C$51,""))))</f>
        <v/>
      </c>
      <c r="CJ14" s="13" t="str" cm="1">
        <f t="array" ref="CJ14">_xlfn.TEXTJOIN(" ; ",TRUE,HYPERLINK("#"&amp;_xlfn.XLOOKUP(1,(Tableau2[[#All],[Date]:[Date]] = CJ$2) * (ABS(Tableau2[[#All],[Heure de début]:[Heure de début]] - $P14)&lt;0.00001),$H$2:$H$51,_xlfn.XLOOKUP(1,(Tableau2[[#All],[Date]:[Date]] = CJ$2) *  (ABS(Tableau2[[#All],[Heure de fin]:[Heure de fin]] - $P14)&lt;0.00001),$H$2:$H$51,"")),_xlfn.XLOOKUP(1,(Tableau2[[#All],[Date]:[Date]]= CJ$2) * (ABS(Tableau2[[#All],[Heure de début]:[Heure de début]] - $P14)&lt;0.00001),"Début : "&amp;$B$2:$C$51,_xlfn.XLOOKUP(1,(Tableau2[[#All],[Date]:[Date]] = CJ$2) * (ABS(Tableau2[[#All],[Heure de fin]:[Heure de fin]] - $P14)&lt;0.00001),"Fin : "&amp;$B$2:$C$51,""))))</f>
        <v/>
      </c>
      <c r="CK14" s="13" t="str" cm="1">
        <f t="array" ref="CK14">_xlfn.TEXTJOIN(" ; ",TRUE,HYPERLINK("#"&amp;_xlfn.XLOOKUP(1,(Tableau2[[#All],[Date]:[Date]] = CK$2) * (ABS(Tableau2[[#All],[Heure de début]:[Heure de début]] - $P14)&lt;0.00001),$H$2:$H$51,_xlfn.XLOOKUP(1,(Tableau2[[#All],[Date]:[Date]] = CK$2) *  (ABS(Tableau2[[#All],[Heure de fin]:[Heure de fin]] - $P14)&lt;0.00001),$H$2:$H$51,"")),_xlfn.XLOOKUP(1,(Tableau2[[#All],[Date]:[Date]]= CK$2) * (ABS(Tableau2[[#All],[Heure de début]:[Heure de début]] - $P14)&lt;0.00001),"Début : "&amp;$B$2:$C$51,_xlfn.XLOOKUP(1,(Tableau2[[#All],[Date]:[Date]] = CK$2) * (ABS(Tableau2[[#All],[Heure de fin]:[Heure de fin]] - $P14)&lt;0.00001),"Fin : "&amp;$B$2:$C$51,""))))</f>
        <v/>
      </c>
      <c r="CL14" s="13" t="str" cm="1">
        <f t="array" ref="CL14">_xlfn.TEXTJOIN(" ; ",TRUE,HYPERLINK("#"&amp;_xlfn.XLOOKUP(1,(Tableau2[[#All],[Date]:[Date]] = CL$2) * (ABS(Tableau2[[#All],[Heure de début]:[Heure de début]] - $P14)&lt;0.00001),$H$2:$H$51,_xlfn.XLOOKUP(1,(Tableau2[[#All],[Date]:[Date]] = CL$2) *  (ABS(Tableau2[[#All],[Heure de fin]:[Heure de fin]] - $P14)&lt;0.00001),$H$2:$H$51,"")),_xlfn.XLOOKUP(1,(Tableau2[[#All],[Date]:[Date]]= CL$2) * (ABS(Tableau2[[#All],[Heure de début]:[Heure de début]] - $P14)&lt;0.00001),"Début : "&amp;$B$2:$C$51,_xlfn.XLOOKUP(1,(Tableau2[[#All],[Date]:[Date]] = CL$2) * (ABS(Tableau2[[#All],[Heure de fin]:[Heure de fin]] - $P14)&lt;0.00001),"Fin : "&amp;$B$2:$C$51,""))))</f>
        <v/>
      </c>
      <c r="CM14" s="13" t="str" cm="1">
        <f t="array" ref="CM14">_xlfn.TEXTJOIN(" ; ",TRUE,HYPERLINK("#"&amp;_xlfn.XLOOKUP(1,(Tableau2[[#All],[Date]:[Date]] = CM$2) * (ABS(Tableau2[[#All],[Heure de début]:[Heure de début]] - $P14)&lt;0.00001),$H$2:$H$51,_xlfn.XLOOKUP(1,(Tableau2[[#All],[Date]:[Date]] = CM$2) *  (ABS(Tableau2[[#All],[Heure de fin]:[Heure de fin]] - $P14)&lt;0.00001),$H$2:$H$51,"")),_xlfn.XLOOKUP(1,(Tableau2[[#All],[Date]:[Date]]= CM$2) * (ABS(Tableau2[[#All],[Heure de début]:[Heure de début]] - $P14)&lt;0.00001),"Début : "&amp;$B$2:$C$51,_xlfn.XLOOKUP(1,(Tableau2[[#All],[Date]:[Date]] = CM$2) * (ABS(Tableau2[[#All],[Heure de fin]:[Heure de fin]] - $P14)&lt;0.00001),"Fin : "&amp;$B$2:$C$51,""))))</f>
        <v/>
      </c>
      <c r="CN14" s="13" t="str" cm="1">
        <f t="array" ref="CN14">_xlfn.TEXTJOIN(" ; ",TRUE,HYPERLINK("#"&amp;_xlfn.XLOOKUP(1,(Tableau2[[#All],[Date]:[Date]] = CN$2) * (ABS(Tableau2[[#All],[Heure de début]:[Heure de début]] - $P14)&lt;0.00001),$H$2:$H$51,_xlfn.XLOOKUP(1,(Tableau2[[#All],[Date]:[Date]] = CN$2) *  (ABS(Tableau2[[#All],[Heure de fin]:[Heure de fin]] - $P14)&lt;0.00001),$H$2:$H$51,"")),_xlfn.XLOOKUP(1,(Tableau2[[#All],[Date]:[Date]]= CN$2) * (ABS(Tableau2[[#All],[Heure de début]:[Heure de début]] - $P14)&lt;0.00001),"Début : "&amp;$B$2:$C$51,_xlfn.XLOOKUP(1,(Tableau2[[#All],[Date]:[Date]] = CN$2) * (ABS(Tableau2[[#All],[Heure de fin]:[Heure de fin]] - $P14)&lt;0.00001),"Fin : "&amp;$B$2:$C$51,""))))</f>
        <v/>
      </c>
      <c r="CO14" s="13" t="str" cm="1">
        <f t="array" ref="CO14">_xlfn.TEXTJOIN(" ; ",TRUE,HYPERLINK("#"&amp;_xlfn.XLOOKUP(1,(Tableau2[[#All],[Date]:[Date]] = CO$2) * (ABS(Tableau2[[#All],[Heure de début]:[Heure de début]] - $P14)&lt;0.00001),$H$2:$H$51,_xlfn.XLOOKUP(1,(Tableau2[[#All],[Date]:[Date]] = CO$2) *  (ABS(Tableau2[[#All],[Heure de fin]:[Heure de fin]] - $P14)&lt;0.00001),$H$2:$H$51,"")),_xlfn.XLOOKUP(1,(Tableau2[[#All],[Date]:[Date]]= CO$2) * (ABS(Tableau2[[#All],[Heure de début]:[Heure de début]] - $P14)&lt;0.00001),"Début : "&amp;$B$2:$C$51,_xlfn.XLOOKUP(1,(Tableau2[[#All],[Date]:[Date]] = CO$2) * (ABS(Tableau2[[#All],[Heure de fin]:[Heure de fin]] - $P14)&lt;0.00001),"Fin : "&amp;$B$2:$C$51,""))))</f>
        <v/>
      </c>
      <c r="CP14" s="13" t="str" cm="1">
        <f t="array" ref="CP14">_xlfn.TEXTJOIN(" ; ",TRUE,HYPERLINK("#"&amp;_xlfn.XLOOKUP(1,(Tableau2[[#All],[Date]:[Date]] = CP$2) * (ABS(Tableau2[[#All],[Heure de début]:[Heure de début]] - $P14)&lt;0.00001),$H$2:$H$51,_xlfn.XLOOKUP(1,(Tableau2[[#All],[Date]:[Date]] = CP$2) *  (ABS(Tableau2[[#All],[Heure de fin]:[Heure de fin]] - $P14)&lt;0.00001),$H$2:$H$51,"")),_xlfn.XLOOKUP(1,(Tableau2[[#All],[Date]:[Date]]= CP$2) * (ABS(Tableau2[[#All],[Heure de début]:[Heure de début]] - $P14)&lt;0.00001),"Début : "&amp;$B$2:$C$51,_xlfn.XLOOKUP(1,(Tableau2[[#All],[Date]:[Date]] = CP$2) * (ABS(Tableau2[[#All],[Heure de fin]:[Heure de fin]] - $P14)&lt;0.00001),"Fin : "&amp;$B$2:$C$51,""))))</f>
        <v/>
      </c>
      <c r="CQ14" s="13" t="str" cm="1">
        <f t="array" ref="CQ14">_xlfn.TEXTJOIN(" ; ",TRUE,HYPERLINK("#"&amp;_xlfn.XLOOKUP(1,(Tableau2[[#All],[Date]:[Date]] = CQ$2) * (ABS(Tableau2[[#All],[Heure de début]:[Heure de début]] - $P14)&lt;0.00001),$H$2:$H$51,_xlfn.XLOOKUP(1,(Tableau2[[#All],[Date]:[Date]] = CQ$2) *  (ABS(Tableau2[[#All],[Heure de fin]:[Heure de fin]] - $P14)&lt;0.00001),$H$2:$H$51,"")),_xlfn.XLOOKUP(1,(Tableau2[[#All],[Date]:[Date]]= CQ$2) * (ABS(Tableau2[[#All],[Heure de début]:[Heure de début]] - $P14)&lt;0.00001),"Début : "&amp;$B$2:$C$51,_xlfn.XLOOKUP(1,(Tableau2[[#All],[Date]:[Date]] = CQ$2) * (ABS(Tableau2[[#All],[Heure de fin]:[Heure de fin]] - $P14)&lt;0.00001),"Fin : "&amp;$B$2:$C$51,""))))</f>
        <v/>
      </c>
      <c r="CR14" s="13" t="str" cm="1">
        <f t="array" ref="CR14">_xlfn.TEXTJOIN(" ; ",TRUE,HYPERLINK("#"&amp;_xlfn.XLOOKUP(1,(Tableau2[[#All],[Date]:[Date]] = CR$2) * (ABS(Tableau2[[#All],[Heure de début]:[Heure de début]] - $P14)&lt;0.00001),$H$2:$H$51,_xlfn.XLOOKUP(1,(Tableau2[[#All],[Date]:[Date]] = CR$2) *  (ABS(Tableau2[[#All],[Heure de fin]:[Heure de fin]] - $P14)&lt;0.00001),$H$2:$H$51,"")),_xlfn.XLOOKUP(1,(Tableau2[[#All],[Date]:[Date]]= CR$2) * (ABS(Tableau2[[#All],[Heure de début]:[Heure de début]] - $P14)&lt;0.00001),"Début : "&amp;$B$2:$C$51,_xlfn.XLOOKUP(1,(Tableau2[[#All],[Date]:[Date]] = CR$2) * (ABS(Tableau2[[#All],[Heure de fin]:[Heure de fin]] - $P14)&lt;0.00001),"Fin : "&amp;$B$2:$C$51,""))))</f>
        <v/>
      </c>
      <c r="CS14" s="13" t="str" cm="1">
        <f t="array" ref="CS14">_xlfn.TEXTJOIN(" ; ",TRUE,HYPERLINK("#"&amp;_xlfn.XLOOKUP(1,(Tableau2[[#All],[Date]:[Date]] = CS$2) * (ABS(Tableau2[[#All],[Heure de début]:[Heure de début]] - $P14)&lt;0.00001),$H$2:$H$51,_xlfn.XLOOKUP(1,(Tableau2[[#All],[Date]:[Date]] = CS$2) *  (ABS(Tableau2[[#All],[Heure de fin]:[Heure de fin]] - $P14)&lt;0.00001),$H$2:$H$51,"")),_xlfn.XLOOKUP(1,(Tableau2[[#All],[Date]:[Date]]= CS$2) * (ABS(Tableau2[[#All],[Heure de début]:[Heure de début]] - $P14)&lt;0.00001),"Début : "&amp;$B$2:$C$51,_xlfn.XLOOKUP(1,(Tableau2[[#All],[Date]:[Date]] = CS$2) * (ABS(Tableau2[[#All],[Heure de fin]:[Heure de fin]] - $P14)&lt;0.00001),"Fin : "&amp;$B$2:$C$51,""))))</f>
        <v/>
      </c>
      <c r="CT14" s="13" t="str" cm="1">
        <f t="array" ref="CT14">_xlfn.TEXTJOIN(" ; ",TRUE,HYPERLINK("#"&amp;_xlfn.XLOOKUP(1,(Tableau2[[#All],[Date]:[Date]] = CT$2) * (ABS(Tableau2[[#All],[Heure de début]:[Heure de début]] - $P14)&lt;0.00001),$H$2:$H$51,_xlfn.XLOOKUP(1,(Tableau2[[#All],[Date]:[Date]] = CT$2) *  (ABS(Tableau2[[#All],[Heure de fin]:[Heure de fin]] - $P14)&lt;0.00001),$H$2:$H$51,"")),_xlfn.XLOOKUP(1,(Tableau2[[#All],[Date]:[Date]]= CT$2) * (ABS(Tableau2[[#All],[Heure de début]:[Heure de début]] - $P14)&lt;0.00001),"Début : "&amp;$B$2:$C$51,_xlfn.XLOOKUP(1,(Tableau2[[#All],[Date]:[Date]] = CT$2) * (ABS(Tableau2[[#All],[Heure de fin]:[Heure de fin]] - $P14)&lt;0.00001),"Fin : "&amp;$B$2:$C$51,""))))</f>
        <v/>
      </c>
      <c r="CU14" s="13" t="str" cm="1">
        <f t="array" ref="CU14">_xlfn.TEXTJOIN(" ; ",TRUE,HYPERLINK("#"&amp;_xlfn.XLOOKUP(1,(Tableau2[[#All],[Date]:[Date]] = CU$2) * (ABS(Tableau2[[#All],[Heure de début]:[Heure de début]] - $P14)&lt;0.00001),$H$2:$H$51,_xlfn.XLOOKUP(1,(Tableau2[[#All],[Date]:[Date]] = CU$2) *  (ABS(Tableau2[[#All],[Heure de fin]:[Heure de fin]] - $P14)&lt;0.00001),$H$2:$H$51,"")),_xlfn.XLOOKUP(1,(Tableau2[[#All],[Date]:[Date]]= CU$2) * (ABS(Tableau2[[#All],[Heure de début]:[Heure de début]] - $P14)&lt;0.00001),"Début : "&amp;$B$2:$C$51,_xlfn.XLOOKUP(1,(Tableau2[[#All],[Date]:[Date]] = CU$2) * (ABS(Tableau2[[#All],[Heure de fin]:[Heure de fin]] - $P14)&lt;0.00001),"Fin : "&amp;$B$2:$C$51,""))))</f>
        <v/>
      </c>
      <c r="CV14" s="13" t="str" cm="1">
        <f t="array" ref="CV14">_xlfn.TEXTJOIN(" ; ",TRUE,HYPERLINK("#"&amp;_xlfn.XLOOKUP(1,(Tableau2[[#All],[Date]:[Date]] = CV$2) * (ABS(Tableau2[[#All],[Heure de début]:[Heure de début]] - $P14)&lt;0.00001),$H$2:$H$51,_xlfn.XLOOKUP(1,(Tableau2[[#All],[Date]:[Date]] = CV$2) *  (ABS(Tableau2[[#All],[Heure de fin]:[Heure de fin]] - $P14)&lt;0.00001),$H$2:$H$51,"")),_xlfn.XLOOKUP(1,(Tableau2[[#All],[Date]:[Date]]= CV$2) * (ABS(Tableau2[[#All],[Heure de début]:[Heure de début]] - $P14)&lt;0.00001),"Début : "&amp;$B$2:$C$51,_xlfn.XLOOKUP(1,(Tableau2[[#All],[Date]:[Date]] = CV$2) * (ABS(Tableau2[[#All],[Heure de fin]:[Heure de fin]] - $P14)&lt;0.00001),"Fin : "&amp;$B$2:$C$51,""))))</f>
        <v/>
      </c>
      <c r="CW14" s="13" t="str" cm="1">
        <f t="array" ref="CW14">_xlfn.TEXTJOIN(" ; ",TRUE,HYPERLINK("#"&amp;_xlfn.XLOOKUP(1,(Tableau2[[#All],[Date]:[Date]] = CW$2) * (ABS(Tableau2[[#All],[Heure de début]:[Heure de début]] - $P14)&lt;0.00001),$H$2:$H$51,_xlfn.XLOOKUP(1,(Tableau2[[#All],[Date]:[Date]] = CW$2) *  (ABS(Tableau2[[#All],[Heure de fin]:[Heure de fin]] - $P14)&lt;0.00001),$H$2:$H$51,"")),_xlfn.XLOOKUP(1,(Tableau2[[#All],[Date]:[Date]]= CW$2) * (ABS(Tableau2[[#All],[Heure de début]:[Heure de début]] - $P14)&lt;0.00001),"Début : "&amp;$B$2:$C$51,_xlfn.XLOOKUP(1,(Tableau2[[#All],[Date]:[Date]] = CW$2) * (ABS(Tableau2[[#All],[Heure de fin]:[Heure de fin]] - $P14)&lt;0.00001),"Fin : "&amp;$B$2:$C$51,""))))</f>
        <v/>
      </c>
      <c r="CX14" s="13" t="str" cm="1">
        <f t="array" ref="CX14">_xlfn.TEXTJOIN(" ; ",TRUE,HYPERLINK("#"&amp;_xlfn.XLOOKUP(1,(Tableau2[[#All],[Date]:[Date]] = CX$2) * (ABS(Tableau2[[#All],[Heure de début]:[Heure de début]] - $P14)&lt;0.00001),$H$2:$H$51,_xlfn.XLOOKUP(1,(Tableau2[[#All],[Date]:[Date]] = CX$2) *  (ABS(Tableau2[[#All],[Heure de fin]:[Heure de fin]] - $P14)&lt;0.00001),$H$2:$H$51,"")),_xlfn.XLOOKUP(1,(Tableau2[[#All],[Date]:[Date]]= CX$2) * (ABS(Tableau2[[#All],[Heure de début]:[Heure de début]] - $P14)&lt;0.00001),"Début : "&amp;$B$2:$C$51,_xlfn.XLOOKUP(1,(Tableau2[[#All],[Date]:[Date]] = CX$2) * (ABS(Tableau2[[#All],[Heure de fin]:[Heure de fin]] - $P14)&lt;0.00001),"Fin : "&amp;$B$2:$C$51,""))))</f>
        <v/>
      </c>
      <c r="CY14" s="13" t="str" cm="1">
        <f t="array" ref="CY14">_xlfn.TEXTJOIN(" ; ",TRUE,HYPERLINK("#"&amp;_xlfn.XLOOKUP(1,(Tableau2[[#All],[Date]:[Date]] = CY$2) * (ABS(Tableau2[[#All],[Heure de début]:[Heure de début]] - $P14)&lt;0.00001),$H$2:$H$51,_xlfn.XLOOKUP(1,(Tableau2[[#All],[Date]:[Date]] = CY$2) *  (ABS(Tableau2[[#All],[Heure de fin]:[Heure de fin]] - $P14)&lt;0.00001),$H$2:$H$51,"")),_xlfn.XLOOKUP(1,(Tableau2[[#All],[Date]:[Date]]= CY$2) * (ABS(Tableau2[[#All],[Heure de début]:[Heure de début]] - $P14)&lt;0.00001),"Début : "&amp;$B$2:$C$51,_xlfn.XLOOKUP(1,(Tableau2[[#All],[Date]:[Date]] = CY$2) * (ABS(Tableau2[[#All],[Heure de fin]:[Heure de fin]] - $P14)&lt;0.00001),"Fin : "&amp;$B$2:$C$51,""))))</f>
        <v/>
      </c>
      <c r="CZ14" s="13" t="str" cm="1">
        <f t="array" ref="CZ14">_xlfn.TEXTJOIN(" ; ",TRUE,HYPERLINK("#"&amp;_xlfn.XLOOKUP(1,(Tableau2[[#All],[Date]:[Date]] = CZ$2) * (ABS(Tableau2[[#All],[Heure de début]:[Heure de début]] - $P14)&lt;0.00001),$H$2:$H$51,_xlfn.XLOOKUP(1,(Tableau2[[#All],[Date]:[Date]] = CZ$2) *  (ABS(Tableau2[[#All],[Heure de fin]:[Heure de fin]] - $P14)&lt;0.00001),$H$2:$H$51,"")),_xlfn.XLOOKUP(1,(Tableau2[[#All],[Date]:[Date]]= CZ$2) * (ABS(Tableau2[[#All],[Heure de début]:[Heure de début]] - $P14)&lt;0.00001),"Début : "&amp;$B$2:$C$51,_xlfn.XLOOKUP(1,(Tableau2[[#All],[Date]:[Date]] = CZ$2) * (ABS(Tableau2[[#All],[Heure de fin]:[Heure de fin]] - $P14)&lt;0.00001),"Fin : "&amp;$B$2:$C$51,""))))</f>
        <v/>
      </c>
      <c r="DA14" s="13" t="str" cm="1">
        <f t="array" ref="DA14">_xlfn.TEXTJOIN(" ; ",TRUE,HYPERLINK("#"&amp;_xlfn.XLOOKUP(1,(Tableau2[[#All],[Date]:[Date]] = DA$2) * (ABS(Tableau2[[#All],[Heure de début]:[Heure de début]] - $P14)&lt;0.00001),$H$2:$H$51,_xlfn.XLOOKUP(1,(Tableau2[[#All],[Date]:[Date]] = DA$2) *  (ABS(Tableau2[[#All],[Heure de fin]:[Heure de fin]] - $P14)&lt;0.00001),$H$2:$H$51,"")),_xlfn.XLOOKUP(1,(Tableau2[[#All],[Date]:[Date]]= DA$2) * (ABS(Tableau2[[#All],[Heure de début]:[Heure de début]] - $P14)&lt;0.00001),"Début : "&amp;$B$2:$C$51,_xlfn.XLOOKUP(1,(Tableau2[[#All],[Date]:[Date]] = DA$2) * (ABS(Tableau2[[#All],[Heure de fin]:[Heure de fin]] - $P14)&lt;0.00001),"Fin : "&amp;$B$2:$C$51,""))))</f>
        <v/>
      </c>
      <c r="DB14" s="13" t="str" cm="1">
        <f t="array" ref="DB14">_xlfn.TEXTJOIN(" ; ",TRUE,HYPERLINK("#"&amp;_xlfn.XLOOKUP(1,(Tableau2[[#All],[Date]:[Date]] = DB$2) * (ABS(Tableau2[[#All],[Heure de début]:[Heure de début]] - $P14)&lt;0.00001),$H$2:$H$51,_xlfn.XLOOKUP(1,(Tableau2[[#All],[Date]:[Date]] = DB$2) *  (ABS(Tableau2[[#All],[Heure de fin]:[Heure de fin]] - $P14)&lt;0.00001),$H$2:$H$51,"")),_xlfn.XLOOKUP(1,(Tableau2[[#All],[Date]:[Date]]= DB$2) * (ABS(Tableau2[[#All],[Heure de début]:[Heure de début]] - $P14)&lt;0.00001),"Début : "&amp;$B$2:$C$51,_xlfn.XLOOKUP(1,(Tableau2[[#All],[Date]:[Date]] = DB$2) * (ABS(Tableau2[[#All],[Heure de fin]:[Heure de fin]] - $P14)&lt;0.00001),"Fin : "&amp;$B$2:$C$51,""))))</f>
        <v/>
      </c>
      <c r="DC14" s="13" t="str" cm="1">
        <f t="array" ref="DC14">_xlfn.TEXTJOIN(" ; ",TRUE,HYPERLINK("#"&amp;_xlfn.XLOOKUP(1,(Tableau2[[#All],[Date]:[Date]] = DC$2) * (ABS(Tableau2[[#All],[Heure de début]:[Heure de début]] - $P14)&lt;0.00001),$H$2:$H$51,_xlfn.XLOOKUP(1,(Tableau2[[#All],[Date]:[Date]] = DC$2) *  (ABS(Tableau2[[#All],[Heure de fin]:[Heure de fin]] - $P14)&lt;0.00001),$H$2:$H$51,"")),_xlfn.XLOOKUP(1,(Tableau2[[#All],[Date]:[Date]]= DC$2) * (ABS(Tableau2[[#All],[Heure de début]:[Heure de début]] - $P14)&lt;0.00001),"Début : "&amp;$B$2:$C$51,_xlfn.XLOOKUP(1,(Tableau2[[#All],[Date]:[Date]] = DC$2) * (ABS(Tableau2[[#All],[Heure de fin]:[Heure de fin]] - $P14)&lt;0.00001),"Fin : "&amp;$B$2:$C$51,""))))</f>
        <v/>
      </c>
      <c r="DD14" s="13" t="str" cm="1">
        <f t="array" ref="DD14">_xlfn.TEXTJOIN(" ; ",TRUE,HYPERLINK("#"&amp;_xlfn.XLOOKUP(1,(Tableau2[[#All],[Date]:[Date]] = DD$2) * (ABS(Tableau2[[#All],[Heure de début]:[Heure de début]] - $P14)&lt;0.00001),$H$2:$H$51,_xlfn.XLOOKUP(1,(Tableau2[[#All],[Date]:[Date]] = DD$2) *  (ABS(Tableau2[[#All],[Heure de fin]:[Heure de fin]] - $P14)&lt;0.00001),$H$2:$H$51,"")),_xlfn.XLOOKUP(1,(Tableau2[[#All],[Date]:[Date]]= DD$2) * (ABS(Tableau2[[#All],[Heure de début]:[Heure de début]] - $P14)&lt;0.00001),"Début : "&amp;$B$2:$C$51,_xlfn.XLOOKUP(1,(Tableau2[[#All],[Date]:[Date]] = DD$2) * (ABS(Tableau2[[#All],[Heure de fin]:[Heure de fin]] - $P14)&lt;0.00001),"Fin : "&amp;$B$2:$C$51,""))))</f>
        <v/>
      </c>
      <c r="DE14" s="13" t="str" cm="1">
        <f t="array" ref="DE14">_xlfn.TEXTJOIN(" ; ",TRUE,HYPERLINK("#"&amp;_xlfn.XLOOKUP(1,(Tableau2[[#All],[Date]:[Date]] = DE$2) * (ABS(Tableau2[[#All],[Heure de début]:[Heure de début]] - $P14)&lt;0.00001),$H$2:$H$51,_xlfn.XLOOKUP(1,(Tableau2[[#All],[Date]:[Date]] = DE$2) *  (ABS(Tableau2[[#All],[Heure de fin]:[Heure de fin]] - $P14)&lt;0.00001),$H$2:$H$51,"")),_xlfn.XLOOKUP(1,(Tableau2[[#All],[Date]:[Date]]= DE$2) * (ABS(Tableau2[[#All],[Heure de début]:[Heure de début]] - $P14)&lt;0.00001),"Début : "&amp;$B$2:$C$51,_xlfn.XLOOKUP(1,(Tableau2[[#All],[Date]:[Date]] = DE$2) * (ABS(Tableau2[[#All],[Heure de fin]:[Heure de fin]] - $P14)&lt;0.00001),"Fin : "&amp;$B$2:$C$51,""))))</f>
        <v/>
      </c>
      <c r="DF14" s="13" t="str" cm="1">
        <f t="array" ref="DF14">_xlfn.TEXTJOIN(" ; ",TRUE,HYPERLINK("#"&amp;_xlfn.XLOOKUP(1,(Tableau2[[#All],[Date]:[Date]] = DF$2) * (ABS(Tableau2[[#All],[Heure de début]:[Heure de début]] - $P14)&lt;0.00001),$H$2:$H$51,_xlfn.XLOOKUP(1,(Tableau2[[#All],[Date]:[Date]] = DF$2) *  (ABS(Tableau2[[#All],[Heure de fin]:[Heure de fin]] - $P14)&lt;0.00001),$H$2:$H$51,"")),_xlfn.XLOOKUP(1,(Tableau2[[#All],[Date]:[Date]]= DF$2) * (ABS(Tableau2[[#All],[Heure de début]:[Heure de début]] - $P14)&lt;0.00001),"Début : "&amp;$B$2:$C$51,_xlfn.XLOOKUP(1,(Tableau2[[#All],[Date]:[Date]] = DF$2) * (ABS(Tableau2[[#All],[Heure de fin]:[Heure de fin]] - $P14)&lt;0.00001),"Fin : "&amp;$B$2:$C$51,""))))</f>
        <v/>
      </c>
      <c r="DG14" s="13" t="str" cm="1">
        <f t="array" ref="DG14">_xlfn.TEXTJOIN(" ; ",TRUE,HYPERLINK("#"&amp;_xlfn.XLOOKUP(1,(Tableau2[[#All],[Date]:[Date]] = DG$2) * (ABS(Tableau2[[#All],[Heure de début]:[Heure de début]] - $P14)&lt;0.00001),$H$2:$H$51,_xlfn.XLOOKUP(1,(Tableau2[[#All],[Date]:[Date]] = DG$2) *  (ABS(Tableau2[[#All],[Heure de fin]:[Heure de fin]] - $P14)&lt;0.00001),$H$2:$H$51,"")),_xlfn.XLOOKUP(1,(Tableau2[[#All],[Date]:[Date]]= DG$2) * (ABS(Tableau2[[#All],[Heure de début]:[Heure de début]] - $P14)&lt;0.00001),"Début : "&amp;$B$2:$C$51,_xlfn.XLOOKUP(1,(Tableau2[[#All],[Date]:[Date]] = DG$2) * (ABS(Tableau2[[#All],[Heure de fin]:[Heure de fin]] - $P14)&lt;0.00001),"Fin : "&amp;$B$2:$C$51,""))))</f>
        <v/>
      </c>
      <c r="DH14" s="13" t="str" cm="1">
        <f t="array" ref="DH14">_xlfn.TEXTJOIN(" ; ",TRUE,HYPERLINK("#"&amp;_xlfn.XLOOKUP(1,(Tableau2[[#All],[Date]:[Date]] = DH$2) * (ABS(Tableau2[[#All],[Heure de début]:[Heure de début]] - $P14)&lt;0.00001),$H$2:$H$51,_xlfn.XLOOKUP(1,(Tableau2[[#All],[Date]:[Date]] = DH$2) *  (ABS(Tableau2[[#All],[Heure de fin]:[Heure de fin]] - $P14)&lt;0.00001),$H$2:$H$51,"")),_xlfn.XLOOKUP(1,(Tableau2[[#All],[Date]:[Date]]= DH$2) * (ABS(Tableau2[[#All],[Heure de début]:[Heure de début]] - $P14)&lt;0.00001),"Début : "&amp;$B$2:$C$51,_xlfn.XLOOKUP(1,(Tableau2[[#All],[Date]:[Date]] = DH$2) * (ABS(Tableau2[[#All],[Heure de fin]:[Heure de fin]] - $P14)&lt;0.00001),"Fin : "&amp;$B$2:$C$51,""))))</f>
        <v/>
      </c>
      <c r="DI14" s="13" t="str" cm="1">
        <f t="array" ref="DI14">_xlfn.TEXTJOIN(" ; ",TRUE,HYPERLINK("#"&amp;_xlfn.XLOOKUP(1,(Tableau2[[#All],[Date]:[Date]] = DI$2) * (ABS(Tableau2[[#All],[Heure de début]:[Heure de début]] - $P14)&lt;0.00001),$H$2:$H$51,_xlfn.XLOOKUP(1,(Tableau2[[#All],[Date]:[Date]] = DI$2) *  (ABS(Tableau2[[#All],[Heure de fin]:[Heure de fin]] - $P14)&lt;0.00001),$H$2:$H$51,"")),_xlfn.XLOOKUP(1,(Tableau2[[#All],[Date]:[Date]]= DI$2) * (ABS(Tableau2[[#All],[Heure de début]:[Heure de début]] - $P14)&lt;0.00001),"Début : "&amp;$B$2:$C$51,_xlfn.XLOOKUP(1,(Tableau2[[#All],[Date]:[Date]] = DI$2) * (ABS(Tableau2[[#All],[Heure de fin]:[Heure de fin]] - $P14)&lt;0.00001),"Fin : "&amp;$B$2:$C$51,""))))</f>
        <v/>
      </c>
      <c r="DJ14" s="13" t="str" cm="1">
        <f t="array" ref="DJ14">_xlfn.TEXTJOIN(" ; ",TRUE,HYPERLINK("#"&amp;_xlfn.XLOOKUP(1,(Tableau2[[#All],[Date]:[Date]] = DJ$2) * (ABS(Tableau2[[#All],[Heure de début]:[Heure de début]] - $P14)&lt;0.00001),$H$2:$H$51,_xlfn.XLOOKUP(1,(Tableau2[[#All],[Date]:[Date]] = DJ$2) *  (ABS(Tableau2[[#All],[Heure de fin]:[Heure de fin]] - $P14)&lt;0.00001),$H$2:$H$51,"")),_xlfn.XLOOKUP(1,(Tableau2[[#All],[Date]:[Date]]= DJ$2) * (ABS(Tableau2[[#All],[Heure de début]:[Heure de début]] - $P14)&lt;0.00001),"Début : "&amp;$B$2:$C$51,_xlfn.XLOOKUP(1,(Tableau2[[#All],[Date]:[Date]] = DJ$2) * (ABS(Tableau2[[#All],[Heure de fin]:[Heure de fin]] - $P14)&lt;0.00001),"Fin : "&amp;$B$2:$C$51,""))))</f>
        <v/>
      </c>
      <c r="DK14" s="13" t="str" cm="1">
        <f t="array" ref="DK14">_xlfn.TEXTJOIN(" ; ",TRUE,HYPERLINK("#"&amp;_xlfn.XLOOKUP(1,(Tableau2[[#All],[Date]:[Date]] = DK$2) * (ABS(Tableau2[[#All],[Heure de début]:[Heure de début]] - $P14)&lt;0.00001),$H$2:$H$51,_xlfn.XLOOKUP(1,(Tableau2[[#All],[Date]:[Date]] = DK$2) *  (ABS(Tableau2[[#All],[Heure de fin]:[Heure de fin]] - $P14)&lt;0.00001),$H$2:$H$51,"")),_xlfn.XLOOKUP(1,(Tableau2[[#All],[Date]:[Date]]= DK$2) * (ABS(Tableau2[[#All],[Heure de début]:[Heure de début]] - $P14)&lt;0.00001),"Début : "&amp;$B$2:$C$51,_xlfn.XLOOKUP(1,(Tableau2[[#All],[Date]:[Date]] = DK$2) * (ABS(Tableau2[[#All],[Heure de fin]:[Heure de fin]] - $P14)&lt;0.00001),"Fin : "&amp;$B$2:$C$51,""))))</f>
        <v/>
      </c>
      <c r="DL14" s="13" t="str" cm="1">
        <f t="array" ref="DL14">_xlfn.TEXTJOIN(" ; ",TRUE,HYPERLINK("#"&amp;_xlfn.XLOOKUP(1,(Tableau2[[#All],[Date]:[Date]] = DL$2) * (ABS(Tableau2[[#All],[Heure de début]:[Heure de début]] - $P14)&lt;0.00001),$H$2:$H$51,_xlfn.XLOOKUP(1,(Tableau2[[#All],[Date]:[Date]] = DL$2) *  (ABS(Tableau2[[#All],[Heure de fin]:[Heure de fin]] - $P14)&lt;0.00001),$H$2:$H$51,"")),_xlfn.XLOOKUP(1,(Tableau2[[#All],[Date]:[Date]]= DL$2) * (ABS(Tableau2[[#All],[Heure de début]:[Heure de début]] - $P14)&lt;0.00001),"Début : "&amp;$B$2:$C$51,_xlfn.XLOOKUP(1,(Tableau2[[#All],[Date]:[Date]] = DL$2) * (ABS(Tableau2[[#All],[Heure de fin]:[Heure de fin]] - $P14)&lt;0.00001),"Fin : "&amp;$B$2:$C$51,""))))</f>
        <v/>
      </c>
      <c r="DM14" s="13" t="str" cm="1">
        <f t="array" ref="DM14">_xlfn.TEXTJOIN(" ; ",TRUE,HYPERLINK("#"&amp;_xlfn.XLOOKUP(1,(Tableau2[[#All],[Date]:[Date]] = DM$2) * (ABS(Tableau2[[#All],[Heure de début]:[Heure de début]] - $P14)&lt;0.00001),$H$2:$H$51,_xlfn.XLOOKUP(1,(Tableau2[[#All],[Date]:[Date]] = DM$2) *  (ABS(Tableau2[[#All],[Heure de fin]:[Heure de fin]] - $P14)&lt;0.00001),$H$2:$H$51,"")),_xlfn.XLOOKUP(1,(Tableau2[[#All],[Date]:[Date]]= DM$2) * (ABS(Tableau2[[#All],[Heure de début]:[Heure de début]] - $P14)&lt;0.00001),"Début : "&amp;$B$2:$C$51,_xlfn.XLOOKUP(1,(Tableau2[[#All],[Date]:[Date]] = DM$2) * (ABS(Tableau2[[#All],[Heure de fin]:[Heure de fin]] - $P14)&lt;0.00001),"Fin : "&amp;$B$2:$C$51,""))))</f>
        <v/>
      </c>
      <c r="DN14" s="13" t="str" cm="1">
        <f t="array" ref="DN14">_xlfn.TEXTJOIN(" ; ",TRUE,HYPERLINK("#"&amp;_xlfn.XLOOKUP(1,(Tableau2[[#All],[Date]:[Date]] = DN$2) * (ABS(Tableau2[[#All],[Heure de début]:[Heure de début]] - $P14)&lt;0.00001),$H$2:$H$51,_xlfn.XLOOKUP(1,(Tableau2[[#All],[Date]:[Date]] = DN$2) *  (ABS(Tableau2[[#All],[Heure de fin]:[Heure de fin]] - $P14)&lt;0.00001),$H$2:$H$51,"")),_xlfn.XLOOKUP(1,(Tableau2[[#All],[Date]:[Date]]= DN$2) * (ABS(Tableau2[[#All],[Heure de début]:[Heure de début]] - $P14)&lt;0.00001),"Début : "&amp;$B$2:$C$51,_xlfn.XLOOKUP(1,(Tableau2[[#All],[Date]:[Date]] = DN$2) * (ABS(Tableau2[[#All],[Heure de fin]:[Heure de fin]] - $P14)&lt;0.00001),"Fin : "&amp;$B$2:$C$51,""))))</f>
        <v/>
      </c>
      <c r="DO14" s="13" t="str" cm="1">
        <f t="array" ref="DO14">_xlfn.TEXTJOIN(" ; ",TRUE,HYPERLINK("#"&amp;_xlfn.XLOOKUP(1,(Tableau2[[#All],[Date]:[Date]] = DO$2) * (ABS(Tableau2[[#All],[Heure de début]:[Heure de début]] - $P14)&lt;0.00001),$H$2:$H$51,_xlfn.XLOOKUP(1,(Tableau2[[#All],[Date]:[Date]] = DO$2) *  (ABS(Tableau2[[#All],[Heure de fin]:[Heure de fin]] - $P14)&lt;0.00001),$H$2:$H$51,"")),_xlfn.XLOOKUP(1,(Tableau2[[#All],[Date]:[Date]]= DO$2) * (ABS(Tableau2[[#All],[Heure de début]:[Heure de début]] - $P14)&lt;0.00001),"Début : "&amp;$B$2:$C$51,_xlfn.XLOOKUP(1,(Tableau2[[#All],[Date]:[Date]] = DO$2) * (ABS(Tableau2[[#All],[Heure de fin]:[Heure de fin]] - $P14)&lt;0.00001),"Fin : "&amp;$B$2:$C$51,""))))</f>
        <v/>
      </c>
      <c r="DP14" s="13" t="str" cm="1">
        <f t="array" ref="DP14">_xlfn.TEXTJOIN(" ; ",TRUE,HYPERLINK("#"&amp;_xlfn.XLOOKUP(1,(Tableau2[[#All],[Date]:[Date]] = DP$2) * (ABS(Tableau2[[#All],[Heure de début]:[Heure de début]] - $P14)&lt;0.00001),$H$2:$H$51,_xlfn.XLOOKUP(1,(Tableau2[[#All],[Date]:[Date]] = DP$2) *  (ABS(Tableau2[[#All],[Heure de fin]:[Heure de fin]] - $P14)&lt;0.00001),$H$2:$H$51,"")),_xlfn.XLOOKUP(1,(Tableau2[[#All],[Date]:[Date]]= DP$2) * (ABS(Tableau2[[#All],[Heure de début]:[Heure de début]] - $P14)&lt;0.00001),"Début : "&amp;$B$2:$C$51,_xlfn.XLOOKUP(1,(Tableau2[[#All],[Date]:[Date]] = DP$2) * (ABS(Tableau2[[#All],[Heure de fin]:[Heure de fin]] - $P14)&lt;0.00001),"Fin : "&amp;$B$2:$C$51,""))))</f>
        <v/>
      </c>
      <c r="DQ14" s="13" t="str" cm="1">
        <f t="array" ref="DQ14">_xlfn.TEXTJOIN(" ; ",TRUE,HYPERLINK("#"&amp;_xlfn.XLOOKUP(1,(Tableau2[[#All],[Date]:[Date]] = DQ$2) * (ABS(Tableau2[[#All],[Heure de début]:[Heure de début]] - $P14)&lt;0.00001),$H$2:$H$51,_xlfn.XLOOKUP(1,(Tableau2[[#All],[Date]:[Date]] = DQ$2) *  (ABS(Tableau2[[#All],[Heure de fin]:[Heure de fin]] - $P14)&lt;0.00001),$H$2:$H$51,"")),_xlfn.XLOOKUP(1,(Tableau2[[#All],[Date]:[Date]]= DQ$2) * (ABS(Tableau2[[#All],[Heure de début]:[Heure de début]] - $P14)&lt;0.00001),"Début : "&amp;$B$2:$C$51,_xlfn.XLOOKUP(1,(Tableau2[[#All],[Date]:[Date]] = DQ$2) * (ABS(Tableau2[[#All],[Heure de fin]:[Heure de fin]] - $P14)&lt;0.00001),"Fin : "&amp;$B$2:$C$51,""))))</f>
        <v/>
      </c>
      <c r="DR14" s="13" t="str" cm="1">
        <f t="array" ref="DR14">_xlfn.TEXTJOIN(" ; ",TRUE,HYPERLINK("#"&amp;_xlfn.XLOOKUP(1,(Tableau2[[#All],[Date]:[Date]] = DR$2) * (ABS(Tableau2[[#All],[Heure de début]:[Heure de début]] - $P14)&lt;0.00001),$H$2:$H$51,_xlfn.XLOOKUP(1,(Tableau2[[#All],[Date]:[Date]] = DR$2) *  (ABS(Tableau2[[#All],[Heure de fin]:[Heure de fin]] - $P14)&lt;0.00001),$H$2:$H$51,"")),_xlfn.XLOOKUP(1,(Tableau2[[#All],[Date]:[Date]]= DR$2) * (ABS(Tableau2[[#All],[Heure de début]:[Heure de début]] - $P14)&lt;0.00001),"Début : "&amp;$B$2:$C$51,_xlfn.XLOOKUP(1,(Tableau2[[#All],[Date]:[Date]] = DR$2) * (ABS(Tableau2[[#All],[Heure de fin]:[Heure de fin]] - $P14)&lt;0.00001),"Fin : "&amp;$B$2:$C$51,""))))</f>
        <v/>
      </c>
      <c r="DS14" s="13" t="str" cm="1">
        <f t="array" ref="DS14">_xlfn.TEXTJOIN(" ; ",TRUE,HYPERLINK("#"&amp;_xlfn.XLOOKUP(1,(Tableau2[[#All],[Date]:[Date]] = DS$2) * (ABS(Tableau2[[#All],[Heure de début]:[Heure de début]] - $P14)&lt;0.00001),$H$2:$H$51,_xlfn.XLOOKUP(1,(Tableau2[[#All],[Date]:[Date]] = DS$2) *  (ABS(Tableau2[[#All],[Heure de fin]:[Heure de fin]] - $P14)&lt;0.00001),$H$2:$H$51,"")),_xlfn.XLOOKUP(1,(Tableau2[[#All],[Date]:[Date]]= DS$2) * (ABS(Tableau2[[#All],[Heure de début]:[Heure de début]] - $P14)&lt;0.00001),"Début : "&amp;$B$2:$C$51,_xlfn.XLOOKUP(1,(Tableau2[[#All],[Date]:[Date]] = DS$2) * (ABS(Tableau2[[#All],[Heure de fin]:[Heure de fin]] - $P14)&lt;0.00001),"Fin : "&amp;$B$2:$C$51,""))))</f>
        <v/>
      </c>
      <c r="DT14" s="13" t="str" cm="1">
        <f t="array" ref="DT14">_xlfn.TEXTJOIN(" ; ",TRUE,HYPERLINK("#"&amp;_xlfn.XLOOKUP(1,(Tableau2[[#All],[Date]:[Date]] = DT$2) * (ABS(Tableau2[[#All],[Heure de début]:[Heure de début]] - $P14)&lt;0.00001),$H$2:$H$51,_xlfn.XLOOKUP(1,(Tableau2[[#All],[Date]:[Date]] = DT$2) *  (ABS(Tableau2[[#All],[Heure de fin]:[Heure de fin]] - $P14)&lt;0.00001),$H$2:$H$51,"")),_xlfn.XLOOKUP(1,(Tableau2[[#All],[Date]:[Date]]= DT$2) * (ABS(Tableau2[[#All],[Heure de début]:[Heure de début]] - $P14)&lt;0.00001),"Début : "&amp;$B$2:$C$51,_xlfn.XLOOKUP(1,(Tableau2[[#All],[Date]:[Date]] = DT$2) * (ABS(Tableau2[[#All],[Heure de fin]:[Heure de fin]] - $P14)&lt;0.00001),"Fin : "&amp;$B$2:$C$51,""))))</f>
        <v/>
      </c>
      <c r="DU14" s="13" t="str" cm="1">
        <f t="array" ref="DU14">_xlfn.TEXTJOIN(" ; ",TRUE,HYPERLINK("#"&amp;_xlfn.XLOOKUP(1,(Tableau2[[#All],[Date]:[Date]] = DU$2) * (ABS(Tableau2[[#All],[Heure de début]:[Heure de début]] - $P14)&lt;0.00001),$H$2:$H$51,_xlfn.XLOOKUP(1,(Tableau2[[#All],[Date]:[Date]] = DU$2) *  (ABS(Tableau2[[#All],[Heure de fin]:[Heure de fin]] - $P14)&lt;0.00001),$H$2:$H$51,"")),_xlfn.XLOOKUP(1,(Tableau2[[#All],[Date]:[Date]]= DU$2) * (ABS(Tableau2[[#All],[Heure de début]:[Heure de début]] - $P14)&lt;0.00001),"Début : "&amp;$B$2:$C$51,_xlfn.XLOOKUP(1,(Tableau2[[#All],[Date]:[Date]] = DU$2) * (ABS(Tableau2[[#All],[Heure de fin]:[Heure de fin]] - $P14)&lt;0.00001),"Fin : "&amp;$B$2:$C$51,""))))</f>
        <v/>
      </c>
      <c r="DV14" s="13" t="str" cm="1">
        <f t="array" ref="DV14">_xlfn.TEXTJOIN(" ; ",TRUE,HYPERLINK("#"&amp;_xlfn.XLOOKUP(1,(Tableau2[[#All],[Date]:[Date]] = DV$2) * (ABS(Tableau2[[#All],[Heure de début]:[Heure de début]] - $P14)&lt;0.00001),$H$2:$H$51,_xlfn.XLOOKUP(1,(Tableau2[[#All],[Date]:[Date]] = DV$2) *  (ABS(Tableau2[[#All],[Heure de fin]:[Heure de fin]] - $P14)&lt;0.00001),$H$2:$H$51,"")),_xlfn.XLOOKUP(1,(Tableau2[[#All],[Date]:[Date]]= DV$2) * (ABS(Tableau2[[#All],[Heure de début]:[Heure de début]] - $P14)&lt;0.00001),"Début : "&amp;$B$2:$C$51,_xlfn.XLOOKUP(1,(Tableau2[[#All],[Date]:[Date]] = DV$2) * (ABS(Tableau2[[#All],[Heure de fin]:[Heure de fin]] - $P14)&lt;0.00001),"Fin : "&amp;$B$2:$C$51,""))))</f>
        <v/>
      </c>
      <c r="DW14" s="13" t="str" cm="1">
        <f t="array" ref="DW14">_xlfn.TEXTJOIN(" ; ",TRUE,HYPERLINK("#"&amp;_xlfn.XLOOKUP(1,(Tableau2[[#All],[Date]:[Date]] = DW$2) * (ABS(Tableau2[[#All],[Heure de début]:[Heure de début]] - $P14)&lt;0.00001),$H$2:$H$51,_xlfn.XLOOKUP(1,(Tableau2[[#All],[Date]:[Date]] = DW$2) *  (ABS(Tableau2[[#All],[Heure de fin]:[Heure de fin]] - $P14)&lt;0.00001),$H$2:$H$51,"")),_xlfn.XLOOKUP(1,(Tableau2[[#All],[Date]:[Date]]= DW$2) * (ABS(Tableau2[[#All],[Heure de début]:[Heure de début]] - $P14)&lt;0.00001),"Début : "&amp;$B$2:$C$51,_xlfn.XLOOKUP(1,(Tableau2[[#All],[Date]:[Date]] = DW$2) * (ABS(Tableau2[[#All],[Heure de fin]:[Heure de fin]] - $P14)&lt;0.00001),"Fin : "&amp;$B$2:$C$51,""))))</f>
        <v/>
      </c>
      <c r="DX14" s="13" t="str" cm="1">
        <f t="array" ref="DX14">_xlfn.TEXTJOIN(" ; ",TRUE,HYPERLINK("#"&amp;_xlfn.XLOOKUP(1,(Tableau2[[#All],[Date]:[Date]] = DX$2) * (ABS(Tableau2[[#All],[Heure de début]:[Heure de début]] - $P14)&lt;0.00001),$H$2:$H$51,_xlfn.XLOOKUP(1,(Tableau2[[#All],[Date]:[Date]] = DX$2) *  (ABS(Tableau2[[#All],[Heure de fin]:[Heure de fin]] - $P14)&lt;0.00001),$H$2:$H$51,"")),_xlfn.XLOOKUP(1,(Tableau2[[#All],[Date]:[Date]]= DX$2) * (ABS(Tableau2[[#All],[Heure de début]:[Heure de début]] - $P14)&lt;0.00001),"Début : "&amp;$B$2:$C$51,_xlfn.XLOOKUP(1,(Tableau2[[#All],[Date]:[Date]] = DX$2) * (ABS(Tableau2[[#All],[Heure de fin]:[Heure de fin]] - $P14)&lt;0.00001),"Fin : "&amp;$B$2:$C$51,""))))</f>
        <v/>
      </c>
      <c r="DY14" s="13" t="str" cm="1">
        <f t="array" ref="DY14">_xlfn.TEXTJOIN(" ; ",TRUE,HYPERLINK("#"&amp;_xlfn.XLOOKUP(1,(Tableau2[[#All],[Date]:[Date]] = DY$2) * (ABS(Tableau2[[#All],[Heure de début]:[Heure de début]] - $P14)&lt;0.00001),$H$2:$H$51,_xlfn.XLOOKUP(1,(Tableau2[[#All],[Date]:[Date]] = DY$2) *  (ABS(Tableau2[[#All],[Heure de fin]:[Heure de fin]] - $P14)&lt;0.00001),$H$2:$H$51,"")),_xlfn.XLOOKUP(1,(Tableau2[[#All],[Date]:[Date]]= DY$2) * (ABS(Tableau2[[#All],[Heure de début]:[Heure de début]] - $P14)&lt;0.00001),"Début : "&amp;$B$2:$C$51,_xlfn.XLOOKUP(1,(Tableau2[[#All],[Date]:[Date]] = DY$2) * (ABS(Tableau2[[#All],[Heure de fin]:[Heure de fin]] - $P14)&lt;0.00001),"Fin : "&amp;$B$2:$C$51,""))))</f>
        <v/>
      </c>
      <c r="DZ14" s="13" t="str" cm="1">
        <f t="array" ref="DZ14">_xlfn.TEXTJOIN(" ; ",TRUE,HYPERLINK("#"&amp;_xlfn.XLOOKUP(1,(Tableau2[[#All],[Date]:[Date]] = DZ$2) * (ABS(Tableau2[[#All],[Heure de début]:[Heure de début]] - $P14)&lt;0.00001),$H$2:$H$51,_xlfn.XLOOKUP(1,(Tableau2[[#All],[Date]:[Date]] = DZ$2) *  (ABS(Tableau2[[#All],[Heure de fin]:[Heure de fin]] - $P14)&lt;0.00001),$H$2:$H$51,"")),_xlfn.XLOOKUP(1,(Tableau2[[#All],[Date]:[Date]]= DZ$2) * (ABS(Tableau2[[#All],[Heure de début]:[Heure de début]] - $P14)&lt;0.00001),"Début : "&amp;$B$2:$C$51,_xlfn.XLOOKUP(1,(Tableau2[[#All],[Date]:[Date]] = DZ$2) * (ABS(Tableau2[[#All],[Heure de fin]:[Heure de fin]] - $P14)&lt;0.00001),"Fin : "&amp;$B$2:$C$51,""))))</f>
        <v/>
      </c>
      <c r="EA14" s="13" t="str" cm="1">
        <f t="array" ref="EA14">_xlfn.TEXTJOIN(" ; ",TRUE,HYPERLINK("#"&amp;_xlfn.XLOOKUP(1,(Tableau2[[#All],[Date]:[Date]] = EA$2) * (ABS(Tableau2[[#All],[Heure de début]:[Heure de début]] - $P14)&lt;0.00001),$H$2:$H$51,_xlfn.XLOOKUP(1,(Tableau2[[#All],[Date]:[Date]] = EA$2) *  (ABS(Tableau2[[#All],[Heure de fin]:[Heure de fin]] - $P14)&lt;0.00001),$H$2:$H$51,"")),_xlfn.XLOOKUP(1,(Tableau2[[#All],[Date]:[Date]]= EA$2) * (ABS(Tableau2[[#All],[Heure de début]:[Heure de début]] - $P14)&lt;0.00001),"Début : "&amp;$B$2:$C$51,_xlfn.XLOOKUP(1,(Tableau2[[#All],[Date]:[Date]] = EA$2) * (ABS(Tableau2[[#All],[Heure de fin]:[Heure de fin]] - $P14)&lt;0.00001),"Fin : "&amp;$B$2:$C$51,""))))</f>
        <v/>
      </c>
      <c r="EB14" s="13" t="str" cm="1">
        <f t="array" ref="EB14">_xlfn.TEXTJOIN(" ; ",TRUE,HYPERLINK("#"&amp;_xlfn.XLOOKUP(1,(Tableau2[[#All],[Date]:[Date]] = EB$2) * (ABS(Tableau2[[#All],[Heure de début]:[Heure de début]] - $P14)&lt;0.00001),$H$2:$H$51,_xlfn.XLOOKUP(1,(Tableau2[[#All],[Date]:[Date]] = EB$2) *  (ABS(Tableau2[[#All],[Heure de fin]:[Heure de fin]] - $P14)&lt;0.00001),$H$2:$H$51,"")),_xlfn.XLOOKUP(1,(Tableau2[[#All],[Date]:[Date]]= EB$2) * (ABS(Tableau2[[#All],[Heure de début]:[Heure de début]] - $P14)&lt;0.00001),"Début : "&amp;$B$2:$C$51,_xlfn.XLOOKUP(1,(Tableau2[[#All],[Date]:[Date]] = EB$2) * (ABS(Tableau2[[#All],[Heure de fin]:[Heure de fin]] - $P14)&lt;0.00001),"Fin : "&amp;$B$2:$C$51,""))))</f>
        <v/>
      </c>
      <c r="EC14" s="13" t="str" cm="1">
        <f t="array" ref="EC14">_xlfn.TEXTJOIN(" ; ",TRUE,HYPERLINK("#"&amp;_xlfn.XLOOKUP(1,(Tableau2[[#All],[Date]:[Date]] = EC$2) * (ABS(Tableau2[[#All],[Heure de début]:[Heure de début]] - $P14)&lt;0.00001),$H$2:$H$51,_xlfn.XLOOKUP(1,(Tableau2[[#All],[Date]:[Date]] = EC$2) *  (ABS(Tableau2[[#All],[Heure de fin]:[Heure de fin]] - $P14)&lt;0.00001),$H$2:$H$51,"")),_xlfn.XLOOKUP(1,(Tableau2[[#All],[Date]:[Date]]= EC$2) * (ABS(Tableau2[[#All],[Heure de début]:[Heure de début]] - $P14)&lt;0.00001),"Début : "&amp;$B$2:$C$51,_xlfn.XLOOKUP(1,(Tableau2[[#All],[Date]:[Date]] = EC$2) * (ABS(Tableau2[[#All],[Heure de fin]:[Heure de fin]] - $P14)&lt;0.00001),"Fin : "&amp;$B$2:$C$51,""))))</f>
        <v/>
      </c>
      <c r="ED14" s="13" t="str" cm="1">
        <f t="array" ref="ED14">_xlfn.TEXTJOIN(" ; ",TRUE,HYPERLINK("#"&amp;_xlfn.XLOOKUP(1,(Tableau2[[#All],[Date]:[Date]] = ED$2) * (ABS(Tableau2[[#All],[Heure de début]:[Heure de début]] - $P14)&lt;0.00001),$H$2:$H$51,_xlfn.XLOOKUP(1,(Tableau2[[#All],[Date]:[Date]] = ED$2) *  (ABS(Tableau2[[#All],[Heure de fin]:[Heure de fin]] - $P14)&lt;0.00001),$H$2:$H$51,"")),_xlfn.XLOOKUP(1,(Tableau2[[#All],[Date]:[Date]]= ED$2) * (ABS(Tableau2[[#All],[Heure de début]:[Heure de début]] - $P14)&lt;0.00001),"Début : "&amp;$B$2:$C$51,_xlfn.XLOOKUP(1,(Tableau2[[#All],[Date]:[Date]] = ED$2) * (ABS(Tableau2[[#All],[Heure de fin]:[Heure de fin]] - $P14)&lt;0.00001),"Fin : "&amp;$B$2:$C$51,""))))</f>
        <v/>
      </c>
      <c r="EE14" s="13" t="str" cm="1">
        <f t="array" ref="EE14">_xlfn.TEXTJOIN(" ; ",TRUE,HYPERLINK("#"&amp;_xlfn.XLOOKUP(1,(Tableau2[[#All],[Date]:[Date]] = EE$2) * (ABS(Tableau2[[#All],[Heure de début]:[Heure de début]] - $P14)&lt;0.00001),$H$2:$H$51,_xlfn.XLOOKUP(1,(Tableau2[[#All],[Date]:[Date]] = EE$2) *  (ABS(Tableau2[[#All],[Heure de fin]:[Heure de fin]] - $P14)&lt;0.00001),$H$2:$H$51,"")),_xlfn.XLOOKUP(1,(Tableau2[[#All],[Date]:[Date]]= EE$2) * (ABS(Tableau2[[#All],[Heure de début]:[Heure de début]] - $P14)&lt;0.00001),"Début : "&amp;$B$2:$C$51,_xlfn.XLOOKUP(1,(Tableau2[[#All],[Date]:[Date]] = EE$2) * (ABS(Tableau2[[#All],[Heure de fin]:[Heure de fin]] - $P14)&lt;0.00001),"Fin : "&amp;$B$2:$C$51,""))))</f>
        <v/>
      </c>
      <c r="EF14" s="13" t="str" cm="1">
        <f t="array" ref="EF14">_xlfn.TEXTJOIN(" ; ",TRUE,HYPERLINK("#"&amp;_xlfn.XLOOKUP(1,(Tableau2[[#All],[Date]:[Date]] = EF$2) * (ABS(Tableau2[[#All],[Heure de début]:[Heure de début]] - $P14)&lt;0.00001),$H$2:$H$51,_xlfn.XLOOKUP(1,(Tableau2[[#All],[Date]:[Date]] = EF$2) *  (ABS(Tableau2[[#All],[Heure de fin]:[Heure de fin]] - $P14)&lt;0.00001),$H$2:$H$51,"")),_xlfn.XLOOKUP(1,(Tableau2[[#All],[Date]:[Date]]= EF$2) * (ABS(Tableau2[[#All],[Heure de début]:[Heure de début]] - $P14)&lt;0.00001),"Début : "&amp;$B$2:$C$51,_xlfn.XLOOKUP(1,(Tableau2[[#All],[Date]:[Date]] = EF$2) * (ABS(Tableau2[[#All],[Heure de fin]:[Heure de fin]] - $P14)&lt;0.00001),"Fin : "&amp;$B$2:$C$51,""))))</f>
        <v/>
      </c>
      <c r="EG14" s="13" t="str" cm="1">
        <f t="array" ref="EG14">_xlfn.TEXTJOIN(" ; ",TRUE,HYPERLINK("#"&amp;_xlfn.XLOOKUP(1,(Tableau2[[#All],[Date]:[Date]] = EG$2) * (ABS(Tableau2[[#All],[Heure de début]:[Heure de début]] - $P14)&lt;0.00001),$H$2:$H$51,_xlfn.XLOOKUP(1,(Tableau2[[#All],[Date]:[Date]] = EG$2) *  (ABS(Tableau2[[#All],[Heure de fin]:[Heure de fin]] - $P14)&lt;0.00001),$H$2:$H$51,"")),_xlfn.XLOOKUP(1,(Tableau2[[#All],[Date]:[Date]]= EG$2) * (ABS(Tableau2[[#All],[Heure de début]:[Heure de début]] - $P14)&lt;0.00001),"Début : "&amp;$B$2:$C$51,_xlfn.XLOOKUP(1,(Tableau2[[#All],[Date]:[Date]] = EG$2) * (ABS(Tableau2[[#All],[Heure de fin]:[Heure de fin]] - $P14)&lt;0.00001),"Fin : "&amp;$B$2:$C$51,""))))</f>
        <v/>
      </c>
      <c r="EH14" s="13" t="str" cm="1">
        <f t="array" ref="EH14">_xlfn.TEXTJOIN(" ; ",TRUE,HYPERLINK("#"&amp;_xlfn.XLOOKUP(1,(Tableau2[[#All],[Date]:[Date]] = EH$2) * (ABS(Tableau2[[#All],[Heure de début]:[Heure de début]] - $P14)&lt;0.00001),$H$2:$H$51,_xlfn.XLOOKUP(1,(Tableau2[[#All],[Date]:[Date]] = EH$2) *  (ABS(Tableau2[[#All],[Heure de fin]:[Heure de fin]] - $P14)&lt;0.00001),$H$2:$H$51,"")),_xlfn.XLOOKUP(1,(Tableau2[[#All],[Date]:[Date]]= EH$2) * (ABS(Tableau2[[#All],[Heure de début]:[Heure de début]] - $P14)&lt;0.00001),"Début : "&amp;$B$2:$C$51,_xlfn.XLOOKUP(1,(Tableau2[[#All],[Date]:[Date]] = EH$2) * (ABS(Tableau2[[#All],[Heure de fin]:[Heure de fin]] - $P14)&lt;0.00001),"Fin : "&amp;$B$2:$C$51,""))))</f>
        <v/>
      </c>
      <c r="EI14" s="13" t="str" cm="1">
        <f t="array" ref="EI14">_xlfn.TEXTJOIN(" ; ",TRUE,HYPERLINK("#"&amp;_xlfn.XLOOKUP(1,(Tableau2[[#All],[Date]:[Date]] = EI$2) * (ABS(Tableau2[[#All],[Heure de début]:[Heure de début]] - $P14)&lt;0.00001),$H$2:$H$51,_xlfn.XLOOKUP(1,(Tableau2[[#All],[Date]:[Date]] = EI$2) *  (ABS(Tableau2[[#All],[Heure de fin]:[Heure de fin]] - $P14)&lt;0.00001),$H$2:$H$51,"")),_xlfn.XLOOKUP(1,(Tableau2[[#All],[Date]:[Date]]= EI$2) * (ABS(Tableau2[[#All],[Heure de début]:[Heure de début]] - $P14)&lt;0.00001),"Début : "&amp;$B$2:$C$51,_xlfn.XLOOKUP(1,(Tableau2[[#All],[Date]:[Date]] = EI$2) * (ABS(Tableau2[[#All],[Heure de fin]:[Heure de fin]] - $P14)&lt;0.00001),"Fin : "&amp;$B$2:$C$51,""))))</f>
        <v/>
      </c>
      <c r="EJ14" s="13" t="str" cm="1">
        <f t="array" ref="EJ14">_xlfn.TEXTJOIN(" ; ",TRUE,HYPERLINK("#"&amp;_xlfn.XLOOKUP(1,(Tableau2[[#All],[Date]:[Date]] = EJ$2) * (ABS(Tableau2[[#All],[Heure de début]:[Heure de début]] - $P14)&lt;0.00001),$H$2:$H$51,_xlfn.XLOOKUP(1,(Tableau2[[#All],[Date]:[Date]] = EJ$2) *  (ABS(Tableau2[[#All],[Heure de fin]:[Heure de fin]] - $P14)&lt;0.00001),$H$2:$H$51,"")),_xlfn.XLOOKUP(1,(Tableau2[[#All],[Date]:[Date]]= EJ$2) * (ABS(Tableau2[[#All],[Heure de début]:[Heure de début]] - $P14)&lt;0.00001),"Début : "&amp;$B$2:$C$51,_xlfn.XLOOKUP(1,(Tableau2[[#All],[Date]:[Date]] = EJ$2) * (ABS(Tableau2[[#All],[Heure de fin]:[Heure de fin]] - $P14)&lt;0.00001),"Fin : "&amp;$B$2:$C$51,""))))</f>
        <v/>
      </c>
      <c r="EK14" s="13" t="str" cm="1">
        <f t="array" ref="EK14">_xlfn.TEXTJOIN(" ; ",TRUE,HYPERLINK("#"&amp;_xlfn.XLOOKUP(1,(Tableau2[[#All],[Date]:[Date]] = EK$2) * (ABS(Tableau2[[#All],[Heure de début]:[Heure de début]] - $P14)&lt;0.00001),$H$2:$H$51,_xlfn.XLOOKUP(1,(Tableau2[[#All],[Date]:[Date]] = EK$2) *  (ABS(Tableau2[[#All],[Heure de fin]:[Heure de fin]] - $P14)&lt;0.00001),$H$2:$H$51,"")),_xlfn.XLOOKUP(1,(Tableau2[[#All],[Date]:[Date]]= EK$2) * (ABS(Tableau2[[#All],[Heure de début]:[Heure de début]] - $P14)&lt;0.00001),"Début : "&amp;$B$2:$C$51,_xlfn.XLOOKUP(1,(Tableau2[[#All],[Date]:[Date]] = EK$2) * (ABS(Tableau2[[#All],[Heure de fin]:[Heure de fin]] - $P14)&lt;0.00001),"Fin : "&amp;$B$2:$C$51,""))))</f>
        <v/>
      </c>
      <c r="EL14" s="13" t="str" cm="1">
        <f t="array" ref="EL14">_xlfn.TEXTJOIN(" ; ",TRUE,HYPERLINK("#"&amp;_xlfn.XLOOKUP(1,(Tableau2[[#All],[Date]:[Date]] = EL$2) * (ABS(Tableau2[[#All],[Heure de début]:[Heure de début]] - $P14)&lt;0.00001),$H$2:$H$51,_xlfn.XLOOKUP(1,(Tableau2[[#All],[Date]:[Date]] = EL$2) *  (ABS(Tableau2[[#All],[Heure de fin]:[Heure de fin]] - $P14)&lt;0.00001),$H$2:$H$51,"")),_xlfn.XLOOKUP(1,(Tableau2[[#All],[Date]:[Date]]= EL$2) * (ABS(Tableau2[[#All],[Heure de début]:[Heure de début]] - $P14)&lt;0.00001),"Début : "&amp;$B$2:$C$51,_xlfn.XLOOKUP(1,(Tableau2[[#All],[Date]:[Date]] = EL$2) * (ABS(Tableau2[[#All],[Heure de fin]:[Heure de fin]] - $P14)&lt;0.00001),"Fin : "&amp;$B$2:$C$51,""))))</f>
        <v/>
      </c>
      <c r="EM14" s="13" t="str" cm="1">
        <f t="array" ref="EM14">_xlfn.TEXTJOIN(" ; ",TRUE,HYPERLINK("#"&amp;_xlfn.XLOOKUP(1,(Tableau2[[#All],[Date]:[Date]] = EM$2) * (ABS(Tableau2[[#All],[Heure de début]:[Heure de début]] - $P14)&lt;0.00001),$H$2:$H$51,_xlfn.XLOOKUP(1,(Tableau2[[#All],[Date]:[Date]] = EM$2) *  (ABS(Tableau2[[#All],[Heure de fin]:[Heure de fin]] - $P14)&lt;0.00001),$H$2:$H$51,"")),_xlfn.XLOOKUP(1,(Tableau2[[#All],[Date]:[Date]]= EM$2) * (ABS(Tableau2[[#All],[Heure de début]:[Heure de début]] - $P14)&lt;0.00001),"Début : "&amp;$B$2:$C$51,_xlfn.XLOOKUP(1,(Tableau2[[#All],[Date]:[Date]] = EM$2) * (ABS(Tableau2[[#All],[Heure de fin]:[Heure de fin]] - $P14)&lt;0.00001),"Fin : "&amp;$B$2:$C$51,""))))</f>
        <v/>
      </c>
      <c r="EN14" s="13" t="str" cm="1">
        <f t="array" ref="EN14">_xlfn.TEXTJOIN(" ; ",TRUE,HYPERLINK("#"&amp;_xlfn.XLOOKUP(1,(Tableau2[[#All],[Date]:[Date]] = EN$2) * (ABS(Tableau2[[#All],[Heure de début]:[Heure de début]] - $P14)&lt;0.00001),$H$2:$H$51,_xlfn.XLOOKUP(1,(Tableau2[[#All],[Date]:[Date]] = EN$2) *  (ABS(Tableau2[[#All],[Heure de fin]:[Heure de fin]] - $P14)&lt;0.00001),$H$2:$H$51,"")),_xlfn.XLOOKUP(1,(Tableau2[[#All],[Date]:[Date]]= EN$2) * (ABS(Tableau2[[#All],[Heure de début]:[Heure de début]] - $P14)&lt;0.00001),"Début : "&amp;$B$2:$C$51,_xlfn.XLOOKUP(1,(Tableau2[[#All],[Date]:[Date]] = EN$2) * (ABS(Tableau2[[#All],[Heure de fin]:[Heure de fin]] - $P14)&lt;0.00001),"Fin : "&amp;$B$2:$C$51,""))))</f>
        <v/>
      </c>
      <c r="EO14" s="13" t="str" cm="1">
        <f t="array" ref="EO14">_xlfn.TEXTJOIN(" ; ",TRUE,HYPERLINK("#"&amp;_xlfn.XLOOKUP(1,(Tableau2[[#All],[Date]:[Date]] = EO$2) * (ABS(Tableau2[[#All],[Heure de début]:[Heure de début]] - $P14)&lt;0.00001),$H$2:$H$51,_xlfn.XLOOKUP(1,(Tableau2[[#All],[Date]:[Date]] = EO$2) *  (ABS(Tableau2[[#All],[Heure de fin]:[Heure de fin]] - $P14)&lt;0.00001),$H$2:$H$51,"")),_xlfn.XLOOKUP(1,(Tableau2[[#All],[Date]:[Date]]= EO$2) * (ABS(Tableau2[[#All],[Heure de début]:[Heure de début]] - $P14)&lt;0.00001),"Début : "&amp;$B$2:$C$51,_xlfn.XLOOKUP(1,(Tableau2[[#All],[Date]:[Date]] = EO$2) * (ABS(Tableau2[[#All],[Heure de fin]:[Heure de fin]] - $P14)&lt;0.00001),"Fin : "&amp;$B$2:$C$51,""))))</f>
        <v/>
      </c>
      <c r="EP14" s="13" t="str" cm="1">
        <f t="array" ref="EP14">_xlfn.TEXTJOIN(" ; ",TRUE,HYPERLINK("#"&amp;_xlfn.XLOOKUP(1,(Tableau2[[#All],[Date]:[Date]] = EP$2) * (ABS(Tableau2[[#All],[Heure de début]:[Heure de début]] - $P14)&lt;0.00001),$H$2:$H$51,_xlfn.XLOOKUP(1,(Tableau2[[#All],[Date]:[Date]] = EP$2) *  (ABS(Tableau2[[#All],[Heure de fin]:[Heure de fin]] - $P14)&lt;0.00001),$H$2:$H$51,"")),_xlfn.XLOOKUP(1,(Tableau2[[#All],[Date]:[Date]]= EP$2) * (ABS(Tableau2[[#All],[Heure de début]:[Heure de début]] - $P14)&lt;0.00001),"Début : "&amp;$B$2:$C$51,_xlfn.XLOOKUP(1,(Tableau2[[#All],[Date]:[Date]] = EP$2) * (ABS(Tableau2[[#All],[Heure de fin]:[Heure de fin]] - $P14)&lt;0.00001),"Fin : "&amp;$B$2:$C$51,""))))</f>
        <v/>
      </c>
      <c r="EQ14" s="13" t="str" cm="1">
        <f t="array" ref="EQ14">_xlfn.TEXTJOIN(" ; ",TRUE,HYPERLINK("#"&amp;_xlfn.XLOOKUP(1,(Tableau2[[#All],[Date]:[Date]] = EQ$2) * (ABS(Tableau2[[#All],[Heure de début]:[Heure de début]] - $P14)&lt;0.00001),$H$2:$H$51,_xlfn.XLOOKUP(1,(Tableau2[[#All],[Date]:[Date]] = EQ$2) *  (ABS(Tableau2[[#All],[Heure de fin]:[Heure de fin]] - $P14)&lt;0.00001),$H$2:$H$51,"")),_xlfn.XLOOKUP(1,(Tableau2[[#All],[Date]:[Date]]= EQ$2) * (ABS(Tableau2[[#All],[Heure de début]:[Heure de début]] - $P14)&lt;0.00001),"Début : "&amp;$B$2:$C$51,_xlfn.XLOOKUP(1,(Tableau2[[#All],[Date]:[Date]] = EQ$2) * (ABS(Tableau2[[#All],[Heure de fin]:[Heure de fin]] - $P14)&lt;0.00001),"Fin : "&amp;$B$2:$C$51,""))))</f>
        <v/>
      </c>
      <c r="ER14" s="13" t="str" cm="1">
        <f t="array" ref="ER14">_xlfn.TEXTJOIN(" ; ",TRUE,HYPERLINK("#"&amp;_xlfn.XLOOKUP(1,(Tableau2[[#All],[Date]:[Date]] = ER$2) * (ABS(Tableau2[[#All],[Heure de début]:[Heure de début]] - $P14)&lt;0.00001),$H$2:$H$51,_xlfn.XLOOKUP(1,(Tableau2[[#All],[Date]:[Date]] = ER$2) *  (ABS(Tableau2[[#All],[Heure de fin]:[Heure de fin]] - $P14)&lt;0.00001),$H$2:$H$51,"")),_xlfn.XLOOKUP(1,(Tableau2[[#All],[Date]:[Date]]= ER$2) * (ABS(Tableau2[[#All],[Heure de début]:[Heure de début]] - $P14)&lt;0.00001),"Début : "&amp;$B$2:$C$51,_xlfn.XLOOKUP(1,(Tableau2[[#All],[Date]:[Date]] = ER$2) * (ABS(Tableau2[[#All],[Heure de fin]:[Heure de fin]] - $P14)&lt;0.00001),"Fin : "&amp;$B$2:$C$51,""))))</f>
        <v/>
      </c>
      <c r="ES14" s="13" t="str" cm="1">
        <f t="array" ref="ES14">_xlfn.TEXTJOIN(" ; ",TRUE,HYPERLINK("#"&amp;_xlfn.XLOOKUP(1,(Tableau2[[#All],[Date]:[Date]] = ES$2) * (ABS(Tableau2[[#All],[Heure de début]:[Heure de début]] - $P14)&lt;0.00001),$H$2:$H$51,_xlfn.XLOOKUP(1,(Tableau2[[#All],[Date]:[Date]] = ES$2) *  (ABS(Tableau2[[#All],[Heure de fin]:[Heure de fin]] - $P14)&lt;0.00001),$H$2:$H$51,"")),_xlfn.XLOOKUP(1,(Tableau2[[#All],[Date]:[Date]]= ES$2) * (ABS(Tableau2[[#All],[Heure de début]:[Heure de début]] - $P14)&lt;0.00001),"Début : "&amp;$B$2:$C$51,_xlfn.XLOOKUP(1,(Tableau2[[#All],[Date]:[Date]] = ES$2) * (ABS(Tableau2[[#All],[Heure de fin]:[Heure de fin]] - $P14)&lt;0.00001),"Fin : "&amp;$B$2:$C$51,""))))</f>
        <v/>
      </c>
      <c r="ET14" s="13" t="str" cm="1">
        <f t="array" ref="ET14">_xlfn.TEXTJOIN(" ; ",TRUE,HYPERLINK("#"&amp;_xlfn.XLOOKUP(1,(Tableau2[[#All],[Date]:[Date]] = ET$2) * (ABS(Tableau2[[#All],[Heure de début]:[Heure de début]] - $P14)&lt;0.00001),$H$2:$H$51,_xlfn.XLOOKUP(1,(Tableau2[[#All],[Date]:[Date]] = ET$2) *  (ABS(Tableau2[[#All],[Heure de fin]:[Heure de fin]] - $P14)&lt;0.00001),$H$2:$H$51,"")),_xlfn.XLOOKUP(1,(Tableau2[[#All],[Date]:[Date]]= ET$2) * (ABS(Tableau2[[#All],[Heure de début]:[Heure de début]] - $P14)&lt;0.00001),"Début : "&amp;$B$2:$C$51,_xlfn.XLOOKUP(1,(Tableau2[[#All],[Date]:[Date]] = ET$2) * (ABS(Tableau2[[#All],[Heure de fin]:[Heure de fin]] - $P14)&lt;0.00001),"Fin : "&amp;$B$2:$C$51,""))))</f>
        <v/>
      </c>
      <c r="EU14" s="13" t="str" cm="1">
        <f t="array" ref="EU14">_xlfn.TEXTJOIN(" ; ",TRUE,HYPERLINK("#"&amp;_xlfn.XLOOKUP(1,(Tableau2[[#All],[Date]:[Date]] = EU$2) * (ABS(Tableau2[[#All],[Heure de début]:[Heure de début]] - $P14)&lt;0.00001),$H$2:$H$51,_xlfn.XLOOKUP(1,(Tableau2[[#All],[Date]:[Date]] = EU$2) *  (ABS(Tableau2[[#All],[Heure de fin]:[Heure de fin]] - $P14)&lt;0.00001),$H$2:$H$51,"")),_xlfn.XLOOKUP(1,(Tableau2[[#All],[Date]:[Date]]= EU$2) * (ABS(Tableau2[[#All],[Heure de début]:[Heure de début]] - $P14)&lt;0.00001),"Début : "&amp;$B$2:$C$51,_xlfn.XLOOKUP(1,(Tableau2[[#All],[Date]:[Date]] = EU$2) * (ABS(Tableau2[[#All],[Heure de fin]:[Heure de fin]] - $P14)&lt;0.00001),"Fin : "&amp;$B$2:$C$51,""))))</f>
        <v/>
      </c>
      <c r="EV14" s="13" t="str" cm="1">
        <f t="array" ref="EV14">_xlfn.TEXTJOIN(" ; ",TRUE,HYPERLINK("#"&amp;_xlfn.XLOOKUP(1,(Tableau2[[#All],[Date]:[Date]] = EV$2) * (ABS(Tableau2[[#All],[Heure de début]:[Heure de début]] - $P14)&lt;0.00001),$H$2:$H$51,_xlfn.XLOOKUP(1,(Tableau2[[#All],[Date]:[Date]] = EV$2) *  (ABS(Tableau2[[#All],[Heure de fin]:[Heure de fin]] - $P14)&lt;0.00001),$H$2:$H$51,"")),_xlfn.XLOOKUP(1,(Tableau2[[#All],[Date]:[Date]]= EV$2) * (ABS(Tableau2[[#All],[Heure de début]:[Heure de début]] - $P14)&lt;0.00001),"Début : "&amp;$B$2:$C$51,_xlfn.XLOOKUP(1,(Tableau2[[#All],[Date]:[Date]] = EV$2) * (ABS(Tableau2[[#All],[Heure de fin]:[Heure de fin]] - $P14)&lt;0.00001),"Fin : "&amp;$B$2:$C$51,""))))</f>
        <v/>
      </c>
      <c r="EW14" s="13" t="str" cm="1">
        <f t="array" ref="EW14">_xlfn.TEXTJOIN(" ; ",TRUE,HYPERLINK("#"&amp;_xlfn.XLOOKUP(1,(Tableau2[[#All],[Date]:[Date]] = EW$2) * (ABS(Tableau2[[#All],[Heure de début]:[Heure de début]] - $P14)&lt;0.00001),$H$2:$H$51,_xlfn.XLOOKUP(1,(Tableau2[[#All],[Date]:[Date]] = EW$2) *  (ABS(Tableau2[[#All],[Heure de fin]:[Heure de fin]] - $P14)&lt;0.00001),$H$2:$H$51,"")),_xlfn.XLOOKUP(1,(Tableau2[[#All],[Date]:[Date]]= EW$2) * (ABS(Tableau2[[#All],[Heure de début]:[Heure de début]] - $P14)&lt;0.00001),"Début : "&amp;$B$2:$C$51,_xlfn.XLOOKUP(1,(Tableau2[[#All],[Date]:[Date]] = EW$2) * (ABS(Tableau2[[#All],[Heure de fin]:[Heure de fin]] - $P14)&lt;0.00001),"Fin : "&amp;$B$2:$C$51,""))))</f>
        <v/>
      </c>
      <c r="EX14" s="13" t="str" cm="1">
        <f t="array" ref="EX14">_xlfn.TEXTJOIN(" ; ",TRUE,HYPERLINK("#"&amp;_xlfn.XLOOKUP(1,(Tableau2[[#All],[Date]:[Date]] = EX$2) * (ABS(Tableau2[[#All],[Heure de début]:[Heure de début]] - $P14)&lt;0.00001),$H$2:$H$51,_xlfn.XLOOKUP(1,(Tableau2[[#All],[Date]:[Date]] = EX$2) *  (ABS(Tableau2[[#All],[Heure de fin]:[Heure de fin]] - $P14)&lt;0.00001),$H$2:$H$51,"")),_xlfn.XLOOKUP(1,(Tableau2[[#All],[Date]:[Date]]= EX$2) * (ABS(Tableau2[[#All],[Heure de début]:[Heure de début]] - $P14)&lt;0.00001),"Début : "&amp;$B$2:$C$51,_xlfn.XLOOKUP(1,(Tableau2[[#All],[Date]:[Date]] = EX$2) * (ABS(Tableau2[[#All],[Heure de fin]:[Heure de fin]] - $P14)&lt;0.00001),"Fin : "&amp;$B$2:$C$51,""))))</f>
        <v/>
      </c>
      <c r="EY14" s="13" t="str" cm="1">
        <f t="array" ref="EY14">_xlfn.TEXTJOIN(" ; ",TRUE,HYPERLINK("#"&amp;_xlfn.XLOOKUP(1,(Tableau2[[#All],[Date]:[Date]] = EY$2) * (ABS(Tableau2[[#All],[Heure de début]:[Heure de début]] - $P14)&lt;0.00001),$H$2:$H$51,_xlfn.XLOOKUP(1,(Tableau2[[#All],[Date]:[Date]] = EY$2) *  (ABS(Tableau2[[#All],[Heure de fin]:[Heure de fin]] - $P14)&lt;0.00001),$H$2:$H$51,"")),_xlfn.XLOOKUP(1,(Tableau2[[#All],[Date]:[Date]]= EY$2) * (ABS(Tableau2[[#All],[Heure de début]:[Heure de début]] - $P14)&lt;0.00001),"Début : "&amp;$B$2:$C$51,_xlfn.XLOOKUP(1,(Tableau2[[#All],[Date]:[Date]] = EY$2) * (ABS(Tableau2[[#All],[Heure de fin]:[Heure de fin]] - $P14)&lt;0.00001),"Fin : "&amp;$B$2:$C$51,""))))</f>
        <v/>
      </c>
      <c r="EZ14" s="13" t="str" cm="1">
        <f t="array" ref="EZ14">_xlfn.TEXTJOIN(" ; ",TRUE,HYPERLINK("#"&amp;_xlfn.XLOOKUP(1,(Tableau2[[#All],[Date]:[Date]] = EZ$2) * (ABS(Tableau2[[#All],[Heure de début]:[Heure de début]] - $P14)&lt;0.00001),$H$2:$H$51,_xlfn.XLOOKUP(1,(Tableau2[[#All],[Date]:[Date]] = EZ$2) *  (ABS(Tableau2[[#All],[Heure de fin]:[Heure de fin]] - $P14)&lt;0.00001),$H$2:$H$51,"")),_xlfn.XLOOKUP(1,(Tableau2[[#All],[Date]:[Date]]= EZ$2) * (ABS(Tableau2[[#All],[Heure de début]:[Heure de début]] - $P14)&lt;0.00001),"Début : "&amp;$B$2:$C$51,_xlfn.XLOOKUP(1,(Tableau2[[#All],[Date]:[Date]] = EZ$2) * (ABS(Tableau2[[#All],[Heure de fin]:[Heure de fin]] - $P14)&lt;0.00001),"Fin : "&amp;$B$2:$C$51,""))))</f>
        <v/>
      </c>
      <c r="FA14" s="13" t="str" cm="1">
        <f t="array" ref="FA14">_xlfn.TEXTJOIN(" ; ",TRUE,HYPERLINK("#"&amp;_xlfn.XLOOKUP(1,(Tableau2[[#All],[Date]:[Date]] = FA$2) * (ABS(Tableau2[[#All],[Heure de début]:[Heure de début]] - $P14)&lt;0.00001),$H$2:$H$51,_xlfn.XLOOKUP(1,(Tableau2[[#All],[Date]:[Date]] = FA$2) *  (ABS(Tableau2[[#All],[Heure de fin]:[Heure de fin]] - $P14)&lt;0.00001),$H$2:$H$51,"")),_xlfn.XLOOKUP(1,(Tableau2[[#All],[Date]:[Date]]= FA$2) * (ABS(Tableau2[[#All],[Heure de début]:[Heure de début]] - $P14)&lt;0.00001),"Début : "&amp;$B$2:$C$51,_xlfn.XLOOKUP(1,(Tableau2[[#All],[Date]:[Date]] = FA$2) * (ABS(Tableau2[[#All],[Heure de fin]:[Heure de fin]] - $P14)&lt;0.00001),"Fin : "&amp;$B$2:$C$51,""))))</f>
        <v/>
      </c>
      <c r="FB14" s="13" t="str" cm="1">
        <f t="array" ref="FB14">_xlfn.TEXTJOIN(" ; ",TRUE,HYPERLINK("#"&amp;_xlfn.XLOOKUP(1,(Tableau2[[#All],[Date]:[Date]] = FB$2) * (ABS(Tableau2[[#All],[Heure de début]:[Heure de début]] - $P14)&lt;0.00001),$H$2:$H$51,_xlfn.XLOOKUP(1,(Tableau2[[#All],[Date]:[Date]] = FB$2) *  (ABS(Tableau2[[#All],[Heure de fin]:[Heure de fin]] - $P14)&lt;0.00001),$H$2:$H$51,"")),_xlfn.XLOOKUP(1,(Tableau2[[#All],[Date]:[Date]]= FB$2) * (ABS(Tableau2[[#All],[Heure de début]:[Heure de début]] - $P14)&lt;0.00001),"Début : "&amp;$B$2:$C$51,_xlfn.XLOOKUP(1,(Tableau2[[#All],[Date]:[Date]] = FB$2) * (ABS(Tableau2[[#All],[Heure de fin]:[Heure de fin]] - $P14)&lt;0.00001),"Fin : "&amp;$B$2:$C$51,""))))</f>
        <v/>
      </c>
      <c r="FC14" s="13" t="str" cm="1">
        <f t="array" ref="FC14">_xlfn.TEXTJOIN(" ; ",TRUE,HYPERLINK("#"&amp;_xlfn.XLOOKUP(1,(Tableau2[[#All],[Date]:[Date]] = FC$2) * (ABS(Tableau2[[#All],[Heure de début]:[Heure de début]] - $P14)&lt;0.00001),$H$2:$H$51,_xlfn.XLOOKUP(1,(Tableau2[[#All],[Date]:[Date]] = FC$2) *  (ABS(Tableau2[[#All],[Heure de fin]:[Heure de fin]] - $P14)&lt;0.00001),$H$2:$H$51,"")),_xlfn.XLOOKUP(1,(Tableau2[[#All],[Date]:[Date]]= FC$2) * (ABS(Tableau2[[#All],[Heure de début]:[Heure de début]] - $P14)&lt;0.00001),"Début : "&amp;$B$2:$C$51,_xlfn.XLOOKUP(1,(Tableau2[[#All],[Date]:[Date]] = FC$2) * (ABS(Tableau2[[#All],[Heure de fin]:[Heure de fin]] - $P14)&lt;0.00001),"Fin : "&amp;$B$2:$C$51,""))))</f>
        <v/>
      </c>
      <c r="FD14" s="13" t="str" cm="1">
        <f t="array" ref="FD14">_xlfn.TEXTJOIN(" ; ",TRUE,HYPERLINK("#"&amp;_xlfn.XLOOKUP(1,(Tableau2[[#All],[Date]:[Date]] = FD$2) * (ABS(Tableau2[[#All],[Heure de début]:[Heure de début]] - $P14)&lt;0.00001),$H$2:$H$51,_xlfn.XLOOKUP(1,(Tableau2[[#All],[Date]:[Date]] = FD$2) *  (ABS(Tableau2[[#All],[Heure de fin]:[Heure de fin]] - $P14)&lt;0.00001),$H$2:$H$51,"")),_xlfn.XLOOKUP(1,(Tableau2[[#All],[Date]:[Date]]= FD$2) * (ABS(Tableau2[[#All],[Heure de début]:[Heure de début]] - $P14)&lt;0.00001),"Début : "&amp;$B$2:$C$51,_xlfn.XLOOKUP(1,(Tableau2[[#All],[Date]:[Date]] = FD$2) * (ABS(Tableau2[[#All],[Heure de fin]:[Heure de fin]] - $P14)&lt;0.00001),"Fin : "&amp;$B$2:$C$51,""))))</f>
        <v/>
      </c>
      <c r="FE14" s="13" t="str" cm="1">
        <f t="array" ref="FE14">_xlfn.TEXTJOIN(" ; ",TRUE,HYPERLINK("#"&amp;_xlfn.XLOOKUP(1,(Tableau2[[#All],[Date]:[Date]] = FE$2) * (ABS(Tableau2[[#All],[Heure de début]:[Heure de début]] - $P14)&lt;0.00001),$H$2:$H$51,_xlfn.XLOOKUP(1,(Tableau2[[#All],[Date]:[Date]] = FE$2) *  (ABS(Tableau2[[#All],[Heure de fin]:[Heure de fin]] - $P14)&lt;0.00001),$H$2:$H$51,"")),_xlfn.XLOOKUP(1,(Tableau2[[#All],[Date]:[Date]]= FE$2) * (ABS(Tableau2[[#All],[Heure de début]:[Heure de début]] - $P14)&lt;0.00001),"Début : "&amp;$B$2:$C$51,_xlfn.XLOOKUP(1,(Tableau2[[#All],[Date]:[Date]] = FE$2) * (ABS(Tableau2[[#All],[Heure de fin]:[Heure de fin]] - $P14)&lt;0.00001),"Fin : "&amp;$B$2:$C$51,""))))</f>
        <v/>
      </c>
      <c r="FF14" s="13" t="str" cm="1">
        <f t="array" ref="FF14">_xlfn.TEXTJOIN(" ; ",TRUE,HYPERLINK("#"&amp;_xlfn.XLOOKUP(1,(Tableau2[[#All],[Date]:[Date]] = FF$2) * (ABS(Tableau2[[#All],[Heure de début]:[Heure de début]] - $P14)&lt;0.00001),$H$2:$H$51,_xlfn.XLOOKUP(1,(Tableau2[[#All],[Date]:[Date]] = FF$2) *  (ABS(Tableau2[[#All],[Heure de fin]:[Heure de fin]] - $P14)&lt;0.00001),$H$2:$H$51,"")),_xlfn.XLOOKUP(1,(Tableau2[[#All],[Date]:[Date]]= FF$2) * (ABS(Tableau2[[#All],[Heure de début]:[Heure de début]] - $P14)&lt;0.00001),"Début : "&amp;$B$2:$C$51,_xlfn.XLOOKUP(1,(Tableau2[[#All],[Date]:[Date]] = FF$2) * (ABS(Tableau2[[#All],[Heure de fin]:[Heure de fin]] - $P14)&lt;0.00001),"Fin : "&amp;$B$2:$C$51,""))))</f>
        <v/>
      </c>
      <c r="FG14" s="13" t="str" cm="1">
        <f t="array" ref="FG14">_xlfn.TEXTJOIN(" ; ",TRUE,HYPERLINK("#"&amp;_xlfn.XLOOKUP(1,(Tableau2[[#All],[Date]:[Date]] = FG$2) * (ABS(Tableau2[[#All],[Heure de début]:[Heure de début]] - $P14)&lt;0.00001),$H$2:$H$51,_xlfn.XLOOKUP(1,(Tableau2[[#All],[Date]:[Date]] = FG$2) *  (ABS(Tableau2[[#All],[Heure de fin]:[Heure de fin]] - $P14)&lt;0.00001),$H$2:$H$51,"")),_xlfn.XLOOKUP(1,(Tableau2[[#All],[Date]:[Date]]= FG$2) * (ABS(Tableau2[[#All],[Heure de début]:[Heure de début]] - $P14)&lt;0.00001),"Début : "&amp;$B$2:$C$51,_xlfn.XLOOKUP(1,(Tableau2[[#All],[Date]:[Date]] = FG$2) * (ABS(Tableau2[[#All],[Heure de fin]:[Heure de fin]] - $P14)&lt;0.00001),"Fin : "&amp;$B$2:$C$51,""))))</f>
        <v/>
      </c>
      <c r="FH14" s="13" t="str" cm="1">
        <f t="array" ref="FH14">_xlfn.TEXTJOIN(" ; ",TRUE,HYPERLINK("#"&amp;_xlfn.XLOOKUP(1,(Tableau2[[#All],[Date]:[Date]] = FH$2) * (ABS(Tableau2[[#All],[Heure de début]:[Heure de début]] - $P14)&lt;0.00001),$H$2:$H$51,_xlfn.XLOOKUP(1,(Tableau2[[#All],[Date]:[Date]] = FH$2) *  (ABS(Tableau2[[#All],[Heure de fin]:[Heure de fin]] - $P14)&lt;0.00001),$H$2:$H$51,"")),_xlfn.XLOOKUP(1,(Tableau2[[#All],[Date]:[Date]]= FH$2) * (ABS(Tableau2[[#All],[Heure de début]:[Heure de début]] - $P14)&lt;0.00001),"Début : "&amp;$B$2:$C$51,_xlfn.XLOOKUP(1,(Tableau2[[#All],[Date]:[Date]] = FH$2) * (ABS(Tableau2[[#All],[Heure de fin]:[Heure de fin]] - $P14)&lt;0.00001),"Fin : "&amp;$B$2:$C$51,""))))</f>
        <v/>
      </c>
      <c r="FI14" s="13" t="str" cm="1">
        <f t="array" ref="FI14">_xlfn.TEXTJOIN(" ; ",TRUE,HYPERLINK("#"&amp;_xlfn.XLOOKUP(1,(Tableau2[[#All],[Date]:[Date]] = FI$2) * (ABS(Tableau2[[#All],[Heure de début]:[Heure de début]] - $P14)&lt;0.00001),$H$2:$H$51,_xlfn.XLOOKUP(1,(Tableau2[[#All],[Date]:[Date]] = FI$2) *  (ABS(Tableau2[[#All],[Heure de fin]:[Heure de fin]] - $P14)&lt;0.00001),$H$2:$H$51,"")),_xlfn.XLOOKUP(1,(Tableau2[[#All],[Date]:[Date]]= FI$2) * (ABS(Tableau2[[#All],[Heure de début]:[Heure de début]] - $P14)&lt;0.00001),"Début : "&amp;$B$2:$C$51,_xlfn.XLOOKUP(1,(Tableau2[[#All],[Date]:[Date]] = FI$2) * (ABS(Tableau2[[#All],[Heure de fin]:[Heure de fin]] - $P14)&lt;0.00001),"Fin : "&amp;$B$2:$C$51,""))))</f>
        <v/>
      </c>
      <c r="FJ14" s="13" t="str" cm="1">
        <f t="array" ref="FJ14">_xlfn.TEXTJOIN(" ; ",TRUE,HYPERLINK("#"&amp;_xlfn.XLOOKUP(1,(Tableau2[[#All],[Date]:[Date]] = FJ$2) * (ABS(Tableau2[[#All],[Heure de début]:[Heure de début]] - $P14)&lt;0.00001),$H$2:$H$51,_xlfn.XLOOKUP(1,(Tableau2[[#All],[Date]:[Date]] = FJ$2) *  (ABS(Tableau2[[#All],[Heure de fin]:[Heure de fin]] - $P14)&lt;0.00001),$H$2:$H$51,"")),_xlfn.XLOOKUP(1,(Tableau2[[#All],[Date]:[Date]]= FJ$2) * (ABS(Tableau2[[#All],[Heure de début]:[Heure de début]] - $P14)&lt;0.00001),"Début : "&amp;$B$2:$C$51,_xlfn.XLOOKUP(1,(Tableau2[[#All],[Date]:[Date]] = FJ$2) * (ABS(Tableau2[[#All],[Heure de fin]:[Heure de fin]] - $P14)&lt;0.00001),"Fin : "&amp;$B$2:$C$51,""))))</f>
        <v/>
      </c>
      <c r="FK14" s="13" t="str" cm="1">
        <f t="array" ref="FK14">_xlfn.TEXTJOIN(" ; ",TRUE,HYPERLINK("#"&amp;_xlfn.XLOOKUP(1,(Tableau2[[#All],[Date]:[Date]] = FK$2) * (ABS(Tableau2[[#All],[Heure de début]:[Heure de début]] - $P14)&lt;0.00001),$H$2:$H$51,_xlfn.XLOOKUP(1,(Tableau2[[#All],[Date]:[Date]] = FK$2) *  (ABS(Tableau2[[#All],[Heure de fin]:[Heure de fin]] - $P14)&lt;0.00001),$H$2:$H$51,"")),_xlfn.XLOOKUP(1,(Tableau2[[#All],[Date]:[Date]]= FK$2) * (ABS(Tableau2[[#All],[Heure de début]:[Heure de début]] - $P14)&lt;0.00001),"Début : "&amp;$B$2:$C$51,_xlfn.XLOOKUP(1,(Tableau2[[#All],[Date]:[Date]] = FK$2) * (ABS(Tableau2[[#All],[Heure de fin]:[Heure de fin]] - $P14)&lt;0.00001),"Fin : "&amp;$B$2:$C$51,""))))</f>
        <v/>
      </c>
      <c r="FL14" s="13" t="str" cm="1">
        <f t="array" ref="FL14">_xlfn.TEXTJOIN(" ; ",TRUE,HYPERLINK("#"&amp;_xlfn.XLOOKUP(1,(Tableau2[[#All],[Date]:[Date]] = FL$2) * (ABS(Tableau2[[#All],[Heure de début]:[Heure de début]] - $P14)&lt;0.00001),$H$2:$H$51,_xlfn.XLOOKUP(1,(Tableau2[[#All],[Date]:[Date]] = FL$2) *  (ABS(Tableau2[[#All],[Heure de fin]:[Heure de fin]] - $P14)&lt;0.00001),$H$2:$H$51,"")),_xlfn.XLOOKUP(1,(Tableau2[[#All],[Date]:[Date]]= FL$2) * (ABS(Tableau2[[#All],[Heure de début]:[Heure de début]] - $P14)&lt;0.00001),"Début : "&amp;$B$2:$C$51,_xlfn.XLOOKUP(1,(Tableau2[[#All],[Date]:[Date]] = FL$2) * (ABS(Tableau2[[#All],[Heure de fin]:[Heure de fin]] - $P14)&lt;0.00001),"Fin : "&amp;$B$2:$C$51,""))))</f>
        <v/>
      </c>
      <c r="FM14" s="13" t="str" cm="1">
        <f t="array" ref="FM14">_xlfn.TEXTJOIN(" ; ",TRUE,HYPERLINK("#"&amp;_xlfn.XLOOKUP(1,(Tableau2[[#All],[Date]:[Date]] = FM$2) * (ABS(Tableau2[[#All],[Heure de début]:[Heure de début]] - $P14)&lt;0.00001),$H$2:$H$51,_xlfn.XLOOKUP(1,(Tableau2[[#All],[Date]:[Date]] = FM$2) *  (ABS(Tableau2[[#All],[Heure de fin]:[Heure de fin]] - $P14)&lt;0.00001),$H$2:$H$51,"")),_xlfn.XLOOKUP(1,(Tableau2[[#All],[Date]:[Date]]= FM$2) * (ABS(Tableau2[[#All],[Heure de début]:[Heure de début]] - $P14)&lt;0.00001),"Début : "&amp;$B$2:$C$51,_xlfn.XLOOKUP(1,(Tableau2[[#All],[Date]:[Date]] = FM$2) * (ABS(Tableau2[[#All],[Heure de fin]:[Heure de fin]] - $P14)&lt;0.00001),"Fin : "&amp;$B$2:$C$51,""))))</f>
        <v/>
      </c>
      <c r="FN14" s="13" t="str" cm="1">
        <f t="array" ref="FN14">_xlfn.TEXTJOIN(" ; ",TRUE,HYPERLINK("#"&amp;_xlfn.XLOOKUP(1,(Tableau2[[#All],[Date]:[Date]] = FN$2) * (ABS(Tableau2[[#All],[Heure de début]:[Heure de début]] - $P14)&lt;0.00001),$H$2:$H$51,_xlfn.XLOOKUP(1,(Tableau2[[#All],[Date]:[Date]] = FN$2) *  (ABS(Tableau2[[#All],[Heure de fin]:[Heure de fin]] - $P14)&lt;0.00001),$H$2:$H$51,"")),_xlfn.XLOOKUP(1,(Tableau2[[#All],[Date]:[Date]]= FN$2) * (ABS(Tableau2[[#All],[Heure de début]:[Heure de début]] - $P14)&lt;0.00001),"Début : "&amp;$B$2:$C$51,_xlfn.XLOOKUP(1,(Tableau2[[#All],[Date]:[Date]] = FN$2) * (ABS(Tableau2[[#All],[Heure de fin]:[Heure de fin]] - $P14)&lt;0.00001),"Fin : "&amp;$B$2:$C$51,""))))</f>
        <v/>
      </c>
      <c r="FO14" s="13" t="str" cm="1">
        <f t="array" ref="FO14">_xlfn.TEXTJOIN(" ; ",TRUE,HYPERLINK("#"&amp;_xlfn.XLOOKUP(1,(Tableau2[[#All],[Date]:[Date]] = FO$2) * (ABS(Tableau2[[#All],[Heure de début]:[Heure de début]] - $P14)&lt;0.00001),$H$2:$H$51,_xlfn.XLOOKUP(1,(Tableau2[[#All],[Date]:[Date]] = FO$2) *  (ABS(Tableau2[[#All],[Heure de fin]:[Heure de fin]] - $P14)&lt;0.00001),$H$2:$H$51,"")),_xlfn.XLOOKUP(1,(Tableau2[[#All],[Date]:[Date]]= FO$2) * (ABS(Tableau2[[#All],[Heure de début]:[Heure de début]] - $P14)&lt;0.00001),"Début : "&amp;$B$2:$C$51,_xlfn.XLOOKUP(1,(Tableau2[[#All],[Date]:[Date]] = FO$2) * (ABS(Tableau2[[#All],[Heure de fin]:[Heure de fin]] - $P14)&lt;0.00001),"Fin : "&amp;$B$2:$C$51,""))))</f>
        <v/>
      </c>
      <c r="FP14" s="13" t="str" cm="1">
        <f t="array" ref="FP14">_xlfn.TEXTJOIN(" ; ",TRUE,HYPERLINK("#"&amp;_xlfn.XLOOKUP(1,(Tableau2[[#All],[Date]:[Date]] = FP$2) * (ABS(Tableau2[[#All],[Heure de début]:[Heure de début]] - $P14)&lt;0.00001),$H$2:$H$51,_xlfn.XLOOKUP(1,(Tableau2[[#All],[Date]:[Date]] = FP$2) *  (ABS(Tableau2[[#All],[Heure de fin]:[Heure de fin]] - $P14)&lt;0.00001),$H$2:$H$51,"")),_xlfn.XLOOKUP(1,(Tableau2[[#All],[Date]:[Date]]= FP$2) * (ABS(Tableau2[[#All],[Heure de début]:[Heure de début]] - $P14)&lt;0.00001),"Début : "&amp;$B$2:$C$51,_xlfn.XLOOKUP(1,(Tableau2[[#All],[Date]:[Date]] = FP$2) * (ABS(Tableau2[[#All],[Heure de fin]:[Heure de fin]] - $P14)&lt;0.00001),"Fin : "&amp;$B$2:$C$51,""))))</f>
        <v/>
      </c>
      <c r="FQ14" s="13" t="str" cm="1">
        <f t="array" ref="FQ14">_xlfn.TEXTJOIN(" ; ",TRUE,HYPERLINK("#"&amp;_xlfn.XLOOKUP(1,(Tableau2[[#All],[Date]:[Date]] = FQ$2) * (ABS(Tableau2[[#All],[Heure de début]:[Heure de début]] - $P14)&lt;0.00001),$H$2:$H$51,_xlfn.XLOOKUP(1,(Tableau2[[#All],[Date]:[Date]] = FQ$2) *  (ABS(Tableau2[[#All],[Heure de fin]:[Heure de fin]] - $P14)&lt;0.00001),$H$2:$H$51,"")),_xlfn.XLOOKUP(1,(Tableau2[[#All],[Date]:[Date]]= FQ$2) * (ABS(Tableau2[[#All],[Heure de début]:[Heure de début]] - $P14)&lt;0.00001),"Début : "&amp;$B$2:$C$51,_xlfn.XLOOKUP(1,(Tableau2[[#All],[Date]:[Date]] = FQ$2) * (ABS(Tableau2[[#All],[Heure de fin]:[Heure de fin]] - $P14)&lt;0.00001),"Fin : "&amp;$B$2:$C$51,""))))</f>
        <v/>
      </c>
      <c r="FR14" s="13" t="str" cm="1">
        <f t="array" ref="FR14">_xlfn.TEXTJOIN(" ; ",TRUE,HYPERLINK("#"&amp;_xlfn.XLOOKUP(1,(Tableau2[[#All],[Date]:[Date]] = FR$2) * (ABS(Tableau2[[#All],[Heure de début]:[Heure de début]] - $P14)&lt;0.00001),$H$2:$H$51,_xlfn.XLOOKUP(1,(Tableau2[[#All],[Date]:[Date]] = FR$2) *  (ABS(Tableau2[[#All],[Heure de fin]:[Heure de fin]] - $P14)&lt;0.00001),$H$2:$H$51,"")),_xlfn.XLOOKUP(1,(Tableau2[[#All],[Date]:[Date]]= FR$2) * (ABS(Tableau2[[#All],[Heure de début]:[Heure de début]] - $P14)&lt;0.00001),"Début : "&amp;$B$2:$C$51,_xlfn.XLOOKUP(1,(Tableau2[[#All],[Date]:[Date]] = FR$2) * (ABS(Tableau2[[#All],[Heure de fin]:[Heure de fin]] - $P14)&lt;0.00001),"Fin : "&amp;$B$2:$C$51,""))))</f>
        <v/>
      </c>
      <c r="FS14" s="13" t="str" cm="1">
        <f t="array" ref="FS14">_xlfn.TEXTJOIN(" ; ",TRUE,HYPERLINK("#"&amp;_xlfn.XLOOKUP(1,(Tableau2[[#All],[Date]:[Date]] = FS$2) * (ABS(Tableau2[[#All],[Heure de début]:[Heure de début]] - $P14)&lt;0.00001),$H$2:$H$51,_xlfn.XLOOKUP(1,(Tableau2[[#All],[Date]:[Date]] = FS$2) *  (ABS(Tableau2[[#All],[Heure de fin]:[Heure de fin]] - $P14)&lt;0.00001),$H$2:$H$51,"")),_xlfn.XLOOKUP(1,(Tableau2[[#All],[Date]:[Date]]= FS$2) * (ABS(Tableau2[[#All],[Heure de début]:[Heure de début]] - $P14)&lt;0.00001),"Début : "&amp;$B$2:$C$51,_xlfn.XLOOKUP(1,(Tableau2[[#All],[Date]:[Date]] = FS$2) * (ABS(Tableau2[[#All],[Heure de fin]:[Heure de fin]] - $P14)&lt;0.00001),"Fin : "&amp;$B$2:$C$51,""))))</f>
        <v/>
      </c>
      <c r="FT14" s="13" t="str" cm="1">
        <f t="array" ref="FT14">_xlfn.TEXTJOIN(" ; ",TRUE,HYPERLINK("#"&amp;_xlfn.XLOOKUP(1,(Tableau2[[#All],[Date]:[Date]] = FT$2) * (ABS(Tableau2[[#All],[Heure de début]:[Heure de début]] - $P14)&lt;0.00001),$H$2:$H$51,_xlfn.XLOOKUP(1,(Tableau2[[#All],[Date]:[Date]] = FT$2) *  (ABS(Tableau2[[#All],[Heure de fin]:[Heure de fin]] - $P14)&lt;0.00001),$H$2:$H$51,"")),_xlfn.XLOOKUP(1,(Tableau2[[#All],[Date]:[Date]]= FT$2) * (ABS(Tableau2[[#All],[Heure de début]:[Heure de début]] - $P14)&lt;0.00001),"Début : "&amp;$B$2:$C$51,_xlfn.XLOOKUP(1,(Tableau2[[#All],[Date]:[Date]] = FT$2) * (ABS(Tableau2[[#All],[Heure de fin]:[Heure de fin]] - $P14)&lt;0.00001),"Fin : "&amp;$B$2:$C$51,""))))</f>
        <v/>
      </c>
      <c r="FU14" s="13" t="str" cm="1">
        <f t="array" ref="FU14">_xlfn.TEXTJOIN(" ; ",TRUE,HYPERLINK("#"&amp;_xlfn.XLOOKUP(1,(Tableau2[[#All],[Date]:[Date]] = FU$2) * (ABS(Tableau2[[#All],[Heure de début]:[Heure de début]] - $P14)&lt;0.00001),$H$2:$H$51,_xlfn.XLOOKUP(1,(Tableau2[[#All],[Date]:[Date]] = FU$2) *  (ABS(Tableau2[[#All],[Heure de fin]:[Heure de fin]] - $P14)&lt;0.00001),$H$2:$H$51,"")),_xlfn.XLOOKUP(1,(Tableau2[[#All],[Date]:[Date]]= FU$2) * (ABS(Tableau2[[#All],[Heure de début]:[Heure de début]] - $P14)&lt;0.00001),"Début : "&amp;$B$2:$C$51,_xlfn.XLOOKUP(1,(Tableau2[[#All],[Date]:[Date]] = FU$2) * (ABS(Tableau2[[#All],[Heure de fin]:[Heure de fin]] - $P14)&lt;0.00001),"Fin : "&amp;$B$2:$C$51,""))))</f>
        <v/>
      </c>
      <c r="FV14" s="13" t="str" cm="1">
        <f t="array" ref="FV14">_xlfn.TEXTJOIN(" ; ",TRUE,HYPERLINK("#"&amp;_xlfn.XLOOKUP(1,(Tableau2[[#All],[Date]:[Date]] = FV$2) * (ABS(Tableau2[[#All],[Heure de début]:[Heure de début]] - $P14)&lt;0.00001),$H$2:$H$51,_xlfn.XLOOKUP(1,(Tableau2[[#All],[Date]:[Date]] = FV$2) *  (ABS(Tableau2[[#All],[Heure de fin]:[Heure de fin]] - $P14)&lt;0.00001),$H$2:$H$51,"")),_xlfn.XLOOKUP(1,(Tableau2[[#All],[Date]:[Date]]= FV$2) * (ABS(Tableau2[[#All],[Heure de début]:[Heure de début]] - $P14)&lt;0.00001),"Début : "&amp;$B$2:$C$51,_xlfn.XLOOKUP(1,(Tableau2[[#All],[Date]:[Date]] = FV$2) * (ABS(Tableau2[[#All],[Heure de fin]:[Heure de fin]] - $P14)&lt;0.00001),"Fin : "&amp;$B$2:$C$51,""))))</f>
        <v/>
      </c>
      <c r="FW14" s="13" t="str" cm="1">
        <f t="array" ref="FW14">_xlfn.TEXTJOIN(" ; ",TRUE,HYPERLINK("#"&amp;_xlfn.XLOOKUP(1,(Tableau2[[#All],[Date]:[Date]] = FW$2) * (ABS(Tableau2[[#All],[Heure de début]:[Heure de début]] - $P14)&lt;0.00001),$H$2:$H$51,_xlfn.XLOOKUP(1,(Tableau2[[#All],[Date]:[Date]] = FW$2) *  (ABS(Tableau2[[#All],[Heure de fin]:[Heure de fin]] - $P14)&lt;0.00001),$H$2:$H$51,"")),_xlfn.XLOOKUP(1,(Tableau2[[#All],[Date]:[Date]]= FW$2) * (ABS(Tableau2[[#All],[Heure de début]:[Heure de début]] - $P14)&lt;0.00001),"Début : "&amp;$B$2:$C$51,_xlfn.XLOOKUP(1,(Tableau2[[#All],[Date]:[Date]] = FW$2) * (ABS(Tableau2[[#All],[Heure de fin]:[Heure de fin]] - $P14)&lt;0.00001),"Fin : "&amp;$B$2:$C$51,""))))</f>
        <v/>
      </c>
      <c r="FX14" s="13" t="str" cm="1">
        <f t="array" ref="FX14">_xlfn.TEXTJOIN(" ; ",TRUE,HYPERLINK("#"&amp;_xlfn.XLOOKUP(1,(Tableau2[[#All],[Date]:[Date]] = FX$2) * (ABS(Tableau2[[#All],[Heure de début]:[Heure de début]] - $P14)&lt;0.00001),$H$2:$H$51,_xlfn.XLOOKUP(1,(Tableau2[[#All],[Date]:[Date]] = FX$2) *  (ABS(Tableau2[[#All],[Heure de fin]:[Heure de fin]] - $P14)&lt;0.00001),$H$2:$H$51,"")),_xlfn.XLOOKUP(1,(Tableau2[[#All],[Date]:[Date]]= FX$2) * (ABS(Tableau2[[#All],[Heure de début]:[Heure de début]] - $P14)&lt;0.00001),"Début : "&amp;$B$2:$C$51,_xlfn.XLOOKUP(1,(Tableau2[[#All],[Date]:[Date]] = FX$2) * (ABS(Tableau2[[#All],[Heure de fin]:[Heure de fin]] - $P14)&lt;0.00001),"Fin : "&amp;$B$2:$C$51,""))))</f>
        <v/>
      </c>
      <c r="FY14" s="13" t="str" cm="1">
        <f t="array" ref="FY14">_xlfn.TEXTJOIN(" ; ",TRUE,HYPERLINK("#"&amp;_xlfn.XLOOKUP(1,(Tableau2[[#All],[Date]:[Date]] = FY$2) * (ABS(Tableau2[[#All],[Heure de début]:[Heure de début]] - $P14)&lt;0.00001),$H$2:$H$51,_xlfn.XLOOKUP(1,(Tableau2[[#All],[Date]:[Date]] = FY$2) *  (ABS(Tableau2[[#All],[Heure de fin]:[Heure de fin]] - $P14)&lt;0.00001),$H$2:$H$51,"")),_xlfn.XLOOKUP(1,(Tableau2[[#All],[Date]:[Date]]= FY$2) * (ABS(Tableau2[[#All],[Heure de début]:[Heure de début]] - $P14)&lt;0.00001),"Début : "&amp;$B$2:$C$51,_xlfn.XLOOKUP(1,(Tableau2[[#All],[Date]:[Date]] = FY$2) * (ABS(Tableau2[[#All],[Heure de fin]:[Heure de fin]] - $P14)&lt;0.00001),"Fin : "&amp;$B$2:$C$51,""))))</f>
        <v/>
      </c>
      <c r="FZ14" s="13" t="str" cm="1">
        <f t="array" ref="FZ14">_xlfn.TEXTJOIN(" ; ",TRUE,HYPERLINK("#"&amp;_xlfn.XLOOKUP(1,(Tableau2[[#All],[Date]:[Date]] = FZ$2) * (ABS(Tableau2[[#All],[Heure de début]:[Heure de début]] - $P14)&lt;0.00001),$H$2:$H$51,_xlfn.XLOOKUP(1,(Tableau2[[#All],[Date]:[Date]] = FZ$2) *  (ABS(Tableau2[[#All],[Heure de fin]:[Heure de fin]] - $P14)&lt;0.00001),$H$2:$H$51,"")),_xlfn.XLOOKUP(1,(Tableau2[[#All],[Date]:[Date]]= FZ$2) * (ABS(Tableau2[[#All],[Heure de début]:[Heure de début]] - $P14)&lt;0.00001),"Début : "&amp;$B$2:$C$51,_xlfn.XLOOKUP(1,(Tableau2[[#All],[Date]:[Date]] = FZ$2) * (ABS(Tableau2[[#All],[Heure de fin]:[Heure de fin]] - $P14)&lt;0.00001),"Fin : "&amp;$B$2:$C$51,""))))</f>
        <v/>
      </c>
      <c r="GA14" s="13" t="str" cm="1">
        <f t="array" ref="GA14">_xlfn.TEXTJOIN(" ; ",TRUE,HYPERLINK("#"&amp;_xlfn.XLOOKUP(1,(Tableau2[[#All],[Date]:[Date]] = GA$2) * (ABS(Tableau2[[#All],[Heure de début]:[Heure de début]] - $P14)&lt;0.00001),$H$2:$H$51,_xlfn.XLOOKUP(1,(Tableau2[[#All],[Date]:[Date]] = GA$2) *  (ABS(Tableau2[[#All],[Heure de fin]:[Heure de fin]] - $P14)&lt;0.00001),$H$2:$H$51,"")),_xlfn.XLOOKUP(1,(Tableau2[[#All],[Date]:[Date]]= GA$2) * (ABS(Tableau2[[#All],[Heure de début]:[Heure de début]] - $P14)&lt;0.00001),"Début : "&amp;$B$2:$C$51,_xlfn.XLOOKUP(1,(Tableau2[[#All],[Date]:[Date]] = GA$2) * (ABS(Tableau2[[#All],[Heure de fin]:[Heure de fin]] - $P14)&lt;0.00001),"Fin : "&amp;$B$2:$C$51,""))))</f>
        <v/>
      </c>
      <c r="GB14" s="13" t="str" cm="1">
        <f t="array" ref="GB14">_xlfn.TEXTJOIN(" ; ",TRUE,HYPERLINK("#"&amp;_xlfn.XLOOKUP(1,(Tableau2[[#All],[Date]:[Date]] = GB$2) * (ABS(Tableau2[[#All],[Heure de début]:[Heure de début]] - $P14)&lt;0.00001),$H$2:$H$51,_xlfn.XLOOKUP(1,(Tableau2[[#All],[Date]:[Date]] = GB$2) *  (ABS(Tableau2[[#All],[Heure de fin]:[Heure de fin]] - $P14)&lt;0.00001),$H$2:$H$51,"")),_xlfn.XLOOKUP(1,(Tableau2[[#All],[Date]:[Date]]= GB$2) * (ABS(Tableau2[[#All],[Heure de début]:[Heure de début]] - $P14)&lt;0.00001),"Début : "&amp;$B$2:$C$51,_xlfn.XLOOKUP(1,(Tableau2[[#All],[Date]:[Date]] = GB$2) * (ABS(Tableau2[[#All],[Heure de fin]:[Heure de fin]] - $P14)&lt;0.00001),"Fin : "&amp;$B$2:$C$51,""))))</f>
        <v/>
      </c>
      <c r="GC14" s="13" t="str" cm="1">
        <f t="array" ref="GC14">_xlfn.TEXTJOIN(" ; ",TRUE,HYPERLINK("#"&amp;_xlfn.XLOOKUP(1,(Tableau2[[#All],[Date]:[Date]] = GC$2) * (ABS(Tableau2[[#All],[Heure de début]:[Heure de début]] - $P14)&lt;0.00001),$H$2:$H$51,_xlfn.XLOOKUP(1,(Tableau2[[#All],[Date]:[Date]] = GC$2) *  (ABS(Tableau2[[#All],[Heure de fin]:[Heure de fin]] - $P14)&lt;0.00001),$H$2:$H$51,"")),_xlfn.XLOOKUP(1,(Tableau2[[#All],[Date]:[Date]]= GC$2) * (ABS(Tableau2[[#All],[Heure de début]:[Heure de début]] - $P14)&lt;0.00001),"Début : "&amp;$B$2:$C$51,_xlfn.XLOOKUP(1,(Tableau2[[#All],[Date]:[Date]] = GC$2) * (ABS(Tableau2[[#All],[Heure de fin]:[Heure de fin]] - $P14)&lt;0.00001),"Fin : "&amp;$B$2:$C$51,""))))</f>
        <v/>
      </c>
      <c r="GD14" s="13" t="str" cm="1">
        <f t="array" ref="GD14">_xlfn.TEXTJOIN(" ; ",TRUE,HYPERLINK("#"&amp;_xlfn.XLOOKUP(1,(Tableau2[[#All],[Date]:[Date]] = GD$2) * (ABS(Tableau2[[#All],[Heure de début]:[Heure de début]] - $P14)&lt;0.00001),$H$2:$H$51,_xlfn.XLOOKUP(1,(Tableau2[[#All],[Date]:[Date]] = GD$2) *  (ABS(Tableau2[[#All],[Heure de fin]:[Heure de fin]] - $P14)&lt;0.00001),$H$2:$H$51,"")),_xlfn.XLOOKUP(1,(Tableau2[[#All],[Date]:[Date]]= GD$2) * (ABS(Tableau2[[#All],[Heure de début]:[Heure de début]] - $P14)&lt;0.00001),"Début : "&amp;$B$2:$C$51,_xlfn.XLOOKUP(1,(Tableau2[[#All],[Date]:[Date]] = GD$2) * (ABS(Tableau2[[#All],[Heure de fin]:[Heure de fin]] - $P14)&lt;0.00001),"Fin : "&amp;$B$2:$C$51,""))))</f>
        <v/>
      </c>
      <c r="GE14" s="13" t="str" cm="1">
        <f t="array" ref="GE14">_xlfn.TEXTJOIN(" ; ",TRUE,HYPERLINK("#"&amp;_xlfn.XLOOKUP(1,(Tableau2[[#All],[Date]:[Date]] = GE$2) * (ABS(Tableau2[[#All],[Heure de début]:[Heure de début]] - $P14)&lt;0.00001),$H$2:$H$51,_xlfn.XLOOKUP(1,(Tableau2[[#All],[Date]:[Date]] = GE$2) *  (ABS(Tableau2[[#All],[Heure de fin]:[Heure de fin]] - $P14)&lt;0.00001),$H$2:$H$51,"")),_xlfn.XLOOKUP(1,(Tableau2[[#All],[Date]:[Date]]= GE$2) * (ABS(Tableau2[[#All],[Heure de début]:[Heure de début]] - $P14)&lt;0.00001),"Début : "&amp;$B$2:$C$51,_xlfn.XLOOKUP(1,(Tableau2[[#All],[Date]:[Date]] = GE$2) * (ABS(Tableau2[[#All],[Heure de fin]:[Heure de fin]] - $P14)&lt;0.00001),"Fin : "&amp;$B$2:$C$51,""))))</f>
        <v/>
      </c>
      <c r="GF14" s="13" t="str" cm="1">
        <f t="array" ref="GF14">_xlfn.TEXTJOIN(" ; ",TRUE,HYPERLINK("#"&amp;_xlfn.XLOOKUP(1,(Tableau2[[#All],[Date]:[Date]] = GF$2) * (ABS(Tableau2[[#All],[Heure de début]:[Heure de début]] - $P14)&lt;0.00001),$H$2:$H$51,_xlfn.XLOOKUP(1,(Tableau2[[#All],[Date]:[Date]] = GF$2) *  (ABS(Tableau2[[#All],[Heure de fin]:[Heure de fin]] - $P14)&lt;0.00001),$H$2:$H$51,"")),_xlfn.XLOOKUP(1,(Tableau2[[#All],[Date]:[Date]]= GF$2) * (ABS(Tableau2[[#All],[Heure de début]:[Heure de début]] - $P14)&lt;0.00001),"Début : "&amp;$B$2:$C$51,_xlfn.XLOOKUP(1,(Tableau2[[#All],[Date]:[Date]] = GF$2) * (ABS(Tableau2[[#All],[Heure de fin]:[Heure de fin]] - $P14)&lt;0.00001),"Fin : "&amp;$B$2:$C$51,""))))</f>
        <v/>
      </c>
      <c r="GG14" s="13" t="str" cm="1">
        <f t="array" ref="GG14">_xlfn.TEXTJOIN(" ; ",TRUE,HYPERLINK("#"&amp;_xlfn.XLOOKUP(1,(Tableau2[[#All],[Date]:[Date]] = GG$2) * (ABS(Tableau2[[#All],[Heure de début]:[Heure de début]] - $P14)&lt;0.00001),$H$2:$H$51,_xlfn.XLOOKUP(1,(Tableau2[[#All],[Date]:[Date]] = GG$2) *  (ABS(Tableau2[[#All],[Heure de fin]:[Heure de fin]] - $P14)&lt;0.00001),$H$2:$H$51,"")),_xlfn.XLOOKUP(1,(Tableau2[[#All],[Date]:[Date]]= GG$2) * (ABS(Tableau2[[#All],[Heure de début]:[Heure de début]] - $P14)&lt;0.00001),"Début : "&amp;$B$2:$C$51,_xlfn.XLOOKUP(1,(Tableau2[[#All],[Date]:[Date]] = GG$2) * (ABS(Tableau2[[#All],[Heure de fin]:[Heure de fin]] - $P14)&lt;0.00001),"Fin : "&amp;$B$2:$C$51,""))))</f>
        <v/>
      </c>
      <c r="GH14" s="13" t="str" cm="1">
        <f t="array" ref="GH14">_xlfn.TEXTJOIN(" ; ",TRUE,HYPERLINK("#"&amp;_xlfn.XLOOKUP(1,(Tableau2[[#All],[Date]:[Date]] = GH$2) * (ABS(Tableau2[[#All],[Heure de début]:[Heure de début]] - $P14)&lt;0.00001),$H$2:$H$51,_xlfn.XLOOKUP(1,(Tableau2[[#All],[Date]:[Date]] = GH$2) *  (ABS(Tableau2[[#All],[Heure de fin]:[Heure de fin]] - $P14)&lt;0.00001),$H$2:$H$51,"")),_xlfn.XLOOKUP(1,(Tableau2[[#All],[Date]:[Date]]= GH$2) * (ABS(Tableau2[[#All],[Heure de début]:[Heure de début]] - $P14)&lt;0.00001),"Début : "&amp;$B$2:$C$51,_xlfn.XLOOKUP(1,(Tableau2[[#All],[Date]:[Date]] = GH$2) * (ABS(Tableau2[[#All],[Heure de fin]:[Heure de fin]] - $P14)&lt;0.00001),"Fin : "&amp;$B$2:$C$51,""))))</f>
        <v/>
      </c>
      <c r="GI14" s="13" t="str" cm="1">
        <f t="array" ref="GI14">_xlfn.TEXTJOIN(" ; ",TRUE,HYPERLINK("#"&amp;_xlfn.XLOOKUP(1,(Tableau2[[#All],[Date]:[Date]] = GI$2) * (ABS(Tableau2[[#All],[Heure de début]:[Heure de début]] - $P14)&lt;0.00001),$H$2:$H$51,_xlfn.XLOOKUP(1,(Tableau2[[#All],[Date]:[Date]] = GI$2) *  (ABS(Tableau2[[#All],[Heure de fin]:[Heure de fin]] - $P14)&lt;0.00001),$H$2:$H$51,"")),_xlfn.XLOOKUP(1,(Tableau2[[#All],[Date]:[Date]]= GI$2) * (ABS(Tableau2[[#All],[Heure de début]:[Heure de début]] - $P14)&lt;0.00001),"Début : "&amp;$B$2:$C$51,_xlfn.XLOOKUP(1,(Tableau2[[#All],[Date]:[Date]] = GI$2) * (ABS(Tableau2[[#All],[Heure de fin]:[Heure de fin]] - $P14)&lt;0.00001),"Fin : "&amp;$B$2:$C$51,""))))</f>
        <v/>
      </c>
      <c r="GJ14" s="13" t="str" cm="1">
        <f t="array" ref="GJ14">_xlfn.TEXTJOIN(" ; ",TRUE,HYPERLINK("#"&amp;_xlfn.XLOOKUP(1,(Tableau2[[#All],[Date]:[Date]] = GJ$2) * (ABS(Tableau2[[#All],[Heure de début]:[Heure de début]] - $P14)&lt;0.00001),$H$2:$H$51,_xlfn.XLOOKUP(1,(Tableau2[[#All],[Date]:[Date]] = GJ$2) *  (ABS(Tableau2[[#All],[Heure de fin]:[Heure de fin]] - $P14)&lt;0.00001),$H$2:$H$51,"")),_xlfn.XLOOKUP(1,(Tableau2[[#All],[Date]:[Date]]= GJ$2) * (ABS(Tableau2[[#All],[Heure de début]:[Heure de début]] - $P14)&lt;0.00001),"Début : "&amp;$B$2:$C$51,_xlfn.XLOOKUP(1,(Tableau2[[#All],[Date]:[Date]] = GJ$2) * (ABS(Tableau2[[#All],[Heure de fin]:[Heure de fin]] - $P14)&lt;0.00001),"Fin : "&amp;$B$2:$C$51,""))))</f>
        <v/>
      </c>
      <c r="GK14" s="13" t="str" cm="1">
        <f t="array" ref="GK14">_xlfn.TEXTJOIN(" ; ",TRUE,HYPERLINK("#"&amp;_xlfn.XLOOKUP(1,(Tableau2[[#All],[Date]:[Date]] = GK$2) * (ABS(Tableau2[[#All],[Heure de début]:[Heure de début]] - $P14)&lt;0.00001),$H$2:$H$51,_xlfn.XLOOKUP(1,(Tableau2[[#All],[Date]:[Date]] = GK$2) *  (ABS(Tableau2[[#All],[Heure de fin]:[Heure de fin]] - $P14)&lt;0.00001),$H$2:$H$51,"")),_xlfn.XLOOKUP(1,(Tableau2[[#All],[Date]:[Date]]= GK$2) * (ABS(Tableau2[[#All],[Heure de début]:[Heure de début]] - $P14)&lt;0.00001),"Début : "&amp;$B$2:$C$51,_xlfn.XLOOKUP(1,(Tableau2[[#All],[Date]:[Date]] = GK$2) * (ABS(Tableau2[[#All],[Heure de fin]:[Heure de fin]] - $P14)&lt;0.00001),"Fin : "&amp;$B$2:$C$51,""))))</f>
        <v/>
      </c>
      <c r="GL14" s="13" t="str" cm="1">
        <f t="array" ref="GL14">_xlfn.TEXTJOIN(" ; ",TRUE,HYPERLINK("#"&amp;_xlfn.XLOOKUP(1,(Tableau2[[#All],[Date]:[Date]] = GL$2) * (ABS(Tableau2[[#All],[Heure de début]:[Heure de début]] - $P14)&lt;0.00001),$H$2:$H$51,_xlfn.XLOOKUP(1,(Tableau2[[#All],[Date]:[Date]] = GL$2) *  (ABS(Tableau2[[#All],[Heure de fin]:[Heure de fin]] - $P14)&lt;0.00001),$H$2:$H$51,"")),_xlfn.XLOOKUP(1,(Tableau2[[#All],[Date]:[Date]]= GL$2) * (ABS(Tableau2[[#All],[Heure de début]:[Heure de début]] - $P14)&lt;0.00001),"Début : "&amp;$B$2:$C$51,_xlfn.XLOOKUP(1,(Tableau2[[#All],[Date]:[Date]] = GL$2) * (ABS(Tableau2[[#All],[Heure de fin]:[Heure de fin]] - $P14)&lt;0.00001),"Fin : "&amp;$B$2:$C$51,""))))</f>
        <v/>
      </c>
      <c r="GM14" s="13" t="str" cm="1">
        <f t="array" ref="GM14">_xlfn.TEXTJOIN(" ; ",TRUE,HYPERLINK("#"&amp;_xlfn.XLOOKUP(1,(Tableau2[[#All],[Date]:[Date]] = GM$2) * (ABS(Tableau2[[#All],[Heure de début]:[Heure de début]] - $P14)&lt;0.00001),$H$2:$H$51,_xlfn.XLOOKUP(1,(Tableau2[[#All],[Date]:[Date]] = GM$2) *  (ABS(Tableau2[[#All],[Heure de fin]:[Heure de fin]] - $P14)&lt;0.00001),$H$2:$H$51,"")),_xlfn.XLOOKUP(1,(Tableau2[[#All],[Date]:[Date]]= GM$2) * (ABS(Tableau2[[#All],[Heure de début]:[Heure de début]] - $P14)&lt;0.00001),"Début : "&amp;$B$2:$C$51,_xlfn.XLOOKUP(1,(Tableau2[[#All],[Date]:[Date]] = GM$2) * (ABS(Tableau2[[#All],[Heure de fin]:[Heure de fin]] - $P14)&lt;0.00001),"Fin : "&amp;$B$2:$C$51,""))))</f>
        <v/>
      </c>
      <c r="GN14" s="13" t="str" cm="1">
        <f t="array" ref="GN14">_xlfn.TEXTJOIN(" ; ",TRUE,HYPERLINK("#"&amp;_xlfn.XLOOKUP(1,(Tableau2[[#All],[Date]:[Date]] = GN$2) * (ABS(Tableau2[[#All],[Heure de début]:[Heure de début]] - $P14)&lt;0.00001),$H$2:$H$51,_xlfn.XLOOKUP(1,(Tableau2[[#All],[Date]:[Date]] = GN$2) *  (ABS(Tableau2[[#All],[Heure de fin]:[Heure de fin]] - $P14)&lt;0.00001),$H$2:$H$51,"")),_xlfn.XLOOKUP(1,(Tableau2[[#All],[Date]:[Date]]= GN$2) * (ABS(Tableau2[[#All],[Heure de début]:[Heure de début]] - $P14)&lt;0.00001),"Début : "&amp;$B$2:$C$51,_xlfn.XLOOKUP(1,(Tableau2[[#All],[Date]:[Date]] = GN$2) * (ABS(Tableau2[[#All],[Heure de fin]:[Heure de fin]] - $P14)&lt;0.00001),"Fin : "&amp;$B$2:$C$51,""))))</f>
        <v/>
      </c>
      <c r="GO14" s="13" t="str" cm="1">
        <f t="array" ref="GO14">_xlfn.TEXTJOIN(" ; ",TRUE,HYPERLINK("#"&amp;_xlfn.XLOOKUP(1,(Tableau2[[#All],[Date]:[Date]] = GO$2) * (ABS(Tableau2[[#All],[Heure de début]:[Heure de début]] - $P14)&lt;0.00001),$H$2:$H$51,_xlfn.XLOOKUP(1,(Tableau2[[#All],[Date]:[Date]] = GO$2) *  (ABS(Tableau2[[#All],[Heure de fin]:[Heure de fin]] - $P14)&lt;0.00001),$H$2:$H$51,"")),_xlfn.XLOOKUP(1,(Tableau2[[#All],[Date]:[Date]]= GO$2) * (ABS(Tableau2[[#All],[Heure de début]:[Heure de début]] - $P14)&lt;0.00001),"Début : "&amp;$B$2:$C$51,_xlfn.XLOOKUP(1,(Tableau2[[#All],[Date]:[Date]] = GO$2) * (ABS(Tableau2[[#All],[Heure de fin]:[Heure de fin]] - $P14)&lt;0.00001),"Fin : "&amp;$B$2:$C$51,""))))</f>
        <v/>
      </c>
      <c r="GP14" s="13" t="str" cm="1">
        <f t="array" ref="GP14">_xlfn.TEXTJOIN(" ; ",TRUE,HYPERLINK("#"&amp;_xlfn.XLOOKUP(1,(Tableau2[[#All],[Date]:[Date]] = GP$2) * (ABS(Tableau2[[#All],[Heure de début]:[Heure de début]] - $P14)&lt;0.00001),$H$2:$H$51,_xlfn.XLOOKUP(1,(Tableau2[[#All],[Date]:[Date]] = GP$2) *  (ABS(Tableau2[[#All],[Heure de fin]:[Heure de fin]] - $P14)&lt;0.00001),$H$2:$H$51,"")),_xlfn.XLOOKUP(1,(Tableau2[[#All],[Date]:[Date]]= GP$2) * (ABS(Tableau2[[#All],[Heure de début]:[Heure de début]] - $P14)&lt;0.00001),"Début : "&amp;$B$2:$C$51,_xlfn.XLOOKUP(1,(Tableau2[[#All],[Date]:[Date]] = GP$2) * (ABS(Tableau2[[#All],[Heure de fin]:[Heure de fin]] - $P14)&lt;0.00001),"Fin : "&amp;$B$2:$C$51,""))))</f>
        <v/>
      </c>
      <c r="GQ14" s="13" t="str" cm="1">
        <f t="array" ref="GQ14">_xlfn.TEXTJOIN(" ; ",TRUE,HYPERLINK("#"&amp;_xlfn.XLOOKUP(1,(Tableau2[[#All],[Date]:[Date]] = GQ$2) * (ABS(Tableau2[[#All],[Heure de début]:[Heure de début]] - $P14)&lt;0.00001),$H$2:$H$51,_xlfn.XLOOKUP(1,(Tableau2[[#All],[Date]:[Date]] = GQ$2) *  (ABS(Tableau2[[#All],[Heure de fin]:[Heure de fin]] - $P14)&lt;0.00001),$H$2:$H$51,"")),_xlfn.XLOOKUP(1,(Tableau2[[#All],[Date]:[Date]]= GQ$2) * (ABS(Tableau2[[#All],[Heure de début]:[Heure de début]] - $P14)&lt;0.00001),"Début : "&amp;$B$2:$C$51,_xlfn.XLOOKUP(1,(Tableau2[[#All],[Date]:[Date]] = GQ$2) * (ABS(Tableau2[[#All],[Heure de fin]:[Heure de fin]] - $P14)&lt;0.00001),"Fin : "&amp;$B$2:$C$51,""))))</f>
        <v/>
      </c>
      <c r="GR14" s="13" t="str" cm="1">
        <f t="array" ref="GR14">_xlfn.TEXTJOIN(" ; ",TRUE,HYPERLINK("#"&amp;_xlfn.XLOOKUP(1,(Tableau2[[#All],[Date]:[Date]] = GR$2) * (ABS(Tableau2[[#All],[Heure de début]:[Heure de début]] - $P14)&lt;0.00001),$H$2:$H$51,_xlfn.XLOOKUP(1,(Tableau2[[#All],[Date]:[Date]] = GR$2) *  (ABS(Tableau2[[#All],[Heure de fin]:[Heure de fin]] - $P14)&lt;0.00001),$H$2:$H$51,"")),_xlfn.XLOOKUP(1,(Tableau2[[#All],[Date]:[Date]]= GR$2) * (ABS(Tableau2[[#All],[Heure de début]:[Heure de début]] - $P14)&lt;0.00001),"Début : "&amp;$B$2:$C$51,_xlfn.XLOOKUP(1,(Tableau2[[#All],[Date]:[Date]] = GR$2) * (ABS(Tableau2[[#All],[Heure de fin]:[Heure de fin]] - $P14)&lt;0.00001),"Fin : "&amp;$B$2:$C$51,""))))</f>
        <v/>
      </c>
      <c r="GS14" s="13" t="str" cm="1">
        <f t="array" ref="GS14">_xlfn.TEXTJOIN(" ; ",TRUE,HYPERLINK("#"&amp;_xlfn.XLOOKUP(1,(Tableau2[[#All],[Date]:[Date]] = GS$2) * (ABS(Tableau2[[#All],[Heure de début]:[Heure de début]] - $P14)&lt;0.00001),$H$2:$H$51,_xlfn.XLOOKUP(1,(Tableau2[[#All],[Date]:[Date]] = GS$2) *  (ABS(Tableau2[[#All],[Heure de fin]:[Heure de fin]] - $P14)&lt;0.00001),$H$2:$H$51,"")),_xlfn.XLOOKUP(1,(Tableau2[[#All],[Date]:[Date]]= GS$2) * (ABS(Tableau2[[#All],[Heure de début]:[Heure de début]] - $P14)&lt;0.00001),"Début : "&amp;$B$2:$C$51,_xlfn.XLOOKUP(1,(Tableau2[[#All],[Date]:[Date]] = GS$2) * (ABS(Tableau2[[#All],[Heure de fin]:[Heure de fin]] - $P14)&lt;0.00001),"Fin : "&amp;$B$2:$C$51,""))))</f>
        <v/>
      </c>
      <c r="GT14" s="13" t="str" cm="1">
        <f t="array" ref="GT14">_xlfn.TEXTJOIN(" ; ",TRUE,HYPERLINK("#"&amp;_xlfn.XLOOKUP(1,(Tableau2[[#All],[Date]:[Date]] = GT$2) * (ABS(Tableau2[[#All],[Heure de début]:[Heure de début]] - $P14)&lt;0.00001),$H$2:$H$51,_xlfn.XLOOKUP(1,(Tableau2[[#All],[Date]:[Date]] = GT$2) *  (ABS(Tableau2[[#All],[Heure de fin]:[Heure de fin]] - $P14)&lt;0.00001),$H$2:$H$51,"")),_xlfn.XLOOKUP(1,(Tableau2[[#All],[Date]:[Date]]= GT$2) * (ABS(Tableau2[[#All],[Heure de début]:[Heure de début]] - $P14)&lt;0.00001),"Début : "&amp;$B$2:$C$51,_xlfn.XLOOKUP(1,(Tableau2[[#All],[Date]:[Date]] = GT$2) * (ABS(Tableau2[[#All],[Heure de fin]:[Heure de fin]] - $P14)&lt;0.00001),"Fin : "&amp;$B$2:$C$51,""))))</f>
        <v/>
      </c>
      <c r="GU14" s="13" t="str" cm="1">
        <f t="array" ref="GU14">_xlfn.TEXTJOIN(" ; ",TRUE,HYPERLINK("#"&amp;_xlfn.XLOOKUP(1,(Tableau2[[#All],[Date]:[Date]] = GU$2) * (ABS(Tableau2[[#All],[Heure de début]:[Heure de début]] - $P14)&lt;0.00001),$H$2:$H$51,_xlfn.XLOOKUP(1,(Tableau2[[#All],[Date]:[Date]] = GU$2) *  (ABS(Tableau2[[#All],[Heure de fin]:[Heure de fin]] - $P14)&lt;0.00001),$H$2:$H$51,"")),_xlfn.XLOOKUP(1,(Tableau2[[#All],[Date]:[Date]]= GU$2) * (ABS(Tableau2[[#All],[Heure de début]:[Heure de début]] - $P14)&lt;0.00001),"Début : "&amp;$B$2:$C$51,_xlfn.XLOOKUP(1,(Tableau2[[#All],[Date]:[Date]] = GU$2) * (ABS(Tableau2[[#All],[Heure de fin]:[Heure de fin]] - $P14)&lt;0.00001),"Fin : "&amp;$B$2:$C$51,""))))</f>
        <v/>
      </c>
      <c r="GV14" s="13" t="str" cm="1">
        <f t="array" ref="GV14">_xlfn.TEXTJOIN(" ; ",TRUE,HYPERLINK("#"&amp;_xlfn.XLOOKUP(1,(Tableau2[[#All],[Date]:[Date]] = GV$2) * (ABS(Tableau2[[#All],[Heure de début]:[Heure de début]] - $P14)&lt;0.00001),$H$2:$H$51,_xlfn.XLOOKUP(1,(Tableau2[[#All],[Date]:[Date]] = GV$2) *  (ABS(Tableau2[[#All],[Heure de fin]:[Heure de fin]] - $P14)&lt;0.00001),$H$2:$H$51,"")),_xlfn.XLOOKUP(1,(Tableau2[[#All],[Date]:[Date]]= GV$2) * (ABS(Tableau2[[#All],[Heure de début]:[Heure de début]] - $P14)&lt;0.00001),"Début : "&amp;$B$2:$C$51,_xlfn.XLOOKUP(1,(Tableau2[[#All],[Date]:[Date]] = GV$2) * (ABS(Tableau2[[#All],[Heure de fin]:[Heure de fin]] - $P14)&lt;0.00001),"Fin : "&amp;$B$2:$C$51,""))))</f>
        <v/>
      </c>
      <c r="GW14" s="13" t="str" cm="1">
        <f t="array" ref="GW14">_xlfn.TEXTJOIN(" ; ",TRUE,HYPERLINK("#"&amp;_xlfn.XLOOKUP(1,(Tableau2[[#All],[Date]:[Date]] = GW$2) * (ABS(Tableau2[[#All],[Heure de début]:[Heure de début]] - $P14)&lt;0.00001),$H$2:$H$51,_xlfn.XLOOKUP(1,(Tableau2[[#All],[Date]:[Date]] = GW$2) *  (ABS(Tableau2[[#All],[Heure de fin]:[Heure de fin]] - $P14)&lt;0.00001),$H$2:$H$51,"")),_xlfn.XLOOKUP(1,(Tableau2[[#All],[Date]:[Date]]= GW$2) * (ABS(Tableau2[[#All],[Heure de début]:[Heure de début]] - $P14)&lt;0.00001),"Début : "&amp;$B$2:$C$51,_xlfn.XLOOKUP(1,(Tableau2[[#All],[Date]:[Date]] = GW$2) * (ABS(Tableau2[[#All],[Heure de fin]:[Heure de fin]] - $P14)&lt;0.00001),"Fin : "&amp;$B$2:$C$51,""))))</f>
        <v/>
      </c>
      <c r="GX14" s="13" t="str" cm="1">
        <f t="array" ref="GX14">_xlfn.TEXTJOIN(" ; ",TRUE,HYPERLINK("#"&amp;_xlfn.XLOOKUP(1,(Tableau2[[#All],[Date]:[Date]] = GX$2) * (ABS(Tableau2[[#All],[Heure de début]:[Heure de début]] - $P14)&lt;0.00001),$H$2:$H$51,_xlfn.XLOOKUP(1,(Tableau2[[#All],[Date]:[Date]] = GX$2) *  (ABS(Tableau2[[#All],[Heure de fin]:[Heure de fin]] - $P14)&lt;0.00001),$H$2:$H$51,"")),_xlfn.XLOOKUP(1,(Tableau2[[#All],[Date]:[Date]]= GX$2) * (ABS(Tableau2[[#All],[Heure de début]:[Heure de début]] - $P14)&lt;0.00001),"Début : "&amp;$B$2:$C$51,_xlfn.XLOOKUP(1,(Tableau2[[#All],[Date]:[Date]] = GX$2) * (ABS(Tableau2[[#All],[Heure de fin]:[Heure de fin]] - $P14)&lt;0.00001),"Fin : "&amp;$B$2:$C$51,""))))</f>
        <v/>
      </c>
      <c r="GY14" s="13" t="str" cm="1">
        <f t="array" ref="GY14">_xlfn.TEXTJOIN(" ; ",TRUE,HYPERLINK("#"&amp;_xlfn.XLOOKUP(1,(Tableau2[[#All],[Date]:[Date]] = GY$2) * (ABS(Tableau2[[#All],[Heure de début]:[Heure de début]] - $P14)&lt;0.00001),$H$2:$H$51,_xlfn.XLOOKUP(1,(Tableau2[[#All],[Date]:[Date]] = GY$2) *  (ABS(Tableau2[[#All],[Heure de fin]:[Heure de fin]] - $P14)&lt;0.00001),$H$2:$H$51,"")),_xlfn.XLOOKUP(1,(Tableau2[[#All],[Date]:[Date]]= GY$2) * (ABS(Tableau2[[#All],[Heure de début]:[Heure de début]] - $P14)&lt;0.00001),"Début : "&amp;$B$2:$C$51,_xlfn.XLOOKUP(1,(Tableau2[[#All],[Date]:[Date]] = GY$2) * (ABS(Tableau2[[#All],[Heure de fin]:[Heure de fin]] - $P14)&lt;0.00001),"Fin : "&amp;$B$2:$C$51,""))))</f>
        <v/>
      </c>
      <c r="GZ14" s="13" t="str" cm="1">
        <f t="array" ref="GZ14">_xlfn.TEXTJOIN(" ; ",TRUE,HYPERLINK("#"&amp;_xlfn.XLOOKUP(1,(Tableau2[[#All],[Date]:[Date]] = GZ$2) * (ABS(Tableau2[[#All],[Heure de début]:[Heure de début]] - $P14)&lt;0.00001),$H$2:$H$51,_xlfn.XLOOKUP(1,(Tableau2[[#All],[Date]:[Date]] = GZ$2) *  (ABS(Tableau2[[#All],[Heure de fin]:[Heure de fin]] - $P14)&lt;0.00001),$H$2:$H$51,"")),_xlfn.XLOOKUP(1,(Tableau2[[#All],[Date]:[Date]]= GZ$2) * (ABS(Tableau2[[#All],[Heure de début]:[Heure de début]] - $P14)&lt;0.00001),"Début : "&amp;$B$2:$C$51,_xlfn.XLOOKUP(1,(Tableau2[[#All],[Date]:[Date]] = GZ$2) * (ABS(Tableau2[[#All],[Heure de fin]:[Heure de fin]] - $P14)&lt;0.00001),"Fin : "&amp;$B$2:$C$51,""))))</f>
        <v/>
      </c>
      <c r="HA14" s="13" t="str" cm="1">
        <f t="array" ref="HA14">_xlfn.TEXTJOIN(" ; ",TRUE,HYPERLINK("#"&amp;_xlfn.XLOOKUP(1,(Tableau2[[#All],[Date]:[Date]] = HA$2) * (ABS(Tableau2[[#All],[Heure de début]:[Heure de début]] - $P14)&lt;0.00001),$H$2:$H$51,_xlfn.XLOOKUP(1,(Tableau2[[#All],[Date]:[Date]] = HA$2) *  (ABS(Tableau2[[#All],[Heure de fin]:[Heure de fin]] - $P14)&lt;0.00001),$H$2:$H$51,"")),_xlfn.XLOOKUP(1,(Tableau2[[#All],[Date]:[Date]]= HA$2) * (ABS(Tableau2[[#All],[Heure de début]:[Heure de début]] - $P14)&lt;0.00001),"Début : "&amp;$B$2:$C$51,_xlfn.XLOOKUP(1,(Tableau2[[#All],[Date]:[Date]] = HA$2) * (ABS(Tableau2[[#All],[Heure de fin]:[Heure de fin]] - $P14)&lt;0.00001),"Fin : "&amp;$B$2:$C$51,""))))</f>
        <v/>
      </c>
      <c r="HB14" s="13" t="str" cm="1">
        <f t="array" ref="HB14">_xlfn.TEXTJOIN(" ; ",TRUE,HYPERLINK("#"&amp;_xlfn.XLOOKUP(1,(Tableau2[[#All],[Date]:[Date]] = HB$2) * (ABS(Tableau2[[#All],[Heure de début]:[Heure de début]] - $P14)&lt;0.00001),$H$2:$H$51,_xlfn.XLOOKUP(1,(Tableau2[[#All],[Date]:[Date]] = HB$2) *  (ABS(Tableau2[[#All],[Heure de fin]:[Heure de fin]] - $P14)&lt;0.00001),$H$2:$H$51,"")),_xlfn.XLOOKUP(1,(Tableau2[[#All],[Date]:[Date]]= HB$2) * (ABS(Tableau2[[#All],[Heure de début]:[Heure de début]] - $P14)&lt;0.00001),"Début : "&amp;$B$2:$C$51,_xlfn.XLOOKUP(1,(Tableau2[[#All],[Date]:[Date]] = HB$2) * (ABS(Tableau2[[#All],[Heure de fin]:[Heure de fin]] - $P14)&lt;0.00001),"Fin : "&amp;$B$2:$C$51,""))))</f>
        <v/>
      </c>
      <c r="HC14" s="13" t="str" cm="1">
        <f t="array" ref="HC14">_xlfn.TEXTJOIN(" ; ",TRUE,HYPERLINK("#"&amp;_xlfn.XLOOKUP(1,(Tableau2[[#All],[Date]:[Date]] = HC$2) * (ABS(Tableau2[[#All],[Heure de début]:[Heure de début]] - $P14)&lt;0.00001),$H$2:$H$51,_xlfn.XLOOKUP(1,(Tableau2[[#All],[Date]:[Date]] = HC$2) *  (ABS(Tableau2[[#All],[Heure de fin]:[Heure de fin]] - $P14)&lt;0.00001),$H$2:$H$51,"")),_xlfn.XLOOKUP(1,(Tableau2[[#All],[Date]:[Date]]= HC$2) * (ABS(Tableau2[[#All],[Heure de début]:[Heure de début]] - $P14)&lt;0.00001),"Début : "&amp;$B$2:$C$51,_xlfn.XLOOKUP(1,(Tableau2[[#All],[Date]:[Date]] = HC$2) * (ABS(Tableau2[[#All],[Heure de fin]:[Heure de fin]] - $P14)&lt;0.00001),"Fin : "&amp;$B$2:$C$51,""))))</f>
        <v/>
      </c>
      <c r="HD14" s="13" t="str" cm="1">
        <f t="array" ref="HD14">_xlfn.TEXTJOIN(" ; ",TRUE,HYPERLINK("#"&amp;_xlfn.XLOOKUP(1,(Tableau2[[#All],[Date]:[Date]] = HD$2) * (ABS(Tableau2[[#All],[Heure de début]:[Heure de début]] - $P14)&lt;0.00001),$H$2:$H$51,_xlfn.XLOOKUP(1,(Tableau2[[#All],[Date]:[Date]] = HD$2) *  (ABS(Tableau2[[#All],[Heure de fin]:[Heure de fin]] - $P14)&lt;0.00001),$H$2:$H$51,"")),_xlfn.XLOOKUP(1,(Tableau2[[#All],[Date]:[Date]]= HD$2) * (ABS(Tableau2[[#All],[Heure de début]:[Heure de début]] - $P14)&lt;0.00001),"Début : "&amp;$B$2:$C$51,_xlfn.XLOOKUP(1,(Tableau2[[#All],[Date]:[Date]] = HD$2) * (ABS(Tableau2[[#All],[Heure de fin]:[Heure de fin]] - $P14)&lt;0.00001),"Fin : "&amp;$B$2:$C$51,""))))</f>
        <v/>
      </c>
      <c r="HE14" s="13" t="str" cm="1">
        <f t="array" ref="HE14">_xlfn.TEXTJOIN(" ; ",TRUE,HYPERLINK("#"&amp;_xlfn.XLOOKUP(1,(Tableau2[[#All],[Date]:[Date]] = HE$2) * (ABS(Tableau2[[#All],[Heure de début]:[Heure de début]] - $P14)&lt;0.00001),$H$2:$H$51,_xlfn.XLOOKUP(1,(Tableau2[[#All],[Date]:[Date]] = HE$2) *  (ABS(Tableau2[[#All],[Heure de fin]:[Heure de fin]] - $P14)&lt;0.00001),$H$2:$H$51,"")),_xlfn.XLOOKUP(1,(Tableau2[[#All],[Date]:[Date]]= HE$2) * (ABS(Tableau2[[#All],[Heure de début]:[Heure de début]] - $P14)&lt;0.00001),"Début : "&amp;$B$2:$C$51,_xlfn.XLOOKUP(1,(Tableau2[[#All],[Date]:[Date]] = HE$2) * (ABS(Tableau2[[#All],[Heure de fin]:[Heure de fin]] - $P14)&lt;0.00001),"Fin : "&amp;$B$2:$C$51,""))))</f>
        <v/>
      </c>
      <c r="HF14" s="13" t="str" cm="1">
        <f t="array" ref="HF14">_xlfn.TEXTJOIN(" ; ",TRUE,HYPERLINK("#"&amp;_xlfn.XLOOKUP(1,(Tableau2[[#All],[Date]:[Date]] = HF$2) * (ABS(Tableau2[[#All],[Heure de début]:[Heure de début]] - $P14)&lt;0.00001),$H$2:$H$51,_xlfn.XLOOKUP(1,(Tableau2[[#All],[Date]:[Date]] = HF$2) *  (ABS(Tableau2[[#All],[Heure de fin]:[Heure de fin]] - $P14)&lt;0.00001),$H$2:$H$51,"")),_xlfn.XLOOKUP(1,(Tableau2[[#All],[Date]:[Date]]= HF$2) * (ABS(Tableau2[[#All],[Heure de début]:[Heure de début]] - $P14)&lt;0.00001),"Début : "&amp;$B$2:$C$51,_xlfn.XLOOKUP(1,(Tableau2[[#All],[Date]:[Date]] = HF$2) * (ABS(Tableau2[[#All],[Heure de fin]:[Heure de fin]] - $P14)&lt;0.00001),"Fin : "&amp;$B$2:$C$51,""))))</f>
        <v/>
      </c>
      <c r="HG14" s="13" t="str" cm="1">
        <f t="array" ref="HG14">_xlfn.TEXTJOIN(" ; ",TRUE,HYPERLINK("#"&amp;_xlfn.XLOOKUP(1,(Tableau2[[#All],[Date]:[Date]] = HG$2) * (ABS(Tableau2[[#All],[Heure de début]:[Heure de début]] - $P14)&lt;0.00001),$H$2:$H$51,_xlfn.XLOOKUP(1,(Tableau2[[#All],[Date]:[Date]] = HG$2) *  (ABS(Tableau2[[#All],[Heure de fin]:[Heure de fin]] - $P14)&lt;0.00001),$H$2:$H$51,"")),_xlfn.XLOOKUP(1,(Tableau2[[#All],[Date]:[Date]]= HG$2) * (ABS(Tableau2[[#All],[Heure de début]:[Heure de début]] - $P14)&lt;0.00001),"Début : "&amp;$B$2:$C$51,_xlfn.XLOOKUP(1,(Tableau2[[#All],[Date]:[Date]] = HG$2) * (ABS(Tableau2[[#All],[Heure de fin]:[Heure de fin]] - $P14)&lt;0.00001),"Fin : "&amp;$B$2:$C$51,""))))</f>
        <v/>
      </c>
      <c r="HH14" s="13" t="str" cm="1">
        <f t="array" ref="HH14">_xlfn.TEXTJOIN(" ; ",TRUE,HYPERLINK("#"&amp;_xlfn.XLOOKUP(1,(Tableau2[[#All],[Date]:[Date]] = HH$2) * (ABS(Tableau2[[#All],[Heure de début]:[Heure de début]] - $P14)&lt;0.00001),$H$2:$H$51,_xlfn.XLOOKUP(1,(Tableau2[[#All],[Date]:[Date]] = HH$2) *  (ABS(Tableau2[[#All],[Heure de fin]:[Heure de fin]] - $P14)&lt;0.00001),$H$2:$H$51,"")),_xlfn.XLOOKUP(1,(Tableau2[[#All],[Date]:[Date]]= HH$2) * (ABS(Tableau2[[#All],[Heure de début]:[Heure de début]] - $P14)&lt;0.00001),"Début : "&amp;$B$2:$C$51,_xlfn.XLOOKUP(1,(Tableau2[[#All],[Date]:[Date]] = HH$2) * (ABS(Tableau2[[#All],[Heure de fin]:[Heure de fin]] - $P14)&lt;0.00001),"Fin : "&amp;$B$2:$C$51,""))))</f>
        <v/>
      </c>
      <c r="HI14" s="13" t="str" cm="1">
        <f t="array" ref="HI14">_xlfn.TEXTJOIN(" ; ",TRUE,HYPERLINK("#"&amp;_xlfn.XLOOKUP(1,(Tableau2[[#All],[Date]:[Date]] = HI$2) * (ABS(Tableau2[[#All],[Heure de début]:[Heure de début]] - $P14)&lt;0.00001),$H$2:$H$51,_xlfn.XLOOKUP(1,(Tableau2[[#All],[Date]:[Date]] = HI$2) *  (ABS(Tableau2[[#All],[Heure de fin]:[Heure de fin]] - $P14)&lt;0.00001),$H$2:$H$51,"")),_xlfn.XLOOKUP(1,(Tableau2[[#All],[Date]:[Date]]= HI$2) * (ABS(Tableau2[[#All],[Heure de début]:[Heure de début]] - $P14)&lt;0.00001),"Début : "&amp;$B$2:$C$51,_xlfn.XLOOKUP(1,(Tableau2[[#All],[Date]:[Date]] = HI$2) * (ABS(Tableau2[[#All],[Heure de fin]:[Heure de fin]] - $P14)&lt;0.00001),"Fin : "&amp;$B$2:$C$51,""))))</f>
        <v/>
      </c>
      <c r="HJ14" s="13" t="str" cm="1">
        <f t="array" ref="HJ14">_xlfn.TEXTJOIN(" ; ",TRUE,HYPERLINK("#"&amp;_xlfn.XLOOKUP(1,(Tableau2[[#All],[Date]:[Date]] = HJ$2) * (ABS(Tableau2[[#All],[Heure de début]:[Heure de début]] - $P14)&lt;0.00001),$H$2:$H$51,_xlfn.XLOOKUP(1,(Tableau2[[#All],[Date]:[Date]] = HJ$2) *  (ABS(Tableau2[[#All],[Heure de fin]:[Heure de fin]] - $P14)&lt;0.00001),$H$2:$H$51,"")),_xlfn.XLOOKUP(1,(Tableau2[[#All],[Date]:[Date]]= HJ$2) * (ABS(Tableau2[[#All],[Heure de début]:[Heure de début]] - $P14)&lt;0.00001),"Début : "&amp;$B$2:$C$51,_xlfn.XLOOKUP(1,(Tableau2[[#All],[Date]:[Date]] = HJ$2) * (ABS(Tableau2[[#All],[Heure de fin]:[Heure de fin]] - $P14)&lt;0.00001),"Fin : "&amp;$B$2:$C$51,""))))</f>
        <v/>
      </c>
      <c r="HK14" s="13" t="str" cm="1">
        <f t="array" ref="HK14">_xlfn.TEXTJOIN(" ; ",TRUE,HYPERLINK("#"&amp;_xlfn.XLOOKUP(1,(Tableau2[[#All],[Date]:[Date]] = HK$2) * (ABS(Tableau2[[#All],[Heure de début]:[Heure de début]] - $P14)&lt;0.00001),$H$2:$H$51,_xlfn.XLOOKUP(1,(Tableau2[[#All],[Date]:[Date]] = HK$2) *  (ABS(Tableau2[[#All],[Heure de fin]:[Heure de fin]] - $P14)&lt;0.00001),$H$2:$H$51,"")),_xlfn.XLOOKUP(1,(Tableau2[[#All],[Date]:[Date]]= HK$2) * (ABS(Tableau2[[#All],[Heure de début]:[Heure de début]] - $P14)&lt;0.00001),"Début : "&amp;$B$2:$C$51,_xlfn.XLOOKUP(1,(Tableau2[[#All],[Date]:[Date]] = HK$2) * (ABS(Tableau2[[#All],[Heure de fin]:[Heure de fin]] - $P14)&lt;0.00001),"Fin : "&amp;$B$2:$C$51,""))))</f>
        <v/>
      </c>
      <c r="HL14" s="13" t="str" cm="1">
        <f t="array" ref="HL14">_xlfn.TEXTJOIN(" ; ",TRUE,HYPERLINK("#"&amp;_xlfn.XLOOKUP(1,(Tableau2[[#All],[Date]:[Date]] = HL$2) * (ABS(Tableau2[[#All],[Heure de début]:[Heure de début]] - $P14)&lt;0.00001),$H$2:$H$51,_xlfn.XLOOKUP(1,(Tableau2[[#All],[Date]:[Date]] = HL$2) *  (ABS(Tableau2[[#All],[Heure de fin]:[Heure de fin]] - $P14)&lt;0.00001),$H$2:$H$51,"")),_xlfn.XLOOKUP(1,(Tableau2[[#All],[Date]:[Date]]= HL$2) * (ABS(Tableau2[[#All],[Heure de début]:[Heure de début]] - $P14)&lt;0.00001),"Début : "&amp;$B$2:$C$51,_xlfn.XLOOKUP(1,(Tableau2[[#All],[Date]:[Date]] = HL$2) * (ABS(Tableau2[[#All],[Heure de fin]:[Heure de fin]] - $P14)&lt;0.00001),"Fin : "&amp;$B$2:$C$51,""))))</f>
        <v/>
      </c>
      <c r="HM14" s="13" t="str" cm="1">
        <f t="array" ref="HM14">_xlfn.TEXTJOIN(" ; ",TRUE,HYPERLINK("#"&amp;_xlfn.XLOOKUP(1,(Tableau2[[#All],[Date]:[Date]] = HM$2) * (ABS(Tableau2[[#All],[Heure de début]:[Heure de début]] - $P14)&lt;0.00001),$H$2:$H$51,_xlfn.XLOOKUP(1,(Tableau2[[#All],[Date]:[Date]] = HM$2) *  (ABS(Tableau2[[#All],[Heure de fin]:[Heure de fin]] - $P14)&lt;0.00001),$H$2:$H$51,"")),_xlfn.XLOOKUP(1,(Tableau2[[#All],[Date]:[Date]]= HM$2) * (ABS(Tableau2[[#All],[Heure de début]:[Heure de début]] - $P14)&lt;0.00001),"Début : "&amp;$B$2:$C$51,_xlfn.XLOOKUP(1,(Tableau2[[#All],[Date]:[Date]] = HM$2) * (ABS(Tableau2[[#All],[Heure de fin]:[Heure de fin]] - $P14)&lt;0.00001),"Fin : "&amp;$B$2:$C$51,""))))</f>
        <v/>
      </c>
      <c r="HN14" s="13" t="str" cm="1">
        <f t="array" ref="HN14">_xlfn.TEXTJOIN(" ; ",TRUE,HYPERLINK("#"&amp;_xlfn.XLOOKUP(1,(Tableau2[[#All],[Date]:[Date]] = HN$2) * (ABS(Tableau2[[#All],[Heure de début]:[Heure de début]] - $P14)&lt;0.00001),$H$2:$H$51,_xlfn.XLOOKUP(1,(Tableau2[[#All],[Date]:[Date]] = HN$2) *  (ABS(Tableau2[[#All],[Heure de fin]:[Heure de fin]] - $P14)&lt;0.00001),$H$2:$H$51,"")),_xlfn.XLOOKUP(1,(Tableau2[[#All],[Date]:[Date]]= HN$2) * (ABS(Tableau2[[#All],[Heure de début]:[Heure de début]] - $P14)&lt;0.00001),"Début : "&amp;$B$2:$C$51,_xlfn.XLOOKUP(1,(Tableau2[[#All],[Date]:[Date]] = HN$2) * (ABS(Tableau2[[#All],[Heure de fin]:[Heure de fin]] - $P14)&lt;0.00001),"Fin : "&amp;$B$2:$C$51,""))))</f>
        <v/>
      </c>
      <c r="HO14" s="13" t="str" cm="1">
        <f t="array" ref="HO14">_xlfn.TEXTJOIN(" ; ",TRUE,HYPERLINK("#"&amp;_xlfn.XLOOKUP(1,(Tableau2[[#All],[Date]:[Date]] = HO$2) * (ABS(Tableau2[[#All],[Heure de début]:[Heure de début]] - $P14)&lt;0.00001),$H$2:$H$51,_xlfn.XLOOKUP(1,(Tableau2[[#All],[Date]:[Date]] = HO$2) *  (ABS(Tableau2[[#All],[Heure de fin]:[Heure de fin]] - $P14)&lt;0.00001),$H$2:$H$51,"")),_xlfn.XLOOKUP(1,(Tableau2[[#All],[Date]:[Date]]= HO$2) * (ABS(Tableau2[[#All],[Heure de début]:[Heure de début]] - $P14)&lt;0.00001),"Début : "&amp;$B$2:$C$51,_xlfn.XLOOKUP(1,(Tableau2[[#All],[Date]:[Date]] = HO$2) * (ABS(Tableau2[[#All],[Heure de fin]:[Heure de fin]] - $P14)&lt;0.00001),"Fin : "&amp;$B$2:$C$51,""))))</f>
        <v/>
      </c>
      <c r="HP14" s="13" t="str" cm="1">
        <f t="array" ref="HP14">_xlfn.TEXTJOIN(" ; ",TRUE,HYPERLINK("#"&amp;_xlfn.XLOOKUP(1,(Tableau2[[#All],[Date]:[Date]] = HP$2) * (ABS(Tableau2[[#All],[Heure de début]:[Heure de début]] - $P14)&lt;0.00001),$H$2:$H$51,_xlfn.XLOOKUP(1,(Tableau2[[#All],[Date]:[Date]] = HP$2) *  (ABS(Tableau2[[#All],[Heure de fin]:[Heure de fin]] - $P14)&lt;0.00001),$H$2:$H$51,"")),_xlfn.XLOOKUP(1,(Tableau2[[#All],[Date]:[Date]]= HP$2) * (ABS(Tableau2[[#All],[Heure de début]:[Heure de début]] - $P14)&lt;0.00001),"Début : "&amp;$B$2:$C$51,_xlfn.XLOOKUP(1,(Tableau2[[#All],[Date]:[Date]] = HP$2) * (ABS(Tableau2[[#All],[Heure de fin]:[Heure de fin]] - $P14)&lt;0.00001),"Fin : "&amp;$B$2:$C$51,""))))</f>
        <v/>
      </c>
      <c r="HQ14" s="13" t="str" cm="1">
        <f t="array" ref="HQ14">_xlfn.TEXTJOIN(" ; ",TRUE,HYPERLINK("#"&amp;_xlfn.XLOOKUP(1,(Tableau2[[#All],[Date]:[Date]] = HQ$2) * (ABS(Tableau2[[#All],[Heure de début]:[Heure de début]] - $P14)&lt;0.00001),$H$2:$H$51,_xlfn.XLOOKUP(1,(Tableau2[[#All],[Date]:[Date]] = HQ$2) *  (ABS(Tableau2[[#All],[Heure de fin]:[Heure de fin]] - $P14)&lt;0.00001),$H$2:$H$51,"")),_xlfn.XLOOKUP(1,(Tableau2[[#All],[Date]:[Date]]= HQ$2) * (ABS(Tableau2[[#All],[Heure de début]:[Heure de début]] - $P14)&lt;0.00001),"Début : "&amp;$B$2:$C$51,_xlfn.XLOOKUP(1,(Tableau2[[#All],[Date]:[Date]] = HQ$2) * (ABS(Tableau2[[#All],[Heure de fin]:[Heure de fin]] - $P14)&lt;0.00001),"Fin : "&amp;$B$2:$C$51,""))))</f>
        <v/>
      </c>
      <c r="HR14" s="13" t="str" cm="1">
        <f t="array" ref="HR14">_xlfn.TEXTJOIN(" ; ",TRUE,HYPERLINK("#"&amp;_xlfn.XLOOKUP(1,(Tableau2[[#All],[Date]:[Date]] = HR$2) * (ABS(Tableau2[[#All],[Heure de début]:[Heure de début]] - $P14)&lt;0.00001),$H$2:$H$51,_xlfn.XLOOKUP(1,(Tableau2[[#All],[Date]:[Date]] = HR$2) *  (ABS(Tableau2[[#All],[Heure de fin]:[Heure de fin]] - $P14)&lt;0.00001),$H$2:$H$51,"")),_xlfn.XLOOKUP(1,(Tableau2[[#All],[Date]:[Date]]= HR$2) * (ABS(Tableau2[[#All],[Heure de début]:[Heure de début]] - $P14)&lt;0.00001),"Début : "&amp;$B$2:$C$51,_xlfn.XLOOKUP(1,(Tableau2[[#All],[Date]:[Date]] = HR$2) * (ABS(Tableau2[[#All],[Heure de fin]:[Heure de fin]] - $P14)&lt;0.00001),"Fin : "&amp;$B$2:$C$51,""))))</f>
        <v/>
      </c>
      <c r="HS14" s="13" t="str" cm="1">
        <f t="array" ref="HS14">_xlfn.TEXTJOIN(" ; ",TRUE,HYPERLINK("#"&amp;_xlfn.XLOOKUP(1,(Tableau2[[#All],[Date]:[Date]] = HS$2) * (ABS(Tableau2[[#All],[Heure de début]:[Heure de début]] - $P14)&lt;0.00001),$H$2:$H$51,_xlfn.XLOOKUP(1,(Tableau2[[#All],[Date]:[Date]] = HS$2) *  (ABS(Tableau2[[#All],[Heure de fin]:[Heure de fin]] - $P14)&lt;0.00001),$H$2:$H$51,"")),_xlfn.XLOOKUP(1,(Tableau2[[#All],[Date]:[Date]]= HS$2) * (ABS(Tableau2[[#All],[Heure de début]:[Heure de début]] - $P14)&lt;0.00001),"Début : "&amp;$B$2:$C$51,_xlfn.XLOOKUP(1,(Tableau2[[#All],[Date]:[Date]] = HS$2) * (ABS(Tableau2[[#All],[Heure de fin]:[Heure de fin]] - $P14)&lt;0.00001),"Fin : "&amp;$B$2:$C$51,""))))</f>
        <v/>
      </c>
      <c r="HT14" s="13" t="str" cm="1">
        <f t="array" ref="HT14">_xlfn.TEXTJOIN(" ; ",TRUE,HYPERLINK("#"&amp;_xlfn.XLOOKUP(1,(Tableau2[[#All],[Date]:[Date]] = HT$2) * (ABS(Tableau2[[#All],[Heure de début]:[Heure de début]] - $P14)&lt;0.00001),$H$2:$H$51,_xlfn.XLOOKUP(1,(Tableau2[[#All],[Date]:[Date]] = HT$2) *  (ABS(Tableau2[[#All],[Heure de fin]:[Heure de fin]] - $P14)&lt;0.00001),$H$2:$H$51,"")),_xlfn.XLOOKUP(1,(Tableau2[[#All],[Date]:[Date]]= HT$2) * (ABS(Tableau2[[#All],[Heure de début]:[Heure de début]] - $P14)&lt;0.00001),"Début : "&amp;$B$2:$C$51,_xlfn.XLOOKUP(1,(Tableau2[[#All],[Date]:[Date]] = HT$2) * (ABS(Tableau2[[#All],[Heure de fin]:[Heure de fin]] - $P14)&lt;0.00001),"Fin : "&amp;$B$2:$C$51,""))))</f>
        <v/>
      </c>
      <c r="HU14" s="13" t="str" cm="1">
        <f t="array" ref="HU14">_xlfn.TEXTJOIN(" ; ",TRUE,HYPERLINK("#"&amp;_xlfn.XLOOKUP(1,(Tableau2[[#All],[Date]:[Date]] = HU$2) * (ABS(Tableau2[[#All],[Heure de début]:[Heure de début]] - $P14)&lt;0.00001),$H$2:$H$51,_xlfn.XLOOKUP(1,(Tableau2[[#All],[Date]:[Date]] = HU$2) *  (ABS(Tableau2[[#All],[Heure de fin]:[Heure de fin]] - $P14)&lt;0.00001),$H$2:$H$51,"")),_xlfn.XLOOKUP(1,(Tableau2[[#All],[Date]:[Date]]= HU$2) * (ABS(Tableau2[[#All],[Heure de début]:[Heure de début]] - $P14)&lt;0.00001),"Début : "&amp;$B$2:$C$51,_xlfn.XLOOKUP(1,(Tableau2[[#All],[Date]:[Date]] = HU$2) * (ABS(Tableau2[[#All],[Heure de fin]:[Heure de fin]] - $P14)&lt;0.00001),"Fin : "&amp;$B$2:$C$51,""))))</f>
        <v/>
      </c>
    </row>
    <row r="15" spans="1:254" ht="30" customHeight="1" x14ac:dyDescent="0.2">
      <c r="A15" s="21"/>
      <c r="B15" s="19"/>
      <c r="C15" s="16"/>
      <c r="D15" s="19"/>
      <c r="E15" s="19"/>
      <c r="F15" s="16"/>
      <c r="G15" s="16" t="str">
        <f ca="1">IF(Tableau2[[#This Row],[Date]]=0,"",IF(Tableau2[[#This Row],[Date]]&lt;TODAY(),"Passée","Future"))</f>
        <v/>
      </c>
      <c r="H15" s="19" t="s">
        <v>35</v>
      </c>
      <c r="P15" s="26">
        <v>0.58333333333333004</v>
      </c>
      <c r="Q15" s="12" t="str" cm="1">
        <f t="array" aca="1" ref="Q15" ca="1">_xlfn.TEXTJOIN(" ; ",TRUE,HYPERLINK("#"&amp;_xlfn.XLOOKUP(1,(Tableau2[[#All],[Date]:[Date]] = Q$2) * (ABS(Tableau2[[#All],[Heure de début]:[Heure de début]] - $P15)&lt;0.00001),$H$2:$H$51,_xlfn.XLOOKUP(1,(Tableau2[[#All],[Date]:[Date]] = Q$2) *  (ABS(Tableau2[[#All],[Heure de fin]:[Heure de fin]] - $P15)&lt;0.00001),$H$2:$H$51,"")),_xlfn.XLOOKUP(1,(Tableau2[[#All],[Date]:[Date]]= Q$2) * (ABS(Tableau2[[#All],[Heure de début]:[Heure de début]] - $P15)&lt;0.00001),"Début : "&amp;$B$2:$C$51,_xlfn.XLOOKUP(1,(Tableau2[[#All],[Date]:[Date]] = Q$2) * (ABS(Tableau2[[#All],[Heure de fin]:[Heure de fin]] - $P15)&lt;0.00001),"Fin : "&amp;$B$2:$C$51,""))))</f>
        <v/>
      </c>
      <c r="R15" s="12" t="str" cm="1">
        <f t="array" ref="R15">_xlfn.TEXTJOIN(" ; ",TRUE,HYPERLINK("#"&amp;_xlfn.XLOOKUP(1,(Tableau2[[#All],[Date]:[Date]] = R$2) * (ABS(Tableau2[[#All],[Heure de début]:[Heure de début]] - $P15)&lt;0.00001),$H$2:$H$51,_xlfn.XLOOKUP(1,(Tableau2[[#All],[Date]:[Date]] = R$2) *  (ABS(Tableau2[[#All],[Heure de fin]:[Heure de fin]] - $P15)&lt;0.00001),$H$2:$H$51,"")),_xlfn.XLOOKUP(1,(Tableau2[[#All],[Date]:[Date]]= R$2) * (ABS(Tableau2[[#All],[Heure de début]:[Heure de début]] - $P15)&lt;0.00001),"Début : "&amp;$B$2:$C$51,_xlfn.XLOOKUP(1,(Tableau2[[#All],[Date]:[Date]] = R$2) * (ABS(Tableau2[[#All],[Heure de fin]:[Heure de fin]] - $P15)&lt;0.00001),"Fin : "&amp;$B$2:$C$51,""))))</f>
        <v/>
      </c>
      <c r="S15" s="12" t="str" cm="1">
        <f t="array" ref="S15">_xlfn.TEXTJOIN(" ; ",TRUE,HYPERLINK("#"&amp;_xlfn.XLOOKUP(1,(Tableau2[[#All],[Date]:[Date]] = S$2) * (ABS(Tableau2[[#All],[Heure de début]:[Heure de début]] - $P15)&lt;0.00001),$H$2:$H$51,_xlfn.XLOOKUP(1,(Tableau2[[#All],[Date]:[Date]] = S$2) *  (ABS(Tableau2[[#All],[Heure de fin]:[Heure de fin]] - $P15)&lt;0.00001),$H$2:$H$51,"")),_xlfn.XLOOKUP(1,(Tableau2[[#All],[Date]:[Date]]= S$2) * (ABS(Tableau2[[#All],[Heure de début]:[Heure de début]] - $P15)&lt;0.00001),"Début : "&amp;$B$2:$C$51,_xlfn.XLOOKUP(1,(Tableau2[[#All],[Date]:[Date]] = S$2) * (ABS(Tableau2[[#All],[Heure de fin]:[Heure de fin]] - $P15)&lt;0.00001),"Fin : "&amp;$B$2:$C$51,""))))</f>
        <v/>
      </c>
      <c r="T15" s="12" t="str" cm="1">
        <f t="array" ref="T15">_xlfn.TEXTJOIN(" ; ",TRUE,HYPERLINK("#"&amp;_xlfn.XLOOKUP(1,(Tableau2[[#All],[Date]:[Date]] = T$2) * (ABS(Tableau2[[#All],[Heure de début]:[Heure de début]] - $P15)&lt;0.00001),$H$2:$H$51,_xlfn.XLOOKUP(1,(Tableau2[[#All],[Date]:[Date]] = T$2) *  (ABS(Tableau2[[#All],[Heure de fin]:[Heure de fin]] - $P15)&lt;0.00001),$H$2:$H$51,"")),_xlfn.XLOOKUP(1,(Tableau2[[#All],[Date]:[Date]]= T$2) * (ABS(Tableau2[[#All],[Heure de début]:[Heure de début]] - $P15)&lt;0.00001),"Début : "&amp;$B$2:$C$51,_xlfn.XLOOKUP(1,(Tableau2[[#All],[Date]:[Date]] = T$2) * (ABS(Tableau2[[#All],[Heure de fin]:[Heure de fin]] - $P15)&lt;0.00001),"Fin : "&amp;$B$2:$C$51,""))))</f>
        <v>Fin : Client 4 ; Fin : Toulouse</v>
      </c>
      <c r="U15" s="12" t="str" cm="1">
        <f t="array" ref="U15">_xlfn.TEXTJOIN(" ; ",TRUE,HYPERLINK("#"&amp;_xlfn.XLOOKUP(1,(Tableau2[[#All],[Date]:[Date]] = U$2) * (ABS(Tableau2[[#All],[Heure de début]:[Heure de début]] - $P15)&lt;0.00001),$H$2:$H$51,_xlfn.XLOOKUP(1,(Tableau2[[#All],[Date]:[Date]] = U$2) *  (ABS(Tableau2[[#All],[Heure de fin]:[Heure de fin]] - $P15)&lt;0.00001),$H$2:$H$51,"")),_xlfn.XLOOKUP(1,(Tableau2[[#All],[Date]:[Date]]= U$2) * (ABS(Tableau2[[#All],[Heure de début]:[Heure de début]] - $P15)&lt;0.00001),"Début : "&amp;$B$2:$C$51,_xlfn.XLOOKUP(1,(Tableau2[[#All],[Date]:[Date]] = U$2) * (ABS(Tableau2[[#All],[Heure de fin]:[Heure de fin]] - $P15)&lt;0.00001),"Fin : "&amp;$B$2:$C$51,""))))</f>
        <v/>
      </c>
      <c r="V15" s="12" t="str" cm="1">
        <f t="array" ref="V15">_xlfn.TEXTJOIN(" ; ",TRUE,HYPERLINK("#"&amp;_xlfn.XLOOKUP(1,(Tableau2[[#All],[Date]:[Date]] = V$2) * (ABS(Tableau2[[#All],[Heure de début]:[Heure de début]] - $P15)&lt;0.00001),$H$2:$H$51,_xlfn.XLOOKUP(1,(Tableau2[[#All],[Date]:[Date]] = V$2) *  (ABS(Tableau2[[#All],[Heure de fin]:[Heure de fin]] - $P15)&lt;0.00001),$H$2:$H$51,"")),_xlfn.XLOOKUP(1,(Tableau2[[#All],[Date]:[Date]]= V$2) * (ABS(Tableau2[[#All],[Heure de début]:[Heure de début]] - $P15)&lt;0.00001),"Début : "&amp;$B$2:$C$51,_xlfn.XLOOKUP(1,(Tableau2[[#All],[Date]:[Date]] = V$2) * (ABS(Tableau2[[#All],[Heure de fin]:[Heure de fin]] - $P15)&lt;0.00001),"Fin : "&amp;$B$2:$C$51,""))))</f>
        <v/>
      </c>
      <c r="W15" s="12" t="str" cm="1">
        <f t="array" ref="W15">_xlfn.TEXTJOIN(" ; ",TRUE,HYPERLINK("#"&amp;_xlfn.XLOOKUP(1,(Tableau2[[#All],[Date]:[Date]] = W$2) * (ABS(Tableau2[[#All],[Heure de début]:[Heure de début]] - $P15)&lt;0.00001),$H$2:$H$51,_xlfn.XLOOKUP(1,(Tableau2[[#All],[Date]:[Date]] = W$2) *  (ABS(Tableau2[[#All],[Heure de fin]:[Heure de fin]] - $P15)&lt;0.00001),$H$2:$H$51,"")),_xlfn.XLOOKUP(1,(Tableau2[[#All],[Date]:[Date]]= W$2) * (ABS(Tableau2[[#All],[Heure de début]:[Heure de début]] - $P15)&lt;0.00001),"Début : "&amp;$B$2:$C$51,_xlfn.XLOOKUP(1,(Tableau2[[#All],[Date]:[Date]] = W$2) * (ABS(Tableau2[[#All],[Heure de fin]:[Heure de fin]] - $P15)&lt;0.00001),"Fin : "&amp;$B$2:$C$51,""))))</f>
        <v/>
      </c>
      <c r="X15" s="12" t="str" cm="1">
        <f t="array" ref="X15">_xlfn.TEXTJOIN(" ; ",TRUE,HYPERLINK("#"&amp;_xlfn.XLOOKUP(1,(Tableau2[[#All],[Date]:[Date]] = X$2) * (ABS(Tableau2[[#All],[Heure de début]:[Heure de début]] - $P15)&lt;0.00001),$H$2:$H$51,_xlfn.XLOOKUP(1,(Tableau2[[#All],[Date]:[Date]] = X$2) *  (ABS(Tableau2[[#All],[Heure de fin]:[Heure de fin]] - $P15)&lt;0.00001),$H$2:$H$51,"")),_xlfn.XLOOKUP(1,(Tableau2[[#All],[Date]:[Date]]= X$2) * (ABS(Tableau2[[#All],[Heure de début]:[Heure de début]] - $P15)&lt;0.00001),"Début : "&amp;$B$2:$C$51,_xlfn.XLOOKUP(1,(Tableau2[[#All],[Date]:[Date]] = X$2) * (ABS(Tableau2[[#All],[Heure de fin]:[Heure de fin]] - $P15)&lt;0.00001),"Fin : "&amp;$B$2:$C$51,""))))</f>
        <v/>
      </c>
      <c r="Y15" s="12" t="str" cm="1">
        <f t="array" ref="Y15">_xlfn.TEXTJOIN(" ; ",TRUE,HYPERLINK("#"&amp;_xlfn.XLOOKUP(1,(Tableau2[[#All],[Date]:[Date]] = Y$2) * (ABS(Tableau2[[#All],[Heure de début]:[Heure de début]] - $P15)&lt;0.00001),$H$2:$H$51,_xlfn.XLOOKUP(1,(Tableau2[[#All],[Date]:[Date]] = Y$2) *  (ABS(Tableau2[[#All],[Heure de fin]:[Heure de fin]] - $P15)&lt;0.00001),$H$2:$H$51,"")),_xlfn.XLOOKUP(1,(Tableau2[[#All],[Date]:[Date]]= Y$2) * (ABS(Tableau2[[#All],[Heure de début]:[Heure de début]] - $P15)&lt;0.00001),"Début : "&amp;$B$2:$C$51,_xlfn.XLOOKUP(1,(Tableau2[[#All],[Date]:[Date]] = Y$2) * (ABS(Tableau2[[#All],[Heure de fin]:[Heure de fin]] - $P15)&lt;0.00001),"Fin : "&amp;$B$2:$C$51,""))))</f>
        <v/>
      </c>
      <c r="Z15" s="12" t="str" cm="1">
        <f t="array" ref="Z15">_xlfn.TEXTJOIN(" ; ",TRUE,HYPERLINK("#"&amp;_xlfn.XLOOKUP(1,(Tableau2[[#All],[Date]:[Date]] = Z$2) * (ABS(Tableau2[[#All],[Heure de début]:[Heure de début]] - $P15)&lt;0.00001),$H$2:$H$51,_xlfn.XLOOKUP(1,(Tableau2[[#All],[Date]:[Date]] = Z$2) *  (ABS(Tableau2[[#All],[Heure de fin]:[Heure de fin]] - $P15)&lt;0.00001),$H$2:$H$51,"")),_xlfn.XLOOKUP(1,(Tableau2[[#All],[Date]:[Date]]= Z$2) * (ABS(Tableau2[[#All],[Heure de début]:[Heure de début]] - $P15)&lt;0.00001),"Début : "&amp;$B$2:$C$51,_xlfn.XLOOKUP(1,(Tableau2[[#All],[Date]:[Date]] = Z$2) * (ABS(Tableau2[[#All],[Heure de fin]:[Heure de fin]] - $P15)&lt;0.00001),"Fin : "&amp;$B$2:$C$51,""))))</f>
        <v/>
      </c>
      <c r="AA15" s="12" t="str" cm="1">
        <f t="array" ref="AA15">_xlfn.TEXTJOIN(" ; ",TRUE,HYPERLINK("#"&amp;_xlfn.XLOOKUP(1,(Tableau2[[#All],[Date]:[Date]] = AA$2) * (ABS(Tableau2[[#All],[Heure de début]:[Heure de début]] - $P15)&lt;0.00001),$H$2:$H$51,_xlfn.XLOOKUP(1,(Tableau2[[#All],[Date]:[Date]] = AA$2) *  (ABS(Tableau2[[#All],[Heure de fin]:[Heure de fin]] - $P15)&lt;0.00001),$H$2:$H$51,"")),_xlfn.XLOOKUP(1,(Tableau2[[#All],[Date]:[Date]]= AA$2) * (ABS(Tableau2[[#All],[Heure de début]:[Heure de début]] - $P15)&lt;0.00001),"Début : "&amp;$B$2:$C$51,_xlfn.XLOOKUP(1,(Tableau2[[#All],[Date]:[Date]] = AA$2) * (ABS(Tableau2[[#All],[Heure de fin]:[Heure de fin]] - $P15)&lt;0.00001),"Fin : "&amp;$B$2:$C$51,""))))</f>
        <v/>
      </c>
      <c r="AB15" s="12" t="str" cm="1">
        <f t="array" ref="AB15">_xlfn.TEXTJOIN(" ; ",TRUE,HYPERLINK("#"&amp;_xlfn.XLOOKUP(1,(Tableau2[[#All],[Date]:[Date]] = AB$2) * (ABS(Tableau2[[#All],[Heure de début]:[Heure de début]] - $P15)&lt;0.00001),$H$2:$H$51,_xlfn.XLOOKUP(1,(Tableau2[[#All],[Date]:[Date]] = AB$2) *  (ABS(Tableau2[[#All],[Heure de fin]:[Heure de fin]] - $P15)&lt;0.00001),$H$2:$H$51,"")),_xlfn.XLOOKUP(1,(Tableau2[[#All],[Date]:[Date]]= AB$2) * (ABS(Tableau2[[#All],[Heure de début]:[Heure de début]] - $P15)&lt;0.00001),"Début : "&amp;$B$2:$C$51,_xlfn.XLOOKUP(1,(Tableau2[[#All],[Date]:[Date]] = AB$2) * (ABS(Tableau2[[#All],[Heure de fin]:[Heure de fin]] - $P15)&lt;0.00001),"Fin : "&amp;$B$2:$C$51,""))))</f>
        <v/>
      </c>
      <c r="AC15" s="12" t="str" cm="1">
        <f t="array" ref="AC15">_xlfn.TEXTJOIN(" ; ",TRUE,HYPERLINK("#"&amp;_xlfn.XLOOKUP(1,(Tableau2[[#All],[Date]:[Date]] = AC$2) * (ABS(Tableau2[[#All],[Heure de début]:[Heure de début]] - $P15)&lt;0.00001),$H$2:$H$51,_xlfn.XLOOKUP(1,(Tableau2[[#All],[Date]:[Date]] = AC$2) *  (ABS(Tableau2[[#All],[Heure de fin]:[Heure de fin]] - $P15)&lt;0.00001),$H$2:$H$51,"")),_xlfn.XLOOKUP(1,(Tableau2[[#All],[Date]:[Date]]= AC$2) * (ABS(Tableau2[[#All],[Heure de début]:[Heure de début]] - $P15)&lt;0.00001),"Début : "&amp;$B$2:$C$51,_xlfn.XLOOKUP(1,(Tableau2[[#All],[Date]:[Date]] = AC$2) * (ABS(Tableau2[[#All],[Heure de fin]:[Heure de fin]] - $P15)&lt;0.00001),"Fin : "&amp;$B$2:$C$51,""))))</f>
        <v/>
      </c>
      <c r="AD15" s="12" t="str" cm="1">
        <f t="array" ref="AD15">_xlfn.TEXTJOIN(" ; ",TRUE,HYPERLINK("#"&amp;_xlfn.XLOOKUP(1,(Tableau2[[#All],[Date]:[Date]] = AD$2) * (ABS(Tableau2[[#All],[Heure de début]:[Heure de début]] - $P15)&lt;0.00001),$H$2:$H$51,_xlfn.XLOOKUP(1,(Tableau2[[#All],[Date]:[Date]] = AD$2) *  (ABS(Tableau2[[#All],[Heure de fin]:[Heure de fin]] - $P15)&lt;0.00001),$H$2:$H$51,"")),_xlfn.XLOOKUP(1,(Tableau2[[#All],[Date]:[Date]]= AD$2) * (ABS(Tableau2[[#All],[Heure de début]:[Heure de début]] - $P15)&lt;0.00001),"Début : "&amp;$B$2:$C$51,_xlfn.XLOOKUP(1,(Tableau2[[#All],[Date]:[Date]] = AD$2) * (ABS(Tableau2[[#All],[Heure de fin]:[Heure de fin]] - $P15)&lt;0.00001),"Fin : "&amp;$B$2:$C$51,""))))</f>
        <v/>
      </c>
      <c r="AE15" s="12" t="str" cm="1">
        <f t="array" ref="AE15">_xlfn.TEXTJOIN(" ; ",TRUE,HYPERLINK("#"&amp;_xlfn.XLOOKUP(1,(Tableau2[[#All],[Date]:[Date]] = AE$2) * (ABS(Tableau2[[#All],[Heure de début]:[Heure de début]] - $P15)&lt;0.00001),$H$2:$H$51,_xlfn.XLOOKUP(1,(Tableau2[[#All],[Date]:[Date]] = AE$2) *  (ABS(Tableau2[[#All],[Heure de fin]:[Heure de fin]] - $P15)&lt;0.00001),$H$2:$H$51,"")),_xlfn.XLOOKUP(1,(Tableau2[[#All],[Date]:[Date]]= AE$2) * (ABS(Tableau2[[#All],[Heure de début]:[Heure de début]] - $P15)&lt;0.00001),"Début : "&amp;$B$2:$C$51,_xlfn.XLOOKUP(1,(Tableau2[[#All],[Date]:[Date]] = AE$2) * (ABS(Tableau2[[#All],[Heure de fin]:[Heure de fin]] - $P15)&lt;0.00001),"Fin : "&amp;$B$2:$C$51,""))))</f>
        <v/>
      </c>
      <c r="AF15" s="12" t="str" cm="1">
        <f t="array" ref="AF15">_xlfn.TEXTJOIN(" ; ",TRUE,HYPERLINK("#"&amp;_xlfn.XLOOKUP(1,(Tableau2[[#All],[Date]:[Date]] = AF$2) * (ABS(Tableau2[[#All],[Heure de début]:[Heure de début]] - $P15)&lt;0.00001),$H$2:$H$51,_xlfn.XLOOKUP(1,(Tableau2[[#All],[Date]:[Date]] = AF$2) *  (ABS(Tableau2[[#All],[Heure de fin]:[Heure de fin]] - $P15)&lt;0.00001),$H$2:$H$51,"")),_xlfn.XLOOKUP(1,(Tableau2[[#All],[Date]:[Date]]= AF$2) * (ABS(Tableau2[[#All],[Heure de début]:[Heure de début]] - $P15)&lt;0.00001),"Début : "&amp;$B$2:$C$51,_xlfn.XLOOKUP(1,(Tableau2[[#All],[Date]:[Date]] = AF$2) * (ABS(Tableau2[[#All],[Heure de fin]:[Heure de fin]] - $P15)&lt;0.00001),"Fin : "&amp;$B$2:$C$51,""))))</f>
        <v/>
      </c>
      <c r="AG15" s="12" t="str" cm="1">
        <f t="array" ref="AG15">_xlfn.TEXTJOIN(" ; ",TRUE,HYPERLINK("#"&amp;_xlfn.XLOOKUP(1,(Tableau2[[#All],[Date]:[Date]] = AG$2) * (ABS(Tableau2[[#All],[Heure de début]:[Heure de début]] - $P15)&lt;0.00001),$H$2:$H$51,_xlfn.XLOOKUP(1,(Tableau2[[#All],[Date]:[Date]] = AG$2) *  (ABS(Tableau2[[#All],[Heure de fin]:[Heure de fin]] - $P15)&lt;0.00001),$H$2:$H$51,"")),_xlfn.XLOOKUP(1,(Tableau2[[#All],[Date]:[Date]]= AG$2) * (ABS(Tableau2[[#All],[Heure de début]:[Heure de début]] - $P15)&lt;0.00001),"Début : "&amp;$B$2:$C$51,_xlfn.XLOOKUP(1,(Tableau2[[#All],[Date]:[Date]] = AG$2) * (ABS(Tableau2[[#All],[Heure de fin]:[Heure de fin]] - $P15)&lt;0.00001),"Fin : "&amp;$B$2:$C$51,""))))</f>
        <v/>
      </c>
      <c r="AH15" s="12" t="str" cm="1">
        <f t="array" ref="AH15">_xlfn.TEXTJOIN(" ; ",TRUE,HYPERLINK("#"&amp;_xlfn.XLOOKUP(1,(Tableau2[[#All],[Date]:[Date]] = AH$2) * (ABS(Tableau2[[#All],[Heure de début]:[Heure de début]] - $P15)&lt;0.00001),$H$2:$H$51,_xlfn.XLOOKUP(1,(Tableau2[[#All],[Date]:[Date]] = AH$2) *  (ABS(Tableau2[[#All],[Heure de fin]:[Heure de fin]] - $P15)&lt;0.00001),$H$2:$H$51,"")),_xlfn.XLOOKUP(1,(Tableau2[[#All],[Date]:[Date]]= AH$2) * (ABS(Tableau2[[#All],[Heure de début]:[Heure de début]] - $P15)&lt;0.00001),"Début : "&amp;$B$2:$C$51,_xlfn.XLOOKUP(1,(Tableau2[[#All],[Date]:[Date]] = AH$2) * (ABS(Tableau2[[#All],[Heure de fin]:[Heure de fin]] - $P15)&lt;0.00001),"Fin : "&amp;$B$2:$C$51,""))))</f>
        <v/>
      </c>
      <c r="AI15" s="12" t="str" cm="1">
        <f t="array" ref="AI15">_xlfn.TEXTJOIN(" ; ",TRUE,HYPERLINK("#"&amp;_xlfn.XLOOKUP(1,(Tableau2[[#All],[Date]:[Date]] = AI$2) * (ABS(Tableau2[[#All],[Heure de début]:[Heure de début]] - $P15)&lt;0.00001),$H$2:$H$51,_xlfn.XLOOKUP(1,(Tableau2[[#All],[Date]:[Date]] = AI$2) *  (ABS(Tableau2[[#All],[Heure de fin]:[Heure de fin]] - $P15)&lt;0.00001),$H$2:$H$51,"")),_xlfn.XLOOKUP(1,(Tableau2[[#All],[Date]:[Date]]= AI$2) * (ABS(Tableau2[[#All],[Heure de début]:[Heure de début]] - $P15)&lt;0.00001),"Début : "&amp;$B$2:$C$51,_xlfn.XLOOKUP(1,(Tableau2[[#All],[Date]:[Date]] = AI$2) * (ABS(Tableau2[[#All],[Heure de fin]:[Heure de fin]] - $P15)&lt;0.00001),"Fin : "&amp;$B$2:$C$51,""))))</f>
        <v/>
      </c>
      <c r="AJ15" s="12" t="str" cm="1">
        <f t="array" ref="AJ15">_xlfn.TEXTJOIN(" ; ",TRUE,HYPERLINK("#"&amp;_xlfn.XLOOKUP(1,(Tableau2[[#All],[Date]:[Date]] = AJ$2) * (ABS(Tableau2[[#All],[Heure de début]:[Heure de début]] - $P15)&lt;0.00001),$H$2:$H$51,_xlfn.XLOOKUP(1,(Tableau2[[#All],[Date]:[Date]] = AJ$2) *  (ABS(Tableau2[[#All],[Heure de fin]:[Heure de fin]] - $P15)&lt;0.00001),$H$2:$H$51,"")),_xlfn.XLOOKUP(1,(Tableau2[[#All],[Date]:[Date]]= AJ$2) * (ABS(Tableau2[[#All],[Heure de début]:[Heure de début]] - $P15)&lt;0.00001),"Début : "&amp;$B$2:$C$51,_xlfn.XLOOKUP(1,(Tableau2[[#All],[Date]:[Date]] = AJ$2) * (ABS(Tableau2[[#All],[Heure de fin]:[Heure de fin]] - $P15)&lt;0.00001),"Fin : "&amp;$B$2:$C$51,""))))</f>
        <v/>
      </c>
      <c r="AK15" s="12" t="str" cm="1">
        <f t="array" ref="AK15">_xlfn.TEXTJOIN(" ; ",TRUE,HYPERLINK("#"&amp;_xlfn.XLOOKUP(1,(Tableau2[[#All],[Date]:[Date]] = AK$2) * (ABS(Tableau2[[#All],[Heure de début]:[Heure de début]] - $P15)&lt;0.00001),$H$2:$H$51,_xlfn.XLOOKUP(1,(Tableau2[[#All],[Date]:[Date]] = AK$2) *  (ABS(Tableau2[[#All],[Heure de fin]:[Heure de fin]] - $P15)&lt;0.00001),$H$2:$H$51,"")),_xlfn.XLOOKUP(1,(Tableau2[[#All],[Date]:[Date]]= AK$2) * (ABS(Tableau2[[#All],[Heure de début]:[Heure de début]] - $P15)&lt;0.00001),"Début : "&amp;$B$2:$C$51,_xlfn.XLOOKUP(1,(Tableau2[[#All],[Date]:[Date]] = AK$2) * (ABS(Tableau2[[#All],[Heure de fin]:[Heure de fin]] - $P15)&lt;0.00001),"Fin : "&amp;$B$2:$C$51,""))))</f>
        <v/>
      </c>
      <c r="AL15" s="12" t="str" cm="1">
        <f t="array" ref="AL15">_xlfn.TEXTJOIN(" ; ",TRUE,HYPERLINK("#"&amp;_xlfn.XLOOKUP(1,(Tableau2[[#All],[Date]:[Date]] = AL$2) * (ABS(Tableau2[[#All],[Heure de début]:[Heure de début]] - $P15)&lt;0.00001),$H$2:$H$51,_xlfn.XLOOKUP(1,(Tableau2[[#All],[Date]:[Date]] = AL$2) *  (ABS(Tableau2[[#All],[Heure de fin]:[Heure de fin]] - $P15)&lt;0.00001),$H$2:$H$51,"")),_xlfn.XLOOKUP(1,(Tableau2[[#All],[Date]:[Date]]= AL$2) * (ABS(Tableau2[[#All],[Heure de début]:[Heure de début]] - $P15)&lt;0.00001),"Début : "&amp;$B$2:$C$51,_xlfn.XLOOKUP(1,(Tableau2[[#All],[Date]:[Date]] = AL$2) * (ABS(Tableau2[[#All],[Heure de fin]:[Heure de fin]] - $P15)&lt;0.00001),"Fin : "&amp;$B$2:$C$51,""))))</f>
        <v/>
      </c>
      <c r="AM15" s="12" t="str" cm="1">
        <f t="array" ref="AM15">_xlfn.TEXTJOIN(" ; ",TRUE,HYPERLINK("#"&amp;_xlfn.XLOOKUP(1,(Tableau2[[#All],[Date]:[Date]] = AM$2) * (ABS(Tableau2[[#All],[Heure de début]:[Heure de début]] - $P15)&lt;0.00001),$H$2:$H$51,_xlfn.XLOOKUP(1,(Tableau2[[#All],[Date]:[Date]] = AM$2) *  (ABS(Tableau2[[#All],[Heure de fin]:[Heure de fin]] - $P15)&lt;0.00001),$H$2:$H$51,"")),_xlfn.XLOOKUP(1,(Tableau2[[#All],[Date]:[Date]]= AM$2) * (ABS(Tableau2[[#All],[Heure de début]:[Heure de début]] - $P15)&lt;0.00001),"Début : "&amp;$B$2:$C$51,_xlfn.XLOOKUP(1,(Tableau2[[#All],[Date]:[Date]] = AM$2) * (ABS(Tableau2[[#All],[Heure de fin]:[Heure de fin]] - $P15)&lt;0.00001),"Fin : "&amp;$B$2:$C$51,""))))</f>
        <v/>
      </c>
      <c r="AN15" s="12" t="str" cm="1">
        <f t="array" ref="AN15">_xlfn.TEXTJOIN(" ; ",TRUE,HYPERLINK("#"&amp;_xlfn.XLOOKUP(1,(Tableau2[[#All],[Date]:[Date]] = AN$2) * (ABS(Tableau2[[#All],[Heure de début]:[Heure de début]] - $P15)&lt;0.00001),$H$2:$H$51,_xlfn.XLOOKUP(1,(Tableau2[[#All],[Date]:[Date]] = AN$2) *  (ABS(Tableau2[[#All],[Heure de fin]:[Heure de fin]] - $P15)&lt;0.00001),$H$2:$H$51,"")),_xlfn.XLOOKUP(1,(Tableau2[[#All],[Date]:[Date]]= AN$2) * (ABS(Tableau2[[#All],[Heure de début]:[Heure de début]] - $P15)&lt;0.00001),"Début : "&amp;$B$2:$C$51,_xlfn.XLOOKUP(1,(Tableau2[[#All],[Date]:[Date]] = AN$2) * (ABS(Tableau2[[#All],[Heure de fin]:[Heure de fin]] - $P15)&lt;0.00001),"Fin : "&amp;$B$2:$C$51,""))))</f>
        <v/>
      </c>
      <c r="AO15" s="12" t="str" cm="1">
        <f t="array" ref="AO15">_xlfn.TEXTJOIN(" ; ",TRUE,HYPERLINK("#"&amp;_xlfn.XLOOKUP(1,(Tableau2[[#All],[Date]:[Date]] = AO$2) * (ABS(Tableau2[[#All],[Heure de début]:[Heure de début]] - $P15)&lt;0.00001),$H$2:$H$51,_xlfn.XLOOKUP(1,(Tableau2[[#All],[Date]:[Date]] = AO$2) *  (ABS(Tableau2[[#All],[Heure de fin]:[Heure de fin]] - $P15)&lt;0.00001),$H$2:$H$51,"")),_xlfn.XLOOKUP(1,(Tableau2[[#All],[Date]:[Date]]= AO$2) * (ABS(Tableau2[[#All],[Heure de début]:[Heure de début]] - $P15)&lt;0.00001),"Début : "&amp;$B$2:$C$51,_xlfn.XLOOKUP(1,(Tableau2[[#All],[Date]:[Date]] = AO$2) * (ABS(Tableau2[[#All],[Heure de fin]:[Heure de fin]] - $P15)&lt;0.00001),"Fin : "&amp;$B$2:$C$51,""))))</f>
        <v/>
      </c>
      <c r="AP15" s="12" t="str" cm="1">
        <f t="array" ref="AP15">_xlfn.TEXTJOIN(" ; ",TRUE,HYPERLINK("#"&amp;_xlfn.XLOOKUP(1,(Tableau2[[#All],[Date]:[Date]] = AP$2) * (ABS(Tableau2[[#All],[Heure de début]:[Heure de début]] - $P15)&lt;0.00001),$H$2:$H$51,_xlfn.XLOOKUP(1,(Tableau2[[#All],[Date]:[Date]] = AP$2) *  (ABS(Tableau2[[#All],[Heure de fin]:[Heure de fin]] - $P15)&lt;0.00001),$H$2:$H$51,"")),_xlfn.XLOOKUP(1,(Tableau2[[#All],[Date]:[Date]]= AP$2) * (ABS(Tableau2[[#All],[Heure de début]:[Heure de début]] - $P15)&lt;0.00001),"Début : "&amp;$B$2:$C$51,_xlfn.XLOOKUP(1,(Tableau2[[#All],[Date]:[Date]] = AP$2) * (ABS(Tableau2[[#All],[Heure de fin]:[Heure de fin]] - $P15)&lt;0.00001),"Fin : "&amp;$B$2:$C$51,""))))</f>
        <v/>
      </c>
      <c r="AQ15" s="12" t="str" cm="1">
        <f t="array" ref="AQ15">_xlfn.TEXTJOIN(" ; ",TRUE,HYPERLINK("#"&amp;_xlfn.XLOOKUP(1,(Tableau2[[#All],[Date]:[Date]] = AQ$2) * (ABS(Tableau2[[#All],[Heure de début]:[Heure de début]] - $P15)&lt;0.00001),$H$2:$H$51,_xlfn.XLOOKUP(1,(Tableau2[[#All],[Date]:[Date]] = AQ$2) *  (ABS(Tableau2[[#All],[Heure de fin]:[Heure de fin]] - $P15)&lt;0.00001),$H$2:$H$51,"")),_xlfn.XLOOKUP(1,(Tableau2[[#All],[Date]:[Date]]= AQ$2) * (ABS(Tableau2[[#All],[Heure de début]:[Heure de début]] - $P15)&lt;0.00001),"Début : "&amp;$B$2:$C$51,_xlfn.XLOOKUP(1,(Tableau2[[#All],[Date]:[Date]] = AQ$2) * (ABS(Tableau2[[#All],[Heure de fin]:[Heure de fin]] - $P15)&lt;0.00001),"Fin : "&amp;$B$2:$C$51,""))))</f>
        <v/>
      </c>
      <c r="AR15" s="12" t="str" cm="1">
        <f t="array" ref="AR15">_xlfn.TEXTJOIN(" ; ",TRUE,HYPERLINK("#"&amp;_xlfn.XLOOKUP(1,(Tableau2[[#All],[Date]:[Date]] = AR$2) * (ABS(Tableau2[[#All],[Heure de début]:[Heure de début]] - $P15)&lt;0.00001),$H$2:$H$51,_xlfn.XLOOKUP(1,(Tableau2[[#All],[Date]:[Date]] = AR$2) *  (ABS(Tableau2[[#All],[Heure de fin]:[Heure de fin]] - $P15)&lt;0.00001),$H$2:$H$51,"")),_xlfn.XLOOKUP(1,(Tableau2[[#All],[Date]:[Date]]= AR$2) * (ABS(Tableau2[[#All],[Heure de début]:[Heure de début]] - $P15)&lt;0.00001),"Début : "&amp;$B$2:$C$51,_xlfn.XLOOKUP(1,(Tableau2[[#All],[Date]:[Date]] = AR$2) * (ABS(Tableau2[[#All],[Heure de fin]:[Heure de fin]] - $P15)&lt;0.00001),"Fin : "&amp;$B$2:$C$51,""))))</f>
        <v/>
      </c>
      <c r="AS15" s="12" t="str" cm="1">
        <f t="array" ref="AS15">_xlfn.TEXTJOIN(" ; ",TRUE,HYPERLINK("#"&amp;_xlfn.XLOOKUP(1,(Tableau2[[#All],[Date]:[Date]] = AS$2) * (ABS(Tableau2[[#All],[Heure de début]:[Heure de début]] - $P15)&lt;0.00001),$H$2:$H$51,_xlfn.XLOOKUP(1,(Tableau2[[#All],[Date]:[Date]] = AS$2) *  (ABS(Tableau2[[#All],[Heure de fin]:[Heure de fin]] - $P15)&lt;0.00001),$H$2:$H$51,"")),_xlfn.XLOOKUP(1,(Tableau2[[#All],[Date]:[Date]]= AS$2) * (ABS(Tableau2[[#All],[Heure de début]:[Heure de début]] - $P15)&lt;0.00001),"Début : "&amp;$B$2:$C$51,_xlfn.XLOOKUP(1,(Tableau2[[#All],[Date]:[Date]] = AS$2) * (ABS(Tableau2[[#All],[Heure de fin]:[Heure de fin]] - $P15)&lt;0.00001),"Fin : "&amp;$B$2:$C$51,""))))</f>
        <v/>
      </c>
      <c r="AT15" s="12" t="str" cm="1">
        <f t="array" ref="AT15">_xlfn.TEXTJOIN(" ; ",TRUE,HYPERLINK("#"&amp;_xlfn.XLOOKUP(1,(Tableau2[[#All],[Date]:[Date]] = AT$2) * (ABS(Tableau2[[#All],[Heure de début]:[Heure de début]] - $P15)&lt;0.00001),$H$2:$H$51,_xlfn.XLOOKUP(1,(Tableau2[[#All],[Date]:[Date]] = AT$2) *  (ABS(Tableau2[[#All],[Heure de fin]:[Heure de fin]] - $P15)&lt;0.00001),$H$2:$H$51,"")),_xlfn.XLOOKUP(1,(Tableau2[[#All],[Date]:[Date]]= AT$2) * (ABS(Tableau2[[#All],[Heure de début]:[Heure de début]] - $P15)&lt;0.00001),"Début : "&amp;$B$2:$C$51,_xlfn.XLOOKUP(1,(Tableau2[[#All],[Date]:[Date]] = AT$2) * (ABS(Tableau2[[#All],[Heure de fin]:[Heure de fin]] - $P15)&lt;0.00001),"Fin : "&amp;$B$2:$C$51,""))))</f>
        <v/>
      </c>
      <c r="AU15" s="12" t="str" cm="1">
        <f t="array" ref="AU15">_xlfn.TEXTJOIN(" ; ",TRUE,HYPERLINK("#"&amp;_xlfn.XLOOKUP(1,(Tableau2[[#All],[Date]:[Date]] = AU$2) * (ABS(Tableau2[[#All],[Heure de début]:[Heure de début]] - $P15)&lt;0.00001),$H$2:$H$51,_xlfn.XLOOKUP(1,(Tableau2[[#All],[Date]:[Date]] = AU$2) *  (ABS(Tableau2[[#All],[Heure de fin]:[Heure de fin]] - $P15)&lt;0.00001),$H$2:$H$51,"")),_xlfn.XLOOKUP(1,(Tableau2[[#All],[Date]:[Date]]= AU$2) * (ABS(Tableau2[[#All],[Heure de début]:[Heure de début]] - $P15)&lt;0.00001),"Début : "&amp;$B$2:$C$51,_xlfn.XLOOKUP(1,(Tableau2[[#All],[Date]:[Date]] = AU$2) * (ABS(Tableau2[[#All],[Heure de fin]:[Heure de fin]] - $P15)&lt;0.00001),"Fin : "&amp;$B$2:$C$51,""))))</f>
        <v/>
      </c>
      <c r="AV15" s="12" t="str" cm="1">
        <f t="array" ref="AV15">_xlfn.TEXTJOIN(" ; ",TRUE,HYPERLINK("#"&amp;_xlfn.XLOOKUP(1,(Tableau2[[#All],[Date]:[Date]] = AV$2) * (ABS(Tableau2[[#All],[Heure de début]:[Heure de début]] - $P15)&lt;0.00001),$H$2:$H$51,_xlfn.XLOOKUP(1,(Tableau2[[#All],[Date]:[Date]] = AV$2) *  (ABS(Tableau2[[#All],[Heure de fin]:[Heure de fin]] - $P15)&lt;0.00001),$H$2:$H$51,"")),_xlfn.XLOOKUP(1,(Tableau2[[#All],[Date]:[Date]]= AV$2) * (ABS(Tableau2[[#All],[Heure de début]:[Heure de début]] - $P15)&lt;0.00001),"Début : "&amp;$B$2:$C$51,_xlfn.XLOOKUP(1,(Tableau2[[#All],[Date]:[Date]] = AV$2) * (ABS(Tableau2[[#All],[Heure de fin]:[Heure de fin]] - $P15)&lt;0.00001),"Fin : "&amp;$B$2:$C$51,""))))</f>
        <v/>
      </c>
      <c r="AW15" s="12" t="str" cm="1">
        <f t="array" ref="AW15">_xlfn.TEXTJOIN(" ; ",TRUE,HYPERLINK("#"&amp;_xlfn.XLOOKUP(1,(Tableau2[[#All],[Date]:[Date]] = AW$2) * (ABS(Tableau2[[#All],[Heure de début]:[Heure de début]] - $P15)&lt;0.00001),$H$2:$H$51,_xlfn.XLOOKUP(1,(Tableau2[[#All],[Date]:[Date]] = AW$2) *  (ABS(Tableau2[[#All],[Heure de fin]:[Heure de fin]] - $P15)&lt;0.00001),$H$2:$H$51,"")),_xlfn.XLOOKUP(1,(Tableau2[[#All],[Date]:[Date]]= AW$2) * (ABS(Tableau2[[#All],[Heure de début]:[Heure de début]] - $P15)&lt;0.00001),"Début : "&amp;$B$2:$C$51,_xlfn.XLOOKUP(1,(Tableau2[[#All],[Date]:[Date]] = AW$2) * (ABS(Tableau2[[#All],[Heure de fin]:[Heure de fin]] - $P15)&lt;0.00001),"Fin : "&amp;$B$2:$C$51,""))))</f>
        <v/>
      </c>
      <c r="AX15" s="12" t="str" cm="1">
        <f t="array" ref="AX15">_xlfn.TEXTJOIN(" ; ",TRUE,HYPERLINK("#"&amp;_xlfn.XLOOKUP(1,(Tableau2[[#All],[Date]:[Date]] = AX$2) * (ABS(Tableau2[[#All],[Heure de début]:[Heure de début]] - $P15)&lt;0.00001),$H$2:$H$51,_xlfn.XLOOKUP(1,(Tableau2[[#All],[Date]:[Date]] = AX$2) *  (ABS(Tableau2[[#All],[Heure de fin]:[Heure de fin]] - $P15)&lt;0.00001),$H$2:$H$51,"")),_xlfn.XLOOKUP(1,(Tableau2[[#All],[Date]:[Date]]= AX$2) * (ABS(Tableau2[[#All],[Heure de début]:[Heure de début]] - $P15)&lt;0.00001),"Début : "&amp;$B$2:$C$51,_xlfn.XLOOKUP(1,(Tableau2[[#All],[Date]:[Date]] = AX$2) * (ABS(Tableau2[[#All],[Heure de fin]:[Heure de fin]] - $P15)&lt;0.00001),"Fin : "&amp;$B$2:$C$51,""))))</f>
        <v/>
      </c>
      <c r="AY15" s="12" t="str" cm="1">
        <f t="array" ref="AY15">_xlfn.TEXTJOIN(" ; ",TRUE,HYPERLINK("#"&amp;_xlfn.XLOOKUP(1,(Tableau2[[#All],[Date]:[Date]] = AY$2) * (ABS(Tableau2[[#All],[Heure de début]:[Heure de début]] - $P15)&lt;0.00001),$H$2:$H$51,_xlfn.XLOOKUP(1,(Tableau2[[#All],[Date]:[Date]] = AY$2) *  (ABS(Tableau2[[#All],[Heure de fin]:[Heure de fin]] - $P15)&lt;0.00001),$H$2:$H$51,"")),_xlfn.XLOOKUP(1,(Tableau2[[#All],[Date]:[Date]]= AY$2) * (ABS(Tableau2[[#All],[Heure de début]:[Heure de début]] - $P15)&lt;0.00001),"Début : "&amp;$B$2:$C$51,_xlfn.XLOOKUP(1,(Tableau2[[#All],[Date]:[Date]] = AY$2) * (ABS(Tableau2[[#All],[Heure de fin]:[Heure de fin]] - $P15)&lt;0.00001),"Fin : "&amp;$B$2:$C$51,""))))</f>
        <v/>
      </c>
      <c r="AZ15" s="12" t="str" cm="1">
        <f t="array" ref="AZ15">_xlfn.TEXTJOIN(" ; ",TRUE,HYPERLINK("#"&amp;_xlfn.XLOOKUP(1,(Tableau2[[#All],[Date]:[Date]] = AZ$2) * (ABS(Tableau2[[#All],[Heure de début]:[Heure de début]] - $P15)&lt;0.00001),$H$2:$H$51,_xlfn.XLOOKUP(1,(Tableau2[[#All],[Date]:[Date]] = AZ$2) *  (ABS(Tableau2[[#All],[Heure de fin]:[Heure de fin]] - $P15)&lt;0.00001),$H$2:$H$51,"")),_xlfn.XLOOKUP(1,(Tableau2[[#All],[Date]:[Date]]= AZ$2) * (ABS(Tableau2[[#All],[Heure de début]:[Heure de début]] - $P15)&lt;0.00001),"Début : "&amp;$B$2:$C$51,_xlfn.XLOOKUP(1,(Tableau2[[#All],[Date]:[Date]] = AZ$2) * (ABS(Tableau2[[#All],[Heure de fin]:[Heure de fin]] - $P15)&lt;0.00001),"Fin : "&amp;$B$2:$C$51,""))))</f>
        <v/>
      </c>
      <c r="BA15" s="12" t="str" cm="1">
        <f t="array" ref="BA15">_xlfn.TEXTJOIN(" ; ",TRUE,HYPERLINK("#"&amp;_xlfn.XLOOKUP(1,(Tableau2[[#All],[Date]:[Date]] = BA$2) * (ABS(Tableau2[[#All],[Heure de début]:[Heure de début]] - $P15)&lt;0.00001),$H$2:$H$51,_xlfn.XLOOKUP(1,(Tableau2[[#All],[Date]:[Date]] = BA$2) *  (ABS(Tableau2[[#All],[Heure de fin]:[Heure de fin]] - $P15)&lt;0.00001),$H$2:$H$51,"")),_xlfn.XLOOKUP(1,(Tableau2[[#All],[Date]:[Date]]= BA$2) * (ABS(Tableau2[[#All],[Heure de début]:[Heure de début]] - $P15)&lt;0.00001),"Début : "&amp;$B$2:$C$51,_xlfn.XLOOKUP(1,(Tableau2[[#All],[Date]:[Date]] = BA$2) * (ABS(Tableau2[[#All],[Heure de fin]:[Heure de fin]] - $P15)&lt;0.00001),"Fin : "&amp;$B$2:$C$51,""))))</f>
        <v/>
      </c>
      <c r="BB15" s="12" t="str" cm="1">
        <f t="array" ref="BB15">_xlfn.TEXTJOIN(" ; ",TRUE,HYPERLINK("#"&amp;_xlfn.XLOOKUP(1,(Tableau2[[#All],[Date]:[Date]] = BB$2) * (ABS(Tableau2[[#All],[Heure de début]:[Heure de début]] - $P15)&lt;0.00001),$H$2:$H$51,_xlfn.XLOOKUP(1,(Tableau2[[#All],[Date]:[Date]] = BB$2) *  (ABS(Tableau2[[#All],[Heure de fin]:[Heure de fin]] - $P15)&lt;0.00001),$H$2:$H$51,"")),_xlfn.XLOOKUP(1,(Tableau2[[#All],[Date]:[Date]]= BB$2) * (ABS(Tableau2[[#All],[Heure de début]:[Heure de début]] - $P15)&lt;0.00001),"Début : "&amp;$B$2:$C$51,_xlfn.XLOOKUP(1,(Tableau2[[#All],[Date]:[Date]] = BB$2) * (ABS(Tableau2[[#All],[Heure de fin]:[Heure de fin]] - $P15)&lt;0.00001),"Fin : "&amp;$B$2:$C$51,""))))</f>
        <v/>
      </c>
      <c r="BC15" s="12" t="str" cm="1">
        <f t="array" ref="BC15">_xlfn.TEXTJOIN(" ; ",TRUE,HYPERLINK("#"&amp;_xlfn.XLOOKUP(1,(Tableau2[[#All],[Date]:[Date]] = BC$2) * (ABS(Tableau2[[#All],[Heure de début]:[Heure de début]] - $P15)&lt;0.00001),$H$2:$H$51,_xlfn.XLOOKUP(1,(Tableau2[[#All],[Date]:[Date]] = BC$2) *  (ABS(Tableau2[[#All],[Heure de fin]:[Heure de fin]] - $P15)&lt;0.00001),$H$2:$H$51,"")),_xlfn.XLOOKUP(1,(Tableau2[[#All],[Date]:[Date]]= BC$2) * (ABS(Tableau2[[#All],[Heure de début]:[Heure de début]] - $P15)&lt;0.00001),"Début : "&amp;$B$2:$C$51,_xlfn.XLOOKUP(1,(Tableau2[[#All],[Date]:[Date]] = BC$2) * (ABS(Tableau2[[#All],[Heure de fin]:[Heure de fin]] - $P15)&lt;0.00001),"Fin : "&amp;$B$2:$C$51,""))))</f>
        <v/>
      </c>
      <c r="BD15" s="12" t="str" cm="1">
        <f t="array" ref="BD15">_xlfn.TEXTJOIN(" ; ",TRUE,HYPERLINK("#"&amp;_xlfn.XLOOKUP(1,(Tableau2[[#All],[Date]:[Date]] = BD$2) * (ABS(Tableau2[[#All],[Heure de début]:[Heure de début]] - $P15)&lt;0.00001),$H$2:$H$51,_xlfn.XLOOKUP(1,(Tableau2[[#All],[Date]:[Date]] = BD$2) *  (ABS(Tableau2[[#All],[Heure de fin]:[Heure de fin]] - $P15)&lt;0.00001),$H$2:$H$51,"")),_xlfn.XLOOKUP(1,(Tableau2[[#All],[Date]:[Date]]= BD$2) * (ABS(Tableau2[[#All],[Heure de début]:[Heure de début]] - $P15)&lt;0.00001),"Début : "&amp;$B$2:$C$51,_xlfn.XLOOKUP(1,(Tableau2[[#All],[Date]:[Date]] = BD$2) * (ABS(Tableau2[[#All],[Heure de fin]:[Heure de fin]] - $P15)&lt;0.00001),"Fin : "&amp;$B$2:$C$51,""))))</f>
        <v/>
      </c>
      <c r="BE15" s="12" t="str" cm="1">
        <f t="array" ref="BE15">_xlfn.TEXTJOIN(" ; ",TRUE,HYPERLINK("#"&amp;_xlfn.XLOOKUP(1,(Tableau2[[#All],[Date]:[Date]] = BE$2) * (ABS(Tableau2[[#All],[Heure de début]:[Heure de début]] - $P15)&lt;0.00001),$H$2:$H$51,_xlfn.XLOOKUP(1,(Tableau2[[#All],[Date]:[Date]] = BE$2) *  (ABS(Tableau2[[#All],[Heure de fin]:[Heure de fin]] - $P15)&lt;0.00001),$H$2:$H$51,"")),_xlfn.XLOOKUP(1,(Tableau2[[#All],[Date]:[Date]]= BE$2) * (ABS(Tableau2[[#All],[Heure de début]:[Heure de début]] - $P15)&lt;0.00001),"Début : "&amp;$B$2:$C$51,_xlfn.XLOOKUP(1,(Tableau2[[#All],[Date]:[Date]] = BE$2) * (ABS(Tableau2[[#All],[Heure de fin]:[Heure de fin]] - $P15)&lt;0.00001),"Fin : "&amp;$B$2:$C$51,""))))</f>
        <v/>
      </c>
      <c r="BF15" s="12" t="str" cm="1">
        <f t="array" ref="BF15">_xlfn.TEXTJOIN(" ; ",TRUE,HYPERLINK("#"&amp;_xlfn.XLOOKUP(1,(Tableau2[[#All],[Date]:[Date]] = BF$2) * (ABS(Tableau2[[#All],[Heure de début]:[Heure de début]] - $P15)&lt;0.00001),$H$2:$H$51,_xlfn.XLOOKUP(1,(Tableau2[[#All],[Date]:[Date]] = BF$2) *  (ABS(Tableau2[[#All],[Heure de fin]:[Heure de fin]] - $P15)&lt;0.00001),$H$2:$H$51,"")),_xlfn.XLOOKUP(1,(Tableau2[[#All],[Date]:[Date]]= BF$2) * (ABS(Tableau2[[#All],[Heure de début]:[Heure de début]] - $P15)&lt;0.00001),"Début : "&amp;$B$2:$C$51,_xlfn.XLOOKUP(1,(Tableau2[[#All],[Date]:[Date]] = BF$2) * (ABS(Tableau2[[#All],[Heure de fin]:[Heure de fin]] - $P15)&lt;0.00001),"Fin : "&amp;$B$2:$C$51,""))))</f>
        <v/>
      </c>
      <c r="BG15" s="12" t="str" cm="1">
        <f t="array" ref="BG15">_xlfn.TEXTJOIN(" ; ",TRUE,HYPERLINK("#"&amp;_xlfn.XLOOKUP(1,(Tableau2[[#All],[Date]:[Date]] = BG$2) * (ABS(Tableau2[[#All],[Heure de début]:[Heure de début]] - $P15)&lt;0.00001),$H$2:$H$51,_xlfn.XLOOKUP(1,(Tableau2[[#All],[Date]:[Date]] = BG$2) *  (ABS(Tableau2[[#All],[Heure de fin]:[Heure de fin]] - $P15)&lt;0.00001),$H$2:$H$51,"")),_xlfn.XLOOKUP(1,(Tableau2[[#All],[Date]:[Date]]= BG$2) * (ABS(Tableau2[[#All],[Heure de début]:[Heure de début]] - $P15)&lt;0.00001),"Début : "&amp;$B$2:$C$51,_xlfn.XLOOKUP(1,(Tableau2[[#All],[Date]:[Date]] = BG$2) * (ABS(Tableau2[[#All],[Heure de fin]:[Heure de fin]] - $P15)&lt;0.00001),"Fin : "&amp;$B$2:$C$51,""))))</f>
        <v/>
      </c>
      <c r="BH15" s="12" t="str" cm="1">
        <f t="array" ref="BH15">_xlfn.TEXTJOIN(" ; ",TRUE,HYPERLINK("#"&amp;_xlfn.XLOOKUP(1,(Tableau2[[#All],[Date]:[Date]] = BH$2) * (ABS(Tableau2[[#All],[Heure de début]:[Heure de début]] - $P15)&lt;0.00001),$H$2:$H$51,_xlfn.XLOOKUP(1,(Tableau2[[#All],[Date]:[Date]] = BH$2) *  (ABS(Tableau2[[#All],[Heure de fin]:[Heure de fin]] - $P15)&lt;0.00001),$H$2:$H$51,"")),_xlfn.XLOOKUP(1,(Tableau2[[#All],[Date]:[Date]]= BH$2) * (ABS(Tableau2[[#All],[Heure de début]:[Heure de début]] - $P15)&lt;0.00001),"Début : "&amp;$B$2:$C$51,_xlfn.XLOOKUP(1,(Tableau2[[#All],[Date]:[Date]] = BH$2) * (ABS(Tableau2[[#All],[Heure de fin]:[Heure de fin]] - $P15)&lt;0.00001),"Fin : "&amp;$B$2:$C$51,""))))</f>
        <v/>
      </c>
      <c r="BI15" s="12" t="str" cm="1">
        <f t="array" ref="BI15">_xlfn.TEXTJOIN(" ; ",TRUE,HYPERLINK("#"&amp;_xlfn.XLOOKUP(1,(Tableau2[[#All],[Date]:[Date]] = BI$2) * (ABS(Tableau2[[#All],[Heure de début]:[Heure de début]] - $P15)&lt;0.00001),$H$2:$H$51,_xlfn.XLOOKUP(1,(Tableau2[[#All],[Date]:[Date]] = BI$2) *  (ABS(Tableau2[[#All],[Heure de fin]:[Heure de fin]] - $P15)&lt;0.00001),$H$2:$H$51,"")),_xlfn.XLOOKUP(1,(Tableau2[[#All],[Date]:[Date]]= BI$2) * (ABS(Tableau2[[#All],[Heure de début]:[Heure de début]] - $P15)&lt;0.00001),"Début : "&amp;$B$2:$C$51,_xlfn.XLOOKUP(1,(Tableau2[[#All],[Date]:[Date]] = BI$2) * (ABS(Tableau2[[#All],[Heure de fin]:[Heure de fin]] - $P15)&lt;0.00001),"Fin : "&amp;$B$2:$C$51,""))))</f>
        <v/>
      </c>
      <c r="BJ15" s="12" t="str" cm="1">
        <f t="array" ref="BJ15">_xlfn.TEXTJOIN(" ; ",TRUE,HYPERLINK("#"&amp;_xlfn.XLOOKUP(1,(Tableau2[[#All],[Date]:[Date]] = BJ$2) * (ABS(Tableau2[[#All],[Heure de début]:[Heure de début]] - $P15)&lt;0.00001),$H$2:$H$51,_xlfn.XLOOKUP(1,(Tableau2[[#All],[Date]:[Date]] = BJ$2) *  (ABS(Tableau2[[#All],[Heure de fin]:[Heure de fin]] - $P15)&lt;0.00001),$H$2:$H$51,"")),_xlfn.XLOOKUP(1,(Tableau2[[#All],[Date]:[Date]]= BJ$2) * (ABS(Tableau2[[#All],[Heure de début]:[Heure de début]] - $P15)&lt;0.00001),"Début : "&amp;$B$2:$C$51,_xlfn.XLOOKUP(1,(Tableau2[[#All],[Date]:[Date]] = BJ$2) * (ABS(Tableau2[[#All],[Heure de fin]:[Heure de fin]] - $P15)&lt;0.00001),"Fin : "&amp;$B$2:$C$51,""))))</f>
        <v/>
      </c>
      <c r="BK15" s="12" t="str" cm="1">
        <f t="array" ref="BK15">_xlfn.TEXTJOIN(" ; ",TRUE,HYPERLINK("#"&amp;_xlfn.XLOOKUP(1,(Tableau2[[#All],[Date]:[Date]] = BK$2) * (ABS(Tableau2[[#All],[Heure de début]:[Heure de début]] - $P15)&lt;0.00001),$H$2:$H$51,_xlfn.XLOOKUP(1,(Tableau2[[#All],[Date]:[Date]] = BK$2) *  (ABS(Tableau2[[#All],[Heure de fin]:[Heure de fin]] - $P15)&lt;0.00001),$H$2:$H$51,"")),_xlfn.XLOOKUP(1,(Tableau2[[#All],[Date]:[Date]]= BK$2) * (ABS(Tableau2[[#All],[Heure de début]:[Heure de début]] - $P15)&lt;0.00001),"Début : "&amp;$B$2:$C$51,_xlfn.XLOOKUP(1,(Tableau2[[#All],[Date]:[Date]] = BK$2) * (ABS(Tableau2[[#All],[Heure de fin]:[Heure de fin]] - $P15)&lt;0.00001),"Fin : "&amp;$B$2:$C$51,""))))</f>
        <v/>
      </c>
      <c r="BL15" s="12" t="str" cm="1">
        <f t="array" ref="BL15">_xlfn.TEXTJOIN(" ; ",TRUE,HYPERLINK("#"&amp;_xlfn.XLOOKUP(1,(Tableau2[[#All],[Date]:[Date]] = BL$2) * (ABS(Tableau2[[#All],[Heure de début]:[Heure de début]] - $P15)&lt;0.00001),$H$2:$H$51,_xlfn.XLOOKUP(1,(Tableau2[[#All],[Date]:[Date]] = BL$2) *  (ABS(Tableau2[[#All],[Heure de fin]:[Heure de fin]] - $P15)&lt;0.00001),$H$2:$H$51,"")),_xlfn.XLOOKUP(1,(Tableau2[[#All],[Date]:[Date]]= BL$2) * (ABS(Tableau2[[#All],[Heure de début]:[Heure de début]] - $P15)&lt;0.00001),"Début : "&amp;$B$2:$C$51,_xlfn.XLOOKUP(1,(Tableau2[[#All],[Date]:[Date]] = BL$2) * (ABS(Tableau2[[#All],[Heure de fin]:[Heure de fin]] - $P15)&lt;0.00001),"Fin : "&amp;$B$2:$C$51,""))))</f>
        <v/>
      </c>
      <c r="BM15" s="12" t="str" cm="1">
        <f t="array" ref="BM15">_xlfn.TEXTJOIN(" ; ",TRUE,HYPERLINK("#"&amp;_xlfn.XLOOKUP(1,(Tableau2[[#All],[Date]:[Date]] = BM$2) * (ABS(Tableau2[[#All],[Heure de début]:[Heure de début]] - $P15)&lt;0.00001),$H$2:$H$51,_xlfn.XLOOKUP(1,(Tableau2[[#All],[Date]:[Date]] = BM$2) *  (ABS(Tableau2[[#All],[Heure de fin]:[Heure de fin]] - $P15)&lt;0.00001),$H$2:$H$51,"")),_xlfn.XLOOKUP(1,(Tableau2[[#All],[Date]:[Date]]= BM$2) * (ABS(Tableau2[[#All],[Heure de début]:[Heure de début]] - $P15)&lt;0.00001),"Début : "&amp;$B$2:$C$51,_xlfn.XLOOKUP(1,(Tableau2[[#All],[Date]:[Date]] = BM$2) * (ABS(Tableau2[[#All],[Heure de fin]:[Heure de fin]] - $P15)&lt;0.00001),"Fin : "&amp;$B$2:$C$51,""))))</f>
        <v/>
      </c>
      <c r="BN15" s="12" t="str" cm="1">
        <f t="array" ref="BN15">_xlfn.TEXTJOIN(" ; ",TRUE,HYPERLINK("#"&amp;_xlfn.XLOOKUP(1,(Tableau2[[#All],[Date]:[Date]] = BN$2) * (ABS(Tableau2[[#All],[Heure de début]:[Heure de début]] - $P15)&lt;0.00001),$H$2:$H$51,_xlfn.XLOOKUP(1,(Tableau2[[#All],[Date]:[Date]] = BN$2) *  (ABS(Tableau2[[#All],[Heure de fin]:[Heure de fin]] - $P15)&lt;0.00001),$H$2:$H$51,"")),_xlfn.XLOOKUP(1,(Tableau2[[#All],[Date]:[Date]]= BN$2) * (ABS(Tableau2[[#All],[Heure de début]:[Heure de début]] - $P15)&lt;0.00001),"Début : "&amp;$B$2:$C$51,_xlfn.XLOOKUP(1,(Tableau2[[#All],[Date]:[Date]] = BN$2) * (ABS(Tableau2[[#All],[Heure de fin]:[Heure de fin]] - $P15)&lt;0.00001),"Fin : "&amp;$B$2:$C$51,""))))</f>
        <v/>
      </c>
      <c r="BO15" s="12" t="str" cm="1">
        <f t="array" ref="BO15">_xlfn.TEXTJOIN(" ; ",TRUE,HYPERLINK("#"&amp;_xlfn.XLOOKUP(1,(Tableau2[[#All],[Date]:[Date]] = BO$2) * (ABS(Tableau2[[#All],[Heure de début]:[Heure de début]] - $P15)&lt;0.00001),$H$2:$H$51,_xlfn.XLOOKUP(1,(Tableau2[[#All],[Date]:[Date]] = BO$2) *  (ABS(Tableau2[[#All],[Heure de fin]:[Heure de fin]] - $P15)&lt;0.00001),$H$2:$H$51,"")),_xlfn.XLOOKUP(1,(Tableau2[[#All],[Date]:[Date]]= BO$2) * (ABS(Tableau2[[#All],[Heure de début]:[Heure de début]] - $P15)&lt;0.00001),"Début : "&amp;$B$2:$C$51,_xlfn.XLOOKUP(1,(Tableau2[[#All],[Date]:[Date]] = BO$2) * (ABS(Tableau2[[#All],[Heure de fin]:[Heure de fin]] - $P15)&lt;0.00001),"Fin : "&amp;$B$2:$C$51,""))))</f>
        <v/>
      </c>
      <c r="BP15" s="12" t="str" cm="1">
        <f t="array" ref="BP15">_xlfn.TEXTJOIN(" ; ",TRUE,HYPERLINK("#"&amp;_xlfn.XLOOKUP(1,(Tableau2[[#All],[Date]:[Date]] = BP$2) * (ABS(Tableau2[[#All],[Heure de début]:[Heure de début]] - $P15)&lt;0.00001),$H$2:$H$51,_xlfn.XLOOKUP(1,(Tableau2[[#All],[Date]:[Date]] = BP$2) *  (ABS(Tableau2[[#All],[Heure de fin]:[Heure de fin]] - $P15)&lt;0.00001),$H$2:$H$51,"")),_xlfn.XLOOKUP(1,(Tableau2[[#All],[Date]:[Date]]= BP$2) * (ABS(Tableau2[[#All],[Heure de début]:[Heure de début]] - $P15)&lt;0.00001),"Début : "&amp;$B$2:$C$51,_xlfn.XLOOKUP(1,(Tableau2[[#All],[Date]:[Date]] = BP$2) * (ABS(Tableau2[[#All],[Heure de fin]:[Heure de fin]] - $P15)&lt;0.00001),"Fin : "&amp;$B$2:$C$51,""))))</f>
        <v/>
      </c>
      <c r="BQ15" s="12" t="str" cm="1">
        <f t="array" ref="BQ15">_xlfn.TEXTJOIN(" ; ",TRUE,HYPERLINK("#"&amp;_xlfn.XLOOKUP(1,(Tableau2[[#All],[Date]:[Date]] = BQ$2) * (ABS(Tableau2[[#All],[Heure de début]:[Heure de début]] - $P15)&lt;0.00001),$H$2:$H$51,_xlfn.XLOOKUP(1,(Tableau2[[#All],[Date]:[Date]] = BQ$2) *  (ABS(Tableau2[[#All],[Heure de fin]:[Heure de fin]] - $P15)&lt;0.00001),$H$2:$H$51,"")),_xlfn.XLOOKUP(1,(Tableau2[[#All],[Date]:[Date]]= BQ$2) * (ABS(Tableau2[[#All],[Heure de début]:[Heure de début]] - $P15)&lt;0.00001),"Début : "&amp;$B$2:$C$51,_xlfn.XLOOKUP(1,(Tableau2[[#All],[Date]:[Date]] = BQ$2) * (ABS(Tableau2[[#All],[Heure de fin]:[Heure de fin]] - $P15)&lt;0.00001),"Fin : "&amp;$B$2:$C$51,""))))</f>
        <v/>
      </c>
      <c r="BR15" s="12" t="str" cm="1">
        <f t="array" ref="BR15">_xlfn.TEXTJOIN(" ; ",TRUE,HYPERLINK("#"&amp;_xlfn.XLOOKUP(1,(Tableau2[[#All],[Date]:[Date]] = BR$2) * (ABS(Tableau2[[#All],[Heure de début]:[Heure de début]] - $P15)&lt;0.00001),$H$2:$H$51,_xlfn.XLOOKUP(1,(Tableau2[[#All],[Date]:[Date]] = BR$2) *  (ABS(Tableau2[[#All],[Heure de fin]:[Heure de fin]] - $P15)&lt;0.00001),$H$2:$H$51,"")),_xlfn.XLOOKUP(1,(Tableau2[[#All],[Date]:[Date]]= BR$2) * (ABS(Tableau2[[#All],[Heure de début]:[Heure de début]] - $P15)&lt;0.00001),"Début : "&amp;$B$2:$C$51,_xlfn.XLOOKUP(1,(Tableau2[[#All],[Date]:[Date]] = BR$2) * (ABS(Tableau2[[#All],[Heure de fin]:[Heure de fin]] - $P15)&lt;0.00001),"Fin : "&amp;$B$2:$C$51,""))))</f>
        <v/>
      </c>
      <c r="BS15" s="12" t="str" cm="1">
        <f t="array" ref="BS15">_xlfn.TEXTJOIN(" ; ",TRUE,HYPERLINK("#"&amp;_xlfn.XLOOKUP(1,(Tableau2[[#All],[Date]:[Date]] = BS$2) * (ABS(Tableau2[[#All],[Heure de début]:[Heure de début]] - $P15)&lt;0.00001),$H$2:$H$51,_xlfn.XLOOKUP(1,(Tableau2[[#All],[Date]:[Date]] = BS$2) *  (ABS(Tableau2[[#All],[Heure de fin]:[Heure de fin]] - $P15)&lt;0.00001),$H$2:$H$51,"")),_xlfn.XLOOKUP(1,(Tableau2[[#All],[Date]:[Date]]= BS$2) * (ABS(Tableau2[[#All],[Heure de début]:[Heure de début]] - $P15)&lt;0.00001),"Début : "&amp;$B$2:$C$51,_xlfn.XLOOKUP(1,(Tableau2[[#All],[Date]:[Date]] = BS$2) * (ABS(Tableau2[[#All],[Heure de fin]:[Heure de fin]] - $P15)&lt;0.00001),"Fin : "&amp;$B$2:$C$51,""))))</f>
        <v/>
      </c>
      <c r="BT15" s="12" t="str" cm="1">
        <f t="array" ref="BT15">_xlfn.TEXTJOIN(" ; ",TRUE,HYPERLINK("#"&amp;_xlfn.XLOOKUP(1,(Tableau2[[#All],[Date]:[Date]] = BT$2) * (ABS(Tableau2[[#All],[Heure de début]:[Heure de début]] - $P15)&lt;0.00001),$H$2:$H$51,_xlfn.XLOOKUP(1,(Tableau2[[#All],[Date]:[Date]] = BT$2) *  (ABS(Tableau2[[#All],[Heure de fin]:[Heure de fin]] - $P15)&lt;0.00001),$H$2:$H$51,"")),_xlfn.XLOOKUP(1,(Tableau2[[#All],[Date]:[Date]]= BT$2) * (ABS(Tableau2[[#All],[Heure de début]:[Heure de début]] - $P15)&lt;0.00001),"Début : "&amp;$B$2:$C$51,_xlfn.XLOOKUP(1,(Tableau2[[#All],[Date]:[Date]] = BT$2) * (ABS(Tableau2[[#All],[Heure de fin]:[Heure de fin]] - $P15)&lt;0.00001),"Fin : "&amp;$B$2:$C$51,""))))</f>
        <v/>
      </c>
      <c r="BU15" s="12" t="str" cm="1">
        <f t="array" ref="BU15">_xlfn.TEXTJOIN(" ; ",TRUE,HYPERLINK("#"&amp;_xlfn.XLOOKUP(1,(Tableau2[[#All],[Date]:[Date]] = BU$2) * (ABS(Tableau2[[#All],[Heure de début]:[Heure de début]] - $P15)&lt;0.00001),$H$2:$H$51,_xlfn.XLOOKUP(1,(Tableau2[[#All],[Date]:[Date]] = BU$2) *  (ABS(Tableau2[[#All],[Heure de fin]:[Heure de fin]] - $P15)&lt;0.00001),$H$2:$H$51,"")),_xlfn.XLOOKUP(1,(Tableau2[[#All],[Date]:[Date]]= BU$2) * (ABS(Tableau2[[#All],[Heure de début]:[Heure de début]] - $P15)&lt;0.00001),"Début : "&amp;$B$2:$C$51,_xlfn.XLOOKUP(1,(Tableau2[[#All],[Date]:[Date]] = BU$2) * (ABS(Tableau2[[#All],[Heure de fin]:[Heure de fin]] - $P15)&lt;0.00001),"Fin : "&amp;$B$2:$C$51,""))))</f>
        <v/>
      </c>
      <c r="BV15" s="12" t="str" cm="1">
        <f t="array" ref="BV15">_xlfn.TEXTJOIN(" ; ",TRUE,HYPERLINK("#"&amp;_xlfn.XLOOKUP(1,(Tableau2[[#All],[Date]:[Date]] = BV$2) * (ABS(Tableau2[[#All],[Heure de début]:[Heure de début]] - $P15)&lt;0.00001),$H$2:$H$51,_xlfn.XLOOKUP(1,(Tableau2[[#All],[Date]:[Date]] = BV$2) *  (ABS(Tableau2[[#All],[Heure de fin]:[Heure de fin]] - $P15)&lt;0.00001),$H$2:$H$51,"")),_xlfn.XLOOKUP(1,(Tableau2[[#All],[Date]:[Date]]= BV$2) * (ABS(Tableau2[[#All],[Heure de début]:[Heure de début]] - $P15)&lt;0.00001),"Début : "&amp;$B$2:$C$51,_xlfn.XLOOKUP(1,(Tableau2[[#All],[Date]:[Date]] = BV$2) * (ABS(Tableau2[[#All],[Heure de fin]:[Heure de fin]] - $P15)&lt;0.00001),"Fin : "&amp;$B$2:$C$51,""))))</f>
        <v/>
      </c>
      <c r="BW15" s="12" t="str" cm="1">
        <f t="array" ref="BW15">_xlfn.TEXTJOIN(" ; ",TRUE,HYPERLINK("#"&amp;_xlfn.XLOOKUP(1,(Tableau2[[#All],[Date]:[Date]] = BW$2) * (ABS(Tableau2[[#All],[Heure de début]:[Heure de début]] - $P15)&lt;0.00001),$H$2:$H$51,_xlfn.XLOOKUP(1,(Tableau2[[#All],[Date]:[Date]] = BW$2) *  (ABS(Tableau2[[#All],[Heure de fin]:[Heure de fin]] - $P15)&lt;0.00001),$H$2:$H$51,"")),_xlfn.XLOOKUP(1,(Tableau2[[#All],[Date]:[Date]]= BW$2) * (ABS(Tableau2[[#All],[Heure de début]:[Heure de début]] - $P15)&lt;0.00001),"Début : "&amp;$B$2:$C$51,_xlfn.XLOOKUP(1,(Tableau2[[#All],[Date]:[Date]] = BW$2) * (ABS(Tableau2[[#All],[Heure de fin]:[Heure de fin]] - $P15)&lt;0.00001),"Fin : "&amp;$B$2:$C$51,""))))</f>
        <v/>
      </c>
      <c r="BX15" s="12" t="str" cm="1">
        <f t="array" ref="BX15">_xlfn.TEXTJOIN(" ; ",TRUE,HYPERLINK("#"&amp;_xlfn.XLOOKUP(1,(Tableau2[[#All],[Date]:[Date]] = BX$2) * (ABS(Tableau2[[#All],[Heure de début]:[Heure de début]] - $P15)&lt;0.00001),$H$2:$H$51,_xlfn.XLOOKUP(1,(Tableau2[[#All],[Date]:[Date]] = BX$2) *  (ABS(Tableau2[[#All],[Heure de fin]:[Heure de fin]] - $P15)&lt;0.00001),$H$2:$H$51,"")),_xlfn.XLOOKUP(1,(Tableau2[[#All],[Date]:[Date]]= BX$2) * (ABS(Tableau2[[#All],[Heure de début]:[Heure de début]] - $P15)&lt;0.00001),"Début : "&amp;$B$2:$C$51,_xlfn.XLOOKUP(1,(Tableau2[[#All],[Date]:[Date]] = BX$2) * (ABS(Tableau2[[#All],[Heure de fin]:[Heure de fin]] - $P15)&lt;0.00001),"Fin : "&amp;$B$2:$C$51,""))))</f>
        <v/>
      </c>
      <c r="BY15" s="12" t="str" cm="1">
        <f t="array" ref="BY15">_xlfn.TEXTJOIN(" ; ",TRUE,HYPERLINK("#"&amp;_xlfn.XLOOKUP(1,(Tableau2[[#All],[Date]:[Date]] = BY$2) * (ABS(Tableau2[[#All],[Heure de début]:[Heure de début]] - $P15)&lt;0.00001),$H$2:$H$51,_xlfn.XLOOKUP(1,(Tableau2[[#All],[Date]:[Date]] = BY$2) *  (ABS(Tableau2[[#All],[Heure de fin]:[Heure de fin]] - $P15)&lt;0.00001),$H$2:$H$51,"")),_xlfn.XLOOKUP(1,(Tableau2[[#All],[Date]:[Date]]= BY$2) * (ABS(Tableau2[[#All],[Heure de début]:[Heure de début]] - $P15)&lt;0.00001),"Début : "&amp;$B$2:$C$51,_xlfn.XLOOKUP(1,(Tableau2[[#All],[Date]:[Date]] = BY$2) * (ABS(Tableau2[[#All],[Heure de fin]:[Heure de fin]] - $P15)&lt;0.00001),"Fin : "&amp;$B$2:$C$51,""))))</f>
        <v/>
      </c>
      <c r="BZ15" s="12" t="str" cm="1">
        <f t="array" ref="BZ15">_xlfn.TEXTJOIN(" ; ",TRUE,HYPERLINK("#"&amp;_xlfn.XLOOKUP(1,(Tableau2[[#All],[Date]:[Date]] = BZ$2) * (ABS(Tableau2[[#All],[Heure de début]:[Heure de début]] - $P15)&lt;0.00001),$H$2:$H$51,_xlfn.XLOOKUP(1,(Tableau2[[#All],[Date]:[Date]] = BZ$2) *  (ABS(Tableau2[[#All],[Heure de fin]:[Heure de fin]] - $P15)&lt;0.00001),$H$2:$H$51,"")),_xlfn.XLOOKUP(1,(Tableau2[[#All],[Date]:[Date]]= BZ$2) * (ABS(Tableau2[[#All],[Heure de début]:[Heure de début]] - $P15)&lt;0.00001),"Début : "&amp;$B$2:$C$51,_xlfn.XLOOKUP(1,(Tableau2[[#All],[Date]:[Date]] = BZ$2) * (ABS(Tableau2[[#All],[Heure de fin]:[Heure de fin]] - $P15)&lt;0.00001),"Fin : "&amp;$B$2:$C$51,""))))</f>
        <v/>
      </c>
      <c r="CA15" s="12" t="str" cm="1">
        <f t="array" ref="CA15">_xlfn.TEXTJOIN(" ; ",TRUE,HYPERLINK("#"&amp;_xlfn.XLOOKUP(1,(Tableau2[[#All],[Date]:[Date]] = CA$2) * (ABS(Tableau2[[#All],[Heure de début]:[Heure de début]] - $P15)&lt;0.00001),$H$2:$H$51,_xlfn.XLOOKUP(1,(Tableau2[[#All],[Date]:[Date]] = CA$2) *  (ABS(Tableau2[[#All],[Heure de fin]:[Heure de fin]] - $P15)&lt;0.00001),$H$2:$H$51,"")),_xlfn.XLOOKUP(1,(Tableau2[[#All],[Date]:[Date]]= CA$2) * (ABS(Tableau2[[#All],[Heure de début]:[Heure de début]] - $P15)&lt;0.00001),"Début : "&amp;$B$2:$C$51,_xlfn.XLOOKUP(1,(Tableau2[[#All],[Date]:[Date]] = CA$2) * (ABS(Tableau2[[#All],[Heure de fin]:[Heure de fin]] - $P15)&lt;0.00001),"Fin : "&amp;$B$2:$C$51,""))))</f>
        <v/>
      </c>
      <c r="CB15" s="12" t="str" cm="1">
        <f t="array" ref="CB15">_xlfn.TEXTJOIN(" ; ",TRUE,HYPERLINK("#"&amp;_xlfn.XLOOKUP(1,(Tableau2[[#All],[Date]:[Date]] = CB$2) * (ABS(Tableau2[[#All],[Heure de début]:[Heure de début]] - $P15)&lt;0.00001),$H$2:$H$51,_xlfn.XLOOKUP(1,(Tableau2[[#All],[Date]:[Date]] = CB$2) *  (ABS(Tableau2[[#All],[Heure de fin]:[Heure de fin]] - $P15)&lt;0.00001),$H$2:$H$51,"")),_xlfn.XLOOKUP(1,(Tableau2[[#All],[Date]:[Date]]= CB$2) * (ABS(Tableau2[[#All],[Heure de début]:[Heure de début]] - $P15)&lt;0.00001),"Début : "&amp;$B$2:$C$51,_xlfn.XLOOKUP(1,(Tableau2[[#All],[Date]:[Date]] = CB$2) * (ABS(Tableau2[[#All],[Heure de fin]:[Heure de fin]] - $P15)&lt;0.00001),"Fin : "&amp;$B$2:$C$51,""))))</f>
        <v/>
      </c>
      <c r="CC15" s="12" t="str" cm="1">
        <f t="array" ref="CC15">_xlfn.TEXTJOIN(" ; ",TRUE,HYPERLINK("#"&amp;_xlfn.XLOOKUP(1,(Tableau2[[#All],[Date]:[Date]] = CC$2) * (ABS(Tableau2[[#All],[Heure de début]:[Heure de début]] - $P15)&lt;0.00001),$H$2:$H$51,_xlfn.XLOOKUP(1,(Tableau2[[#All],[Date]:[Date]] = CC$2) *  (ABS(Tableau2[[#All],[Heure de fin]:[Heure de fin]] - $P15)&lt;0.00001),$H$2:$H$51,"")),_xlfn.XLOOKUP(1,(Tableau2[[#All],[Date]:[Date]]= CC$2) * (ABS(Tableau2[[#All],[Heure de début]:[Heure de début]] - $P15)&lt;0.00001),"Début : "&amp;$B$2:$C$51,_xlfn.XLOOKUP(1,(Tableau2[[#All],[Date]:[Date]] = CC$2) * (ABS(Tableau2[[#All],[Heure de fin]:[Heure de fin]] - $P15)&lt;0.00001),"Fin : "&amp;$B$2:$C$51,""))))</f>
        <v/>
      </c>
      <c r="CD15" s="12" t="str" cm="1">
        <f t="array" ref="CD15">_xlfn.TEXTJOIN(" ; ",TRUE,HYPERLINK("#"&amp;_xlfn.XLOOKUP(1,(Tableau2[[#All],[Date]:[Date]] = CD$2) * (ABS(Tableau2[[#All],[Heure de début]:[Heure de début]] - $P15)&lt;0.00001),$H$2:$H$51,_xlfn.XLOOKUP(1,(Tableau2[[#All],[Date]:[Date]] = CD$2) *  (ABS(Tableau2[[#All],[Heure de fin]:[Heure de fin]] - $P15)&lt;0.00001),$H$2:$H$51,"")),_xlfn.XLOOKUP(1,(Tableau2[[#All],[Date]:[Date]]= CD$2) * (ABS(Tableau2[[#All],[Heure de début]:[Heure de début]] - $P15)&lt;0.00001),"Début : "&amp;$B$2:$C$51,_xlfn.XLOOKUP(1,(Tableau2[[#All],[Date]:[Date]] = CD$2) * (ABS(Tableau2[[#All],[Heure de fin]:[Heure de fin]] - $P15)&lt;0.00001),"Fin : "&amp;$B$2:$C$51,""))))</f>
        <v/>
      </c>
      <c r="CE15" s="12" t="str" cm="1">
        <f t="array" ref="CE15">_xlfn.TEXTJOIN(" ; ",TRUE,HYPERLINK("#"&amp;_xlfn.XLOOKUP(1,(Tableau2[[#All],[Date]:[Date]] = CE$2) * (ABS(Tableau2[[#All],[Heure de début]:[Heure de début]] - $P15)&lt;0.00001),$H$2:$H$51,_xlfn.XLOOKUP(1,(Tableau2[[#All],[Date]:[Date]] = CE$2) *  (ABS(Tableau2[[#All],[Heure de fin]:[Heure de fin]] - $P15)&lt;0.00001),$H$2:$H$51,"")),_xlfn.XLOOKUP(1,(Tableau2[[#All],[Date]:[Date]]= CE$2) * (ABS(Tableau2[[#All],[Heure de début]:[Heure de début]] - $P15)&lt;0.00001),"Début : "&amp;$B$2:$C$51,_xlfn.XLOOKUP(1,(Tableau2[[#All],[Date]:[Date]] = CE$2) * (ABS(Tableau2[[#All],[Heure de fin]:[Heure de fin]] - $P15)&lt;0.00001),"Fin : "&amp;$B$2:$C$51,""))))</f>
        <v/>
      </c>
      <c r="CF15" s="12" t="str" cm="1">
        <f t="array" ref="CF15">_xlfn.TEXTJOIN(" ; ",TRUE,HYPERLINK("#"&amp;_xlfn.XLOOKUP(1,(Tableau2[[#All],[Date]:[Date]] = CF$2) * (ABS(Tableau2[[#All],[Heure de début]:[Heure de début]] - $P15)&lt;0.00001),$H$2:$H$51,_xlfn.XLOOKUP(1,(Tableau2[[#All],[Date]:[Date]] = CF$2) *  (ABS(Tableau2[[#All],[Heure de fin]:[Heure de fin]] - $P15)&lt;0.00001),$H$2:$H$51,"")),_xlfn.XLOOKUP(1,(Tableau2[[#All],[Date]:[Date]]= CF$2) * (ABS(Tableau2[[#All],[Heure de début]:[Heure de début]] - $P15)&lt;0.00001),"Début : "&amp;$B$2:$C$51,_xlfn.XLOOKUP(1,(Tableau2[[#All],[Date]:[Date]] = CF$2) * (ABS(Tableau2[[#All],[Heure de fin]:[Heure de fin]] - $P15)&lt;0.00001),"Fin : "&amp;$B$2:$C$51,""))))</f>
        <v/>
      </c>
      <c r="CG15" s="12" t="str" cm="1">
        <f t="array" ref="CG15">_xlfn.TEXTJOIN(" ; ",TRUE,HYPERLINK("#"&amp;_xlfn.XLOOKUP(1,(Tableau2[[#All],[Date]:[Date]] = CG$2) * (ABS(Tableau2[[#All],[Heure de début]:[Heure de début]] - $P15)&lt;0.00001),$H$2:$H$51,_xlfn.XLOOKUP(1,(Tableau2[[#All],[Date]:[Date]] = CG$2) *  (ABS(Tableau2[[#All],[Heure de fin]:[Heure de fin]] - $P15)&lt;0.00001),$H$2:$H$51,"")),_xlfn.XLOOKUP(1,(Tableau2[[#All],[Date]:[Date]]= CG$2) * (ABS(Tableau2[[#All],[Heure de début]:[Heure de début]] - $P15)&lt;0.00001),"Début : "&amp;$B$2:$C$51,_xlfn.XLOOKUP(1,(Tableau2[[#All],[Date]:[Date]] = CG$2) * (ABS(Tableau2[[#All],[Heure de fin]:[Heure de fin]] - $P15)&lt;0.00001),"Fin : "&amp;$B$2:$C$51,""))))</f>
        <v/>
      </c>
      <c r="CH15" s="12" t="str" cm="1">
        <f t="array" ref="CH15">_xlfn.TEXTJOIN(" ; ",TRUE,HYPERLINK("#"&amp;_xlfn.XLOOKUP(1,(Tableau2[[#All],[Date]:[Date]] = CH$2) * (ABS(Tableau2[[#All],[Heure de début]:[Heure de début]] - $P15)&lt;0.00001),$H$2:$H$51,_xlfn.XLOOKUP(1,(Tableau2[[#All],[Date]:[Date]] = CH$2) *  (ABS(Tableau2[[#All],[Heure de fin]:[Heure de fin]] - $P15)&lt;0.00001),$H$2:$H$51,"")),_xlfn.XLOOKUP(1,(Tableau2[[#All],[Date]:[Date]]= CH$2) * (ABS(Tableau2[[#All],[Heure de début]:[Heure de début]] - $P15)&lt;0.00001),"Début : "&amp;$B$2:$C$51,_xlfn.XLOOKUP(1,(Tableau2[[#All],[Date]:[Date]] = CH$2) * (ABS(Tableau2[[#All],[Heure de fin]:[Heure de fin]] - $P15)&lt;0.00001),"Fin : "&amp;$B$2:$C$51,""))))</f>
        <v/>
      </c>
      <c r="CI15" s="12" t="str" cm="1">
        <f t="array" ref="CI15">_xlfn.TEXTJOIN(" ; ",TRUE,HYPERLINK("#"&amp;_xlfn.XLOOKUP(1,(Tableau2[[#All],[Date]:[Date]] = CI$2) * (ABS(Tableau2[[#All],[Heure de début]:[Heure de début]] - $P15)&lt;0.00001),$H$2:$H$51,_xlfn.XLOOKUP(1,(Tableau2[[#All],[Date]:[Date]] = CI$2) *  (ABS(Tableau2[[#All],[Heure de fin]:[Heure de fin]] - $P15)&lt;0.00001),$H$2:$H$51,"")),_xlfn.XLOOKUP(1,(Tableau2[[#All],[Date]:[Date]]= CI$2) * (ABS(Tableau2[[#All],[Heure de début]:[Heure de début]] - $P15)&lt;0.00001),"Début : "&amp;$B$2:$C$51,_xlfn.XLOOKUP(1,(Tableau2[[#All],[Date]:[Date]] = CI$2) * (ABS(Tableau2[[#All],[Heure de fin]:[Heure de fin]] - $P15)&lt;0.00001),"Fin : "&amp;$B$2:$C$51,""))))</f>
        <v/>
      </c>
      <c r="CJ15" s="12" t="str" cm="1">
        <f t="array" ref="CJ15">_xlfn.TEXTJOIN(" ; ",TRUE,HYPERLINK("#"&amp;_xlfn.XLOOKUP(1,(Tableau2[[#All],[Date]:[Date]] = CJ$2) * (ABS(Tableau2[[#All],[Heure de début]:[Heure de début]] - $P15)&lt;0.00001),$H$2:$H$51,_xlfn.XLOOKUP(1,(Tableau2[[#All],[Date]:[Date]] = CJ$2) *  (ABS(Tableau2[[#All],[Heure de fin]:[Heure de fin]] - $P15)&lt;0.00001),$H$2:$H$51,"")),_xlfn.XLOOKUP(1,(Tableau2[[#All],[Date]:[Date]]= CJ$2) * (ABS(Tableau2[[#All],[Heure de début]:[Heure de début]] - $P15)&lt;0.00001),"Début : "&amp;$B$2:$C$51,_xlfn.XLOOKUP(1,(Tableau2[[#All],[Date]:[Date]] = CJ$2) * (ABS(Tableau2[[#All],[Heure de fin]:[Heure de fin]] - $P15)&lt;0.00001),"Fin : "&amp;$B$2:$C$51,""))))</f>
        <v/>
      </c>
      <c r="CK15" s="12" t="str" cm="1">
        <f t="array" ref="CK15">_xlfn.TEXTJOIN(" ; ",TRUE,HYPERLINK("#"&amp;_xlfn.XLOOKUP(1,(Tableau2[[#All],[Date]:[Date]] = CK$2) * (ABS(Tableau2[[#All],[Heure de début]:[Heure de début]] - $P15)&lt;0.00001),$H$2:$H$51,_xlfn.XLOOKUP(1,(Tableau2[[#All],[Date]:[Date]] = CK$2) *  (ABS(Tableau2[[#All],[Heure de fin]:[Heure de fin]] - $P15)&lt;0.00001),$H$2:$H$51,"")),_xlfn.XLOOKUP(1,(Tableau2[[#All],[Date]:[Date]]= CK$2) * (ABS(Tableau2[[#All],[Heure de début]:[Heure de début]] - $P15)&lt;0.00001),"Début : "&amp;$B$2:$C$51,_xlfn.XLOOKUP(1,(Tableau2[[#All],[Date]:[Date]] = CK$2) * (ABS(Tableau2[[#All],[Heure de fin]:[Heure de fin]] - $P15)&lt;0.00001),"Fin : "&amp;$B$2:$C$51,""))))</f>
        <v/>
      </c>
      <c r="CL15" s="12" t="str" cm="1">
        <f t="array" ref="CL15">_xlfn.TEXTJOIN(" ; ",TRUE,HYPERLINK("#"&amp;_xlfn.XLOOKUP(1,(Tableau2[[#All],[Date]:[Date]] = CL$2) * (ABS(Tableau2[[#All],[Heure de début]:[Heure de début]] - $P15)&lt;0.00001),$H$2:$H$51,_xlfn.XLOOKUP(1,(Tableau2[[#All],[Date]:[Date]] = CL$2) *  (ABS(Tableau2[[#All],[Heure de fin]:[Heure de fin]] - $P15)&lt;0.00001),$H$2:$H$51,"")),_xlfn.XLOOKUP(1,(Tableau2[[#All],[Date]:[Date]]= CL$2) * (ABS(Tableau2[[#All],[Heure de début]:[Heure de début]] - $P15)&lt;0.00001),"Début : "&amp;$B$2:$C$51,_xlfn.XLOOKUP(1,(Tableau2[[#All],[Date]:[Date]] = CL$2) * (ABS(Tableau2[[#All],[Heure de fin]:[Heure de fin]] - $P15)&lt;0.00001),"Fin : "&amp;$B$2:$C$51,""))))</f>
        <v/>
      </c>
      <c r="CM15" s="12" t="str" cm="1">
        <f t="array" ref="CM15">_xlfn.TEXTJOIN(" ; ",TRUE,HYPERLINK("#"&amp;_xlfn.XLOOKUP(1,(Tableau2[[#All],[Date]:[Date]] = CM$2) * (ABS(Tableau2[[#All],[Heure de début]:[Heure de début]] - $P15)&lt;0.00001),$H$2:$H$51,_xlfn.XLOOKUP(1,(Tableau2[[#All],[Date]:[Date]] = CM$2) *  (ABS(Tableau2[[#All],[Heure de fin]:[Heure de fin]] - $P15)&lt;0.00001),$H$2:$H$51,"")),_xlfn.XLOOKUP(1,(Tableau2[[#All],[Date]:[Date]]= CM$2) * (ABS(Tableau2[[#All],[Heure de début]:[Heure de début]] - $P15)&lt;0.00001),"Début : "&amp;$B$2:$C$51,_xlfn.XLOOKUP(1,(Tableau2[[#All],[Date]:[Date]] = CM$2) * (ABS(Tableau2[[#All],[Heure de fin]:[Heure de fin]] - $P15)&lt;0.00001),"Fin : "&amp;$B$2:$C$51,""))))</f>
        <v/>
      </c>
      <c r="CN15" s="12" t="str" cm="1">
        <f t="array" ref="CN15">_xlfn.TEXTJOIN(" ; ",TRUE,HYPERLINK("#"&amp;_xlfn.XLOOKUP(1,(Tableau2[[#All],[Date]:[Date]] = CN$2) * (ABS(Tableau2[[#All],[Heure de début]:[Heure de début]] - $P15)&lt;0.00001),$H$2:$H$51,_xlfn.XLOOKUP(1,(Tableau2[[#All],[Date]:[Date]] = CN$2) *  (ABS(Tableau2[[#All],[Heure de fin]:[Heure de fin]] - $P15)&lt;0.00001),$H$2:$H$51,"")),_xlfn.XLOOKUP(1,(Tableau2[[#All],[Date]:[Date]]= CN$2) * (ABS(Tableau2[[#All],[Heure de début]:[Heure de début]] - $P15)&lt;0.00001),"Début : "&amp;$B$2:$C$51,_xlfn.XLOOKUP(1,(Tableau2[[#All],[Date]:[Date]] = CN$2) * (ABS(Tableau2[[#All],[Heure de fin]:[Heure de fin]] - $P15)&lt;0.00001),"Fin : "&amp;$B$2:$C$51,""))))</f>
        <v/>
      </c>
      <c r="CO15" s="12" t="str" cm="1">
        <f t="array" ref="CO15">_xlfn.TEXTJOIN(" ; ",TRUE,HYPERLINK("#"&amp;_xlfn.XLOOKUP(1,(Tableau2[[#All],[Date]:[Date]] = CO$2) * (ABS(Tableau2[[#All],[Heure de début]:[Heure de début]] - $P15)&lt;0.00001),$H$2:$H$51,_xlfn.XLOOKUP(1,(Tableau2[[#All],[Date]:[Date]] = CO$2) *  (ABS(Tableau2[[#All],[Heure de fin]:[Heure de fin]] - $P15)&lt;0.00001),$H$2:$H$51,"")),_xlfn.XLOOKUP(1,(Tableau2[[#All],[Date]:[Date]]= CO$2) * (ABS(Tableau2[[#All],[Heure de début]:[Heure de début]] - $P15)&lt;0.00001),"Début : "&amp;$B$2:$C$51,_xlfn.XLOOKUP(1,(Tableau2[[#All],[Date]:[Date]] = CO$2) * (ABS(Tableau2[[#All],[Heure de fin]:[Heure de fin]] - $P15)&lt;0.00001),"Fin : "&amp;$B$2:$C$51,""))))</f>
        <v/>
      </c>
      <c r="CP15" s="12" t="str" cm="1">
        <f t="array" ref="CP15">_xlfn.TEXTJOIN(" ; ",TRUE,HYPERLINK("#"&amp;_xlfn.XLOOKUP(1,(Tableau2[[#All],[Date]:[Date]] = CP$2) * (ABS(Tableau2[[#All],[Heure de début]:[Heure de début]] - $P15)&lt;0.00001),$H$2:$H$51,_xlfn.XLOOKUP(1,(Tableau2[[#All],[Date]:[Date]] = CP$2) *  (ABS(Tableau2[[#All],[Heure de fin]:[Heure de fin]] - $P15)&lt;0.00001),$H$2:$H$51,"")),_xlfn.XLOOKUP(1,(Tableau2[[#All],[Date]:[Date]]= CP$2) * (ABS(Tableau2[[#All],[Heure de début]:[Heure de début]] - $P15)&lt;0.00001),"Début : "&amp;$B$2:$C$51,_xlfn.XLOOKUP(1,(Tableau2[[#All],[Date]:[Date]] = CP$2) * (ABS(Tableau2[[#All],[Heure de fin]:[Heure de fin]] - $P15)&lt;0.00001),"Fin : "&amp;$B$2:$C$51,""))))</f>
        <v/>
      </c>
      <c r="CQ15" s="12" t="str" cm="1">
        <f t="array" ref="CQ15">_xlfn.TEXTJOIN(" ; ",TRUE,HYPERLINK("#"&amp;_xlfn.XLOOKUP(1,(Tableau2[[#All],[Date]:[Date]] = CQ$2) * (ABS(Tableau2[[#All],[Heure de début]:[Heure de début]] - $P15)&lt;0.00001),$H$2:$H$51,_xlfn.XLOOKUP(1,(Tableau2[[#All],[Date]:[Date]] = CQ$2) *  (ABS(Tableau2[[#All],[Heure de fin]:[Heure de fin]] - $P15)&lt;0.00001),$H$2:$H$51,"")),_xlfn.XLOOKUP(1,(Tableau2[[#All],[Date]:[Date]]= CQ$2) * (ABS(Tableau2[[#All],[Heure de début]:[Heure de début]] - $P15)&lt;0.00001),"Début : "&amp;$B$2:$C$51,_xlfn.XLOOKUP(1,(Tableau2[[#All],[Date]:[Date]] = CQ$2) * (ABS(Tableau2[[#All],[Heure de fin]:[Heure de fin]] - $P15)&lt;0.00001),"Fin : "&amp;$B$2:$C$51,""))))</f>
        <v/>
      </c>
      <c r="CR15" s="12" t="str" cm="1">
        <f t="array" ref="CR15">_xlfn.TEXTJOIN(" ; ",TRUE,HYPERLINK("#"&amp;_xlfn.XLOOKUP(1,(Tableau2[[#All],[Date]:[Date]] = CR$2) * (ABS(Tableau2[[#All],[Heure de début]:[Heure de début]] - $P15)&lt;0.00001),$H$2:$H$51,_xlfn.XLOOKUP(1,(Tableau2[[#All],[Date]:[Date]] = CR$2) *  (ABS(Tableau2[[#All],[Heure de fin]:[Heure de fin]] - $P15)&lt;0.00001),$H$2:$H$51,"")),_xlfn.XLOOKUP(1,(Tableau2[[#All],[Date]:[Date]]= CR$2) * (ABS(Tableau2[[#All],[Heure de début]:[Heure de début]] - $P15)&lt;0.00001),"Début : "&amp;$B$2:$C$51,_xlfn.XLOOKUP(1,(Tableau2[[#All],[Date]:[Date]] = CR$2) * (ABS(Tableau2[[#All],[Heure de fin]:[Heure de fin]] - $P15)&lt;0.00001),"Fin : "&amp;$B$2:$C$51,""))))</f>
        <v/>
      </c>
      <c r="CS15" s="12" t="str" cm="1">
        <f t="array" ref="CS15">_xlfn.TEXTJOIN(" ; ",TRUE,HYPERLINK("#"&amp;_xlfn.XLOOKUP(1,(Tableau2[[#All],[Date]:[Date]] = CS$2) * (ABS(Tableau2[[#All],[Heure de début]:[Heure de début]] - $P15)&lt;0.00001),$H$2:$H$51,_xlfn.XLOOKUP(1,(Tableau2[[#All],[Date]:[Date]] = CS$2) *  (ABS(Tableau2[[#All],[Heure de fin]:[Heure de fin]] - $P15)&lt;0.00001),$H$2:$H$51,"")),_xlfn.XLOOKUP(1,(Tableau2[[#All],[Date]:[Date]]= CS$2) * (ABS(Tableau2[[#All],[Heure de début]:[Heure de début]] - $P15)&lt;0.00001),"Début : "&amp;$B$2:$C$51,_xlfn.XLOOKUP(1,(Tableau2[[#All],[Date]:[Date]] = CS$2) * (ABS(Tableau2[[#All],[Heure de fin]:[Heure de fin]] - $P15)&lt;0.00001),"Fin : "&amp;$B$2:$C$51,""))))</f>
        <v/>
      </c>
      <c r="CT15" s="12" t="str" cm="1">
        <f t="array" ref="CT15">_xlfn.TEXTJOIN(" ; ",TRUE,HYPERLINK("#"&amp;_xlfn.XLOOKUP(1,(Tableau2[[#All],[Date]:[Date]] = CT$2) * (ABS(Tableau2[[#All],[Heure de début]:[Heure de début]] - $P15)&lt;0.00001),$H$2:$H$51,_xlfn.XLOOKUP(1,(Tableau2[[#All],[Date]:[Date]] = CT$2) *  (ABS(Tableau2[[#All],[Heure de fin]:[Heure de fin]] - $P15)&lt;0.00001),$H$2:$H$51,"")),_xlfn.XLOOKUP(1,(Tableau2[[#All],[Date]:[Date]]= CT$2) * (ABS(Tableau2[[#All],[Heure de début]:[Heure de début]] - $P15)&lt;0.00001),"Début : "&amp;$B$2:$C$51,_xlfn.XLOOKUP(1,(Tableau2[[#All],[Date]:[Date]] = CT$2) * (ABS(Tableau2[[#All],[Heure de fin]:[Heure de fin]] - $P15)&lt;0.00001),"Fin : "&amp;$B$2:$C$51,""))))</f>
        <v/>
      </c>
      <c r="CU15" s="12" t="str" cm="1">
        <f t="array" ref="CU15">_xlfn.TEXTJOIN(" ; ",TRUE,HYPERLINK("#"&amp;_xlfn.XLOOKUP(1,(Tableau2[[#All],[Date]:[Date]] = CU$2) * (ABS(Tableau2[[#All],[Heure de début]:[Heure de début]] - $P15)&lt;0.00001),$H$2:$H$51,_xlfn.XLOOKUP(1,(Tableau2[[#All],[Date]:[Date]] = CU$2) *  (ABS(Tableau2[[#All],[Heure de fin]:[Heure de fin]] - $P15)&lt;0.00001),$H$2:$H$51,"")),_xlfn.XLOOKUP(1,(Tableau2[[#All],[Date]:[Date]]= CU$2) * (ABS(Tableau2[[#All],[Heure de début]:[Heure de début]] - $P15)&lt;0.00001),"Début : "&amp;$B$2:$C$51,_xlfn.XLOOKUP(1,(Tableau2[[#All],[Date]:[Date]] = CU$2) * (ABS(Tableau2[[#All],[Heure de fin]:[Heure de fin]] - $P15)&lt;0.00001),"Fin : "&amp;$B$2:$C$51,""))))</f>
        <v/>
      </c>
      <c r="CV15" s="12" t="str" cm="1">
        <f t="array" ref="CV15">_xlfn.TEXTJOIN(" ; ",TRUE,HYPERLINK("#"&amp;_xlfn.XLOOKUP(1,(Tableau2[[#All],[Date]:[Date]] = CV$2) * (ABS(Tableau2[[#All],[Heure de début]:[Heure de début]] - $P15)&lt;0.00001),$H$2:$H$51,_xlfn.XLOOKUP(1,(Tableau2[[#All],[Date]:[Date]] = CV$2) *  (ABS(Tableau2[[#All],[Heure de fin]:[Heure de fin]] - $P15)&lt;0.00001),$H$2:$H$51,"")),_xlfn.XLOOKUP(1,(Tableau2[[#All],[Date]:[Date]]= CV$2) * (ABS(Tableau2[[#All],[Heure de début]:[Heure de début]] - $P15)&lt;0.00001),"Début : "&amp;$B$2:$C$51,_xlfn.XLOOKUP(1,(Tableau2[[#All],[Date]:[Date]] = CV$2) * (ABS(Tableau2[[#All],[Heure de fin]:[Heure de fin]] - $P15)&lt;0.00001),"Fin : "&amp;$B$2:$C$51,""))))</f>
        <v/>
      </c>
      <c r="CW15" s="12" t="str" cm="1">
        <f t="array" ref="CW15">_xlfn.TEXTJOIN(" ; ",TRUE,HYPERLINK("#"&amp;_xlfn.XLOOKUP(1,(Tableau2[[#All],[Date]:[Date]] = CW$2) * (ABS(Tableau2[[#All],[Heure de début]:[Heure de début]] - $P15)&lt;0.00001),$H$2:$H$51,_xlfn.XLOOKUP(1,(Tableau2[[#All],[Date]:[Date]] = CW$2) *  (ABS(Tableau2[[#All],[Heure de fin]:[Heure de fin]] - $P15)&lt;0.00001),$H$2:$H$51,"")),_xlfn.XLOOKUP(1,(Tableau2[[#All],[Date]:[Date]]= CW$2) * (ABS(Tableau2[[#All],[Heure de début]:[Heure de début]] - $P15)&lt;0.00001),"Début : "&amp;$B$2:$C$51,_xlfn.XLOOKUP(1,(Tableau2[[#All],[Date]:[Date]] = CW$2) * (ABS(Tableau2[[#All],[Heure de fin]:[Heure de fin]] - $P15)&lt;0.00001),"Fin : "&amp;$B$2:$C$51,""))))</f>
        <v/>
      </c>
      <c r="CX15" s="12" t="str" cm="1">
        <f t="array" ref="CX15">_xlfn.TEXTJOIN(" ; ",TRUE,HYPERLINK("#"&amp;_xlfn.XLOOKUP(1,(Tableau2[[#All],[Date]:[Date]] = CX$2) * (ABS(Tableau2[[#All],[Heure de début]:[Heure de début]] - $P15)&lt;0.00001),$H$2:$H$51,_xlfn.XLOOKUP(1,(Tableau2[[#All],[Date]:[Date]] = CX$2) *  (ABS(Tableau2[[#All],[Heure de fin]:[Heure de fin]] - $P15)&lt;0.00001),$H$2:$H$51,"")),_xlfn.XLOOKUP(1,(Tableau2[[#All],[Date]:[Date]]= CX$2) * (ABS(Tableau2[[#All],[Heure de début]:[Heure de début]] - $P15)&lt;0.00001),"Début : "&amp;$B$2:$C$51,_xlfn.XLOOKUP(1,(Tableau2[[#All],[Date]:[Date]] = CX$2) * (ABS(Tableau2[[#All],[Heure de fin]:[Heure de fin]] - $P15)&lt;0.00001),"Fin : "&amp;$B$2:$C$51,""))))</f>
        <v/>
      </c>
      <c r="CY15" s="12" t="str" cm="1">
        <f t="array" ref="CY15">_xlfn.TEXTJOIN(" ; ",TRUE,HYPERLINK("#"&amp;_xlfn.XLOOKUP(1,(Tableau2[[#All],[Date]:[Date]] = CY$2) * (ABS(Tableau2[[#All],[Heure de début]:[Heure de début]] - $P15)&lt;0.00001),$H$2:$H$51,_xlfn.XLOOKUP(1,(Tableau2[[#All],[Date]:[Date]] = CY$2) *  (ABS(Tableau2[[#All],[Heure de fin]:[Heure de fin]] - $P15)&lt;0.00001),$H$2:$H$51,"")),_xlfn.XLOOKUP(1,(Tableau2[[#All],[Date]:[Date]]= CY$2) * (ABS(Tableau2[[#All],[Heure de début]:[Heure de début]] - $P15)&lt;0.00001),"Début : "&amp;$B$2:$C$51,_xlfn.XLOOKUP(1,(Tableau2[[#All],[Date]:[Date]] = CY$2) * (ABS(Tableau2[[#All],[Heure de fin]:[Heure de fin]] - $P15)&lt;0.00001),"Fin : "&amp;$B$2:$C$51,""))))</f>
        <v/>
      </c>
      <c r="CZ15" s="12" t="str" cm="1">
        <f t="array" ref="CZ15">_xlfn.TEXTJOIN(" ; ",TRUE,HYPERLINK("#"&amp;_xlfn.XLOOKUP(1,(Tableau2[[#All],[Date]:[Date]] = CZ$2) * (ABS(Tableau2[[#All],[Heure de début]:[Heure de début]] - $P15)&lt;0.00001),$H$2:$H$51,_xlfn.XLOOKUP(1,(Tableau2[[#All],[Date]:[Date]] = CZ$2) *  (ABS(Tableau2[[#All],[Heure de fin]:[Heure de fin]] - $P15)&lt;0.00001),$H$2:$H$51,"")),_xlfn.XLOOKUP(1,(Tableau2[[#All],[Date]:[Date]]= CZ$2) * (ABS(Tableau2[[#All],[Heure de début]:[Heure de début]] - $P15)&lt;0.00001),"Début : "&amp;$B$2:$C$51,_xlfn.XLOOKUP(1,(Tableau2[[#All],[Date]:[Date]] = CZ$2) * (ABS(Tableau2[[#All],[Heure de fin]:[Heure de fin]] - $P15)&lt;0.00001),"Fin : "&amp;$B$2:$C$51,""))))</f>
        <v/>
      </c>
      <c r="DA15" s="12" t="str" cm="1">
        <f t="array" ref="DA15">_xlfn.TEXTJOIN(" ; ",TRUE,HYPERLINK("#"&amp;_xlfn.XLOOKUP(1,(Tableau2[[#All],[Date]:[Date]] = DA$2) * (ABS(Tableau2[[#All],[Heure de début]:[Heure de début]] - $P15)&lt;0.00001),$H$2:$H$51,_xlfn.XLOOKUP(1,(Tableau2[[#All],[Date]:[Date]] = DA$2) *  (ABS(Tableau2[[#All],[Heure de fin]:[Heure de fin]] - $P15)&lt;0.00001),$H$2:$H$51,"")),_xlfn.XLOOKUP(1,(Tableau2[[#All],[Date]:[Date]]= DA$2) * (ABS(Tableau2[[#All],[Heure de début]:[Heure de début]] - $P15)&lt;0.00001),"Début : "&amp;$B$2:$C$51,_xlfn.XLOOKUP(1,(Tableau2[[#All],[Date]:[Date]] = DA$2) * (ABS(Tableau2[[#All],[Heure de fin]:[Heure de fin]] - $P15)&lt;0.00001),"Fin : "&amp;$B$2:$C$51,""))))</f>
        <v/>
      </c>
      <c r="DB15" s="12" t="str" cm="1">
        <f t="array" ref="DB15">_xlfn.TEXTJOIN(" ; ",TRUE,HYPERLINK("#"&amp;_xlfn.XLOOKUP(1,(Tableau2[[#All],[Date]:[Date]] = DB$2) * (ABS(Tableau2[[#All],[Heure de début]:[Heure de début]] - $P15)&lt;0.00001),$H$2:$H$51,_xlfn.XLOOKUP(1,(Tableau2[[#All],[Date]:[Date]] = DB$2) *  (ABS(Tableau2[[#All],[Heure de fin]:[Heure de fin]] - $P15)&lt;0.00001),$H$2:$H$51,"")),_xlfn.XLOOKUP(1,(Tableau2[[#All],[Date]:[Date]]= DB$2) * (ABS(Tableau2[[#All],[Heure de début]:[Heure de début]] - $P15)&lt;0.00001),"Début : "&amp;$B$2:$C$51,_xlfn.XLOOKUP(1,(Tableau2[[#All],[Date]:[Date]] = DB$2) * (ABS(Tableau2[[#All],[Heure de fin]:[Heure de fin]] - $P15)&lt;0.00001),"Fin : "&amp;$B$2:$C$51,""))))</f>
        <v/>
      </c>
      <c r="DC15" s="12" t="str" cm="1">
        <f t="array" ref="DC15">_xlfn.TEXTJOIN(" ; ",TRUE,HYPERLINK("#"&amp;_xlfn.XLOOKUP(1,(Tableau2[[#All],[Date]:[Date]] = DC$2) * (ABS(Tableau2[[#All],[Heure de début]:[Heure de début]] - $P15)&lt;0.00001),$H$2:$H$51,_xlfn.XLOOKUP(1,(Tableau2[[#All],[Date]:[Date]] = DC$2) *  (ABS(Tableau2[[#All],[Heure de fin]:[Heure de fin]] - $P15)&lt;0.00001),$H$2:$H$51,"")),_xlfn.XLOOKUP(1,(Tableau2[[#All],[Date]:[Date]]= DC$2) * (ABS(Tableau2[[#All],[Heure de début]:[Heure de début]] - $P15)&lt;0.00001),"Début : "&amp;$B$2:$C$51,_xlfn.XLOOKUP(1,(Tableau2[[#All],[Date]:[Date]] = DC$2) * (ABS(Tableau2[[#All],[Heure de fin]:[Heure de fin]] - $P15)&lt;0.00001),"Fin : "&amp;$B$2:$C$51,""))))</f>
        <v/>
      </c>
      <c r="DD15" s="12" t="str" cm="1">
        <f t="array" ref="DD15">_xlfn.TEXTJOIN(" ; ",TRUE,HYPERLINK("#"&amp;_xlfn.XLOOKUP(1,(Tableau2[[#All],[Date]:[Date]] = DD$2) * (ABS(Tableau2[[#All],[Heure de début]:[Heure de début]] - $P15)&lt;0.00001),$H$2:$H$51,_xlfn.XLOOKUP(1,(Tableau2[[#All],[Date]:[Date]] = DD$2) *  (ABS(Tableau2[[#All],[Heure de fin]:[Heure de fin]] - $P15)&lt;0.00001),$H$2:$H$51,"")),_xlfn.XLOOKUP(1,(Tableau2[[#All],[Date]:[Date]]= DD$2) * (ABS(Tableau2[[#All],[Heure de début]:[Heure de début]] - $P15)&lt;0.00001),"Début : "&amp;$B$2:$C$51,_xlfn.XLOOKUP(1,(Tableau2[[#All],[Date]:[Date]] = DD$2) * (ABS(Tableau2[[#All],[Heure de fin]:[Heure de fin]] - $P15)&lt;0.00001),"Fin : "&amp;$B$2:$C$51,""))))</f>
        <v/>
      </c>
      <c r="DE15" s="12" t="str" cm="1">
        <f t="array" ref="DE15">_xlfn.TEXTJOIN(" ; ",TRUE,HYPERLINK("#"&amp;_xlfn.XLOOKUP(1,(Tableau2[[#All],[Date]:[Date]] = DE$2) * (ABS(Tableau2[[#All],[Heure de début]:[Heure de début]] - $P15)&lt;0.00001),$H$2:$H$51,_xlfn.XLOOKUP(1,(Tableau2[[#All],[Date]:[Date]] = DE$2) *  (ABS(Tableau2[[#All],[Heure de fin]:[Heure de fin]] - $P15)&lt;0.00001),$H$2:$H$51,"")),_xlfn.XLOOKUP(1,(Tableau2[[#All],[Date]:[Date]]= DE$2) * (ABS(Tableau2[[#All],[Heure de début]:[Heure de début]] - $P15)&lt;0.00001),"Début : "&amp;$B$2:$C$51,_xlfn.XLOOKUP(1,(Tableau2[[#All],[Date]:[Date]] = DE$2) * (ABS(Tableau2[[#All],[Heure de fin]:[Heure de fin]] - $P15)&lt;0.00001),"Fin : "&amp;$B$2:$C$51,""))))</f>
        <v/>
      </c>
      <c r="DF15" s="12" t="str" cm="1">
        <f t="array" ref="DF15">_xlfn.TEXTJOIN(" ; ",TRUE,HYPERLINK("#"&amp;_xlfn.XLOOKUP(1,(Tableau2[[#All],[Date]:[Date]] = DF$2) * (ABS(Tableau2[[#All],[Heure de début]:[Heure de début]] - $P15)&lt;0.00001),$H$2:$H$51,_xlfn.XLOOKUP(1,(Tableau2[[#All],[Date]:[Date]] = DF$2) *  (ABS(Tableau2[[#All],[Heure de fin]:[Heure de fin]] - $P15)&lt;0.00001),$H$2:$H$51,"")),_xlfn.XLOOKUP(1,(Tableau2[[#All],[Date]:[Date]]= DF$2) * (ABS(Tableau2[[#All],[Heure de début]:[Heure de début]] - $P15)&lt;0.00001),"Début : "&amp;$B$2:$C$51,_xlfn.XLOOKUP(1,(Tableau2[[#All],[Date]:[Date]] = DF$2) * (ABS(Tableau2[[#All],[Heure de fin]:[Heure de fin]] - $P15)&lt;0.00001),"Fin : "&amp;$B$2:$C$51,""))))</f>
        <v/>
      </c>
      <c r="DG15" s="12" t="str" cm="1">
        <f t="array" ref="DG15">_xlfn.TEXTJOIN(" ; ",TRUE,HYPERLINK("#"&amp;_xlfn.XLOOKUP(1,(Tableau2[[#All],[Date]:[Date]] = DG$2) * (ABS(Tableau2[[#All],[Heure de début]:[Heure de début]] - $P15)&lt;0.00001),$H$2:$H$51,_xlfn.XLOOKUP(1,(Tableau2[[#All],[Date]:[Date]] = DG$2) *  (ABS(Tableau2[[#All],[Heure de fin]:[Heure de fin]] - $P15)&lt;0.00001),$H$2:$H$51,"")),_xlfn.XLOOKUP(1,(Tableau2[[#All],[Date]:[Date]]= DG$2) * (ABS(Tableau2[[#All],[Heure de début]:[Heure de début]] - $P15)&lt;0.00001),"Début : "&amp;$B$2:$C$51,_xlfn.XLOOKUP(1,(Tableau2[[#All],[Date]:[Date]] = DG$2) * (ABS(Tableau2[[#All],[Heure de fin]:[Heure de fin]] - $P15)&lt;0.00001),"Fin : "&amp;$B$2:$C$51,""))))</f>
        <v/>
      </c>
      <c r="DH15" s="12" t="str" cm="1">
        <f t="array" ref="DH15">_xlfn.TEXTJOIN(" ; ",TRUE,HYPERLINK("#"&amp;_xlfn.XLOOKUP(1,(Tableau2[[#All],[Date]:[Date]] = DH$2) * (ABS(Tableau2[[#All],[Heure de début]:[Heure de début]] - $P15)&lt;0.00001),$H$2:$H$51,_xlfn.XLOOKUP(1,(Tableau2[[#All],[Date]:[Date]] = DH$2) *  (ABS(Tableau2[[#All],[Heure de fin]:[Heure de fin]] - $P15)&lt;0.00001),$H$2:$H$51,"")),_xlfn.XLOOKUP(1,(Tableau2[[#All],[Date]:[Date]]= DH$2) * (ABS(Tableau2[[#All],[Heure de début]:[Heure de début]] - $P15)&lt;0.00001),"Début : "&amp;$B$2:$C$51,_xlfn.XLOOKUP(1,(Tableau2[[#All],[Date]:[Date]] = DH$2) * (ABS(Tableau2[[#All],[Heure de fin]:[Heure de fin]] - $P15)&lt;0.00001),"Fin : "&amp;$B$2:$C$51,""))))</f>
        <v/>
      </c>
      <c r="DI15" s="12" t="str" cm="1">
        <f t="array" ref="DI15">_xlfn.TEXTJOIN(" ; ",TRUE,HYPERLINK("#"&amp;_xlfn.XLOOKUP(1,(Tableau2[[#All],[Date]:[Date]] = DI$2) * (ABS(Tableau2[[#All],[Heure de début]:[Heure de début]] - $P15)&lt;0.00001),$H$2:$H$51,_xlfn.XLOOKUP(1,(Tableau2[[#All],[Date]:[Date]] = DI$2) *  (ABS(Tableau2[[#All],[Heure de fin]:[Heure de fin]] - $P15)&lt;0.00001),$H$2:$H$51,"")),_xlfn.XLOOKUP(1,(Tableau2[[#All],[Date]:[Date]]= DI$2) * (ABS(Tableau2[[#All],[Heure de début]:[Heure de début]] - $P15)&lt;0.00001),"Début : "&amp;$B$2:$C$51,_xlfn.XLOOKUP(1,(Tableau2[[#All],[Date]:[Date]] = DI$2) * (ABS(Tableau2[[#All],[Heure de fin]:[Heure de fin]] - $P15)&lt;0.00001),"Fin : "&amp;$B$2:$C$51,""))))</f>
        <v/>
      </c>
      <c r="DJ15" s="12" t="str" cm="1">
        <f t="array" ref="DJ15">_xlfn.TEXTJOIN(" ; ",TRUE,HYPERLINK("#"&amp;_xlfn.XLOOKUP(1,(Tableau2[[#All],[Date]:[Date]] = DJ$2) * (ABS(Tableau2[[#All],[Heure de début]:[Heure de début]] - $P15)&lt;0.00001),$H$2:$H$51,_xlfn.XLOOKUP(1,(Tableau2[[#All],[Date]:[Date]] = DJ$2) *  (ABS(Tableau2[[#All],[Heure de fin]:[Heure de fin]] - $P15)&lt;0.00001),$H$2:$H$51,"")),_xlfn.XLOOKUP(1,(Tableau2[[#All],[Date]:[Date]]= DJ$2) * (ABS(Tableau2[[#All],[Heure de début]:[Heure de début]] - $P15)&lt;0.00001),"Début : "&amp;$B$2:$C$51,_xlfn.XLOOKUP(1,(Tableau2[[#All],[Date]:[Date]] = DJ$2) * (ABS(Tableau2[[#All],[Heure de fin]:[Heure de fin]] - $P15)&lt;0.00001),"Fin : "&amp;$B$2:$C$51,""))))</f>
        <v/>
      </c>
      <c r="DK15" s="12" t="str" cm="1">
        <f t="array" ref="DK15">_xlfn.TEXTJOIN(" ; ",TRUE,HYPERLINK("#"&amp;_xlfn.XLOOKUP(1,(Tableau2[[#All],[Date]:[Date]] = DK$2) * (ABS(Tableau2[[#All],[Heure de début]:[Heure de début]] - $P15)&lt;0.00001),$H$2:$H$51,_xlfn.XLOOKUP(1,(Tableau2[[#All],[Date]:[Date]] = DK$2) *  (ABS(Tableau2[[#All],[Heure de fin]:[Heure de fin]] - $P15)&lt;0.00001),$H$2:$H$51,"")),_xlfn.XLOOKUP(1,(Tableau2[[#All],[Date]:[Date]]= DK$2) * (ABS(Tableau2[[#All],[Heure de début]:[Heure de début]] - $P15)&lt;0.00001),"Début : "&amp;$B$2:$C$51,_xlfn.XLOOKUP(1,(Tableau2[[#All],[Date]:[Date]] = DK$2) * (ABS(Tableau2[[#All],[Heure de fin]:[Heure de fin]] - $P15)&lt;0.00001),"Fin : "&amp;$B$2:$C$51,""))))</f>
        <v/>
      </c>
      <c r="DL15" s="12" t="str" cm="1">
        <f t="array" ref="DL15">_xlfn.TEXTJOIN(" ; ",TRUE,HYPERLINK("#"&amp;_xlfn.XLOOKUP(1,(Tableau2[[#All],[Date]:[Date]] = DL$2) * (ABS(Tableau2[[#All],[Heure de début]:[Heure de début]] - $P15)&lt;0.00001),$H$2:$H$51,_xlfn.XLOOKUP(1,(Tableau2[[#All],[Date]:[Date]] = DL$2) *  (ABS(Tableau2[[#All],[Heure de fin]:[Heure de fin]] - $P15)&lt;0.00001),$H$2:$H$51,"")),_xlfn.XLOOKUP(1,(Tableau2[[#All],[Date]:[Date]]= DL$2) * (ABS(Tableau2[[#All],[Heure de début]:[Heure de début]] - $P15)&lt;0.00001),"Début : "&amp;$B$2:$C$51,_xlfn.XLOOKUP(1,(Tableau2[[#All],[Date]:[Date]] = DL$2) * (ABS(Tableau2[[#All],[Heure de fin]:[Heure de fin]] - $P15)&lt;0.00001),"Fin : "&amp;$B$2:$C$51,""))))</f>
        <v/>
      </c>
      <c r="DM15" s="12" t="str" cm="1">
        <f t="array" ref="DM15">_xlfn.TEXTJOIN(" ; ",TRUE,HYPERLINK("#"&amp;_xlfn.XLOOKUP(1,(Tableau2[[#All],[Date]:[Date]] = DM$2) * (ABS(Tableau2[[#All],[Heure de début]:[Heure de début]] - $P15)&lt;0.00001),$H$2:$H$51,_xlfn.XLOOKUP(1,(Tableau2[[#All],[Date]:[Date]] = DM$2) *  (ABS(Tableau2[[#All],[Heure de fin]:[Heure de fin]] - $P15)&lt;0.00001),$H$2:$H$51,"")),_xlfn.XLOOKUP(1,(Tableau2[[#All],[Date]:[Date]]= DM$2) * (ABS(Tableau2[[#All],[Heure de début]:[Heure de début]] - $P15)&lt;0.00001),"Début : "&amp;$B$2:$C$51,_xlfn.XLOOKUP(1,(Tableau2[[#All],[Date]:[Date]] = DM$2) * (ABS(Tableau2[[#All],[Heure de fin]:[Heure de fin]] - $P15)&lt;0.00001),"Fin : "&amp;$B$2:$C$51,""))))</f>
        <v/>
      </c>
      <c r="DN15" s="12" t="str" cm="1">
        <f t="array" ref="DN15">_xlfn.TEXTJOIN(" ; ",TRUE,HYPERLINK("#"&amp;_xlfn.XLOOKUP(1,(Tableau2[[#All],[Date]:[Date]] = DN$2) * (ABS(Tableau2[[#All],[Heure de début]:[Heure de début]] - $P15)&lt;0.00001),$H$2:$H$51,_xlfn.XLOOKUP(1,(Tableau2[[#All],[Date]:[Date]] = DN$2) *  (ABS(Tableau2[[#All],[Heure de fin]:[Heure de fin]] - $P15)&lt;0.00001),$H$2:$H$51,"")),_xlfn.XLOOKUP(1,(Tableau2[[#All],[Date]:[Date]]= DN$2) * (ABS(Tableau2[[#All],[Heure de début]:[Heure de début]] - $P15)&lt;0.00001),"Début : "&amp;$B$2:$C$51,_xlfn.XLOOKUP(1,(Tableau2[[#All],[Date]:[Date]] = DN$2) * (ABS(Tableau2[[#All],[Heure de fin]:[Heure de fin]] - $P15)&lt;0.00001),"Fin : "&amp;$B$2:$C$51,""))))</f>
        <v/>
      </c>
      <c r="DO15" s="12" t="str" cm="1">
        <f t="array" ref="DO15">_xlfn.TEXTJOIN(" ; ",TRUE,HYPERLINK("#"&amp;_xlfn.XLOOKUP(1,(Tableau2[[#All],[Date]:[Date]] = DO$2) * (ABS(Tableau2[[#All],[Heure de début]:[Heure de début]] - $P15)&lt;0.00001),$H$2:$H$51,_xlfn.XLOOKUP(1,(Tableau2[[#All],[Date]:[Date]] = DO$2) *  (ABS(Tableau2[[#All],[Heure de fin]:[Heure de fin]] - $P15)&lt;0.00001),$H$2:$H$51,"")),_xlfn.XLOOKUP(1,(Tableau2[[#All],[Date]:[Date]]= DO$2) * (ABS(Tableau2[[#All],[Heure de début]:[Heure de début]] - $P15)&lt;0.00001),"Début : "&amp;$B$2:$C$51,_xlfn.XLOOKUP(1,(Tableau2[[#All],[Date]:[Date]] = DO$2) * (ABS(Tableau2[[#All],[Heure de fin]:[Heure de fin]] - $P15)&lt;0.00001),"Fin : "&amp;$B$2:$C$51,""))))</f>
        <v/>
      </c>
      <c r="DP15" s="12" t="str" cm="1">
        <f t="array" ref="DP15">_xlfn.TEXTJOIN(" ; ",TRUE,HYPERLINK("#"&amp;_xlfn.XLOOKUP(1,(Tableau2[[#All],[Date]:[Date]] = DP$2) * (ABS(Tableau2[[#All],[Heure de début]:[Heure de début]] - $P15)&lt;0.00001),$H$2:$H$51,_xlfn.XLOOKUP(1,(Tableau2[[#All],[Date]:[Date]] = DP$2) *  (ABS(Tableau2[[#All],[Heure de fin]:[Heure de fin]] - $P15)&lt;0.00001),$H$2:$H$51,"")),_xlfn.XLOOKUP(1,(Tableau2[[#All],[Date]:[Date]]= DP$2) * (ABS(Tableau2[[#All],[Heure de début]:[Heure de début]] - $P15)&lt;0.00001),"Début : "&amp;$B$2:$C$51,_xlfn.XLOOKUP(1,(Tableau2[[#All],[Date]:[Date]] = DP$2) * (ABS(Tableau2[[#All],[Heure de fin]:[Heure de fin]] - $P15)&lt;0.00001),"Fin : "&amp;$B$2:$C$51,""))))</f>
        <v/>
      </c>
      <c r="DQ15" s="12" t="str" cm="1">
        <f t="array" ref="DQ15">_xlfn.TEXTJOIN(" ; ",TRUE,HYPERLINK("#"&amp;_xlfn.XLOOKUP(1,(Tableau2[[#All],[Date]:[Date]] = DQ$2) * (ABS(Tableau2[[#All],[Heure de début]:[Heure de début]] - $P15)&lt;0.00001),$H$2:$H$51,_xlfn.XLOOKUP(1,(Tableau2[[#All],[Date]:[Date]] = DQ$2) *  (ABS(Tableau2[[#All],[Heure de fin]:[Heure de fin]] - $P15)&lt;0.00001),$H$2:$H$51,"")),_xlfn.XLOOKUP(1,(Tableau2[[#All],[Date]:[Date]]= DQ$2) * (ABS(Tableau2[[#All],[Heure de début]:[Heure de début]] - $P15)&lt;0.00001),"Début : "&amp;$B$2:$C$51,_xlfn.XLOOKUP(1,(Tableau2[[#All],[Date]:[Date]] = DQ$2) * (ABS(Tableau2[[#All],[Heure de fin]:[Heure de fin]] - $P15)&lt;0.00001),"Fin : "&amp;$B$2:$C$51,""))))</f>
        <v/>
      </c>
      <c r="DR15" s="12" t="str" cm="1">
        <f t="array" ref="DR15">_xlfn.TEXTJOIN(" ; ",TRUE,HYPERLINK("#"&amp;_xlfn.XLOOKUP(1,(Tableau2[[#All],[Date]:[Date]] = DR$2) * (ABS(Tableau2[[#All],[Heure de début]:[Heure de début]] - $P15)&lt;0.00001),$H$2:$H$51,_xlfn.XLOOKUP(1,(Tableau2[[#All],[Date]:[Date]] = DR$2) *  (ABS(Tableau2[[#All],[Heure de fin]:[Heure de fin]] - $P15)&lt;0.00001),$H$2:$H$51,"")),_xlfn.XLOOKUP(1,(Tableau2[[#All],[Date]:[Date]]= DR$2) * (ABS(Tableau2[[#All],[Heure de début]:[Heure de début]] - $P15)&lt;0.00001),"Début : "&amp;$B$2:$C$51,_xlfn.XLOOKUP(1,(Tableau2[[#All],[Date]:[Date]] = DR$2) * (ABS(Tableau2[[#All],[Heure de fin]:[Heure de fin]] - $P15)&lt;0.00001),"Fin : "&amp;$B$2:$C$51,""))))</f>
        <v/>
      </c>
      <c r="DS15" s="12" t="str" cm="1">
        <f t="array" ref="DS15">_xlfn.TEXTJOIN(" ; ",TRUE,HYPERLINK("#"&amp;_xlfn.XLOOKUP(1,(Tableau2[[#All],[Date]:[Date]] = DS$2) * (ABS(Tableau2[[#All],[Heure de début]:[Heure de début]] - $P15)&lt;0.00001),$H$2:$H$51,_xlfn.XLOOKUP(1,(Tableau2[[#All],[Date]:[Date]] = DS$2) *  (ABS(Tableau2[[#All],[Heure de fin]:[Heure de fin]] - $P15)&lt;0.00001),$H$2:$H$51,"")),_xlfn.XLOOKUP(1,(Tableau2[[#All],[Date]:[Date]]= DS$2) * (ABS(Tableau2[[#All],[Heure de début]:[Heure de début]] - $P15)&lt;0.00001),"Début : "&amp;$B$2:$C$51,_xlfn.XLOOKUP(1,(Tableau2[[#All],[Date]:[Date]] = DS$2) * (ABS(Tableau2[[#All],[Heure de fin]:[Heure de fin]] - $P15)&lt;0.00001),"Fin : "&amp;$B$2:$C$51,""))))</f>
        <v/>
      </c>
      <c r="DT15" s="12" t="str" cm="1">
        <f t="array" ref="DT15">_xlfn.TEXTJOIN(" ; ",TRUE,HYPERLINK("#"&amp;_xlfn.XLOOKUP(1,(Tableau2[[#All],[Date]:[Date]] = DT$2) * (ABS(Tableau2[[#All],[Heure de début]:[Heure de début]] - $P15)&lt;0.00001),$H$2:$H$51,_xlfn.XLOOKUP(1,(Tableau2[[#All],[Date]:[Date]] = DT$2) *  (ABS(Tableau2[[#All],[Heure de fin]:[Heure de fin]] - $P15)&lt;0.00001),$H$2:$H$51,"")),_xlfn.XLOOKUP(1,(Tableau2[[#All],[Date]:[Date]]= DT$2) * (ABS(Tableau2[[#All],[Heure de début]:[Heure de début]] - $P15)&lt;0.00001),"Début : "&amp;$B$2:$C$51,_xlfn.XLOOKUP(1,(Tableau2[[#All],[Date]:[Date]] = DT$2) * (ABS(Tableau2[[#All],[Heure de fin]:[Heure de fin]] - $P15)&lt;0.00001),"Fin : "&amp;$B$2:$C$51,""))))</f>
        <v/>
      </c>
      <c r="DU15" s="12" t="str" cm="1">
        <f t="array" ref="DU15">_xlfn.TEXTJOIN(" ; ",TRUE,HYPERLINK("#"&amp;_xlfn.XLOOKUP(1,(Tableau2[[#All],[Date]:[Date]] = DU$2) * (ABS(Tableau2[[#All],[Heure de début]:[Heure de début]] - $P15)&lt;0.00001),$H$2:$H$51,_xlfn.XLOOKUP(1,(Tableau2[[#All],[Date]:[Date]] = DU$2) *  (ABS(Tableau2[[#All],[Heure de fin]:[Heure de fin]] - $P15)&lt;0.00001),$H$2:$H$51,"")),_xlfn.XLOOKUP(1,(Tableau2[[#All],[Date]:[Date]]= DU$2) * (ABS(Tableau2[[#All],[Heure de début]:[Heure de début]] - $P15)&lt;0.00001),"Début : "&amp;$B$2:$C$51,_xlfn.XLOOKUP(1,(Tableau2[[#All],[Date]:[Date]] = DU$2) * (ABS(Tableau2[[#All],[Heure de fin]:[Heure de fin]] - $P15)&lt;0.00001),"Fin : "&amp;$B$2:$C$51,""))))</f>
        <v/>
      </c>
      <c r="DV15" s="12" t="str" cm="1">
        <f t="array" ref="DV15">_xlfn.TEXTJOIN(" ; ",TRUE,HYPERLINK("#"&amp;_xlfn.XLOOKUP(1,(Tableau2[[#All],[Date]:[Date]] = DV$2) * (ABS(Tableau2[[#All],[Heure de début]:[Heure de début]] - $P15)&lt;0.00001),$H$2:$H$51,_xlfn.XLOOKUP(1,(Tableau2[[#All],[Date]:[Date]] = DV$2) *  (ABS(Tableau2[[#All],[Heure de fin]:[Heure de fin]] - $P15)&lt;0.00001),$H$2:$H$51,"")),_xlfn.XLOOKUP(1,(Tableau2[[#All],[Date]:[Date]]= DV$2) * (ABS(Tableau2[[#All],[Heure de début]:[Heure de début]] - $P15)&lt;0.00001),"Début : "&amp;$B$2:$C$51,_xlfn.XLOOKUP(1,(Tableau2[[#All],[Date]:[Date]] = DV$2) * (ABS(Tableau2[[#All],[Heure de fin]:[Heure de fin]] - $P15)&lt;0.00001),"Fin : "&amp;$B$2:$C$51,""))))</f>
        <v/>
      </c>
      <c r="DW15" s="12" t="str" cm="1">
        <f t="array" ref="DW15">_xlfn.TEXTJOIN(" ; ",TRUE,HYPERLINK("#"&amp;_xlfn.XLOOKUP(1,(Tableau2[[#All],[Date]:[Date]] = DW$2) * (ABS(Tableau2[[#All],[Heure de début]:[Heure de début]] - $P15)&lt;0.00001),$H$2:$H$51,_xlfn.XLOOKUP(1,(Tableau2[[#All],[Date]:[Date]] = DW$2) *  (ABS(Tableau2[[#All],[Heure de fin]:[Heure de fin]] - $P15)&lt;0.00001),$H$2:$H$51,"")),_xlfn.XLOOKUP(1,(Tableau2[[#All],[Date]:[Date]]= DW$2) * (ABS(Tableau2[[#All],[Heure de début]:[Heure de début]] - $P15)&lt;0.00001),"Début : "&amp;$B$2:$C$51,_xlfn.XLOOKUP(1,(Tableau2[[#All],[Date]:[Date]] = DW$2) * (ABS(Tableau2[[#All],[Heure de fin]:[Heure de fin]] - $P15)&lt;0.00001),"Fin : "&amp;$B$2:$C$51,""))))</f>
        <v/>
      </c>
      <c r="DX15" s="12" t="str" cm="1">
        <f t="array" ref="DX15">_xlfn.TEXTJOIN(" ; ",TRUE,HYPERLINK("#"&amp;_xlfn.XLOOKUP(1,(Tableau2[[#All],[Date]:[Date]] = DX$2) * (ABS(Tableau2[[#All],[Heure de début]:[Heure de début]] - $P15)&lt;0.00001),$H$2:$H$51,_xlfn.XLOOKUP(1,(Tableau2[[#All],[Date]:[Date]] = DX$2) *  (ABS(Tableau2[[#All],[Heure de fin]:[Heure de fin]] - $P15)&lt;0.00001),$H$2:$H$51,"")),_xlfn.XLOOKUP(1,(Tableau2[[#All],[Date]:[Date]]= DX$2) * (ABS(Tableau2[[#All],[Heure de début]:[Heure de début]] - $P15)&lt;0.00001),"Début : "&amp;$B$2:$C$51,_xlfn.XLOOKUP(1,(Tableau2[[#All],[Date]:[Date]] = DX$2) * (ABS(Tableau2[[#All],[Heure de fin]:[Heure de fin]] - $P15)&lt;0.00001),"Fin : "&amp;$B$2:$C$51,""))))</f>
        <v/>
      </c>
      <c r="DY15" s="12" t="str" cm="1">
        <f t="array" ref="DY15">_xlfn.TEXTJOIN(" ; ",TRUE,HYPERLINK("#"&amp;_xlfn.XLOOKUP(1,(Tableau2[[#All],[Date]:[Date]] = DY$2) * (ABS(Tableau2[[#All],[Heure de début]:[Heure de début]] - $P15)&lt;0.00001),$H$2:$H$51,_xlfn.XLOOKUP(1,(Tableau2[[#All],[Date]:[Date]] = DY$2) *  (ABS(Tableau2[[#All],[Heure de fin]:[Heure de fin]] - $P15)&lt;0.00001),$H$2:$H$51,"")),_xlfn.XLOOKUP(1,(Tableau2[[#All],[Date]:[Date]]= DY$2) * (ABS(Tableau2[[#All],[Heure de début]:[Heure de début]] - $P15)&lt;0.00001),"Début : "&amp;$B$2:$C$51,_xlfn.XLOOKUP(1,(Tableau2[[#All],[Date]:[Date]] = DY$2) * (ABS(Tableau2[[#All],[Heure de fin]:[Heure de fin]] - $P15)&lt;0.00001),"Fin : "&amp;$B$2:$C$51,""))))</f>
        <v/>
      </c>
      <c r="DZ15" s="12" t="str" cm="1">
        <f t="array" ref="DZ15">_xlfn.TEXTJOIN(" ; ",TRUE,HYPERLINK("#"&amp;_xlfn.XLOOKUP(1,(Tableau2[[#All],[Date]:[Date]] = DZ$2) * (ABS(Tableau2[[#All],[Heure de début]:[Heure de début]] - $P15)&lt;0.00001),$H$2:$H$51,_xlfn.XLOOKUP(1,(Tableau2[[#All],[Date]:[Date]] = DZ$2) *  (ABS(Tableau2[[#All],[Heure de fin]:[Heure de fin]] - $P15)&lt;0.00001),$H$2:$H$51,"")),_xlfn.XLOOKUP(1,(Tableau2[[#All],[Date]:[Date]]= DZ$2) * (ABS(Tableau2[[#All],[Heure de début]:[Heure de début]] - $P15)&lt;0.00001),"Début : "&amp;$B$2:$C$51,_xlfn.XLOOKUP(1,(Tableau2[[#All],[Date]:[Date]] = DZ$2) * (ABS(Tableau2[[#All],[Heure de fin]:[Heure de fin]] - $P15)&lt;0.00001),"Fin : "&amp;$B$2:$C$51,""))))</f>
        <v/>
      </c>
      <c r="EA15" s="12" t="str" cm="1">
        <f t="array" ref="EA15">_xlfn.TEXTJOIN(" ; ",TRUE,HYPERLINK("#"&amp;_xlfn.XLOOKUP(1,(Tableau2[[#All],[Date]:[Date]] = EA$2) * (ABS(Tableau2[[#All],[Heure de début]:[Heure de début]] - $P15)&lt;0.00001),$H$2:$H$51,_xlfn.XLOOKUP(1,(Tableau2[[#All],[Date]:[Date]] = EA$2) *  (ABS(Tableau2[[#All],[Heure de fin]:[Heure de fin]] - $P15)&lt;0.00001),$H$2:$H$51,"")),_xlfn.XLOOKUP(1,(Tableau2[[#All],[Date]:[Date]]= EA$2) * (ABS(Tableau2[[#All],[Heure de début]:[Heure de début]] - $P15)&lt;0.00001),"Début : "&amp;$B$2:$C$51,_xlfn.XLOOKUP(1,(Tableau2[[#All],[Date]:[Date]] = EA$2) * (ABS(Tableau2[[#All],[Heure de fin]:[Heure de fin]] - $P15)&lt;0.00001),"Fin : "&amp;$B$2:$C$51,""))))</f>
        <v/>
      </c>
      <c r="EB15" s="12" t="str" cm="1">
        <f t="array" ref="EB15">_xlfn.TEXTJOIN(" ; ",TRUE,HYPERLINK("#"&amp;_xlfn.XLOOKUP(1,(Tableau2[[#All],[Date]:[Date]] = EB$2) * (ABS(Tableau2[[#All],[Heure de début]:[Heure de début]] - $P15)&lt;0.00001),$H$2:$H$51,_xlfn.XLOOKUP(1,(Tableau2[[#All],[Date]:[Date]] = EB$2) *  (ABS(Tableau2[[#All],[Heure de fin]:[Heure de fin]] - $P15)&lt;0.00001),$H$2:$H$51,"")),_xlfn.XLOOKUP(1,(Tableau2[[#All],[Date]:[Date]]= EB$2) * (ABS(Tableau2[[#All],[Heure de début]:[Heure de début]] - $P15)&lt;0.00001),"Début : "&amp;$B$2:$C$51,_xlfn.XLOOKUP(1,(Tableau2[[#All],[Date]:[Date]] = EB$2) * (ABS(Tableau2[[#All],[Heure de fin]:[Heure de fin]] - $P15)&lt;0.00001),"Fin : "&amp;$B$2:$C$51,""))))</f>
        <v/>
      </c>
      <c r="EC15" s="12" t="str" cm="1">
        <f t="array" ref="EC15">_xlfn.TEXTJOIN(" ; ",TRUE,HYPERLINK("#"&amp;_xlfn.XLOOKUP(1,(Tableau2[[#All],[Date]:[Date]] = EC$2) * (ABS(Tableau2[[#All],[Heure de début]:[Heure de début]] - $P15)&lt;0.00001),$H$2:$H$51,_xlfn.XLOOKUP(1,(Tableau2[[#All],[Date]:[Date]] = EC$2) *  (ABS(Tableau2[[#All],[Heure de fin]:[Heure de fin]] - $P15)&lt;0.00001),$H$2:$H$51,"")),_xlfn.XLOOKUP(1,(Tableau2[[#All],[Date]:[Date]]= EC$2) * (ABS(Tableau2[[#All],[Heure de début]:[Heure de début]] - $P15)&lt;0.00001),"Début : "&amp;$B$2:$C$51,_xlfn.XLOOKUP(1,(Tableau2[[#All],[Date]:[Date]] = EC$2) * (ABS(Tableau2[[#All],[Heure de fin]:[Heure de fin]] - $P15)&lt;0.00001),"Fin : "&amp;$B$2:$C$51,""))))</f>
        <v/>
      </c>
      <c r="ED15" s="12" t="str" cm="1">
        <f t="array" ref="ED15">_xlfn.TEXTJOIN(" ; ",TRUE,HYPERLINK("#"&amp;_xlfn.XLOOKUP(1,(Tableau2[[#All],[Date]:[Date]] = ED$2) * (ABS(Tableau2[[#All],[Heure de début]:[Heure de début]] - $P15)&lt;0.00001),$H$2:$H$51,_xlfn.XLOOKUP(1,(Tableau2[[#All],[Date]:[Date]] = ED$2) *  (ABS(Tableau2[[#All],[Heure de fin]:[Heure de fin]] - $P15)&lt;0.00001),$H$2:$H$51,"")),_xlfn.XLOOKUP(1,(Tableau2[[#All],[Date]:[Date]]= ED$2) * (ABS(Tableau2[[#All],[Heure de début]:[Heure de début]] - $P15)&lt;0.00001),"Début : "&amp;$B$2:$C$51,_xlfn.XLOOKUP(1,(Tableau2[[#All],[Date]:[Date]] = ED$2) * (ABS(Tableau2[[#All],[Heure de fin]:[Heure de fin]] - $P15)&lt;0.00001),"Fin : "&amp;$B$2:$C$51,""))))</f>
        <v/>
      </c>
      <c r="EE15" s="12" t="str" cm="1">
        <f t="array" ref="EE15">_xlfn.TEXTJOIN(" ; ",TRUE,HYPERLINK("#"&amp;_xlfn.XLOOKUP(1,(Tableau2[[#All],[Date]:[Date]] = EE$2) * (ABS(Tableau2[[#All],[Heure de début]:[Heure de début]] - $P15)&lt;0.00001),$H$2:$H$51,_xlfn.XLOOKUP(1,(Tableau2[[#All],[Date]:[Date]] = EE$2) *  (ABS(Tableau2[[#All],[Heure de fin]:[Heure de fin]] - $P15)&lt;0.00001),$H$2:$H$51,"")),_xlfn.XLOOKUP(1,(Tableau2[[#All],[Date]:[Date]]= EE$2) * (ABS(Tableau2[[#All],[Heure de début]:[Heure de début]] - $P15)&lt;0.00001),"Début : "&amp;$B$2:$C$51,_xlfn.XLOOKUP(1,(Tableau2[[#All],[Date]:[Date]] = EE$2) * (ABS(Tableau2[[#All],[Heure de fin]:[Heure de fin]] - $P15)&lt;0.00001),"Fin : "&amp;$B$2:$C$51,""))))</f>
        <v/>
      </c>
      <c r="EF15" s="12" t="str" cm="1">
        <f t="array" ref="EF15">_xlfn.TEXTJOIN(" ; ",TRUE,HYPERLINK("#"&amp;_xlfn.XLOOKUP(1,(Tableau2[[#All],[Date]:[Date]] = EF$2) * (ABS(Tableau2[[#All],[Heure de début]:[Heure de début]] - $P15)&lt;0.00001),$H$2:$H$51,_xlfn.XLOOKUP(1,(Tableau2[[#All],[Date]:[Date]] = EF$2) *  (ABS(Tableau2[[#All],[Heure de fin]:[Heure de fin]] - $P15)&lt;0.00001),$H$2:$H$51,"")),_xlfn.XLOOKUP(1,(Tableau2[[#All],[Date]:[Date]]= EF$2) * (ABS(Tableau2[[#All],[Heure de début]:[Heure de début]] - $P15)&lt;0.00001),"Début : "&amp;$B$2:$C$51,_xlfn.XLOOKUP(1,(Tableau2[[#All],[Date]:[Date]] = EF$2) * (ABS(Tableau2[[#All],[Heure de fin]:[Heure de fin]] - $P15)&lt;0.00001),"Fin : "&amp;$B$2:$C$51,""))))</f>
        <v/>
      </c>
      <c r="EG15" s="12" t="str" cm="1">
        <f t="array" ref="EG15">_xlfn.TEXTJOIN(" ; ",TRUE,HYPERLINK("#"&amp;_xlfn.XLOOKUP(1,(Tableau2[[#All],[Date]:[Date]] = EG$2) * (ABS(Tableau2[[#All],[Heure de début]:[Heure de début]] - $P15)&lt;0.00001),$H$2:$H$51,_xlfn.XLOOKUP(1,(Tableau2[[#All],[Date]:[Date]] = EG$2) *  (ABS(Tableau2[[#All],[Heure de fin]:[Heure de fin]] - $P15)&lt;0.00001),$H$2:$H$51,"")),_xlfn.XLOOKUP(1,(Tableau2[[#All],[Date]:[Date]]= EG$2) * (ABS(Tableau2[[#All],[Heure de début]:[Heure de début]] - $P15)&lt;0.00001),"Début : "&amp;$B$2:$C$51,_xlfn.XLOOKUP(1,(Tableau2[[#All],[Date]:[Date]] = EG$2) * (ABS(Tableau2[[#All],[Heure de fin]:[Heure de fin]] - $P15)&lt;0.00001),"Fin : "&amp;$B$2:$C$51,""))))</f>
        <v/>
      </c>
      <c r="EH15" s="12" t="str" cm="1">
        <f t="array" ref="EH15">_xlfn.TEXTJOIN(" ; ",TRUE,HYPERLINK("#"&amp;_xlfn.XLOOKUP(1,(Tableau2[[#All],[Date]:[Date]] = EH$2) * (ABS(Tableau2[[#All],[Heure de début]:[Heure de début]] - $P15)&lt;0.00001),$H$2:$H$51,_xlfn.XLOOKUP(1,(Tableau2[[#All],[Date]:[Date]] = EH$2) *  (ABS(Tableau2[[#All],[Heure de fin]:[Heure de fin]] - $P15)&lt;0.00001),$H$2:$H$51,"")),_xlfn.XLOOKUP(1,(Tableau2[[#All],[Date]:[Date]]= EH$2) * (ABS(Tableau2[[#All],[Heure de début]:[Heure de début]] - $P15)&lt;0.00001),"Début : "&amp;$B$2:$C$51,_xlfn.XLOOKUP(1,(Tableau2[[#All],[Date]:[Date]] = EH$2) * (ABS(Tableau2[[#All],[Heure de fin]:[Heure de fin]] - $P15)&lt;0.00001),"Fin : "&amp;$B$2:$C$51,""))))</f>
        <v/>
      </c>
      <c r="EI15" s="12" t="str" cm="1">
        <f t="array" ref="EI15">_xlfn.TEXTJOIN(" ; ",TRUE,HYPERLINK("#"&amp;_xlfn.XLOOKUP(1,(Tableau2[[#All],[Date]:[Date]] = EI$2) * (ABS(Tableau2[[#All],[Heure de début]:[Heure de début]] - $P15)&lt;0.00001),$H$2:$H$51,_xlfn.XLOOKUP(1,(Tableau2[[#All],[Date]:[Date]] = EI$2) *  (ABS(Tableau2[[#All],[Heure de fin]:[Heure de fin]] - $P15)&lt;0.00001),$H$2:$H$51,"")),_xlfn.XLOOKUP(1,(Tableau2[[#All],[Date]:[Date]]= EI$2) * (ABS(Tableau2[[#All],[Heure de début]:[Heure de début]] - $P15)&lt;0.00001),"Début : "&amp;$B$2:$C$51,_xlfn.XLOOKUP(1,(Tableau2[[#All],[Date]:[Date]] = EI$2) * (ABS(Tableau2[[#All],[Heure de fin]:[Heure de fin]] - $P15)&lt;0.00001),"Fin : "&amp;$B$2:$C$51,""))))</f>
        <v/>
      </c>
      <c r="EJ15" s="12" t="str" cm="1">
        <f t="array" ref="EJ15">_xlfn.TEXTJOIN(" ; ",TRUE,HYPERLINK("#"&amp;_xlfn.XLOOKUP(1,(Tableau2[[#All],[Date]:[Date]] = EJ$2) * (ABS(Tableau2[[#All],[Heure de début]:[Heure de début]] - $P15)&lt;0.00001),$H$2:$H$51,_xlfn.XLOOKUP(1,(Tableau2[[#All],[Date]:[Date]] = EJ$2) *  (ABS(Tableau2[[#All],[Heure de fin]:[Heure de fin]] - $P15)&lt;0.00001),$H$2:$H$51,"")),_xlfn.XLOOKUP(1,(Tableau2[[#All],[Date]:[Date]]= EJ$2) * (ABS(Tableau2[[#All],[Heure de début]:[Heure de début]] - $P15)&lt;0.00001),"Début : "&amp;$B$2:$C$51,_xlfn.XLOOKUP(1,(Tableau2[[#All],[Date]:[Date]] = EJ$2) * (ABS(Tableau2[[#All],[Heure de fin]:[Heure de fin]] - $P15)&lt;0.00001),"Fin : "&amp;$B$2:$C$51,""))))</f>
        <v/>
      </c>
      <c r="EK15" s="12" t="str" cm="1">
        <f t="array" ref="EK15">_xlfn.TEXTJOIN(" ; ",TRUE,HYPERLINK("#"&amp;_xlfn.XLOOKUP(1,(Tableau2[[#All],[Date]:[Date]] = EK$2) * (ABS(Tableau2[[#All],[Heure de début]:[Heure de début]] - $P15)&lt;0.00001),$H$2:$H$51,_xlfn.XLOOKUP(1,(Tableau2[[#All],[Date]:[Date]] = EK$2) *  (ABS(Tableau2[[#All],[Heure de fin]:[Heure de fin]] - $P15)&lt;0.00001),$H$2:$H$51,"")),_xlfn.XLOOKUP(1,(Tableau2[[#All],[Date]:[Date]]= EK$2) * (ABS(Tableau2[[#All],[Heure de début]:[Heure de début]] - $P15)&lt;0.00001),"Début : "&amp;$B$2:$C$51,_xlfn.XLOOKUP(1,(Tableau2[[#All],[Date]:[Date]] = EK$2) * (ABS(Tableau2[[#All],[Heure de fin]:[Heure de fin]] - $P15)&lt;0.00001),"Fin : "&amp;$B$2:$C$51,""))))</f>
        <v/>
      </c>
      <c r="EL15" s="12" t="str" cm="1">
        <f t="array" ref="EL15">_xlfn.TEXTJOIN(" ; ",TRUE,HYPERLINK("#"&amp;_xlfn.XLOOKUP(1,(Tableau2[[#All],[Date]:[Date]] = EL$2) * (ABS(Tableau2[[#All],[Heure de début]:[Heure de début]] - $P15)&lt;0.00001),$H$2:$H$51,_xlfn.XLOOKUP(1,(Tableau2[[#All],[Date]:[Date]] = EL$2) *  (ABS(Tableau2[[#All],[Heure de fin]:[Heure de fin]] - $P15)&lt;0.00001),$H$2:$H$51,"")),_xlfn.XLOOKUP(1,(Tableau2[[#All],[Date]:[Date]]= EL$2) * (ABS(Tableau2[[#All],[Heure de début]:[Heure de début]] - $P15)&lt;0.00001),"Début : "&amp;$B$2:$C$51,_xlfn.XLOOKUP(1,(Tableau2[[#All],[Date]:[Date]] = EL$2) * (ABS(Tableau2[[#All],[Heure de fin]:[Heure de fin]] - $P15)&lt;0.00001),"Fin : "&amp;$B$2:$C$51,""))))</f>
        <v/>
      </c>
      <c r="EM15" s="12" t="str" cm="1">
        <f t="array" ref="EM15">_xlfn.TEXTJOIN(" ; ",TRUE,HYPERLINK("#"&amp;_xlfn.XLOOKUP(1,(Tableau2[[#All],[Date]:[Date]] = EM$2) * (ABS(Tableau2[[#All],[Heure de début]:[Heure de début]] - $P15)&lt;0.00001),$H$2:$H$51,_xlfn.XLOOKUP(1,(Tableau2[[#All],[Date]:[Date]] = EM$2) *  (ABS(Tableau2[[#All],[Heure de fin]:[Heure de fin]] - $P15)&lt;0.00001),$H$2:$H$51,"")),_xlfn.XLOOKUP(1,(Tableau2[[#All],[Date]:[Date]]= EM$2) * (ABS(Tableau2[[#All],[Heure de début]:[Heure de début]] - $P15)&lt;0.00001),"Début : "&amp;$B$2:$C$51,_xlfn.XLOOKUP(1,(Tableau2[[#All],[Date]:[Date]] = EM$2) * (ABS(Tableau2[[#All],[Heure de fin]:[Heure de fin]] - $P15)&lt;0.00001),"Fin : "&amp;$B$2:$C$51,""))))</f>
        <v/>
      </c>
      <c r="EN15" s="12" t="str" cm="1">
        <f t="array" ref="EN15">_xlfn.TEXTJOIN(" ; ",TRUE,HYPERLINK("#"&amp;_xlfn.XLOOKUP(1,(Tableau2[[#All],[Date]:[Date]] = EN$2) * (ABS(Tableau2[[#All],[Heure de début]:[Heure de début]] - $P15)&lt;0.00001),$H$2:$H$51,_xlfn.XLOOKUP(1,(Tableau2[[#All],[Date]:[Date]] = EN$2) *  (ABS(Tableau2[[#All],[Heure de fin]:[Heure de fin]] - $P15)&lt;0.00001),$H$2:$H$51,"")),_xlfn.XLOOKUP(1,(Tableau2[[#All],[Date]:[Date]]= EN$2) * (ABS(Tableau2[[#All],[Heure de début]:[Heure de début]] - $P15)&lt;0.00001),"Début : "&amp;$B$2:$C$51,_xlfn.XLOOKUP(1,(Tableau2[[#All],[Date]:[Date]] = EN$2) * (ABS(Tableau2[[#All],[Heure de fin]:[Heure de fin]] - $P15)&lt;0.00001),"Fin : "&amp;$B$2:$C$51,""))))</f>
        <v/>
      </c>
      <c r="EO15" s="12" t="str" cm="1">
        <f t="array" ref="EO15">_xlfn.TEXTJOIN(" ; ",TRUE,HYPERLINK("#"&amp;_xlfn.XLOOKUP(1,(Tableau2[[#All],[Date]:[Date]] = EO$2) * (ABS(Tableau2[[#All],[Heure de début]:[Heure de début]] - $P15)&lt;0.00001),$H$2:$H$51,_xlfn.XLOOKUP(1,(Tableau2[[#All],[Date]:[Date]] = EO$2) *  (ABS(Tableau2[[#All],[Heure de fin]:[Heure de fin]] - $P15)&lt;0.00001),$H$2:$H$51,"")),_xlfn.XLOOKUP(1,(Tableau2[[#All],[Date]:[Date]]= EO$2) * (ABS(Tableau2[[#All],[Heure de début]:[Heure de début]] - $P15)&lt;0.00001),"Début : "&amp;$B$2:$C$51,_xlfn.XLOOKUP(1,(Tableau2[[#All],[Date]:[Date]] = EO$2) * (ABS(Tableau2[[#All],[Heure de fin]:[Heure de fin]] - $P15)&lt;0.00001),"Fin : "&amp;$B$2:$C$51,""))))</f>
        <v/>
      </c>
      <c r="EP15" s="12" t="str" cm="1">
        <f t="array" ref="EP15">_xlfn.TEXTJOIN(" ; ",TRUE,HYPERLINK("#"&amp;_xlfn.XLOOKUP(1,(Tableau2[[#All],[Date]:[Date]] = EP$2) * (ABS(Tableau2[[#All],[Heure de début]:[Heure de début]] - $P15)&lt;0.00001),$H$2:$H$51,_xlfn.XLOOKUP(1,(Tableau2[[#All],[Date]:[Date]] = EP$2) *  (ABS(Tableau2[[#All],[Heure de fin]:[Heure de fin]] - $P15)&lt;0.00001),$H$2:$H$51,"")),_xlfn.XLOOKUP(1,(Tableau2[[#All],[Date]:[Date]]= EP$2) * (ABS(Tableau2[[#All],[Heure de début]:[Heure de début]] - $P15)&lt;0.00001),"Début : "&amp;$B$2:$C$51,_xlfn.XLOOKUP(1,(Tableau2[[#All],[Date]:[Date]] = EP$2) * (ABS(Tableau2[[#All],[Heure de fin]:[Heure de fin]] - $P15)&lt;0.00001),"Fin : "&amp;$B$2:$C$51,""))))</f>
        <v/>
      </c>
      <c r="EQ15" s="12" t="str" cm="1">
        <f t="array" ref="EQ15">_xlfn.TEXTJOIN(" ; ",TRUE,HYPERLINK("#"&amp;_xlfn.XLOOKUP(1,(Tableau2[[#All],[Date]:[Date]] = EQ$2) * (ABS(Tableau2[[#All],[Heure de début]:[Heure de début]] - $P15)&lt;0.00001),$H$2:$H$51,_xlfn.XLOOKUP(1,(Tableau2[[#All],[Date]:[Date]] = EQ$2) *  (ABS(Tableau2[[#All],[Heure de fin]:[Heure de fin]] - $P15)&lt;0.00001),$H$2:$H$51,"")),_xlfn.XLOOKUP(1,(Tableau2[[#All],[Date]:[Date]]= EQ$2) * (ABS(Tableau2[[#All],[Heure de début]:[Heure de début]] - $P15)&lt;0.00001),"Début : "&amp;$B$2:$C$51,_xlfn.XLOOKUP(1,(Tableau2[[#All],[Date]:[Date]] = EQ$2) * (ABS(Tableau2[[#All],[Heure de fin]:[Heure de fin]] - $P15)&lt;0.00001),"Fin : "&amp;$B$2:$C$51,""))))</f>
        <v/>
      </c>
      <c r="ER15" s="12" t="str" cm="1">
        <f t="array" ref="ER15">_xlfn.TEXTJOIN(" ; ",TRUE,HYPERLINK("#"&amp;_xlfn.XLOOKUP(1,(Tableau2[[#All],[Date]:[Date]] = ER$2) * (ABS(Tableau2[[#All],[Heure de début]:[Heure de début]] - $P15)&lt;0.00001),$H$2:$H$51,_xlfn.XLOOKUP(1,(Tableau2[[#All],[Date]:[Date]] = ER$2) *  (ABS(Tableau2[[#All],[Heure de fin]:[Heure de fin]] - $P15)&lt;0.00001),$H$2:$H$51,"")),_xlfn.XLOOKUP(1,(Tableau2[[#All],[Date]:[Date]]= ER$2) * (ABS(Tableau2[[#All],[Heure de début]:[Heure de début]] - $P15)&lt;0.00001),"Début : "&amp;$B$2:$C$51,_xlfn.XLOOKUP(1,(Tableau2[[#All],[Date]:[Date]] = ER$2) * (ABS(Tableau2[[#All],[Heure de fin]:[Heure de fin]] - $P15)&lt;0.00001),"Fin : "&amp;$B$2:$C$51,""))))</f>
        <v/>
      </c>
      <c r="ES15" s="12" t="str" cm="1">
        <f t="array" ref="ES15">_xlfn.TEXTJOIN(" ; ",TRUE,HYPERLINK("#"&amp;_xlfn.XLOOKUP(1,(Tableau2[[#All],[Date]:[Date]] = ES$2) * (ABS(Tableau2[[#All],[Heure de début]:[Heure de début]] - $P15)&lt;0.00001),$H$2:$H$51,_xlfn.XLOOKUP(1,(Tableau2[[#All],[Date]:[Date]] = ES$2) *  (ABS(Tableau2[[#All],[Heure de fin]:[Heure de fin]] - $P15)&lt;0.00001),$H$2:$H$51,"")),_xlfn.XLOOKUP(1,(Tableau2[[#All],[Date]:[Date]]= ES$2) * (ABS(Tableau2[[#All],[Heure de début]:[Heure de début]] - $P15)&lt;0.00001),"Début : "&amp;$B$2:$C$51,_xlfn.XLOOKUP(1,(Tableau2[[#All],[Date]:[Date]] = ES$2) * (ABS(Tableau2[[#All],[Heure de fin]:[Heure de fin]] - $P15)&lt;0.00001),"Fin : "&amp;$B$2:$C$51,""))))</f>
        <v/>
      </c>
      <c r="ET15" s="12" t="str" cm="1">
        <f t="array" ref="ET15">_xlfn.TEXTJOIN(" ; ",TRUE,HYPERLINK("#"&amp;_xlfn.XLOOKUP(1,(Tableau2[[#All],[Date]:[Date]] = ET$2) * (ABS(Tableau2[[#All],[Heure de début]:[Heure de début]] - $P15)&lt;0.00001),$H$2:$H$51,_xlfn.XLOOKUP(1,(Tableau2[[#All],[Date]:[Date]] = ET$2) *  (ABS(Tableau2[[#All],[Heure de fin]:[Heure de fin]] - $P15)&lt;0.00001),$H$2:$H$51,"")),_xlfn.XLOOKUP(1,(Tableau2[[#All],[Date]:[Date]]= ET$2) * (ABS(Tableau2[[#All],[Heure de début]:[Heure de début]] - $P15)&lt;0.00001),"Début : "&amp;$B$2:$C$51,_xlfn.XLOOKUP(1,(Tableau2[[#All],[Date]:[Date]] = ET$2) * (ABS(Tableau2[[#All],[Heure de fin]:[Heure de fin]] - $P15)&lt;0.00001),"Fin : "&amp;$B$2:$C$51,""))))</f>
        <v/>
      </c>
      <c r="EU15" s="12" t="str" cm="1">
        <f t="array" ref="EU15">_xlfn.TEXTJOIN(" ; ",TRUE,HYPERLINK("#"&amp;_xlfn.XLOOKUP(1,(Tableau2[[#All],[Date]:[Date]] = EU$2) * (ABS(Tableau2[[#All],[Heure de début]:[Heure de début]] - $P15)&lt;0.00001),$H$2:$H$51,_xlfn.XLOOKUP(1,(Tableau2[[#All],[Date]:[Date]] = EU$2) *  (ABS(Tableau2[[#All],[Heure de fin]:[Heure de fin]] - $P15)&lt;0.00001),$H$2:$H$51,"")),_xlfn.XLOOKUP(1,(Tableau2[[#All],[Date]:[Date]]= EU$2) * (ABS(Tableau2[[#All],[Heure de début]:[Heure de début]] - $P15)&lt;0.00001),"Début : "&amp;$B$2:$C$51,_xlfn.XLOOKUP(1,(Tableau2[[#All],[Date]:[Date]] = EU$2) * (ABS(Tableau2[[#All],[Heure de fin]:[Heure de fin]] - $P15)&lt;0.00001),"Fin : "&amp;$B$2:$C$51,""))))</f>
        <v/>
      </c>
      <c r="EV15" s="12" t="str" cm="1">
        <f t="array" ref="EV15">_xlfn.TEXTJOIN(" ; ",TRUE,HYPERLINK("#"&amp;_xlfn.XLOOKUP(1,(Tableau2[[#All],[Date]:[Date]] = EV$2) * (ABS(Tableau2[[#All],[Heure de début]:[Heure de début]] - $P15)&lt;0.00001),$H$2:$H$51,_xlfn.XLOOKUP(1,(Tableau2[[#All],[Date]:[Date]] = EV$2) *  (ABS(Tableau2[[#All],[Heure de fin]:[Heure de fin]] - $P15)&lt;0.00001),$H$2:$H$51,"")),_xlfn.XLOOKUP(1,(Tableau2[[#All],[Date]:[Date]]= EV$2) * (ABS(Tableau2[[#All],[Heure de début]:[Heure de début]] - $P15)&lt;0.00001),"Début : "&amp;$B$2:$C$51,_xlfn.XLOOKUP(1,(Tableau2[[#All],[Date]:[Date]] = EV$2) * (ABS(Tableau2[[#All],[Heure de fin]:[Heure de fin]] - $P15)&lt;0.00001),"Fin : "&amp;$B$2:$C$51,""))))</f>
        <v/>
      </c>
      <c r="EW15" s="12" t="str" cm="1">
        <f t="array" ref="EW15">_xlfn.TEXTJOIN(" ; ",TRUE,HYPERLINK("#"&amp;_xlfn.XLOOKUP(1,(Tableau2[[#All],[Date]:[Date]] = EW$2) * (ABS(Tableau2[[#All],[Heure de début]:[Heure de début]] - $P15)&lt;0.00001),$H$2:$H$51,_xlfn.XLOOKUP(1,(Tableau2[[#All],[Date]:[Date]] = EW$2) *  (ABS(Tableau2[[#All],[Heure de fin]:[Heure de fin]] - $P15)&lt;0.00001),$H$2:$H$51,"")),_xlfn.XLOOKUP(1,(Tableau2[[#All],[Date]:[Date]]= EW$2) * (ABS(Tableau2[[#All],[Heure de début]:[Heure de début]] - $P15)&lt;0.00001),"Début : "&amp;$B$2:$C$51,_xlfn.XLOOKUP(1,(Tableau2[[#All],[Date]:[Date]] = EW$2) * (ABS(Tableau2[[#All],[Heure de fin]:[Heure de fin]] - $P15)&lt;0.00001),"Fin : "&amp;$B$2:$C$51,""))))</f>
        <v/>
      </c>
      <c r="EX15" s="12" t="str" cm="1">
        <f t="array" ref="EX15">_xlfn.TEXTJOIN(" ; ",TRUE,HYPERLINK("#"&amp;_xlfn.XLOOKUP(1,(Tableau2[[#All],[Date]:[Date]] = EX$2) * (ABS(Tableau2[[#All],[Heure de début]:[Heure de début]] - $P15)&lt;0.00001),$H$2:$H$51,_xlfn.XLOOKUP(1,(Tableau2[[#All],[Date]:[Date]] = EX$2) *  (ABS(Tableau2[[#All],[Heure de fin]:[Heure de fin]] - $P15)&lt;0.00001),$H$2:$H$51,"")),_xlfn.XLOOKUP(1,(Tableau2[[#All],[Date]:[Date]]= EX$2) * (ABS(Tableau2[[#All],[Heure de début]:[Heure de début]] - $P15)&lt;0.00001),"Début : "&amp;$B$2:$C$51,_xlfn.XLOOKUP(1,(Tableau2[[#All],[Date]:[Date]] = EX$2) * (ABS(Tableau2[[#All],[Heure de fin]:[Heure de fin]] - $P15)&lt;0.00001),"Fin : "&amp;$B$2:$C$51,""))))</f>
        <v/>
      </c>
      <c r="EY15" s="12" t="str" cm="1">
        <f t="array" ref="EY15">_xlfn.TEXTJOIN(" ; ",TRUE,HYPERLINK("#"&amp;_xlfn.XLOOKUP(1,(Tableau2[[#All],[Date]:[Date]] = EY$2) * (ABS(Tableau2[[#All],[Heure de début]:[Heure de début]] - $P15)&lt;0.00001),$H$2:$H$51,_xlfn.XLOOKUP(1,(Tableau2[[#All],[Date]:[Date]] = EY$2) *  (ABS(Tableau2[[#All],[Heure de fin]:[Heure de fin]] - $P15)&lt;0.00001),$H$2:$H$51,"")),_xlfn.XLOOKUP(1,(Tableau2[[#All],[Date]:[Date]]= EY$2) * (ABS(Tableau2[[#All],[Heure de début]:[Heure de début]] - $P15)&lt;0.00001),"Début : "&amp;$B$2:$C$51,_xlfn.XLOOKUP(1,(Tableau2[[#All],[Date]:[Date]] = EY$2) * (ABS(Tableau2[[#All],[Heure de fin]:[Heure de fin]] - $P15)&lt;0.00001),"Fin : "&amp;$B$2:$C$51,""))))</f>
        <v/>
      </c>
      <c r="EZ15" s="12" t="str" cm="1">
        <f t="array" ref="EZ15">_xlfn.TEXTJOIN(" ; ",TRUE,HYPERLINK("#"&amp;_xlfn.XLOOKUP(1,(Tableau2[[#All],[Date]:[Date]] = EZ$2) * (ABS(Tableau2[[#All],[Heure de début]:[Heure de début]] - $P15)&lt;0.00001),$H$2:$H$51,_xlfn.XLOOKUP(1,(Tableau2[[#All],[Date]:[Date]] = EZ$2) *  (ABS(Tableau2[[#All],[Heure de fin]:[Heure de fin]] - $P15)&lt;0.00001),$H$2:$H$51,"")),_xlfn.XLOOKUP(1,(Tableau2[[#All],[Date]:[Date]]= EZ$2) * (ABS(Tableau2[[#All],[Heure de début]:[Heure de début]] - $P15)&lt;0.00001),"Début : "&amp;$B$2:$C$51,_xlfn.XLOOKUP(1,(Tableau2[[#All],[Date]:[Date]] = EZ$2) * (ABS(Tableau2[[#All],[Heure de fin]:[Heure de fin]] - $P15)&lt;0.00001),"Fin : "&amp;$B$2:$C$51,""))))</f>
        <v/>
      </c>
      <c r="FA15" s="12" t="str" cm="1">
        <f t="array" ref="FA15">_xlfn.TEXTJOIN(" ; ",TRUE,HYPERLINK("#"&amp;_xlfn.XLOOKUP(1,(Tableau2[[#All],[Date]:[Date]] = FA$2) * (ABS(Tableau2[[#All],[Heure de début]:[Heure de début]] - $P15)&lt;0.00001),$H$2:$H$51,_xlfn.XLOOKUP(1,(Tableau2[[#All],[Date]:[Date]] = FA$2) *  (ABS(Tableau2[[#All],[Heure de fin]:[Heure de fin]] - $P15)&lt;0.00001),$H$2:$H$51,"")),_xlfn.XLOOKUP(1,(Tableau2[[#All],[Date]:[Date]]= FA$2) * (ABS(Tableau2[[#All],[Heure de début]:[Heure de début]] - $P15)&lt;0.00001),"Début : "&amp;$B$2:$C$51,_xlfn.XLOOKUP(1,(Tableau2[[#All],[Date]:[Date]] = FA$2) * (ABS(Tableau2[[#All],[Heure de fin]:[Heure de fin]] - $P15)&lt;0.00001),"Fin : "&amp;$B$2:$C$51,""))))</f>
        <v/>
      </c>
      <c r="FB15" s="12" t="str" cm="1">
        <f t="array" ref="FB15">_xlfn.TEXTJOIN(" ; ",TRUE,HYPERLINK("#"&amp;_xlfn.XLOOKUP(1,(Tableau2[[#All],[Date]:[Date]] = FB$2) * (ABS(Tableau2[[#All],[Heure de début]:[Heure de début]] - $P15)&lt;0.00001),$H$2:$H$51,_xlfn.XLOOKUP(1,(Tableau2[[#All],[Date]:[Date]] = FB$2) *  (ABS(Tableau2[[#All],[Heure de fin]:[Heure de fin]] - $P15)&lt;0.00001),$H$2:$H$51,"")),_xlfn.XLOOKUP(1,(Tableau2[[#All],[Date]:[Date]]= FB$2) * (ABS(Tableau2[[#All],[Heure de début]:[Heure de début]] - $P15)&lt;0.00001),"Début : "&amp;$B$2:$C$51,_xlfn.XLOOKUP(1,(Tableau2[[#All],[Date]:[Date]] = FB$2) * (ABS(Tableau2[[#All],[Heure de fin]:[Heure de fin]] - $P15)&lt;0.00001),"Fin : "&amp;$B$2:$C$51,""))))</f>
        <v/>
      </c>
      <c r="FC15" s="12" t="str" cm="1">
        <f t="array" ref="FC15">_xlfn.TEXTJOIN(" ; ",TRUE,HYPERLINK("#"&amp;_xlfn.XLOOKUP(1,(Tableau2[[#All],[Date]:[Date]] = FC$2) * (ABS(Tableau2[[#All],[Heure de début]:[Heure de début]] - $P15)&lt;0.00001),$H$2:$H$51,_xlfn.XLOOKUP(1,(Tableau2[[#All],[Date]:[Date]] = FC$2) *  (ABS(Tableau2[[#All],[Heure de fin]:[Heure de fin]] - $P15)&lt;0.00001),$H$2:$H$51,"")),_xlfn.XLOOKUP(1,(Tableau2[[#All],[Date]:[Date]]= FC$2) * (ABS(Tableau2[[#All],[Heure de début]:[Heure de début]] - $P15)&lt;0.00001),"Début : "&amp;$B$2:$C$51,_xlfn.XLOOKUP(1,(Tableau2[[#All],[Date]:[Date]] = FC$2) * (ABS(Tableau2[[#All],[Heure de fin]:[Heure de fin]] - $P15)&lt;0.00001),"Fin : "&amp;$B$2:$C$51,""))))</f>
        <v/>
      </c>
      <c r="FD15" s="12" t="str" cm="1">
        <f t="array" ref="FD15">_xlfn.TEXTJOIN(" ; ",TRUE,HYPERLINK("#"&amp;_xlfn.XLOOKUP(1,(Tableau2[[#All],[Date]:[Date]] = FD$2) * (ABS(Tableau2[[#All],[Heure de début]:[Heure de début]] - $P15)&lt;0.00001),$H$2:$H$51,_xlfn.XLOOKUP(1,(Tableau2[[#All],[Date]:[Date]] = FD$2) *  (ABS(Tableau2[[#All],[Heure de fin]:[Heure de fin]] - $P15)&lt;0.00001),$H$2:$H$51,"")),_xlfn.XLOOKUP(1,(Tableau2[[#All],[Date]:[Date]]= FD$2) * (ABS(Tableau2[[#All],[Heure de début]:[Heure de début]] - $P15)&lt;0.00001),"Début : "&amp;$B$2:$C$51,_xlfn.XLOOKUP(1,(Tableau2[[#All],[Date]:[Date]] = FD$2) * (ABS(Tableau2[[#All],[Heure de fin]:[Heure de fin]] - $P15)&lt;0.00001),"Fin : "&amp;$B$2:$C$51,""))))</f>
        <v/>
      </c>
      <c r="FE15" s="12" t="str" cm="1">
        <f t="array" ref="FE15">_xlfn.TEXTJOIN(" ; ",TRUE,HYPERLINK("#"&amp;_xlfn.XLOOKUP(1,(Tableau2[[#All],[Date]:[Date]] = FE$2) * (ABS(Tableau2[[#All],[Heure de début]:[Heure de début]] - $P15)&lt;0.00001),$H$2:$H$51,_xlfn.XLOOKUP(1,(Tableau2[[#All],[Date]:[Date]] = FE$2) *  (ABS(Tableau2[[#All],[Heure de fin]:[Heure de fin]] - $P15)&lt;0.00001),$H$2:$H$51,"")),_xlfn.XLOOKUP(1,(Tableau2[[#All],[Date]:[Date]]= FE$2) * (ABS(Tableau2[[#All],[Heure de début]:[Heure de début]] - $P15)&lt;0.00001),"Début : "&amp;$B$2:$C$51,_xlfn.XLOOKUP(1,(Tableau2[[#All],[Date]:[Date]] = FE$2) * (ABS(Tableau2[[#All],[Heure de fin]:[Heure de fin]] - $P15)&lt;0.00001),"Fin : "&amp;$B$2:$C$51,""))))</f>
        <v/>
      </c>
      <c r="FF15" s="12" t="str" cm="1">
        <f t="array" ref="FF15">_xlfn.TEXTJOIN(" ; ",TRUE,HYPERLINK("#"&amp;_xlfn.XLOOKUP(1,(Tableau2[[#All],[Date]:[Date]] = FF$2) * (ABS(Tableau2[[#All],[Heure de début]:[Heure de début]] - $P15)&lt;0.00001),$H$2:$H$51,_xlfn.XLOOKUP(1,(Tableau2[[#All],[Date]:[Date]] = FF$2) *  (ABS(Tableau2[[#All],[Heure de fin]:[Heure de fin]] - $P15)&lt;0.00001),$H$2:$H$51,"")),_xlfn.XLOOKUP(1,(Tableau2[[#All],[Date]:[Date]]= FF$2) * (ABS(Tableau2[[#All],[Heure de début]:[Heure de début]] - $P15)&lt;0.00001),"Début : "&amp;$B$2:$C$51,_xlfn.XLOOKUP(1,(Tableau2[[#All],[Date]:[Date]] = FF$2) * (ABS(Tableau2[[#All],[Heure de fin]:[Heure de fin]] - $P15)&lt;0.00001),"Fin : "&amp;$B$2:$C$51,""))))</f>
        <v/>
      </c>
      <c r="FG15" s="12" t="str" cm="1">
        <f t="array" ref="FG15">_xlfn.TEXTJOIN(" ; ",TRUE,HYPERLINK("#"&amp;_xlfn.XLOOKUP(1,(Tableau2[[#All],[Date]:[Date]] = FG$2) * (ABS(Tableau2[[#All],[Heure de début]:[Heure de début]] - $P15)&lt;0.00001),$H$2:$H$51,_xlfn.XLOOKUP(1,(Tableau2[[#All],[Date]:[Date]] = FG$2) *  (ABS(Tableau2[[#All],[Heure de fin]:[Heure de fin]] - $P15)&lt;0.00001),$H$2:$H$51,"")),_xlfn.XLOOKUP(1,(Tableau2[[#All],[Date]:[Date]]= FG$2) * (ABS(Tableau2[[#All],[Heure de début]:[Heure de début]] - $P15)&lt;0.00001),"Début : "&amp;$B$2:$C$51,_xlfn.XLOOKUP(1,(Tableau2[[#All],[Date]:[Date]] = FG$2) * (ABS(Tableau2[[#All],[Heure de fin]:[Heure de fin]] - $P15)&lt;0.00001),"Fin : "&amp;$B$2:$C$51,""))))</f>
        <v/>
      </c>
      <c r="FH15" s="12" t="str" cm="1">
        <f t="array" ref="FH15">_xlfn.TEXTJOIN(" ; ",TRUE,HYPERLINK("#"&amp;_xlfn.XLOOKUP(1,(Tableau2[[#All],[Date]:[Date]] = FH$2) * (ABS(Tableau2[[#All],[Heure de début]:[Heure de début]] - $P15)&lt;0.00001),$H$2:$H$51,_xlfn.XLOOKUP(1,(Tableau2[[#All],[Date]:[Date]] = FH$2) *  (ABS(Tableau2[[#All],[Heure de fin]:[Heure de fin]] - $P15)&lt;0.00001),$H$2:$H$51,"")),_xlfn.XLOOKUP(1,(Tableau2[[#All],[Date]:[Date]]= FH$2) * (ABS(Tableau2[[#All],[Heure de début]:[Heure de début]] - $P15)&lt;0.00001),"Début : "&amp;$B$2:$C$51,_xlfn.XLOOKUP(1,(Tableau2[[#All],[Date]:[Date]] = FH$2) * (ABS(Tableau2[[#All],[Heure de fin]:[Heure de fin]] - $P15)&lt;0.00001),"Fin : "&amp;$B$2:$C$51,""))))</f>
        <v/>
      </c>
      <c r="FI15" s="12" t="str" cm="1">
        <f t="array" ref="FI15">_xlfn.TEXTJOIN(" ; ",TRUE,HYPERLINK("#"&amp;_xlfn.XLOOKUP(1,(Tableau2[[#All],[Date]:[Date]] = FI$2) * (ABS(Tableau2[[#All],[Heure de début]:[Heure de début]] - $P15)&lt;0.00001),$H$2:$H$51,_xlfn.XLOOKUP(1,(Tableau2[[#All],[Date]:[Date]] = FI$2) *  (ABS(Tableau2[[#All],[Heure de fin]:[Heure de fin]] - $P15)&lt;0.00001),$H$2:$H$51,"")),_xlfn.XLOOKUP(1,(Tableau2[[#All],[Date]:[Date]]= FI$2) * (ABS(Tableau2[[#All],[Heure de début]:[Heure de début]] - $P15)&lt;0.00001),"Début : "&amp;$B$2:$C$51,_xlfn.XLOOKUP(1,(Tableau2[[#All],[Date]:[Date]] = FI$2) * (ABS(Tableau2[[#All],[Heure de fin]:[Heure de fin]] - $P15)&lt;0.00001),"Fin : "&amp;$B$2:$C$51,""))))</f>
        <v/>
      </c>
      <c r="FJ15" s="12" t="str" cm="1">
        <f t="array" ref="FJ15">_xlfn.TEXTJOIN(" ; ",TRUE,HYPERLINK("#"&amp;_xlfn.XLOOKUP(1,(Tableau2[[#All],[Date]:[Date]] = FJ$2) * (ABS(Tableau2[[#All],[Heure de début]:[Heure de début]] - $P15)&lt;0.00001),$H$2:$H$51,_xlfn.XLOOKUP(1,(Tableau2[[#All],[Date]:[Date]] = FJ$2) *  (ABS(Tableau2[[#All],[Heure de fin]:[Heure de fin]] - $P15)&lt;0.00001),$H$2:$H$51,"")),_xlfn.XLOOKUP(1,(Tableau2[[#All],[Date]:[Date]]= FJ$2) * (ABS(Tableau2[[#All],[Heure de début]:[Heure de début]] - $P15)&lt;0.00001),"Début : "&amp;$B$2:$C$51,_xlfn.XLOOKUP(1,(Tableau2[[#All],[Date]:[Date]] = FJ$2) * (ABS(Tableau2[[#All],[Heure de fin]:[Heure de fin]] - $P15)&lt;0.00001),"Fin : "&amp;$B$2:$C$51,""))))</f>
        <v/>
      </c>
      <c r="FK15" s="12" t="str" cm="1">
        <f t="array" ref="FK15">_xlfn.TEXTJOIN(" ; ",TRUE,HYPERLINK("#"&amp;_xlfn.XLOOKUP(1,(Tableau2[[#All],[Date]:[Date]] = FK$2) * (ABS(Tableau2[[#All],[Heure de début]:[Heure de début]] - $P15)&lt;0.00001),$H$2:$H$51,_xlfn.XLOOKUP(1,(Tableau2[[#All],[Date]:[Date]] = FK$2) *  (ABS(Tableau2[[#All],[Heure de fin]:[Heure de fin]] - $P15)&lt;0.00001),$H$2:$H$51,"")),_xlfn.XLOOKUP(1,(Tableau2[[#All],[Date]:[Date]]= FK$2) * (ABS(Tableau2[[#All],[Heure de début]:[Heure de début]] - $P15)&lt;0.00001),"Début : "&amp;$B$2:$C$51,_xlfn.XLOOKUP(1,(Tableau2[[#All],[Date]:[Date]] = FK$2) * (ABS(Tableau2[[#All],[Heure de fin]:[Heure de fin]] - $P15)&lt;0.00001),"Fin : "&amp;$B$2:$C$51,""))))</f>
        <v/>
      </c>
      <c r="FL15" s="12" t="str" cm="1">
        <f t="array" ref="FL15">_xlfn.TEXTJOIN(" ; ",TRUE,HYPERLINK("#"&amp;_xlfn.XLOOKUP(1,(Tableau2[[#All],[Date]:[Date]] = FL$2) * (ABS(Tableau2[[#All],[Heure de début]:[Heure de début]] - $P15)&lt;0.00001),$H$2:$H$51,_xlfn.XLOOKUP(1,(Tableau2[[#All],[Date]:[Date]] = FL$2) *  (ABS(Tableau2[[#All],[Heure de fin]:[Heure de fin]] - $P15)&lt;0.00001),$H$2:$H$51,"")),_xlfn.XLOOKUP(1,(Tableau2[[#All],[Date]:[Date]]= FL$2) * (ABS(Tableau2[[#All],[Heure de début]:[Heure de début]] - $P15)&lt;0.00001),"Début : "&amp;$B$2:$C$51,_xlfn.XLOOKUP(1,(Tableau2[[#All],[Date]:[Date]] = FL$2) * (ABS(Tableau2[[#All],[Heure de fin]:[Heure de fin]] - $P15)&lt;0.00001),"Fin : "&amp;$B$2:$C$51,""))))</f>
        <v/>
      </c>
      <c r="FM15" s="12" t="str" cm="1">
        <f t="array" ref="FM15">_xlfn.TEXTJOIN(" ; ",TRUE,HYPERLINK("#"&amp;_xlfn.XLOOKUP(1,(Tableau2[[#All],[Date]:[Date]] = FM$2) * (ABS(Tableau2[[#All],[Heure de début]:[Heure de début]] - $P15)&lt;0.00001),$H$2:$H$51,_xlfn.XLOOKUP(1,(Tableau2[[#All],[Date]:[Date]] = FM$2) *  (ABS(Tableau2[[#All],[Heure de fin]:[Heure de fin]] - $P15)&lt;0.00001),$H$2:$H$51,"")),_xlfn.XLOOKUP(1,(Tableau2[[#All],[Date]:[Date]]= FM$2) * (ABS(Tableau2[[#All],[Heure de début]:[Heure de début]] - $P15)&lt;0.00001),"Début : "&amp;$B$2:$C$51,_xlfn.XLOOKUP(1,(Tableau2[[#All],[Date]:[Date]] = FM$2) * (ABS(Tableau2[[#All],[Heure de fin]:[Heure de fin]] - $P15)&lt;0.00001),"Fin : "&amp;$B$2:$C$51,""))))</f>
        <v/>
      </c>
      <c r="FN15" s="12" t="str" cm="1">
        <f t="array" ref="FN15">_xlfn.TEXTJOIN(" ; ",TRUE,HYPERLINK("#"&amp;_xlfn.XLOOKUP(1,(Tableau2[[#All],[Date]:[Date]] = FN$2) * (ABS(Tableau2[[#All],[Heure de début]:[Heure de début]] - $P15)&lt;0.00001),$H$2:$H$51,_xlfn.XLOOKUP(1,(Tableau2[[#All],[Date]:[Date]] = FN$2) *  (ABS(Tableau2[[#All],[Heure de fin]:[Heure de fin]] - $P15)&lt;0.00001),$H$2:$H$51,"")),_xlfn.XLOOKUP(1,(Tableau2[[#All],[Date]:[Date]]= FN$2) * (ABS(Tableau2[[#All],[Heure de début]:[Heure de début]] - $P15)&lt;0.00001),"Début : "&amp;$B$2:$C$51,_xlfn.XLOOKUP(1,(Tableau2[[#All],[Date]:[Date]] = FN$2) * (ABS(Tableau2[[#All],[Heure de fin]:[Heure de fin]] - $P15)&lt;0.00001),"Fin : "&amp;$B$2:$C$51,""))))</f>
        <v/>
      </c>
      <c r="FO15" s="12" t="str" cm="1">
        <f t="array" ref="FO15">_xlfn.TEXTJOIN(" ; ",TRUE,HYPERLINK("#"&amp;_xlfn.XLOOKUP(1,(Tableau2[[#All],[Date]:[Date]] = FO$2) * (ABS(Tableau2[[#All],[Heure de début]:[Heure de début]] - $P15)&lt;0.00001),$H$2:$H$51,_xlfn.XLOOKUP(1,(Tableau2[[#All],[Date]:[Date]] = FO$2) *  (ABS(Tableau2[[#All],[Heure de fin]:[Heure de fin]] - $P15)&lt;0.00001),$H$2:$H$51,"")),_xlfn.XLOOKUP(1,(Tableau2[[#All],[Date]:[Date]]= FO$2) * (ABS(Tableau2[[#All],[Heure de début]:[Heure de début]] - $P15)&lt;0.00001),"Début : "&amp;$B$2:$C$51,_xlfn.XLOOKUP(1,(Tableau2[[#All],[Date]:[Date]] = FO$2) * (ABS(Tableau2[[#All],[Heure de fin]:[Heure de fin]] - $P15)&lt;0.00001),"Fin : "&amp;$B$2:$C$51,""))))</f>
        <v/>
      </c>
      <c r="FP15" s="12" t="str" cm="1">
        <f t="array" ref="FP15">_xlfn.TEXTJOIN(" ; ",TRUE,HYPERLINK("#"&amp;_xlfn.XLOOKUP(1,(Tableau2[[#All],[Date]:[Date]] = FP$2) * (ABS(Tableau2[[#All],[Heure de début]:[Heure de début]] - $P15)&lt;0.00001),$H$2:$H$51,_xlfn.XLOOKUP(1,(Tableau2[[#All],[Date]:[Date]] = FP$2) *  (ABS(Tableau2[[#All],[Heure de fin]:[Heure de fin]] - $P15)&lt;0.00001),$H$2:$H$51,"")),_xlfn.XLOOKUP(1,(Tableau2[[#All],[Date]:[Date]]= FP$2) * (ABS(Tableau2[[#All],[Heure de début]:[Heure de début]] - $P15)&lt;0.00001),"Début : "&amp;$B$2:$C$51,_xlfn.XLOOKUP(1,(Tableau2[[#All],[Date]:[Date]] = FP$2) * (ABS(Tableau2[[#All],[Heure de fin]:[Heure de fin]] - $P15)&lt;0.00001),"Fin : "&amp;$B$2:$C$51,""))))</f>
        <v/>
      </c>
      <c r="FQ15" s="12" t="str" cm="1">
        <f t="array" ref="FQ15">_xlfn.TEXTJOIN(" ; ",TRUE,HYPERLINK("#"&amp;_xlfn.XLOOKUP(1,(Tableau2[[#All],[Date]:[Date]] = FQ$2) * (ABS(Tableau2[[#All],[Heure de début]:[Heure de début]] - $P15)&lt;0.00001),$H$2:$H$51,_xlfn.XLOOKUP(1,(Tableau2[[#All],[Date]:[Date]] = FQ$2) *  (ABS(Tableau2[[#All],[Heure de fin]:[Heure de fin]] - $P15)&lt;0.00001),$H$2:$H$51,"")),_xlfn.XLOOKUP(1,(Tableau2[[#All],[Date]:[Date]]= FQ$2) * (ABS(Tableau2[[#All],[Heure de début]:[Heure de début]] - $P15)&lt;0.00001),"Début : "&amp;$B$2:$C$51,_xlfn.XLOOKUP(1,(Tableau2[[#All],[Date]:[Date]] = FQ$2) * (ABS(Tableau2[[#All],[Heure de fin]:[Heure de fin]] - $P15)&lt;0.00001),"Fin : "&amp;$B$2:$C$51,""))))</f>
        <v/>
      </c>
      <c r="FR15" s="12" t="str" cm="1">
        <f t="array" ref="FR15">_xlfn.TEXTJOIN(" ; ",TRUE,HYPERLINK("#"&amp;_xlfn.XLOOKUP(1,(Tableau2[[#All],[Date]:[Date]] = FR$2) * (ABS(Tableau2[[#All],[Heure de début]:[Heure de début]] - $P15)&lt;0.00001),$H$2:$H$51,_xlfn.XLOOKUP(1,(Tableau2[[#All],[Date]:[Date]] = FR$2) *  (ABS(Tableau2[[#All],[Heure de fin]:[Heure de fin]] - $P15)&lt;0.00001),$H$2:$H$51,"")),_xlfn.XLOOKUP(1,(Tableau2[[#All],[Date]:[Date]]= FR$2) * (ABS(Tableau2[[#All],[Heure de début]:[Heure de début]] - $P15)&lt;0.00001),"Début : "&amp;$B$2:$C$51,_xlfn.XLOOKUP(1,(Tableau2[[#All],[Date]:[Date]] = FR$2) * (ABS(Tableau2[[#All],[Heure de fin]:[Heure de fin]] - $P15)&lt;0.00001),"Fin : "&amp;$B$2:$C$51,""))))</f>
        <v/>
      </c>
      <c r="FS15" s="12" t="str" cm="1">
        <f t="array" ref="FS15">_xlfn.TEXTJOIN(" ; ",TRUE,HYPERLINK("#"&amp;_xlfn.XLOOKUP(1,(Tableau2[[#All],[Date]:[Date]] = FS$2) * (ABS(Tableau2[[#All],[Heure de début]:[Heure de début]] - $P15)&lt;0.00001),$H$2:$H$51,_xlfn.XLOOKUP(1,(Tableau2[[#All],[Date]:[Date]] = FS$2) *  (ABS(Tableau2[[#All],[Heure de fin]:[Heure de fin]] - $P15)&lt;0.00001),$H$2:$H$51,"")),_xlfn.XLOOKUP(1,(Tableau2[[#All],[Date]:[Date]]= FS$2) * (ABS(Tableau2[[#All],[Heure de début]:[Heure de début]] - $P15)&lt;0.00001),"Début : "&amp;$B$2:$C$51,_xlfn.XLOOKUP(1,(Tableau2[[#All],[Date]:[Date]] = FS$2) * (ABS(Tableau2[[#All],[Heure de fin]:[Heure de fin]] - $P15)&lt;0.00001),"Fin : "&amp;$B$2:$C$51,""))))</f>
        <v/>
      </c>
      <c r="FT15" s="12" t="str" cm="1">
        <f t="array" ref="FT15">_xlfn.TEXTJOIN(" ; ",TRUE,HYPERLINK("#"&amp;_xlfn.XLOOKUP(1,(Tableau2[[#All],[Date]:[Date]] = FT$2) * (ABS(Tableau2[[#All],[Heure de début]:[Heure de début]] - $P15)&lt;0.00001),$H$2:$H$51,_xlfn.XLOOKUP(1,(Tableau2[[#All],[Date]:[Date]] = FT$2) *  (ABS(Tableau2[[#All],[Heure de fin]:[Heure de fin]] - $P15)&lt;0.00001),$H$2:$H$51,"")),_xlfn.XLOOKUP(1,(Tableau2[[#All],[Date]:[Date]]= FT$2) * (ABS(Tableau2[[#All],[Heure de début]:[Heure de début]] - $P15)&lt;0.00001),"Début : "&amp;$B$2:$C$51,_xlfn.XLOOKUP(1,(Tableau2[[#All],[Date]:[Date]] = FT$2) * (ABS(Tableau2[[#All],[Heure de fin]:[Heure de fin]] - $P15)&lt;0.00001),"Fin : "&amp;$B$2:$C$51,""))))</f>
        <v/>
      </c>
      <c r="FU15" s="12" t="str" cm="1">
        <f t="array" ref="FU15">_xlfn.TEXTJOIN(" ; ",TRUE,HYPERLINK("#"&amp;_xlfn.XLOOKUP(1,(Tableau2[[#All],[Date]:[Date]] = FU$2) * (ABS(Tableau2[[#All],[Heure de début]:[Heure de début]] - $P15)&lt;0.00001),$H$2:$H$51,_xlfn.XLOOKUP(1,(Tableau2[[#All],[Date]:[Date]] = FU$2) *  (ABS(Tableau2[[#All],[Heure de fin]:[Heure de fin]] - $P15)&lt;0.00001),$H$2:$H$51,"")),_xlfn.XLOOKUP(1,(Tableau2[[#All],[Date]:[Date]]= FU$2) * (ABS(Tableau2[[#All],[Heure de début]:[Heure de début]] - $P15)&lt;0.00001),"Début : "&amp;$B$2:$C$51,_xlfn.XLOOKUP(1,(Tableau2[[#All],[Date]:[Date]] = FU$2) * (ABS(Tableau2[[#All],[Heure de fin]:[Heure de fin]] - $P15)&lt;0.00001),"Fin : "&amp;$B$2:$C$51,""))))</f>
        <v/>
      </c>
      <c r="FV15" s="12" t="str" cm="1">
        <f t="array" ref="FV15">_xlfn.TEXTJOIN(" ; ",TRUE,HYPERLINK("#"&amp;_xlfn.XLOOKUP(1,(Tableau2[[#All],[Date]:[Date]] = FV$2) * (ABS(Tableau2[[#All],[Heure de début]:[Heure de début]] - $P15)&lt;0.00001),$H$2:$H$51,_xlfn.XLOOKUP(1,(Tableau2[[#All],[Date]:[Date]] = FV$2) *  (ABS(Tableau2[[#All],[Heure de fin]:[Heure de fin]] - $P15)&lt;0.00001),$H$2:$H$51,"")),_xlfn.XLOOKUP(1,(Tableau2[[#All],[Date]:[Date]]= FV$2) * (ABS(Tableau2[[#All],[Heure de début]:[Heure de début]] - $P15)&lt;0.00001),"Début : "&amp;$B$2:$C$51,_xlfn.XLOOKUP(1,(Tableau2[[#All],[Date]:[Date]] = FV$2) * (ABS(Tableau2[[#All],[Heure de fin]:[Heure de fin]] - $P15)&lt;0.00001),"Fin : "&amp;$B$2:$C$51,""))))</f>
        <v/>
      </c>
      <c r="FW15" s="12" t="str" cm="1">
        <f t="array" ref="FW15">_xlfn.TEXTJOIN(" ; ",TRUE,HYPERLINK("#"&amp;_xlfn.XLOOKUP(1,(Tableau2[[#All],[Date]:[Date]] = FW$2) * (ABS(Tableau2[[#All],[Heure de début]:[Heure de début]] - $P15)&lt;0.00001),$H$2:$H$51,_xlfn.XLOOKUP(1,(Tableau2[[#All],[Date]:[Date]] = FW$2) *  (ABS(Tableau2[[#All],[Heure de fin]:[Heure de fin]] - $P15)&lt;0.00001),$H$2:$H$51,"")),_xlfn.XLOOKUP(1,(Tableau2[[#All],[Date]:[Date]]= FW$2) * (ABS(Tableau2[[#All],[Heure de début]:[Heure de début]] - $P15)&lt;0.00001),"Début : "&amp;$B$2:$C$51,_xlfn.XLOOKUP(1,(Tableau2[[#All],[Date]:[Date]] = FW$2) * (ABS(Tableau2[[#All],[Heure de fin]:[Heure de fin]] - $P15)&lt;0.00001),"Fin : "&amp;$B$2:$C$51,""))))</f>
        <v/>
      </c>
      <c r="FX15" s="12" t="str" cm="1">
        <f t="array" ref="FX15">_xlfn.TEXTJOIN(" ; ",TRUE,HYPERLINK("#"&amp;_xlfn.XLOOKUP(1,(Tableau2[[#All],[Date]:[Date]] = FX$2) * (ABS(Tableau2[[#All],[Heure de début]:[Heure de début]] - $P15)&lt;0.00001),$H$2:$H$51,_xlfn.XLOOKUP(1,(Tableau2[[#All],[Date]:[Date]] = FX$2) *  (ABS(Tableau2[[#All],[Heure de fin]:[Heure de fin]] - $P15)&lt;0.00001),$H$2:$H$51,"")),_xlfn.XLOOKUP(1,(Tableau2[[#All],[Date]:[Date]]= FX$2) * (ABS(Tableau2[[#All],[Heure de début]:[Heure de début]] - $P15)&lt;0.00001),"Début : "&amp;$B$2:$C$51,_xlfn.XLOOKUP(1,(Tableau2[[#All],[Date]:[Date]] = FX$2) * (ABS(Tableau2[[#All],[Heure de fin]:[Heure de fin]] - $P15)&lt;0.00001),"Fin : "&amp;$B$2:$C$51,""))))</f>
        <v/>
      </c>
      <c r="FY15" s="12" t="str" cm="1">
        <f t="array" ref="FY15">_xlfn.TEXTJOIN(" ; ",TRUE,HYPERLINK("#"&amp;_xlfn.XLOOKUP(1,(Tableau2[[#All],[Date]:[Date]] = FY$2) * (ABS(Tableau2[[#All],[Heure de début]:[Heure de début]] - $P15)&lt;0.00001),$H$2:$H$51,_xlfn.XLOOKUP(1,(Tableau2[[#All],[Date]:[Date]] = FY$2) *  (ABS(Tableau2[[#All],[Heure de fin]:[Heure de fin]] - $P15)&lt;0.00001),$H$2:$H$51,"")),_xlfn.XLOOKUP(1,(Tableau2[[#All],[Date]:[Date]]= FY$2) * (ABS(Tableau2[[#All],[Heure de début]:[Heure de début]] - $P15)&lt;0.00001),"Début : "&amp;$B$2:$C$51,_xlfn.XLOOKUP(1,(Tableau2[[#All],[Date]:[Date]] = FY$2) * (ABS(Tableau2[[#All],[Heure de fin]:[Heure de fin]] - $P15)&lt;0.00001),"Fin : "&amp;$B$2:$C$51,""))))</f>
        <v/>
      </c>
      <c r="FZ15" s="12" t="str" cm="1">
        <f t="array" ref="FZ15">_xlfn.TEXTJOIN(" ; ",TRUE,HYPERLINK("#"&amp;_xlfn.XLOOKUP(1,(Tableau2[[#All],[Date]:[Date]] = FZ$2) * (ABS(Tableau2[[#All],[Heure de début]:[Heure de début]] - $P15)&lt;0.00001),$H$2:$H$51,_xlfn.XLOOKUP(1,(Tableau2[[#All],[Date]:[Date]] = FZ$2) *  (ABS(Tableau2[[#All],[Heure de fin]:[Heure de fin]] - $P15)&lt;0.00001),$H$2:$H$51,"")),_xlfn.XLOOKUP(1,(Tableau2[[#All],[Date]:[Date]]= FZ$2) * (ABS(Tableau2[[#All],[Heure de début]:[Heure de début]] - $P15)&lt;0.00001),"Début : "&amp;$B$2:$C$51,_xlfn.XLOOKUP(1,(Tableau2[[#All],[Date]:[Date]] = FZ$2) * (ABS(Tableau2[[#All],[Heure de fin]:[Heure de fin]] - $P15)&lt;0.00001),"Fin : "&amp;$B$2:$C$51,""))))</f>
        <v/>
      </c>
      <c r="GA15" s="12" t="str" cm="1">
        <f t="array" ref="GA15">_xlfn.TEXTJOIN(" ; ",TRUE,HYPERLINK("#"&amp;_xlfn.XLOOKUP(1,(Tableau2[[#All],[Date]:[Date]] = GA$2) * (ABS(Tableau2[[#All],[Heure de début]:[Heure de début]] - $P15)&lt;0.00001),$H$2:$H$51,_xlfn.XLOOKUP(1,(Tableau2[[#All],[Date]:[Date]] = GA$2) *  (ABS(Tableau2[[#All],[Heure de fin]:[Heure de fin]] - $P15)&lt;0.00001),$H$2:$H$51,"")),_xlfn.XLOOKUP(1,(Tableau2[[#All],[Date]:[Date]]= GA$2) * (ABS(Tableau2[[#All],[Heure de début]:[Heure de début]] - $P15)&lt;0.00001),"Début : "&amp;$B$2:$C$51,_xlfn.XLOOKUP(1,(Tableau2[[#All],[Date]:[Date]] = GA$2) * (ABS(Tableau2[[#All],[Heure de fin]:[Heure de fin]] - $P15)&lt;0.00001),"Fin : "&amp;$B$2:$C$51,""))))</f>
        <v/>
      </c>
      <c r="GB15" s="12" t="str" cm="1">
        <f t="array" ref="GB15">_xlfn.TEXTJOIN(" ; ",TRUE,HYPERLINK("#"&amp;_xlfn.XLOOKUP(1,(Tableau2[[#All],[Date]:[Date]] = GB$2) * (ABS(Tableau2[[#All],[Heure de début]:[Heure de début]] - $P15)&lt;0.00001),$H$2:$H$51,_xlfn.XLOOKUP(1,(Tableau2[[#All],[Date]:[Date]] = GB$2) *  (ABS(Tableau2[[#All],[Heure de fin]:[Heure de fin]] - $P15)&lt;0.00001),$H$2:$H$51,"")),_xlfn.XLOOKUP(1,(Tableau2[[#All],[Date]:[Date]]= GB$2) * (ABS(Tableau2[[#All],[Heure de début]:[Heure de début]] - $P15)&lt;0.00001),"Début : "&amp;$B$2:$C$51,_xlfn.XLOOKUP(1,(Tableau2[[#All],[Date]:[Date]] = GB$2) * (ABS(Tableau2[[#All],[Heure de fin]:[Heure de fin]] - $P15)&lt;0.00001),"Fin : "&amp;$B$2:$C$51,""))))</f>
        <v/>
      </c>
      <c r="GC15" s="12" t="str" cm="1">
        <f t="array" ref="GC15">_xlfn.TEXTJOIN(" ; ",TRUE,HYPERLINK("#"&amp;_xlfn.XLOOKUP(1,(Tableau2[[#All],[Date]:[Date]] = GC$2) * (ABS(Tableau2[[#All],[Heure de début]:[Heure de début]] - $P15)&lt;0.00001),$H$2:$H$51,_xlfn.XLOOKUP(1,(Tableau2[[#All],[Date]:[Date]] = GC$2) *  (ABS(Tableau2[[#All],[Heure de fin]:[Heure de fin]] - $P15)&lt;0.00001),$H$2:$H$51,"")),_xlfn.XLOOKUP(1,(Tableau2[[#All],[Date]:[Date]]= GC$2) * (ABS(Tableau2[[#All],[Heure de début]:[Heure de début]] - $P15)&lt;0.00001),"Début : "&amp;$B$2:$C$51,_xlfn.XLOOKUP(1,(Tableau2[[#All],[Date]:[Date]] = GC$2) * (ABS(Tableau2[[#All],[Heure de fin]:[Heure de fin]] - $P15)&lt;0.00001),"Fin : "&amp;$B$2:$C$51,""))))</f>
        <v/>
      </c>
      <c r="GD15" s="12" t="str" cm="1">
        <f t="array" ref="GD15">_xlfn.TEXTJOIN(" ; ",TRUE,HYPERLINK("#"&amp;_xlfn.XLOOKUP(1,(Tableau2[[#All],[Date]:[Date]] = GD$2) * (ABS(Tableau2[[#All],[Heure de début]:[Heure de début]] - $P15)&lt;0.00001),$H$2:$H$51,_xlfn.XLOOKUP(1,(Tableau2[[#All],[Date]:[Date]] = GD$2) *  (ABS(Tableau2[[#All],[Heure de fin]:[Heure de fin]] - $P15)&lt;0.00001),$H$2:$H$51,"")),_xlfn.XLOOKUP(1,(Tableau2[[#All],[Date]:[Date]]= GD$2) * (ABS(Tableau2[[#All],[Heure de début]:[Heure de début]] - $P15)&lt;0.00001),"Début : "&amp;$B$2:$C$51,_xlfn.XLOOKUP(1,(Tableau2[[#All],[Date]:[Date]] = GD$2) * (ABS(Tableau2[[#All],[Heure de fin]:[Heure de fin]] - $P15)&lt;0.00001),"Fin : "&amp;$B$2:$C$51,""))))</f>
        <v/>
      </c>
      <c r="GE15" s="12" t="str" cm="1">
        <f t="array" ref="GE15">_xlfn.TEXTJOIN(" ; ",TRUE,HYPERLINK("#"&amp;_xlfn.XLOOKUP(1,(Tableau2[[#All],[Date]:[Date]] = GE$2) * (ABS(Tableau2[[#All],[Heure de début]:[Heure de début]] - $P15)&lt;0.00001),$H$2:$H$51,_xlfn.XLOOKUP(1,(Tableau2[[#All],[Date]:[Date]] = GE$2) *  (ABS(Tableau2[[#All],[Heure de fin]:[Heure de fin]] - $P15)&lt;0.00001),$H$2:$H$51,"")),_xlfn.XLOOKUP(1,(Tableau2[[#All],[Date]:[Date]]= GE$2) * (ABS(Tableau2[[#All],[Heure de début]:[Heure de début]] - $P15)&lt;0.00001),"Début : "&amp;$B$2:$C$51,_xlfn.XLOOKUP(1,(Tableau2[[#All],[Date]:[Date]] = GE$2) * (ABS(Tableau2[[#All],[Heure de fin]:[Heure de fin]] - $P15)&lt;0.00001),"Fin : "&amp;$B$2:$C$51,""))))</f>
        <v/>
      </c>
      <c r="GF15" s="12" t="str" cm="1">
        <f t="array" ref="GF15">_xlfn.TEXTJOIN(" ; ",TRUE,HYPERLINK("#"&amp;_xlfn.XLOOKUP(1,(Tableau2[[#All],[Date]:[Date]] = GF$2) * (ABS(Tableau2[[#All],[Heure de début]:[Heure de début]] - $P15)&lt;0.00001),$H$2:$H$51,_xlfn.XLOOKUP(1,(Tableau2[[#All],[Date]:[Date]] = GF$2) *  (ABS(Tableau2[[#All],[Heure de fin]:[Heure de fin]] - $P15)&lt;0.00001),$H$2:$H$51,"")),_xlfn.XLOOKUP(1,(Tableau2[[#All],[Date]:[Date]]= GF$2) * (ABS(Tableau2[[#All],[Heure de début]:[Heure de début]] - $P15)&lt;0.00001),"Début : "&amp;$B$2:$C$51,_xlfn.XLOOKUP(1,(Tableau2[[#All],[Date]:[Date]] = GF$2) * (ABS(Tableau2[[#All],[Heure de fin]:[Heure de fin]] - $P15)&lt;0.00001),"Fin : "&amp;$B$2:$C$51,""))))</f>
        <v/>
      </c>
      <c r="GG15" s="12" t="str" cm="1">
        <f t="array" ref="GG15">_xlfn.TEXTJOIN(" ; ",TRUE,HYPERLINK("#"&amp;_xlfn.XLOOKUP(1,(Tableau2[[#All],[Date]:[Date]] = GG$2) * (ABS(Tableau2[[#All],[Heure de début]:[Heure de début]] - $P15)&lt;0.00001),$H$2:$H$51,_xlfn.XLOOKUP(1,(Tableau2[[#All],[Date]:[Date]] = GG$2) *  (ABS(Tableau2[[#All],[Heure de fin]:[Heure de fin]] - $P15)&lt;0.00001),$H$2:$H$51,"")),_xlfn.XLOOKUP(1,(Tableau2[[#All],[Date]:[Date]]= GG$2) * (ABS(Tableau2[[#All],[Heure de début]:[Heure de début]] - $P15)&lt;0.00001),"Début : "&amp;$B$2:$C$51,_xlfn.XLOOKUP(1,(Tableau2[[#All],[Date]:[Date]] = GG$2) * (ABS(Tableau2[[#All],[Heure de fin]:[Heure de fin]] - $P15)&lt;0.00001),"Fin : "&amp;$B$2:$C$51,""))))</f>
        <v/>
      </c>
      <c r="GH15" s="12" t="str" cm="1">
        <f t="array" ref="GH15">_xlfn.TEXTJOIN(" ; ",TRUE,HYPERLINK("#"&amp;_xlfn.XLOOKUP(1,(Tableau2[[#All],[Date]:[Date]] = GH$2) * (ABS(Tableau2[[#All],[Heure de début]:[Heure de début]] - $P15)&lt;0.00001),$H$2:$H$51,_xlfn.XLOOKUP(1,(Tableau2[[#All],[Date]:[Date]] = GH$2) *  (ABS(Tableau2[[#All],[Heure de fin]:[Heure de fin]] - $P15)&lt;0.00001),$H$2:$H$51,"")),_xlfn.XLOOKUP(1,(Tableau2[[#All],[Date]:[Date]]= GH$2) * (ABS(Tableau2[[#All],[Heure de début]:[Heure de début]] - $P15)&lt;0.00001),"Début : "&amp;$B$2:$C$51,_xlfn.XLOOKUP(1,(Tableau2[[#All],[Date]:[Date]] = GH$2) * (ABS(Tableau2[[#All],[Heure de fin]:[Heure de fin]] - $P15)&lt;0.00001),"Fin : "&amp;$B$2:$C$51,""))))</f>
        <v/>
      </c>
      <c r="GI15" s="12" t="str" cm="1">
        <f t="array" ref="GI15">_xlfn.TEXTJOIN(" ; ",TRUE,HYPERLINK("#"&amp;_xlfn.XLOOKUP(1,(Tableau2[[#All],[Date]:[Date]] = GI$2) * (ABS(Tableau2[[#All],[Heure de début]:[Heure de début]] - $P15)&lt;0.00001),$H$2:$H$51,_xlfn.XLOOKUP(1,(Tableau2[[#All],[Date]:[Date]] = GI$2) *  (ABS(Tableau2[[#All],[Heure de fin]:[Heure de fin]] - $P15)&lt;0.00001),$H$2:$H$51,"")),_xlfn.XLOOKUP(1,(Tableau2[[#All],[Date]:[Date]]= GI$2) * (ABS(Tableau2[[#All],[Heure de début]:[Heure de début]] - $P15)&lt;0.00001),"Début : "&amp;$B$2:$C$51,_xlfn.XLOOKUP(1,(Tableau2[[#All],[Date]:[Date]] = GI$2) * (ABS(Tableau2[[#All],[Heure de fin]:[Heure de fin]] - $P15)&lt;0.00001),"Fin : "&amp;$B$2:$C$51,""))))</f>
        <v/>
      </c>
      <c r="GJ15" s="12" t="str" cm="1">
        <f t="array" ref="GJ15">_xlfn.TEXTJOIN(" ; ",TRUE,HYPERLINK("#"&amp;_xlfn.XLOOKUP(1,(Tableau2[[#All],[Date]:[Date]] = GJ$2) * (ABS(Tableau2[[#All],[Heure de début]:[Heure de début]] - $P15)&lt;0.00001),$H$2:$H$51,_xlfn.XLOOKUP(1,(Tableau2[[#All],[Date]:[Date]] = GJ$2) *  (ABS(Tableau2[[#All],[Heure de fin]:[Heure de fin]] - $P15)&lt;0.00001),$H$2:$H$51,"")),_xlfn.XLOOKUP(1,(Tableau2[[#All],[Date]:[Date]]= GJ$2) * (ABS(Tableau2[[#All],[Heure de début]:[Heure de début]] - $P15)&lt;0.00001),"Début : "&amp;$B$2:$C$51,_xlfn.XLOOKUP(1,(Tableau2[[#All],[Date]:[Date]] = GJ$2) * (ABS(Tableau2[[#All],[Heure de fin]:[Heure de fin]] - $P15)&lt;0.00001),"Fin : "&amp;$B$2:$C$51,""))))</f>
        <v/>
      </c>
      <c r="GK15" s="12" t="str" cm="1">
        <f t="array" ref="GK15">_xlfn.TEXTJOIN(" ; ",TRUE,HYPERLINK("#"&amp;_xlfn.XLOOKUP(1,(Tableau2[[#All],[Date]:[Date]] = GK$2) * (ABS(Tableau2[[#All],[Heure de début]:[Heure de début]] - $P15)&lt;0.00001),$H$2:$H$51,_xlfn.XLOOKUP(1,(Tableau2[[#All],[Date]:[Date]] = GK$2) *  (ABS(Tableau2[[#All],[Heure de fin]:[Heure de fin]] - $P15)&lt;0.00001),$H$2:$H$51,"")),_xlfn.XLOOKUP(1,(Tableau2[[#All],[Date]:[Date]]= GK$2) * (ABS(Tableau2[[#All],[Heure de début]:[Heure de début]] - $P15)&lt;0.00001),"Début : "&amp;$B$2:$C$51,_xlfn.XLOOKUP(1,(Tableau2[[#All],[Date]:[Date]] = GK$2) * (ABS(Tableau2[[#All],[Heure de fin]:[Heure de fin]] - $P15)&lt;0.00001),"Fin : "&amp;$B$2:$C$51,""))))</f>
        <v/>
      </c>
      <c r="GL15" s="12" t="str" cm="1">
        <f t="array" ref="GL15">_xlfn.TEXTJOIN(" ; ",TRUE,HYPERLINK("#"&amp;_xlfn.XLOOKUP(1,(Tableau2[[#All],[Date]:[Date]] = GL$2) * (ABS(Tableau2[[#All],[Heure de début]:[Heure de début]] - $P15)&lt;0.00001),$H$2:$H$51,_xlfn.XLOOKUP(1,(Tableau2[[#All],[Date]:[Date]] = GL$2) *  (ABS(Tableau2[[#All],[Heure de fin]:[Heure de fin]] - $P15)&lt;0.00001),$H$2:$H$51,"")),_xlfn.XLOOKUP(1,(Tableau2[[#All],[Date]:[Date]]= GL$2) * (ABS(Tableau2[[#All],[Heure de début]:[Heure de début]] - $P15)&lt;0.00001),"Début : "&amp;$B$2:$C$51,_xlfn.XLOOKUP(1,(Tableau2[[#All],[Date]:[Date]] = GL$2) * (ABS(Tableau2[[#All],[Heure de fin]:[Heure de fin]] - $P15)&lt;0.00001),"Fin : "&amp;$B$2:$C$51,""))))</f>
        <v/>
      </c>
      <c r="GM15" s="12" t="str" cm="1">
        <f t="array" ref="GM15">_xlfn.TEXTJOIN(" ; ",TRUE,HYPERLINK("#"&amp;_xlfn.XLOOKUP(1,(Tableau2[[#All],[Date]:[Date]] = GM$2) * (ABS(Tableau2[[#All],[Heure de début]:[Heure de début]] - $P15)&lt;0.00001),$H$2:$H$51,_xlfn.XLOOKUP(1,(Tableau2[[#All],[Date]:[Date]] = GM$2) *  (ABS(Tableau2[[#All],[Heure de fin]:[Heure de fin]] - $P15)&lt;0.00001),$H$2:$H$51,"")),_xlfn.XLOOKUP(1,(Tableau2[[#All],[Date]:[Date]]= GM$2) * (ABS(Tableau2[[#All],[Heure de début]:[Heure de début]] - $P15)&lt;0.00001),"Début : "&amp;$B$2:$C$51,_xlfn.XLOOKUP(1,(Tableau2[[#All],[Date]:[Date]] = GM$2) * (ABS(Tableau2[[#All],[Heure de fin]:[Heure de fin]] - $P15)&lt;0.00001),"Fin : "&amp;$B$2:$C$51,""))))</f>
        <v/>
      </c>
      <c r="GN15" s="12" t="str" cm="1">
        <f t="array" ref="GN15">_xlfn.TEXTJOIN(" ; ",TRUE,HYPERLINK("#"&amp;_xlfn.XLOOKUP(1,(Tableau2[[#All],[Date]:[Date]] = GN$2) * (ABS(Tableau2[[#All],[Heure de début]:[Heure de début]] - $P15)&lt;0.00001),$H$2:$H$51,_xlfn.XLOOKUP(1,(Tableau2[[#All],[Date]:[Date]] = GN$2) *  (ABS(Tableau2[[#All],[Heure de fin]:[Heure de fin]] - $P15)&lt;0.00001),$H$2:$H$51,"")),_xlfn.XLOOKUP(1,(Tableau2[[#All],[Date]:[Date]]= GN$2) * (ABS(Tableau2[[#All],[Heure de début]:[Heure de début]] - $P15)&lt;0.00001),"Début : "&amp;$B$2:$C$51,_xlfn.XLOOKUP(1,(Tableau2[[#All],[Date]:[Date]] = GN$2) * (ABS(Tableau2[[#All],[Heure de fin]:[Heure de fin]] - $P15)&lt;0.00001),"Fin : "&amp;$B$2:$C$51,""))))</f>
        <v/>
      </c>
      <c r="GO15" s="12" t="str" cm="1">
        <f t="array" ref="GO15">_xlfn.TEXTJOIN(" ; ",TRUE,HYPERLINK("#"&amp;_xlfn.XLOOKUP(1,(Tableau2[[#All],[Date]:[Date]] = GO$2) * (ABS(Tableau2[[#All],[Heure de début]:[Heure de début]] - $P15)&lt;0.00001),$H$2:$H$51,_xlfn.XLOOKUP(1,(Tableau2[[#All],[Date]:[Date]] = GO$2) *  (ABS(Tableau2[[#All],[Heure de fin]:[Heure de fin]] - $P15)&lt;0.00001),$H$2:$H$51,"")),_xlfn.XLOOKUP(1,(Tableau2[[#All],[Date]:[Date]]= GO$2) * (ABS(Tableau2[[#All],[Heure de début]:[Heure de début]] - $P15)&lt;0.00001),"Début : "&amp;$B$2:$C$51,_xlfn.XLOOKUP(1,(Tableau2[[#All],[Date]:[Date]] = GO$2) * (ABS(Tableau2[[#All],[Heure de fin]:[Heure de fin]] - $P15)&lt;0.00001),"Fin : "&amp;$B$2:$C$51,""))))</f>
        <v/>
      </c>
      <c r="GP15" s="12" t="str" cm="1">
        <f t="array" ref="GP15">_xlfn.TEXTJOIN(" ; ",TRUE,HYPERLINK("#"&amp;_xlfn.XLOOKUP(1,(Tableau2[[#All],[Date]:[Date]] = GP$2) * (ABS(Tableau2[[#All],[Heure de début]:[Heure de début]] - $P15)&lt;0.00001),$H$2:$H$51,_xlfn.XLOOKUP(1,(Tableau2[[#All],[Date]:[Date]] = GP$2) *  (ABS(Tableau2[[#All],[Heure de fin]:[Heure de fin]] - $P15)&lt;0.00001),$H$2:$H$51,"")),_xlfn.XLOOKUP(1,(Tableau2[[#All],[Date]:[Date]]= GP$2) * (ABS(Tableau2[[#All],[Heure de début]:[Heure de début]] - $P15)&lt;0.00001),"Début : "&amp;$B$2:$C$51,_xlfn.XLOOKUP(1,(Tableau2[[#All],[Date]:[Date]] = GP$2) * (ABS(Tableau2[[#All],[Heure de fin]:[Heure de fin]] - $P15)&lt;0.00001),"Fin : "&amp;$B$2:$C$51,""))))</f>
        <v/>
      </c>
      <c r="GQ15" s="12" t="str" cm="1">
        <f t="array" ref="GQ15">_xlfn.TEXTJOIN(" ; ",TRUE,HYPERLINK("#"&amp;_xlfn.XLOOKUP(1,(Tableau2[[#All],[Date]:[Date]] = GQ$2) * (ABS(Tableau2[[#All],[Heure de début]:[Heure de début]] - $P15)&lt;0.00001),$H$2:$H$51,_xlfn.XLOOKUP(1,(Tableau2[[#All],[Date]:[Date]] = GQ$2) *  (ABS(Tableau2[[#All],[Heure de fin]:[Heure de fin]] - $P15)&lt;0.00001),$H$2:$H$51,"")),_xlfn.XLOOKUP(1,(Tableau2[[#All],[Date]:[Date]]= GQ$2) * (ABS(Tableau2[[#All],[Heure de début]:[Heure de début]] - $P15)&lt;0.00001),"Début : "&amp;$B$2:$C$51,_xlfn.XLOOKUP(1,(Tableau2[[#All],[Date]:[Date]] = GQ$2) * (ABS(Tableau2[[#All],[Heure de fin]:[Heure de fin]] - $P15)&lt;0.00001),"Fin : "&amp;$B$2:$C$51,""))))</f>
        <v/>
      </c>
      <c r="GR15" s="12" t="str" cm="1">
        <f t="array" ref="GR15">_xlfn.TEXTJOIN(" ; ",TRUE,HYPERLINK("#"&amp;_xlfn.XLOOKUP(1,(Tableau2[[#All],[Date]:[Date]] = GR$2) * (ABS(Tableau2[[#All],[Heure de début]:[Heure de début]] - $P15)&lt;0.00001),$H$2:$H$51,_xlfn.XLOOKUP(1,(Tableau2[[#All],[Date]:[Date]] = GR$2) *  (ABS(Tableau2[[#All],[Heure de fin]:[Heure de fin]] - $P15)&lt;0.00001),$H$2:$H$51,"")),_xlfn.XLOOKUP(1,(Tableau2[[#All],[Date]:[Date]]= GR$2) * (ABS(Tableau2[[#All],[Heure de début]:[Heure de début]] - $P15)&lt;0.00001),"Début : "&amp;$B$2:$C$51,_xlfn.XLOOKUP(1,(Tableau2[[#All],[Date]:[Date]] = GR$2) * (ABS(Tableau2[[#All],[Heure de fin]:[Heure de fin]] - $P15)&lt;0.00001),"Fin : "&amp;$B$2:$C$51,""))))</f>
        <v/>
      </c>
      <c r="GS15" s="12" t="str" cm="1">
        <f t="array" ref="GS15">_xlfn.TEXTJOIN(" ; ",TRUE,HYPERLINK("#"&amp;_xlfn.XLOOKUP(1,(Tableau2[[#All],[Date]:[Date]] = GS$2) * (ABS(Tableau2[[#All],[Heure de début]:[Heure de début]] - $P15)&lt;0.00001),$H$2:$H$51,_xlfn.XLOOKUP(1,(Tableau2[[#All],[Date]:[Date]] = GS$2) *  (ABS(Tableau2[[#All],[Heure de fin]:[Heure de fin]] - $P15)&lt;0.00001),$H$2:$H$51,"")),_xlfn.XLOOKUP(1,(Tableau2[[#All],[Date]:[Date]]= GS$2) * (ABS(Tableau2[[#All],[Heure de début]:[Heure de début]] - $P15)&lt;0.00001),"Début : "&amp;$B$2:$C$51,_xlfn.XLOOKUP(1,(Tableau2[[#All],[Date]:[Date]] = GS$2) * (ABS(Tableau2[[#All],[Heure de fin]:[Heure de fin]] - $P15)&lt;0.00001),"Fin : "&amp;$B$2:$C$51,""))))</f>
        <v/>
      </c>
      <c r="GT15" s="12" t="str" cm="1">
        <f t="array" ref="GT15">_xlfn.TEXTJOIN(" ; ",TRUE,HYPERLINK("#"&amp;_xlfn.XLOOKUP(1,(Tableau2[[#All],[Date]:[Date]] = GT$2) * (ABS(Tableau2[[#All],[Heure de début]:[Heure de début]] - $P15)&lt;0.00001),$H$2:$H$51,_xlfn.XLOOKUP(1,(Tableau2[[#All],[Date]:[Date]] = GT$2) *  (ABS(Tableau2[[#All],[Heure de fin]:[Heure de fin]] - $P15)&lt;0.00001),$H$2:$H$51,"")),_xlfn.XLOOKUP(1,(Tableau2[[#All],[Date]:[Date]]= GT$2) * (ABS(Tableau2[[#All],[Heure de début]:[Heure de début]] - $P15)&lt;0.00001),"Début : "&amp;$B$2:$C$51,_xlfn.XLOOKUP(1,(Tableau2[[#All],[Date]:[Date]] = GT$2) * (ABS(Tableau2[[#All],[Heure de fin]:[Heure de fin]] - $P15)&lt;0.00001),"Fin : "&amp;$B$2:$C$51,""))))</f>
        <v/>
      </c>
      <c r="GU15" s="12" t="str" cm="1">
        <f t="array" ref="GU15">_xlfn.TEXTJOIN(" ; ",TRUE,HYPERLINK("#"&amp;_xlfn.XLOOKUP(1,(Tableau2[[#All],[Date]:[Date]] = GU$2) * (ABS(Tableau2[[#All],[Heure de début]:[Heure de début]] - $P15)&lt;0.00001),$H$2:$H$51,_xlfn.XLOOKUP(1,(Tableau2[[#All],[Date]:[Date]] = GU$2) *  (ABS(Tableau2[[#All],[Heure de fin]:[Heure de fin]] - $P15)&lt;0.00001),$H$2:$H$51,"")),_xlfn.XLOOKUP(1,(Tableau2[[#All],[Date]:[Date]]= GU$2) * (ABS(Tableau2[[#All],[Heure de début]:[Heure de début]] - $P15)&lt;0.00001),"Début : "&amp;$B$2:$C$51,_xlfn.XLOOKUP(1,(Tableau2[[#All],[Date]:[Date]] = GU$2) * (ABS(Tableau2[[#All],[Heure de fin]:[Heure de fin]] - $P15)&lt;0.00001),"Fin : "&amp;$B$2:$C$51,""))))</f>
        <v/>
      </c>
      <c r="GV15" s="12" t="str" cm="1">
        <f t="array" ref="GV15">_xlfn.TEXTJOIN(" ; ",TRUE,HYPERLINK("#"&amp;_xlfn.XLOOKUP(1,(Tableau2[[#All],[Date]:[Date]] = GV$2) * (ABS(Tableau2[[#All],[Heure de début]:[Heure de début]] - $P15)&lt;0.00001),$H$2:$H$51,_xlfn.XLOOKUP(1,(Tableau2[[#All],[Date]:[Date]] = GV$2) *  (ABS(Tableau2[[#All],[Heure de fin]:[Heure de fin]] - $P15)&lt;0.00001),$H$2:$H$51,"")),_xlfn.XLOOKUP(1,(Tableau2[[#All],[Date]:[Date]]= GV$2) * (ABS(Tableau2[[#All],[Heure de début]:[Heure de début]] - $P15)&lt;0.00001),"Début : "&amp;$B$2:$C$51,_xlfn.XLOOKUP(1,(Tableau2[[#All],[Date]:[Date]] = GV$2) * (ABS(Tableau2[[#All],[Heure de fin]:[Heure de fin]] - $P15)&lt;0.00001),"Fin : "&amp;$B$2:$C$51,""))))</f>
        <v/>
      </c>
      <c r="GW15" s="12" t="str" cm="1">
        <f t="array" ref="GW15">_xlfn.TEXTJOIN(" ; ",TRUE,HYPERLINK("#"&amp;_xlfn.XLOOKUP(1,(Tableau2[[#All],[Date]:[Date]] = GW$2) * (ABS(Tableau2[[#All],[Heure de début]:[Heure de début]] - $P15)&lt;0.00001),$H$2:$H$51,_xlfn.XLOOKUP(1,(Tableau2[[#All],[Date]:[Date]] = GW$2) *  (ABS(Tableau2[[#All],[Heure de fin]:[Heure de fin]] - $P15)&lt;0.00001),$H$2:$H$51,"")),_xlfn.XLOOKUP(1,(Tableau2[[#All],[Date]:[Date]]= GW$2) * (ABS(Tableau2[[#All],[Heure de début]:[Heure de début]] - $P15)&lt;0.00001),"Début : "&amp;$B$2:$C$51,_xlfn.XLOOKUP(1,(Tableau2[[#All],[Date]:[Date]] = GW$2) * (ABS(Tableau2[[#All],[Heure de fin]:[Heure de fin]] - $P15)&lt;0.00001),"Fin : "&amp;$B$2:$C$51,""))))</f>
        <v/>
      </c>
      <c r="GX15" s="12" t="str" cm="1">
        <f t="array" ref="GX15">_xlfn.TEXTJOIN(" ; ",TRUE,HYPERLINK("#"&amp;_xlfn.XLOOKUP(1,(Tableau2[[#All],[Date]:[Date]] = GX$2) * (ABS(Tableau2[[#All],[Heure de début]:[Heure de début]] - $P15)&lt;0.00001),$H$2:$H$51,_xlfn.XLOOKUP(1,(Tableau2[[#All],[Date]:[Date]] = GX$2) *  (ABS(Tableau2[[#All],[Heure de fin]:[Heure de fin]] - $P15)&lt;0.00001),$H$2:$H$51,"")),_xlfn.XLOOKUP(1,(Tableau2[[#All],[Date]:[Date]]= GX$2) * (ABS(Tableau2[[#All],[Heure de début]:[Heure de début]] - $P15)&lt;0.00001),"Début : "&amp;$B$2:$C$51,_xlfn.XLOOKUP(1,(Tableau2[[#All],[Date]:[Date]] = GX$2) * (ABS(Tableau2[[#All],[Heure de fin]:[Heure de fin]] - $P15)&lt;0.00001),"Fin : "&amp;$B$2:$C$51,""))))</f>
        <v/>
      </c>
      <c r="GY15" s="12" t="str" cm="1">
        <f t="array" ref="GY15">_xlfn.TEXTJOIN(" ; ",TRUE,HYPERLINK("#"&amp;_xlfn.XLOOKUP(1,(Tableau2[[#All],[Date]:[Date]] = GY$2) * (ABS(Tableau2[[#All],[Heure de début]:[Heure de début]] - $P15)&lt;0.00001),$H$2:$H$51,_xlfn.XLOOKUP(1,(Tableau2[[#All],[Date]:[Date]] = GY$2) *  (ABS(Tableau2[[#All],[Heure de fin]:[Heure de fin]] - $P15)&lt;0.00001),$H$2:$H$51,"")),_xlfn.XLOOKUP(1,(Tableau2[[#All],[Date]:[Date]]= GY$2) * (ABS(Tableau2[[#All],[Heure de début]:[Heure de début]] - $P15)&lt;0.00001),"Début : "&amp;$B$2:$C$51,_xlfn.XLOOKUP(1,(Tableau2[[#All],[Date]:[Date]] = GY$2) * (ABS(Tableau2[[#All],[Heure de fin]:[Heure de fin]] - $P15)&lt;0.00001),"Fin : "&amp;$B$2:$C$51,""))))</f>
        <v/>
      </c>
      <c r="GZ15" s="12" t="str" cm="1">
        <f t="array" ref="GZ15">_xlfn.TEXTJOIN(" ; ",TRUE,HYPERLINK("#"&amp;_xlfn.XLOOKUP(1,(Tableau2[[#All],[Date]:[Date]] = GZ$2) * (ABS(Tableau2[[#All],[Heure de début]:[Heure de début]] - $P15)&lt;0.00001),$H$2:$H$51,_xlfn.XLOOKUP(1,(Tableau2[[#All],[Date]:[Date]] = GZ$2) *  (ABS(Tableau2[[#All],[Heure de fin]:[Heure de fin]] - $P15)&lt;0.00001),$H$2:$H$51,"")),_xlfn.XLOOKUP(1,(Tableau2[[#All],[Date]:[Date]]= GZ$2) * (ABS(Tableau2[[#All],[Heure de début]:[Heure de début]] - $P15)&lt;0.00001),"Début : "&amp;$B$2:$C$51,_xlfn.XLOOKUP(1,(Tableau2[[#All],[Date]:[Date]] = GZ$2) * (ABS(Tableau2[[#All],[Heure de fin]:[Heure de fin]] - $P15)&lt;0.00001),"Fin : "&amp;$B$2:$C$51,""))))</f>
        <v/>
      </c>
      <c r="HA15" s="12" t="str" cm="1">
        <f t="array" ref="HA15">_xlfn.TEXTJOIN(" ; ",TRUE,HYPERLINK("#"&amp;_xlfn.XLOOKUP(1,(Tableau2[[#All],[Date]:[Date]] = HA$2) * (ABS(Tableau2[[#All],[Heure de début]:[Heure de début]] - $P15)&lt;0.00001),$H$2:$H$51,_xlfn.XLOOKUP(1,(Tableau2[[#All],[Date]:[Date]] = HA$2) *  (ABS(Tableau2[[#All],[Heure de fin]:[Heure de fin]] - $P15)&lt;0.00001),$H$2:$H$51,"")),_xlfn.XLOOKUP(1,(Tableau2[[#All],[Date]:[Date]]= HA$2) * (ABS(Tableau2[[#All],[Heure de début]:[Heure de début]] - $P15)&lt;0.00001),"Début : "&amp;$B$2:$C$51,_xlfn.XLOOKUP(1,(Tableau2[[#All],[Date]:[Date]] = HA$2) * (ABS(Tableau2[[#All],[Heure de fin]:[Heure de fin]] - $P15)&lt;0.00001),"Fin : "&amp;$B$2:$C$51,""))))</f>
        <v/>
      </c>
      <c r="HB15" s="12" t="str" cm="1">
        <f t="array" ref="HB15">_xlfn.TEXTJOIN(" ; ",TRUE,HYPERLINK("#"&amp;_xlfn.XLOOKUP(1,(Tableau2[[#All],[Date]:[Date]] = HB$2) * (ABS(Tableau2[[#All],[Heure de début]:[Heure de début]] - $P15)&lt;0.00001),$H$2:$H$51,_xlfn.XLOOKUP(1,(Tableau2[[#All],[Date]:[Date]] = HB$2) *  (ABS(Tableau2[[#All],[Heure de fin]:[Heure de fin]] - $P15)&lt;0.00001),$H$2:$H$51,"")),_xlfn.XLOOKUP(1,(Tableau2[[#All],[Date]:[Date]]= HB$2) * (ABS(Tableau2[[#All],[Heure de début]:[Heure de début]] - $P15)&lt;0.00001),"Début : "&amp;$B$2:$C$51,_xlfn.XLOOKUP(1,(Tableau2[[#All],[Date]:[Date]] = HB$2) * (ABS(Tableau2[[#All],[Heure de fin]:[Heure de fin]] - $P15)&lt;0.00001),"Fin : "&amp;$B$2:$C$51,""))))</f>
        <v/>
      </c>
      <c r="HC15" s="12" t="str" cm="1">
        <f t="array" ref="HC15">_xlfn.TEXTJOIN(" ; ",TRUE,HYPERLINK("#"&amp;_xlfn.XLOOKUP(1,(Tableau2[[#All],[Date]:[Date]] = HC$2) * (ABS(Tableau2[[#All],[Heure de début]:[Heure de début]] - $P15)&lt;0.00001),$H$2:$H$51,_xlfn.XLOOKUP(1,(Tableau2[[#All],[Date]:[Date]] = HC$2) *  (ABS(Tableau2[[#All],[Heure de fin]:[Heure de fin]] - $P15)&lt;0.00001),$H$2:$H$51,"")),_xlfn.XLOOKUP(1,(Tableau2[[#All],[Date]:[Date]]= HC$2) * (ABS(Tableau2[[#All],[Heure de début]:[Heure de début]] - $P15)&lt;0.00001),"Début : "&amp;$B$2:$C$51,_xlfn.XLOOKUP(1,(Tableau2[[#All],[Date]:[Date]] = HC$2) * (ABS(Tableau2[[#All],[Heure de fin]:[Heure de fin]] - $P15)&lt;0.00001),"Fin : "&amp;$B$2:$C$51,""))))</f>
        <v/>
      </c>
      <c r="HD15" s="12" t="str" cm="1">
        <f t="array" ref="HD15">_xlfn.TEXTJOIN(" ; ",TRUE,HYPERLINK("#"&amp;_xlfn.XLOOKUP(1,(Tableau2[[#All],[Date]:[Date]] = HD$2) * (ABS(Tableau2[[#All],[Heure de début]:[Heure de début]] - $P15)&lt;0.00001),$H$2:$H$51,_xlfn.XLOOKUP(1,(Tableau2[[#All],[Date]:[Date]] = HD$2) *  (ABS(Tableau2[[#All],[Heure de fin]:[Heure de fin]] - $P15)&lt;0.00001),$H$2:$H$51,"")),_xlfn.XLOOKUP(1,(Tableau2[[#All],[Date]:[Date]]= HD$2) * (ABS(Tableau2[[#All],[Heure de début]:[Heure de début]] - $P15)&lt;0.00001),"Début : "&amp;$B$2:$C$51,_xlfn.XLOOKUP(1,(Tableau2[[#All],[Date]:[Date]] = HD$2) * (ABS(Tableau2[[#All],[Heure de fin]:[Heure de fin]] - $P15)&lt;0.00001),"Fin : "&amp;$B$2:$C$51,""))))</f>
        <v/>
      </c>
      <c r="HE15" s="12" t="str" cm="1">
        <f t="array" ref="HE15">_xlfn.TEXTJOIN(" ; ",TRUE,HYPERLINK("#"&amp;_xlfn.XLOOKUP(1,(Tableau2[[#All],[Date]:[Date]] = HE$2) * (ABS(Tableau2[[#All],[Heure de début]:[Heure de début]] - $P15)&lt;0.00001),$H$2:$H$51,_xlfn.XLOOKUP(1,(Tableau2[[#All],[Date]:[Date]] = HE$2) *  (ABS(Tableau2[[#All],[Heure de fin]:[Heure de fin]] - $P15)&lt;0.00001),$H$2:$H$51,"")),_xlfn.XLOOKUP(1,(Tableau2[[#All],[Date]:[Date]]= HE$2) * (ABS(Tableau2[[#All],[Heure de début]:[Heure de début]] - $P15)&lt;0.00001),"Début : "&amp;$B$2:$C$51,_xlfn.XLOOKUP(1,(Tableau2[[#All],[Date]:[Date]] = HE$2) * (ABS(Tableau2[[#All],[Heure de fin]:[Heure de fin]] - $P15)&lt;0.00001),"Fin : "&amp;$B$2:$C$51,""))))</f>
        <v/>
      </c>
      <c r="HF15" s="12" t="str" cm="1">
        <f t="array" ref="HF15">_xlfn.TEXTJOIN(" ; ",TRUE,HYPERLINK("#"&amp;_xlfn.XLOOKUP(1,(Tableau2[[#All],[Date]:[Date]] = HF$2) * (ABS(Tableau2[[#All],[Heure de début]:[Heure de début]] - $P15)&lt;0.00001),$H$2:$H$51,_xlfn.XLOOKUP(1,(Tableau2[[#All],[Date]:[Date]] = HF$2) *  (ABS(Tableau2[[#All],[Heure de fin]:[Heure de fin]] - $P15)&lt;0.00001),$H$2:$H$51,"")),_xlfn.XLOOKUP(1,(Tableau2[[#All],[Date]:[Date]]= HF$2) * (ABS(Tableau2[[#All],[Heure de début]:[Heure de début]] - $P15)&lt;0.00001),"Début : "&amp;$B$2:$C$51,_xlfn.XLOOKUP(1,(Tableau2[[#All],[Date]:[Date]] = HF$2) * (ABS(Tableau2[[#All],[Heure de fin]:[Heure de fin]] - $P15)&lt;0.00001),"Fin : "&amp;$B$2:$C$51,""))))</f>
        <v/>
      </c>
      <c r="HG15" s="12" t="str" cm="1">
        <f t="array" ref="HG15">_xlfn.TEXTJOIN(" ; ",TRUE,HYPERLINK("#"&amp;_xlfn.XLOOKUP(1,(Tableau2[[#All],[Date]:[Date]] = HG$2) * (ABS(Tableau2[[#All],[Heure de début]:[Heure de début]] - $P15)&lt;0.00001),$H$2:$H$51,_xlfn.XLOOKUP(1,(Tableau2[[#All],[Date]:[Date]] = HG$2) *  (ABS(Tableau2[[#All],[Heure de fin]:[Heure de fin]] - $P15)&lt;0.00001),$H$2:$H$51,"")),_xlfn.XLOOKUP(1,(Tableau2[[#All],[Date]:[Date]]= HG$2) * (ABS(Tableau2[[#All],[Heure de début]:[Heure de début]] - $P15)&lt;0.00001),"Début : "&amp;$B$2:$C$51,_xlfn.XLOOKUP(1,(Tableau2[[#All],[Date]:[Date]] = HG$2) * (ABS(Tableau2[[#All],[Heure de fin]:[Heure de fin]] - $P15)&lt;0.00001),"Fin : "&amp;$B$2:$C$51,""))))</f>
        <v/>
      </c>
      <c r="HH15" s="12" t="str" cm="1">
        <f t="array" ref="HH15">_xlfn.TEXTJOIN(" ; ",TRUE,HYPERLINK("#"&amp;_xlfn.XLOOKUP(1,(Tableau2[[#All],[Date]:[Date]] = HH$2) * (ABS(Tableau2[[#All],[Heure de début]:[Heure de début]] - $P15)&lt;0.00001),$H$2:$H$51,_xlfn.XLOOKUP(1,(Tableau2[[#All],[Date]:[Date]] = HH$2) *  (ABS(Tableau2[[#All],[Heure de fin]:[Heure de fin]] - $P15)&lt;0.00001),$H$2:$H$51,"")),_xlfn.XLOOKUP(1,(Tableau2[[#All],[Date]:[Date]]= HH$2) * (ABS(Tableau2[[#All],[Heure de début]:[Heure de début]] - $P15)&lt;0.00001),"Début : "&amp;$B$2:$C$51,_xlfn.XLOOKUP(1,(Tableau2[[#All],[Date]:[Date]] = HH$2) * (ABS(Tableau2[[#All],[Heure de fin]:[Heure de fin]] - $P15)&lt;0.00001),"Fin : "&amp;$B$2:$C$51,""))))</f>
        <v/>
      </c>
      <c r="HI15" s="12" t="str" cm="1">
        <f t="array" ref="HI15">_xlfn.TEXTJOIN(" ; ",TRUE,HYPERLINK("#"&amp;_xlfn.XLOOKUP(1,(Tableau2[[#All],[Date]:[Date]] = HI$2) * (ABS(Tableau2[[#All],[Heure de début]:[Heure de début]] - $P15)&lt;0.00001),$H$2:$H$51,_xlfn.XLOOKUP(1,(Tableau2[[#All],[Date]:[Date]] = HI$2) *  (ABS(Tableau2[[#All],[Heure de fin]:[Heure de fin]] - $P15)&lt;0.00001),$H$2:$H$51,"")),_xlfn.XLOOKUP(1,(Tableau2[[#All],[Date]:[Date]]= HI$2) * (ABS(Tableau2[[#All],[Heure de début]:[Heure de début]] - $P15)&lt;0.00001),"Début : "&amp;$B$2:$C$51,_xlfn.XLOOKUP(1,(Tableau2[[#All],[Date]:[Date]] = HI$2) * (ABS(Tableau2[[#All],[Heure de fin]:[Heure de fin]] - $P15)&lt;0.00001),"Fin : "&amp;$B$2:$C$51,""))))</f>
        <v/>
      </c>
      <c r="HJ15" s="12" t="str" cm="1">
        <f t="array" ref="HJ15">_xlfn.TEXTJOIN(" ; ",TRUE,HYPERLINK("#"&amp;_xlfn.XLOOKUP(1,(Tableau2[[#All],[Date]:[Date]] = HJ$2) * (ABS(Tableau2[[#All],[Heure de début]:[Heure de début]] - $P15)&lt;0.00001),$H$2:$H$51,_xlfn.XLOOKUP(1,(Tableau2[[#All],[Date]:[Date]] = HJ$2) *  (ABS(Tableau2[[#All],[Heure de fin]:[Heure de fin]] - $P15)&lt;0.00001),$H$2:$H$51,"")),_xlfn.XLOOKUP(1,(Tableau2[[#All],[Date]:[Date]]= HJ$2) * (ABS(Tableau2[[#All],[Heure de début]:[Heure de début]] - $P15)&lt;0.00001),"Début : "&amp;$B$2:$C$51,_xlfn.XLOOKUP(1,(Tableau2[[#All],[Date]:[Date]] = HJ$2) * (ABS(Tableau2[[#All],[Heure de fin]:[Heure de fin]] - $P15)&lt;0.00001),"Fin : "&amp;$B$2:$C$51,""))))</f>
        <v/>
      </c>
      <c r="HK15" s="12" t="str" cm="1">
        <f t="array" ref="HK15">_xlfn.TEXTJOIN(" ; ",TRUE,HYPERLINK("#"&amp;_xlfn.XLOOKUP(1,(Tableau2[[#All],[Date]:[Date]] = HK$2) * (ABS(Tableau2[[#All],[Heure de début]:[Heure de début]] - $P15)&lt;0.00001),$H$2:$H$51,_xlfn.XLOOKUP(1,(Tableau2[[#All],[Date]:[Date]] = HK$2) *  (ABS(Tableau2[[#All],[Heure de fin]:[Heure de fin]] - $P15)&lt;0.00001),$H$2:$H$51,"")),_xlfn.XLOOKUP(1,(Tableau2[[#All],[Date]:[Date]]= HK$2) * (ABS(Tableau2[[#All],[Heure de début]:[Heure de début]] - $P15)&lt;0.00001),"Début : "&amp;$B$2:$C$51,_xlfn.XLOOKUP(1,(Tableau2[[#All],[Date]:[Date]] = HK$2) * (ABS(Tableau2[[#All],[Heure de fin]:[Heure de fin]] - $P15)&lt;0.00001),"Fin : "&amp;$B$2:$C$51,""))))</f>
        <v/>
      </c>
      <c r="HL15" s="12" t="str" cm="1">
        <f t="array" ref="HL15">_xlfn.TEXTJOIN(" ; ",TRUE,HYPERLINK("#"&amp;_xlfn.XLOOKUP(1,(Tableau2[[#All],[Date]:[Date]] = HL$2) * (ABS(Tableau2[[#All],[Heure de début]:[Heure de début]] - $P15)&lt;0.00001),$H$2:$H$51,_xlfn.XLOOKUP(1,(Tableau2[[#All],[Date]:[Date]] = HL$2) *  (ABS(Tableau2[[#All],[Heure de fin]:[Heure de fin]] - $P15)&lt;0.00001),$H$2:$H$51,"")),_xlfn.XLOOKUP(1,(Tableau2[[#All],[Date]:[Date]]= HL$2) * (ABS(Tableau2[[#All],[Heure de début]:[Heure de début]] - $P15)&lt;0.00001),"Début : "&amp;$B$2:$C$51,_xlfn.XLOOKUP(1,(Tableau2[[#All],[Date]:[Date]] = HL$2) * (ABS(Tableau2[[#All],[Heure de fin]:[Heure de fin]] - $P15)&lt;0.00001),"Fin : "&amp;$B$2:$C$51,""))))</f>
        <v/>
      </c>
      <c r="HM15" s="12" t="str" cm="1">
        <f t="array" ref="HM15">_xlfn.TEXTJOIN(" ; ",TRUE,HYPERLINK("#"&amp;_xlfn.XLOOKUP(1,(Tableau2[[#All],[Date]:[Date]] = HM$2) * (ABS(Tableau2[[#All],[Heure de début]:[Heure de début]] - $P15)&lt;0.00001),$H$2:$H$51,_xlfn.XLOOKUP(1,(Tableau2[[#All],[Date]:[Date]] = HM$2) *  (ABS(Tableau2[[#All],[Heure de fin]:[Heure de fin]] - $P15)&lt;0.00001),$H$2:$H$51,"")),_xlfn.XLOOKUP(1,(Tableau2[[#All],[Date]:[Date]]= HM$2) * (ABS(Tableau2[[#All],[Heure de début]:[Heure de début]] - $P15)&lt;0.00001),"Début : "&amp;$B$2:$C$51,_xlfn.XLOOKUP(1,(Tableau2[[#All],[Date]:[Date]] = HM$2) * (ABS(Tableau2[[#All],[Heure de fin]:[Heure de fin]] - $P15)&lt;0.00001),"Fin : "&amp;$B$2:$C$51,""))))</f>
        <v/>
      </c>
      <c r="HN15" s="12" t="str" cm="1">
        <f t="array" ref="HN15">_xlfn.TEXTJOIN(" ; ",TRUE,HYPERLINK("#"&amp;_xlfn.XLOOKUP(1,(Tableau2[[#All],[Date]:[Date]] = HN$2) * (ABS(Tableau2[[#All],[Heure de début]:[Heure de début]] - $P15)&lt;0.00001),$H$2:$H$51,_xlfn.XLOOKUP(1,(Tableau2[[#All],[Date]:[Date]] = HN$2) *  (ABS(Tableau2[[#All],[Heure de fin]:[Heure de fin]] - $P15)&lt;0.00001),$H$2:$H$51,"")),_xlfn.XLOOKUP(1,(Tableau2[[#All],[Date]:[Date]]= HN$2) * (ABS(Tableau2[[#All],[Heure de début]:[Heure de début]] - $P15)&lt;0.00001),"Début : "&amp;$B$2:$C$51,_xlfn.XLOOKUP(1,(Tableau2[[#All],[Date]:[Date]] = HN$2) * (ABS(Tableau2[[#All],[Heure de fin]:[Heure de fin]] - $P15)&lt;0.00001),"Fin : "&amp;$B$2:$C$51,""))))</f>
        <v/>
      </c>
      <c r="HO15" s="12" t="str" cm="1">
        <f t="array" ref="HO15">_xlfn.TEXTJOIN(" ; ",TRUE,HYPERLINK("#"&amp;_xlfn.XLOOKUP(1,(Tableau2[[#All],[Date]:[Date]] = HO$2) * (ABS(Tableau2[[#All],[Heure de début]:[Heure de début]] - $P15)&lt;0.00001),$H$2:$H$51,_xlfn.XLOOKUP(1,(Tableau2[[#All],[Date]:[Date]] = HO$2) *  (ABS(Tableau2[[#All],[Heure de fin]:[Heure de fin]] - $P15)&lt;0.00001),$H$2:$H$51,"")),_xlfn.XLOOKUP(1,(Tableau2[[#All],[Date]:[Date]]= HO$2) * (ABS(Tableau2[[#All],[Heure de début]:[Heure de début]] - $P15)&lt;0.00001),"Début : "&amp;$B$2:$C$51,_xlfn.XLOOKUP(1,(Tableau2[[#All],[Date]:[Date]] = HO$2) * (ABS(Tableau2[[#All],[Heure de fin]:[Heure de fin]] - $P15)&lt;0.00001),"Fin : "&amp;$B$2:$C$51,""))))</f>
        <v/>
      </c>
      <c r="HP15" s="12" t="str" cm="1">
        <f t="array" ref="HP15">_xlfn.TEXTJOIN(" ; ",TRUE,HYPERLINK("#"&amp;_xlfn.XLOOKUP(1,(Tableau2[[#All],[Date]:[Date]] = HP$2) * (ABS(Tableau2[[#All],[Heure de début]:[Heure de début]] - $P15)&lt;0.00001),$H$2:$H$51,_xlfn.XLOOKUP(1,(Tableau2[[#All],[Date]:[Date]] = HP$2) *  (ABS(Tableau2[[#All],[Heure de fin]:[Heure de fin]] - $P15)&lt;0.00001),$H$2:$H$51,"")),_xlfn.XLOOKUP(1,(Tableau2[[#All],[Date]:[Date]]= HP$2) * (ABS(Tableau2[[#All],[Heure de début]:[Heure de début]] - $P15)&lt;0.00001),"Début : "&amp;$B$2:$C$51,_xlfn.XLOOKUP(1,(Tableau2[[#All],[Date]:[Date]] = HP$2) * (ABS(Tableau2[[#All],[Heure de fin]:[Heure de fin]] - $P15)&lt;0.00001),"Fin : "&amp;$B$2:$C$51,""))))</f>
        <v/>
      </c>
      <c r="HQ15" s="12" t="str" cm="1">
        <f t="array" ref="HQ15">_xlfn.TEXTJOIN(" ; ",TRUE,HYPERLINK("#"&amp;_xlfn.XLOOKUP(1,(Tableau2[[#All],[Date]:[Date]] = HQ$2) * (ABS(Tableau2[[#All],[Heure de début]:[Heure de début]] - $P15)&lt;0.00001),$H$2:$H$51,_xlfn.XLOOKUP(1,(Tableau2[[#All],[Date]:[Date]] = HQ$2) *  (ABS(Tableau2[[#All],[Heure de fin]:[Heure de fin]] - $P15)&lt;0.00001),$H$2:$H$51,"")),_xlfn.XLOOKUP(1,(Tableau2[[#All],[Date]:[Date]]= HQ$2) * (ABS(Tableau2[[#All],[Heure de début]:[Heure de début]] - $P15)&lt;0.00001),"Début : "&amp;$B$2:$C$51,_xlfn.XLOOKUP(1,(Tableau2[[#All],[Date]:[Date]] = HQ$2) * (ABS(Tableau2[[#All],[Heure de fin]:[Heure de fin]] - $P15)&lt;0.00001),"Fin : "&amp;$B$2:$C$51,""))))</f>
        <v/>
      </c>
      <c r="HR15" s="12" t="str" cm="1">
        <f t="array" ref="HR15">_xlfn.TEXTJOIN(" ; ",TRUE,HYPERLINK("#"&amp;_xlfn.XLOOKUP(1,(Tableau2[[#All],[Date]:[Date]] = HR$2) * (ABS(Tableau2[[#All],[Heure de début]:[Heure de début]] - $P15)&lt;0.00001),$H$2:$H$51,_xlfn.XLOOKUP(1,(Tableau2[[#All],[Date]:[Date]] = HR$2) *  (ABS(Tableau2[[#All],[Heure de fin]:[Heure de fin]] - $P15)&lt;0.00001),$H$2:$H$51,"")),_xlfn.XLOOKUP(1,(Tableau2[[#All],[Date]:[Date]]= HR$2) * (ABS(Tableau2[[#All],[Heure de début]:[Heure de début]] - $P15)&lt;0.00001),"Début : "&amp;$B$2:$C$51,_xlfn.XLOOKUP(1,(Tableau2[[#All],[Date]:[Date]] = HR$2) * (ABS(Tableau2[[#All],[Heure de fin]:[Heure de fin]] - $P15)&lt;0.00001),"Fin : "&amp;$B$2:$C$51,""))))</f>
        <v/>
      </c>
      <c r="HS15" s="12" t="str" cm="1">
        <f t="array" ref="HS15">_xlfn.TEXTJOIN(" ; ",TRUE,HYPERLINK("#"&amp;_xlfn.XLOOKUP(1,(Tableau2[[#All],[Date]:[Date]] = HS$2) * (ABS(Tableau2[[#All],[Heure de début]:[Heure de début]] - $P15)&lt;0.00001),$H$2:$H$51,_xlfn.XLOOKUP(1,(Tableau2[[#All],[Date]:[Date]] = HS$2) *  (ABS(Tableau2[[#All],[Heure de fin]:[Heure de fin]] - $P15)&lt;0.00001),$H$2:$H$51,"")),_xlfn.XLOOKUP(1,(Tableau2[[#All],[Date]:[Date]]= HS$2) * (ABS(Tableau2[[#All],[Heure de début]:[Heure de début]] - $P15)&lt;0.00001),"Début : "&amp;$B$2:$C$51,_xlfn.XLOOKUP(1,(Tableau2[[#All],[Date]:[Date]] = HS$2) * (ABS(Tableau2[[#All],[Heure de fin]:[Heure de fin]] - $P15)&lt;0.00001),"Fin : "&amp;$B$2:$C$51,""))))</f>
        <v/>
      </c>
      <c r="HT15" s="12" t="str" cm="1">
        <f t="array" ref="HT15">_xlfn.TEXTJOIN(" ; ",TRUE,HYPERLINK("#"&amp;_xlfn.XLOOKUP(1,(Tableau2[[#All],[Date]:[Date]] = HT$2) * (ABS(Tableau2[[#All],[Heure de début]:[Heure de début]] - $P15)&lt;0.00001),$H$2:$H$51,_xlfn.XLOOKUP(1,(Tableau2[[#All],[Date]:[Date]] = HT$2) *  (ABS(Tableau2[[#All],[Heure de fin]:[Heure de fin]] - $P15)&lt;0.00001),$H$2:$H$51,"")),_xlfn.XLOOKUP(1,(Tableau2[[#All],[Date]:[Date]]= HT$2) * (ABS(Tableau2[[#All],[Heure de début]:[Heure de début]] - $P15)&lt;0.00001),"Début : "&amp;$B$2:$C$51,_xlfn.XLOOKUP(1,(Tableau2[[#All],[Date]:[Date]] = HT$2) * (ABS(Tableau2[[#All],[Heure de fin]:[Heure de fin]] - $P15)&lt;0.00001),"Fin : "&amp;$B$2:$C$51,""))))</f>
        <v/>
      </c>
      <c r="HU15" s="12" t="str" cm="1">
        <f t="array" ref="HU15">_xlfn.TEXTJOIN(" ; ",TRUE,HYPERLINK("#"&amp;_xlfn.XLOOKUP(1,(Tableau2[[#All],[Date]:[Date]] = HU$2) * (ABS(Tableau2[[#All],[Heure de début]:[Heure de début]] - $P15)&lt;0.00001),$H$2:$H$51,_xlfn.XLOOKUP(1,(Tableau2[[#All],[Date]:[Date]] = HU$2) *  (ABS(Tableau2[[#All],[Heure de fin]:[Heure de fin]] - $P15)&lt;0.00001),$H$2:$H$51,"")),_xlfn.XLOOKUP(1,(Tableau2[[#All],[Date]:[Date]]= HU$2) * (ABS(Tableau2[[#All],[Heure de début]:[Heure de début]] - $P15)&lt;0.00001),"Début : "&amp;$B$2:$C$51,_xlfn.XLOOKUP(1,(Tableau2[[#All],[Date]:[Date]] = HU$2) * (ABS(Tableau2[[#All],[Heure de fin]:[Heure de fin]] - $P15)&lt;0.00001),"Fin : "&amp;$B$2:$C$51,""))))</f>
        <v/>
      </c>
    </row>
    <row r="16" spans="1:254" ht="30" customHeight="1" x14ac:dyDescent="0.2">
      <c r="A16" s="21"/>
      <c r="B16" s="19"/>
      <c r="C16" s="16"/>
      <c r="D16" s="19"/>
      <c r="E16" s="19"/>
      <c r="F16" s="16"/>
      <c r="G16" s="16" t="str">
        <f ca="1">IF(Tableau2[[#This Row],[Date]]=0,"",IF(Tableau2[[#This Row],[Date]]&lt;TODAY(),"Passée","Future"))</f>
        <v/>
      </c>
      <c r="H16" s="16" t="s">
        <v>36</v>
      </c>
      <c r="P16" s="26">
        <v>0.60416666666666297</v>
      </c>
      <c r="Q16" s="12" t="str" cm="1">
        <f t="array" aca="1" ref="Q16" ca="1">_xlfn.TEXTJOIN(" ; ",TRUE,HYPERLINK("#"&amp;_xlfn.XLOOKUP(1,(Tableau2[[#All],[Date]:[Date]] = Q$2) * (ABS(Tableau2[[#All],[Heure de début]:[Heure de début]] - $P16)&lt;0.00001),$H$2:$H$51,_xlfn.XLOOKUP(1,(Tableau2[[#All],[Date]:[Date]] = Q$2) *  (ABS(Tableau2[[#All],[Heure de fin]:[Heure de fin]] - $P16)&lt;0.00001),$H$2:$H$51,"")),_xlfn.XLOOKUP(1,(Tableau2[[#All],[Date]:[Date]]= Q$2) * (ABS(Tableau2[[#All],[Heure de début]:[Heure de début]] - $P16)&lt;0.00001),"Début : "&amp;$B$2:$C$51,_xlfn.XLOOKUP(1,(Tableau2[[#All],[Date]:[Date]] = Q$2) * (ABS(Tableau2[[#All],[Heure de fin]:[Heure de fin]] - $P16)&lt;0.00001),"Fin : "&amp;$B$2:$C$51,""))))</f>
        <v/>
      </c>
      <c r="R16" s="12" t="str" cm="1">
        <f t="array" ref="R16">_xlfn.TEXTJOIN(" ; ",TRUE,HYPERLINK("#"&amp;_xlfn.XLOOKUP(1,(Tableau2[[#All],[Date]:[Date]] = R$2) * (ABS(Tableau2[[#All],[Heure de début]:[Heure de début]] - $P16)&lt;0.00001),$H$2:$H$51,_xlfn.XLOOKUP(1,(Tableau2[[#All],[Date]:[Date]] = R$2) *  (ABS(Tableau2[[#All],[Heure de fin]:[Heure de fin]] - $P16)&lt;0.00001),$H$2:$H$51,"")),_xlfn.XLOOKUP(1,(Tableau2[[#All],[Date]:[Date]]= R$2) * (ABS(Tableau2[[#All],[Heure de début]:[Heure de début]] - $P16)&lt;0.00001),"Début : "&amp;$B$2:$C$51,_xlfn.XLOOKUP(1,(Tableau2[[#All],[Date]:[Date]] = R$2) * (ABS(Tableau2[[#All],[Heure de fin]:[Heure de fin]] - $P16)&lt;0.00001),"Fin : "&amp;$B$2:$C$51,""))))</f>
        <v/>
      </c>
      <c r="S16" s="12" t="str" cm="1">
        <f t="array" ref="S16">_xlfn.TEXTJOIN(" ; ",TRUE,HYPERLINK("#"&amp;_xlfn.XLOOKUP(1,(Tableau2[[#All],[Date]:[Date]] = S$2) * (ABS(Tableau2[[#All],[Heure de début]:[Heure de début]] - $P16)&lt;0.00001),$H$2:$H$51,_xlfn.XLOOKUP(1,(Tableau2[[#All],[Date]:[Date]] = S$2) *  (ABS(Tableau2[[#All],[Heure de fin]:[Heure de fin]] - $P16)&lt;0.00001),$H$2:$H$51,"")),_xlfn.XLOOKUP(1,(Tableau2[[#All],[Date]:[Date]]= S$2) * (ABS(Tableau2[[#All],[Heure de début]:[Heure de début]] - $P16)&lt;0.00001),"Début : "&amp;$B$2:$C$51,_xlfn.XLOOKUP(1,(Tableau2[[#All],[Date]:[Date]] = S$2) * (ABS(Tableau2[[#All],[Heure de fin]:[Heure de fin]] - $P16)&lt;0.00001),"Fin : "&amp;$B$2:$C$51,""))))</f>
        <v/>
      </c>
      <c r="T16" s="12" t="str" cm="1">
        <f t="array" ref="T16">_xlfn.TEXTJOIN(" ; ",TRUE,HYPERLINK("#"&amp;_xlfn.XLOOKUP(1,(Tableau2[[#All],[Date]:[Date]] = T$2) * (ABS(Tableau2[[#All],[Heure de début]:[Heure de début]] - $P16)&lt;0.00001),$H$2:$H$51,_xlfn.XLOOKUP(1,(Tableau2[[#All],[Date]:[Date]] = T$2) *  (ABS(Tableau2[[#All],[Heure de fin]:[Heure de fin]] - $P16)&lt;0.00001),$H$2:$H$51,"")),_xlfn.XLOOKUP(1,(Tableau2[[#All],[Date]:[Date]]= T$2) * (ABS(Tableau2[[#All],[Heure de début]:[Heure de début]] - $P16)&lt;0.00001),"Début : "&amp;$B$2:$C$51,_xlfn.XLOOKUP(1,(Tableau2[[#All],[Date]:[Date]] = T$2) * (ABS(Tableau2[[#All],[Heure de fin]:[Heure de fin]] - $P16)&lt;0.00001),"Fin : "&amp;$B$2:$C$51,""))))</f>
        <v/>
      </c>
      <c r="U16" s="12" t="str" cm="1">
        <f t="array" ref="U16">_xlfn.TEXTJOIN(" ; ",TRUE,HYPERLINK("#"&amp;_xlfn.XLOOKUP(1,(Tableau2[[#All],[Date]:[Date]] = U$2) * (ABS(Tableau2[[#All],[Heure de début]:[Heure de début]] - $P16)&lt;0.00001),$H$2:$H$51,_xlfn.XLOOKUP(1,(Tableau2[[#All],[Date]:[Date]] = U$2) *  (ABS(Tableau2[[#All],[Heure de fin]:[Heure de fin]] - $P16)&lt;0.00001),$H$2:$H$51,"")),_xlfn.XLOOKUP(1,(Tableau2[[#All],[Date]:[Date]]= U$2) * (ABS(Tableau2[[#All],[Heure de début]:[Heure de début]] - $P16)&lt;0.00001),"Début : "&amp;$B$2:$C$51,_xlfn.XLOOKUP(1,(Tableau2[[#All],[Date]:[Date]] = U$2) * (ABS(Tableau2[[#All],[Heure de fin]:[Heure de fin]] - $P16)&lt;0.00001),"Fin : "&amp;$B$2:$C$51,""))))</f>
        <v/>
      </c>
      <c r="V16" s="12" t="str" cm="1">
        <f t="array" ref="V16">_xlfn.TEXTJOIN(" ; ",TRUE,HYPERLINK("#"&amp;_xlfn.XLOOKUP(1,(Tableau2[[#All],[Date]:[Date]] = V$2) * (ABS(Tableau2[[#All],[Heure de début]:[Heure de début]] - $P16)&lt;0.00001),$H$2:$H$51,_xlfn.XLOOKUP(1,(Tableau2[[#All],[Date]:[Date]] = V$2) *  (ABS(Tableau2[[#All],[Heure de fin]:[Heure de fin]] - $P16)&lt;0.00001),$H$2:$H$51,"")),_xlfn.XLOOKUP(1,(Tableau2[[#All],[Date]:[Date]]= V$2) * (ABS(Tableau2[[#All],[Heure de début]:[Heure de début]] - $P16)&lt;0.00001),"Début : "&amp;$B$2:$C$51,_xlfn.XLOOKUP(1,(Tableau2[[#All],[Date]:[Date]] = V$2) * (ABS(Tableau2[[#All],[Heure de fin]:[Heure de fin]] - $P16)&lt;0.00001),"Fin : "&amp;$B$2:$C$51,""))))</f>
        <v/>
      </c>
      <c r="W16" s="12" t="str" cm="1">
        <f t="array" ref="W16">_xlfn.TEXTJOIN(" ; ",TRUE,HYPERLINK("#"&amp;_xlfn.XLOOKUP(1,(Tableau2[[#All],[Date]:[Date]] = W$2) * (ABS(Tableau2[[#All],[Heure de début]:[Heure de début]] - $P16)&lt;0.00001),$H$2:$H$51,_xlfn.XLOOKUP(1,(Tableau2[[#All],[Date]:[Date]] = W$2) *  (ABS(Tableau2[[#All],[Heure de fin]:[Heure de fin]] - $P16)&lt;0.00001),$H$2:$H$51,"")),_xlfn.XLOOKUP(1,(Tableau2[[#All],[Date]:[Date]]= W$2) * (ABS(Tableau2[[#All],[Heure de début]:[Heure de début]] - $P16)&lt;0.00001),"Début : "&amp;$B$2:$C$51,_xlfn.XLOOKUP(1,(Tableau2[[#All],[Date]:[Date]] = W$2) * (ABS(Tableau2[[#All],[Heure de fin]:[Heure de fin]] - $P16)&lt;0.00001),"Fin : "&amp;$B$2:$C$51,""))))</f>
        <v/>
      </c>
      <c r="X16" s="12" t="str" cm="1">
        <f t="array" ref="X16">_xlfn.TEXTJOIN(" ; ",TRUE,HYPERLINK("#"&amp;_xlfn.XLOOKUP(1,(Tableau2[[#All],[Date]:[Date]] = X$2) * (ABS(Tableau2[[#All],[Heure de début]:[Heure de début]] - $P16)&lt;0.00001),$H$2:$H$51,_xlfn.XLOOKUP(1,(Tableau2[[#All],[Date]:[Date]] = X$2) *  (ABS(Tableau2[[#All],[Heure de fin]:[Heure de fin]] - $P16)&lt;0.00001),$H$2:$H$51,"")),_xlfn.XLOOKUP(1,(Tableau2[[#All],[Date]:[Date]]= X$2) * (ABS(Tableau2[[#All],[Heure de début]:[Heure de début]] - $P16)&lt;0.00001),"Début : "&amp;$B$2:$C$51,_xlfn.XLOOKUP(1,(Tableau2[[#All],[Date]:[Date]] = X$2) * (ABS(Tableau2[[#All],[Heure de fin]:[Heure de fin]] - $P16)&lt;0.00001),"Fin : "&amp;$B$2:$C$51,""))))</f>
        <v/>
      </c>
      <c r="Y16" s="12" t="str" cm="1">
        <f t="array" ref="Y16">_xlfn.TEXTJOIN(" ; ",TRUE,HYPERLINK("#"&amp;_xlfn.XLOOKUP(1,(Tableau2[[#All],[Date]:[Date]] = Y$2) * (ABS(Tableau2[[#All],[Heure de début]:[Heure de début]] - $P16)&lt;0.00001),$H$2:$H$51,_xlfn.XLOOKUP(1,(Tableau2[[#All],[Date]:[Date]] = Y$2) *  (ABS(Tableau2[[#All],[Heure de fin]:[Heure de fin]] - $P16)&lt;0.00001),$H$2:$H$51,"")),_xlfn.XLOOKUP(1,(Tableau2[[#All],[Date]:[Date]]= Y$2) * (ABS(Tableau2[[#All],[Heure de début]:[Heure de début]] - $P16)&lt;0.00001),"Début : "&amp;$B$2:$C$51,_xlfn.XLOOKUP(1,(Tableau2[[#All],[Date]:[Date]] = Y$2) * (ABS(Tableau2[[#All],[Heure de fin]:[Heure de fin]] - $P16)&lt;0.00001),"Fin : "&amp;$B$2:$C$51,""))))</f>
        <v/>
      </c>
      <c r="Z16" s="12" t="str" cm="1">
        <f t="array" ref="Z16">_xlfn.TEXTJOIN(" ; ",TRUE,HYPERLINK("#"&amp;_xlfn.XLOOKUP(1,(Tableau2[[#All],[Date]:[Date]] = Z$2) * (ABS(Tableau2[[#All],[Heure de début]:[Heure de début]] - $P16)&lt;0.00001),$H$2:$H$51,_xlfn.XLOOKUP(1,(Tableau2[[#All],[Date]:[Date]] = Z$2) *  (ABS(Tableau2[[#All],[Heure de fin]:[Heure de fin]] - $P16)&lt;0.00001),$H$2:$H$51,"")),_xlfn.XLOOKUP(1,(Tableau2[[#All],[Date]:[Date]]= Z$2) * (ABS(Tableau2[[#All],[Heure de début]:[Heure de début]] - $P16)&lt;0.00001),"Début : "&amp;$B$2:$C$51,_xlfn.XLOOKUP(1,(Tableau2[[#All],[Date]:[Date]] = Z$2) * (ABS(Tableau2[[#All],[Heure de fin]:[Heure de fin]] - $P16)&lt;0.00001),"Fin : "&amp;$B$2:$C$51,""))))</f>
        <v/>
      </c>
      <c r="AA16" s="12" t="str" cm="1">
        <f t="array" ref="AA16">_xlfn.TEXTJOIN(" ; ",TRUE,HYPERLINK("#"&amp;_xlfn.XLOOKUP(1,(Tableau2[[#All],[Date]:[Date]] = AA$2) * (ABS(Tableau2[[#All],[Heure de début]:[Heure de début]] - $P16)&lt;0.00001),$H$2:$H$51,_xlfn.XLOOKUP(1,(Tableau2[[#All],[Date]:[Date]] = AA$2) *  (ABS(Tableau2[[#All],[Heure de fin]:[Heure de fin]] - $P16)&lt;0.00001),$H$2:$H$51,"")),_xlfn.XLOOKUP(1,(Tableau2[[#All],[Date]:[Date]]= AA$2) * (ABS(Tableau2[[#All],[Heure de début]:[Heure de début]] - $P16)&lt;0.00001),"Début : "&amp;$B$2:$C$51,_xlfn.XLOOKUP(1,(Tableau2[[#All],[Date]:[Date]] = AA$2) * (ABS(Tableau2[[#All],[Heure de fin]:[Heure de fin]] - $P16)&lt;0.00001),"Fin : "&amp;$B$2:$C$51,""))))</f>
        <v/>
      </c>
      <c r="AB16" s="12" t="str" cm="1">
        <f t="array" ref="AB16">_xlfn.TEXTJOIN(" ; ",TRUE,HYPERLINK("#"&amp;_xlfn.XLOOKUP(1,(Tableau2[[#All],[Date]:[Date]] = AB$2) * (ABS(Tableau2[[#All],[Heure de début]:[Heure de début]] - $P16)&lt;0.00001),$H$2:$H$51,_xlfn.XLOOKUP(1,(Tableau2[[#All],[Date]:[Date]] = AB$2) *  (ABS(Tableau2[[#All],[Heure de fin]:[Heure de fin]] - $P16)&lt;0.00001),$H$2:$H$51,"")),_xlfn.XLOOKUP(1,(Tableau2[[#All],[Date]:[Date]]= AB$2) * (ABS(Tableau2[[#All],[Heure de début]:[Heure de début]] - $P16)&lt;0.00001),"Début : "&amp;$B$2:$C$51,_xlfn.XLOOKUP(1,(Tableau2[[#All],[Date]:[Date]] = AB$2) * (ABS(Tableau2[[#All],[Heure de fin]:[Heure de fin]] - $P16)&lt;0.00001),"Fin : "&amp;$B$2:$C$51,""))))</f>
        <v/>
      </c>
      <c r="AC16" s="12" t="str" cm="1">
        <f t="array" ref="AC16">_xlfn.TEXTJOIN(" ; ",TRUE,HYPERLINK("#"&amp;_xlfn.XLOOKUP(1,(Tableau2[[#All],[Date]:[Date]] = AC$2) * (ABS(Tableau2[[#All],[Heure de début]:[Heure de début]] - $P16)&lt;0.00001),$H$2:$H$51,_xlfn.XLOOKUP(1,(Tableau2[[#All],[Date]:[Date]] = AC$2) *  (ABS(Tableau2[[#All],[Heure de fin]:[Heure de fin]] - $P16)&lt;0.00001),$H$2:$H$51,"")),_xlfn.XLOOKUP(1,(Tableau2[[#All],[Date]:[Date]]= AC$2) * (ABS(Tableau2[[#All],[Heure de début]:[Heure de début]] - $P16)&lt;0.00001),"Début : "&amp;$B$2:$C$51,_xlfn.XLOOKUP(1,(Tableau2[[#All],[Date]:[Date]] = AC$2) * (ABS(Tableau2[[#All],[Heure de fin]:[Heure de fin]] - $P16)&lt;0.00001),"Fin : "&amp;$B$2:$C$51,""))))</f>
        <v/>
      </c>
      <c r="AD16" s="12" t="str" cm="1">
        <f t="array" ref="AD16">_xlfn.TEXTJOIN(" ; ",TRUE,HYPERLINK("#"&amp;_xlfn.XLOOKUP(1,(Tableau2[[#All],[Date]:[Date]] = AD$2) * (ABS(Tableau2[[#All],[Heure de début]:[Heure de début]] - $P16)&lt;0.00001),$H$2:$H$51,_xlfn.XLOOKUP(1,(Tableau2[[#All],[Date]:[Date]] = AD$2) *  (ABS(Tableau2[[#All],[Heure de fin]:[Heure de fin]] - $P16)&lt;0.00001),$H$2:$H$51,"")),_xlfn.XLOOKUP(1,(Tableau2[[#All],[Date]:[Date]]= AD$2) * (ABS(Tableau2[[#All],[Heure de début]:[Heure de début]] - $P16)&lt;0.00001),"Début : "&amp;$B$2:$C$51,_xlfn.XLOOKUP(1,(Tableau2[[#All],[Date]:[Date]] = AD$2) * (ABS(Tableau2[[#All],[Heure de fin]:[Heure de fin]] - $P16)&lt;0.00001),"Fin : "&amp;$B$2:$C$51,""))))</f>
        <v/>
      </c>
      <c r="AE16" s="12" t="str" cm="1">
        <f t="array" ref="AE16">_xlfn.TEXTJOIN(" ; ",TRUE,HYPERLINK("#"&amp;_xlfn.XLOOKUP(1,(Tableau2[[#All],[Date]:[Date]] = AE$2) * (ABS(Tableau2[[#All],[Heure de début]:[Heure de début]] - $P16)&lt;0.00001),$H$2:$H$51,_xlfn.XLOOKUP(1,(Tableau2[[#All],[Date]:[Date]] = AE$2) *  (ABS(Tableau2[[#All],[Heure de fin]:[Heure de fin]] - $P16)&lt;0.00001),$H$2:$H$51,"")),_xlfn.XLOOKUP(1,(Tableau2[[#All],[Date]:[Date]]= AE$2) * (ABS(Tableau2[[#All],[Heure de début]:[Heure de début]] - $P16)&lt;0.00001),"Début : "&amp;$B$2:$C$51,_xlfn.XLOOKUP(1,(Tableau2[[#All],[Date]:[Date]] = AE$2) * (ABS(Tableau2[[#All],[Heure de fin]:[Heure de fin]] - $P16)&lt;0.00001),"Fin : "&amp;$B$2:$C$51,""))))</f>
        <v/>
      </c>
      <c r="AF16" s="12" t="str" cm="1">
        <f t="array" ref="AF16">_xlfn.TEXTJOIN(" ; ",TRUE,HYPERLINK("#"&amp;_xlfn.XLOOKUP(1,(Tableau2[[#All],[Date]:[Date]] = AF$2) * (ABS(Tableau2[[#All],[Heure de début]:[Heure de début]] - $P16)&lt;0.00001),$H$2:$H$51,_xlfn.XLOOKUP(1,(Tableau2[[#All],[Date]:[Date]] = AF$2) *  (ABS(Tableau2[[#All],[Heure de fin]:[Heure de fin]] - $P16)&lt;0.00001),$H$2:$H$51,"")),_xlfn.XLOOKUP(1,(Tableau2[[#All],[Date]:[Date]]= AF$2) * (ABS(Tableau2[[#All],[Heure de début]:[Heure de début]] - $P16)&lt;0.00001),"Début : "&amp;$B$2:$C$51,_xlfn.XLOOKUP(1,(Tableau2[[#All],[Date]:[Date]] = AF$2) * (ABS(Tableau2[[#All],[Heure de fin]:[Heure de fin]] - $P16)&lt;0.00001),"Fin : "&amp;$B$2:$C$51,""))))</f>
        <v/>
      </c>
      <c r="AG16" s="12" t="str" cm="1">
        <f t="array" ref="AG16">_xlfn.TEXTJOIN(" ; ",TRUE,HYPERLINK("#"&amp;_xlfn.XLOOKUP(1,(Tableau2[[#All],[Date]:[Date]] = AG$2) * (ABS(Tableau2[[#All],[Heure de début]:[Heure de début]] - $P16)&lt;0.00001),$H$2:$H$51,_xlfn.XLOOKUP(1,(Tableau2[[#All],[Date]:[Date]] = AG$2) *  (ABS(Tableau2[[#All],[Heure de fin]:[Heure de fin]] - $P16)&lt;0.00001),$H$2:$H$51,"")),_xlfn.XLOOKUP(1,(Tableau2[[#All],[Date]:[Date]]= AG$2) * (ABS(Tableau2[[#All],[Heure de début]:[Heure de début]] - $P16)&lt;0.00001),"Début : "&amp;$B$2:$C$51,_xlfn.XLOOKUP(1,(Tableau2[[#All],[Date]:[Date]] = AG$2) * (ABS(Tableau2[[#All],[Heure de fin]:[Heure de fin]] - $P16)&lt;0.00001),"Fin : "&amp;$B$2:$C$51,""))))</f>
        <v/>
      </c>
      <c r="AH16" s="12" t="str" cm="1">
        <f t="array" ref="AH16">_xlfn.TEXTJOIN(" ; ",TRUE,HYPERLINK("#"&amp;_xlfn.XLOOKUP(1,(Tableau2[[#All],[Date]:[Date]] = AH$2) * (ABS(Tableau2[[#All],[Heure de début]:[Heure de début]] - $P16)&lt;0.00001),$H$2:$H$51,_xlfn.XLOOKUP(1,(Tableau2[[#All],[Date]:[Date]] = AH$2) *  (ABS(Tableau2[[#All],[Heure de fin]:[Heure de fin]] - $P16)&lt;0.00001),$H$2:$H$51,"")),_xlfn.XLOOKUP(1,(Tableau2[[#All],[Date]:[Date]]= AH$2) * (ABS(Tableau2[[#All],[Heure de début]:[Heure de début]] - $P16)&lt;0.00001),"Début : "&amp;$B$2:$C$51,_xlfn.XLOOKUP(1,(Tableau2[[#All],[Date]:[Date]] = AH$2) * (ABS(Tableau2[[#All],[Heure de fin]:[Heure de fin]] - $P16)&lt;0.00001),"Fin : "&amp;$B$2:$C$51,""))))</f>
        <v/>
      </c>
      <c r="AI16" s="12" t="str" cm="1">
        <f t="array" ref="AI16">_xlfn.TEXTJOIN(" ; ",TRUE,HYPERLINK("#"&amp;_xlfn.XLOOKUP(1,(Tableau2[[#All],[Date]:[Date]] = AI$2) * (ABS(Tableau2[[#All],[Heure de début]:[Heure de début]] - $P16)&lt;0.00001),$H$2:$H$51,_xlfn.XLOOKUP(1,(Tableau2[[#All],[Date]:[Date]] = AI$2) *  (ABS(Tableau2[[#All],[Heure de fin]:[Heure de fin]] - $P16)&lt;0.00001),$H$2:$H$51,"")),_xlfn.XLOOKUP(1,(Tableau2[[#All],[Date]:[Date]]= AI$2) * (ABS(Tableau2[[#All],[Heure de début]:[Heure de début]] - $P16)&lt;0.00001),"Début : "&amp;$B$2:$C$51,_xlfn.XLOOKUP(1,(Tableau2[[#All],[Date]:[Date]] = AI$2) * (ABS(Tableau2[[#All],[Heure de fin]:[Heure de fin]] - $P16)&lt;0.00001),"Fin : "&amp;$B$2:$C$51,""))))</f>
        <v/>
      </c>
      <c r="AJ16" s="12" t="str" cm="1">
        <f t="array" ref="AJ16">_xlfn.TEXTJOIN(" ; ",TRUE,HYPERLINK("#"&amp;_xlfn.XLOOKUP(1,(Tableau2[[#All],[Date]:[Date]] = AJ$2) * (ABS(Tableau2[[#All],[Heure de début]:[Heure de début]] - $P16)&lt;0.00001),$H$2:$H$51,_xlfn.XLOOKUP(1,(Tableau2[[#All],[Date]:[Date]] = AJ$2) *  (ABS(Tableau2[[#All],[Heure de fin]:[Heure de fin]] - $P16)&lt;0.00001),$H$2:$H$51,"")),_xlfn.XLOOKUP(1,(Tableau2[[#All],[Date]:[Date]]= AJ$2) * (ABS(Tableau2[[#All],[Heure de début]:[Heure de début]] - $P16)&lt;0.00001),"Début : "&amp;$B$2:$C$51,_xlfn.XLOOKUP(1,(Tableau2[[#All],[Date]:[Date]] = AJ$2) * (ABS(Tableau2[[#All],[Heure de fin]:[Heure de fin]] - $P16)&lt;0.00001),"Fin : "&amp;$B$2:$C$51,""))))</f>
        <v/>
      </c>
      <c r="AK16" s="12" t="str" cm="1">
        <f t="array" ref="AK16">_xlfn.TEXTJOIN(" ; ",TRUE,HYPERLINK("#"&amp;_xlfn.XLOOKUP(1,(Tableau2[[#All],[Date]:[Date]] = AK$2) * (ABS(Tableau2[[#All],[Heure de début]:[Heure de début]] - $P16)&lt;0.00001),$H$2:$H$51,_xlfn.XLOOKUP(1,(Tableau2[[#All],[Date]:[Date]] = AK$2) *  (ABS(Tableau2[[#All],[Heure de fin]:[Heure de fin]] - $P16)&lt;0.00001),$H$2:$H$51,"")),_xlfn.XLOOKUP(1,(Tableau2[[#All],[Date]:[Date]]= AK$2) * (ABS(Tableau2[[#All],[Heure de début]:[Heure de début]] - $P16)&lt;0.00001),"Début : "&amp;$B$2:$C$51,_xlfn.XLOOKUP(1,(Tableau2[[#All],[Date]:[Date]] = AK$2) * (ABS(Tableau2[[#All],[Heure de fin]:[Heure de fin]] - $P16)&lt;0.00001),"Fin : "&amp;$B$2:$C$51,""))))</f>
        <v/>
      </c>
      <c r="AL16" s="12" t="str" cm="1">
        <f t="array" ref="AL16">_xlfn.TEXTJOIN(" ; ",TRUE,HYPERLINK("#"&amp;_xlfn.XLOOKUP(1,(Tableau2[[#All],[Date]:[Date]] = AL$2) * (ABS(Tableau2[[#All],[Heure de début]:[Heure de début]] - $P16)&lt;0.00001),$H$2:$H$51,_xlfn.XLOOKUP(1,(Tableau2[[#All],[Date]:[Date]] = AL$2) *  (ABS(Tableau2[[#All],[Heure de fin]:[Heure de fin]] - $P16)&lt;0.00001),$H$2:$H$51,"")),_xlfn.XLOOKUP(1,(Tableau2[[#All],[Date]:[Date]]= AL$2) * (ABS(Tableau2[[#All],[Heure de début]:[Heure de début]] - $P16)&lt;0.00001),"Début : "&amp;$B$2:$C$51,_xlfn.XLOOKUP(1,(Tableau2[[#All],[Date]:[Date]] = AL$2) * (ABS(Tableau2[[#All],[Heure de fin]:[Heure de fin]] - $P16)&lt;0.00001),"Fin : "&amp;$B$2:$C$51,""))))</f>
        <v/>
      </c>
      <c r="AM16" s="12" t="str" cm="1">
        <f t="array" ref="AM16">_xlfn.TEXTJOIN(" ; ",TRUE,HYPERLINK("#"&amp;_xlfn.XLOOKUP(1,(Tableau2[[#All],[Date]:[Date]] = AM$2) * (ABS(Tableau2[[#All],[Heure de début]:[Heure de début]] - $P16)&lt;0.00001),$H$2:$H$51,_xlfn.XLOOKUP(1,(Tableau2[[#All],[Date]:[Date]] = AM$2) *  (ABS(Tableau2[[#All],[Heure de fin]:[Heure de fin]] - $P16)&lt;0.00001),$H$2:$H$51,"")),_xlfn.XLOOKUP(1,(Tableau2[[#All],[Date]:[Date]]= AM$2) * (ABS(Tableau2[[#All],[Heure de début]:[Heure de début]] - $P16)&lt;0.00001),"Début : "&amp;$B$2:$C$51,_xlfn.XLOOKUP(1,(Tableau2[[#All],[Date]:[Date]] = AM$2) * (ABS(Tableau2[[#All],[Heure de fin]:[Heure de fin]] - $P16)&lt;0.00001),"Fin : "&amp;$B$2:$C$51,""))))</f>
        <v/>
      </c>
      <c r="AN16" s="12" t="str" cm="1">
        <f t="array" ref="AN16">_xlfn.TEXTJOIN(" ; ",TRUE,HYPERLINK("#"&amp;_xlfn.XLOOKUP(1,(Tableau2[[#All],[Date]:[Date]] = AN$2) * (ABS(Tableau2[[#All],[Heure de début]:[Heure de début]] - $P16)&lt;0.00001),$H$2:$H$51,_xlfn.XLOOKUP(1,(Tableau2[[#All],[Date]:[Date]] = AN$2) *  (ABS(Tableau2[[#All],[Heure de fin]:[Heure de fin]] - $P16)&lt;0.00001),$H$2:$H$51,"")),_xlfn.XLOOKUP(1,(Tableau2[[#All],[Date]:[Date]]= AN$2) * (ABS(Tableau2[[#All],[Heure de début]:[Heure de début]] - $P16)&lt;0.00001),"Début : "&amp;$B$2:$C$51,_xlfn.XLOOKUP(1,(Tableau2[[#All],[Date]:[Date]] = AN$2) * (ABS(Tableau2[[#All],[Heure de fin]:[Heure de fin]] - $P16)&lt;0.00001),"Fin : "&amp;$B$2:$C$51,""))))</f>
        <v/>
      </c>
      <c r="AO16" s="12" t="str" cm="1">
        <f t="array" ref="AO16">_xlfn.TEXTJOIN(" ; ",TRUE,HYPERLINK("#"&amp;_xlfn.XLOOKUP(1,(Tableau2[[#All],[Date]:[Date]] = AO$2) * (ABS(Tableau2[[#All],[Heure de début]:[Heure de début]] - $P16)&lt;0.00001),$H$2:$H$51,_xlfn.XLOOKUP(1,(Tableau2[[#All],[Date]:[Date]] = AO$2) *  (ABS(Tableau2[[#All],[Heure de fin]:[Heure de fin]] - $P16)&lt;0.00001),$H$2:$H$51,"")),_xlfn.XLOOKUP(1,(Tableau2[[#All],[Date]:[Date]]= AO$2) * (ABS(Tableau2[[#All],[Heure de début]:[Heure de début]] - $P16)&lt;0.00001),"Début : "&amp;$B$2:$C$51,_xlfn.XLOOKUP(1,(Tableau2[[#All],[Date]:[Date]] = AO$2) * (ABS(Tableau2[[#All],[Heure de fin]:[Heure de fin]] - $P16)&lt;0.00001),"Fin : "&amp;$B$2:$C$51,""))))</f>
        <v/>
      </c>
      <c r="AP16" s="12" t="str" cm="1">
        <f t="array" ref="AP16">_xlfn.TEXTJOIN(" ; ",TRUE,HYPERLINK("#"&amp;_xlfn.XLOOKUP(1,(Tableau2[[#All],[Date]:[Date]] = AP$2) * (ABS(Tableau2[[#All],[Heure de début]:[Heure de début]] - $P16)&lt;0.00001),$H$2:$H$51,_xlfn.XLOOKUP(1,(Tableau2[[#All],[Date]:[Date]] = AP$2) *  (ABS(Tableau2[[#All],[Heure de fin]:[Heure de fin]] - $P16)&lt;0.00001),$H$2:$H$51,"")),_xlfn.XLOOKUP(1,(Tableau2[[#All],[Date]:[Date]]= AP$2) * (ABS(Tableau2[[#All],[Heure de début]:[Heure de début]] - $P16)&lt;0.00001),"Début : "&amp;$B$2:$C$51,_xlfn.XLOOKUP(1,(Tableau2[[#All],[Date]:[Date]] = AP$2) * (ABS(Tableau2[[#All],[Heure de fin]:[Heure de fin]] - $P16)&lt;0.00001),"Fin : "&amp;$B$2:$C$51,""))))</f>
        <v/>
      </c>
      <c r="AQ16" s="12" t="str" cm="1">
        <f t="array" ref="AQ16">_xlfn.TEXTJOIN(" ; ",TRUE,HYPERLINK("#"&amp;_xlfn.XLOOKUP(1,(Tableau2[[#All],[Date]:[Date]] = AQ$2) * (ABS(Tableau2[[#All],[Heure de début]:[Heure de début]] - $P16)&lt;0.00001),$H$2:$H$51,_xlfn.XLOOKUP(1,(Tableau2[[#All],[Date]:[Date]] = AQ$2) *  (ABS(Tableau2[[#All],[Heure de fin]:[Heure de fin]] - $P16)&lt;0.00001),$H$2:$H$51,"")),_xlfn.XLOOKUP(1,(Tableau2[[#All],[Date]:[Date]]= AQ$2) * (ABS(Tableau2[[#All],[Heure de début]:[Heure de début]] - $P16)&lt;0.00001),"Début : "&amp;$B$2:$C$51,_xlfn.XLOOKUP(1,(Tableau2[[#All],[Date]:[Date]] = AQ$2) * (ABS(Tableau2[[#All],[Heure de fin]:[Heure de fin]] - $P16)&lt;0.00001),"Fin : "&amp;$B$2:$C$51,""))))</f>
        <v/>
      </c>
      <c r="AR16" s="12" t="str" cm="1">
        <f t="array" ref="AR16">_xlfn.TEXTJOIN(" ; ",TRUE,HYPERLINK("#"&amp;_xlfn.XLOOKUP(1,(Tableau2[[#All],[Date]:[Date]] = AR$2) * (ABS(Tableau2[[#All],[Heure de début]:[Heure de début]] - $P16)&lt;0.00001),$H$2:$H$51,_xlfn.XLOOKUP(1,(Tableau2[[#All],[Date]:[Date]] = AR$2) *  (ABS(Tableau2[[#All],[Heure de fin]:[Heure de fin]] - $P16)&lt;0.00001),$H$2:$H$51,"")),_xlfn.XLOOKUP(1,(Tableau2[[#All],[Date]:[Date]]= AR$2) * (ABS(Tableau2[[#All],[Heure de début]:[Heure de début]] - $P16)&lt;0.00001),"Début : "&amp;$B$2:$C$51,_xlfn.XLOOKUP(1,(Tableau2[[#All],[Date]:[Date]] = AR$2) * (ABS(Tableau2[[#All],[Heure de fin]:[Heure de fin]] - $P16)&lt;0.00001),"Fin : "&amp;$B$2:$C$51,""))))</f>
        <v/>
      </c>
      <c r="AS16" s="12" t="str" cm="1">
        <f t="array" ref="AS16">_xlfn.TEXTJOIN(" ; ",TRUE,HYPERLINK("#"&amp;_xlfn.XLOOKUP(1,(Tableau2[[#All],[Date]:[Date]] = AS$2) * (ABS(Tableau2[[#All],[Heure de début]:[Heure de début]] - $P16)&lt;0.00001),$H$2:$H$51,_xlfn.XLOOKUP(1,(Tableau2[[#All],[Date]:[Date]] = AS$2) *  (ABS(Tableau2[[#All],[Heure de fin]:[Heure de fin]] - $P16)&lt;0.00001),$H$2:$H$51,"")),_xlfn.XLOOKUP(1,(Tableau2[[#All],[Date]:[Date]]= AS$2) * (ABS(Tableau2[[#All],[Heure de début]:[Heure de début]] - $P16)&lt;0.00001),"Début : "&amp;$B$2:$C$51,_xlfn.XLOOKUP(1,(Tableau2[[#All],[Date]:[Date]] = AS$2) * (ABS(Tableau2[[#All],[Heure de fin]:[Heure de fin]] - $P16)&lt;0.00001),"Fin : "&amp;$B$2:$C$51,""))))</f>
        <v/>
      </c>
      <c r="AT16" s="12" t="str" cm="1">
        <f t="array" ref="AT16">_xlfn.TEXTJOIN(" ; ",TRUE,HYPERLINK("#"&amp;_xlfn.XLOOKUP(1,(Tableau2[[#All],[Date]:[Date]] = AT$2) * (ABS(Tableau2[[#All],[Heure de début]:[Heure de début]] - $P16)&lt;0.00001),$H$2:$H$51,_xlfn.XLOOKUP(1,(Tableau2[[#All],[Date]:[Date]] = AT$2) *  (ABS(Tableau2[[#All],[Heure de fin]:[Heure de fin]] - $P16)&lt;0.00001),$H$2:$H$51,"")),_xlfn.XLOOKUP(1,(Tableau2[[#All],[Date]:[Date]]= AT$2) * (ABS(Tableau2[[#All],[Heure de début]:[Heure de début]] - $P16)&lt;0.00001),"Début : "&amp;$B$2:$C$51,_xlfn.XLOOKUP(1,(Tableau2[[#All],[Date]:[Date]] = AT$2) * (ABS(Tableau2[[#All],[Heure de fin]:[Heure de fin]] - $P16)&lt;0.00001),"Fin : "&amp;$B$2:$C$51,""))))</f>
        <v/>
      </c>
      <c r="AU16" s="12" t="str" cm="1">
        <f t="array" ref="AU16">_xlfn.TEXTJOIN(" ; ",TRUE,HYPERLINK("#"&amp;_xlfn.XLOOKUP(1,(Tableau2[[#All],[Date]:[Date]] = AU$2) * (ABS(Tableau2[[#All],[Heure de début]:[Heure de début]] - $P16)&lt;0.00001),$H$2:$H$51,_xlfn.XLOOKUP(1,(Tableau2[[#All],[Date]:[Date]] = AU$2) *  (ABS(Tableau2[[#All],[Heure de fin]:[Heure de fin]] - $P16)&lt;0.00001),$H$2:$H$51,"")),_xlfn.XLOOKUP(1,(Tableau2[[#All],[Date]:[Date]]= AU$2) * (ABS(Tableau2[[#All],[Heure de début]:[Heure de début]] - $P16)&lt;0.00001),"Début : "&amp;$B$2:$C$51,_xlfn.XLOOKUP(1,(Tableau2[[#All],[Date]:[Date]] = AU$2) * (ABS(Tableau2[[#All],[Heure de fin]:[Heure de fin]] - $P16)&lt;0.00001),"Fin : "&amp;$B$2:$C$51,""))))</f>
        <v/>
      </c>
      <c r="AV16" s="12" t="str" cm="1">
        <f t="array" ref="AV16">_xlfn.TEXTJOIN(" ; ",TRUE,HYPERLINK("#"&amp;_xlfn.XLOOKUP(1,(Tableau2[[#All],[Date]:[Date]] = AV$2) * (ABS(Tableau2[[#All],[Heure de début]:[Heure de début]] - $P16)&lt;0.00001),$H$2:$H$51,_xlfn.XLOOKUP(1,(Tableau2[[#All],[Date]:[Date]] = AV$2) *  (ABS(Tableau2[[#All],[Heure de fin]:[Heure de fin]] - $P16)&lt;0.00001),$H$2:$H$51,"")),_xlfn.XLOOKUP(1,(Tableau2[[#All],[Date]:[Date]]= AV$2) * (ABS(Tableau2[[#All],[Heure de début]:[Heure de début]] - $P16)&lt;0.00001),"Début : "&amp;$B$2:$C$51,_xlfn.XLOOKUP(1,(Tableau2[[#All],[Date]:[Date]] = AV$2) * (ABS(Tableau2[[#All],[Heure de fin]:[Heure de fin]] - $P16)&lt;0.00001),"Fin : "&amp;$B$2:$C$51,""))))</f>
        <v/>
      </c>
      <c r="AW16" s="12" t="str" cm="1">
        <f t="array" ref="AW16">_xlfn.TEXTJOIN(" ; ",TRUE,HYPERLINK("#"&amp;_xlfn.XLOOKUP(1,(Tableau2[[#All],[Date]:[Date]] = AW$2) * (ABS(Tableau2[[#All],[Heure de début]:[Heure de début]] - $P16)&lt;0.00001),$H$2:$H$51,_xlfn.XLOOKUP(1,(Tableau2[[#All],[Date]:[Date]] = AW$2) *  (ABS(Tableau2[[#All],[Heure de fin]:[Heure de fin]] - $P16)&lt;0.00001),$H$2:$H$51,"")),_xlfn.XLOOKUP(1,(Tableau2[[#All],[Date]:[Date]]= AW$2) * (ABS(Tableau2[[#All],[Heure de début]:[Heure de début]] - $P16)&lt;0.00001),"Début : "&amp;$B$2:$C$51,_xlfn.XLOOKUP(1,(Tableau2[[#All],[Date]:[Date]] = AW$2) * (ABS(Tableau2[[#All],[Heure de fin]:[Heure de fin]] - $P16)&lt;0.00001),"Fin : "&amp;$B$2:$C$51,""))))</f>
        <v/>
      </c>
      <c r="AX16" s="12" t="str" cm="1">
        <f t="array" ref="AX16">_xlfn.TEXTJOIN(" ; ",TRUE,HYPERLINK("#"&amp;_xlfn.XLOOKUP(1,(Tableau2[[#All],[Date]:[Date]] = AX$2) * (ABS(Tableau2[[#All],[Heure de début]:[Heure de début]] - $P16)&lt;0.00001),$H$2:$H$51,_xlfn.XLOOKUP(1,(Tableau2[[#All],[Date]:[Date]] = AX$2) *  (ABS(Tableau2[[#All],[Heure de fin]:[Heure de fin]] - $P16)&lt;0.00001),$H$2:$H$51,"")),_xlfn.XLOOKUP(1,(Tableau2[[#All],[Date]:[Date]]= AX$2) * (ABS(Tableau2[[#All],[Heure de début]:[Heure de début]] - $P16)&lt;0.00001),"Début : "&amp;$B$2:$C$51,_xlfn.XLOOKUP(1,(Tableau2[[#All],[Date]:[Date]] = AX$2) * (ABS(Tableau2[[#All],[Heure de fin]:[Heure de fin]] - $P16)&lt;0.00001),"Fin : "&amp;$B$2:$C$51,""))))</f>
        <v/>
      </c>
      <c r="AY16" s="12" t="str" cm="1">
        <f t="array" ref="AY16">_xlfn.TEXTJOIN(" ; ",TRUE,HYPERLINK("#"&amp;_xlfn.XLOOKUP(1,(Tableau2[[#All],[Date]:[Date]] = AY$2) * (ABS(Tableau2[[#All],[Heure de début]:[Heure de début]] - $P16)&lt;0.00001),$H$2:$H$51,_xlfn.XLOOKUP(1,(Tableau2[[#All],[Date]:[Date]] = AY$2) *  (ABS(Tableau2[[#All],[Heure de fin]:[Heure de fin]] - $P16)&lt;0.00001),$H$2:$H$51,"")),_xlfn.XLOOKUP(1,(Tableau2[[#All],[Date]:[Date]]= AY$2) * (ABS(Tableau2[[#All],[Heure de début]:[Heure de début]] - $P16)&lt;0.00001),"Début : "&amp;$B$2:$C$51,_xlfn.XLOOKUP(1,(Tableau2[[#All],[Date]:[Date]] = AY$2) * (ABS(Tableau2[[#All],[Heure de fin]:[Heure de fin]] - $P16)&lt;0.00001),"Fin : "&amp;$B$2:$C$51,""))))</f>
        <v/>
      </c>
      <c r="AZ16" s="12" t="str" cm="1">
        <f t="array" ref="AZ16">_xlfn.TEXTJOIN(" ; ",TRUE,HYPERLINK("#"&amp;_xlfn.XLOOKUP(1,(Tableau2[[#All],[Date]:[Date]] = AZ$2) * (ABS(Tableau2[[#All],[Heure de début]:[Heure de début]] - $P16)&lt;0.00001),$H$2:$H$51,_xlfn.XLOOKUP(1,(Tableau2[[#All],[Date]:[Date]] = AZ$2) *  (ABS(Tableau2[[#All],[Heure de fin]:[Heure de fin]] - $P16)&lt;0.00001),$H$2:$H$51,"")),_xlfn.XLOOKUP(1,(Tableau2[[#All],[Date]:[Date]]= AZ$2) * (ABS(Tableau2[[#All],[Heure de début]:[Heure de début]] - $P16)&lt;0.00001),"Début : "&amp;$B$2:$C$51,_xlfn.XLOOKUP(1,(Tableau2[[#All],[Date]:[Date]] = AZ$2) * (ABS(Tableau2[[#All],[Heure de fin]:[Heure de fin]] - $P16)&lt;0.00001),"Fin : "&amp;$B$2:$C$51,""))))</f>
        <v/>
      </c>
      <c r="BA16" s="12" t="str" cm="1">
        <f t="array" ref="BA16">_xlfn.TEXTJOIN(" ; ",TRUE,HYPERLINK("#"&amp;_xlfn.XLOOKUP(1,(Tableau2[[#All],[Date]:[Date]] = BA$2) * (ABS(Tableau2[[#All],[Heure de début]:[Heure de début]] - $P16)&lt;0.00001),$H$2:$H$51,_xlfn.XLOOKUP(1,(Tableau2[[#All],[Date]:[Date]] = BA$2) *  (ABS(Tableau2[[#All],[Heure de fin]:[Heure de fin]] - $P16)&lt;0.00001),$H$2:$H$51,"")),_xlfn.XLOOKUP(1,(Tableau2[[#All],[Date]:[Date]]= BA$2) * (ABS(Tableau2[[#All],[Heure de début]:[Heure de début]] - $P16)&lt;0.00001),"Début : "&amp;$B$2:$C$51,_xlfn.XLOOKUP(1,(Tableau2[[#All],[Date]:[Date]] = BA$2) * (ABS(Tableau2[[#All],[Heure de fin]:[Heure de fin]] - $P16)&lt;0.00001),"Fin : "&amp;$B$2:$C$51,""))))</f>
        <v/>
      </c>
      <c r="BB16" s="12" t="str" cm="1">
        <f t="array" ref="BB16">_xlfn.TEXTJOIN(" ; ",TRUE,HYPERLINK("#"&amp;_xlfn.XLOOKUP(1,(Tableau2[[#All],[Date]:[Date]] = BB$2) * (ABS(Tableau2[[#All],[Heure de début]:[Heure de début]] - $P16)&lt;0.00001),$H$2:$H$51,_xlfn.XLOOKUP(1,(Tableau2[[#All],[Date]:[Date]] = BB$2) *  (ABS(Tableau2[[#All],[Heure de fin]:[Heure de fin]] - $P16)&lt;0.00001),$H$2:$H$51,"")),_xlfn.XLOOKUP(1,(Tableau2[[#All],[Date]:[Date]]= BB$2) * (ABS(Tableau2[[#All],[Heure de début]:[Heure de début]] - $P16)&lt;0.00001),"Début : "&amp;$B$2:$C$51,_xlfn.XLOOKUP(1,(Tableau2[[#All],[Date]:[Date]] = BB$2) * (ABS(Tableau2[[#All],[Heure de fin]:[Heure de fin]] - $P16)&lt;0.00001),"Fin : "&amp;$B$2:$C$51,""))))</f>
        <v/>
      </c>
      <c r="BC16" s="12" t="str" cm="1">
        <f t="array" ref="BC16">_xlfn.TEXTJOIN(" ; ",TRUE,HYPERLINK("#"&amp;_xlfn.XLOOKUP(1,(Tableau2[[#All],[Date]:[Date]] = BC$2) * (ABS(Tableau2[[#All],[Heure de début]:[Heure de début]] - $P16)&lt;0.00001),$H$2:$H$51,_xlfn.XLOOKUP(1,(Tableau2[[#All],[Date]:[Date]] = BC$2) *  (ABS(Tableau2[[#All],[Heure de fin]:[Heure de fin]] - $P16)&lt;0.00001),$H$2:$H$51,"")),_xlfn.XLOOKUP(1,(Tableau2[[#All],[Date]:[Date]]= BC$2) * (ABS(Tableau2[[#All],[Heure de début]:[Heure de début]] - $P16)&lt;0.00001),"Début : "&amp;$B$2:$C$51,_xlfn.XLOOKUP(1,(Tableau2[[#All],[Date]:[Date]] = BC$2) * (ABS(Tableau2[[#All],[Heure de fin]:[Heure de fin]] - $P16)&lt;0.00001),"Fin : "&amp;$B$2:$C$51,""))))</f>
        <v/>
      </c>
      <c r="BD16" s="12" t="str" cm="1">
        <f t="array" ref="BD16">_xlfn.TEXTJOIN(" ; ",TRUE,HYPERLINK("#"&amp;_xlfn.XLOOKUP(1,(Tableau2[[#All],[Date]:[Date]] = BD$2) * (ABS(Tableau2[[#All],[Heure de début]:[Heure de début]] - $P16)&lt;0.00001),$H$2:$H$51,_xlfn.XLOOKUP(1,(Tableau2[[#All],[Date]:[Date]] = BD$2) *  (ABS(Tableau2[[#All],[Heure de fin]:[Heure de fin]] - $P16)&lt;0.00001),$H$2:$H$51,"")),_xlfn.XLOOKUP(1,(Tableau2[[#All],[Date]:[Date]]= BD$2) * (ABS(Tableau2[[#All],[Heure de début]:[Heure de début]] - $P16)&lt;0.00001),"Début : "&amp;$B$2:$C$51,_xlfn.XLOOKUP(1,(Tableau2[[#All],[Date]:[Date]] = BD$2) * (ABS(Tableau2[[#All],[Heure de fin]:[Heure de fin]] - $P16)&lt;0.00001),"Fin : "&amp;$B$2:$C$51,""))))</f>
        <v/>
      </c>
      <c r="BE16" s="12" t="str" cm="1">
        <f t="array" ref="BE16">_xlfn.TEXTJOIN(" ; ",TRUE,HYPERLINK("#"&amp;_xlfn.XLOOKUP(1,(Tableau2[[#All],[Date]:[Date]] = BE$2) * (ABS(Tableau2[[#All],[Heure de début]:[Heure de début]] - $P16)&lt;0.00001),$H$2:$H$51,_xlfn.XLOOKUP(1,(Tableau2[[#All],[Date]:[Date]] = BE$2) *  (ABS(Tableau2[[#All],[Heure de fin]:[Heure de fin]] - $P16)&lt;0.00001),$H$2:$H$51,"")),_xlfn.XLOOKUP(1,(Tableau2[[#All],[Date]:[Date]]= BE$2) * (ABS(Tableau2[[#All],[Heure de début]:[Heure de début]] - $P16)&lt;0.00001),"Début : "&amp;$B$2:$C$51,_xlfn.XLOOKUP(1,(Tableau2[[#All],[Date]:[Date]] = BE$2) * (ABS(Tableau2[[#All],[Heure de fin]:[Heure de fin]] - $P16)&lt;0.00001),"Fin : "&amp;$B$2:$C$51,""))))</f>
        <v/>
      </c>
      <c r="BF16" s="12" t="str" cm="1">
        <f t="array" ref="BF16">_xlfn.TEXTJOIN(" ; ",TRUE,HYPERLINK("#"&amp;_xlfn.XLOOKUP(1,(Tableau2[[#All],[Date]:[Date]] = BF$2) * (ABS(Tableau2[[#All],[Heure de début]:[Heure de début]] - $P16)&lt;0.00001),$H$2:$H$51,_xlfn.XLOOKUP(1,(Tableau2[[#All],[Date]:[Date]] = BF$2) *  (ABS(Tableau2[[#All],[Heure de fin]:[Heure de fin]] - $P16)&lt;0.00001),$H$2:$H$51,"")),_xlfn.XLOOKUP(1,(Tableau2[[#All],[Date]:[Date]]= BF$2) * (ABS(Tableau2[[#All],[Heure de début]:[Heure de début]] - $P16)&lt;0.00001),"Début : "&amp;$B$2:$C$51,_xlfn.XLOOKUP(1,(Tableau2[[#All],[Date]:[Date]] = BF$2) * (ABS(Tableau2[[#All],[Heure de fin]:[Heure de fin]] - $P16)&lt;0.00001),"Fin : "&amp;$B$2:$C$51,""))))</f>
        <v/>
      </c>
      <c r="BG16" s="12" t="str" cm="1">
        <f t="array" ref="BG16">_xlfn.TEXTJOIN(" ; ",TRUE,HYPERLINK("#"&amp;_xlfn.XLOOKUP(1,(Tableau2[[#All],[Date]:[Date]] = BG$2) * (ABS(Tableau2[[#All],[Heure de début]:[Heure de début]] - $P16)&lt;0.00001),$H$2:$H$51,_xlfn.XLOOKUP(1,(Tableau2[[#All],[Date]:[Date]] = BG$2) *  (ABS(Tableau2[[#All],[Heure de fin]:[Heure de fin]] - $P16)&lt;0.00001),$H$2:$H$51,"")),_xlfn.XLOOKUP(1,(Tableau2[[#All],[Date]:[Date]]= BG$2) * (ABS(Tableau2[[#All],[Heure de début]:[Heure de début]] - $P16)&lt;0.00001),"Début : "&amp;$B$2:$C$51,_xlfn.XLOOKUP(1,(Tableau2[[#All],[Date]:[Date]] = BG$2) * (ABS(Tableau2[[#All],[Heure de fin]:[Heure de fin]] - $P16)&lt;0.00001),"Fin : "&amp;$B$2:$C$51,""))))</f>
        <v/>
      </c>
      <c r="BH16" s="12" t="str" cm="1">
        <f t="array" ref="BH16">_xlfn.TEXTJOIN(" ; ",TRUE,HYPERLINK("#"&amp;_xlfn.XLOOKUP(1,(Tableau2[[#All],[Date]:[Date]] = BH$2) * (ABS(Tableau2[[#All],[Heure de début]:[Heure de début]] - $P16)&lt;0.00001),$H$2:$H$51,_xlfn.XLOOKUP(1,(Tableau2[[#All],[Date]:[Date]] = BH$2) *  (ABS(Tableau2[[#All],[Heure de fin]:[Heure de fin]] - $P16)&lt;0.00001),$H$2:$H$51,"")),_xlfn.XLOOKUP(1,(Tableau2[[#All],[Date]:[Date]]= BH$2) * (ABS(Tableau2[[#All],[Heure de début]:[Heure de début]] - $P16)&lt;0.00001),"Début : "&amp;$B$2:$C$51,_xlfn.XLOOKUP(1,(Tableau2[[#All],[Date]:[Date]] = BH$2) * (ABS(Tableau2[[#All],[Heure de fin]:[Heure de fin]] - $P16)&lt;0.00001),"Fin : "&amp;$B$2:$C$51,""))))</f>
        <v/>
      </c>
      <c r="BI16" s="12" t="str" cm="1">
        <f t="array" ref="BI16">_xlfn.TEXTJOIN(" ; ",TRUE,HYPERLINK("#"&amp;_xlfn.XLOOKUP(1,(Tableau2[[#All],[Date]:[Date]] = BI$2) * (ABS(Tableau2[[#All],[Heure de début]:[Heure de début]] - $P16)&lt;0.00001),$H$2:$H$51,_xlfn.XLOOKUP(1,(Tableau2[[#All],[Date]:[Date]] = BI$2) *  (ABS(Tableau2[[#All],[Heure de fin]:[Heure de fin]] - $P16)&lt;0.00001),$H$2:$H$51,"")),_xlfn.XLOOKUP(1,(Tableau2[[#All],[Date]:[Date]]= BI$2) * (ABS(Tableau2[[#All],[Heure de début]:[Heure de début]] - $P16)&lt;0.00001),"Début : "&amp;$B$2:$C$51,_xlfn.XLOOKUP(1,(Tableau2[[#All],[Date]:[Date]] = BI$2) * (ABS(Tableau2[[#All],[Heure de fin]:[Heure de fin]] - $P16)&lt;0.00001),"Fin : "&amp;$B$2:$C$51,""))))</f>
        <v/>
      </c>
      <c r="BJ16" s="12" t="str" cm="1">
        <f t="array" ref="BJ16">_xlfn.TEXTJOIN(" ; ",TRUE,HYPERLINK("#"&amp;_xlfn.XLOOKUP(1,(Tableau2[[#All],[Date]:[Date]] = BJ$2) * (ABS(Tableau2[[#All],[Heure de début]:[Heure de début]] - $P16)&lt;0.00001),$H$2:$H$51,_xlfn.XLOOKUP(1,(Tableau2[[#All],[Date]:[Date]] = BJ$2) *  (ABS(Tableau2[[#All],[Heure de fin]:[Heure de fin]] - $P16)&lt;0.00001),$H$2:$H$51,"")),_xlfn.XLOOKUP(1,(Tableau2[[#All],[Date]:[Date]]= BJ$2) * (ABS(Tableau2[[#All],[Heure de début]:[Heure de début]] - $P16)&lt;0.00001),"Début : "&amp;$B$2:$C$51,_xlfn.XLOOKUP(1,(Tableau2[[#All],[Date]:[Date]] = BJ$2) * (ABS(Tableau2[[#All],[Heure de fin]:[Heure de fin]] - $P16)&lt;0.00001),"Fin : "&amp;$B$2:$C$51,""))))</f>
        <v/>
      </c>
      <c r="BK16" s="12" t="str" cm="1">
        <f t="array" ref="BK16">_xlfn.TEXTJOIN(" ; ",TRUE,HYPERLINK("#"&amp;_xlfn.XLOOKUP(1,(Tableau2[[#All],[Date]:[Date]] = BK$2) * (ABS(Tableau2[[#All],[Heure de début]:[Heure de début]] - $P16)&lt;0.00001),$H$2:$H$51,_xlfn.XLOOKUP(1,(Tableau2[[#All],[Date]:[Date]] = BK$2) *  (ABS(Tableau2[[#All],[Heure de fin]:[Heure de fin]] - $P16)&lt;0.00001),$H$2:$H$51,"")),_xlfn.XLOOKUP(1,(Tableau2[[#All],[Date]:[Date]]= BK$2) * (ABS(Tableau2[[#All],[Heure de début]:[Heure de début]] - $P16)&lt;0.00001),"Début : "&amp;$B$2:$C$51,_xlfn.XLOOKUP(1,(Tableau2[[#All],[Date]:[Date]] = BK$2) * (ABS(Tableau2[[#All],[Heure de fin]:[Heure de fin]] - $P16)&lt;0.00001),"Fin : "&amp;$B$2:$C$51,""))))</f>
        <v/>
      </c>
      <c r="BL16" s="12" t="str" cm="1">
        <f t="array" ref="BL16">_xlfn.TEXTJOIN(" ; ",TRUE,HYPERLINK("#"&amp;_xlfn.XLOOKUP(1,(Tableau2[[#All],[Date]:[Date]] = BL$2) * (ABS(Tableau2[[#All],[Heure de début]:[Heure de début]] - $P16)&lt;0.00001),$H$2:$H$51,_xlfn.XLOOKUP(1,(Tableau2[[#All],[Date]:[Date]] = BL$2) *  (ABS(Tableau2[[#All],[Heure de fin]:[Heure de fin]] - $P16)&lt;0.00001),$H$2:$H$51,"")),_xlfn.XLOOKUP(1,(Tableau2[[#All],[Date]:[Date]]= BL$2) * (ABS(Tableau2[[#All],[Heure de début]:[Heure de début]] - $P16)&lt;0.00001),"Début : "&amp;$B$2:$C$51,_xlfn.XLOOKUP(1,(Tableau2[[#All],[Date]:[Date]] = BL$2) * (ABS(Tableau2[[#All],[Heure de fin]:[Heure de fin]] - $P16)&lt;0.00001),"Fin : "&amp;$B$2:$C$51,""))))</f>
        <v/>
      </c>
      <c r="BM16" s="12" t="str" cm="1">
        <f t="array" ref="BM16">_xlfn.TEXTJOIN(" ; ",TRUE,HYPERLINK("#"&amp;_xlfn.XLOOKUP(1,(Tableau2[[#All],[Date]:[Date]] = BM$2) * (ABS(Tableau2[[#All],[Heure de début]:[Heure de début]] - $P16)&lt;0.00001),$H$2:$H$51,_xlfn.XLOOKUP(1,(Tableau2[[#All],[Date]:[Date]] = BM$2) *  (ABS(Tableau2[[#All],[Heure de fin]:[Heure de fin]] - $P16)&lt;0.00001),$H$2:$H$51,"")),_xlfn.XLOOKUP(1,(Tableau2[[#All],[Date]:[Date]]= BM$2) * (ABS(Tableau2[[#All],[Heure de début]:[Heure de début]] - $P16)&lt;0.00001),"Début : "&amp;$B$2:$C$51,_xlfn.XLOOKUP(1,(Tableau2[[#All],[Date]:[Date]] = BM$2) * (ABS(Tableau2[[#All],[Heure de fin]:[Heure de fin]] - $P16)&lt;0.00001),"Fin : "&amp;$B$2:$C$51,""))))</f>
        <v/>
      </c>
      <c r="BN16" s="12" t="str" cm="1">
        <f t="array" ref="BN16">_xlfn.TEXTJOIN(" ; ",TRUE,HYPERLINK("#"&amp;_xlfn.XLOOKUP(1,(Tableau2[[#All],[Date]:[Date]] = BN$2) * (ABS(Tableau2[[#All],[Heure de début]:[Heure de début]] - $P16)&lt;0.00001),$H$2:$H$51,_xlfn.XLOOKUP(1,(Tableau2[[#All],[Date]:[Date]] = BN$2) *  (ABS(Tableau2[[#All],[Heure de fin]:[Heure de fin]] - $P16)&lt;0.00001),$H$2:$H$51,"")),_xlfn.XLOOKUP(1,(Tableau2[[#All],[Date]:[Date]]= BN$2) * (ABS(Tableau2[[#All],[Heure de début]:[Heure de début]] - $P16)&lt;0.00001),"Début : "&amp;$B$2:$C$51,_xlfn.XLOOKUP(1,(Tableau2[[#All],[Date]:[Date]] = BN$2) * (ABS(Tableau2[[#All],[Heure de fin]:[Heure de fin]] - $P16)&lt;0.00001),"Fin : "&amp;$B$2:$C$51,""))))</f>
        <v/>
      </c>
      <c r="BO16" s="12" t="str" cm="1">
        <f t="array" ref="BO16">_xlfn.TEXTJOIN(" ; ",TRUE,HYPERLINK("#"&amp;_xlfn.XLOOKUP(1,(Tableau2[[#All],[Date]:[Date]] = BO$2) * (ABS(Tableau2[[#All],[Heure de début]:[Heure de début]] - $P16)&lt;0.00001),$H$2:$H$51,_xlfn.XLOOKUP(1,(Tableau2[[#All],[Date]:[Date]] = BO$2) *  (ABS(Tableau2[[#All],[Heure de fin]:[Heure de fin]] - $P16)&lt;0.00001),$H$2:$H$51,"")),_xlfn.XLOOKUP(1,(Tableau2[[#All],[Date]:[Date]]= BO$2) * (ABS(Tableau2[[#All],[Heure de début]:[Heure de début]] - $P16)&lt;0.00001),"Début : "&amp;$B$2:$C$51,_xlfn.XLOOKUP(1,(Tableau2[[#All],[Date]:[Date]] = BO$2) * (ABS(Tableau2[[#All],[Heure de fin]:[Heure de fin]] - $P16)&lt;0.00001),"Fin : "&amp;$B$2:$C$51,""))))</f>
        <v/>
      </c>
      <c r="BP16" s="12" t="str" cm="1">
        <f t="array" ref="BP16">_xlfn.TEXTJOIN(" ; ",TRUE,HYPERLINK("#"&amp;_xlfn.XLOOKUP(1,(Tableau2[[#All],[Date]:[Date]] = BP$2) * (ABS(Tableau2[[#All],[Heure de début]:[Heure de début]] - $P16)&lt;0.00001),$H$2:$H$51,_xlfn.XLOOKUP(1,(Tableau2[[#All],[Date]:[Date]] = BP$2) *  (ABS(Tableau2[[#All],[Heure de fin]:[Heure de fin]] - $P16)&lt;0.00001),$H$2:$H$51,"")),_xlfn.XLOOKUP(1,(Tableau2[[#All],[Date]:[Date]]= BP$2) * (ABS(Tableau2[[#All],[Heure de début]:[Heure de début]] - $P16)&lt;0.00001),"Début : "&amp;$B$2:$C$51,_xlfn.XLOOKUP(1,(Tableau2[[#All],[Date]:[Date]] = BP$2) * (ABS(Tableau2[[#All],[Heure de fin]:[Heure de fin]] - $P16)&lt;0.00001),"Fin : "&amp;$B$2:$C$51,""))))</f>
        <v/>
      </c>
      <c r="BQ16" s="12" t="str" cm="1">
        <f t="array" ref="BQ16">_xlfn.TEXTJOIN(" ; ",TRUE,HYPERLINK("#"&amp;_xlfn.XLOOKUP(1,(Tableau2[[#All],[Date]:[Date]] = BQ$2) * (ABS(Tableau2[[#All],[Heure de début]:[Heure de début]] - $P16)&lt;0.00001),$H$2:$H$51,_xlfn.XLOOKUP(1,(Tableau2[[#All],[Date]:[Date]] = BQ$2) *  (ABS(Tableau2[[#All],[Heure de fin]:[Heure de fin]] - $P16)&lt;0.00001),$H$2:$H$51,"")),_xlfn.XLOOKUP(1,(Tableau2[[#All],[Date]:[Date]]= BQ$2) * (ABS(Tableau2[[#All],[Heure de début]:[Heure de début]] - $P16)&lt;0.00001),"Début : "&amp;$B$2:$C$51,_xlfn.XLOOKUP(1,(Tableau2[[#All],[Date]:[Date]] = BQ$2) * (ABS(Tableau2[[#All],[Heure de fin]:[Heure de fin]] - $P16)&lt;0.00001),"Fin : "&amp;$B$2:$C$51,""))))</f>
        <v/>
      </c>
      <c r="BR16" s="12" t="str" cm="1">
        <f t="array" ref="BR16">_xlfn.TEXTJOIN(" ; ",TRUE,HYPERLINK("#"&amp;_xlfn.XLOOKUP(1,(Tableau2[[#All],[Date]:[Date]] = BR$2) * (ABS(Tableau2[[#All],[Heure de début]:[Heure de début]] - $P16)&lt;0.00001),$H$2:$H$51,_xlfn.XLOOKUP(1,(Tableau2[[#All],[Date]:[Date]] = BR$2) *  (ABS(Tableau2[[#All],[Heure de fin]:[Heure de fin]] - $P16)&lt;0.00001),$H$2:$H$51,"")),_xlfn.XLOOKUP(1,(Tableau2[[#All],[Date]:[Date]]= BR$2) * (ABS(Tableau2[[#All],[Heure de début]:[Heure de début]] - $P16)&lt;0.00001),"Début : "&amp;$B$2:$C$51,_xlfn.XLOOKUP(1,(Tableau2[[#All],[Date]:[Date]] = BR$2) * (ABS(Tableau2[[#All],[Heure de fin]:[Heure de fin]] - $P16)&lt;0.00001),"Fin : "&amp;$B$2:$C$51,""))))</f>
        <v/>
      </c>
      <c r="BS16" s="12" t="str" cm="1">
        <f t="array" ref="BS16">_xlfn.TEXTJOIN(" ; ",TRUE,HYPERLINK("#"&amp;_xlfn.XLOOKUP(1,(Tableau2[[#All],[Date]:[Date]] = BS$2) * (ABS(Tableau2[[#All],[Heure de début]:[Heure de début]] - $P16)&lt;0.00001),$H$2:$H$51,_xlfn.XLOOKUP(1,(Tableau2[[#All],[Date]:[Date]] = BS$2) *  (ABS(Tableau2[[#All],[Heure de fin]:[Heure de fin]] - $P16)&lt;0.00001),$H$2:$H$51,"")),_xlfn.XLOOKUP(1,(Tableau2[[#All],[Date]:[Date]]= BS$2) * (ABS(Tableau2[[#All],[Heure de début]:[Heure de début]] - $P16)&lt;0.00001),"Début : "&amp;$B$2:$C$51,_xlfn.XLOOKUP(1,(Tableau2[[#All],[Date]:[Date]] = BS$2) * (ABS(Tableau2[[#All],[Heure de fin]:[Heure de fin]] - $P16)&lt;0.00001),"Fin : "&amp;$B$2:$C$51,""))))</f>
        <v/>
      </c>
      <c r="BT16" s="12" t="str" cm="1">
        <f t="array" ref="BT16">_xlfn.TEXTJOIN(" ; ",TRUE,HYPERLINK("#"&amp;_xlfn.XLOOKUP(1,(Tableau2[[#All],[Date]:[Date]] = BT$2) * (ABS(Tableau2[[#All],[Heure de début]:[Heure de début]] - $P16)&lt;0.00001),$H$2:$H$51,_xlfn.XLOOKUP(1,(Tableau2[[#All],[Date]:[Date]] = BT$2) *  (ABS(Tableau2[[#All],[Heure de fin]:[Heure de fin]] - $P16)&lt;0.00001),$H$2:$H$51,"")),_xlfn.XLOOKUP(1,(Tableau2[[#All],[Date]:[Date]]= BT$2) * (ABS(Tableau2[[#All],[Heure de début]:[Heure de début]] - $P16)&lt;0.00001),"Début : "&amp;$B$2:$C$51,_xlfn.XLOOKUP(1,(Tableau2[[#All],[Date]:[Date]] = BT$2) * (ABS(Tableau2[[#All],[Heure de fin]:[Heure de fin]] - $P16)&lt;0.00001),"Fin : "&amp;$B$2:$C$51,""))))</f>
        <v/>
      </c>
      <c r="BU16" s="12" t="str" cm="1">
        <f t="array" ref="BU16">_xlfn.TEXTJOIN(" ; ",TRUE,HYPERLINK("#"&amp;_xlfn.XLOOKUP(1,(Tableau2[[#All],[Date]:[Date]] = BU$2) * (ABS(Tableau2[[#All],[Heure de début]:[Heure de début]] - $P16)&lt;0.00001),$H$2:$H$51,_xlfn.XLOOKUP(1,(Tableau2[[#All],[Date]:[Date]] = BU$2) *  (ABS(Tableau2[[#All],[Heure de fin]:[Heure de fin]] - $P16)&lt;0.00001),$H$2:$H$51,"")),_xlfn.XLOOKUP(1,(Tableau2[[#All],[Date]:[Date]]= BU$2) * (ABS(Tableau2[[#All],[Heure de début]:[Heure de début]] - $P16)&lt;0.00001),"Début : "&amp;$B$2:$C$51,_xlfn.XLOOKUP(1,(Tableau2[[#All],[Date]:[Date]] = BU$2) * (ABS(Tableau2[[#All],[Heure de fin]:[Heure de fin]] - $P16)&lt;0.00001),"Fin : "&amp;$B$2:$C$51,""))))</f>
        <v/>
      </c>
      <c r="BV16" s="12" t="str" cm="1">
        <f t="array" ref="BV16">_xlfn.TEXTJOIN(" ; ",TRUE,HYPERLINK("#"&amp;_xlfn.XLOOKUP(1,(Tableau2[[#All],[Date]:[Date]] = BV$2) * (ABS(Tableau2[[#All],[Heure de début]:[Heure de début]] - $P16)&lt;0.00001),$H$2:$H$51,_xlfn.XLOOKUP(1,(Tableau2[[#All],[Date]:[Date]] = BV$2) *  (ABS(Tableau2[[#All],[Heure de fin]:[Heure de fin]] - $P16)&lt;0.00001),$H$2:$H$51,"")),_xlfn.XLOOKUP(1,(Tableau2[[#All],[Date]:[Date]]= BV$2) * (ABS(Tableau2[[#All],[Heure de début]:[Heure de début]] - $P16)&lt;0.00001),"Début : "&amp;$B$2:$C$51,_xlfn.XLOOKUP(1,(Tableau2[[#All],[Date]:[Date]] = BV$2) * (ABS(Tableau2[[#All],[Heure de fin]:[Heure de fin]] - $P16)&lt;0.00001),"Fin : "&amp;$B$2:$C$51,""))))</f>
        <v/>
      </c>
      <c r="BW16" s="12" t="str" cm="1">
        <f t="array" ref="BW16">_xlfn.TEXTJOIN(" ; ",TRUE,HYPERLINK("#"&amp;_xlfn.XLOOKUP(1,(Tableau2[[#All],[Date]:[Date]] = BW$2) * (ABS(Tableau2[[#All],[Heure de début]:[Heure de début]] - $P16)&lt;0.00001),$H$2:$H$51,_xlfn.XLOOKUP(1,(Tableau2[[#All],[Date]:[Date]] = BW$2) *  (ABS(Tableau2[[#All],[Heure de fin]:[Heure de fin]] - $P16)&lt;0.00001),$H$2:$H$51,"")),_xlfn.XLOOKUP(1,(Tableau2[[#All],[Date]:[Date]]= BW$2) * (ABS(Tableau2[[#All],[Heure de début]:[Heure de début]] - $P16)&lt;0.00001),"Début : "&amp;$B$2:$C$51,_xlfn.XLOOKUP(1,(Tableau2[[#All],[Date]:[Date]] = BW$2) * (ABS(Tableau2[[#All],[Heure de fin]:[Heure de fin]] - $P16)&lt;0.00001),"Fin : "&amp;$B$2:$C$51,""))))</f>
        <v/>
      </c>
      <c r="BX16" s="12" t="str" cm="1">
        <f t="array" ref="BX16">_xlfn.TEXTJOIN(" ; ",TRUE,HYPERLINK("#"&amp;_xlfn.XLOOKUP(1,(Tableau2[[#All],[Date]:[Date]] = BX$2) * (ABS(Tableau2[[#All],[Heure de début]:[Heure de début]] - $P16)&lt;0.00001),$H$2:$H$51,_xlfn.XLOOKUP(1,(Tableau2[[#All],[Date]:[Date]] = BX$2) *  (ABS(Tableau2[[#All],[Heure de fin]:[Heure de fin]] - $P16)&lt;0.00001),$H$2:$H$51,"")),_xlfn.XLOOKUP(1,(Tableau2[[#All],[Date]:[Date]]= BX$2) * (ABS(Tableau2[[#All],[Heure de début]:[Heure de début]] - $P16)&lt;0.00001),"Début : "&amp;$B$2:$C$51,_xlfn.XLOOKUP(1,(Tableau2[[#All],[Date]:[Date]] = BX$2) * (ABS(Tableau2[[#All],[Heure de fin]:[Heure de fin]] - $P16)&lt;0.00001),"Fin : "&amp;$B$2:$C$51,""))))</f>
        <v/>
      </c>
      <c r="BY16" s="12" t="str" cm="1">
        <f t="array" ref="BY16">_xlfn.TEXTJOIN(" ; ",TRUE,HYPERLINK("#"&amp;_xlfn.XLOOKUP(1,(Tableau2[[#All],[Date]:[Date]] = BY$2) * (ABS(Tableau2[[#All],[Heure de début]:[Heure de début]] - $P16)&lt;0.00001),$H$2:$H$51,_xlfn.XLOOKUP(1,(Tableau2[[#All],[Date]:[Date]] = BY$2) *  (ABS(Tableau2[[#All],[Heure de fin]:[Heure de fin]] - $P16)&lt;0.00001),$H$2:$H$51,"")),_xlfn.XLOOKUP(1,(Tableau2[[#All],[Date]:[Date]]= BY$2) * (ABS(Tableau2[[#All],[Heure de début]:[Heure de début]] - $P16)&lt;0.00001),"Début : "&amp;$B$2:$C$51,_xlfn.XLOOKUP(1,(Tableau2[[#All],[Date]:[Date]] = BY$2) * (ABS(Tableau2[[#All],[Heure de fin]:[Heure de fin]] - $P16)&lt;0.00001),"Fin : "&amp;$B$2:$C$51,""))))</f>
        <v/>
      </c>
      <c r="BZ16" s="12" t="str" cm="1">
        <f t="array" ref="BZ16">_xlfn.TEXTJOIN(" ; ",TRUE,HYPERLINK("#"&amp;_xlfn.XLOOKUP(1,(Tableau2[[#All],[Date]:[Date]] = BZ$2) * (ABS(Tableau2[[#All],[Heure de début]:[Heure de début]] - $P16)&lt;0.00001),$H$2:$H$51,_xlfn.XLOOKUP(1,(Tableau2[[#All],[Date]:[Date]] = BZ$2) *  (ABS(Tableau2[[#All],[Heure de fin]:[Heure de fin]] - $P16)&lt;0.00001),$H$2:$H$51,"")),_xlfn.XLOOKUP(1,(Tableau2[[#All],[Date]:[Date]]= BZ$2) * (ABS(Tableau2[[#All],[Heure de début]:[Heure de début]] - $P16)&lt;0.00001),"Début : "&amp;$B$2:$C$51,_xlfn.XLOOKUP(1,(Tableau2[[#All],[Date]:[Date]] = BZ$2) * (ABS(Tableau2[[#All],[Heure de fin]:[Heure de fin]] - $P16)&lt;0.00001),"Fin : "&amp;$B$2:$C$51,""))))</f>
        <v/>
      </c>
      <c r="CA16" s="12" t="str" cm="1">
        <f t="array" ref="CA16">_xlfn.TEXTJOIN(" ; ",TRUE,HYPERLINK("#"&amp;_xlfn.XLOOKUP(1,(Tableau2[[#All],[Date]:[Date]] = CA$2) * (ABS(Tableau2[[#All],[Heure de début]:[Heure de début]] - $P16)&lt;0.00001),$H$2:$H$51,_xlfn.XLOOKUP(1,(Tableau2[[#All],[Date]:[Date]] = CA$2) *  (ABS(Tableau2[[#All],[Heure de fin]:[Heure de fin]] - $P16)&lt;0.00001),$H$2:$H$51,"")),_xlfn.XLOOKUP(1,(Tableau2[[#All],[Date]:[Date]]= CA$2) * (ABS(Tableau2[[#All],[Heure de début]:[Heure de début]] - $P16)&lt;0.00001),"Début : "&amp;$B$2:$C$51,_xlfn.XLOOKUP(1,(Tableau2[[#All],[Date]:[Date]] = CA$2) * (ABS(Tableau2[[#All],[Heure de fin]:[Heure de fin]] - $P16)&lt;0.00001),"Fin : "&amp;$B$2:$C$51,""))))</f>
        <v/>
      </c>
      <c r="CB16" s="12" t="str" cm="1">
        <f t="array" ref="CB16">_xlfn.TEXTJOIN(" ; ",TRUE,HYPERLINK("#"&amp;_xlfn.XLOOKUP(1,(Tableau2[[#All],[Date]:[Date]] = CB$2) * (ABS(Tableau2[[#All],[Heure de début]:[Heure de début]] - $P16)&lt;0.00001),$H$2:$H$51,_xlfn.XLOOKUP(1,(Tableau2[[#All],[Date]:[Date]] = CB$2) *  (ABS(Tableau2[[#All],[Heure de fin]:[Heure de fin]] - $P16)&lt;0.00001),$H$2:$H$51,"")),_xlfn.XLOOKUP(1,(Tableau2[[#All],[Date]:[Date]]= CB$2) * (ABS(Tableau2[[#All],[Heure de début]:[Heure de début]] - $P16)&lt;0.00001),"Début : "&amp;$B$2:$C$51,_xlfn.XLOOKUP(1,(Tableau2[[#All],[Date]:[Date]] = CB$2) * (ABS(Tableau2[[#All],[Heure de fin]:[Heure de fin]] - $P16)&lt;0.00001),"Fin : "&amp;$B$2:$C$51,""))))</f>
        <v/>
      </c>
      <c r="CC16" s="12" t="str" cm="1">
        <f t="array" ref="CC16">_xlfn.TEXTJOIN(" ; ",TRUE,HYPERLINK("#"&amp;_xlfn.XLOOKUP(1,(Tableau2[[#All],[Date]:[Date]] = CC$2) * (ABS(Tableau2[[#All],[Heure de début]:[Heure de début]] - $P16)&lt;0.00001),$H$2:$H$51,_xlfn.XLOOKUP(1,(Tableau2[[#All],[Date]:[Date]] = CC$2) *  (ABS(Tableau2[[#All],[Heure de fin]:[Heure de fin]] - $P16)&lt;0.00001),$H$2:$H$51,"")),_xlfn.XLOOKUP(1,(Tableau2[[#All],[Date]:[Date]]= CC$2) * (ABS(Tableau2[[#All],[Heure de début]:[Heure de début]] - $P16)&lt;0.00001),"Début : "&amp;$B$2:$C$51,_xlfn.XLOOKUP(1,(Tableau2[[#All],[Date]:[Date]] = CC$2) * (ABS(Tableau2[[#All],[Heure de fin]:[Heure de fin]] - $P16)&lt;0.00001),"Fin : "&amp;$B$2:$C$51,""))))</f>
        <v/>
      </c>
      <c r="CD16" s="12" t="str" cm="1">
        <f t="array" ref="CD16">_xlfn.TEXTJOIN(" ; ",TRUE,HYPERLINK("#"&amp;_xlfn.XLOOKUP(1,(Tableau2[[#All],[Date]:[Date]] = CD$2) * (ABS(Tableau2[[#All],[Heure de début]:[Heure de début]] - $P16)&lt;0.00001),$H$2:$H$51,_xlfn.XLOOKUP(1,(Tableau2[[#All],[Date]:[Date]] = CD$2) *  (ABS(Tableau2[[#All],[Heure de fin]:[Heure de fin]] - $P16)&lt;0.00001),$H$2:$H$51,"")),_xlfn.XLOOKUP(1,(Tableau2[[#All],[Date]:[Date]]= CD$2) * (ABS(Tableau2[[#All],[Heure de début]:[Heure de début]] - $P16)&lt;0.00001),"Début : "&amp;$B$2:$C$51,_xlfn.XLOOKUP(1,(Tableau2[[#All],[Date]:[Date]] = CD$2) * (ABS(Tableau2[[#All],[Heure de fin]:[Heure de fin]] - $P16)&lt;0.00001),"Fin : "&amp;$B$2:$C$51,""))))</f>
        <v/>
      </c>
      <c r="CE16" s="12" t="str" cm="1">
        <f t="array" ref="CE16">_xlfn.TEXTJOIN(" ; ",TRUE,HYPERLINK("#"&amp;_xlfn.XLOOKUP(1,(Tableau2[[#All],[Date]:[Date]] = CE$2) * (ABS(Tableau2[[#All],[Heure de début]:[Heure de début]] - $P16)&lt;0.00001),$H$2:$H$51,_xlfn.XLOOKUP(1,(Tableau2[[#All],[Date]:[Date]] = CE$2) *  (ABS(Tableau2[[#All],[Heure de fin]:[Heure de fin]] - $P16)&lt;0.00001),$H$2:$H$51,"")),_xlfn.XLOOKUP(1,(Tableau2[[#All],[Date]:[Date]]= CE$2) * (ABS(Tableau2[[#All],[Heure de début]:[Heure de début]] - $P16)&lt;0.00001),"Début : "&amp;$B$2:$C$51,_xlfn.XLOOKUP(1,(Tableau2[[#All],[Date]:[Date]] = CE$2) * (ABS(Tableau2[[#All],[Heure de fin]:[Heure de fin]] - $P16)&lt;0.00001),"Fin : "&amp;$B$2:$C$51,""))))</f>
        <v/>
      </c>
      <c r="CF16" s="12" t="str" cm="1">
        <f t="array" ref="CF16">_xlfn.TEXTJOIN(" ; ",TRUE,HYPERLINK("#"&amp;_xlfn.XLOOKUP(1,(Tableau2[[#All],[Date]:[Date]] = CF$2) * (ABS(Tableau2[[#All],[Heure de début]:[Heure de début]] - $P16)&lt;0.00001),$H$2:$H$51,_xlfn.XLOOKUP(1,(Tableau2[[#All],[Date]:[Date]] = CF$2) *  (ABS(Tableau2[[#All],[Heure de fin]:[Heure de fin]] - $P16)&lt;0.00001),$H$2:$H$51,"")),_xlfn.XLOOKUP(1,(Tableau2[[#All],[Date]:[Date]]= CF$2) * (ABS(Tableau2[[#All],[Heure de début]:[Heure de début]] - $P16)&lt;0.00001),"Début : "&amp;$B$2:$C$51,_xlfn.XLOOKUP(1,(Tableau2[[#All],[Date]:[Date]] = CF$2) * (ABS(Tableau2[[#All],[Heure de fin]:[Heure de fin]] - $P16)&lt;0.00001),"Fin : "&amp;$B$2:$C$51,""))))</f>
        <v/>
      </c>
      <c r="CG16" s="12" t="str" cm="1">
        <f t="array" ref="CG16">_xlfn.TEXTJOIN(" ; ",TRUE,HYPERLINK("#"&amp;_xlfn.XLOOKUP(1,(Tableau2[[#All],[Date]:[Date]] = CG$2) * (ABS(Tableau2[[#All],[Heure de début]:[Heure de début]] - $P16)&lt;0.00001),$H$2:$H$51,_xlfn.XLOOKUP(1,(Tableau2[[#All],[Date]:[Date]] = CG$2) *  (ABS(Tableau2[[#All],[Heure de fin]:[Heure de fin]] - $P16)&lt;0.00001),$H$2:$H$51,"")),_xlfn.XLOOKUP(1,(Tableau2[[#All],[Date]:[Date]]= CG$2) * (ABS(Tableau2[[#All],[Heure de début]:[Heure de début]] - $P16)&lt;0.00001),"Début : "&amp;$B$2:$C$51,_xlfn.XLOOKUP(1,(Tableau2[[#All],[Date]:[Date]] = CG$2) * (ABS(Tableau2[[#All],[Heure de fin]:[Heure de fin]] - $P16)&lt;0.00001),"Fin : "&amp;$B$2:$C$51,""))))</f>
        <v/>
      </c>
      <c r="CH16" s="12" t="str" cm="1">
        <f t="array" ref="CH16">_xlfn.TEXTJOIN(" ; ",TRUE,HYPERLINK("#"&amp;_xlfn.XLOOKUP(1,(Tableau2[[#All],[Date]:[Date]] = CH$2) * (ABS(Tableau2[[#All],[Heure de début]:[Heure de début]] - $P16)&lt;0.00001),$H$2:$H$51,_xlfn.XLOOKUP(1,(Tableau2[[#All],[Date]:[Date]] = CH$2) *  (ABS(Tableau2[[#All],[Heure de fin]:[Heure de fin]] - $P16)&lt;0.00001),$H$2:$H$51,"")),_xlfn.XLOOKUP(1,(Tableau2[[#All],[Date]:[Date]]= CH$2) * (ABS(Tableau2[[#All],[Heure de début]:[Heure de début]] - $P16)&lt;0.00001),"Début : "&amp;$B$2:$C$51,_xlfn.XLOOKUP(1,(Tableau2[[#All],[Date]:[Date]] = CH$2) * (ABS(Tableau2[[#All],[Heure de fin]:[Heure de fin]] - $P16)&lt;0.00001),"Fin : "&amp;$B$2:$C$51,""))))</f>
        <v/>
      </c>
      <c r="CI16" s="12" t="str" cm="1">
        <f t="array" ref="CI16">_xlfn.TEXTJOIN(" ; ",TRUE,HYPERLINK("#"&amp;_xlfn.XLOOKUP(1,(Tableau2[[#All],[Date]:[Date]] = CI$2) * (ABS(Tableau2[[#All],[Heure de début]:[Heure de début]] - $P16)&lt;0.00001),$H$2:$H$51,_xlfn.XLOOKUP(1,(Tableau2[[#All],[Date]:[Date]] = CI$2) *  (ABS(Tableau2[[#All],[Heure de fin]:[Heure de fin]] - $P16)&lt;0.00001),$H$2:$H$51,"")),_xlfn.XLOOKUP(1,(Tableau2[[#All],[Date]:[Date]]= CI$2) * (ABS(Tableau2[[#All],[Heure de début]:[Heure de début]] - $P16)&lt;0.00001),"Début : "&amp;$B$2:$C$51,_xlfn.XLOOKUP(1,(Tableau2[[#All],[Date]:[Date]] = CI$2) * (ABS(Tableau2[[#All],[Heure de fin]:[Heure de fin]] - $P16)&lt;0.00001),"Fin : "&amp;$B$2:$C$51,""))))</f>
        <v/>
      </c>
      <c r="CJ16" s="12" t="str" cm="1">
        <f t="array" ref="CJ16">_xlfn.TEXTJOIN(" ; ",TRUE,HYPERLINK("#"&amp;_xlfn.XLOOKUP(1,(Tableau2[[#All],[Date]:[Date]] = CJ$2) * (ABS(Tableau2[[#All],[Heure de début]:[Heure de début]] - $P16)&lt;0.00001),$H$2:$H$51,_xlfn.XLOOKUP(1,(Tableau2[[#All],[Date]:[Date]] = CJ$2) *  (ABS(Tableau2[[#All],[Heure de fin]:[Heure de fin]] - $P16)&lt;0.00001),$H$2:$H$51,"")),_xlfn.XLOOKUP(1,(Tableau2[[#All],[Date]:[Date]]= CJ$2) * (ABS(Tableau2[[#All],[Heure de début]:[Heure de début]] - $P16)&lt;0.00001),"Début : "&amp;$B$2:$C$51,_xlfn.XLOOKUP(1,(Tableau2[[#All],[Date]:[Date]] = CJ$2) * (ABS(Tableau2[[#All],[Heure de fin]:[Heure de fin]] - $P16)&lt;0.00001),"Fin : "&amp;$B$2:$C$51,""))))</f>
        <v/>
      </c>
      <c r="CK16" s="12" t="str" cm="1">
        <f t="array" ref="CK16">_xlfn.TEXTJOIN(" ; ",TRUE,HYPERLINK("#"&amp;_xlfn.XLOOKUP(1,(Tableau2[[#All],[Date]:[Date]] = CK$2) * (ABS(Tableau2[[#All],[Heure de début]:[Heure de début]] - $P16)&lt;0.00001),$H$2:$H$51,_xlfn.XLOOKUP(1,(Tableau2[[#All],[Date]:[Date]] = CK$2) *  (ABS(Tableau2[[#All],[Heure de fin]:[Heure de fin]] - $P16)&lt;0.00001),$H$2:$H$51,"")),_xlfn.XLOOKUP(1,(Tableau2[[#All],[Date]:[Date]]= CK$2) * (ABS(Tableau2[[#All],[Heure de début]:[Heure de début]] - $P16)&lt;0.00001),"Début : "&amp;$B$2:$C$51,_xlfn.XLOOKUP(1,(Tableau2[[#All],[Date]:[Date]] = CK$2) * (ABS(Tableau2[[#All],[Heure de fin]:[Heure de fin]] - $P16)&lt;0.00001),"Fin : "&amp;$B$2:$C$51,""))))</f>
        <v/>
      </c>
      <c r="CL16" s="12" t="str" cm="1">
        <f t="array" ref="CL16">_xlfn.TEXTJOIN(" ; ",TRUE,HYPERLINK("#"&amp;_xlfn.XLOOKUP(1,(Tableau2[[#All],[Date]:[Date]] = CL$2) * (ABS(Tableau2[[#All],[Heure de début]:[Heure de début]] - $P16)&lt;0.00001),$H$2:$H$51,_xlfn.XLOOKUP(1,(Tableau2[[#All],[Date]:[Date]] = CL$2) *  (ABS(Tableau2[[#All],[Heure de fin]:[Heure de fin]] - $P16)&lt;0.00001),$H$2:$H$51,"")),_xlfn.XLOOKUP(1,(Tableau2[[#All],[Date]:[Date]]= CL$2) * (ABS(Tableau2[[#All],[Heure de début]:[Heure de début]] - $P16)&lt;0.00001),"Début : "&amp;$B$2:$C$51,_xlfn.XLOOKUP(1,(Tableau2[[#All],[Date]:[Date]] = CL$2) * (ABS(Tableau2[[#All],[Heure de fin]:[Heure de fin]] - $P16)&lt;0.00001),"Fin : "&amp;$B$2:$C$51,""))))</f>
        <v/>
      </c>
      <c r="CM16" s="12" t="str" cm="1">
        <f t="array" ref="CM16">_xlfn.TEXTJOIN(" ; ",TRUE,HYPERLINK("#"&amp;_xlfn.XLOOKUP(1,(Tableau2[[#All],[Date]:[Date]] = CM$2) * (ABS(Tableau2[[#All],[Heure de début]:[Heure de début]] - $P16)&lt;0.00001),$H$2:$H$51,_xlfn.XLOOKUP(1,(Tableau2[[#All],[Date]:[Date]] = CM$2) *  (ABS(Tableau2[[#All],[Heure de fin]:[Heure de fin]] - $P16)&lt;0.00001),$H$2:$H$51,"")),_xlfn.XLOOKUP(1,(Tableau2[[#All],[Date]:[Date]]= CM$2) * (ABS(Tableau2[[#All],[Heure de début]:[Heure de début]] - $P16)&lt;0.00001),"Début : "&amp;$B$2:$C$51,_xlfn.XLOOKUP(1,(Tableau2[[#All],[Date]:[Date]] = CM$2) * (ABS(Tableau2[[#All],[Heure de fin]:[Heure de fin]] - $P16)&lt;0.00001),"Fin : "&amp;$B$2:$C$51,""))))</f>
        <v/>
      </c>
      <c r="CN16" s="12" t="str" cm="1">
        <f t="array" ref="CN16">_xlfn.TEXTJOIN(" ; ",TRUE,HYPERLINK("#"&amp;_xlfn.XLOOKUP(1,(Tableau2[[#All],[Date]:[Date]] = CN$2) * (ABS(Tableau2[[#All],[Heure de début]:[Heure de début]] - $P16)&lt;0.00001),$H$2:$H$51,_xlfn.XLOOKUP(1,(Tableau2[[#All],[Date]:[Date]] = CN$2) *  (ABS(Tableau2[[#All],[Heure de fin]:[Heure de fin]] - $P16)&lt;0.00001),$H$2:$H$51,"")),_xlfn.XLOOKUP(1,(Tableau2[[#All],[Date]:[Date]]= CN$2) * (ABS(Tableau2[[#All],[Heure de début]:[Heure de début]] - $P16)&lt;0.00001),"Début : "&amp;$B$2:$C$51,_xlfn.XLOOKUP(1,(Tableau2[[#All],[Date]:[Date]] = CN$2) * (ABS(Tableau2[[#All],[Heure de fin]:[Heure de fin]] - $P16)&lt;0.00001),"Fin : "&amp;$B$2:$C$51,""))))</f>
        <v/>
      </c>
      <c r="CO16" s="12" t="str" cm="1">
        <f t="array" ref="CO16">_xlfn.TEXTJOIN(" ; ",TRUE,HYPERLINK("#"&amp;_xlfn.XLOOKUP(1,(Tableau2[[#All],[Date]:[Date]] = CO$2) * (ABS(Tableau2[[#All],[Heure de début]:[Heure de début]] - $P16)&lt;0.00001),$H$2:$H$51,_xlfn.XLOOKUP(1,(Tableau2[[#All],[Date]:[Date]] = CO$2) *  (ABS(Tableau2[[#All],[Heure de fin]:[Heure de fin]] - $P16)&lt;0.00001),$H$2:$H$51,"")),_xlfn.XLOOKUP(1,(Tableau2[[#All],[Date]:[Date]]= CO$2) * (ABS(Tableau2[[#All],[Heure de début]:[Heure de début]] - $P16)&lt;0.00001),"Début : "&amp;$B$2:$C$51,_xlfn.XLOOKUP(1,(Tableau2[[#All],[Date]:[Date]] = CO$2) * (ABS(Tableau2[[#All],[Heure de fin]:[Heure de fin]] - $P16)&lt;0.00001),"Fin : "&amp;$B$2:$C$51,""))))</f>
        <v/>
      </c>
      <c r="CP16" s="12" t="str" cm="1">
        <f t="array" ref="CP16">_xlfn.TEXTJOIN(" ; ",TRUE,HYPERLINK("#"&amp;_xlfn.XLOOKUP(1,(Tableau2[[#All],[Date]:[Date]] = CP$2) * (ABS(Tableau2[[#All],[Heure de début]:[Heure de début]] - $P16)&lt;0.00001),$H$2:$H$51,_xlfn.XLOOKUP(1,(Tableau2[[#All],[Date]:[Date]] = CP$2) *  (ABS(Tableau2[[#All],[Heure de fin]:[Heure de fin]] - $P16)&lt;0.00001),$H$2:$H$51,"")),_xlfn.XLOOKUP(1,(Tableau2[[#All],[Date]:[Date]]= CP$2) * (ABS(Tableau2[[#All],[Heure de début]:[Heure de début]] - $P16)&lt;0.00001),"Début : "&amp;$B$2:$C$51,_xlfn.XLOOKUP(1,(Tableau2[[#All],[Date]:[Date]] = CP$2) * (ABS(Tableau2[[#All],[Heure de fin]:[Heure de fin]] - $P16)&lt;0.00001),"Fin : "&amp;$B$2:$C$51,""))))</f>
        <v/>
      </c>
      <c r="CQ16" s="12" t="str" cm="1">
        <f t="array" ref="CQ16">_xlfn.TEXTJOIN(" ; ",TRUE,HYPERLINK("#"&amp;_xlfn.XLOOKUP(1,(Tableau2[[#All],[Date]:[Date]] = CQ$2) * (ABS(Tableau2[[#All],[Heure de début]:[Heure de début]] - $P16)&lt;0.00001),$H$2:$H$51,_xlfn.XLOOKUP(1,(Tableau2[[#All],[Date]:[Date]] = CQ$2) *  (ABS(Tableau2[[#All],[Heure de fin]:[Heure de fin]] - $P16)&lt;0.00001),$H$2:$H$51,"")),_xlfn.XLOOKUP(1,(Tableau2[[#All],[Date]:[Date]]= CQ$2) * (ABS(Tableau2[[#All],[Heure de début]:[Heure de début]] - $P16)&lt;0.00001),"Début : "&amp;$B$2:$C$51,_xlfn.XLOOKUP(1,(Tableau2[[#All],[Date]:[Date]] = CQ$2) * (ABS(Tableau2[[#All],[Heure de fin]:[Heure de fin]] - $P16)&lt;0.00001),"Fin : "&amp;$B$2:$C$51,""))))</f>
        <v/>
      </c>
      <c r="CR16" s="12" t="str" cm="1">
        <f t="array" ref="CR16">_xlfn.TEXTJOIN(" ; ",TRUE,HYPERLINK("#"&amp;_xlfn.XLOOKUP(1,(Tableau2[[#All],[Date]:[Date]] = CR$2) * (ABS(Tableau2[[#All],[Heure de début]:[Heure de début]] - $P16)&lt;0.00001),$H$2:$H$51,_xlfn.XLOOKUP(1,(Tableau2[[#All],[Date]:[Date]] = CR$2) *  (ABS(Tableau2[[#All],[Heure de fin]:[Heure de fin]] - $P16)&lt;0.00001),$H$2:$H$51,"")),_xlfn.XLOOKUP(1,(Tableau2[[#All],[Date]:[Date]]= CR$2) * (ABS(Tableau2[[#All],[Heure de début]:[Heure de début]] - $P16)&lt;0.00001),"Début : "&amp;$B$2:$C$51,_xlfn.XLOOKUP(1,(Tableau2[[#All],[Date]:[Date]] = CR$2) * (ABS(Tableau2[[#All],[Heure de fin]:[Heure de fin]] - $P16)&lt;0.00001),"Fin : "&amp;$B$2:$C$51,""))))</f>
        <v/>
      </c>
      <c r="CS16" s="12" t="str" cm="1">
        <f t="array" ref="CS16">_xlfn.TEXTJOIN(" ; ",TRUE,HYPERLINK("#"&amp;_xlfn.XLOOKUP(1,(Tableau2[[#All],[Date]:[Date]] = CS$2) * (ABS(Tableau2[[#All],[Heure de début]:[Heure de début]] - $P16)&lt;0.00001),$H$2:$H$51,_xlfn.XLOOKUP(1,(Tableau2[[#All],[Date]:[Date]] = CS$2) *  (ABS(Tableau2[[#All],[Heure de fin]:[Heure de fin]] - $P16)&lt;0.00001),$H$2:$H$51,"")),_xlfn.XLOOKUP(1,(Tableau2[[#All],[Date]:[Date]]= CS$2) * (ABS(Tableau2[[#All],[Heure de début]:[Heure de début]] - $P16)&lt;0.00001),"Début : "&amp;$B$2:$C$51,_xlfn.XLOOKUP(1,(Tableau2[[#All],[Date]:[Date]] = CS$2) * (ABS(Tableau2[[#All],[Heure de fin]:[Heure de fin]] - $P16)&lt;0.00001),"Fin : "&amp;$B$2:$C$51,""))))</f>
        <v/>
      </c>
      <c r="CT16" s="12" t="str" cm="1">
        <f t="array" ref="CT16">_xlfn.TEXTJOIN(" ; ",TRUE,HYPERLINK("#"&amp;_xlfn.XLOOKUP(1,(Tableau2[[#All],[Date]:[Date]] = CT$2) * (ABS(Tableau2[[#All],[Heure de début]:[Heure de début]] - $P16)&lt;0.00001),$H$2:$H$51,_xlfn.XLOOKUP(1,(Tableau2[[#All],[Date]:[Date]] = CT$2) *  (ABS(Tableau2[[#All],[Heure de fin]:[Heure de fin]] - $P16)&lt;0.00001),$H$2:$H$51,"")),_xlfn.XLOOKUP(1,(Tableau2[[#All],[Date]:[Date]]= CT$2) * (ABS(Tableau2[[#All],[Heure de début]:[Heure de début]] - $P16)&lt;0.00001),"Début : "&amp;$B$2:$C$51,_xlfn.XLOOKUP(1,(Tableau2[[#All],[Date]:[Date]] = CT$2) * (ABS(Tableau2[[#All],[Heure de fin]:[Heure de fin]] - $P16)&lt;0.00001),"Fin : "&amp;$B$2:$C$51,""))))</f>
        <v/>
      </c>
      <c r="CU16" s="12" t="str" cm="1">
        <f t="array" ref="CU16">_xlfn.TEXTJOIN(" ; ",TRUE,HYPERLINK("#"&amp;_xlfn.XLOOKUP(1,(Tableau2[[#All],[Date]:[Date]] = CU$2) * (ABS(Tableau2[[#All],[Heure de début]:[Heure de début]] - $P16)&lt;0.00001),$H$2:$H$51,_xlfn.XLOOKUP(1,(Tableau2[[#All],[Date]:[Date]] = CU$2) *  (ABS(Tableau2[[#All],[Heure de fin]:[Heure de fin]] - $P16)&lt;0.00001),$H$2:$H$51,"")),_xlfn.XLOOKUP(1,(Tableau2[[#All],[Date]:[Date]]= CU$2) * (ABS(Tableau2[[#All],[Heure de début]:[Heure de début]] - $P16)&lt;0.00001),"Début : "&amp;$B$2:$C$51,_xlfn.XLOOKUP(1,(Tableau2[[#All],[Date]:[Date]] = CU$2) * (ABS(Tableau2[[#All],[Heure de fin]:[Heure de fin]] - $P16)&lt;0.00001),"Fin : "&amp;$B$2:$C$51,""))))</f>
        <v/>
      </c>
      <c r="CV16" s="12" t="str" cm="1">
        <f t="array" ref="CV16">_xlfn.TEXTJOIN(" ; ",TRUE,HYPERLINK("#"&amp;_xlfn.XLOOKUP(1,(Tableau2[[#All],[Date]:[Date]] = CV$2) * (ABS(Tableau2[[#All],[Heure de début]:[Heure de début]] - $P16)&lt;0.00001),$H$2:$H$51,_xlfn.XLOOKUP(1,(Tableau2[[#All],[Date]:[Date]] = CV$2) *  (ABS(Tableau2[[#All],[Heure de fin]:[Heure de fin]] - $P16)&lt;0.00001),$H$2:$H$51,"")),_xlfn.XLOOKUP(1,(Tableau2[[#All],[Date]:[Date]]= CV$2) * (ABS(Tableau2[[#All],[Heure de début]:[Heure de début]] - $P16)&lt;0.00001),"Début : "&amp;$B$2:$C$51,_xlfn.XLOOKUP(1,(Tableau2[[#All],[Date]:[Date]] = CV$2) * (ABS(Tableau2[[#All],[Heure de fin]:[Heure de fin]] - $P16)&lt;0.00001),"Fin : "&amp;$B$2:$C$51,""))))</f>
        <v/>
      </c>
      <c r="CW16" s="12" t="str" cm="1">
        <f t="array" ref="CW16">_xlfn.TEXTJOIN(" ; ",TRUE,HYPERLINK("#"&amp;_xlfn.XLOOKUP(1,(Tableau2[[#All],[Date]:[Date]] = CW$2) * (ABS(Tableau2[[#All],[Heure de début]:[Heure de début]] - $P16)&lt;0.00001),$H$2:$H$51,_xlfn.XLOOKUP(1,(Tableau2[[#All],[Date]:[Date]] = CW$2) *  (ABS(Tableau2[[#All],[Heure de fin]:[Heure de fin]] - $P16)&lt;0.00001),$H$2:$H$51,"")),_xlfn.XLOOKUP(1,(Tableau2[[#All],[Date]:[Date]]= CW$2) * (ABS(Tableau2[[#All],[Heure de début]:[Heure de début]] - $P16)&lt;0.00001),"Début : "&amp;$B$2:$C$51,_xlfn.XLOOKUP(1,(Tableau2[[#All],[Date]:[Date]] = CW$2) * (ABS(Tableau2[[#All],[Heure de fin]:[Heure de fin]] - $P16)&lt;0.00001),"Fin : "&amp;$B$2:$C$51,""))))</f>
        <v/>
      </c>
      <c r="CX16" s="12" t="str" cm="1">
        <f t="array" ref="CX16">_xlfn.TEXTJOIN(" ; ",TRUE,HYPERLINK("#"&amp;_xlfn.XLOOKUP(1,(Tableau2[[#All],[Date]:[Date]] = CX$2) * (ABS(Tableau2[[#All],[Heure de début]:[Heure de début]] - $P16)&lt;0.00001),$H$2:$H$51,_xlfn.XLOOKUP(1,(Tableau2[[#All],[Date]:[Date]] = CX$2) *  (ABS(Tableau2[[#All],[Heure de fin]:[Heure de fin]] - $P16)&lt;0.00001),$H$2:$H$51,"")),_xlfn.XLOOKUP(1,(Tableau2[[#All],[Date]:[Date]]= CX$2) * (ABS(Tableau2[[#All],[Heure de début]:[Heure de début]] - $P16)&lt;0.00001),"Début : "&amp;$B$2:$C$51,_xlfn.XLOOKUP(1,(Tableau2[[#All],[Date]:[Date]] = CX$2) * (ABS(Tableau2[[#All],[Heure de fin]:[Heure de fin]] - $P16)&lt;0.00001),"Fin : "&amp;$B$2:$C$51,""))))</f>
        <v/>
      </c>
      <c r="CY16" s="12" t="str" cm="1">
        <f t="array" ref="CY16">_xlfn.TEXTJOIN(" ; ",TRUE,HYPERLINK("#"&amp;_xlfn.XLOOKUP(1,(Tableau2[[#All],[Date]:[Date]] = CY$2) * (ABS(Tableau2[[#All],[Heure de début]:[Heure de début]] - $P16)&lt;0.00001),$H$2:$H$51,_xlfn.XLOOKUP(1,(Tableau2[[#All],[Date]:[Date]] = CY$2) *  (ABS(Tableau2[[#All],[Heure de fin]:[Heure de fin]] - $P16)&lt;0.00001),$H$2:$H$51,"")),_xlfn.XLOOKUP(1,(Tableau2[[#All],[Date]:[Date]]= CY$2) * (ABS(Tableau2[[#All],[Heure de début]:[Heure de début]] - $P16)&lt;0.00001),"Début : "&amp;$B$2:$C$51,_xlfn.XLOOKUP(1,(Tableau2[[#All],[Date]:[Date]] = CY$2) * (ABS(Tableau2[[#All],[Heure de fin]:[Heure de fin]] - $P16)&lt;0.00001),"Fin : "&amp;$B$2:$C$51,""))))</f>
        <v/>
      </c>
      <c r="CZ16" s="12" t="str" cm="1">
        <f t="array" ref="CZ16">_xlfn.TEXTJOIN(" ; ",TRUE,HYPERLINK("#"&amp;_xlfn.XLOOKUP(1,(Tableau2[[#All],[Date]:[Date]] = CZ$2) * (ABS(Tableau2[[#All],[Heure de début]:[Heure de début]] - $P16)&lt;0.00001),$H$2:$H$51,_xlfn.XLOOKUP(1,(Tableau2[[#All],[Date]:[Date]] = CZ$2) *  (ABS(Tableau2[[#All],[Heure de fin]:[Heure de fin]] - $P16)&lt;0.00001),$H$2:$H$51,"")),_xlfn.XLOOKUP(1,(Tableau2[[#All],[Date]:[Date]]= CZ$2) * (ABS(Tableau2[[#All],[Heure de début]:[Heure de début]] - $P16)&lt;0.00001),"Début : "&amp;$B$2:$C$51,_xlfn.XLOOKUP(1,(Tableau2[[#All],[Date]:[Date]] = CZ$2) * (ABS(Tableau2[[#All],[Heure de fin]:[Heure de fin]] - $P16)&lt;0.00001),"Fin : "&amp;$B$2:$C$51,""))))</f>
        <v/>
      </c>
      <c r="DA16" s="12" t="str" cm="1">
        <f t="array" ref="DA16">_xlfn.TEXTJOIN(" ; ",TRUE,HYPERLINK("#"&amp;_xlfn.XLOOKUP(1,(Tableau2[[#All],[Date]:[Date]] = DA$2) * (ABS(Tableau2[[#All],[Heure de début]:[Heure de début]] - $P16)&lt;0.00001),$H$2:$H$51,_xlfn.XLOOKUP(1,(Tableau2[[#All],[Date]:[Date]] = DA$2) *  (ABS(Tableau2[[#All],[Heure de fin]:[Heure de fin]] - $P16)&lt;0.00001),$H$2:$H$51,"")),_xlfn.XLOOKUP(1,(Tableau2[[#All],[Date]:[Date]]= DA$2) * (ABS(Tableau2[[#All],[Heure de début]:[Heure de début]] - $P16)&lt;0.00001),"Début : "&amp;$B$2:$C$51,_xlfn.XLOOKUP(1,(Tableau2[[#All],[Date]:[Date]] = DA$2) * (ABS(Tableau2[[#All],[Heure de fin]:[Heure de fin]] - $P16)&lt;0.00001),"Fin : "&amp;$B$2:$C$51,""))))</f>
        <v/>
      </c>
      <c r="DB16" s="12" t="str" cm="1">
        <f t="array" ref="DB16">_xlfn.TEXTJOIN(" ; ",TRUE,HYPERLINK("#"&amp;_xlfn.XLOOKUP(1,(Tableau2[[#All],[Date]:[Date]] = DB$2) * (ABS(Tableau2[[#All],[Heure de début]:[Heure de début]] - $P16)&lt;0.00001),$H$2:$H$51,_xlfn.XLOOKUP(1,(Tableau2[[#All],[Date]:[Date]] = DB$2) *  (ABS(Tableau2[[#All],[Heure de fin]:[Heure de fin]] - $P16)&lt;0.00001),$H$2:$H$51,"")),_xlfn.XLOOKUP(1,(Tableau2[[#All],[Date]:[Date]]= DB$2) * (ABS(Tableau2[[#All],[Heure de début]:[Heure de début]] - $P16)&lt;0.00001),"Début : "&amp;$B$2:$C$51,_xlfn.XLOOKUP(1,(Tableau2[[#All],[Date]:[Date]] = DB$2) * (ABS(Tableau2[[#All],[Heure de fin]:[Heure de fin]] - $P16)&lt;0.00001),"Fin : "&amp;$B$2:$C$51,""))))</f>
        <v/>
      </c>
      <c r="DC16" s="12" t="str" cm="1">
        <f t="array" ref="DC16">_xlfn.TEXTJOIN(" ; ",TRUE,HYPERLINK("#"&amp;_xlfn.XLOOKUP(1,(Tableau2[[#All],[Date]:[Date]] = DC$2) * (ABS(Tableau2[[#All],[Heure de début]:[Heure de début]] - $P16)&lt;0.00001),$H$2:$H$51,_xlfn.XLOOKUP(1,(Tableau2[[#All],[Date]:[Date]] = DC$2) *  (ABS(Tableau2[[#All],[Heure de fin]:[Heure de fin]] - $P16)&lt;0.00001),$H$2:$H$51,"")),_xlfn.XLOOKUP(1,(Tableau2[[#All],[Date]:[Date]]= DC$2) * (ABS(Tableau2[[#All],[Heure de début]:[Heure de début]] - $P16)&lt;0.00001),"Début : "&amp;$B$2:$C$51,_xlfn.XLOOKUP(1,(Tableau2[[#All],[Date]:[Date]] = DC$2) * (ABS(Tableau2[[#All],[Heure de fin]:[Heure de fin]] - $P16)&lt;0.00001),"Fin : "&amp;$B$2:$C$51,""))))</f>
        <v/>
      </c>
      <c r="DD16" s="12" t="str" cm="1">
        <f t="array" ref="DD16">_xlfn.TEXTJOIN(" ; ",TRUE,HYPERLINK("#"&amp;_xlfn.XLOOKUP(1,(Tableau2[[#All],[Date]:[Date]] = DD$2) * (ABS(Tableau2[[#All],[Heure de début]:[Heure de début]] - $P16)&lt;0.00001),$H$2:$H$51,_xlfn.XLOOKUP(1,(Tableau2[[#All],[Date]:[Date]] = DD$2) *  (ABS(Tableau2[[#All],[Heure de fin]:[Heure de fin]] - $P16)&lt;0.00001),$H$2:$H$51,"")),_xlfn.XLOOKUP(1,(Tableau2[[#All],[Date]:[Date]]= DD$2) * (ABS(Tableau2[[#All],[Heure de début]:[Heure de début]] - $P16)&lt;0.00001),"Début : "&amp;$B$2:$C$51,_xlfn.XLOOKUP(1,(Tableau2[[#All],[Date]:[Date]] = DD$2) * (ABS(Tableau2[[#All],[Heure de fin]:[Heure de fin]] - $P16)&lt;0.00001),"Fin : "&amp;$B$2:$C$51,""))))</f>
        <v/>
      </c>
      <c r="DE16" s="12" t="str" cm="1">
        <f t="array" ref="DE16">_xlfn.TEXTJOIN(" ; ",TRUE,HYPERLINK("#"&amp;_xlfn.XLOOKUP(1,(Tableau2[[#All],[Date]:[Date]] = DE$2) * (ABS(Tableau2[[#All],[Heure de début]:[Heure de début]] - $P16)&lt;0.00001),$H$2:$H$51,_xlfn.XLOOKUP(1,(Tableau2[[#All],[Date]:[Date]] = DE$2) *  (ABS(Tableau2[[#All],[Heure de fin]:[Heure de fin]] - $P16)&lt;0.00001),$H$2:$H$51,"")),_xlfn.XLOOKUP(1,(Tableau2[[#All],[Date]:[Date]]= DE$2) * (ABS(Tableau2[[#All],[Heure de début]:[Heure de début]] - $P16)&lt;0.00001),"Début : "&amp;$B$2:$C$51,_xlfn.XLOOKUP(1,(Tableau2[[#All],[Date]:[Date]] = DE$2) * (ABS(Tableau2[[#All],[Heure de fin]:[Heure de fin]] - $P16)&lt;0.00001),"Fin : "&amp;$B$2:$C$51,""))))</f>
        <v/>
      </c>
      <c r="DF16" s="12" t="str" cm="1">
        <f t="array" ref="DF16">_xlfn.TEXTJOIN(" ; ",TRUE,HYPERLINK("#"&amp;_xlfn.XLOOKUP(1,(Tableau2[[#All],[Date]:[Date]] = DF$2) * (ABS(Tableau2[[#All],[Heure de début]:[Heure de début]] - $P16)&lt;0.00001),$H$2:$H$51,_xlfn.XLOOKUP(1,(Tableau2[[#All],[Date]:[Date]] = DF$2) *  (ABS(Tableau2[[#All],[Heure de fin]:[Heure de fin]] - $P16)&lt;0.00001),$H$2:$H$51,"")),_xlfn.XLOOKUP(1,(Tableau2[[#All],[Date]:[Date]]= DF$2) * (ABS(Tableau2[[#All],[Heure de début]:[Heure de début]] - $P16)&lt;0.00001),"Début : "&amp;$B$2:$C$51,_xlfn.XLOOKUP(1,(Tableau2[[#All],[Date]:[Date]] = DF$2) * (ABS(Tableau2[[#All],[Heure de fin]:[Heure de fin]] - $P16)&lt;0.00001),"Fin : "&amp;$B$2:$C$51,""))))</f>
        <v/>
      </c>
      <c r="DG16" s="12" t="str" cm="1">
        <f t="array" ref="DG16">_xlfn.TEXTJOIN(" ; ",TRUE,HYPERLINK("#"&amp;_xlfn.XLOOKUP(1,(Tableau2[[#All],[Date]:[Date]] = DG$2) * (ABS(Tableau2[[#All],[Heure de début]:[Heure de début]] - $P16)&lt;0.00001),$H$2:$H$51,_xlfn.XLOOKUP(1,(Tableau2[[#All],[Date]:[Date]] = DG$2) *  (ABS(Tableau2[[#All],[Heure de fin]:[Heure de fin]] - $P16)&lt;0.00001),$H$2:$H$51,"")),_xlfn.XLOOKUP(1,(Tableau2[[#All],[Date]:[Date]]= DG$2) * (ABS(Tableau2[[#All],[Heure de début]:[Heure de début]] - $P16)&lt;0.00001),"Début : "&amp;$B$2:$C$51,_xlfn.XLOOKUP(1,(Tableau2[[#All],[Date]:[Date]] = DG$2) * (ABS(Tableau2[[#All],[Heure de fin]:[Heure de fin]] - $P16)&lt;0.00001),"Fin : "&amp;$B$2:$C$51,""))))</f>
        <v/>
      </c>
      <c r="DH16" s="12" t="str" cm="1">
        <f t="array" ref="DH16">_xlfn.TEXTJOIN(" ; ",TRUE,HYPERLINK("#"&amp;_xlfn.XLOOKUP(1,(Tableau2[[#All],[Date]:[Date]] = DH$2) * (ABS(Tableau2[[#All],[Heure de début]:[Heure de début]] - $P16)&lt;0.00001),$H$2:$H$51,_xlfn.XLOOKUP(1,(Tableau2[[#All],[Date]:[Date]] = DH$2) *  (ABS(Tableau2[[#All],[Heure de fin]:[Heure de fin]] - $P16)&lt;0.00001),$H$2:$H$51,"")),_xlfn.XLOOKUP(1,(Tableau2[[#All],[Date]:[Date]]= DH$2) * (ABS(Tableau2[[#All],[Heure de début]:[Heure de début]] - $P16)&lt;0.00001),"Début : "&amp;$B$2:$C$51,_xlfn.XLOOKUP(1,(Tableau2[[#All],[Date]:[Date]] = DH$2) * (ABS(Tableau2[[#All],[Heure de fin]:[Heure de fin]] - $P16)&lt;0.00001),"Fin : "&amp;$B$2:$C$51,""))))</f>
        <v/>
      </c>
      <c r="DI16" s="12" t="str" cm="1">
        <f t="array" ref="DI16">_xlfn.TEXTJOIN(" ; ",TRUE,HYPERLINK("#"&amp;_xlfn.XLOOKUP(1,(Tableau2[[#All],[Date]:[Date]] = DI$2) * (ABS(Tableau2[[#All],[Heure de début]:[Heure de début]] - $P16)&lt;0.00001),$H$2:$H$51,_xlfn.XLOOKUP(1,(Tableau2[[#All],[Date]:[Date]] = DI$2) *  (ABS(Tableau2[[#All],[Heure de fin]:[Heure de fin]] - $P16)&lt;0.00001),$H$2:$H$51,"")),_xlfn.XLOOKUP(1,(Tableau2[[#All],[Date]:[Date]]= DI$2) * (ABS(Tableau2[[#All],[Heure de début]:[Heure de début]] - $P16)&lt;0.00001),"Début : "&amp;$B$2:$C$51,_xlfn.XLOOKUP(1,(Tableau2[[#All],[Date]:[Date]] = DI$2) * (ABS(Tableau2[[#All],[Heure de fin]:[Heure de fin]] - $P16)&lt;0.00001),"Fin : "&amp;$B$2:$C$51,""))))</f>
        <v/>
      </c>
      <c r="DJ16" s="12" t="str" cm="1">
        <f t="array" ref="DJ16">_xlfn.TEXTJOIN(" ; ",TRUE,HYPERLINK("#"&amp;_xlfn.XLOOKUP(1,(Tableau2[[#All],[Date]:[Date]] = DJ$2) * (ABS(Tableau2[[#All],[Heure de début]:[Heure de début]] - $P16)&lt;0.00001),$H$2:$H$51,_xlfn.XLOOKUP(1,(Tableau2[[#All],[Date]:[Date]] = DJ$2) *  (ABS(Tableau2[[#All],[Heure de fin]:[Heure de fin]] - $P16)&lt;0.00001),$H$2:$H$51,"")),_xlfn.XLOOKUP(1,(Tableau2[[#All],[Date]:[Date]]= DJ$2) * (ABS(Tableau2[[#All],[Heure de début]:[Heure de début]] - $P16)&lt;0.00001),"Début : "&amp;$B$2:$C$51,_xlfn.XLOOKUP(1,(Tableau2[[#All],[Date]:[Date]] = DJ$2) * (ABS(Tableau2[[#All],[Heure de fin]:[Heure de fin]] - $P16)&lt;0.00001),"Fin : "&amp;$B$2:$C$51,""))))</f>
        <v/>
      </c>
      <c r="DK16" s="12" t="str" cm="1">
        <f t="array" ref="DK16">_xlfn.TEXTJOIN(" ; ",TRUE,HYPERLINK("#"&amp;_xlfn.XLOOKUP(1,(Tableau2[[#All],[Date]:[Date]] = DK$2) * (ABS(Tableau2[[#All],[Heure de début]:[Heure de début]] - $P16)&lt;0.00001),$H$2:$H$51,_xlfn.XLOOKUP(1,(Tableau2[[#All],[Date]:[Date]] = DK$2) *  (ABS(Tableau2[[#All],[Heure de fin]:[Heure de fin]] - $P16)&lt;0.00001),$H$2:$H$51,"")),_xlfn.XLOOKUP(1,(Tableau2[[#All],[Date]:[Date]]= DK$2) * (ABS(Tableau2[[#All],[Heure de début]:[Heure de début]] - $P16)&lt;0.00001),"Début : "&amp;$B$2:$C$51,_xlfn.XLOOKUP(1,(Tableau2[[#All],[Date]:[Date]] = DK$2) * (ABS(Tableau2[[#All],[Heure de fin]:[Heure de fin]] - $P16)&lt;0.00001),"Fin : "&amp;$B$2:$C$51,""))))</f>
        <v/>
      </c>
      <c r="DL16" s="12" t="str" cm="1">
        <f t="array" ref="DL16">_xlfn.TEXTJOIN(" ; ",TRUE,HYPERLINK("#"&amp;_xlfn.XLOOKUP(1,(Tableau2[[#All],[Date]:[Date]] = DL$2) * (ABS(Tableau2[[#All],[Heure de début]:[Heure de début]] - $P16)&lt;0.00001),$H$2:$H$51,_xlfn.XLOOKUP(1,(Tableau2[[#All],[Date]:[Date]] = DL$2) *  (ABS(Tableau2[[#All],[Heure de fin]:[Heure de fin]] - $P16)&lt;0.00001),$H$2:$H$51,"")),_xlfn.XLOOKUP(1,(Tableau2[[#All],[Date]:[Date]]= DL$2) * (ABS(Tableau2[[#All],[Heure de début]:[Heure de début]] - $P16)&lt;0.00001),"Début : "&amp;$B$2:$C$51,_xlfn.XLOOKUP(1,(Tableau2[[#All],[Date]:[Date]] = DL$2) * (ABS(Tableau2[[#All],[Heure de fin]:[Heure de fin]] - $P16)&lt;0.00001),"Fin : "&amp;$B$2:$C$51,""))))</f>
        <v/>
      </c>
      <c r="DM16" s="12" t="str" cm="1">
        <f t="array" ref="DM16">_xlfn.TEXTJOIN(" ; ",TRUE,HYPERLINK("#"&amp;_xlfn.XLOOKUP(1,(Tableau2[[#All],[Date]:[Date]] = DM$2) * (ABS(Tableau2[[#All],[Heure de début]:[Heure de début]] - $P16)&lt;0.00001),$H$2:$H$51,_xlfn.XLOOKUP(1,(Tableau2[[#All],[Date]:[Date]] = DM$2) *  (ABS(Tableau2[[#All],[Heure de fin]:[Heure de fin]] - $P16)&lt;0.00001),$H$2:$H$51,"")),_xlfn.XLOOKUP(1,(Tableau2[[#All],[Date]:[Date]]= DM$2) * (ABS(Tableau2[[#All],[Heure de début]:[Heure de début]] - $P16)&lt;0.00001),"Début : "&amp;$B$2:$C$51,_xlfn.XLOOKUP(1,(Tableau2[[#All],[Date]:[Date]] = DM$2) * (ABS(Tableau2[[#All],[Heure de fin]:[Heure de fin]] - $P16)&lt;0.00001),"Fin : "&amp;$B$2:$C$51,""))))</f>
        <v/>
      </c>
      <c r="DN16" s="12" t="str" cm="1">
        <f t="array" ref="DN16">_xlfn.TEXTJOIN(" ; ",TRUE,HYPERLINK("#"&amp;_xlfn.XLOOKUP(1,(Tableau2[[#All],[Date]:[Date]] = DN$2) * (ABS(Tableau2[[#All],[Heure de début]:[Heure de début]] - $P16)&lt;0.00001),$H$2:$H$51,_xlfn.XLOOKUP(1,(Tableau2[[#All],[Date]:[Date]] = DN$2) *  (ABS(Tableau2[[#All],[Heure de fin]:[Heure de fin]] - $P16)&lt;0.00001),$H$2:$H$51,"")),_xlfn.XLOOKUP(1,(Tableau2[[#All],[Date]:[Date]]= DN$2) * (ABS(Tableau2[[#All],[Heure de début]:[Heure de début]] - $P16)&lt;0.00001),"Début : "&amp;$B$2:$C$51,_xlfn.XLOOKUP(1,(Tableau2[[#All],[Date]:[Date]] = DN$2) * (ABS(Tableau2[[#All],[Heure de fin]:[Heure de fin]] - $P16)&lt;0.00001),"Fin : "&amp;$B$2:$C$51,""))))</f>
        <v/>
      </c>
      <c r="DO16" s="12" t="str" cm="1">
        <f t="array" ref="DO16">_xlfn.TEXTJOIN(" ; ",TRUE,HYPERLINK("#"&amp;_xlfn.XLOOKUP(1,(Tableau2[[#All],[Date]:[Date]] = DO$2) * (ABS(Tableau2[[#All],[Heure de début]:[Heure de début]] - $P16)&lt;0.00001),$H$2:$H$51,_xlfn.XLOOKUP(1,(Tableau2[[#All],[Date]:[Date]] = DO$2) *  (ABS(Tableau2[[#All],[Heure de fin]:[Heure de fin]] - $P16)&lt;0.00001),$H$2:$H$51,"")),_xlfn.XLOOKUP(1,(Tableau2[[#All],[Date]:[Date]]= DO$2) * (ABS(Tableau2[[#All],[Heure de début]:[Heure de début]] - $P16)&lt;0.00001),"Début : "&amp;$B$2:$C$51,_xlfn.XLOOKUP(1,(Tableau2[[#All],[Date]:[Date]] = DO$2) * (ABS(Tableau2[[#All],[Heure de fin]:[Heure de fin]] - $P16)&lt;0.00001),"Fin : "&amp;$B$2:$C$51,""))))</f>
        <v/>
      </c>
      <c r="DP16" s="12" t="str" cm="1">
        <f t="array" ref="DP16">_xlfn.TEXTJOIN(" ; ",TRUE,HYPERLINK("#"&amp;_xlfn.XLOOKUP(1,(Tableau2[[#All],[Date]:[Date]] = DP$2) * (ABS(Tableau2[[#All],[Heure de début]:[Heure de début]] - $P16)&lt;0.00001),$H$2:$H$51,_xlfn.XLOOKUP(1,(Tableau2[[#All],[Date]:[Date]] = DP$2) *  (ABS(Tableau2[[#All],[Heure de fin]:[Heure de fin]] - $P16)&lt;0.00001),$H$2:$H$51,"")),_xlfn.XLOOKUP(1,(Tableau2[[#All],[Date]:[Date]]= DP$2) * (ABS(Tableau2[[#All],[Heure de début]:[Heure de début]] - $P16)&lt;0.00001),"Début : "&amp;$B$2:$C$51,_xlfn.XLOOKUP(1,(Tableau2[[#All],[Date]:[Date]] = DP$2) * (ABS(Tableau2[[#All],[Heure de fin]:[Heure de fin]] - $P16)&lt;0.00001),"Fin : "&amp;$B$2:$C$51,""))))</f>
        <v/>
      </c>
      <c r="DQ16" s="12" t="str" cm="1">
        <f t="array" ref="DQ16">_xlfn.TEXTJOIN(" ; ",TRUE,HYPERLINK("#"&amp;_xlfn.XLOOKUP(1,(Tableau2[[#All],[Date]:[Date]] = DQ$2) * (ABS(Tableau2[[#All],[Heure de début]:[Heure de début]] - $P16)&lt;0.00001),$H$2:$H$51,_xlfn.XLOOKUP(1,(Tableau2[[#All],[Date]:[Date]] = DQ$2) *  (ABS(Tableau2[[#All],[Heure de fin]:[Heure de fin]] - $P16)&lt;0.00001),$H$2:$H$51,"")),_xlfn.XLOOKUP(1,(Tableau2[[#All],[Date]:[Date]]= DQ$2) * (ABS(Tableau2[[#All],[Heure de début]:[Heure de début]] - $P16)&lt;0.00001),"Début : "&amp;$B$2:$C$51,_xlfn.XLOOKUP(1,(Tableau2[[#All],[Date]:[Date]] = DQ$2) * (ABS(Tableau2[[#All],[Heure de fin]:[Heure de fin]] - $P16)&lt;0.00001),"Fin : "&amp;$B$2:$C$51,""))))</f>
        <v/>
      </c>
      <c r="DR16" s="12" t="str" cm="1">
        <f t="array" ref="DR16">_xlfn.TEXTJOIN(" ; ",TRUE,HYPERLINK("#"&amp;_xlfn.XLOOKUP(1,(Tableau2[[#All],[Date]:[Date]] = DR$2) * (ABS(Tableau2[[#All],[Heure de début]:[Heure de début]] - $P16)&lt;0.00001),$H$2:$H$51,_xlfn.XLOOKUP(1,(Tableau2[[#All],[Date]:[Date]] = DR$2) *  (ABS(Tableau2[[#All],[Heure de fin]:[Heure de fin]] - $P16)&lt;0.00001),$H$2:$H$51,"")),_xlfn.XLOOKUP(1,(Tableau2[[#All],[Date]:[Date]]= DR$2) * (ABS(Tableau2[[#All],[Heure de début]:[Heure de début]] - $P16)&lt;0.00001),"Début : "&amp;$B$2:$C$51,_xlfn.XLOOKUP(1,(Tableau2[[#All],[Date]:[Date]] = DR$2) * (ABS(Tableau2[[#All],[Heure de fin]:[Heure de fin]] - $P16)&lt;0.00001),"Fin : "&amp;$B$2:$C$51,""))))</f>
        <v/>
      </c>
      <c r="DS16" s="12" t="str" cm="1">
        <f t="array" ref="DS16">_xlfn.TEXTJOIN(" ; ",TRUE,HYPERLINK("#"&amp;_xlfn.XLOOKUP(1,(Tableau2[[#All],[Date]:[Date]] = DS$2) * (ABS(Tableau2[[#All],[Heure de début]:[Heure de début]] - $P16)&lt;0.00001),$H$2:$H$51,_xlfn.XLOOKUP(1,(Tableau2[[#All],[Date]:[Date]] = DS$2) *  (ABS(Tableau2[[#All],[Heure de fin]:[Heure de fin]] - $P16)&lt;0.00001),$H$2:$H$51,"")),_xlfn.XLOOKUP(1,(Tableau2[[#All],[Date]:[Date]]= DS$2) * (ABS(Tableau2[[#All],[Heure de début]:[Heure de début]] - $P16)&lt;0.00001),"Début : "&amp;$B$2:$C$51,_xlfn.XLOOKUP(1,(Tableau2[[#All],[Date]:[Date]] = DS$2) * (ABS(Tableau2[[#All],[Heure de fin]:[Heure de fin]] - $P16)&lt;0.00001),"Fin : "&amp;$B$2:$C$51,""))))</f>
        <v/>
      </c>
      <c r="DT16" s="12" t="str" cm="1">
        <f t="array" ref="DT16">_xlfn.TEXTJOIN(" ; ",TRUE,HYPERLINK("#"&amp;_xlfn.XLOOKUP(1,(Tableau2[[#All],[Date]:[Date]] = DT$2) * (ABS(Tableau2[[#All],[Heure de début]:[Heure de début]] - $P16)&lt;0.00001),$H$2:$H$51,_xlfn.XLOOKUP(1,(Tableau2[[#All],[Date]:[Date]] = DT$2) *  (ABS(Tableau2[[#All],[Heure de fin]:[Heure de fin]] - $P16)&lt;0.00001),$H$2:$H$51,"")),_xlfn.XLOOKUP(1,(Tableau2[[#All],[Date]:[Date]]= DT$2) * (ABS(Tableau2[[#All],[Heure de début]:[Heure de début]] - $P16)&lt;0.00001),"Début : "&amp;$B$2:$C$51,_xlfn.XLOOKUP(1,(Tableau2[[#All],[Date]:[Date]] = DT$2) * (ABS(Tableau2[[#All],[Heure de fin]:[Heure de fin]] - $P16)&lt;0.00001),"Fin : "&amp;$B$2:$C$51,""))))</f>
        <v/>
      </c>
      <c r="DU16" s="12" t="str" cm="1">
        <f t="array" ref="DU16">_xlfn.TEXTJOIN(" ; ",TRUE,HYPERLINK("#"&amp;_xlfn.XLOOKUP(1,(Tableau2[[#All],[Date]:[Date]] = DU$2) * (ABS(Tableau2[[#All],[Heure de début]:[Heure de début]] - $P16)&lt;0.00001),$H$2:$H$51,_xlfn.XLOOKUP(1,(Tableau2[[#All],[Date]:[Date]] = DU$2) *  (ABS(Tableau2[[#All],[Heure de fin]:[Heure de fin]] - $P16)&lt;0.00001),$H$2:$H$51,"")),_xlfn.XLOOKUP(1,(Tableau2[[#All],[Date]:[Date]]= DU$2) * (ABS(Tableau2[[#All],[Heure de début]:[Heure de début]] - $P16)&lt;0.00001),"Début : "&amp;$B$2:$C$51,_xlfn.XLOOKUP(1,(Tableau2[[#All],[Date]:[Date]] = DU$2) * (ABS(Tableau2[[#All],[Heure de fin]:[Heure de fin]] - $P16)&lt;0.00001),"Fin : "&amp;$B$2:$C$51,""))))</f>
        <v/>
      </c>
      <c r="DV16" s="12" t="str" cm="1">
        <f t="array" ref="DV16">_xlfn.TEXTJOIN(" ; ",TRUE,HYPERLINK("#"&amp;_xlfn.XLOOKUP(1,(Tableau2[[#All],[Date]:[Date]] = DV$2) * (ABS(Tableau2[[#All],[Heure de début]:[Heure de début]] - $P16)&lt;0.00001),$H$2:$H$51,_xlfn.XLOOKUP(1,(Tableau2[[#All],[Date]:[Date]] = DV$2) *  (ABS(Tableau2[[#All],[Heure de fin]:[Heure de fin]] - $P16)&lt;0.00001),$H$2:$H$51,"")),_xlfn.XLOOKUP(1,(Tableau2[[#All],[Date]:[Date]]= DV$2) * (ABS(Tableau2[[#All],[Heure de début]:[Heure de début]] - $P16)&lt;0.00001),"Début : "&amp;$B$2:$C$51,_xlfn.XLOOKUP(1,(Tableau2[[#All],[Date]:[Date]] = DV$2) * (ABS(Tableau2[[#All],[Heure de fin]:[Heure de fin]] - $P16)&lt;0.00001),"Fin : "&amp;$B$2:$C$51,""))))</f>
        <v/>
      </c>
      <c r="DW16" s="12" t="str" cm="1">
        <f t="array" ref="DW16">_xlfn.TEXTJOIN(" ; ",TRUE,HYPERLINK("#"&amp;_xlfn.XLOOKUP(1,(Tableau2[[#All],[Date]:[Date]] = DW$2) * (ABS(Tableau2[[#All],[Heure de début]:[Heure de début]] - $P16)&lt;0.00001),$H$2:$H$51,_xlfn.XLOOKUP(1,(Tableau2[[#All],[Date]:[Date]] = DW$2) *  (ABS(Tableau2[[#All],[Heure de fin]:[Heure de fin]] - $P16)&lt;0.00001),$H$2:$H$51,"")),_xlfn.XLOOKUP(1,(Tableau2[[#All],[Date]:[Date]]= DW$2) * (ABS(Tableau2[[#All],[Heure de début]:[Heure de début]] - $P16)&lt;0.00001),"Début : "&amp;$B$2:$C$51,_xlfn.XLOOKUP(1,(Tableau2[[#All],[Date]:[Date]] = DW$2) * (ABS(Tableau2[[#All],[Heure de fin]:[Heure de fin]] - $P16)&lt;0.00001),"Fin : "&amp;$B$2:$C$51,""))))</f>
        <v/>
      </c>
      <c r="DX16" s="12" t="str" cm="1">
        <f t="array" ref="DX16">_xlfn.TEXTJOIN(" ; ",TRUE,HYPERLINK("#"&amp;_xlfn.XLOOKUP(1,(Tableau2[[#All],[Date]:[Date]] = DX$2) * (ABS(Tableau2[[#All],[Heure de début]:[Heure de début]] - $P16)&lt;0.00001),$H$2:$H$51,_xlfn.XLOOKUP(1,(Tableau2[[#All],[Date]:[Date]] = DX$2) *  (ABS(Tableau2[[#All],[Heure de fin]:[Heure de fin]] - $P16)&lt;0.00001),$H$2:$H$51,"")),_xlfn.XLOOKUP(1,(Tableau2[[#All],[Date]:[Date]]= DX$2) * (ABS(Tableau2[[#All],[Heure de début]:[Heure de début]] - $P16)&lt;0.00001),"Début : "&amp;$B$2:$C$51,_xlfn.XLOOKUP(1,(Tableau2[[#All],[Date]:[Date]] = DX$2) * (ABS(Tableau2[[#All],[Heure de fin]:[Heure de fin]] - $P16)&lt;0.00001),"Fin : "&amp;$B$2:$C$51,""))))</f>
        <v/>
      </c>
      <c r="DY16" s="12" t="str" cm="1">
        <f t="array" ref="DY16">_xlfn.TEXTJOIN(" ; ",TRUE,HYPERLINK("#"&amp;_xlfn.XLOOKUP(1,(Tableau2[[#All],[Date]:[Date]] = DY$2) * (ABS(Tableau2[[#All],[Heure de début]:[Heure de début]] - $P16)&lt;0.00001),$H$2:$H$51,_xlfn.XLOOKUP(1,(Tableau2[[#All],[Date]:[Date]] = DY$2) *  (ABS(Tableau2[[#All],[Heure de fin]:[Heure de fin]] - $P16)&lt;0.00001),$H$2:$H$51,"")),_xlfn.XLOOKUP(1,(Tableau2[[#All],[Date]:[Date]]= DY$2) * (ABS(Tableau2[[#All],[Heure de début]:[Heure de début]] - $P16)&lt;0.00001),"Début : "&amp;$B$2:$C$51,_xlfn.XLOOKUP(1,(Tableau2[[#All],[Date]:[Date]] = DY$2) * (ABS(Tableau2[[#All],[Heure de fin]:[Heure de fin]] - $P16)&lt;0.00001),"Fin : "&amp;$B$2:$C$51,""))))</f>
        <v/>
      </c>
      <c r="DZ16" s="12" t="str" cm="1">
        <f t="array" ref="DZ16">_xlfn.TEXTJOIN(" ; ",TRUE,HYPERLINK("#"&amp;_xlfn.XLOOKUP(1,(Tableau2[[#All],[Date]:[Date]] = DZ$2) * (ABS(Tableau2[[#All],[Heure de début]:[Heure de début]] - $P16)&lt;0.00001),$H$2:$H$51,_xlfn.XLOOKUP(1,(Tableau2[[#All],[Date]:[Date]] = DZ$2) *  (ABS(Tableau2[[#All],[Heure de fin]:[Heure de fin]] - $P16)&lt;0.00001),$H$2:$H$51,"")),_xlfn.XLOOKUP(1,(Tableau2[[#All],[Date]:[Date]]= DZ$2) * (ABS(Tableau2[[#All],[Heure de début]:[Heure de début]] - $P16)&lt;0.00001),"Début : "&amp;$B$2:$C$51,_xlfn.XLOOKUP(1,(Tableau2[[#All],[Date]:[Date]] = DZ$2) * (ABS(Tableau2[[#All],[Heure de fin]:[Heure de fin]] - $P16)&lt;0.00001),"Fin : "&amp;$B$2:$C$51,""))))</f>
        <v/>
      </c>
      <c r="EA16" s="12" t="str" cm="1">
        <f t="array" ref="EA16">_xlfn.TEXTJOIN(" ; ",TRUE,HYPERLINK("#"&amp;_xlfn.XLOOKUP(1,(Tableau2[[#All],[Date]:[Date]] = EA$2) * (ABS(Tableau2[[#All],[Heure de début]:[Heure de début]] - $P16)&lt;0.00001),$H$2:$H$51,_xlfn.XLOOKUP(1,(Tableau2[[#All],[Date]:[Date]] = EA$2) *  (ABS(Tableau2[[#All],[Heure de fin]:[Heure de fin]] - $P16)&lt;0.00001),$H$2:$H$51,"")),_xlfn.XLOOKUP(1,(Tableau2[[#All],[Date]:[Date]]= EA$2) * (ABS(Tableau2[[#All],[Heure de début]:[Heure de début]] - $P16)&lt;0.00001),"Début : "&amp;$B$2:$C$51,_xlfn.XLOOKUP(1,(Tableau2[[#All],[Date]:[Date]] = EA$2) * (ABS(Tableau2[[#All],[Heure de fin]:[Heure de fin]] - $P16)&lt;0.00001),"Fin : "&amp;$B$2:$C$51,""))))</f>
        <v/>
      </c>
      <c r="EB16" s="12" t="str" cm="1">
        <f t="array" ref="EB16">_xlfn.TEXTJOIN(" ; ",TRUE,HYPERLINK("#"&amp;_xlfn.XLOOKUP(1,(Tableau2[[#All],[Date]:[Date]] = EB$2) * (ABS(Tableau2[[#All],[Heure de début]:[Heure de début]] - $P16)&lt;0.00001),$H$2:$H$51,_xlfn.XLOOKUP(1,(Tableau2[[#All],[Date]:[Date]] = EB$2) *  (ABS(Tableau2[[#All],[Heure de fin]:[Heure de fin]] - $P16)&lt;0.00001),$H$2:$H$51,"")),_xlfn.XLOOKUP(1,(Tableau2[[#All],[Date]:[Date]]= EB$2) * (ABS(Tableau2[[#All],[Heure de début]:[Heure de début]] - $P16)&lt;0.00001),"Début : "&amp;$B$2:$C$51,_xlfn.XLOOKUP(1,(Tableau2[[#All],[Date]:[Date]] = EB$2) * (ABS(Tableau2[[#All],[Heure de fin]:[Heure de fin]] - $P16)&lt;0.00001),"Fin : "&amp;$B$2:$C$51,""))))</f>
        <v/>
      </c>
      <c r="EC16" s="12" t="str" cm="1">
        <f t="array" ref="EC16">_xlfn.TEXTJOIN(" ; ",TRUE,HYPERLINK("#"&amp;_xlfn.XLOOKUP(1,(Tableau2[[#All],[Date]:[Date]] = EC$2) * (ABS(Tableau2[[#All],[Heure de début]:[Heure de début]] - $P16)&lt;0.00001),$H$2:$H$51,_xlfn.XLOOKUP(1,(Tableau2[[#All],[Date]:[Date]] = EC$2) *  (ABS(Tableau2[[#All],[Heure de fin]:[Heure de fin]] - $P16)&lt;0.00001),$H$2:$H$51,"")),_xlfn.XLOOKUP(1,(Tableau2[[#All],[Date]:[Date]]= EC$2) * (ABS(Tableau2[[#All],[Heure de début]:[Heure de début]] - $P16)&lt;0.00001),"Début : "&amp;$B$2:$C$51,_xlfn.XLOOKUP(1,(Tableau2[[#All],[Date]:[Date]] = EC$2) * (ABS(Tableau2[[#All],[Heure de fin]:[Heure de fin]] - $P16)&lt;0.00001),"Fin : "&amp;$B$2:$C$51,""))))</f>
        <v/>
      </c>
      <c r="ED16" s="12" t="str" cm="1">
        <f t="array" ref="ED16">_xlfn.TEXTJOIN(" ; ",TRUE,HYPERLINK("#"&amp;_xlfn.XLOOKUP(1,(Tableau2[[#All],[Date]:[Date]] = ED$2) * (ABS(Tableau2[[#All],[Heure de début]:[Heure de début]] - $P16)&lt;0.00001),$H$2:$H$51,_xlfn.XLOOKUP(1,(Tableau2[[#All],[Date]:[Date]] = ED$2) *  (ABS(Tableau2[[#All],[Heure de fin]:[Heure de fin]] - $P16)&lt;0.00001),$H$2:$H$51,"")),_xlfn.XLOOKUP(1,(Tableau2[[#All],[Date]:[Date]]= ED$2) * (ABS(Tableau2[[#All],[Heure de début]:[Heure de début]] - $P16)&lt;0.00001),"Début : "&amp;$B$2:$C$51,_xlfn.XLOOKUP(1,(Tableau2[[#All],[Date]:[Date]] = ED$2) * (ABS(Tableau2[[#All],[Heure de fin]:[Heure de fin]] - $P16)&lt;0.00001),"Fin : "&amp;$B$2:$C$51,""))))</f>
        <v/>
      </c>
      <c r="EE16" s="12" t="str" cm="1">
        <f t="array" ref="EE16">_xlfn.TEXTJOIN(" ; ",TRUE,HYPERLINK("#"&amp;_xlfn.XLOOKUP(1,(Tableau2[[#All],[Date]:[Date]] = EE$2) * (ABS(Tableau2[[#All],[Heure de début]:[Heure de début]] - $P16)&lt;0.00001),$H$2:$H$51,_xlfn.XLOOKUP(1,(Tableau2[[#All],[Date]:[Date]] = EE$2) *  (ABS(Tableau2[[#All],[Heure de fin]:[Heure de fin]] - $P16)&lt;0.00001),$H$2:$H$51,"")),_xlfn.XLOOKUP(1,(Tableau2[[#All],[Date]:[Date]]= EE$2) * (ABS(Tableau2[[#All],[Heure de début]:[Heure de début]] - $P16)&lt;0.00001),"Début : "&amp;$B$2:$C$51,_xlfn.XLOOKUP(1,(Tableau2[[#All],[Date]:[Date]] = EE$2) * (ABS(Tableau2[[#All],[Heure de fin]:[Heure de fin]] - $P16)&lt;0.00001),"Fin : "&amp;$B$2:$C$51,""))))</f>
        <v/>
      </c>
      <c r="EF16" s="12" t="str" cm="1">
        <f t="array" ref="EF16">_xlfn.TEXTJOIN(" ; ",TRUE,HYPERLINK("#"&amp;_xlfn.XLOOKUP(1,(Tableau2[[#All],[Date]:[Date]] = EF$2) * (ABS(Tableau2[[#All],[Heure de début]:[Heure de début]] - $P16)&lt;0.00001),$H$2:$H$51,_xlfn.XLOOKUP(1,(Tableau2[[#All],[Date]:[Date]] = EF$2) *  (ABS(Tableau2[[#All],[Heure de fin]:[Heure de fin]] - $P16)&lt;0.00001),$H$2:$H$51,"")),_xlfn.XLOOKUP(1,(Tableau2[[#All],[Date]:[Date]]= EF$2) * (ABS(Tableau2[[#All],[Heure de début]:[Heure de début]] - $P16)&lt;0.00001),"Début : "&amp;$B$2:$C$51,_xlfn.XLOOKUP(1,(Tableau2[[#All],[Date]:[Date]] = EF$2) * (ABS(Tableau2[[#All],[Heure de fin]:[Heure de fin]] - $P16)&lt;0.00001),"Fin : "&amp;$B$2:$C$51,""))))</f>
        <v/>
      </c>
      <c r="EG16" s="12" t="str" cm="1">
        <f t="array" ref="EG16">_xlfn.TEXTJOIN(" ; ",TRUE,HYPERLINK("#"&amp;_xlfn.XLOOKUP(1,(Tableau2[[#All],[Date]:[Date]] = EG$2) * (ABS(Tableau2[[#All],[Heure de début]:[Heure de début]] - $P16)&lt;0.00001),$H$2:$H$51,_xlfn.XLOOKUP(1,(Tableau2[[#All],[Date]:[Date]] = EG$2) *  (ABS(Tableau2[[#All],[Heure de fin]:[Heure de fin]] - $P16)&lt;0.00001),$H$2:$H$51,"")),_xlfn.XLOOKUP(1,(Tableau2[[#All],[Date]:[Date]]= EG$2) * (ABS(Tableau2[[#All],[Heure de début]:[Heure de début]] - $P16)&lt;0.00001),"Début : "&amp;$B$2:$C$51,_xlfn.XLOOKUP(1,(Tableau2[[#All],[Date]:[Date]] = EG$2) * (ABS(Tableau2[[#All],[Heure de fin]:[Heure de fin]] - $P16)&lt;0.00001),"Fin : "&amp;$B$2:$C$51,""))))</f>
        <v/>
      </c>
      <c r="EH16" s="12" t="str" cm="1">
        <f t="array" ref="EH16">_xlfn.TEXTJOIN(" ; ",TRUE,HYPERLINK("#"&amp;_xlfn.XLOOKUP(1,(Tableau2[[#All],[Date]:[Date]] = EH$2) * (ABS(Tableau2[[#All],[Heure de début]:[Heure de début]] - $P16)&lt;0.00001),$H$2:$H$51,_xlfn.XLOOKUP(1,(Tableau2[[#All],[Date]:[Date]] = EH$2) *  (ABS(Tableau2[[#All],[Heure de fin]:[Heure de fin]] - $P16)&lt;0.00001),$H$2:$H$51,"")),_xlfn.XLOOKUP(1,(Tableau2[[#All],[Date]:[Date]]= EH$2) * (ABS(Tableau2[[#All],[Heure de début]:[Heure de début]] - $P16)&lt;0.00001),"Début : "&amp;$B$2:$C$51,_xlfn.XLOOKUP(1,(Tableau2[[#All],[Date]:[Date]] = EH$2) * (ABS(Tableau2[[#All],[Heure de fin]:[Heure de fin]] - $P16)&lt;0.00001),"Fin : "&amp;$B$2:$C$51,""))))</f>
        <v/>
      </c>
      <c r="EI16" s="12" t="str" cm="1">
        <f t="array" ref="EI16">_xlfn.TEXTJOIN(" ; ",TRUE,HYPERLINK("#"&amp;_xlfn.XLOOKUP(1,(Tableau2[[#All],[Date]:[Date]] = EI$2) * (ABS(Tableau2[[#All],[Heure de début]:[Heure de début]] - $P16)&lt;0.00001),$H$2:$H$51,_xlfn.XLOOKUP(1,(Tableau2[[#All],[Date]:[Date]] = EI$2) *  (ABS(Tableau2[[#All],[Heure de fin]:[Heure de fin]] - $P16)&lt;0.00001),$H$2:$H$51,"")),_xlfn.XLOOKUP(1,(Tableau2[[#All],[Date]:[Date]]= EI$2) * (ABS(Tableau2[[#All],[Heure de début]:[Heure de début]] - $P16)&lt;0.00001),"Début : "&amp;$B$2:$C$51,_xlfn.XLOOKUP(1,(Tableau2[[#All],[Date]:[Date]] = EI$2) * (ABS(Tableau2[[#All],[Heure de fin]:[Heure de fin]] - $P16)&lt;0.00001),"Fin : "&amp;$B$2:$C$51,""))))</f>
        <v/>
      </c>
      <c r="EJ16" s="12" t="str" cm="1">
        <f t="array" ref="EJ16">_xlfn.TEXTJOIN(" ; ",TRUE,HYPERLINK("#"&amp;_xlfn.XLOOKUP(1,(Tableau2[[#All],[Date]:[Date]] = EJ$2) * (ABS(Tableau2[[#All],[Heure de début]:[Heure de début]] - $P16)&lt;0.00001),$H$2:$H$51,_xlfn.XLOOKUP(1,(Tableau2[[#All],[Date]:[Date]] = EJ$2) *  (ABS(Tableau2[[#All],[Heure de fin]:[Heure de fin]] - $P16)&lt;0.00001),$H$2:$H$51,"")),_xlfn.XLOOKUP(1,(Tableau2[[#All],[Date]:[Date]]= EJ$2) * (ABS(Tableau2[[#All],[Heure de début]:[Heure de début]] - $P16)&lt;0.00001),"Début : "&amp;$B$2:$C$51,_xlfn.XLOOKUP(1,(Tableau2[[#All],[Date]:[Date]] = EJ$2) * (ABS(Tableau2[[#All],[Heure de fin]:[Heure de fin]] - $P16)&lt;0.00001),"Fin : "&amp;$B$2:$C$51,""))))</f>
        <v/>
      </c>
      <c r="EK16" s="12" t="str" cm="1">
        <f t="array" ref="EK16">_xlfn.TEXTJOIN(" ; ",TRUE,HYPERLINK("#"&amp;_xlfn.XLOOKUP(1,(Tableau2[[#All],[Date]:[Date]] = EK$2) * (ABS(Tableau2[[#All],[Heure de début]:[Heure de début]] - $P16)&lt;0.00001),$H$2:$H$51,_xlfn.XLOOKUP(1,(Tableau2[[#All],[Date]:[Date]] = EK$2) *  (ABS(Tableau2[[#All],[Heure de fin]:[Heure de fin]] - $P16)&lt;0.00001),$H$2:$H$51,"")),_xlfn.XLOOKUP(1,(Tableau2[[#All],[Date]:[Date]]= EK$2) * (ABS(Tableau2[[#All],[Heure de début]:[Heure de début]] - $P16)&lt;0.00001),"Début : "&amp;$B$2:$C$51,_xlfn.XLOOKUP(1,(Tableau2[[#All],[Date]:[Date]] = EK$2) * (ABS(Tableau2[[#All],[Heure de fin]:[Heure de fin]] - $P16)&lt;0.00001),"Fin : "&amp;$B$2:$C$51,""))))</f>
        <v/>
      </c>
      <c r="EL16" s="12" t="str" cm="1">
        <f t="array" ref="EL16">_xlfn.TEXTJOIN(" ; ",TRUE,HYPERLINK("#"&amp;_xlfn.XLOOKUP(1,(Tableau2[[#All],[Date]:[Date]] = EL$2) * (ABS(Tableau2[[#All],[Heure de début]:[Heure de début]] - $P16)&lt;0.00001),$H$2:$H$51,_xlfn.XLOOKUP(1,(Tableau2[[#All],[Date]:[Date]] = EL$2) *  (ABS(Tableau2[[#All],[Heure de fin]:[Heure de fin]] - $P16)&lt;0.00001),$H$2:$H$51,"")),_xlfn.XLOOKUP(1,(Tableau2[[#All],[Date]:[Date]]= EL$2) * (ABS(Tableau2[[#All],[Heure de début]:[Heure de début]] - $P16)&lt;0.00001),"Début : "&amp;$B$2:$C$51,_xlfn.XLOOKUP(1,(Tableau2[[#All],[Date]:[Date]] = EL$2) * (ABS(Tableau2[[#All],[Heure de fin]:[Heure de fin]] - $P16)&lt;0.00001),"Fin : "&amp;$B$2:$C$51,""))))</f>
        <v/>
      </c>
      <c r="EM16" s="12" t="str" cm="1">
        <f t="array" ref="EM16">_xlfn.TEXTJOIN(" ; ",TRUE,HYPERLINK("#"&amp;_xlfn.XLOOKUP(1,(Tableau2[[#All],[Date]:[Date]] = EM$2) * (ABS(Tableau2[[#All],[Heure de début]:[Heure de début]] - $P16)&lt;0.00001),$H$2:$H$51,_xlfn.XLOOKUP(1,(Tableau2[[#All],[Date]:[Date]] = EM$2) *  (ABS(Tableau2[[#All],[Heure de fin]:[Heure de fin]] - $P16)&lt;0.00001),$H$2:$H$51,"")),_xlfn.XLOOKUP(1,(Tableau2[[#All],[Date]:[Date]]= EM$2) * (ABS(Tableau2[[#All],[Heure de début]:[Heure de début]] - $P16)&lt;0.00001),"Début : "&amp;$B$2:$C$51,_xlfn.XLOOKUP(1,(Tableau2[[#All],[Date]:[Date]] = EM$2) * (ABS(Tableau2[[#All],[Heure de fin]:[Heure de fin]] - $P16)&lt;0.00001),"Fin : "&amp;$B$2:$C$51,""))))</f>
        <v/>
      </c>
      <c r="EN16" s="12" t="str" cm="1">
        <f t="array" ref="EN16">_xlfn.TEXTJOIN(" ; ",TRUE,HYPERLINK("#"&amp;_xlfn.XLOOKUP(1,(Tableau2[[#All],[Date]:[Date]] = EN$2) * (ABS(Tableau2[[#All],[Heure de début]:[Heure de début]] - $P16)&lt;0.00001),$H$2:$H$51,_xlfn.XLOOKUP(1,(Tableau2[[#All],[Date]:[Date]] = EN$2) *  (ABS(Tableau2[[#All],[Heure de fin]:[Heure de fin]] - $P16)&lt;0.00001),$H$2:$H$51,"")),_xlfn.XLOOKUP(1,(Tableau2[[#All],[Date]:[Date]]= EN$2) * (ABS(Tableau2[[#All],[Heure de début]:[Heure de début]] - $P16)&lt;0.00001),"Début : "&amp;$B$2:$C$51,_xlfn.XLOOKUP(1,(Tableau2[[#All],[Date]:[Date]] = EN$2) * (ABS(Tableau2[[#All],[Heure de fin]:[Heure de fin]] - $P16)&lt;0.00001),"Fin : "&amp;$B$2:$C$51,""))))</f>
        <v/>
      </c>
      <c r="EO16" s="12" t="str" cm="1">
        <f t="array" ref="EO16">_xlfn.TEXTJOIN(" ; ",TRUE,HYPERLINK("#"&amp;_xlfn.XLOOKUP(1,(Tableau2[[#All],[Date]:[Date]] = EO$2) * (ABS(Tableau2[[#All],[Heure de début]:[Heure de début]] - $P16)&lt;0.00001),$H$2:$H$51,_xlfn.XLOOKUP(1,(Tableau2[[#All],[Date]:[Date]] = EO$2) *  (ABS(Tableau2[[#All],[Heure de fin]:[Heure de fin]] - $P16)&lt;0.00001),$H$2:$H$51,"")),_xlfn.XLOOKUP(1,(Tableau2[[#All],[Date]:[Date]]= EO$2) * (ABS(Tableau2[[#All],[Heure de début]:[Heure de début]] - $P16)&lt;0.00001),"Début : "&amp;$B$2:$C$51,_xlfn.XLOOKUP(1,(Tableau2[[#All],[Date]:[Date]] = EO$2) * (ABS(Tableau2[[#All],[Heure de fin]:[Heure de fin]] - $P16)&lt;0.00001),"Fin : "&amp;$B$2:$C$51,""))))</f>
        <v/>
      </c>
      <c r="EP16" s="12" t="str" cm="1">
        <f t="array" ref="EP16">_xlfn.TEXTJOIN(" ; ",TRUE,HYPERLINK("#"&amp;_xlfn.XLOOKUP(1,(Tableau2[[#All],[Date]:[Date]] = EP$2) * (ABS(Tableau2[[#All],[Heure de début]:[Heure de début]] - $P16)&lt;0.00001),$H$2:$H$51,_xlfn.XLOOKUP(1,(Tableau2[[#All],[Date]:[Date]] = EP$2) *  (ABS(Tableau2[[#All],[Heure de fin]:[Heure de fin]] - $P16)&lt;0.00001),$H$2:$H$51,"")),_xlfn.XLOOKUP(1,(Tableau2[[#All],[Date]:[Date]]= EP$2) * (ABS(Tableau2[[#All],[Heure de début]:[Heure de début]] - $P16)&lt;0.00001),"Début : "&amp;$B$2:$C$51,_xlfn.XLOOKUP(1,(Tableau2[[#All],[Date]:[Date]] = EP$2) * (ABS(Tableau2[[#All],[Heure de fin]:[Heure de fin]] - $P16)&lt;0.00001),"Fin : "&amp;$B$2:$C$51,""))))</f>
        <v/>
      </c>
      <c r="EQ16" s="12" t="str" cm="1">
        <f t="array" ref="EQ16">_xlfn.TEXTJOIN(" ; ",TRUE,HYPERLINK("#"&amp;_xlfn.XLOOKUP(1,(Tableau2[[#All],[Date]:[Date]] = EQ$2) * (ABS(Tableau2[[#All],[Heure de début]:[Heure de début]] - $P16)&lt;0.00001),$H$2:$H$51,_xlfn.XLOOKUP(1,(Tableau2[[#All],[Date]:[Date]] = EQ$2) *  (ABS(Tableau2[[#All],[Heure de fin]:[Heure de fin]] - $P16)&lt;0.00001),$H$2:$H$51,"")),_xlfn.XLOOKUP(1,(Tableau2[[#All],[Date]:[Date]]= EQ$2) * (ABS(Tableau2[[#All],[Heure de début]:[Heure de début]] - $P16)&lt;0.00001),"Début : "&amp;$B$2:$C$51,_xlfn.XLOOKUP(1,(Tableau2[[#All],[Date]:[Date]] = EQ$2) * (ABS(Tableau2[[#All],[Heure de fin]:[Heure de fin]] - $P16)&lt;0.00001),"Fin : "&amp;$B$2:$C$51,""))))</f>
        <v/>
      </c>
      <c r="ER16" s="12" t="str" cm="1">
        <f t="array" ref="ER16">_xlfn.TEXTJOIN(" ; ",TRUE,HYPERLINK("#"&amp;_xlfn.XLOOKUP(1,(Tableau2[[#All],[Date]:[Date]] = ER$2) * (ABS(Tableau2[[#All],[Heure de début]:[Heure de début]] - $P16)&lt;0.00001),$H$2:$H$51,_xlfn.XLOOKUP(1,(Tableau2[[#All],[Date]:[Date]] = ER$2) *  (ABS(Tableau2[[#All],[Heure de fin]:[Heure de fin]] - $P16)&lt;0.00001),$H$2:$H$51,"")),_xlfn.XLOOKUP(1,(Tableau2[[#All],[Date]:[Date]]= ER$2) * (ABS(Tableau2[[#All],[Heure de début]:[Heure de début]] - $P16)&lt;0.00001),"Début : "&amp;$B$2:$C$51,_xlfn.XLOOKUP(1,(Tableau2[[#All],[Date]:[Date]] = ER$2) * (ABS(Tableau2[[#All],[Heure de fin]:[Heure de fin]] - $P16)&lt;0.00001),"Fin : "&amp;$B$2:$C$51,""))))</f>
        <v/>
      </c>
      <c r="ES16" s="12" t="str" cm="1">
        <f t="array" ref="ES16">_xlfn.TEXTJOIN(" ; ",TRUE,HYPERLINK("#"&amp;_xlfn.XLOOKUP(1,(Tableau2[[#All],[Date]:[Date]] = ES$2) * (ABS(Tableau2[[#All],[Heure de début]:[Heure de début]] - $P16)&lt;0.00001),$H$2:$H$51,_xlfn.XLOOKUP(1,(Tableau2[[#All],[Date]:[Date]] = ES$2) *  (ABS(Tableau2[[#All],[Heure de fin]:[Heure de fin]] - $P16)&lt;0.00001),$H$2:$H$51,"")),_xlfn.XLOOKUP(1,(Tableau2[[#All],[Date]:[Date]]= ES$2) * (ABS(Tableau2[[#All],[Heure de début]:[Heure de début]] - $P16)&lt;0.00001),"Début : "&amp;$B$2:$C$51,_xlfn.XLOOKUP(1,(Tableau2[[#All],[Date]:[Date]] = ES$2) * (ABS(Tableau2[[#All],[Heure de fin]:[Heure de fin]] - $P16)&lt;0.00001),"Fin : "&amp;$B$2:$C$51,""))))</f>
        <v/>
      </c>
      <c r="ET16" s="12" t="str" cm="1">
        <f t="array" ref="ET16">_xlfn.TEXTJOIN(" ; ",TRUE,HYPERLINK("#"&amp;_xlfn.XLOOKUP(1,(Tableau2[[#All],[Date]:[Date]] = ET$2) * (ABS(Tableau2[[#All],[Heure de début]:[Heure de début]] - $P16)&lt;0.00001),$H$2:$H$51,_xlfn.XLOOKUP(1,(Tableau2[[#All],[Date]:[Date]] = ET$2) *  (ABS(Tableau2[[#All],[Heure de fin]:[Heure de fin]] - $P16)&lt;0.00001),$H$2:$H$51,"")),_xlfn.XLOOKUP(1,(Tableau2[[#All],[Date]:[Date]]= ET$2) * (ABS(Tableau2[[#All],[Heure de début]:[Heure de début]] - $P16)&lt;0.00001),"Début : "&amp;$B$2:$C$51,_xlfn.XLOOKUP(1,(Tableau2[[#All],[Date]:[Date]] = ET$2) * (ABS(Tableau2[[#All],[Heure de fin]:[Heure de fin]] - $P16)&lt;0.00001),"Fin : "&amp;$B$2:$C$51,""))))</f>
        <v/>
      </c>
      <c r="EU16" s="12" t="str" cm="1">
        <f t="array" ref="EU16">_xlfn.TEXTJOIN(" ; ",TRUE,HYPERLINK("#"&amp;_xlfn.XLOOKUP(1,(Tableau2[[#All],[Date]:[Date]] = EU$2) * (ABS(Tableau2[[#All],[Heure de début]:[Heure de début]] - $P16)&lt;0.00001),$H$2:$H$51,_xlfn.XLOOKUP(1,(Tableau2[[#All],[Date]:[Date]] = EU$2) *  (ABS(Tableau2[[#All],[Heure de fin]:[Heure de fin]] - $P16)&lt;0.00001),$H$2:$H$51,"")),_xlfn.XLOOKUP(1,(Tableau2[[#All],[Date]:[Date]]= EU$2) * (ABS(Tableau2[[#All],[Heure de début]:[Heure de début]] - $P16)&lt;0.00001),"Début : "&amp;$B$2:$C$51,_xlfn.XLOOKUP(1,(Tableau2[[#All],[Date]:[Date]] = EU$2) * (ABS(Tableau2[[#All],[Heure de fin]:[Heure de fin]] - $P16)&lt;0.00001),"Fin : "&amp;$B$2:$C$51,""))))</f>
        <v/>
      </c>
      <c r="EV16" s="12" t="str" cm="1">
        <f t="array" ref="EV16">_xlfn.TEXTJOIN(" ; ",TRUE,HYPERLINK("#"&amp;_xlfn.XLOOKUP(1,(Tableau2[[#All],[Date]:[Date]] = EV$2) * (ABS(Tableau2[[#All],[Heure de début]:[Heure de début]] - $P16)&lt;0.00001),$H$2:$H$51,_xlfn.XLOOKUP(1,(Tableau2[[#All],[Date]:[Date]] = EV$2) *  (ABS(Tableau2[[#All],[Heure de fin]:[Heure de fin]] - $P16)&lt;0.00001),$H$2:$H$51,"")),_xlfn.XLOOKUP(1,(Tableau2[[#All],[Date]:[Date]]= EV$2) * (ABS(Tableau2[[#All],[Heure de début]:[Heure de début]] - $P16)&lt;0.00001),"Début : "&amp;$B$2:$C$51,_xlfn.XLOOKUP(1,(Tableau2[[#All],[Date]:[Date]] = EV$2) * (ABS(Tableau2[[#All],[Heure de fin]:[Heure de fin]] - $P16)&lt;0.00001),"Fin : "&amp;$B$2:$C$51,""))))</f>
        <v/>
      </c>
      <c r="EW16" s="12" t="str" cm="1">
        <f t="array" ref="EW16">_xlfn.TEXTJOIN(" ; ",TRUE,HYPERLINK("#"&amp;_xlfn.XLOOKUP(1,(Tableau2[[#All],[Date]:[Date]] = EW$2) * (ABS(Tableau2[[#All],[Heure de début]:[Heure de début]] - $P16)&lt;0.00001),$H$2:$H$51,_xlfn.XLOOKUP(1,(Tableau2[[#All],[Date]:[Date]] = EW$2) *  (ABS(Tableau2[[#All],[Heure de fin]:[Heure de fin]] - $P16)&lt;0.00001),$H$2:$H$51,"")),_xlfn.XLOOKUP(1,(Tableau2[[#All],[Date]:[Date]]= EW$2) * (ABS(Tableau2[[#All],[Heure de début]:[Heure de début]] - $P16)&lt;0.00001),"Début : "&amp;$B$2:$C$51,_xlfn.XLOOKUP(1,(Tableau2[[#All],[Date]:[Date]] = EW$2) * (ABS(Tableau2[[#All],[Heure de fin]:[Heure de fin]] - $P16)&lt;0.00001),"Fin : "&amp;$B$2:$C$51,""))))</f>
        <v/>
      </c>
      <c r="EX16" s="12" t="str" cm="1">
        <f t="array" ref="EX16">_xlfn.TEXTJOIN(" ; ",TRUE,HYPERLINK("#"&amp;_xlfn.XLOOKUP(1,(Tableau2[[#All],[Date]:[Date]] = EX$2) * (ABS(Tableau2[[#All],[Heure de début]:[Heure de début]] - $P16)&lt;0.00001),$H$2:$H$51,_xlfn.XLOOKUP(1,(Tableau2[[#All],[Date]:[Date]] = EX$2) *  (ABS(Tableau2[[#All],[Heure de fin]:[Heure de fin]] - $P16)&lt;0.00001),$H$2:$H$51,"")),_xlfn.XLOOKUP(1,(Tableau2[[#All],[Date]:[Date]]= EX$2) * (ABS(Tableau2[[#All],[Heure de début]:[Heure de début]] - $P16)&lt;0.00001),"Début : "&amp;$B$2:$C$51,_xlfn.XLOOKUP(1,(Tableau2[[#All],[Date]:[Date]] = EX$2) * (ABS(Tableau2[[#All],[Heure de fin]:[Heure de fin]] - $P16)&lt;0.00001),"Fin : "&amp;$B$2:$C$51,""))))</f>
        <v/>
      </c>
      <c r="EY16" s="12" t="str" cm="1">
        <f t="array" ref="EY16">_xlfn.TEXTJOIN(" ; ",TRUE,HYPERLINK("#"&amp;_xlfn.XLOOKUP(1,(Tableau2[[#All],[Date]:[Date]] = EY$2) * (ABS(Tableau2[[#All],[Heure de début]:[Heure de début]] - $P16)&lt;0.00001),$H$2:$H$51,_xlfn.XLOOKUP(1,(Tableau2[[#All],[Date]:[Date]] = EY$2) *  (ABS(Tableau2[[#All],[Heure de fin]:[Heure de fin]] - $P16)&lt;0.00001),$H$2:$H$51,"")),_xlfn.XLOOKUP(1,(Tableau2[[#All],[Date]:[Date]]= EY$2) * (ABS(Tableau2[[#All],[Heure de début]:[Heure de début]] - $P16)&lt;0.00001),"Début : "&amp;$B$2:$C$51,_xlfn.XLOOKUP(1,(Tableau2[[#All],[Date]:[Date]] = EY$2) * (ABS(Tableau2[[#All],[Heure de fin]:[Heure de fin]] - $P16)&lt;0.00001),"Fin : "&amp;$B$2:$C$51,""))))</f>
        <v/>
      </c>
      <c r="EZ16" s="12" t="str" cm="1">
        <f t="array" ref="EZ16">_xlfn.TEXTJOIN(" ; ",TRUE,HYPERLINK("#"&amp;_xlfn.XLOOKUP(1,(Tableau2[[#All],[Date]:[Date]] = EZ$2) * (ABS(Tableau2[[#All],[Heure de début]:[Heure de début]] - $P16)&lt;0.00001),$H$2:$H$51,_xlfn.XLOOKUP(1,(Tableau2[[#All],[Date]:[Date]] = EZ$2) *  (ABS(Tableau2[[#All],[Heure de fin]:[Heure de fin]] - $P16)&lt;0.00001),$H$2:$H$51,"")),_xlfn.XLOOKUP(1,(Tableau2[[#All],[Date]:[Date]]= EZ$2) * (ABS(Tableau2[[#All],[Heure de début]:[Heure de début]] - $P16)&lt;0.00001),"Début : "&amp;$B$2:$C$51,_xlfn.XLOOKUP(1,(Tableau2[[#All],[Date]:[Date]] = EZ$2) * (ABS(Tableau2[[#All],[Heure de fin]:[Heure de fin]] - $P16)&lt;0.00001),"Fin : "&amp;$B$2:$C$51,""))))</f>
        <v/>
      </c>
      <c r="FA16" s="12" t="str" cm="1">
        <f t="array" ref="FA16">_xlfn.TEXTJOIN(" ; ",TRUE,HYPERLINK("#"&amp;_xlfn.XLOOKUP(1,(Tableau2[[#All],[Date]:[Date]] = FA$2) * (ABS(Tableau2[[#All],[Heure de début]:[Heure de début]] - $P16)&lt;0.00001),$H$2:$H$51,_xlfn.XLOOKUP(1,(Tableau2[[#All],[Date]:[Date]] = FA$2) *  (ABS(Tableau2[[#All],[Heure de fin]:[Heure de fin]] - $P16)&lt;0.00001),$H$2:$H$51,"")),_xlfn.XLOOKUP(1,(Tableau2[[#All],[Date]:[Date]]= FA$2) * (ABS(Tableau2[[#All],[Heure de début]:[Heure de début]] - $P16)&lt;0.00001),"Début : "&amp;$B$2:$C$51,_xlfn.XLOOKUP(1,(Tableau2[[#All],[Date]:[Date]] = FA$2) * (ABS(Tableau2[[#All],[Heure de fin]:[Heure de fin]] - $P16)&lt;0.00001),"Fin : "&amp;$B$2:$C$51,""))))</f>
        <v/>
      </c>
      <c r="FB16" s="12" t="str" cm="1">
        <f t="array" ref="FB16">_xlfn.TEXTJOIN(" ; ",TRUE,HYPERLINK("#"&amp;_xlfn.XLOOKUP(1,(Tableau2[[#All],[Date]:[Date]] = FB$2) * (ABS(Tableau2[[#All],[Heure de début]:[Heure de début]] - $P16)&lt;0.00001),$H$2:$H$51,_xlfn.XLOOKUP(1,(Tableau2[[#All],[Date]:[Date]] = FB$2) *  (ABS(Tableau2[[#All],[Heure de fin]:[Heure de fin]] - $P16)&lt;0.00001),$H$2:$H$51,"")),_xlfn.XLOOKUP(1,(Tableau2[[#All],[Date]:[Date]]= FB$2) * (ABS(Tableau2[[#All],[Heure de début]:[Heure de début]] - $P16)&lt;0.00001),"Début : "&amp;$B$2:$C$51,_xlfn.XLOOKUP(1,(Tableau2[[#All],[Date]:[Date]] = FB$2) * (ABS(Tableau2[[#All],[Heure de fin]:[Heure de fin]] - $P16)&lt;0.00001),"Fin : "&amp;$B$2:$C$51,""))))</f>
        <v/>
      </c>
      <c r="FC16" s="12" t="str" cm="1">
        <f t="array" ref="FC16">_xlfn.TEXTJOIN(" ; ",TRUE,HYPERLINK("#"&amp;_xlfn.XLOOKUP(1,(Tableau2[[#All],[Date]:[Date]] = FC$2) * (ABS(Tableau2[[#All],[Heure de début]:[Heure de début]] - $P16)&lt;0.00001),$H$2:$H$51,_xlfn.XLOOKUP(1,(Tableau2[[#All],[Date]:[Date]] = FC$2) *  (ABS(Tableau2[[#All],[Heure de fin]:[Heure de fin]] - $P16)&lt;0.00001),$H$2:$H$51,"")),_xlfn.XLOOKUP(1,(Tableau2[[#All],[Date]:[Date]]= FC$2) * (ABS(Tableau2[[#All],[Heure de début]:[Heure de début]] - $P16)&lt;0.00001),"Début : "&amp;$B$2:$C$51,_xlfn.XLOOKUP(1,(Tableau2[[#All],[Date]:[Date]] = FC$2) * (ABS(Tableau2[[#All],[Heure de fin]:[Heure de fin]] - $P16)&lt;0.00001),"Fin : "&amp;$B$2:$C$51,""))))</f>
        <v/>
      </c>
      <c r="FD16" s="12" t="str" cm="1">
        <f t="array" ref="FD16">_xlfn.TEXTJOIN(" ; ",TRUE,HYPERLINK("#"&amp;_xlfn.XLOOKUP(1,(Tableau2[[#All],[Date]:[Date]] = FD$2) * (ABS(Tableau2[[#All],[Heure de début]:[Heure de début]] - $P16)&lt;0.00001),$H$2:$H$51,_xlfn.XLOOKUP(1,(Tableau2[[#All],[Date]:[Date]] = FD$2) *  (ABS(Tableau2[[#All],[Heure de fin]:[Heure de fin]] - $P16)&lt;0.00001),$H$2:$H$51,"")),_xlfn.XLOOKUP(1,(Tableau2[[#All],[Date]:[Date]]= FD$2) * (ABS(Tableau2[[#All],[Heure de début]:[Heure de début]] - $P16)&lt;0.00001),"Début : "&amp;$B$2:$C$51,_xlfn.XLOOKUP(1,(Tableau2[[#All],[Date]:[Date]] = FD$2) * (ABS(Tableau2[[#All],[Heure de fin]:[Heure de fin]] - $P16)&lt;0.00001),"Fin : "&amp;$B$2:$C$51,""))))</f>
        <v/>
      </c>
      <c r="FE16" s="12" t="str" cm="1">
        <f t="array" ref="FE16">_xlfn.TEXTJOIN(" ; ",TRUE,HYPERLINK("#"&amp;_xlfn.XLOOKUP(1,(Tableau2[[#All],[Date]:[Date]] = FE$2) * (ABS(Tableau2[[#All],[Heure de début]:[Heure de début]] - $P16)&lt;0.00001),$H$2:$H$51,_xlfn.XLOOKUP(1,(Tableau2[[#All],[Date]:[Date]] = FE$2) *  (ABS(Tableau2[[#All],[Heure de fin]:[Heure de fin]] - $P16)&lt;0.00001),$H$2:$H$51,"")),_xlfn.XLOOKUP(1,(Tableau2[[#All],[Date]:[Date]]= FE$2) * (ABS(Tableau2[[#All],[Heure de début]:[Heure de début]] - $P16)&lt;0.00001),"Début : "&amp;$B$2:$C$51,_xlfn.XLOOKUP(1,(Tableau2[[#All],[Date]:[Date]] = FE$2) * (ABS(Tableau2[[#All],[Heure de fin]:[Heure de fin]] - $P16)&lt;0.00001),"Fin : "&amp;$B$2:$C$51,""))))</f>
        <v/>
      </c>
      <c r="FF16" s="12" t="str" cm="1">
        <f t="array" ref="FF16">_xlfn.TEXTJOIN(" ; ",TRUE,HYPERLINK("#"&amp;_xlfn.XLOOKUP(1,(Tableau2[[#All],[Date]:[Date]] = FF$2) * (ABS(Tableau2[[#All],[Heure de début]:[Heure de début]] - $P16)&lt;0.00001),$H$2:$H$51,_xlfn.XLOOKUP(1,(Tableau2[[#All],[Date]:[Date]] = FF$2) *  (ABS(Tableau2[[#All],[Heure de fin]:[Heure de fin]] - $P16)&lt;0.00001),$H$2:$H$51,"")),_xlfn.XLOOKUP(1,(Tableau2[[#All],[Date]:[Date]]= FF$2) * (ABS(Tableau2[[#All],[Heure de début]:[Heure de début]] - $P16)&lt;0.00001),"Début : "&amp;$B$2:$C$51,_xlfn.XLOOKUP(1,(Tableau2[[#All],[Date]:[Date]] = FF$2) * (ABS(Tableau2[[#All],[Heure de fin]:[Heure de fin]] - $P16)&lt;0.00001),"Fin : "&amp;$B$2:$C$51,""))))</f>
        <v/>
      </c>
      <c r="FG16" s="12" t="str" cm="1">
        <f t="array" ref="FG16">_xlfn.TEXTJOIN(" ; ",TRUE,HYPERLINK("#"&amp;_xlfn.XLOOKUP(1,(Tableau2[[#All],[Date]:[Date]] = FG$2) * (ABS(Tableau2[[#All],[Heure de début]:[Heure de début]] - $P16)&lt;0.00001),$H$2:$H$51,_xlfn.XLOOKUP(1,(Tableau2[[#All],[Date]:[Date]] = FG$2) *  (ABS(Tableau2[[#All],[Heure de fin]:[Heure de fin]] - $P16)&lt;0.00001),$H$2:$H$51,"")),_xlfn.XLOOKUP(1,(Tableau2[[#All],[Date]:[Date]]= FG$2) * (ABS(Tableau2[[#All],[Heure de début]:[Heure de début]] - $P16)&lt;0.00001),"Début : "&amp;$B$2:$C$51,_xlfn.XLOOKUP(1,(Tableau2[[#All],[Date]:[Date]] = FG$2) * (ABS(Tableau2[[#All],[Heure de fin]:[Heure de fin]] - $P16)&lt;0.00001),"Fin : "&amp;$B$2:$C$51,""))))</f>
        <v/>
      </c>
      <c r="FH16" s="12" t="str" cm="1">
        <f t="array" ref="FH16">_xlfn.TEXTJOIN(" ; ",TRUE,HYPERLINK("#"&amp;_xlfn.XLOOKUP(1,(Tableau2[[#All],[Date]:[Date]] = FH$2) * (ABS(Tableau2[[#All],[Heure de début]:[Heure de début]] - $P16)&lt;0.00001),$H$2:$H$51,_xlfn.XLOOKUP(1,(Tableau2[[#All],[Date]:[Date]] = FH$2) *  (ABS(Tableau2[[#All],[Heure de fin]:[Heure de fin]] - $P16)&lt;0.00001),$H$2:$H$51,"")),_xlfn.XLOOKUP(1,(Tableau2[[#All],[Date]:[Date]]= FH$2) * (ABS(Tableau2[[#All],[Heure de début]:[Heure de début]] - $P16)&lt;0.00001),"Début : "&amp;$B$2:$C$51,_xlfn.XLOOKUP(1,(Tableau2[[#All],[Date]:[Date]] = FH$2) * (ABS(Tableau2[[#All],[Heure de fin]:[Heure de fin]] - $P16)&lt;0.00001),"Fin : "&amp;$B$2:$C$51,""))))</f>
        <v/>
      </c>
      <c r="FI16" s="12" t="str" cm="1">
        <f t="array" ref="FI16">_xlfn.TEXTJOIN(" ; ",TRUE,HYPERLINK("#"&amp;_xlfn.XLOOKUP(1,(Tableau2[[#All],[Date]:[Date]] = FI$2) * (ABS(Tableau2[[#All],[Heure de début]:[Heure de début]] - $P16)&lt;0.00001),$H$2:$H$51,_xlfn.XLOOKUP(1,(Tableau2[[#All],[Date]:[Date]] = FI$2) *  (ABS(Tableau2[[#All],[Heure de fin]:[Heure de fin]] - $P16)&lt;0.00001),$H$2:$H$51,"")),_xlfn.XLOOKUP(1,(Tableau2[[#All],[Date]:[Date]]= FI$2) * (ABS(Tableau2[[#All],[Heure de début]:[Heure de début]] - $P16)&lt;0.00001),"Début : "&amp;$B$2:$C$51,_xlfn.XLOOKUP(1,(Tableau2[[#All],[Date]:[Date]] = FI$2) * (ABS(Tableau2[[#All],[Heure de fin]:[Heure de fin]] - $P16)&lt;0.00001),"Fin : "&amp;$B$2:$C$51,""))))</f>
        <v/>
      </c>
      <c r="FJ16" s="12" t="str" cm="1">
        <f t="array" ref="FJ16">_xlfn.TEXTJOIN(" ; ",TRUE,HYPERLINK("#"&amp;_xlfn.XLOOKUP(1,(Tableau2[[#All],[Date]:[Date]] = FJ$2) * (ABS(Tableau2[[#All],[Heure de début]:[Heure de début]] - $P16)&lt;0.00001),$H$2:$H$51,_xlfn.XLOOKUP(1,(Tableau2[[#All],[Date]:[Date]] = FJ$2) *  (ABS(Tableau2[[#All],[Heure de fin]:[Heure de fin]] - $P16)&lt;0.00001),$H$2:$H$51,"")),_xlfn.XLOOKUP(1,(Tableau2[[#All],[Date]:[Date]]= FJ$2) * (ABS(Tableau2[[#All],[Heure de début]:[Heure de début]] - $P16)&lt;0.00001),"Début : "&amp;$B$2:$C$51,_xlfn.XLOOKUP(1,(Tableau2[[#All],[Date]:[Date]] = FJ$2) * (ABS(Tableau2[[#All],[Heure de fin]:[Heure de fin]] - $P16)&lt;0.00001),"Fin : "&amp;$B$2:$C$51,""))))</f>
        <v/>
      </c>
      <c r="FK16" s="12" t="str" cm="1">
        <f t="array" ref="FK16">_xlfn.TEXTJOIN(" ; ",TRUE,HYPERLINK("#"&amp;_xlfn.XLOOKUP(1,(Tableau2[[#All],[Date]:[Date]] = FK$2) * (ABS(Tableau2[[#All],[Heure de début]:[Heure de début]] - $P16)&lt;0.00001),$H$2:$H$51,_xlfn.XLOOKUP(1,(Tableau2[[#All],[Date]:[Date]] = FK$2) *  (ABS(Tableau2[[#All],[Heure de fin]:[Heure de fin]] - $P16)&lt;0.00001),$H$2:$H$51,"")),_xlfn.XLOOKUP(1,(Tableau2[[#All],[Date]:[Date]]= FK$2) * (ABS(Tableau2[[#All],[Heure de début]:[Heure de début]] - $P16)&lt;0.00001),"Début : "&amp;$B$2:$C$51,_xlfn.XLOOKUP(1,(Tableau2[[#All],[Date]:[Date]] = FK$2) * (ABS(Tableau2[[#All],[Heure de fin]:[Heure de fin]] - $P16)&lt;0.00001),"Fin : "&amp;$B$2:$C$51,""))))</f>
        <v/>
      </c>
      <c r="FL16" s="12" t="str" cm="1">
        <f t="array" ref="FL16">_xlfn.TEXTJOIN(" ; ",TRUE,HYPERLINK("#"&amp;_xlfn.XLOOKUP(1,(Tableau2[[#All],[Date]:[Date]] = FL$2) * (ABS(Tableau2[[#All],[Heure de début]:[Heure de début]] - $P16)&lt;0.00001),$H$2:$H$51,_xlfn.XLOOKUP(1,(Tableau2[[#All],[Date]:[Date]] = FL$2) *  (ABS(Tableau2[[#All],[Heure de fin]:[Heure de fin]] - $P16)&lt;0.00001),$H$2:$H$51,"")),_xlfn.XLOOKUP(1,(Tableau2[[#All],[Date]:[Date]]= FL$2) * (ABS(Tableau2[[#All],[Heure de début]:[Heure de début]] - $P16)&lt;0.00001),"Début : "&amp;$B$2:$C$51,_xlfn.XLOOKUP(1,(Tableau2[[#All],[Date]:[Date]] = FL$2) * (ABS(Tableau2[[#All],[Heure de fin]:[Heure de fin]] - $P16)&lt;0.00001),"Fin : "&amp;$B$2:$C$51,""))))</f>
        <v/>
      </c>
      <c r="FM16" s="12" t="str" cm="1">
        <f t="array" ref="FM16">_xlfn.TEXTJOIN(" ; ",TRUE,HYPERLINK("#"&amp;_xlfn.XLOOKUP(1,(Tableau2[[#All],[Date]:[Date]] = FM$2) * (ABS(Tableau2[[#All],[Heure de début]:[Heure de début]] - $P16)&lt;0.00001),$H$2:$H$51,_xlfn.XLOOKUP(1,(Tableau2[[#All],[Date]:[Date]] = FM$2) *  (ABS(Tableau2[[#All],[Heure de fin]:[Heure de fin]] - $P16)&lt;0.00001),$H$2:$H$51,"")),_xlfn.XLOOKUP(1,(Tableau2[[#All],[Date]:[Date]]= FM$2) * (ABS(Tableau2[[#All],[Heure de début]:[Heure de début]] - $P16)&lt;0.00001),"Début : "&amp;$B$2:$C$51,_xlfn.XLOOKUP(1,(Tableau2[[#All],[Date]:[Date]] = FM$2) * (ABS(Tableau2[[#All],[Heure de fin]:[Heure de fin]] - $P16)&lt;0.00001),"Fin : "&amp;$B$2:$C$51,""))))</f>
        <v/>
      </c>
      <c r="FN16" s="12" t="str" cm="1">
        <f t="array" ref="FN16">_xlfn.TEXTJOIN(" ; ",TRUE,HYPERLINK("#"&amp;_xlfn.XLOOKUP(1,(Tableau2[[#All],[Date]:[Date]] = FN$2) * (ABS(Tableau2[[#All],[Heure de début]:[Heure de début]] - $P16)&lt;0.00001),$H$2:$H$51,_xlfn.XLOOKUP(1,(Tableau2[[#All],[Date]:[Date]] = FN$2) *  (ABS(Tableau2[[#All],[Heure de fin]:[Heure de fin]] - $P16)&lt;0.00001),$H$2:$H$51,"")),_xlfn.XLOOKUP(1,(Tableau2[[#All],[Date]:[Date]]= FN$2) * (ABS(Tableau2[[#All],[Heure de début]:[Heure de début]] - $P16)&lt;0.00001),"Début : "&amp;$B$2:$C$51,_xlfn.XLOOKUP(1,(Tableau2[[#All],[Date]:[Date]] = FN$2) * (ABS(Tableau2[[#All],[Heure de fin]:[Heure de fin]] - $P16)&lt;0.00001),"Fin : "&amp;$B$2:$C$51,""))))</f>
        <v/>
      </c>
      <c r="FO16" s="12" t="str" cm="1">
        <f t="array" ref="FO16">_xlfn.TEXTJOIN(" ; ",TRUE,HYPERLINK("#"&amp;_xlfn.XLOOKUP(1,(Tableau2[[#All],[Date]:[Date]] = FO$2) * (ABS(Tableau2[[#All],[Heure de début]:[Heure de début]] - $P16)&lt;0.00001),$H$2:$H$51,_xlfn.XLOOKUP(1,(Tableau2[[#All],[Date]:[Date]] = FO$2) *  (ABS(Tableau2[[#All],[Heure de fin]:[Heure de fin]] - $P16)&lt;0.00001),$H$2:$H$51,"")),_xlfn.XLOOKUP(1,(Tableau2[[#All],[Date]:[Date]]= FO$2) * (ABS(Tableau2[[#All],[Heure de début]:[Heure de début]] - $P16)&lt;0.00001),"Début : "&amp;$B$2:$C$51,_xlfn.XLOOKUP(1,(Tableau2[[#All],[Date]:[Date]] = FO$2) * (ABS(Tableau2[[#All],[Heure de fin]:[Heure de fin]] - $P16)&lt;0.00001),"Fin : "&amp;$B$2:$C$51,""))))</f>
        <v/>
      </c>
      <c r="FP16" s="12" t="str" cm="1">
        <f t="array" ref="FP16">_xlfn.TEXTJOIN(" ; ",TRUE,HYPERLINK("#"&amp;_xlfn.XLOOKUP(1,(Tableau2[[#All],[Date]:[Date]] = FP$2) * (ABS(Tableau2[[#All],[Heure de début]:[Heure de début]] - $P16)&lt;0.00001),$H$2:$H$51,_xlfn.XLOOKUP(1,(Tableau2[[#All],[Date]:[Date]] = FP$2) *  (ABS(Tableau2[[#All],[Heure de fin]:[Heure de fin]] - $P16)&lt;0.00001),$H$2:$H$51,"")),_xlfn.XLOOKUP(1,(Tableau2[[#All],[Date]:[Date]]= FP$2) * (ABS(Tableau2[[#All],[Heure de début]:[Heure de début]] - $P16)&lt;0.00001),"Début : "&amp;$B$2:$C$51,_xlfn.XLOOKUP(1,(Tableau2[[#All],[Date]:[Date]] = FP$2) * (ABS(Tableau2[[#All],[Heure de fin]:[Heure de fin]] - $P16)&lt;0.00001),"Fin : "&amp;$B$2:$C$51,""))))</f>
        <v/>
      </c>
      <c r="FQ16" s="12" t="str" cm="1">
        <f t="array" ref="FQ16">_xlfn.TEXTJOIN(" ; ",TRUE,HYPERLINK("#"&amp;_xlfn.XLOOKUP(1,(Tableau2[[#All],[Date]:[Date]] = FQ$2) * (ABS(Tableau2[[#All],[Heure de début]:[Heure de début]] - $P16)&lt;0.00001),$H$2:$H$51,_xlfn.XLOOKUP(1,(Tableau2[[#All],[Date]:[Date]] = FQ$2) *  (ABS(Tableau2[[#All],[Heure de fin]:[Heure de fin]] - $P16)&lt;0.00001),$H$2:$H$51,"")),_xlfn.XLOOKUP(1,(Tableau2[[#All],[Date]:[Date]]= FQ$2) * (ABS(Tableau2[[#All],[Heure de début]:[Heure de début]] - $P16)&lt;0.00001),"Début : "&amp;$B$2:$C$51,_xlfn.XLOOKUP(1,(Tableau2[[#All],[Date]:[Date]] = FQ$2) * (ABS(Tableau2[[#All],[Heure de fin]:[Heure de fin]] - $P16)&lt;0.00001),"Fin : "&amp;$B$2:$C$51,""))))</f>
        <v/>
      </c>
      <c r="FR16" s="12" t="str" cm="1">
        <f t="array" ref="FR16">_xlfn.TEXTJOIN(" ; ",TRUE,HYPERLINK("#"&amp;_xlfn.XLOOKUP(1,(Tableau2[[#All],[Date]:[Date]] = FR$2) * (ABS(Tableau2[[#All],[Heure de début]:[Heure de début]] - $P16)&lt;0.00001),$H$2:$H$51,_xlfn.XLOOKUP(1,(Tableau2[[#All],[Date]:[Date]] = FR$2) *  (ABS(Tableau2[[#All],[Heure de fin]:[Heure de fin]] - $P16)&lt;0.00001),$H$2:$H$51,"")),_xlfn.XLOOKUP(1,(Tableau2[[#All],[Date]:[Date]]= FR$2) * (ABS(Tableau2[[#All],[Heure de début]:[Heure de début]] - $P16)&lt;0.00001),"Début : "&amp;$B$2:$C$51,_xlfn.XLOOKUP(1,(Tableau2[[#All],[Date]:[Date]] = FR$2) * (ABS(Tableau2[[#All],[Heure de fin]:[Heure de fin]] - $P16)&lt;0.00001),"Fin : "&amp;$B$2:$C$51,""))))</f>
        <v/>
      </c>
      <c r="FS16" s="12" t="str" cm="1">
        <f t="array" ref="FS16">_xlfn.TEXTJOIN(" ; ",TRUE,HYPERLINK("#"&amp;_xlfn.XLOOKUP(1,(Tableau2[[#All],[Date]:[Date]] = FS$2) * (ABS(Tableau2[[#All],[Heure de début]:[Heure de début]] - $P16)&lt;0.00001),$H$2:$H$51,_xlfn.XLOOKUP(1,(Tableau2[[#All],[Date]:[Date]] = FS$2) *  (ABS(Tableau2[[#All],[Heure de fin]:[Heure de fin]] - $P16)&lt;0.00001),$H$2:$H$51,"")),_xlfn.XLOOKUP(1,(Tableau2[[#All],[Date]:[Date]]= FS$2) * (ABS(Tableau2[[#All],[Heure de début]:[Heure de début]] - $P16)&lt;0.00001),"Début : "&amp;$B$2:$C$51,_xlfn.XLOOKUP(1,(Tableau2[[#All],[Date]:[Date]] = FS$2) * (ABS(Tableau2[[#All],[Heure de fin]:[Heure de fin]] - $P16)&lt;0.00001),"Fin : "&amp;$B$2:$C$51,""))))</f>
        <v/>
      </c>
      <c r="FT16" s="12" t="str" cm="1">
        <f t="array" ref="FT16">_xlfn.TEXTJOIN(" ; ",TRUE,HYPERLINK("#"&amp;_xlfn.XLOOKUP(1,(Tableau2[[#All],[Date]:[Date]] = FT$2) * (ABS(Tableau2[[#All],[Heure de début]:[Heure de début]] - $P16)&lt;0.00001),$H$2:$H$51,_xlfn.XLOOKUP(1,(Tableau2[[#All],[Date]:[Date]] = FT$2) *  (ABS(Tableau2[[#All],[Heure de fin]:[Heure de fin]] - $P16)&lt;0.00001),$H$2:$H$51,"")),_xlfn.XLOOKUP(1,(Tableau2[[#All],[Date]:[Date]]= FT$2) * (ABS(Tableau2[[#All],[Heure de début]:[Heure de début]] - $P16)&lt;0.00001),"Début : "&amp;$B$2:$C$51,_xlfn.XLOOKUP(1,(Tableau2[[#All],[Date]:[Date]] = FT$2) * (ABS(Tableau2[[#All],[Heure de fin]:[Heure de fin]] - $P16)&lt;0.00001),"Fin : "&amp;$B$2:$C$51,""))))</f>
        <v/>
      </c>
      <c r="FU16" s="12" t="str" cm="1">
        <f t="array" ref="FU16">_xlfn.TEXTJOIN(" ; ",TRUE,HYPERLINK("#"&amp;_xlfn.XLOOKUP(1,(Tableau2[[#All],[Date]:[Date]] = FU$2) * (ABS(Tableau2[[#All],[Heure de début]:[Heure de début]] - $P16)&lt;0.00001),$H$2:$H$51,_xlfn.XLOOKUP(1,(Tableau2[[#All],[Date]:[Date]] = FU$2) *  (ABS(Tableau2[[#All],[Heure de fin]:[Heure de fin]] - $P16)&lt;0.00001),$H$2:$H$51,"")),_xlfn.XLOOKUP(1,(Tableau2[[#All],[Date]:[Date]]= FU$2) * (ABS(Tableau2[[#All],[Heure de début]:[Heure de début]] - $P16)&lt;0.00001),"Début : "&amp;$B$2:$C$51,_xlfn.XLOOKUP(1,(Tableau2[[#All],[Date]:[Date]] = FU$2) * (ABS(Tableau2[[#All],[Heure de fin]:[Heure de fin]] - $P16)&lt;0.00001),"Fin : "&amp;$B$2:$C$51,""))))</f>
        <v/>
      </c>
      <c r="FV16" s="12" t="str" cm="1">
        <f t="array" ref="FV16">_xlfn.TEXTJOIN(" ; ",TRUE,HYPERLINK("#"&amp;_xlfn.XLOOKUP(1,(Tableau2[[#All],[Date]:[Date]] = FV$2) * (ABS(Tableau2[[#All],[Heure de début]:[Heure de début]] - $P16)&lt;0.00001),$H$2:$H$51,_xlfn.XLOOKUP(1,(Tableau2[[#All],[Date]:[Date]] = FV$2) *  (ABS(Tableau2[[#All],[Heure de fin]:[Heure de fin]] - $P16)&lt;0.00001),$H$2:$H$51,"")),_xlfn.XLOOKUP(1,(Tableau2[[#All],[Date]:[Date]]= FV$2) * (ABS(Tableau2[[#All],[Heure de début]:[Heure de début]] - $P16)&lt;0.00001),"Début : "&amp;$B$2:$C$51,_xlfn.XLOOKUP(1,(Tableau2[[#All],[Date]:[Date]] = FV$2) * (ABS(Tableau2[[#All],[Heure de fin]:[Heure de fin]] - $P16)&lt;0.00001),"Fin : "&amp;$B$2:$C$51,""))))</f>
        <v/>
      </c>
      <c r="FW16" s="12" t="str" cm="1">
        <f t="array" ref="FW16">_xlfn.TEXTJOIN(" ; ",TRUE,HYPERLINK("#"&amp;_xlfn.XLOOKUP(1,(Tableau2[[#All],[Date]:[Date]] = FW$2) * (ABS(Tableau2[[#All],[Heure de début]:[Heure de début]] - $P16)&lt;0.00001),$H$2:$H$51,_xlfn.XLOOKUP(1,(Tableau2[[#All],[Date]:[Date]] = FW$2) *  (ABS(Tableau2[[#All],[Heure de fin]:[Heure de fin]] - $P16)&lt;0.00001),$H$2:$H$51,"")),_xlfn.XLOOKUP(1,(Tableau2[[#All],[Date]:[Date]]= FW$2) * (ABS(Tableau2[[#All],[Heure de début]:[Heure de début]] - $P16)&lt;0.00001),"Début : "&amp;$B$2:$C$51,_xlfn.XLOOKUP(1,(Tableau2[[#All],[Date]:[Date]] = FW$2) * (ABS(Tableau2[[#All],[Heure de fin]:[Heure de fin]] - $P16)&lt;0.00001),"Fin : "&amp;$B$2:$C$51,""))))</f>
        <v/>
      </c>
      <c r="FX16" s="12" t="str" cm="1">
        <f t="array" ref="FX16">_xlfn.TEXTJOIN(" ; ",TRUE,HYPERLINK("#"&amp;_xlfn.XLOOKUP(1,(Tableau2[[#All],[Date]:[Date]] = FX$2) * (ABS(Tableau2[[#All],[Heure de début]:[Heure de début]] - $P16)&lt;0.00001),$H$2:$H$51,_xlfn.XLOOKUP(1,(Tableau2[[#All],[Date]:[Date]] = FX$2) *  (ABS(Tableau2[[#All],[Heure de fin]:[Heure de fin]] - $P16)&lt;0.00001),$H$2:$H$51,"")),_xlfn.XLOOKUP(1,(Tableau2[[#All],[Date]:[Date]]= FX$2) * (ABS(Tableau2[[#All],[Heure de début]:[Heure de début]] - $P16)&lt;0.00001),"Début : "&amp;$B$2:$C$51,_xlfn.XLOOKUP(1,(Tableau2[[#All],[Date]:[Date]] = FX$2) * (ABS(Tableau2[[#All],[Heure de fin]:[Heure de fin]] - $P16)&lt;0.00001),"Fin : "&amp;$B$2:$C$51,""))))</f>
        <v/>
      </c>
      <c r="FY16" s="12" t="str" cm="1">
        <f t="array" ref="FY16">_xlfn.TEXTJOIN(" ; ",TRUE,HYPERLINK("#"&amp;_xlfn.XLOOKUP(1,(Tableau2[[#All],[Date]:[Date]] = FY$2) * (ABS(Tableau2[[#All],[Heure de début]:[Heure de début]] - $P16)&lt;0.00001),$H$2:$H$51,_xlfn.XLOOKUP(1,(Tableau2[[#All],[Date]:[Date]] = FY$2) *  (ABS(Tableau2[[#All],[Heure de fin]:[Heure de fin]] - $P16)&lt;0.00001),$H$2:$H$51,"")),_xlfn.XLOOKUP(1,(Tableau2[[#All],[Date]:[Date]]= FY$2) * (ABS(Tableau2[[#All],[Heure de début]:[Heure de début]] - $P16)&lt;0.00001),"Début : "&amp;$B$2:$C$51,_xlfn.XLOOKUP(1,(Tableau2[[#All],[Date]:[Date]] = FY$2) * (ABS(Tableau2[[#All],[Heure de fin]:[Heure de fin]] - $P16)&lt;0.00001),"Fin : "&amp;$B$2:$C$51,""))))</f>
        <v/>
      </c>
      <c r="FZ16" s="12" t="str" cm="1">
        <f t="array" ref="FZ16">_xlfn.TEXTJOIN(" ; ",TRUE,HYPERLINK("#"&amp;_xlfn.XLOOKUP(1,(Tableau2[[#All],[Date]:[Date]] = FZ$2) * (ABS(Tableau2[[#All],[Heure de début]:[Heure de début]] - $P16)&lt;0.00001),$H$2:$H$51,_xlfn.XLOOKUP(1,(Tableau2[[#All],[Date]:[Date]] = FZ$2) *  (ABS(Tableau2[[#All],[Heure de fin]:[Heure de fin]] - $P16)&lt;0.00001),$H$2:$H$51,"")),_xlfn.XLOOKUP(1,(Tableau2[[#All],[Date]:[Date]]= FZ$2) * (ABS(Tableau2[[#All],[Heure de début]:[Heure de début]] - $P16)&lt;0.00001),"Début : "&amp;$B$2:$C$51,_xlfn.XLOOKUP(1,(Tableau2[[#All],[Date]:[Date]] = FZ$2) * (ABS(Tableau2[[#All],[Heure de fin]:[Heure de fin]] - $P16)&lt;0.00001),"Fin : "&amp;$B$2:$C$51,""))))</f>
        <v/>
      </c>
      <c r="GA16" s="12" t="str" cm="1">
        <f t="array" ref="GA16">_xlfn.TEXTJOIN(" ; ",TRUE,HYPERLINK("#"&amp;_xlfn.XLOOKUP(1,(Tableau2[[#All],[Date]:[Date]] = GA$2) * (ABS(Tableau2[[#All],[Heure de début]:[Heure de début]] - $P16)&lt;0.00001),$H$2:$H$51,_xlfn.XLOOKUP(1,(Tableau2[[#All],[Date]:[Date]] = GA$2) *  (ABS(Tableau2[[#All],[Heure de fin]:[Heure de fin]] - $P16)&lt;0.00001),$H$2:$H$51,"")),_xlfn.XLOOKUP(1,(Tableau2[[#All],[Date]:[Date]]= GA$2) * (ABS(Tableau2[[#All],[Heure de début]:[Heure de début]] - $P16)&lt;0.00001),"Début : "&amp;$B$2:$C$51,_xlfn.XLOOKUP(1,(Tableau2[[#All],[Date]:[Date]] = GA$2) * (ABS(Tableau2[[#All],[Heure de fin]:[Heure de fin]] - $P16)&lt;0.00001),"Fin : "&amp;$B$2:$C$51,""))))</f>
        <v/>
      </c>
      <c r="GB16" s="12" t="str" cm="1">
        <f t="array" ref="GB16">_xlfn.TEXTJOIN(" ; ",TRUE,HYPERLINK("#"&amp;_xlfn.XLOOKUP(1,(Tableau2[[#All],[Date]:[Date]] = GB$2) * (ABS(Tableau2[[#All],[Heure de début]:[Heure de début]] - $P16)&lt;0.00001),$H$2:$H$51,_xlfn.XLOOKUP(1,(Tableau2[[#All],[Date]:[Date]] = GB$2) *  (ABS(Tableau2[[#All],[Heure de fin]:[Heure de fin]] - $P16)&lt;0.00001),$H$2:$H$51,"")),_xlfn.XLOOKUP(1,(Tableau2[[#All],[Date]:[Date]]= GB$2) * (ABS(Tableau2[[#All],[Heure de début]:[Heure de début]] - $P16)&lt;0.00001),"Début : "&amp;$B$2:$C$51,_xlfn.XLOOKUP(1,(Tableau2[[#All],[Date]:[Date]] = GB$2) * (ABS(Tableau2[[#All],[Heure de fin]:[Heure de fin]] - $P16)&lt;0.00001),"Fin : "&amp;$B$2:$C$51,""))))</f>
        <v/>
      </c>
      <c r="GC16" s="12" t="str" cm="1">
        <f t="array" ref="GC16">_xlfn.TEXTJOIN(" ; ",TRUE,HYPERLINK("#"&amp;_xlfn.XLOOKUP(1,(Tableau2[[#All],[Date]:[Date]] = GC$2) * (ABS(Tableau2[[#All],[Heure de début]:[Heure de début]] - $P16)&lt;0.00001),$H$2:$H$51,_xlfn.XLOOKUP(1,(Tableau2[[#All],[Date]:[Date]] = GC$2) *  (ABS(Tableau2[[#All],[Heure de fin]:[Heure de fin]] - $P16)&lt;0.00001),$H$2:$H$51,"")),_xlfn.XLOOKUP(1,(Tableau2[[#All],[Date]:[Date]]= GC$2) * (ABS(Tableau2[[#All],[Heure de début]:[Heure de début]] - $P16)&lt;0.00001),"Début : "&amp;$B$2:$C$51,_xlfn.XLOOKUP(1,(Tableau2[[#All],[Date]:[Date]] = GC$2) * (ABS(Tableau2[[#All],[Heure de fin]:[Heure de fin]] - $P16)&lt;0.00001),"Fin : "&amp;$B$2:$C$51,""))))</f>
        <v/>
      </c>
      <c r="GD16" s="12" t="str" cm="1">
        <f t="array" ref="GD16">_xlfn.TEXTJOIN(" ; ",TRUE,HYPERLINK("#"&amp;_xlfn.XLOOKUP(1,(Tableau2[[#All],[Date]:[Date]] = GD$2) * (ABS(Tableau2[[#All],[Heure de début]:[Heure de début]] - $P16)&lt;0.00001),$H$2:$H$51,_xlfn.XLOOKUP(1,(Tableau2[[#All],[Date]:[Date]] = GD$2) *  (ABS(Tableau2[[#All],[Heure de fin]:[Heure de fin]] - $P16)&lt;0.00001),$H$2:$H$51,"")),_xlfn.XLOOKUP(1,(Tableau2[[#All],[Date]:[Date]]= GD$2) * (ABS(Tableau2[[#All],[Heure de début]:[Heure de début]] - $P16)&lt;0.00001),"Début : "&amp;$B$2:$C$51,_xlfn.XLOOKUP(1,(Tableau2[[#All],[Date]:[Date]] = GD$2) * (ABS(Tableau2[[#All],[Heure de fin]:[Heure de fin]] - $P16)&lt;0.00001),"Fin : "&amp;$B$2:$C$51,""))))</f>
        <v/>
      </c>
      <c r="GE16" s="12" t="str" cm="1">
        <f t="array" ref="GE16">_xlfn.TEXTJOIN(" ; ",TRUE,HYPERLINK("#"&amp;_xlfn.XLOOKUP(1,(Tableau2[[#All],[Date]:[Date]] = GE$2) * (ABS(Tableau2[[#All],[Heure de début]:[Heure de début]] - $P16)&lt;0.00001),$H$2:$H$51,_xlfn.XLOOKUP(1,(Tableau2[[#All],[Date]:[Date]] = GE$2) *  (ABS(Tableau2[[#All],[Heure de fin]:[Heure de fin]] - $P16)&lt;0.00001),$H$2:$H$51,"")),_xlfn.XLOOKUP(1,(Tableau2[[#All],[Date]:[Date]]= GE$2) * (ABS(Tableau2[[#All],[Heure de début]:[Heure de début]] - $P16)&lt;0.00001),"Début : "&amp;$B$2:$C$51,_xlfn.XLOOKUP(1,(Tableau2[[#All],[Date]:[Date]] = GE$2) * (ABS(Tableau2[[#All],[Heure de fin]:[Heure de fin]] - $P16)&lt;0.00001),"Fin : "&amp;$B$2:$C$51,""))))</f>
        <v/>
      </c>
      <c r="GF16" s="12" t="str" cm="1">
        <f t="array" ref="GF16">_xlfn.TEXTJOIN(" ; ",TRUE,HYPERLINK("#"&amp;_xlfn.XLOOKUP(1,(Tableau2[[#All],[Date]:[Date]] = GF$2) * (ABS(Tableau2[[#All],[Heure de début]:[Heure de début]] - $P16)&lt;0.00001),$H$2:$H$51,_xlfn.XLOOKUP(1,(Tableau2[[#All],[Date]:[Date]] = GF$2) *  (ABS(Tableau2[[#All],[Heure de fin]:[Heure de fin]] - $P16)&lt;0.00001),$H$2:$H$51,"")),_xlfn.XLOOKUP(1,(Tableau2[[#All],[Date]:[Date]]= GF$2) * (ABS(Tableau2[[#All],[Heure de début]:[Heure de début]] - $P16)&lt;0.00001),"Début : "&amp;$B$2:$C$51,_xlfn.XLOOKUP(1,(Tableau2[[#All],[Date]:[Date]] = GF$2) * (ABS(Tableau2[[#All],[Heure de fin]:[Heure de fin]] - $P16)&lt;0.00001),"Fin : "&amp;$B$2:$C$51,""))))</f>
        <v/>
      </c>
      <c r="GG16" s="12" t="str" cm="1">
        <f t="array" ref="GG16">_xlfn.TEXTJOIN(" ; ",TRUE,HYPERLINK("#"&amp;_xlfn.XLOOKUP(1,(Tableau2[[#All],[Date]:[Date]] = GG$2) * (ABS(Tableau2[[#All],[Heure de début]:[Heure de début]] - $P16)&lt;0.00001),$H$2:$H$51,_xlfn.XLOOKUP(1,(Tableau2[[#All],[Date]:[Date]] = GG$2) *  (ABS(Tableau2[[#All],[Heure de fin]:[Heure de fin]] - $P16)&lt;0.00001),$H$2:$H$51,"")),_xlfn.XLOOKUP(1,(Tableau2[[#All],[Date]:[Date]]= GG$2) * (ABS(Tableau2[[#All],[Heure de début]:[Heure de début]] - $P16)&lt;0.00001),"Début : "&amp;$B$2:$C$51,_xlfn.XLOOKUP(1,(Tableau2[[#All],[Date]:[Date]] = GG$2) * (ABS(Tableau2[[#All],[Heure de fin]:[Heure de fin]] - $P16)&lt;0.00001),"Fin : "&amp;$B$2:$C$51,""))))</f>
        <v/>
      </c>
      <c r="GH16" s="12" t="str" cm="1">
        <f t="array" ref="GH16">_xlfn.TEXTJOIN(" ; ",TRUE,HYPERLINK("#"&amp;_xlfn.XLOOKUP(1,(Tableau2[[#All],[Date]:[Date]] = GH$2) * (ABS(Tableau2[[#All],[Heure de début]:[Heure de début]] - $P16)&lt;0.00001),$H$2:$H$51,_xlfn.XLOOKUP(1,(Tableau2[[#All],[Date]:[Date]] = GH$2) *  (ABS(Tableau2[[#All],[Heure de fin]:[Heure de fin]] - $P16)&lt;0.00001),$H$2:$H$51,"")),_xlfn.XLOOKUP(1,(Tableau2[[#All],[Date]:[Date]]= GH$2) * (ABS(Tableau2[[#All],[Heure de début]:[Heure de début]] - $P16)&lt;0.00001),"Début : "&amp;$B$2:$C$51,_xlfn.XLOOKUP(1,(Tableau2[[#All],[Date]:[Date]] = GH$2) * (ABS(Tableau2[[#All],[Heure de fin]:[Heure de fin]] - $P16)&lt;0.00001),"Fin : "&amp;$B$2:$C$51,""))))</f>
        <v/>
      </c>
      <c r="GI16" s="12" t="str" cm="1">
        <f t="array" ref="GI16">_xlfn.TEXTJOIN(" ; ",TRUE,HYPERLINK("#"&amp;_xlfn.XLOOKUP(1,(Tableau2[[#All],[Date]:[Date]] = GI$2) * (ABS(Tableau2[[#All],[Heure de début]:[Heure de début]] - $P16)&lt;0.00001),$H$2:$H$51,_xlfn.XLOOKUP(1,(Tableau2[[#All],[Date]:[Date]] = GI$2) *  (ABS(Tableau2[[#All],[Heure de fin]:[Heure de fin]] - $P16)&lt;0.00001),$H$2:$H$51,"")),_xlfn.XLOOKUP(1,(Tableau2[[#All],[Date]:[Date]]= GI$2) * (ABS(Tableau2[[#All],[Heure de début]:[Heure de début]] - $P16)&lt;0.00001),"Début : "&amp;$B$2:$C$51,_xlfn.XLOOKUP(1,(Tableau2[[#All],[Date]:[Date]] = GI$2) * (ABS(Tableau2[[#All],[Heure de fin]:[Heure de fin]] - $P16)&lt;0.00001),"Fin : "&amp;$B$2:$C$51,""))))</f>
        <v/>
      </c>
      <c r="GJ16" s="12" t="str" cm="1">
        <f t="array" ref="GJ16">_xlfn.TEXTJOIN(" ; ",TRUE,HYPERLINK("#"&amp;_xlfn.XLOOKUP(1,(Tableau2[[#All],[Date]:[Date]] = GJ$2) * (ABS(Tableau2[[#All],[Heure de début]:[Heure de début]] - $P16)&lt;0.00001),$H$2:$H$51,_xlfn.XLOOKUP(1,(Tableau2[[#All],[Date]:[Date]] = GJ$2) *  (ABS(Tableau2[[#All],[Heure de fin]:[Heure de fin]] - $P16)&lt;0.00001),$H$2:$H$51,"")),_xlfn.XLOOKUP(1,(Tableau2[[#All],[Date]:[Date]]= GJ$2) * (ABS(Tableau2[[#All],[Heure de début]:[Heure de début]] - $P16)&lt;0.00001),"Début : "&amp;$B$2:$C$51,_xlfn.XLOOKUP(1,(Tableau2[[#All],[Date]:[Date]] = GJ$2) * (ABS(Tableau2[[#All],[Heure de fin]:[Heure de fin]] - $P16)&lt;0.00001),"Fin : "&amp;$B$2:$C$51,""))))</f>
        <v/>
      </c>
      <c r="GK16" s="12" t="str" cm="1">
        <f t="array" ref="GK16">_xlfn.TEXTJOIN(" ; ",TRUE,HYPERLINK("#"&amp;_xlfn.XLOOKUP(1,(Tableau2[[#All],[Date]:[Date]] = GK$2) * (ABS(Tableau2[[#All],[Heure de début]:[Heure de début]] - $P16)&lt;0.00001),$H$2:$H$51,_xlfn.XLOOKUP(1,(Tableau2[[#All],[Date]:[Date]] = GK$2) *  (ABS(Tableau2[[#All],[Heure de fin]:[Heure de fin]] - $P16)&lt;0.00001),$H$2:$H$51,"")),_xlfn.XLOOKUP(1,(Tableau2[[#All],[Date]:[Date]]= GK$2) * (ABS(Tableau2[[#All],[Heure de début]:[Heure de début]] - $P16)&lt;0.00001),"Début : "&amp;$B$2:$C$51,_xlfn.XLOOKUP(1,(Tableau2[[#All],[Date]:[Date]] = GK$2) * (ABS(Tableau2[[#All],[Heure de fin]:[Heure de fin]] - $P16)&lt;0.00001),"Fin : "&amp;$B$2:$C$51,""))))</f>
        <v/>
      </c>
      <c r="GL16" s="12" t="str" cm="1">
        <f t="array" ref="GL16">_xlfn.TEXTJOIN(" ; ",TRUE,HYPERLINK("#"&amp;_xlfn.XLOOKUP(1,(Tableau2[[#All],[Date]:[Date]] = GL$2) * (ABS(Tableau2[[#All],[Heure de début]:[Heure de début]] - $P16)&lt;0.00001),$H$2:$H$51,_xlfn.XLOOKUP(1,(Tableau2[[#All],[Date]:[Date]] = GL$2) *  (ABS(Tableau2[[#All],[Heure de fin]:[Heure de fin]] - $P16)&lt;0.00001),$H$2:$H$51,"")),_xlfn.XLOOKUP(1,(Tableau2[[#All],[Date]:[Date]]= GL$2) * (ABS(Tableau2[[#All],[Heure de début]:[Heure de début]] - $P16)&lt;0.00001),"Début : "&amp;$B$2:$C$51,_xlfn.XLOOKUP(1,(Tableau2[[#All],[Date]:[Date]] = GL$2) * (ABS(Tableau2[[#All],[Heure de fin]:[Heure de fin]] - $P16)&lt;0.00001),"Fin : "&amp;$B$2:$C$51,""))))</f>
        <v/>
      </c>
      <c r="GM16" s="12" t="str" cm="1">
        <f t="array" ref="GM16">_xlfn.TEXTJOIN(" ; ",TRUE,HYPERLINK("#"&amp;_xlfn.XLOOKUP(1,(Tableau2[[#All],[Date]:[Date]] = GM$2) * (ABS(Tableau2[[#All],[Heure de début]:[Heure de début]] - $P16)&lt;0.00001),$H$2:$H$51,_xlfn.XLOOKUP(1,(Tableau2[[#All],[Date]:[Date]] = GM$2) *  (ABS(Tableau2[[#All],[Heure de fin]:[Heure de fin]] - $P16)&lt;0.00001),$H$2:$H$51,"")),_xlfn.XLOOKUP(1,(Tableau2[[#All],[Date]:[Date]]= GM$2) * (ABS(Tableau2[[#All],[Heure de début]:[Heure de début]] - $P16)&lt;0.00001),"Début : "&amp;$B$2:$C$51,_xlfn.XLOOKUP(1,(Tableau2[[#All],[Date]:[Date]] = GM$2) * (ABS(Tableau2[[#All],[Heure de fin]:[Heure de fin]] - $P16)&lt;0.00001),"Fin : "&amp;$B$2:$C$51,""))))</f>
        <v/>
      </c>
      <c r="GN16" s="12" t="str" cm="1">
        <f t="array" ref="GN16">_xlfn.TEXTJOIN(" ; ",TRUE,HYPERLINK("#"&amp;_xlfn.XLOOKUP(1,(Tableau2[[#All],[Date]:[Date]] = GN$2) * (ABS(Tableau2[[#All],[Heure de début]:[Heure de début]] - $P16)&lt;0.00001),$H$2:$H$51,_xlfn.XLOOKUP(1,(Tableau2[[#All],[Date]:[Date]] = GN$2) *  (ABS(Tableau2[[#All],[Heure de fin]:[Heure de fin]] - $P16)&lt;0.00001),$H$2:$H$51,"")),_xlfn.XLOOKUP(1,(Tableau2[[#All],[Date]:[Date]]= GN$2) * (ABS(Tableau2[[#All],[Heure de début]:[Heure de début]] - $P16)&lt;0.00001),"Début : "&amp;$B$2:$C$51,_xlfn.XLOOKUP(1,(Tableau2[[#All],[Date]:[Date]] = GN$2) * (ABS(Tableau2[[#All],[Heure de fin]:[Heure de fin]] - $P16)&lt;0.00001),"Fin : "&amp;$B$2:$C$51,""))))</f>
        <v/>
      </c>
      <c r="GO16" s="12" t="str" cm="1">
        <f t="array" ref="GO16">_xlfn.TEXTJOIN(" ; ",TRUE,HYPERLINK("#"&amp;_xlfn.XLOOKUP(1,(Tableau2[[#All],[Date]:[Date]] = GO$2) * (ABS(Tableau2[[#All],[Heure de début]:[Heure de début]] - $P16)&lt;0.00001),$H$2:$H$51,_xlfn.XLOOKUP(1,(Tableau2[[#All],[Date]:[Date]] = GO$2) *  (ABS(Tableau2[[#All],[Heure de fin]:[Heure de fin]] - $P16)&lt;0.00001),$H$2:$H$51,"")),_xlfn.XLOOKUP(1,(Tableau2[[#All],[Date]:[Date]]= GO$2) * (ABS(Tableau2[[#All],[Heure de début]:[Heure de début]] - $P16)&lt;0.00001),"Début : "&amp;$B$2:$C$51,_xlfn.XLOOKUP(1,(Tableau2[[#All],[Date]:[Date]] = GO$2) * (ABS(Tableau2[[#All],[Heure de fin]:[Heure de fin]] - $P16)&lt;0.00001),"Fin : "&amp;$B$2:$C$51,""))))</f>
        <v/>
      </c>
      <c r="GP16" s="12" t="str" cm="1">
        <f t="array" ref="GP16">_xlfn.TEXTJOIN(" ; ",TRUE,HYPERLINK("#"&amp;_xlfn.XLOOKUP(1,(Tableau2[[#All],[Date]:[Date]] = GP$2) * (ABS(Tableau2[[#All],[Heure de début]:[Heure de début]] - $P16)&lt;0.00001),$H$2:$H$51,_xlfn.XLOOKUP(1,(Tableau2[[#All],[Date]:[Date]] = GP$2) *  (ABS(Tableau2[[#All],[Heure de fin]:[Heure de fin]] - $P16)&lt;0.00001),$H$2:$H$51,"")),_xlfn.XLOOKUP(1,(Tableau2[[#All],[Date]:[Date]]= GP$2) * (ABS(Tableau2[[#All],[Heure de début]:[Heure de début]] - $P16)&lt;0.00001),"Début : "&amp;$B$2:$C$51,_xlfn.XLOOKUP(1,(Tableau2[[#All],[Date]:[Date]] = GP$2) * (ABS(Tableau2[[#All],[Heure de fin]:[Heure de fin]] - $P16)&lt;0.00001),"Fin : "&amp;$B$2:$C$51,""))))</f>
        <v/>
      </c>
      <c r="GQ16" s="12" t="str" cm="1">
        <f t="array" ref="GQ16">_xlfn.TEXTJOIN(" ; ",TRUE,HYPERLINK("#"&amp;_xlfn.XLOOKUP(1,(Tableau2[[#All],[Date]:[Date]] = GQ$2) * (ABS(Tableau2[[#All],[Heure de début]:[Heure de début]] - $P16)&lt;0.00001),$H$2:$H$51,_xlfn.XLOOKUP(1,(Tableau2[[#All],[Date]:[Date]] = GQ$2) *  (ABS(Tableau2[[#All],[Heure de fin]:[Heure de fin]] - $P16)&lt;0.00001),$H$2:$H$51,"")),_xlfn.XLOOKUP(1,(Tableau2[[#All],[Date]:[Date]]= GQ$2) * (ABS(Tableau2[[#All],[Heure de début]:[Heure de début]] - $P16)&lt;0.00001),"Début : "&amp;$B$2:$C$51,_xlfn.XLOOKUP(1,(Tableau2[[#All],[Date]:[Date]] = GQ$2) * (ABS(Tableau2[[#All],[Heure de fin]:[Heure de fin]] - $P16)&lt;0.00001),"Fin : "&amp;$B$2:$C$51,""))))</f>
        <v/>
      </c>
      <c r="GR16" s="12" t="str" cm="1">
        <f t="array" ref="GR16">_xlfn.TEXTJOIN(" ; ",TRUE,HYPERLINK("#"&amp;_xlfn.XLOOKUP(1,(Tableau2[[#All],[Date]:[Date]] = GR$2) * (ABS(Tableau2[[#All],[Heure de début]:[Heure de début]] - $P16)&lt;0.00001),$H$2:$H$51,_xlfn.XLOOKUP(1,(Tableau2[[#All],[Date]:[Date]] = GR$2) *  (ABS(Tableau2[[#All],[Heure de fin]:[Heure de fin]] - $P16)&lt;0.00001),$H$2:$H$51,"")),_xlfn.XLOOKUP(1,(Tableau2[[#All],[Date]:[Date]]= GR$2) * (ABS(Tableau2[[#All],[Heure de début]:[Heure de début]] - $P16)&lt;0.00001),"Début : "&amp;$B$2:$C$51,_xlfn.XLOOKUP(1,(Tableau2[[#All],[Date]:[Date]] = GR$2) * (ABS(Tableau2[[#All],[Heure de fin]:[Heure de fin]] - $P16)&lt;0.00001),"Fin : "&amp;$B$2:$C$51,""))))</f>
        <v/>
      </c>
      <c r="GS16" s="12" t="str" cm="1">
        <f t="array" ref="GS16">_xlfn.TEXTJOIN(" ; ",TRUE,HYPERLINK("#"&amp;_xlfn.XLOOKUP(1,(Tableau2[[#All],[Date]:[Date]] = GS$2) * (ABS(Tableau2[[#All],[Heure de début]:[Heure de début]] - $P16)&lt;0.00001),$H$2:$H$51,_xlfn.XLOOKUP(1,(Tableau2[[#All],[Date]:[Date]] = GS$2) *  (ABS(Tableau2[[#All],[Heure de fin]:[Heure de fin]] - $P16)&lt;0.00001),$H$2:$H$51,"")),_xlfn.XLOOKUP(1,(Tableau2[[#All],[Date]:[Date]]= GS$2) * (ABS(Tableau2[[#All],[Heure de début]:[Heure de début]] - $P16)&lt;0.00001),"Début : "&amp;$B$2:$C$51,_xlfn.XLOOKUP(1,(Tableau2[[#All],[Date]:[Date]] = GS$2) * (ABS(Tableau2[[#All],[Heure de fin]:[Heure de fin]] - $P16)&lt;0.00001),"Fin : "&amp;$B$2:$C$51,""))))</f>
        <v/>
      </c>
      <c r="GT16" s="12" t="str" cm="1">
        <f t="array" ref="GT16">_xlfn.TEXTJOIN(" ; ",TRUE,HYPERLINK("#"&amp;_xlfn.XLOOKUP(1,(Tableau2[[#All],[Date]:[Date]] = GT$2) * (ABS(Tableau2[[#All],[Heure de début]:[Heure de début]] - $P16)&lt;0.00001),$H$2:$H$51,_xlfn.XLOOKUP(1,(Tableau2[[#All],[Date]:[Date]] = GT$2) *  (ABS(Tableau2[[#All],[Heure de fin]:[Heure de fin]] - $P16)&lt;0.00001),$H$2:$H$51,"")),_xlfn.XLOOKUP(1,(Tableau2[[#All],[Date]:[Date]]= GT$2) * (ABS(Tableau2[[#All],[Heure de début]:[Heure de début]] - $P16)&lt;0.00001),"Début : "&amp;$B$2:$C$51,_xlfn.XLOOKUP(1,(Tableau2[[#All],[Date]:[Date]] = GT$2) * (ABS(Tableau2[[#All],[Heure de fin]:[Heure de fin]] - $P16)&lt;0.00001),"Fin : "&amp;$B$2:$C$51,""))))</f>
        <v/>
      </c>
      <c r="GU16" s="12" t="str" cm="1">
        <f t="array" ref="GU16">_xlfn.TEXTJOIN(" ; ",TRUE,HYPERLINK("#"&amp;_xlfn.XLOOKUP(1,(Tableau2[[#All],[Date]:[Date]] = GU$2) * (ABS(Tableau2[[#All],[Heure de début]:[Heure de début]] - $P16)&lt;0.00001),$H$2:$H$51,_xlfn.XLOOKUP(1,(Tableau2[[#All],[Date]:[Date]] = GU$2) *  (ABS(Tableau2[[#All],[Heure de fin]:[Heure de fin]] - $P16)&lt;0.00001),$H$2:$H$51,"")),_xlfn.XLOOKUP(1,(Tableau2[[#All],[Date]:[Date]]= GU$2) * (ABS(Tableau2[[#All],[Heure de début]:[Heure de début]] - $P16)&lt;0.00001),"Début : "&amp;$B$2:$C$51,_xlfn.XLOOKUP(1,(Tableau2[[#All],[Date]:[Date]] = GU$2) * (ABS(Tableau2[[#All],[Heure de fin]:[Heure de fin]] - $P16)&lt;0.00001),"Fin : "&amp;$B$2:$C$51,""))))</f>
        <v/>
      </c>
      <c r="GV16" s="12" t="str" cm="1">
        <f t="array" ref="GV16">_xlfn.TEXTJOIN(" ; ",TRUE,HYPERLINK("#"&amp;_xlfn.XLOOKUP(1,(Tableau2[[#All],[Date]:[Date]] = GV$2) * (ABS(Tableau2[[#All],[Heure de début]:[Heure de début]] - $P16)&lt;0.00001),$H$2:$H$51,_xlfn.XLOOKUP(1,(Tableau2[[#All],[Date]:[Date]] = GV$2) *  (ABS(Tableau2[[#All],[Heure de fin]:[Heure de fin]] - $P16)&lt;0.00001),$H$2:$H$51,"")),_xlfn.XLOOKUP(1,(Tableau2[[#All],[Date]:[Date]]= GV$2) * (ABS(Tableau2[[#All],[Heure de début]:[Heure de début]] - $P16)&lt;0.00001),"Début : "&amp;$B$2:$C$51,_xlfn.XLOOKUP(1,(Tableau2[[#All],[Date]:[Date]] = GV$2) * (ABS(Tableau2[[#All],[Heure de fin]:[Heure de fin]] - $P16)&lt;0.00001),"Fin : "&amp;$B$2:$C$51,""))))</f>
        <v/>
      </c>
      <c r="GW16" s="12" t="str" cm="1">
        <f t="array" ref="GW16">_xlfn.TEXTJOIN(" ; ",TRUE,HYPERLINK("#"&amp;_xlfn.XLOOKUP(1,(Tableau2[[#All],[Date]:[Date]] = GW$2) * (ABS(Tableau2[[#All],[Heure de début]:[Heure de début]] - $P16)&lt;0.00001),$H$2:$H$51,_xlfn.XLOOKUP(1,(Tableau2[[#All],[Date]:[Date]] = GW$2) *  (ABS(Tableau2[[#All],[Heure de fin]:[Heure de fin]] - $P16)&lt;0.00001),$H$2:$H$51,"")),_xlfn.XLOOKUP(1,(Tableau2[[#All],[Date]:[Date]]= GW$2) * (ABS(Tableau2[[#All],[Heure de début]:[Heure de début]] - $P16)&lt;0.00001),"Début : "&amp;$B$2:$C$51,_xlfn.XLOOKUP(1,(Tableau2[[#All],[Date]:[Date]] = GW$2) * (ABS(Tableau2[[#All],[Heure de fin]:[Heure de fin]] - $P16)&lt;0.00001),"Fin : "&amp;$B$2:$C$51,""))))</f>
        <v/>
      </c>
      <c r="GX16" s="12" t="str" cm="1">
        <f t="array" ref="GX16">_xlfn.TEXTJOIN(" ; ",TRUE,HYPERLINK("#"&amp;_xlfn.XLOOKUP(1,(Tableau2[[#All],[Date]:[Date]] = GX$2) * (ABS(Tableau2[[#All],[Heure de début]:[Heure de début]] - $P16)&lt;0.00001),$H$2:$H$51,_xlfn.XLOOKUP(1,(Tableau2[[#All],[Date]:[Date]] = GX$2) *  (ABS(Tableau2[[#All],[Heure de fin]:[Heure de fin]] - $P16)&lt;0.00001),$H$2:$H$51,"")),_xlfn.XLOOKUP(1,(Tableau2[[#All],[Date]:[Date]]= GX$2) * (ABS(Tableau2[[#All],[Heure de début]:[Heure de début]] - $P16)&lt;0.00001),"Début : "&amp;$B$2:$C$51,_xlfn.XLOOKUP(1,(Tableau2[[#All],[Date]:[Date]] = GX$2) * (ABS(Tableau2[[#All],[Heure de fin]:[Heure de fin]] - $P16)&lt;0.00001),"Fin : "&amp;$B$2:$C$51,""))))</f>
        <v/>
      </c>
      <c r="GY16" s="12" t="str" cm="1">
        <f t="array" ref="GY16">_xlfn.TEXTJOIN(" ; ",TRUE,HYPERLINK("#"&amp;_xlfn.XLOOKUP(1,(Tableau2[[#All],[Date]:[Date]] = GY$2) * (ABS(Tableau2[[#All],[Heure de début]:[Heure de début]] - $P16)&lt;0.00001),$H$2:$H$51,_xlfn.XLOOKUP(1,(Tableau2[[#All],[Date]:[Date]] = GY$2) *  (ABS(Tableau2[[#All],[Heure de fin]:[Heure de fin]] - $P16)&lt;0.00001),$H$2:$H$51,"")),_xlfn.XLOOKUP(1,(Tableau2[[#All],[Date]:[Date]]= GY$2) * (ABS(Tableau2[[#All],[Heure de début]:[Heure de début]] - $P16)&lt;0.00001),"Début : "&amp;$B$2:$C$51,_xlfn.XLOOKUP(1,(Tableau2[[#All],[Date]:[Date]] = GY$2) * (ABS(Tableau2[[#All],[Heure de fin]:[Heure de fin]] - $P16)&lt;0.00001),"Fin : "&amp;$B$2:$C$51,""))))</f>
        <v/>
      </c>
      <c r="GZ16" s="12" t="str" cm="1">
        <f t="array" ref="GZ16">_xlfn.TEXTJOIN(" ; ",TRUE,HYPERLINK("#"&amp;_xlfn.XLOOKUP(1,(Tableau2[[#All],[Date]:[Date]] = GZ$2) * (ABS(Tableau2[[#All],[Heure de début]:[Heure de début]] - $P16)&lt;0.00001),$H$2:$H$51,_xlfn.XLOOKUP(1,(Tableau2[[#All],[Date]:[Date]] = GZ$2) *  (ABS(Tableau2[[#All],[Heure de fin]:[Heure de fin]] - $P16)&lt;0.00001),$H$2:$H$51,"")),_xlfn.XLOOKUP(1,(Tableau2[[#All],[Date]:[Date]]= GZ$2) * (ABS(Tableau2[[#All],[Heure de début]:[Heure de début]] - $P16)&lt;0.00001),"Début : "&amp;$B$2:$C$51,_xlfn.XLOOKUP(1,(Tableau2[[#All],[Date]:[Date]] = GZ$2) * (ABS(Tableau2[[#All],[Heure de fin]:[Heure de fin]] - $P16)&lt;0.00001),"Fin : "&amp;$B$2:$C$51,""))))</f>
        <v/>
      </c>
      <c r="HA16" s="12" t="str" cm="1">
        <f t="array" ref="HA16">_xlfn.TEXTJOIN(" ; ",TRUE,HYPERLINK("#"&amp;_xlfn.XLOOKUP(1,(Tableau2[[#All],[Date]:[Date]] = HA$2) * (ABS(Tableau2[[#All],[Heure de début]:[Heure de début]] - $P16)&lt;0.00001),$H$2:$H$51,_xlfn.XLOOKUP(1,(Tableau2[[#All],[Date]:[Date]] = HA$2) *  (ABS(Tableau2[[#All],[Heure de fin]:[Heure de fin]] - $P16)&lt;0.00001),$H$2:$H$51,"")),_xlfn.XLOOKUP(1,(Tableau2[[#All],[Date]:[Date]]= HA$2) * (ABS(Tableau2[[#All],[Heure de début]:[Heure de début]] - $P16)&lt;0.00001),"Début : "&amp;$B$2:$C$51,_xlfn.XLOOKUP(1,(Tableau2[[#All],[Date]:[Date]] = HA$2) * (ABS(Tableau2[[#All],[Heure de fin]:[Heure de fin]] - $P16)&lt;0.00001),"Fin : "&amp;$B$2:$C$51,""))))</f>
        <v/>
      </c>
      <c r="HB16" s="12" t="str" cm="1">
        <f t="array" ref="HB16">_xlfn.TEXTJOIN(" ; ",TRUE,HYPERLINK("#"&amp;_xlfn.XLOOKUP(1,(Tableau2[[#All],[Date]:[Date]] = HB$2) * (ABS(Tableau2[[#All],[Heure de début]:[Heure de début]] - $P16)&lt;0.00001),$H$2:$H$51,_xlfn.XLOOKUP(1,(Tableau2[[#All],[Date]:[Date]] = HB$2) *  (ABS(Tableau2[[#All],[Heure de fin]:[Heure de fin]] - $P16)&lt;0.00001),$H$2:$H$51,"")),_xlfn.XLOOKUP(1,(Tableau2[[#All],[Date]:[Date]]= HB$2) * (ABS(Tableau2[[#All],[Heure de début]:[Heure de début]] - $P16)&lt;0.00001),"Début : "&amp;$B$2:$C$51,_xlfn.XLOOKUP(1,(Tableau2[[#All],[Date]:[Date]] = HB$2) * (ABS(Tableau2[[#All],[Heure de fin]:[Heure de fin]] - $P16)&lt;0.00001),"Fin : "&amp;$B$2:$C$51,""))))</f>
        <v/>
      </c>
      <c r="HC16" s="12" t="str" cm="1">
        <f t="array" ref="HC16">_xlfn.TEXTJOIN(" ; ",TRUE,HYPERLINK("#"&amp;_xlfn.XLOOKUP(1,(Tableau2[[#All],[Date]:[Date]] = HC$2) * (ABS(Tableau2[[#All],[Heure de début]:[Heure de début]] - $P16)&lt;0.00001),$H$2:$H$51,_xlfn.XLOOKUP(1,(Tableau2[[#All],[Date]:[Date]] = HC$2) *  (ABS(Tableau2[[#All],[Heure de fin]:[Heure de fin]] - $P16)&lt;0.00001),$H$2:$H$51,"")),_xlfn.XLOOKUP(1,(Tableau2[[#All],[Date]:[Date]]= HC$2) * (ABS(Tableau2[[#All],[Heure de début]:[Heure de début]] - $P16)&lt;0.00001),"Début : "&amp;$B$2:$C$51,_xlfn.XLOOKUP(1,(Tableau2[[#All],[Date]:[Date]] = HC$2) * (ABS(Tableau2[[#All],[Heure de fin]:[Heure de fin]] - $P16)&lt;0.00001),"Fin : "&amp;$B$2:$C$51,""))))</f>
        <v/>
      </c>
      <c r="HD16" s="12" t="str" cm="1">
        <f t="array" ref="HD16">_xlfn.TEXTJOIN(" ; ",TRUE,HYPERLINK("#"&amp;_xlfn.XLOOKUP(1,(Tableau2[[#All],[Date]:[Date]] = HD$2) * (ABS(Tableau2[[#All],[Heure de début]:[Heure de début]] - $P16)&lt;0.00001),$H$2:$H$51,_xlfn.XLOOKUP(1,(Tableau2[[#All],[Date]:[Date]] = HD$2) *  (ABS(Tableau2[[#All],[Heure de fin]:[Heure de fin]] - $P16)&lt;0.00001),$H$2:$H$51,"")),_xlfn.XLOOKUP(1,(Tableau2[[#All],[Date]:[Date]]= HD$2) * (ABS(Tableau2[[#All],[Heure de début]:[Heure de début]] - $P16)&lt;0.00001),"Début : "&amp;$B$2:$C$51,_xlfn.XLOOKUP(1,(Tableau2[[#All],[Date]:[Date]] = HD$2) * (ABS(Tableau2[[#All],[Heure de fin]:[Heure de fin]] - $P16)&lt;0.00001),"Fin : "&amp;$B$2:$C$51,""))))</f>
        <v/>
      </c>
      <c r="HE16" s="12" t="str" cm="1">
        <f t="array" ref="HE16">_xlfn.TEXTJOIN(" ; ",TRUE,HYPERLINK("#"&amp;_xlfn.XLOOKUP(1,(Tableau2[[#All],[Date]:[Date]] = HE$2) * (ABS(Tableau2[[#All],[Heure de début]:[Heure de début]] - $P16)&lt;0.00001),$H$2:$H$51,_xlfn.XLOOKUP(1,(Tableau2[[#All],[Date]:[Date]] = HE$2) *  (ABS(Tableau2[[#All],[Heure de fin]:[Heure de fin]] - $P16)&lt;0.00001),$H$2:$H$51,"")),_xlfn.XLOOKUP(1,(Tableau2[[#All],[Date]:[Date]]= HE$2) * (ABS(Tableau2[[#All],[Heure de début]:[Heure de début]] - $P16)&lt;0.00001),"Début : "&amp;$B$2:$C$51,_xlfn.XLOOKUP(1,(Tableau2[[#All],[Date]:[Date]] = HE$2) * (ABS(Tableau2[[#All],[Heure de fin]:[Heure de fin]] - $P16)&lt;0.00001),"Fin : "&amp;$B$2:$C$51,""))))</f>
        <v/>
      </c>
      <c r="HF16" s="12" t="str" cm="1">
        <f t="array" ref="HF16">_xlfn.TEXTJOIN(" ; ",TRUE,HYPERLINK("#"&amp;_xlfn.XLOOKUP(1,(Tableau2[[#All],[Date]:[Date]] = HF$2) * (ABS(Tableau2[[#All],[Heure de début]:[Heure de début]] - $P16)&lt;0.00001),$H$2:$H$51,_xlfn.XLOOKUP(1,(Tableau2[[#All],[Date]:[Date]] = HF$2) *  (ABS(Tableau2[[#All],[Heure de fin]:[Heure de fin]] - $P16)&lt;0.00001),$H$2:$H$51,"")),_xlfn.XLOOKUP(1,(Tableau2[[#All],[Date]:[Date]]= HF$2) * (ABS(Tableau2[[#All],[Heure de début]:[Heure de début]] - $P16)&lt;0.00001),"Début : "&amp;$B$2:$C$51,_xlfn.XLOOKUP(1,(Tableau2[[#All],[Date]:[Date]] = HF$2) * (ABS(Tableau2[[#All],[Heure de fin]:[Heure de fin]] - $P16)&lt;0.00001),"Fin : "&amp;$B$2:$C$51,""))))</f>
        <v/>
      </c>
      <c r="HG16" s="12" t="str" cm="1">
        <f t="array" ref="HG16">_xlfn.TEXTJOIN(" ; ",TRUE,HYPERLINK("#"&amp;_xlfn.XLOOKUP(1,(Tableau2[[#All],[Date]:[Date]] = HG$2) * (ABS(Tableau2[[#All],[Heure de début]:[Heure de début]] - $P16)&lt;0.00001),$H$2:$H$51,_xlfn.XLOOKUP(1,(Tableau2[[#All],[Date]:[Date]] = HG$2) *  (ABS(Tableau2[[#All],[Heure de fin]:[Heure de fin]] - $P16)&lt;0.00001),$H$2:$H$51,"")),_xlfn.XLOOKUP(1,(Tableau2[[#All],[Date]:[Date]]= HG$2) * (ABS(Tableau2[[#All],[Heure de début]:[Heure de début]] - $P16)&lt;0.00001),"Début : "&amp;$B$2:$C$51,_xlfn.XLOOKUP(1,(Tableau2[[#All],[Date]:[Date]] = HG$2) * (ABS(Tableau2[[#All],[Heure de fin]:[Heure de fin]] - $P16)&lt;0.00001),"Fin : "&amp;$B$2:$C$51,""))))</f>
        <v/>
      </c>
      <c r="HH16" s="12" t="str" cm="1">
        <f t="array" ref="HH16">_xlfn.TEXTJOIN(" ; ",TRUE,HYPERLINK("#"&amp;_xlfn.XLOOKUP(1,(Tableau2[[#All],[Date]:[Date]] = HH$2) * (ABS(Tableau2[[#All],[Heure de début]:[Heure de début]] - $P16)&lt;0.00001),$H$2:$H$51,_xlfn.XLOOKUP(1,(Tableau2[[#All],[Date]:[Date]] = HH$2) *  (ABS(Tableau2[[#All],[Heure de fin]:[Heure de fin]] - $P16)&lt;0.00001),$H$2:$H$51,"")),_xlfn.XLOOKUP(1,(Tableau2[[#All],[Date]:[Date]]= HH$2) * (ABS(Tableau2[[#All],[Heure de début]:[Heure de début]] - $P16)&lt;0.00001),"Début : "&amp;$B$2:$C$51,_xlfn.XLOOKUP(1,(Tableau2[[#All],[Date]:[Date]] = HH$2) * (ABS(Tableau2[[#All],[Heure de fin]:[Heure de fin]] - $P16)&lt;0.00001),"Fin : "&amp;$B$2:$C$51,""))))</f>
        <v/>
      </c>
      <c r="HI16" s="12" t="str" cm="1">
        <f t="array" ref="HI16">_xlfn.TEXTJOIN(" ; ",TRUE,HYPERLINK("#"&amp;_xlfn.XLOOKUP(1,(Tableau2[[#All],[Date]:[Date]] = HI$2) * (ABS(Tableau2[[#All],[Heure de début]:[Heure de début]] - $P16)&lt;0.00001),$H$2:$H$51,_xlfn.XLOOKUP(1,(Tableau2[[#All],[Date]:[Date]] = HI$2) *  (ABS(Tableau2[[#All],[Heure de fin]:[Heure de fin]] - $P16)&lt;0.00001),$H$2:$H$51,"")),_xlfn.XLOOKUP(1,(Tableau2[[#All],[Date]:[Date]]= HI$2) * (ABS(Tableau2[[#All],[Heure de début]:[Heure de début]] - $P16)&lt;0.00001),"Début : "&amp;$B$2:$C$51,_xlfn.XLOOKUP(1,(Tableau2[[#All],[Date]:[Date]] = HI$2) * (ABS(Tableau2[[#All],[Heure de fin]:[Heure de fin]] - $P16)&lt;0.00001),"Fin : "&amp;$B$2:$C$51,""))))</f>
        <v/>
      </c>
      <c r="HJ16" s="12" t="str" cm="1">
        <f t="array" ref="HJ16">_xlfn.TEXTJOIN(" ; ",TRUE,HYPERLINK("#"&amp;_xlfn.XLOOKUP(1,(Tableau2[[#All],[Date]:[Date]] = HJ$2) * (ABS(Tableau2[[#All],[Heure de début]:[Heure de début]] - $P16)&lt;0.00001),$H$2:$H$51,_xlfn.XLOOKUP(1,(Tableau2[[#All],[Date]:[Date]] = HJ$2) *  (ABS(Tableau2[[#All],[Heure de fin]:[Heure de fin]] - $P16)&lt;0.00001),$H$2:$H$51,"")),_xlfn.XLOOKUP(1,(Tableau2[[#All],[Date]:[Date]]= HJ$2) * (ABS(Tableau2[[#All],[Heure de début]:[Heure de début]] - $P16)&lt;0.00001),"Début : "&amp;$B$2:$C$51,_xlfn.XLOOKUP(1,(Tableau2[[#All],[Date]:[Date]] = HJ$2) * (ABS(Tableau2[[#All],[Heure de fin]:[Heure de fin]] - $P16)&lt;0.00001),"Fin : "&amp;$B$2:$C$51,""))))</f>
        <v/>
      </c>
      <c r="HK16" s="12" t="str" cm="1">
        <f t="array" ref="HK16">_xlfn.TEXTJOIN(" ; ",TRUE,HYPERLINK("#"&amp;_xlfn.XLOOKUP(1,(Tableau2[[#All],[Date]:[Date]] = HK$2) * (ABS(Tableau2[[#All],[Heure de début]:[Heure de début]] - $P16)&lt;0.00001),$H$2:$H$51,_xlfn.XLOOKUP(1,(Tableau2[[#All],[Date]:[Date]] = HK$2) *  (ABS(Tableau2[[#All],[Heure de fin]:[Heure de fin]] - $P16)&lt;0.00001),$H$2:$H$51,"")),_xlfn.XLOOKUP(1,(Tableau2[[#All],[Date]:[Date]]= HK$2) * (ABS(Tableau2[[#All],[Heure de début]:[Heure de début]] - $P16)&lt;0.00001),"Début : "&amp;$B$2:$C$51,_xlfn.XLOOKUP(1,(Tableau2[[#All],[Date]:[Date]] = HK$2) * (ABS(Tableau2[[#All],[Heure de fin]:[Heure de fin]] - $P16)&lt;0.00001),"Fin : "&amp;$B$2:$C$51,""))))</f>
        <v/>
      </c>
      <c r="HL16" s="12" t="str" cm="1">
        <f t="array" ref="HL16">_xlfn.TEXTJOIN(" ; ",TRUE,HYPERLINK("#"&amp;_xlfn.XLOOKUP(1,(Tableau2[[#All],[Date]:[Date]] = HL$2) * (ABS(Tableau2[[#All],[Heure de début]:[Heure de début]] - $P16)&lt;0.00001),$H$2:$H$51,_xlfn.XLOOKUP(1,(Tableau2[[#All],[Date]:[Date]] = HL$2) *  (ABS(Tableau2[[#All],[Heure de fin]:[Heure de fin]] - $P16)&lt;0.00001),$H$2:$H$51,"")),_xlfn.XLOOKUP(1,(Tableau2[[#All],[Date]:[Date]]= HL$2) * (ABS(Tableau2[[#All],[Heure de début]:[Heure de début]] - $P16)&lt;0.00001),"Début : "&amp;$B$2:$C$51,_xlfn.XLOOKUP(1,(Tableau2[[#All],[Date]:[Date]] = HL$2) * (ABS(Tableau2[[#All],[Heure de fin]:[Heure de fin]] - $P16)&lt;0.00001),"Fin : "&amp;$B$2:$C$51,""))))</f>
        <v/>
      </c>
      <c r="HM16" s="12" t="str" cm="1">
        <f t="array" ref="HM16">_xlfn.TEXTJOIN(" ; ",TRUE,HYPERLINK("#"&amp;_xlfn.XLOOKUP(1,(Tableau2[[#All],[Date]:[Date]] = HM$2) * (ABS(Tableau2[[#All],[Heure de début]:[Heure de début]] - $P16)&lt;0.00001),$H$2:$H$51,_xlfn.XLOOKUP(1,(Tableau2[[#All],[Date]:[Date]] = HM$2) *  (ABS(Tableau2[[#All],[Heure de fin]:[Heure de fin]] - $P16)&lt;0.00001),$H$2:$H$51,"")),_xlfn.XLOOKUP(1,(Tableau2[[#All],[Date]:[Date]]= HM$2) * (ABS(Tableau2[[#All],[Heure de début]:[Heure de début]] - $P16)&lt;0.00001),"Début : "&amp;$B$2:$C$51,_xlfn.XLOOKUP(1,(Tableau2[[#All],[Date]:[Date]] = HM$2) * (ABS(Tableau2[[#All],[Heure de fin]:[Heure de fin]] - $P16)&lt;0.00001),"Fin : "&amp;$B$2:$C$51,""))))</f>
        <v/>
      </c>
      <c r="HN16" s="12" t="str" cm="1">
        <f t="array" ref="HN16">_xlfn.TEXTJOIN(" ; ",TRUE,HYPERLINK("#"&amp;_xlfn.XLOOKUP(1,(Tableau2[[#All],[Date]:[Date]] = HN$2) * (ABS(Tableau2[[#All],[Heure de début]:[Heure de début]] - $P16)&lt;0.00001),$H$2:$H$51,_xlfn.XLOOKUP(1,(Tableau2[[#All],[Date]:[Date]] = HN$2) *  (ABS(Tableau2[[#All],[Heure de fin]:[Heure de fin]] - $P16)&lt;0.00001),$H$2:$H$51,"")),_xlfn.XLOOKUP(1,(Tableau2[[#All],[Date]:[Date]]= HN$2) * (ABS(Tableau2[[#All],[Heure de début]:[Heure de début]] - $P16)&lt;0.00001),"Début : "&amp;$B$2:$C$51,_xlfn.XLOOKUP(1,(Tableau2[[#All],[Date]:[Date]] = HN$2) * (ABS(Tableau2[[#All],[Heure de fin]:[Heure de fin]] - $P16)&lt;0.00001),"Fin : "&amp;$B$2:$C$51,""))))</f>
        <v/>
      </c>
      <c r="HO16" s="12" t="str" cm="1">
        <f t="array" ref="HO16">_xlfn.TEXTJOIN(" ; ",TRUE,HYPERLINK("#"&amp;_xlfn.XLOOKUP(1,(Tableau2[[#All],[Date]:[Date]] = HO$2) * (ABS(Tableau2[[#All],[Heure de début]:[Heure de début]] - $P16)&lt;0.00001),$H$2:$H$51,_xlfn.XLOOKUP(1,(Tableau2[[#All],[Date]:[Date]] = HO$2) *  (ABS(Tableau2[[#All],[Heure de fin]:[Heure de fin]] - $P16)&lt;0.00001),$H$2:$H$51,"")),_xlfn.XLOOKUP(1,(Tableau2[[#All],[Date]:[Date]]= HO$2) * (ABS(Tableau2[[#All],[Heure de début]:[Heure de début]] - $P16)&lt;0.00001),"Début : "&amp;$B$2:$C$51,_xlfn.XLOOKUP(1,(Tableau2[[#All],[Date]:[Date]] = HO$2) * (ABS(Tableau2[[#All],[Heure de fin]:[Heure de fin]] - $P16)&lt;0.00001),"Fin : "&amp;$B$2:$C$51,""))))</f>
        <v/>
      </c>
      <c r="HP16" s="12" t="str" cm="1">
        <f t="array" ref="HP16">_xlfn.TEXTJOIN(" ; ",TRUE,HYPERLINK("#"&amp;_xlfn.XLOOKUP(1,(Tableau2[[#All],[Date]:[Date]] = HP$2) * (ABS(Tableau2[[#All],[Heure de début]:[Heure de début]] - $P16)&lt;0.00001),$H$2:$H$51,_xlfn.XLOOKUP(1,(Tableau2[[#All],[Date]:[Date]] = HP$2) *  (ABS(Tableau2[[#All],[Heure de fin]:[Heure de fin]] - $P16)&lt;0.00001),$H$2:$H$51,"")),_xlfn.XLOOKUP(1,(Tableau2[[#All],[Date]:[Date]]= HP$2) * (ABS(Tableau2[[#All],[Heure de début]:[Heure de début]] - $P16)&lt;0.00001),"Début : "&amp;$B$2:$C$51,_xlfn.XLOOKUP(1,(Tableau2[[#All],[Date]:[Date]] = HP$2) * (ABS(Tableau2[[#All],[Heure de fin]:[Heure de fin]] - $P16)&lt;0.00001),"Fin : "&amp;$B$2:$C$51,""))))</f>
        <v/>
      </c>
      <c r="HQ16" s="12" t="str" cm="1">
        <f t="array" ref="HQ16">_xlfn.TEXTJOIN(" ; ",TRUE,HYPERLINK("#"&amp;_xlfn.XLOOKUP(1,(Tableau2[[#All],[Date]:[Date]] = HQ$2) * (ABS(Tableau2[[#All],[Heure de début]:[Heure de début]] - $P16)&lt;0.00001),$H$2:$H$51,_xlfn.XLOOKUP(1,(Tableau2[[#All],[Date]:[Date]] = HQ$2) *  (ABS(Tableau2[[#All],[Heure de fin]:[Heure de fin]] - $P16)&lt;0.00001),$H$2:$H$51,"")),_xlfn.XLOOKUP(1,(Tableau2[[#All],[Date]:[Date]]= HQ$2) * (ABS(Tableau2[[#All],[Heure de début]:[Heure de début]] - $P16)&lt;0.00001),"Début : "&amp;$B$2:$C$51,_xlfn.XLOOKUP(1,(Tableau2[[#All],[Date]:[Date]] = HQ$2) * (ABS(Tableau2[[#All],[Heure de fin]:[Heure de fin]] - $P16)&lt;0.00001),"Fin : "&amp;$B$2:$C$51,""))))</f>
        <v/>
      </c>
      <c r="HR16" s="12" t="str" cm="1">
        <f t="array" ref="HR16">_xlfn.TEXTJOIN(" ; ",TRUE,HYPERLINK("#"&amp;_xlfn.XLOOKUP(1,(Tableau2[[#All],[Date]:[Date]] = HR$2) * (ABS(Tableau2[[#All],[Heure de début]:[Heure de début]] - $P16)&lt;0.00001),$H$2:$H$51,_xlfn.XLOOKUP(1,(Tableau2[[#All],[Date]:[Date]] = HR$2) *  (ABS(Tableau2[[#All],[Heure de fin]:[Heure de fin]] - $P16)&lt;0.00001),$H$2:$H$51,"")),_xlfn.XLOOKUP(1,(Tableau2[[#All],[Date]:[Date]]= HR$2) * (ABS(Tableau2[[#All],[Heure de début]:[Heure de début]] - $P16)&lt;0.00001),"Début : "&amp;$B$2:$C$51,_xlfn.XLOOKUP(1,(Tableau2[[#All],[Date]:[Date]] = HR$2) * (ABS(Tableau2[[#All],[Heure de fin]:[Heure de fin]] - $P16)&lt;0.00001),"Fin : "&amp;$B$2:$C$51,""))))</f>
        <v/>
      </c>
      <c r="HS16" s="12" t="str" cm="1">
        <f t="array" ref="HS16">_xlfn.TEXTJOIN(" ; ",TRUE,HYPERLINK("#"&amp;_xlfn.XLOOKUP(1,(Tableau2[[#All],[Date]:[Date]] = HS$2) * (ABS(Tableau2[[#All],[Heure de début]:[Heure de début]] - $P16)&lt;0.00001),$H$2:$H$51,_xlfn.XLOOKUP(1,(Tableau2[[#All],[Date]:[Date]] = HS$2) *  (ABS(Tableau2[[#All],[Heure de fin]:[Heure de fin]] - $P16)&lt;0.00001),$H$2:$H$51,"")),_xlfn.XLOOKUP(1,(Tableau2[[#All],[Date]:[Date]]= HS$2) * (ABS(Tableau2[[#All],[Heure de début]:[Heure de début]] - $P16)&lt;0.00001),"Début : "&amp;$B$2:$C$51,_xlfn.XLOOKUP(1,(Tableau2[[#All],[Date]:[Date]] = HS$2) * (ABS(Tableau2[[#All],[Heure de fin]:[Heure de fin]] - $P16)&lt;0.00001),"Fin : "&amp;$B$2:$C$51,""))))</f>
        <v/>
      </c>
      <c r="HT16" s="12" t="str" cm="1">
        <f t="array" ref="HT16">_xlfn.TEXTJOIN(" ; ",TRUE,HYPERLINK("#"&amp;_xlfn.XLOOKUP(1,(Tableau2[[#All],[Date]:[Date]] = HT$2) * (ABS(Tableau2[[#All],[Heure de début]:[Heure de début]] - $P16)&lt;0.00001),$H$2:$H$51,_xlfn.XLOOKUP(1,(Tableau2[[#All],[Date]:[Date]] = HT$2) *  (ABS(Tableau2[[#All],[Heure de fin]:[Heure de fin]] - $P16)&lt;0.00001),$H$2:$H$51,"")),_xlfn.XLOOKUP(1,(Tableau2[[#All],[Date]:[Date]]= HT$2) * (ABS(Tableau2[[#All],[Heure de début]:[Heure de début]] - $P16)&lt;0.00001),"Début : "&amp;$B$2:$C$51,_xlfn.XLOOKUP(1,(Tableau2[[#All],[Date]:[Date]] = HT$2) * (ABS(Tableau2[[#All],[Heure de fin]:[Heure de fin]] - $P16)&lt;0.00001),"Fin : "&amp;$B$2:$C$51,""))))</f>
        <v/>
      </c>
      <c r="HU16" s="12" t="str" cm="1">
        <f t="array" ref="HU16">_xlfn.TEXTJOIN(" ; ",TRUE,HYPERLINK("#"&amp;_xlfn.XLOOKUP(1,(Tableau2[[#All],[Date]:[Date]] = HU$2) * (ABS(Tableau2[[#All],[Heure de début]:[Heure de début]] - $P16)&lt;0.00001),$H$2:$H$51,_xlfn.XLOOKUP(1,(Tableau2[[#All],[Date]:[Date]] = HU$2) *  (ABS(Tableau2[[#All],[Heure de fin]:[Heure de fin]] - $P16)&lt;0.00001),$H$2:$H$51,"")),_xlfn.XLOOKUP(1,(Tableau2[[#All],[Date]:[Date]]= HU$2) * (ABS(Tableau2[[#All],[Heure de début]:[Heure de début]] - $P16)&lt;0.00001),"Début : "&amp;$B$2:$C$51,_xlfn.XLOOKUP(1,(Tableau2[[#All],[Date]:[Date]] = HU$2) * (ABS(Tableau2[[#All],[Heure de fin]:[Heure de fin]] - $P16)&lt;0.00001),"Fin : "&amp;$B$2:$C$51,""))))</f>
        <v/>
      </c>
    </row>
    <row r="17" spans="1:229" ht="30" customHeight="1" x14ac:dyDescent="0.2">
      <c r="A17" s="21"/>
      <c r="B17" s="19"/>
      <c r="C17" s="16"/>
      <c r="D17" s="19"/>
      <c r="E17" s="19"/>
      <c r="F17" s="16"/>
      <c r="G17" s="16" t="str">
        <f ca="1">IF(Tableau2[[#This Row],[Date]]=0,"",IF(Tableau2[[#This Row],[Date]]&lt;TODAY(),"Passée","Future"))</f>
        <v/>
      </c>
      <c r="H17" s="19" t="s">
        <v>37</v>
      </c>
      <c r="P17" s="27">
        <v>0.624999999999996</v>
      </c>
      <c r="Q17" s="13" t="str" cm="1">
        <f t="array" aca="1" ref="Q17" ca="1">_xlfn.TEXTJOIN(" ; ",TRUE,HYPERLINK("#"&amp;_xlfn.XLOOKUP(1,(Tableau2[[#All],[Date]:[Date]] = Q$2) * (ABS(Tableau2[[#All],[Heure de début]:[Heure de début]] - $P17)&lt;0.00001),$H$2:$H$51,_xlfn.XLOOKUP(1,(Tableau2[[#All],[Date]:[Date]] = Q$2) *  (ABS(Tableau2[[#All],[Heure de fin]:[Heure de fin]] - $P17)&lt;0.00001),$H$2:$H$51,"")),_xlfn.XLOOKUP(1,(Tableau2[[#All],[Date]:[Date]]= Q$2) * (ABS(Tableau2[[#All],[Heure de début]:[Heure de début]] - $P17)&lt;0.00001),"Début : "&amp;$B$2:$C$51,_xlfn.XLOOKUP(1,(Tableau2[[#All],[Date]:[Date]] = Q$2) * (ABS(Tableau2[[#All],[Heure de fin]:[Heure de fin]] - $P17)&lt;0.00001),"Fin : "&amp;$B$2:$C$51,""))))</f>
        <v/>
      </c>
      <c r="R17" s="13" t="str" cm="1">
        <f t="array" ref="R17">_xlfn.TEXTJOIN(" ; ",TRUE,HYPERLINK("#"&amp;_xlfn.XLOOKUP(1,(Tableau2[[#All],[Date]:[Date]] = R$2) * (ABS(Tableau2[[#All],[Heure de début]:[Heure de début]] - $P17)&lt;0.00001),$H$2:$H$51,_xlfn.XLOOKUP(1,(Tableau2[[#All],[Date]:[Date]] = R$2) *  (ABS(Tableau2[[#All],[Heure de fin]:[Heure de fin]] - $P17)&lt;0.00001),$H$2:$H$51,"")),_xlfn.XLOOKUP(1,(Tableau2[[#All],[Date]:[Date]]= R$2) * (ABS(Tableau2[[#All],[Heure de début]:[Heure de début]] - $P17)&lt;0.00001),"Début : "&amp;$B$2:$C$51,_xlfn.XLOOKUP(1,(Tableau2[[#All],[Date]:[Date]] = R$2) * (ABS(Tableau2[[#All],[Heure de fin]:[Heure de fin]] - $P17)&lt;0.00001),"Fin : "&amp;$B$2:$C$51,""))))</f>
        <v/>
      </c>
      <c r="S17" s="13" t="str" cm="1">
        <f t="array" ref="S17">_xlfn.TEXTJOIN(" ; ",TRUE,HYPERLINK("#"&amp;_xlfn.XLOOKUP(1,(Tableau2[[#All],[Date]:[Date]] = S$2) * (ABS(Tableau2[[#All],[Heure de début]:[Heure de début]] - $P17)&lt;0.00001),$H$2:$H$51,_xlfn.XLOOKUP(1,(Tableau2[[#All],[Date]:[Date]] = S$2) *  (ABS(Tableau2[[#All],[Heure de fin]:[Heure de fin]] - $P17)&lt;0.00001),$H$2:$H$51,"")),_xlfn.XLOOKUP(1,(Tableau2[[#All],[Date]:[Date]]= S$2) * (ABS(Tableau2[[#All],[Heure de début]:[Heure de début]] - $P17)&lt;0.00001),"Début : "&amp;$B$2:$C$51,_xlfn.XLOOKUP(1,(Tableau2[[#All],[Date]:[Date]] = S$2) * (ABS(Tableau2[[#All],[Heure de fin]:[Heure de fin]] - $P17)&lt;0.00001),"Fin : "&amp;$B$2:$C$51,""))))</f>
        <v/>
      </c>
      <c r="T17" s="13" t="str" cm="1">
        <f t="array" ref="T17">_xlfn.TEXTJOIN(" ; ",TRUE,HYPERLINK("#"&amp;_xlfn.XLOOKUP(1,(Tableau2[[#All],[Date]:[Date]] = T$2) * (ABS(Tableau2[[#All],[Heure de début]:[Heure de début]] - $P17)&lt;0.00001),$H$2:$H$51,_xlfn.XLOOKUP(1,(Tableau2[[#All],[Date]:[Date]] = T$2) *  (ABS(Tableau2[[#All],[Heure de fin]:[Heure de fin]] - $P17)&lt;0.00001),$H$2:$H$51,"")),_xlfn.XLOOKUP(1,(Tableau2[[#All],[Date]:[Date]]= T$2) * (ABS(Tableau2[[#All],[Heure de début]:[Heure de début]] - $P17)&lt;0.00001),"Début : "&amp;$B$2:$C$51,_xlfn.XLOOKUP(1,(Tableau2[[#All],[Date]:[Date]] = T$2) * (ABS(Tableau2[[#All],[Heure de fin]:[Heure de fin]] - $P17)&lt;0.00001),"Fin : "&amp;$B$2:$C$51,""))))</f>
        <v/>
      </c>
      <c r="U17" s="13" t="str" cm="1">
        <f t="array" ref="U17">_xlfn.TEXTJOIN(" ; ",TRUE,HYPERLINK("#"&amp;_xlfn.XLOOKUP(1,(Tableau2[[#All],[Date]:[Date]] = U$2) * (ABS(Tableau2[[#All],[Heure de début]:[Heure de début]] - $P17)&lt;0.00001),$H$2:$H$51,_xlfn.XLOOKUP(1,(Tableau2[[#All],[Date]:[Date]] = U$2) *  (ABS(Tableau2[[#All],[Heure de fin]:[Heure de fin]] - $P17)&lt;0.00001),$H$2:$H$51,"")),_xlfn.XLOOKUP(1,(Tableau2[[#All],[Date]:[Date]]= U$2) * (ABS(Tableau2[[#All],[Heure de début]:[Heure de début]] - $P17)&lt;0.00001),"Début : "&amp;$B$2:$C$51,_xlfn.XLOOKUP(1,(Tableau2[[#All],[Date]:[Date]] = U$2) * (ABS(Tableau2[[#All],[Heure de fin]:[Heure de fin]] - $P17)&lt;0.00001),"Fin : "&amp;$B$2:$C$51,""))))</f>
        <v/>
      </c>
      <c r="V17" s="13" t="str" cm="1">
        <f t="array" ref="V17">_xlfn.TEXTJOIN(" ; ",TRUE,HYPERLINK("#"&amp;_xlfn.XLOOKUP(1,(Tableau2[[#All],[Date]:[Date]] = V$2) * (ABS(Tableau2[[#All],[Heure de début]:[Heure de début]] - $P17)&lt;0.00001),$H$2:$H$51,_xlfn.XLOOKUP(1,(Tableau2[[#All],[Date]:[Date]] = V$2) *  (ABS(Tableau2[[#All],[Heure de fin]:[Heure de fin]] - $P17)&lt;0.00001),$H$2:$H$51,"")),_xlfn.XLOOKUP(1,(Tableau2[[#All],[Date]:[Date]]= V$2) * (ABS(Tableau2[[#All],[Heure de début]:[Heure de début]] - $P17)&lt;0.00001),"Début : "&amp;$B$2:$C$51,_xlfn.XLOOKUP(1,(Tableau2[[#All],[Date]:[Date]] = V$2) * (ABS(Tableau2[[#All],[Heure de fin]:[Heure de fin]] - $P17)&lt;0.00001),"Fin : "&amp;$B$2:$C$51,""))))</f>
        <v/>
      </c>
      <c r="W17" s="13" t="str" cm="1">
        <f t="array" ref="W17">_xlfn.TEXTJOIN(" ; ",TRUE,HYPERLINK("#"&amp;_xlfn.XLOOKUP(1,(Tableau2[[#All],[Date]:[Date]] = W$2) * (ABS(Tableau2[[#All],[Heure de début]:[Heure de début]] - $P17)&lt;0.00001),$H$2:$H$51,_xlfn.XLOOKUP(1,(Tableau2[[#All],[Date]:[Date]] = W$2) *  (ABS(Tableau2[[#All],[Heure de fin]:[Heure de fin]] - $P17)&lt;0.00001),$H$2:$H$51,"")),_xlfn.XLOOKUP(1,(Tableau2[[#All],[Date]:[Date]]= W$2) * (ABS(Tableau2[[#All],[Heure de début]:[Heure de début]] - $P17)&lt;0.00001),"Début : "&amp;$B$2:$C$51,_xlfn.XLOOKUP(1,(Tableau2[[#All],[Date]:[Date]] = W$2) * (ABS(Tableau2[[#All],[Heure de fin]:[Heure de fin]] - $P17)&lt;0.00001),"Fin : "&amp;$B$2:$C$51,""))))</f>
        <v/>
      </c>
      <c r="X17" s="13" t="str" cm="1">
        <f t="array" ref="X17">_xlfn.TEXTJOIN(" ; ",TRUE,HYPERLINK("#"&amp;_xlfn.XLOOKUP(1,(Tableau2[[#All],[Date]:[Date]] = X$2) * (ABS(Tableau2[[#All],[Heure de début]:[Heure de début]] - $P17)&lt;0.00001),$H$2:$H$51,_xlfn.XLOOKUP(1,(Tableau2[[#All],[Date]:[Date]] = X$2) *  (ABS(Tableau2[[#All],[Heure de fin]:[Heure de fin]] - $P17)&lt;0.00001),$H$2:$H$51,"")),_xlfn.XLOOKUP(1,(Tableau2[[#All],[Date]:[Date]]= X$2) * (ABS(Tableau2[[#All],[Heure de début]:[Heure de début]] - $P17)&lt;0.00001),"Début : "&amp;$B$2:$C$51,_xlfn.XLOOKUP(1,(Tableau2[[#All],[Date]:[Date]] = X$2) * (ABS(Tableau2[[#All],[Heure de fin]:[Heure de fin]] - $P17)&lt;0.00001),"Fin : "&amp;$B$2:$C$51,""))))</f>
        <v/>
      </c>
      <c r="Y17" s="13" t="str" cm="1">
        <f t="array" ref="Y17">_xlfn.TEXTJOIN(" ; ",TRUE,HYPERLINK("#"&amp;_xlfn.XLOOKUP(1,(Tableau2[[#All],[Date]:[Date]] = Y$2) * (ABS(Tableau2[[#All],[Heure de début]:[Heure de début]] - $P17)&lt;0.00001),$H$2:$H$51,_xlfn.XLOOKUP(1,(Tableau2[[#All],[Date]:[Date]] = Y$2) *  (ABS(Tableau2[[#All],[Heure de fin]:[Heure de fin]] - $P17)&lt;0.00001),$H$2:$H$51,"")),_xlfn.XLOOKUP(1,(Tableau2[[#All],[Date]:[Date]]= Y$2) * (ABS(Tableau2[[#All],[Heure de début]:[Heure de début]] - $P17)&lt;0.00001),"Début : "&amp;$B$2:$C$51,_xlfn.XLOOKUP(1,(Tableau2[[#All],[Date]:[Date]] = Y$2) * (ABS(Tableau2[[#All],[Heure de fin]:[Heure de fin]] - $P17)&lt;0.00001),"Fin : "&amp;$B$2:$C$51,""))))</f>
        <v/>
      </c>
      <c r="Z17" s="13" t="str" cm="1">
        <f t="array" ref="Z17">_xlfn.TEXTJOIN(" ; ",TRUE,HYPERLINK("#"&amp;_xlfn.XLOOKUP(1,(Tableau2[[#All],[Date]:[Date]] = Z$2) * (ABS(Tableau2[[#All],[Heure de début]:[Heure de début]] - $P17)&lt;0.00001),$H$2:$H$51,_xlfn.XLOOKUP(1,(Tableau2[[#All],[Date]:[Date]] = Z$2) *  (ABS(Tableau2[[#All],[Heure de fin]:[Heure de fin]] - $P17)&lt;0.00001),$H$2:$H$51,"")),_xlfn.XLOOKUP(1,(Tableau2[[#All],[Date]:[Date]]= Z$2) * (ABS(Tableau2[[#All],[Heure de début]:[Heure de début]] - $P17)&lt;0.00001),"Début : "&amp;$B$2:$C$51,_xlfn.XLOOKUP(1,(Tableau2[[#All],[Date]:[Date]] = Z$2) * (ABS(Tableau2[[#All],[Heure de fin]:[Heure de fin]] - $P17)&lt;0.00001),"Fin : "&amp;$B$2:$C$51,""))))</f>
        <v/>
      </c>
      <c r="AA17" s="13" t="str" cm="1">
        <f t="array" ref="AA17">_xlfn.TEXTJOIN(" ; ",TRUE,HYPERLINK("#"&amp;_xlfn.XLOOKUP(1,(Tableau2[[#All],[Date]:[Date]] = AA$2) * (ABS(Tableau2[[#All],[Heure de début]:[Heure de début]] - $P17)&lt;0.00001),$H$2:$H$51,_xlfn.XLOOKUP(1,(Tableau2[[#All],[Date]:[Date]] = AA$2) *  (ABS(Tableau2[[#All],[Heure de fin]:[Heure de fin]] - $P17)&lt;0.00001),$H$2:$H$51,"")),_xlfn.XLOOKUP(1,(Tableau2[[#All],[Date]:[Date]]= AA$2) * (ABS(Tableau2[[#All],[Heure de début]:[Heure de début]] - $P17)&lt;0.00001),"Début : "&amp;$B$2:$C$51,_xlfn.XLOOKUP(1,(Tableau2[[#All],[Date]:[Date]] = AA$2) * (ABS(Tableau2[[#All],[Heure de fin]:[Heure de fin]] - $P17)&lt;0.00001),"Fin : "&amp;$B$2:$C$51,""))))</f>
        <v/>
      </c>
      <c r="AB17" s="13" t="str" cm="1">
        <f t="array" ref="AB17">_xlfn.TEXTJOIN(" ; ",TRUE,HYPERLINK("#"&amp;_xlfn.XLOOKUP(1,(Tableau2[[#All],[Date]:[Date]] = AB$2) * (ABS(Tableau2[[#All],[Heure de début]:[Heure de début]] - $P17)&lt;0.00001),$H$2:$H$51,_xlfn.XLOOKUP(1,(Tableau2[[#All],[Date]:[Date]] = AB$2) *  (ABS(Tableau2[[#All],[Heure de fin]:[Heure de fin]] - $P17)&lt;0.00001),$H$2:$H$51,"")),_xlfn.XLOOKUP(1,(Tableau2[[#All],[Date]:[Date]]= AB$2) * (ABS(Tableau2[[#All],[Heure de début]:[Heure de début]] - $P17)&lt;0.00001),"Début : "&amp;$B$2:$C$51,_xlfn.XLOOKUP(1,(Tableau2[[#All],[Date]:[Date]] = AB$2) * (ABS(Tableau2[[#All],[Heure de fin]:[Heure de fin]] - $P17)&lt;0.00001),"Fin : "&amp;$B$2:$C$51,""))))</f>
        <v/>
      </c>
      <c r="AC17" s="13" t="str" cm="1">
        <f t="array" ref="AC17">_xlfn.TEXTJOIN(" ; ",TRUE,HYPERLINK("#"&amp;_xlfn.XLOOKUP(1,(Tableau2[[#All],[Date]:[Date]] = AC$2) * (ABS(Tableau2[[#All],[Heure de début]:[Heure de début]] - $P17)&lt;0.00001),$H$2:$H$51,_xlfn.XLOOKUP(1,(Tableau2[[#All],[Date]:[Date]] = AC$2) *  (ABS(Tableau2[[#All],[Heure de fin]:[Heure de fin]] - $P17)&lt;0.00001),$H$2:$H$51,"")),_xlfn.XLOOKUP(1,(Tableau2[[#All],[Date]:[Date]]= AC$2) * (ABS(Tableau2[[#All],[Heure de début]:[Heure de début]] - $P17)&lt;0.00001),"Début : "&amp;$B$2:$C$51,_xlfn.XLOOKUP(1,(Tableau2[[#All],[Date]:[Date]] = AC$2) * (ABS(Tableau2[[#All],[Heure de fin]:[Heure de fin]] - $P17)&lt;0.00001),"Fin : "&amp;$B$2:$C$51,""))))</f>
        <v/>
      </c>
      <c r="AD17" s="13" t="str" cm="1">
        <f t="array" ref="AD17">_xlfn.TEXTJOIN(" ; ",TRUE,HYPERLINK("#"&amp;_xlfn.XLOOKUP(1,(Tableau2[[#All],[Date]:[Date]] = AD$2) * (ABS(Tableau2[[#All],[Heure de début]:[Heure de début]] - $P17)&lt;0.00001),$H$2:$H$51,_xlfn.XLOOKUP(1,(Tableau2[[#All],[Date]:[Date]] = AD$2) *  (ABS(Tableau2[[#All],[Heure de fin]:[Heure de fin]] - $P17)&lt;0.00001),$H$2:$H$51,"")),_xlfn.XLOOKUP(1,(Tableau2[[#All],[Date]:[Date]]= AD$2) * (ABS(Tableau2[[#All],[Heure de début]:[Heure de début]] - $P17)&lt;0.00001),"Début : "&amp;$B$2:$C$51,_xlfn.XLOOKUP(1,(Tableau2[[#All],[Date]:[Date]] = AD$2) * (ABS(Tableau2[[#All],[Heure de fin]:[Heure de fin]] - $P17)&lt;0.00001),"Fin : "&amp;$B$2:$C$51,""))))</f>
        <v/>
      </c>
      <c r="AE17" s="13" t="str" cm="1">
        <f t="array" ref="AE17">_xlfn.TEXTJOIN(" ; ",TRUE,HYPERLINK("#"&amp;_xlfn.XLOOKUP(1,(Tableau2[[#All],[Date]:[Date]] = AE$2) * (ABS(Tableau2[[#All],[Heure de début]:[Heure de début]] - $P17)&lt;0.00001),$H$2:$H$51,_xlfn.XLOOKUP(1,(Tableau2[[#All],[Date]:[Date]] = AE$2) *  (ABS(Tableau2[[#All],[Heure de fin]:[Heure de fin]] - $P17)&lt;0.00001),$H$2:$H$51,"")),_xlfn.XLOOKUP(1,(Tableau2[[#All],[Date]:[Date]]= AE$2) * (ABS(Tableau2[[#All],[Heure de début]:[Heure de début]] - $P17)&lt;0.00001),"Début : "&amp;$B$2:$C$51,_xlfn.XLOOKUP(1,(Tableau2[[#All],[Date]:[Date]] = AE$2) * (ABS(Tableau2[[#All],[Heure de fin]:[Heure de fin]] - $P17)&lt;0.00001),"Fin : "&amp;$B$2:$C$51,""))))</f>
        <v/>
      </c>
      <c r="AF17" s="13" t="str" cm="1">
        <f t="array" ref="AF17">_xlfn.TEXTJOIN(" ; ",TRUE,HYPERLINK("#"&amp;_xlfn.XLOOKUP(1,(Tableau2[[#All],[Date]:[Date]] = AF$2) * (ABS(Tableau2[[#All],[Heure de début]:[Heure de début]] - $P17)&lt;0.00001),$H$2:$H$51,_xlfn.XLOOKUP(1,(Tableau2[[#All],[Date]:[Date]] = AF$2) *  (ABS(Tableau2[[#All],[Heure de fin]:[Heure de fin]] - $P17)&lt;0.00001),$H$2:$H$51,"")),_xlfn.XLOOKUP(1,(Tableau2[[#All],[Date]:[Date]]= AF$2) * (ABS(Tableau2[[#All],[Heure de début]:[Heure de début]] - $P17)&lt;0.00001),"Début : "&amp;$B$2:$C$51,_xlfn.XLOOKUP(1,(Tableau2[[#All],[Date]:[Date]] = AF$2) * (ABS(Tableau2[[#All],[Heure de fin]:[Heure de fin]] - $P17)&lt;0.00001),"Fin : "&amp;$B$2:$C$51,""))))</f>
        <v/>
      </c>
      <c r="AG17" s="13" t="str" cm="1">
        <f t="array" ref="AG17">_xlfn.TEXTJOIN(" ; ",TRUE,HYPERLINK("#"&amp;_xlfn.XLOOKUP(1,(Tableau2[[#All],[Date]:[Date]] = AG$2) * (ABS(Tableau2[[#All],[Heure de début]:[Heure de début]] - $P17)&lt;0.00001),$H$2:$H$51,_xlfn.XLOOKUP(1,(Tableau2[[#All],[Date]:[Date]] = AG$2) *  (ABS(Tableau2[[#All],[Heure de fin]:[Heure de fin]] - $P17)&lt;0.00001),$H$2:$H$51,"")),_xlfn.XLOOKUP(1,(Tableau2[[#All],[Date]:[Date]]= AG$2) * (ABS(Tableau2[[#All],[Heure de début]:[Heure de début]] - $P17)&lt;0.00001),"Début : "&amp;$B$2:$C$51,_xlfn.XLOOKUP(1,(Tableau2[[#All],[Date]:[Date]] = AG$2) * (ABS(Tableau2[[#All],[Heure de fin]:[Heure de fin]] - $P17)&lt;0.00001),"Fin : "&amp;$B$2:$C$51,""))))</f>
        <v/>
      </c>
      <c r="AH17" s="13" t="str" cm="1">
        <f t="array" ref="AH17">_xlfn.TEXTJOIN(" ; ",TRUE,HYPERLINK("#"&amp;_xlfn.XLOOKUP(1,(Tableau2[[#All],[Date]:[Date]] = AH$2) * (ABS(Tableau2[[#All],[Heure de début]:[Heure de début]] - $P17)&lt;0.00001),$H$2:$H$51,_xlfn.XLOOKUP(1,(Tableau2[[#All],[Date]:[Date]] = AH$2) *  (ABS(Tableau2[[#All],[Heure de fin]:[Heure de fin]] - $P17)&lt;0.00001),$H$2:$H$51,"")),_xlfn.XLOOKUP(1,(Tableau2[[#All],[Date]:[Date]]= AH$2) * (ABS(Tableau2[[#All],[Heure de début]:[Heure de début]] - $P17)&lt;0.00001),"Début : "&amp;$B$2:$C$51,_xlfn.XLOOKUP(1,(Tableau2[[#All],[Date]:[Date]] = AH$2) * (ABS(Tableau2[[#All],[Heure de fin]:[Heure de fin]] - $P17)&lt;0.00001),"Fin : "&amp;$B$2:$C$51,""))))</f>
        <v/>
      </c>
      <c r="AI17" s="13" t="str" cm="1">
        <f t="array" ref="AI17">_xlfn.TEXTJOIN(" ; ",TRUE,HYPERLINK("#"&amp;_xlfn.XLOOKUP(1,(Tableau2[[#All],[Date]:[Date]] = AI$2) * (ABS(Tableau2[[#All],[Heure de début]:[Heure de début]] - $P17)&lt;0.00001),$H$2:$H$51,_xlfn.XLOOKUP(1,(Tableau2[[#All],[Date]:[Date]] = AI$2) *  (ABS(Tableau2[[#All],[Heure de fin]:[Heure de fin]] - $P17)&lt;0.00001),$H$2:$H$51,"")),_xlfn.XLOOKUP(1,(Tableau2[[#All],[Date]:[Date]]= AI$2) * (ABS(Tableau2[[#All],[Heure de début]:[Heure de début]] - $P17)&lt;0.00001),"Début : "&amp;$B$2:$C$51,_xlfn.XLOOKUP(1,(Tableau2[[#All],[Date]:[Date]] = AI$2) * (ABS(Tableau2[[#All],[Heure de fin]:[Heure de fin]] - $P17)&lt;0.00001),"Fin : "&amp;$B$2:$C$51,""))))</f>
        <v/>
      </c>
      <c r="AJ17" s="13" t="str" cm="1">
        <f t="array" ref="AJ17">_xlfn.TEXTJOIN(" ; ",TRUE,HYPERLINK("#"&amp;_xlfn.XLOOKUP(1,(Tableau2[[#All],[Date]:[Date]] = AJ$2) * (ABS(Tableau2[[#All],[Heure de début]:[Heure de début]] - $P17)&lt;0.00001),$H$2:$H$51,_xlfn.XLOOKUP(1,(Tableau2[[#All],[Date]:[Date]] = AJ$2) *  (ABS(Tableau2[[#All],[Heure de fin]:[Heure de fin]] - $P17)&lt;0.00001),$H$2:$H$51,"")),_xlfn.XLOOKUP(1,(Tableau2[[#All],[Date]:[Date]]= AJ$2) * (ABS(Tableau2[[#All],[Heure de début]:[Heure de début]] - $P17)&lt;0.00001),"Début : "&amp;$B$2:$C$51,_xlfn.XLOOKUP(1,(Tableau2[[#All],[Date]:[Date]] = AJ$2) * (ABS(Tableau2[[#All],[Heure de fin]:[Heure de fin]] - $P17)&lt;0.00001),"Fin : "&amp;$B$2:$C$51,""))))</f>
        <v/>
      </c>
      <c r="AK17" s="13" t="str" cm="1">
        <f t="array" ref="AK17">_xlfn.TEXTJOIN(" ; ",TRUE,HYPERLINK("#"&amp;_xlfn.XLOOKUP(1,(Tableau2[[#All],[Date]:[Date]] = AK$2) * (ABS(Tableau2[[#All],[Heure de début]:[Heure de début]] - $P17)&lt;0.00001),$H$2:$H$51,_xlfn.XLOOKUP(1,(Tableau2[[#All],[Date]:[Date]] = AK$2) *  (ABS(Tableau2[[#All],[Heure de fin]:[Heure de fin]] - $P17)&lt;0.00001),$H$2:$H$51,"")),_xlfn.XLOOKUP(1,(Tableau2[[#All],[Date]:[Date]]= AK$2) * (ABS(Tableau2[[#All],[Heure de début]:[Heure de début]] - $P17)&lt;0.00001),"Début : "&amp;$B$2:$C$51,_xlfn.XLOOKUP(1,(Tableau2[[#All],[Date]:[Date]] = AK$2) * (ABS(Tableau2[[#All],[Heure de fin]:[Heure de fin]] - $P17)&lt;0.00001),"Fin : "&amp;$B$2:$C$51,""))))</f>
        <v/>
      </c>
      <c r="AL17" s="13" t="str" cm="1">
        <f t="array" ref="AL17">_xlfn.TEXTJOIN(" ; ",TRUE,HYPERLINK("#"&amp;_xlfn.XLOOKUP(1,(Tableau2[[#All],[Date]:[Date]] = AL$2) * (ABS(Tableau2[[#All],[Heure de début]:[Heure de début]] - $P17)&lt;0.00001),$H$2:$H$51,_xlfn.XLOOKUP(1,(Tableau2[[#All],[Date]:[Date]] = AL$2) *  (ABS(Tableau2[[#All],[Heure de fin]:[Heure de fin]] - $P17)&lt;0.00001),$H$2:$H$51,"")),_xlfn.XLOOKUP(1,(Tableau2[[#All],[Date]:[Date]]= AL$2) * (ABS(Tableau2[[#All],[Heure de début]:[Heure de début]] - $P17)&lt;0.00001),"Début : "&amp;$B$2:$C$51,_xlfn.XLOOKUP(1,(Tableau2[[#All],[Date]:[Date]] = AL$2) * (ABS(Tableau2[[#All],[Heure de fin]:[Heure de fin]] - $P17)&lt;0.00001),"Fin : "&amp;$B$2:$C$51,""))))</f>
        <v/>
      </c>
      <c r="AM17" s="13" t="str" cm="1">
        <f t="array" ref="AM17">_xlfn.TEXTJOIN(" ; ",TRUE,HYPERLINK("#"&amp;_xlfn.XLOOKUP(1,(Tableau2[[#All],[Date]:[Date]] = AM$2) * (ABS(Tableau2[[#All],[Heure de début]:[Heure de début]] - $P17)&lt;0.00001),$H$2:$H$51,_xlfn.XLOOKUP(1,(Tableau2[[#All],[Date]:[Date]] = AM$2) *  (ABS(Tableau2[[#All],[Heure de fin]:[Heure de fin]] - $P17)&lt;0.00001),$H$2:$H$51,"")),_xlfn.XLOOKUP(1,(Tableau2[[#All],[Date]:[Date]]= AM$2) * (ABS(Tableau2[[#All],[Heure de début]:[Heure de début]] - $P17)&lt;0.00001),"Début : "&amp;$B$2:$C$51,_xlfn.XLOOKUP(1,(Tableau2[[#All],[Date]:[Date]] = AM$2) * (ABS(Tableau2[[#All],[Heure de fin]:[Heure de fin]] - $P17)&lt;0.00001),"Fin : "&amp;$B$2:$C$51,""))))</f>
        <v/>
      </c>
      <c r="AN17" s="13" t="str" cm="1">
        <f t="array" ref="AN17">_xlfn.TEXTJOIN(" ; ",TRUE,HYPERLINK("#"&amp;_xlfn.XLOOKUP(1,(Tableau2[[#All],[Date]:[Date]] = AN$2) * (ABS(Tableau2[[#All],[Heure de début]:[Heure de début]] - $P17)&lt;0.00001),$H$2:$H$51,_xlfn.XLOOKUP(1,(Tableau2[[#All],[Date]:[Date]] = AN$2) *  (ABS(Tableau2[[#All],[Heure de fin]:[Heure de fin]] - $P17)&lt;0.00001),$H$2:$H$51,"")),_xlfn.XLOOKUP(1,(Tableau2[[#All],[Date]:[Date]]= AN$2) * (ABS(Tableau2[[#All],[Heure de début]:[Heure de début]] - $P17)&lt;0.00001),"Début : "&amp;$B$2:$C$51,_xlfn.XLOOKUP(1,(Tableau2[[#All],[Date]:[Date]] = AN$2) * (ABS(Tableau2[[#All],[Heure de fin]:[Heure de fin]] - $P17)&lt;0.00001),"Fin : "&amp;$B$2:$C$51,""))))</f>
        <v/>
      </c>
      <c r="AO17" s="13" t="str" cm="1">
        <f t="array" ref="AO17">_xlfn.TEXTJOIN(" ; ",TRUE,HYPERLINK("#"&amp;_xlfn.XLOOKUP(1,(Tableau2[[#All],[Date]:[Date]] = AO$2) * (ABS(Tableau2[[#All],[Heure de début]:[Heure de début]] - $P17)&lt;0.00001),$H$2:$H$51,_xlfn.XLOOKUP(1,(Tableau2[[#All],[Date]:[Date]] = AO$2) *  (ABS(Tableau2[[#All],[Heure de fin]:[Heure de fin]] - $P17)&lt;0.00001),$H$2:$H$51,"")),_xlfn.XLOOKUP(1,(Tableau2[[#All],[Date]:[Date]]= AO$2) * (ABS(Tableau2[[#All],[Heure de début]:[Heure de début]] - $P17)&lt;0.00001),"Début : "&amp;$B$2:$C$51,_xlfn.XLOOKUP(1,(Tableau2[[#All],[Date]:[Date]] = AO$2) * (ABS(Tableau2[[#All],[Heure de fin]:[Heure de fin]] - $P17)&lt;0.00001),"Fin : "&amp;$B$2:$C$51,""))))</f>
        <v/>
      </c>
      <c r="AP17" s="13" t="str" cm="1">
        <f t="array" ref="AP17">_xlfn.TEXTJOIN(" ; ",TRUE,HYPERLINK("#"&amp;_xlfn.XLOOKUP(1,(Tableau2[[#All],[Date]:[Date]] = AP$2) * (ABS(Tableau2[[#All],[Heure de début]:[Heure de début]] - $P17)&lt;0.00001),$H$2:$H$51,_xlfn.XLOOKUP(1,(Tableau2[[#All],[Date]:[Date]] = AP$2) *  (ABS(Tableau2[[#All],[Heure de fin]:[Heure de fin]] - $P17)&lt;0.00001),$H$2:$H$51,"")),_xlfn.XLOOKUP(1,(Tableau2[[#All],[Date]:[Date]]= AP$2) * (ABS(Tableau2[[#All],[Heure de début]:[Heure de début]] - $P17)&lt;0.00001),"Début : "&amp;$B$2:$C$51,_xlfn.XLOOKUP(1,(Tableau2[[#All],[Date]:[Date]] = AP$2) * (ABS(Tableau2[[#All],[Heure de fin]:[Heure de fin]] - $P17)&lt;0.00001),"Fin : "&amp;$B$2:$C$51,""))))</f>
        <v/>
      </c>
      <c r="AQ17" s="13" t="str" cm="1">
        <f t="array" ref="AQ17">_xlfn.TEXTJOIN(" ; ",TRUE,HYPERLINK("#"&amp;_xlfn.XLOOKUP(1,(Tableau2[[#All],[Date]:[Date]] = AQ$2) * (ABS(Tableau2[[#All],[Heure de début]:[Heure de début]] - $P17)&lt;0.00001),$H$2:$H$51,_xlfn.XLOOKUP(1,(Tableau2[[#All],[Date]:[Date]] = AQ$2) *  (ABS(Tableau2[[#All],[Heure de fin]:[Heure de fin]] - $P17)&lt;0.00001),$H$2:$H$51,"")),_xlfn.XLOOKUP(1,(Tableau2[[#All],[Date]:[Date]]= AQ$2) * (ABS(Tableau2[[#All],[Heure de début]:[Heure de début]] - $P17)&lt;0.00001),"Début : "&amp;$B$2:$C$51,_xlfn.XLOOKUP(1,(Tableau2[[#All],[Date]:[Date]] = AQ$2) * (ABS(Tableau2[[#All],[Heure de fin]:[Heure de fin]] - $P17)&lt;0.00001),"Fin : "&amp;$B$2:$C$51,""))))</f>
        <v/>
      </c>
      <c r="AR17" s="13" t="str" cm="1">
        <f t="array" ref="AR17">_xlfn.TEXTJOIN(" ; ",TRUE,HYPERLINK("#"&amp;_xlfn.XLOOKUP(1,(Tableau2[[#All],[Date]:[Date]] = AR$2) * (ABS(Tableau2[[#All],[Heure de début]:[Heure de début]] - $P17)&lt;0.00001),$H$2:$H$51,_xlfn.XLOOKUP(1,(Tableau2[[#All],[Date]:[Date]] = AR$2) *  (ABS(Tableau2[[#All],[Heure de fin]:[Heure de fin]] - $P17)&lt;0.00001),$H$2:$H$51,"")),_xlfn.XLOOKUP(1,(Tableau2[[#All],[Date]:[Date]]= AR$2) * (ABS(Tableau2[[#All],[Heure de début]:[Heure de début]] - $P17)&lt;0.00001),"Début : "&amp;$B$2:$C$51,_xlfn.XLOOKUP(1,(Tableau2[[#All],[Date]:[Date]] = AR$2) * (ABS(Tableau2[[#All],[Heure de fin]:[Heure de fin]] - $P17)&lt;0.00001),"Fin : "&amp;$B$2:$C$51,""))))</f>
        <v/>
      </c>
      <c r="AS17" s="13" t="str" cm="1">
        <f t="array" ref="AS17">_xlfn.TEXTJOIN(" ; ",TRUE,HYPERLINK("#"&amp;_xlfn.XLOOKUP(1,(Tableau2[[#All],[Date]:[Date]] = AS$2) * (ABS(Tableau2[[#All],[Heure de début]:[Heure de début]] - $P17)&lt;0.00001),$H$2:$H$51,_xlfn.XLOOKUP(1,(Tableau2[[#All],[Date]:[Date]] = AS$2) *  (ABS(Tableau2[[#All],[Heure de fin]:[Heure de fin]] - $P17)&lt;0.00001),$H$2:$H$51,"")),_xlfn.XLOOKUP(1,(Tableau2[[#All],[Date]:[Date]]= AS$2) * (ABS(Tableau2[[#All],[Heure de début]:[Heure de début]] - $P17)&lt;0.00001),"Début : "&amp;$B$2:$C$51,_xlfn.XLOOKUP(1,(Tableau2[[#All],[Date]:[Date]] = AS$2) * (ABS(Tableau2[[#All],[Heure de fin]:[Heure de fin]] - $P17)&lt;0.00001),"Fin : "&amp;$B$2:$C$51,""))))</f>
        <v/>
      </c>
      <c r="AT17" s="13" t="str" cm="1">
        <f t="array" ref="AT17">_xlfn.TEXTJOIN(" ; ",TRUE,HYPERLINK("#"&amp;_xlfn.XLOOKUP(1,(Tableau2[[#All],[Date]:[Date]] = AT$2) * (ABS(Tableau2[[#All],[Heure de début]:[Heure de début]] - $P17)&lt;0.00001),$H$2:$H$51,_xlfn.XLOOKUP(1,(Tableau2[[#All],[Date]:[Date]] = AT$2) *  (ABS(Tableau2[[#All],[Heure de fin]:[Heure de fin]] - $P17)&lt;0.00001),$H$2:$H$51,"")),_xlfn.XLOOKUP(1,(Tableau2[[#All],[Date]:[Date]]= AT$2) * (ABS(Tableau2[[#All],[Heure de début]:[Heure de début]] - $P17)&lt;0.00001),"Début : "&amp;$B$2:$C$51,_xlfn.XLOOKUP(1,(Tableau2[[#All],[Date]:[Date]] = AT$2) * (ABS(Tableau2[[#All],[Heure de fin]:[Heure de fin]] - $P17)&lt;0.00001),"Fin : "&amp;$B$2:$C$51,""))))</f>
        <v/>
      </c>
      <c r="AU17" s="13" t="str" cm="1">
        <f t="array" ref="AU17">_xlfn.TEXTJOIN(" ; ",TRUE,HYPERLINK("#"&amp;_xlfn.XLOOKUP(1,(Tableau2[[#All],[Date]:[Date]] = AU$2) * (ABS(Tableau2[[#All],[Heure de début]:[Heure de début]] - $P17)&lt;0.00001),$H$2:$H$51,_xlfn.XLOOKUP(1,(Tableau2[[#All],[Date]:[Date]] = AU$2) *  (ABS(Tableau2[[#All],[Heure de fin]:[Heure de fin]] - $P17)&lt;0.00001),$H$2:$H$51,"")),_xlfn.XLOOKUP(1,(Tableau2[[#All],[Date]:[Date]]= AU$2) * (ABS(Tableau2[[#All],[Heure de début]:[Heure de début]] - $P17)&lt;0.00001),"Début : "&amp;$B$2:$C$51,_xlfn.XLOOKUP(1,(Tableau2[[#All],[Date]:[Date]] = AU$2) * (ABS(Tableau2[[#All],[Heure de fin]:[Heure de fin]] - $P17)&lt;0.00001),"Fin : "&amp;$B$2:$C$51,""))))</f>
        <v/>
      </c>
      <c r="AV17" s="13" t="str" cm="1">
        <f t="array" ref="AV17">_xlfn.TEXTJOIN(" ; ",TRUE,HYPERLINK("#"&amp;_xlfn.XLOOKUP(1,(Tableau2[[#All],[Date]:[Date]] = AV$2) * (ABS(Tableau2[[#All],[Heure de début]:[Heure de début]] - $P17)&lt;0.00001),$H$2:$H$51,_xlfn.XLOOKUP(1,(Tableau2[[#All],[Date]:[Date]] = AV$2) *  (ABS(Tableau2[[#All],[Heure de fin]:[Heure de fin]] - $P17)&lt;0.00001),$H$2:$H$51,"")),_xlfn.XLOOKUP(1,(Tableau2[[#All],[Date]:[Date]]= AV$2) * (ABS(Tableau2[[#All],[Heure de début]:[Heure de début]] - $P17)&lt;0.00001),"Début : "&amp;$B$2:$C$51,_xlfn.XLOOKUP(1,(Tableau2[[#All],[Date]:[Date]] = AV$2) * (ABS(Tableau2[[#All],[Heure de fin]:[Heure de fin]] - $P17)&lt;0.00001),"Fin : "&amp;$B$2:$C$51,""))))</f>
        <v/>
      </c>
      <c r="AW17" s="13" t="str" cm="1">
        <f t="array" ref="AW17">_xlfn.TEXTJOIN(" ; ",TRUE,HYPERLINK("#"&amp;_xlfn.XLOOKUP(1,(Tableau2[[#All],[Date]:[Date]] = AW$2) * (ABS(Tableau2[[#All],[Heure de début]:[Heure de début]] - $P17)&lt;0.00001),$H$2:$H$51,_xlfn.XLOOKUP(1,(Tableau2[[#All],[Date]:[Date]] = AW$2) *  (ABS(Tableau2[[#All],[Heure de fin]:[Heure de fin]] - $P17)&lt;0.00001),$H$2:$H$51,"")),_xlfn.XLOOKUP(1,(Tableau2[[#All],[Date]:[Date]]= AW$2) * (ABS(Tableau2[[#All],[Heure de début]:[Heure de début]] - $P17)&lt;0.00001),"Début : "&amp;$B$2:$C$51,_xlfn.XLOOKUP(1,(Tableau2[[#All],[Date]:[Date]] = AW$2) * (ABS(Tableau2[[#All],[Heure de fin]:[Heure de fin]] - $P17)&lt;0.00001),"Fin : "&amp;$B$2:$C$51,""))))</f>
        <v/>
      </c>
      <c r="AX17" s="13" t="str" cm="1">
        <f t="array" ref="AX17">_xlfn.TEXTJOIN(" ; ",TRUE,HYPERLINK("#"&amp;_xlfn.XLOOKUP(1,(Tableau2[[#All],[Date]:[Date]] = AX$2) * (ABS(Tableau2[[#All],[Heure de début]:[Heure de début]] - $P17)&lt;0.00001),$H$2:$H$51,_xlfn.XLOOKUP(1,(Tableau2[[#All],[Date]:[Date]] = AX$2) *  (ABS(Tableau2[[#All],[Heure de fin]:[Heure de fin]] - $P17)&lt;0.00001),$H$2:$H$51,"")),_xlfn.XLOOKUP(1,(Tableau2[[#All],[Date]:[Date]]= AX$2) * (ABS(Tableau2[[#All],[Heure de début]:[Heure de début]] - $P17)&lt;0.00001),"Début : "&amp;$B$2:$C$51,_xlfn.XLOOKUP(1,(Tableau2[[#All],[Date]:[Date]] = AX$2) * (ABS(Tableau2[[#All],[Heure de fin]:[Heure de fin]] - $P17)&lt;0.00001),"Fin : "&amp;$B$2:$C$51,""))))</f>
        <v/>
      </c>
      <c r="AY17" s="13" t="str" cm="1">
        <f t="array" ref="AY17">_xlfn.TEXTJOIN(" ; ",TRUE,HYPERLINK("#"&amp;_xlfn.XLOOKUP(1,(Tableau2[[#All],[Date]:[Date]] = AY$2) * (ABS(Tableau2[[#All],[Heure de début]:[Heure de début]] - $P17)&lt;0.00001),$H$2:$H$51,_xlfn.XLOOKUP(1,(Tableau2[[#All],[Date]:[Date]] = AY$2) *  (ABS(Tableau2[[#All],[Heure de fin]:[Heure de fin]] - $P17)&lt;0.00001),$H$2:$H$51,"")),_xlfn.XLOOKUP(1,(Tableau2[[#All],[Date]:[Date]]= AY$2) * (ABS(Tableau2[[#All],[Heure de début]:[Heure de début]] - $P17)&lt;0.00001),"Début : "&amp;$B$2:$C$51,_xlfn.XLOOKUP(1,(Tableau2[[#All],[Date]:[Date]] = AY$2) * (ABS(Tableau2[[#All],[Heure de fin]:[Heure de fin]] - $P17)&lt;0.00001),"Fin : "&amp;$B$2:$C$51,""))))</f>
        <v/>
      </c>
      <c r="AZ17" s="13" t="str" cm="1">
        <f t="array" ref="AZ17">_xlfn.TEXTJOIN(" ; ",TRUE,HYPERLINK("#"&amp;_xlfn.XLOOKUP(1,(Tableau2[[#All],[Date]:[Date]] = AZ$2) * (ABS(Tableau2[[#All],[Heure de début]:[Heure de début]] - $P17)&lt;0.00001),$H$2:$H$51,_xlfn.XLOOKUP(1,(Tableau2[[#All],[Date]:[Date]] = AZ$2) *  (ABS(Tableau2[[#All],[Heure de fin]:[Heure de fin]] - $P17)&lt;0.00001),$H$2:$H$51,"")),_xlfn.XLOOKUP(1,(Tableau2[[#All],[Date]:[Date]]= AZ$2) * (ABS(Tableau2[[#All],[Heure de début]:[Heure de début]] - $P17)&lt;0.00001),"Début : "&amp;$B$2:$C$51,_xlfn.XLOOKUP(1,(Tableau2[[#All],[Date]:[Date]] = AZ$2) * (ABS(Tableau2[[#All],[Heure de fin]:[Heure de fin]] - $P17)&lt;0.00001),"Fin : "&amp;$B$2:$C$51,""))))</f>
        <v/>
      </c>
      <c r="BA17" s="13" t="str" cm="1">
        <f t="array" ref="BA17">_xlfn.TEXTJOIN(" ; ",TRUE,HYPERLINK("#"&amp;_xlfn.XLOOKUP(1,(Tableau2[[#All],[Date]:[Date]] = BA$2) * (ABS(Tableau2[[#All],[Heure de début]:[Heure de début]] - $P17)&lt;0.00001),$H$2:$H$51,_xlfn.XLOOKUP(1,(Tableau2[[#All],[Date]:[Date]] = BA$2) *  (ABS(Tableau2[[#All],[Heure de fin]:[Heure de fin]] - $P17)&lt;0.00001),$H$2:$H$51,"")),_xlfn.XLOOKUP(1,(Tableau2[[#All],[Date]:[Date]]= BA$2) * (ABS(Tableau2[[#All],[Heure de début]:[Heure de début]] - $P17)&lt;0.00001),"Début : "&amp;$B$2:$C$51,_xlfn.XLOOKUP(1,(Tableau2[[#All],[Date]:[Date]] = BA$2) * (ABS(Tableau2[[#All],[Heure de fin]:[Heure de fin]] - $P17)&lt;0.00001),"Fin : "&amp;$B$2:$C$51,""))))</f>
        <v/>
      </c>
      <c r="BB17" s="13" t="str" cm="1">
        <f t="array" ref="BB17">_xlfn.TEXTJOIN(" ; ",TRUE,HYPERLINK("#"&amp;_xlfn.XLOOKUP(1,(Tableau2[[#All],[Date]:[Date]] = BB$2) * (ABS(Tableau2[[#All],[Heure de début]:[Heure de début]] - $P17)&lt;0.00001),$H$2:$H$51,_xlfn.XLOOKUP(1,(Tableau2[[#All],[Date]:[Date]] = BB$2) *  (ABS(Tableau2[[#All],[Heure de fin]:[Heure de fin]] - $P17)&lt;0.00001),$H$2:$H$51,"")),_xlfn.XLOOKUP(1,(Tableau2[[#All],[Date]:[Date]]= BB$2) * (ABS(Tableau2[[#All],[Heure de début]:[Heure de début]] - $P17)&lt;0.00001),"Début : "&amp;$B$2:$C$51,_xlfn.XLOOKUP(1,(Tableau2[[#All],[Date]:[Date]] = BB$2) * (ABS(Tableau2[[#All],[Heure de fin]:[Heure de fin]] - $P17)&lt;0.00001),"Fin : "&amp;$B$2:$C$51,""))))</f>
        <v/>
      </c>
      <c r="BC17" s="13" t="str" cm="1">
        <f t="array" ref="BC17">_xlfn.TEXTJOIN(" ; ",TRUE,HYPERLINK("#"&amp;_xlfn.XLOOKUP(1,(Tableau2[[#All],[Date]:[Date]] = BC$2) * (ABS(Tableau2[[#All],[Heure de début]:[Heure de début]] - $P17)&lt;0.00001),$H$2:$H$51,_xlfn.XLOOKUP(1,(Tableau2[[#All],[Date]:[Date]] = BC$2) *  (ABS(Tableau2[[#All],[Heure de fin]:[Heure de fin]] - $P17)&lt;0.00001),$H$2:$H$51,"")),_xlfn.XLOOKUP(1,(Tableau2[[#All],[Date]:[Date]]= BC$2) * (ABS(Tableau2[[#All],[Heure de début]:[Heure de début]] - $P17)&lt;0.00001),"Début : "&amp;$B$2:$C$51,_xlfn.XLOOKUP(1,(Tableau2[[#All],[Date]:[Date]] = BC$2) * (ABS(Tableau2[[#All],[Heure de fin]:[Heure de fin]] - $P17)&lt;0.00001),"Fin : "&amp;$B$2:$C$51,""))))</f>
        <v/>
      </c>
      <c r="BD17" s="13" t="str" cm="1">
        <f t="array" ref="BD17">_xlfn.TEXTJOIN(" ; ",TRUE,HYPERLINK("#"&amp;_xlfn.XLOOKUP(1,(Tableau2[[#All],[Date]:[Date]] = BD$2) * (ABS(Tableau2[[#All],[Heure de début]:[Heure de début]] - $P17)&lt;0.00001),$H$2:$H$51,_xlfn.XLOOKUP(1,(Tableau2[[#All],[Date]:[Date]] = BD$2) *  (ABS(Tableau2[[#All],[Heure de fin]:[Heure de fin]] - $P17)&lt;0.00001),$H$2:$H$51,"")),_xlfn.XLOOKUP(1,(Tableau2[[#All],[Date]:[Date]]= BD$2) * (ABS(Tableau2[[#All],[Heure de début]:[Heure de début]] - $P17)&lt;0.00001),"Début : "&amp;$B$2:$C$51,_xlfn.XLOOKUP(1,(Tableau2[[#All],[Date]:[Date]] = BD$2) * (ABS(Tableau2[[#All],[Heure de fin]:[Heure de fin]] - $P17)&lt;0.00001),"Fin : "&amp;$B$2:$C$51,""))))</f>
        <v/>
      </c>
      <c r="BE17" s="13" t="str" cm="1">
        <f t="array" ref="BE17">_xlfn.TEXTJOIN(" ; ",TRUE,HYPERLINK("#"&amp;_xlfn.XLOOKUP(1,(Tableau2[[#All],[Date]:[Date]] = BE$2) * (ABS(Tableau2[[#All],[Heure de début]:[Heure de début]] - $P17)&lt;0.00001),$H$2:$H$51,_xlfn.XLOOKUP(1,(Tableau2[[#All],[Date]:[Date]] = BE$2) *  (ABS(Tableau2[[#All],[Heure de fin]:[Heure de fin]] - $P17)&lt;0.00001),$H$2:$H$51,"")),_xlfn.XLOOKUP(1,(Tableau2[[#All],[Date]:[Date]]= BE$2) * (ABS(Tableau2[[#All],[Heure de début]:[Heure de début]] - $P17)&lt;0.00001),"Début : "&amp;$B$2:$C$51,_xlfn.XLOOKUP(1,(Tableau2[[#All],[Date]:[Date]] = BE$2) * (ABS(Tableau2[[#All],[Heure de fin]:[Heure de fin]] - $P17)&lt;0.00001),"Fin : "&amp;$B$2:$C$51,""))))</f>
        <v/>
      </c>
      <c r="BF17" s="13" t="str" cm="1">
        <f t="array" ref="BF17">_xlfn.TEXTJOIN(" ; ",TRUE,HYPERLINK("#"&amp;_xlfn.XLOOKUP(1,(Tableau2[[#All],[Date]:[Date]] = BF$2) * (ABS(Tableau2[[#All],[Heure de début]:[Heure de début]] - $P17)&lt;0.00001),$H$2:$H$51,_xlfn.XLOOKUP(1,(Tableau2[[#All],[Date]:[Date]] = BF$2) *  (ABS(Tableau2[[#All],[Heure de fin]:[Heure de fin]] - $P17)&lt;0.00001),$H$2:$H$51,"")),_xlfn.XLOOKUP(1,(Tableau2[[#All],[Date]:[Date]]= BF$2) * (ABS(Tableau2[[#All],[Heure de début]:[Heure de début]] - $P17)&lt;0.00001),"Début : "&amp;$B$2:$C$51,_xlfn.XLOOKUP(1,(Tableau2[[#All],[Date]:[Date]] = BF$2) * (ABS(Tableau2[[#All],[Heure de fin]:[Heure de fin]] - $P17)&lt;0.00001),"Fin : "&amp;$B$2:$C$51,""))))</f>
        <v/>
      </c>
      <c r="BG17" s="13" t="str" cm="1">
        <f t="array" ref="BG17">_xlfn.TEXTJOIN(" ; ",TRUE,HYPERLINK("#"&amp;_xlfn.XLOOKUP(1,(Tableau2[[#All],[Date]:[Date]] = BG$2) * (ABS(Tableau2[[#All],[Heure de début]:[Heure de début]] - $P17)&lt;0.00001),$H$2:$H$51,_xlfn.XLOOKUP(1,(Tableau2[[#All],[Date]:[Date]] = BG$2) *  (ABS(Tableau2[[#All],[Heure de fin]:[Heure de fin]] - $P17)&lt;0.00001),$H$2:$H$51,"")),_xlfn.XLOOKUP(1,(Tableau2[[#All],[Date]:[Date]]= BG$2) * (ABS(Tableau2[[#All],[Heure de début]:[Heure de début]] - $P17)&lt;0.00001),"Début : "&amp;$B$2:$C$51,_xlfn.XLOOKUP(1,(Tableau2[[#All],[Date]:[Date]] = BG$2) * (ABS(Tableau2[[#All],[Heure de fin]:[Heure de fin]] - $P17)&lt;0.00001),"Fin : "&amp;$B$2:$C$51,""))))</f>
        <v/>
      </c>
      <c r="BH17" s="13" t="str" cm="1">
        <f t="array" ref="BH17">_xlfn.TEXTJOIN(" ; ",TRUE,HYPERLINK("#"&amp;_xlfn.XLOOKUP(1,(Tableau2[[#All],[Date]:[Date]] = BH$2) * (ABS(Tableau2[[#All],[Heure de début]:[Heure de début]] - $P17)&lt;0.00001),$H$2:$H$51,_xlfn.XLOOKUP(1,(Tableau2[[#All],[Date]:[Date]] = BH$2) *  (ABS(Tableau2[[#All],[Heure de fin]:[Heure de fin]] - $P17)&lt;0.00001),$H$2:$H$51,"")),_xlfn.XLOOKUP(1,(Tableau2[[#All],[Date]:[Date]]= BH$2) * (ABS(Tableau2[[#All],[Heure de début]:[Heure de début]] - $P17)&lt;0.00001),"Début : "&amp;$B$2:$C$51,_xlfn.XLOOKUP(1,(Tableau2[[#All],[Date]:[Date]] = BH$2) * (ABS(Tableau2[[#All],[Heure de fin]:[Heure de fin]] - $P17)&lt;0.00001),"Fin : "&amp;$B$2:$C$51,""))))</f>
        <v/>
      </c>
      <c r="BI17" s="13" t="str" cm="1">
        <f t="array" ref="BI17">_xlfn.TEXTJOIN(" ; ",TRUE,HYPERLINK("#"&amp;_xlfn.XLOOKUP(1,(Tableau2[[#All],[Date]:[Date]] = BI$2) * (ABS(Tableau2[[#All],[Heure de début]:[Heure de début]] - $P17)&lt;0.00001),$H$2:$H$51,_xlfn.XLOOKUP(1,(Tableau2[[#All],[Date]:[Date]] = BI$2) *  (ABS(Tableau2[[#All],[Heure de fin]:[Heure de fin]] - $P17)&lt;0.00001),$H$2:$H$51,"")),_xlfn.XLOOKUP(1,(Tableau2[[#All],[Date]:[Date]]= BI$2) * (ABS(Tableau2[[#All],[Heure de début]:[Heure de début]] - $P17)&lt;0.00001),"Début : "&amp;$B$2:$C$51,_xlfn.XLOOKUP(1,(Tableau2[[#All],[Date]:[Date]] = BI$2) * (ABS(Tableau2[[#All],[Heure de fin]:[Heure de fin]] - $P17)&lt;0.00001),"Fin : "&amp;$B$2:$C$51,""))))</f>
        <v/>
      </c>
      <c r="BJ17" s="13" t="str" cm="1">
        <f t="array" ref="BJ17">_xlfn.TEXTJOIN(" ; ",TRUE,HYPERLINK("#"&amp;_xlfn.XLOOKUP(1,(Tableau2[[#All],[Date]:[Date]] = BJ$2) * (ABS(Tableau2[[#All],[Heure de début]:[Heure de début]] - $P17)&lt;0.00001),$H$2:$H$51,_xlfn.XLOOKUP(1,(Tableau2[[#All],[Date]:[Date]] = BJ$2) *  (ABS(Tableau2[[#All],[Heure de fin]:[Heure de fin]] - $P17)&lt;0.00001),$H$2:$H$51,"")),_xlfn.XLOOKUP(1,(Tableau2[[#All],[Date]:[Date]]= BJ$2) * (ABS(Tableau2[[#All],[Heure de début]:[Heure de début]] - $P17)&lt;0.00001),"Début : "&amp;$B$2:$C$51,_xlfn.XLOOKUP(1,(Tableau2[[#All],[Date]:[Date]] = BJ$2) * (ABS(Tableau2[[#All],[Heure de fin]:[Heure de fin]] - $P17)&lt;0.00001),"Fin : "&amp;$B$2:$C$51,""))))</f>
        <v/>
      </c>
      <c r="BK17" s="13" t="str" cm="1">
        <f t="array" ref="BK17">_xlfn.TEXTJOIN(" ; ",TRUE,HYPERLINK("#"&amp;_xlfn.XLOOKUP(1,(Tableau2[[#All],[Date]:[Date]] = BK$2) * (ABS(Tableau2[[#All],[Heure de début]:[Heure de début]] - $P17)&lt;0.00001),$H$2:$H$51,_xlfn.XLOOKUP(1,(Tableau2[[#All],[Date]:[Date]] = BK$2) *  (ABS(Tableau2[[#All],[Heure de fin]:[Heure de fin]] - $P17)&lt;0.00001),$H$2:$H$51,"")),_xlfn.XLOOKUP(1,(Tableau2[[#All],[Date]:[Date]]= BK$2) * (ABS(Tableau2[[#All],[Heure de début]:[Heure de début]] - $P17)&lt;0.00001),"Début : "&amp;$B$2:$C$51,_xlfn.XLOOKUP(1,(Tableau2[[#All],[Date]:[Date]] = BK$2) * (ABS(Tableau2[[#All],[Heure de fin]:[Heure de fin]] - $P17)&lt;0.00001),"Fin : "&amp;$B$2:$C$51,""))))</f>
        <v/>
      </c>
      <c r="BL17" s="13" t="str" cm="1">
        <f t="array" ref="BL17">_xlfn.TEXTJOIN(" ; ",TRUE,HYPERLINK("#"&amp;_xlfn.XLOOKUP(1,(Tableau2[[#All],[Date]:[Date]] = BL$2) * (ABS(Tableau2[[#All],[Heure de début]:[Heure de début]] - $P17)&lt;0.00001),$H$2:$H$51,_xlfn.XLOOKUP(1,(Tableau2[[#All],[Date]:[Date]] = BL$2) *  (ABS(Tableau2[[#All],[Heure de fin]:[Heure de fin]] - $P17)&lt;0.00001),$H$2:$H$51,"")),_xlfn.XLOOKUP(1,(Tableau2[[#All],[Date]:[Date]]= BL$2) * (ABS(Tableau2[[#All],[Heure de début]:[Heure de début]] - $P17)&lt;0.00001),"Début : "&amp;$B$2:$C$51,_xlfn.XLOOKUP(1,(Tableau2[[#All],[Date]:[Date]] = BL$2) * (ABS(Tableau2[[#All],[Heure de fin]:[Heure de fin]] - $P17)&lt;0.00001),"Fin : "&amp;$B$2:$C$51,""))))</f>
        <v/>
      </c>
      <c r="BM17" s="13" t="str" cm="1">
        <f t="array" ref="BM17">_xlfn.TEXTJOIN(" ; ",TRUE,HYPERLINK("#"&amp;_xlfn.XLOOKUP(1,(Tableau2[[#All],[Date]:[Date]] = BM$2) * (ABS(Tableau2[[#All],[Heure de début]:[Heure de début]] - $P17)&lt;0.00001),$H$2:$H$51,_xlfn.XLOOKUP(1,(Tableau2[[#All],[Date]:[Date]] = BM$2) *  (ABS(Tableau2[[#All],[Heure de fin]:[Heure de fin]] - $P17)&lt;0.00001),$H$2:$H$51,"")),_xlfn.XLOOKUP(1,(Tableau2[[#All],[Date]:[Date]]= BM$2) * (ABS(Tableau2[[#All],[Heure de début]:[Heure de début]] - $P17)&lt;0.00001),"Début : "&amp;$B$2:$C$51,_xlfn.XLOOKUP(1,(Tableau2[[#All],[Date]:[Date]] = BM$2) * (ABS(Tableau2[[#All],[Heure de fin]:[Heure de fin]] - $P17)&lt;0.00001),"Fin : "&amp;$B$2:$C$51,""))))</f>
        <v/>
      </c>
      <c r="BN17" s="13" t="str" cm="1">
        <f t="array" ref="BN17">_xlfn.TEXTJOIN(" ; ",TRUE,HYPERLINK("#"&amp;_xlfn.XLOOKUP(1,(Tableau2[[#All],[Date]:[Date]] = BN$2) * (ABS(Tableau2[[#All],[Heure de début]:[Heure de début]] - $P17)&lt;0.00001),$H$2:$H$51,_xlfn.XLOOKUP(1,(Tableau2[[#All],[Date]:[Date]] = BN$2) *  (ABS(Tableau2[[#All],[Heure de fin]:[Heure de fin]] - $P17)&lt;0.00001),$H$2:$H$51,"")),_xlfn.XLOOKUP(1,(Tableau2[[#All],[Date]:[Date]]= BN$2) * (ABS(Tableau2[[#All],[Heure de début]:[Heure de début]] - $P17)&lt;0.00001),"Début : "&amp;$B$2:$C$51,_xlfn.XLOOKUP(1,(Tableau2[[#All],[Date]:[Date]] = BN$2) * (ABS(Tableau2[[#All],[Heure de fin]:[Heure de fin]] - $P17)&lt;0.00001),"Fin : "&amp;$B$2:$C$51,""))))</f>
        <v/>
      </c>
      <c r="BO17" s="13" t="str" cm="1">
        <f t="array" ref="BO17">_xlfn.TEXTJOIN(" ; ",TRUE,HYPERLINK("#"&amp;_xlfn.XLOOKUP(1,(Tableau2[[#All],[Date]:[Date]] = BO$2) * (ABS(Tableau2[[#All],[Heure de début]:[Heure de début]] - $P17)&lt;0.00001),$H$2:$H$51,_xlfn.XLOOKUP(1,(Tableau2[[#All],[Date]:[Date]] = BO$2) *  (ABS(Tableau2[[#All],[Heure de fin]:[Heure de fin]] - $P17)&lt;0.00001),$H$2:$H$51,"")),_xlfn.XLOOKUP(1,(Tableau2[[#All],[Date]:[Date]]= BO$2) * (ABS(Tableau2[[#All],[Heure de début]:[Heure de début]] - $P17)&lt;0.00001),"Début : "&amp;$B$2:$C$51,_xlfn.XLOOKUP(1,(Tableau2[[#All],[Date]:[Date]] = BO$2) * (ABS(Tableau2[[#All],[Heure de fin]:[Heure de fin]] - $P17)&lt;0.00001),"Fin : "&amp;$B$2:$C$51,""))))</f>
        <v/>
      </c>
      <c r="BP17" s="13" t="str" cm="1">
        <f t="array" ref="BP17">_xlfn.TEXTJOIN(" ; ",TRUE,HYPERLINK("#"&amp;_xlfn.XLOOKUP(1,(Tableau2[[#All],[Date]:[Date]] = BP$2) * (ABS(Tableau2[[#All],[Heure de début]:[Heure de début]] - $P17)&lt;0.00001),$H$2:$H$51,_xlfn.XLOOKUP(1,(Tableau2[[#All],[Date]:[Date]] = BP$2) *  (ABS(Tableau2[[#All],[Heure de fin]:[Heure de fin]] - $P17)&lt;0.00001),$H$2:$H$51,"")),_xlfn.XLOOKUP(1,(Tableau2[[#All],[Date]:[Date]]= BP$2) * (ABS(Tableau2[[#All],[Heure de début]:[Heure de début]] - $P17)&lt;0.00001),"Début : "&amp;$B$2:$C$51,_xlfn.XLOOKUP(1,(Tableau2[[#All],[Date]:[Date]] = BP$2) * (ABS(Tableau2[[#All],[Heure de fin]:[Heure de fin]] - $P17)&lt;0.00001),"Fin : "&amp;$B$2:$C$51,""))))</f>
        <v/>
      </c>
      <c r="BQ17" s="13" t="str" cm="1">
        <f t="array" ref="BQ17">_xlfn.TEXTJOIN(" ; ",TRUE,HYPERLINK("#"&amp;_xlfn.XLOOKUP(1,(Tableau2[[#All],[Date]:[Date]] = BQ$2) * (ABS(Tableau2[[#All],[Heure de début]:[Heure de début]] - $P17)&lt;0.00001),$H$2:$H$51,_xlfn.XLOOKUP(1,(Tableau2[[#All],[Date]:[Date]] = BQ$2) *  (ABS(Tableau2[[#All],[Heure de fin]:[Heure de fin]] - $P17)&lt;0.00001),$H$2:$H$51,"")),_xlfn.XLOOKUP(1,(Tableau2[[#All],[Date]:[Date]]= BQ$2) * (ABS(Tableau2[[#All],[Heure de début]:[Heure de début]] - $P17)&lt;0.00001),"Début : "&amp;$B$2:$C$51,_xlfn.XLOOKUP(1,(Tableau2[[#All],[Date]:[Date]] = BQ$2) * (ABS(Tableau2[[#All],[Heure de fin]:[Heure de fin]] - $P17)&lt;0.00001),"Fin : "&amp;$B$2:$C$51,""))))</f>
        <v/>
      </c>
      <c r="BR17" s="13" t="str" cm="1">
        <f t="array" ref="BR17">_xlfn.TEXTJOIN(" ; ",TRUE,HYPERLINK("#"&amp;_xlfn.XLOOKUP(1,(Tableau2[[#All],[Date]:[Date]] = BR$2) * (ABS(Tableau2[[#All],[Heure de début]:[Heure de début]] - $P17)&lt;0.00001),$H$2:$H$51,_xlfn.XLOOKUP(1,(Tableau2[[#All],[Date]:[Date]] = BR$2) *  (ABS(Tableau2[[#All],[Heure de fin]:[Heure de fin]] - $P17)&lt;0.00001),$H$2:$H$51,"")),_xlfn.XLOOKUP(1,(Tableau2[[#All],[Date]:[Date]]= BR$2) * (ABS(Tableau2[[#All],[Heure de début]:[Heure de début]] - $P17)&lt;0.00001),"Début : "&amp;$B$2:$C$51,_xlfn.XLOOKUP(1,(Tableau2[[#All],[Date]:[Date]] = BR$2) * (ABS(Tableau2[[#All],[Heure de fin]:[Heure de fin]] - $P17)&lt;0.00001),"Fin : "&amp;$B$2:$C$51,""))))</f>
        <v/>
      </c>
      <c r="BS17" s="13" t="str" cm="1">
        <f t="array" ref="BS17">_xlfn.TEXTJOIN(" ; ",TRUE,HYPERLINK("#"&amp;_xlfn.XLOOKUP(1,(Tableau2[[#All],[Date]:[Date]] = BS$2) * (ABS(Tableau2[[#All],[Heure de début]:[Heure de début]] - $P17)&lt;0.00001),$H$2:$H$51,_xlfn.XLOOKUP(1,(Tableau2[[#All],[Date]:[Date]] = BS$2) *  (ABS(Tableau2[[#All],[Heure de fin]:[Heure de fin]] - $P17)&lt;0.00001),$H$2:$H$51,"")),_xlfn.XLOOKUP(1,(Tableau2[[#All],[Date]:[Date]]= BS$2) * (ABS(Tableau2[[#All],[Heure de début]:[Heure de début]] - $P17)&lt;0.00001),"Début : "&amp;$B$2:$C$51,_xlfn.XLOOKUP(1,(Tableau2[[#All],[Date]:[Date]] = BS$2) * (ABS(Tableau2[[#All],[Heure de fin]:[Heure de fin]] - $P17)&lt;0.00001),"Fin : "&amp;$B$2:$C$51,""))))</f>
        <v/>
      </c>
      <c r="BT17" s="13" t="str" cm="1">
        <f t="array" ref="BT17">_xlfn.TEXTJOIN(" ; ",TRUE,HYPERLINK("#"&amp;_xlfn.XLOOKUP(1,(Tableau2[[#All],[Date]:[Date]] = BT$2) * (ABS(Tableau2[[#All],[Heure de début]:[Heure de début]] - $P17)&lt;0.00001),$H$2:$H$51,_xlfn.XLOOKUP(1,(Tableau2[[#All],[Date]:[Date]] = BT$2) *  (ABS(Tableau2[[#All],[Heure de fin]:[Heure de fin]] - $P17)&lt;0.00001),$H$2:$H$51,"")),_xlfn.XLOOKUP(1,(Tableau2[[#All],[Date]:[Date]]= BT$2) * (ABS(Tableau2[[#All],[Heure de début]:[Heure de début]] - $P17)&lt;0.00001),"Début : "&amp;$B$2:$C$51,_xlfn.XLOOKUP(1,(Tableau2[[#All],[Date]:[Date]] = BT$2) * (ABS(Tableau2[[#All],[Heure de fin]:[Heure de fin]] - $P17)&lt;0.00001),"Fin : "&amp;$B$2:$C$51,""))))</f>
        <v/>
      </c>
      <c r="BU17" s="13" t="str" cm="1">
        <f t="array" ref="BU17">_xlfn.TEXTJOIN(" ; ",TRUE,HYPERLINK("#"&amp;_xlfn.XLOOKUP(1,(Tableau2[[#All],[Date]:[Date]] = BU$2) * (ABS(Tableau2[[#All],[Heure de début]:[Heure de début]] - $P17)&lt;0.00001),$H$2:$H$51,_xlfn.XLOOKUP(1,(Tableau2[[#All],[Date]:[Date]] = BU$2) *  (ABS(Tableau2[[#All],[Heure de fin]:[Heure de fin]] - $P17)&lt;0.00001),$H$2:$H$51,"")),_xlfn.XLOOKUP(1,(Tableau2[[#All],[Date]:[Date]]= BU$2) * (ABS(Tableau2[[#All],[Heure de début]:[Heure de début]] - $P17)&lt;0.00001),"Début : "&amp;$B$2:$C$51,_xlfn.XLOOKUP(1,(Tableau2[[#All],[Date]:[Date]] = BU$2) * (ABS(Tableau2[[#All],[Heure de fin]:[Heure de fin]] - $P17)&lt;0.00001),"Fin : "&amp;$B$2:$C$51,""))))</f>
        <v/>
      </c>
      <c r="BV17" s="13" t="str" cm="1">
        <f t="array" ref="BV17">_xlfn.TEXTJOIN(" ; ",TRUE,HYPERLINK("#"&amp;_xlfn.XLOOKUP(1,(Tableau2[[#All],[Date]:[Date]] = BV$2) * (ABS(Tableau2[[#All],[Heure de début]:[Heure de début]] - $P17)&lt;0.00001),$H$2:$H$51,_xlfn.XLOOKUP(1,(Tableau2[[#All],[Date]:[Date]] = BV$2) *  (ABS(Tableau2[[#All],[Heure de fin]:[Heure de fin]] - $P17)&lt;0.00001),$H$2:$H$51,"")),_xlfn.XLOOKUP(1,(Tableau2[[#All],[Date]:[Date]]= BV$2) * (ABS(Tableau2[[#All],[Heure de début]:[Heure de début]] - $P17)&lt;0.00001),"Début : "&amp;$B$2:$C$51,_xlfn.XLOOKUP(1,(Tableau2[[#All],[Date]:[Date]] = BV$2) * (ABS(Tableau2[[#All],[Heure de fin]:[Heure de fin]] - $P17)&lt;0.00001),"Fin : "&amp;$B$2:$C$51,""))))</f>
        <v/>
      </c>
      <c r="BW17" s="13" t="str" cm="1">
        <f t="array" ref="BW17">_xlfn.TEXTJOIN(" ; ",TRUE,HYPERLINK("#"&amp;_xlfn.XLOOKUP(1,(Tableau2[[#All],[Date]:[Date]] = BW$2) * (ABS(Tableau2[[#All],[Heure de début]:[Heure de début]] - $P17)&lt;0.00001),$H$2:$H$51,_xlfn.XLOOKUP(1,(Tableau2[[#All],[Date]:[Date]] = BW$2) *  (ABS(Tableau2[[#All],[Heure de fin]:[Heure de fin]] - $P17)&lt;0.00001),$H$2:$H$51,"")),_xlfn.XLOOKUP(1,(Tableau2[[#All],[Date]:[Date]]= BW$2) * (ABS(Tableau2[[#All],[Heure de début]:[Heure de début]] - $P17)&lt;0.00001),"Début : "&amp;$B$2:$C$51,_xlfn.XLOOKUP(1,(Tableau2[[#All],[Date]:[Date]] = BW$2) * (ABS(Tableau2[[#All],[Heure de fin]:[Heure de fin]] - $P17)&lt;0.00001),"Fin : "&amp;$B$2:$C$51,""))))</f>
        <v/>
      </c>
      <c r="BX17" s="13" t="str" cm="1">
        <f t="array" ref="BX17">_xlfn.TEXTJOIN(" ; ",TRUE,HYPERLINK("#"&amp;_xlfn.XLOOKUP(1,(Tableau2[[#All],[Date]:[Date]] = BX$2) * (ABS(Tableau2[[#All],[Heure de début]:[Heure de début]] - $P17)&lt;0.00001),$H$2:$H$51,_xlfn.XLOOKUP(1,(Tableau2[[#All],[Date]:[Date]] = BX$2) *  (ABS(Tableau2[[#All],[Heure de fin]:[Heure de fin]] - $P17)&lt;0.00001),$H$2:$H$51,"")),_xlfn.XLOOKUP(1,(Tableau2[[#All],[Date]:[Date]]= BX$2) * (ABS(Tableau2[[#All],[Heure de début]:[Heure de début]] - $P17)&lt;0.00001),"Début : "&amp;$B$2:$C$51,_xlfn.XLOOKUP(1,(Tableau2[[#All],[Date]:[Date]] = BX$2) * (ABS(Tableau2[[#All],[Heure de fin]:[Heure de fin]] - $P17)&lt;0.00001),"Fin : "&amp;$B$2:$C$51,""))))</f>
        <v/>
      </c>
      <c r="BY17" s="13" t="str" cm="1">
        <f t="array" ref="BY17">_xlfn.TEXTJOIN(" ; ",TRUE,HYPERLINK("#"&amp;_xlfn.XLOOKUP(1,(Tableau2[[#All],[Date]:[Date]] = BY$2) * (ABS(Tableau2[[#All],[Heure de début]:[Heure de début]] - $P17)&lt;0.00001),$H$2:$H$51,_xlfn.XLOOKUP(1,(Tableau2[[#All],[Date]:[Date]] = BY$2) *  (ABS(Tableau2[[#All],[Heure de fin]:[Heure de fin]] - $P17)&lt;0.00001),$H$2:$H$51,"")),_xlfn.XLOOKUP(1,(Tableau2[[#All],[Date]:[Date]]= BY$2) * (ABS(Tableau2[[#All],[Heure de début]:[Heure de début]] - $P17)&lt;0.00001),"Début : "&amp;$B$2:$C$51,_xlfn.XLOOKUP(1,(Tableau2[[#All],[Date]:[Date]] = BY$2) * (ABS(Tableau2[[#All],[Heure de fin]:[Heure de fin]] - $P17)&lt;0.00001),"Fin : "&amp;$B$2:$C$51,""))))</f>
        <v/>
      </c>
      <c r="BZ17" s="13" t="str" cm="1">
        <f t="array" ref="BZ17">_xlfn.TEXTJOIN(" ; ",TRUE,HYPERLINK("#"&amp;_xlfn.XLOOKUP(1,(Tableau2[[#All],[Date]:[Date]] = BZ$2) * (ABS(Tableau2[[#All],[Heure de début]:[Heure de début]] - $P17)&lt;0.00001),$H$2:$H$51,_xlfn.XLOOKUP(1,(Tableau2[[#All],[Date]:[Date]] = BZ$2) *  (ABS(Tableau2[[#All],[Heure de fin]:[Heure de fin]] - $P17)&lt;0.00001),$H$2:$H$51,"")),_xlfn.XLOOKUP(1,(Tableau2[[#All],[Date]:[Date]]= BZ$2) * (ABS(Tableau2[[#All],[Heure de début]:[Heure de début]] - $P17)&lt;0.00001),"Début : "&amp;$B$2:$C$51,_xlfn.XLOOKUP(1,(Tableau2[[#All],[Date]:[Date]] = BZ$2) * (ABS(Tableau2[[#All],[Heure de fin]:[Heure de fin]] - $P17)&lt;0.00001),"Fin : "&amp;$B$2:$C$51,""))))</f>
        <v/>
      </c>
      <c r="CA17" s="13" t="str" cm="1">
        <f t="array" ref="CA17">_xlfn.TEXTJOIN(" ; ",TRUE,HYPERLINK("#"&amp;_xlfn.XLOOKUP(1,(Tableau2[[#All],[Date]:[Date]] = CA$2) * (ABS(Tableau2[[#All],[Heure de début]:[Heure de début]] - $P17)&lt;0.00001),$H$2:$H$51,_xlfn.XLOOKUP(1,(Tableau2[[#All],[Date]:[Date]] = CA$2) *  (ABS(Tableau2[[#All],[Heure de fin]:[Heure de fin]] - $P17)&lt;0.00001),$H$2:$H$51,"")),_xlfn.XLOOKUP(1,(Tableau2[[#All],[Date]:[Date]]= CA$2) * (ABS(Tableau2[[#All],[Heure de début]:[Heure de début]] - $P17)&lt;0.00001),"Début : "&amp;$B$2:$C$51,_xlfn.XLOOKUP(1,(Tableau2[[#All],[Date]:[Date]] = CA$2) * (ABS(Tableau2[[#All],[Heure de fin]:[Heure de fin]] - $P17)&lt;0.00001),"Fin : "&amp;$B$2:$C$51,""))))</f>
        <v/>
      </c>
      <c r="CB17" s="13" t="str" cm="1">
        <f t="array" ref="CB17">_xlfn.TEXTJOIN(" ; ",TRUE,HYPERLINK("#"&amp;_xlfn.XLOOKUP(1,(Tableau2[[#All],[Date]:[Date]] = CB$2) * (ABS(Tableau2[[#All],[Heure de début]:[Heure de début]] - $P17)&lt;0.00001),$H$2:$H$51,_xlfn.XLOOKUP(1,(Tableau2[[#All],[Date]:[Date]] = CB$2) *  (ABS(Tableau2[[#All],[Heure de fin]:[Heure de fin]] - $P17)&lt;0.00001),$H$2:$H$51,"")),_xlfn.XLOOKUP(1,(Tableau2[[#All],[Date]:[Date]]= CB$2) * (ABS(Tableau2[[#All],[Heure de début]:[Heure de début]] - $P17)&lt;0.00001),"Début : "&amp;$B$2:$C$51,_xlfn.XLOOKUP(1,(Tableau2[[#All],[Date]:[Date]] = CB$2) * (ABS(Tableau2[[#All],[Heure de fin]:[Heure de fin]] - $P17)&lt;0.00001),"Fin : "&amp;$B$2:$C$51,""))))</f>
        <v/>
      </c>
      <c r="CC17" s="13" t="str" cm="1">
        <f t="array" ref="CC17">_xlfn.TEXTJOIN(" ; ",TRUE,HYPERLINK("#"&amp;_xlfn.XLOOKUP(1,(Tableau2[[#All],[Date]:[Date]] = CC$2) * (ABS(Tableau2[[#All],[Heure de début]:[Heure de début]] - $P17)&lt;0.00001),$H$2:$H$51,_xlfn.XLOOKUP(1,(Tableau2[[#All],[Date]:[Date]] = CC$2) *  (ABS(Tableau2[[#All],[Heure de fin]:[Heure de fin]] - $P17)&lt;0.00001),$H$2:$H$51,"")),_xlfn.XLOOKUP(1,(Tableau2[[#All],[Date]:[Date]]= CC$2) * (ABS(Tableau2[[#All],[Heure de début]:[Heure de début]] - $P17)&lt;0.00001),"Début : "&amp;$B$2:$C$51,_xlfn.XLOOKUP(1,(Tableau2[[#All],[Date]:[Date]] = CC$2) * (ABS(Tableau2[[#All],[Heure de fin]:[Heure de fin]] - $P17)&lt;0.00001),"Fin : "&amp;$B$2:$C$51,""))))</f>
        <v/>
      </c>
      <c r="CD17" s="13" t="str" cm="1">
        <f t="array" ref="CD17">_xlfn.TEXTJOIN(" ; ",TRUE,HYPERLINK("#"&amp;_xlfn.XLOOKUP(1,(Tableau2[[#All],[Date]:[Date]] = CD$2) * (ABS(Tableau2[[#All],[Heure de début]:[Heure de début]] - $P17)&lt;0.00001),$H$2:$H$51,_xlfn.XLOOKUP(1,(Tableau2[[#All],[Date]:[Date]] = CD$2) *  (ABS(Tableau2[[#All],[Heure de fin]:[Heure de fin]] - $P17)&lt;0.00001),$H$2:$H$51,"")),_xlfn.XLOOKUP(1,(Tableau2[[#All],[Date]:[Date]]= CD$2) * (ABS(Tableau2[[#All],[Heure de début]:[Heure de début]] - $P17)&lt;0.00001),"Début : "&amp;$B$2:$C$51,_xlfn.XLOOKUP(1,(Tableau2[[#All],[Date]:[Date]] = CD$2) * (ABS(Tableau2[[#All],[Heure de fin]:[Heure de fin]] - $P17)&lt;0.00001),"Fin : "&amp;$B$2:$C$51,""))))</f>
        <v/>
      </c>
      <c r="CE17" s="13" t="str" cm="1">
        <f t="array" ref="CE17">_xlfn.TEXTJOIN(" ; ",TRUE,HYPERLINK("#"&amp;_xlfn.XLOOKUP(1,(Tableau2[[#All],[Date]:[Date]] = CE$2) * (ABS(Tableau2[[#All],[Heure de début]:[Heure de début]] - $P17)&lt;0.00001),$H$2:$H$51,_xlfn.XLOOKUP(1,(Tableau2[[#All],[Date]:[Date]] = CE$2) *  (ABS(Tableau2[[#All],[Heure de fin]:[Heure de fin]] - $P17)&lt;0.00001),$H$2:$H$51,"")),_xlfn.XLOOKUP(1,(Tableau2[[#All],[Date]:[Date]]= CE$2) * (ABS(Tableau2[[#All],[Heure de début]:[Heure de début]] - $P17)&lt;0.00001),"Début : "&amp;$B$2:$C$51,_xlfn.XLOOKUP(1,(Tableau2[[#All],[Date]:[Date]] = CE$2) * (ABS(Tableau2[[#All],[Heure de fin]:[Heure de fin]] - $P17)&lt;0.00001),"Fin : "&amp;$B$2:$C$51,""))))</f>
        <v/>
      </c>
      <c r="CF17" s="13" t="str" cm="1">
        <f t="array" ref="CF17">_xlfn.TEXTJOIN(" ; ",TRUE,HYPERLINK("#"&amp;_xlfn.XLOOKUP(1,(Tableau2[[#All],[Date]:[Date]] = CF$2) * (ABS(Tableau2[[#All],[Heure de début]:[Heure de début]] - $P17)&lt;0.00001),$H$2:$H$51,_xlfn.XLOOKUP(1,(Tableau2[[#All],[Date]:[Date]] = CF$2) *  (ABS(Tableau2[[#All],[Heure de fin]:[Heure de fin]] - $P17)&lt;0.00001),$H$2:$H$51,"")),_xlfn.XLOOKUP(1,(Tableau2[[#All],[Date]:[Date]]= CF$2) * (ABS(Tableau2[[#All],[Heure de début]:[Heure de début]] - $P17)&lt;0.00001),"Début : "&amp;$B$2:$C$51,_xlfn.XLOOKUP(1,(Tableau2[[#All],[Date]:[Date]] = CF$2) * (ABS(Tableau2[[#All],[Heure de fin]:[Heure de fin]] - $P17)&lt;0.00001),"Fin : "&amp;$B$2:$C$51,""))))</f>
        <v/>
      </c>
      <c r="CG17" s="13" t="str" cm="1">
        <f t="array" ref="CG17">_xlfn.TEXTJOIN(" ; ",TRUE,HYPERLINK("#"&amp;_xlfn.XLOOKUP(1,(Tableau2[[#All],[Date]:[Date]] = CG$2) * (ABS(Tableau2[[#All],[Heure de début]:[Heure de début]] - $P17)&lt;0.00001),$H$2:$H$51,_xlfn.XLOOKUP(1,(Tableau2[[#All],[Date]:[Date]] = CG$2) *  (ABS(Tableau2[[#All],[Heure de fin]:[Heure de fin]] - $P17)&lt;0.00001),$H$2:$H$51,"")),_xlfn.XLOOKUP(1,(Tableau2[[#All],[Date]:[Date]]= CG$2) * (ABS(Tableau2[[#All],[Heure de début]:[Heure de début]] - $P17)&lt;0.00001),"Début : "&amp;$B$2:$C$51,_xlfn.XLOOKUP(1,(Tableau2[[#All],[Date]:[Date]] = CG$2) * (ABS(Tableau2[[#All],[Heure de fin]:[Heure de fin]] - $P17)&lt;0.00001),"Fin : "&amp;$B$2:$C$51,""))))</f>
        <v/>
      </c>
      <c r="CH17" s="13" t="str" cm="1">
        <f t="array" ref="CH17">_xlfn.TEXTJOIN(" ; ",TRUE,HYPERLINK("#"&amp;_xlfn.XLOOKUP(1,(Tableau2[[#All],[Date]:[Date]] = CH$2) * (ABS(Tableau2[[#All],[Heure de début]:[Heure de début]] - $P17)&lt;0.00001),$H$2:$H$51,_xlfn.XLOOKUP(1,(Tableau2[[#All],[Date]:[Date]] = CH$2) *  (ABS(Tableau2[[#All],[Heure de fin]:[Heure de fin]] - $P17)&lt;0.00001),$H$2:$H$51,"")),_xlfn.XLOOKUP(1,(Tableau2[[#All],[Date]:[Date]]= CH$2) * (ABS(Tableau2[[#All],[Heure de début]:[Heure de début]] - $P17)&lt;0.00001),"Début : "&amp;$B$2:$C$51,_xlfn.XLOOKUP(1,(Tableau2[[#All],[Date]:[Date]] = CH$2) * (ABS(Tableau2[[#All],[Heure de fin]:[Heure de fin]] - $P17)&lt;0.00001),"Fin : "&amp;$B$2:$C$51,""))))</f>
        <v/>
      </c>
      <c r="CI17" s="13" t="str" cm="1">
        <f t="array" ref="CI17">_xlfn.TEXTJOIN(" ; ",TRUE,HYPERLINK("#"&amp;_xlfn.XLOOKUP(1,(Tableau2[[#All],[Date]:[Date]] = CI$2) * (ABS(Tableau2[[#All],[Heure de début]:[Heure de début]] - $P17)&lt;0.00001),$H$2:$H$51,_xlfn.XLOOKUP(1,(Tableau2[[#All],[Date]:[Date]] = CI$2) *  (ABS(Tableau2[[#All],[Heure de fin]:[Heure de fin]] - $P17)&lt;0.00001),$H$2:$H$51,"")),_xlfn.XLOOKUP(1,(Tableau2[[#All],[Date]:[Date]]= CI$2) * (ABS(Tableau2[[#All],[Heure de début]:[Heure de début]] - $P17)&lt;0.00001),"Début : "&amp;$B$2:$C$51,_xlfn.XLOOKUP(1,(Tableau2[[#All],[Date]:[Date]] = CI$2) * (ABS(Tableau2[[#All],[Heure de fin]:[Heure de fin]] - $P17)&lt;0.00001),"Fin : "&amp;$B$2:$C$51,""))))</f>
        <v/>
      </c>
      <c r="CJ17" s="13" t="str" cm="1">
        <f t="array" ref="CJ17">_xlfn.TEXTJOIN(" ; ",TRUE,HYPERLINK("#"&amp;_xlfn.XLOOKUP(1,(Tableau2[[#All],[Date]:[Date]] = CJ$2) * (ABS(Tableau2[[#All],[Heure de début]:[Heure de début]] - $P17)&lt;0.00001),$H$2:$H$51,_xlfn.XLOOKUP(1,(Tableau2[[#All],[Date]:[Date]] = CJ$2) *  (ABS(Tableau2[[#All],[Heure de fin]:[Heure de fin]] - $P17)&lt;0.00001),$H$2:$H$51,"")),_xlfn.XLOOKUP(1,(Tableau2[[#All],[Date]:[Date]]= CJ$2) * (ABS(Tableau2[[#All],[Heure de début]:[Heure de début]] - $P17)&lt;0.00001),"Début : "&amp;$B$2:$C$51,_xlfn.XLOOKUP(1,(Tableau2[[#All],[Date]:[Date]] = CJ$2) * (ABS(Tableau2[[#All],[Heure de fin]:[Heure de fin]] - $P17)&lt;0.00001),"Fin : "&amp;$B$2:$C$51,""))))</f>
        <v/>
      </c>
      <c r="CK17" s="13" t="str" cm="1">
        <f t="array" ref="CK17">_xlfn.TEXTJOIN(" ; ",TRUE,HYPERLINK("#"&amp;_xlfn.XLOOKUP(1,(Tableau2[[#All],[Date]:[Date]] = CK$2) * (ABS(Tableau2[[#All],[Heure de début]:[Heure de début]] - $P17)&lt;0.00001),$H$2:$H$51,_xlfn.XLOOKUP(1,(Tableau2[[#All],[Date]:[Date]] = CK$2) *  (ABS(Tableau2[[#All],[Heure de fin]:[Heure de fin]] - $P17)&lt;0.00001),$H$2:$H$51,"")),_xlfn.XLOOKUP(1,(Tableau2[[#All],[Date]:[Date]]= CK$2) * (ABS(Tableau2[[#All],[Heure de début]:[Heure de début]] - $P17)&lt;0.00001),"Début : "&amp;$B$2:$C$51,_xlfn.XLOOKUP(1,(Tableau2[[#All],[Date]:[Date]] = CK$2) * (ABS(Tableau2[[#All],[Heure de fin]:[Heure de fin]] - $P17)&lt;0.00001),"Fin : "&amp;$B$2:$C$51,""))))</f>
        <v/>
      </c>
      <c r="CL17" s="13" t="str" cm="1">
        <f t="array" ref="CL17">_xlfn.TEXTJOIN(" ; ",TRUE,HYPERLINK("#"&amp;_xlfn.XLOOKUP(1,(Tableau2[[#All],[Date]:[Date]] = CL$2) * (ABS(Tableau2[[#All],[Heure de début]:[Heure de début]] - $P17)&lt;0.00001),$H$2:$H$51,_xlfn.XLOOKUP(1,(Tableau2[[#All],[Date]:[Date]] = CL$2) *  (ABS(Tableau2[[#All],[Heure de fin]:[Heure de fin]] - $P17)&lt;0.00001),$H$2:$H$51,"")),_xlfn.XLOOKUP(1,(Tableau2[[#All],[Date]:[Date]]= CL$2) * (ABS(Tableau2[[#All],[Heure de début]:[Heure de début]] - $P17)&lt;0.00001),"Début : "&amp;$B$2:$C$51,_xlfn.XLOOKUP(1,(Tableau2[[#All],[Date]:[Date]] = CL$2) * (ABS(Tableau2[[#All],[Heure de fin]:[Heure de fin]] - $P17)&lt;0.00001),"Fin : "&amp;$B$2:$C$51,""))))</f>
        <v/>
      </c>
      <c r="CM17" s="13" t="str" cm="1">
        <f t="array" ref="CM17">_xlfn.TEXTJOIN(" ; ",TRUE,HYPERLINK("#"&amp;_xlfn.XLOOKUP(1,(Tableau2[[#All],[Date]:[Date]] = CM$2) * (ABS(Tableau2[[#All],[Heure de début]:[Heure de début]] - $P17)&lt;0.00001),$H$2:$H$51,_xlfn.XLOOKUP(1,(Tableau2[[#All],[Date]:[Date]] = CM$2) *  (ABS(Tableau2[[#All],[Heure de fin]:[Heure de fin]] - $P17)&lt;0.00001),$H$2:$H$51,"")),_xlfn.XLOOKUP(1,(Tableau2[[#All],[Date]:[Date]]= CM$2) * (ABS(Tableau2[[#All],[Heure de début]:[Heure de début]] - $P17)&lt;0.00001),"Début : "&amp;$B$2:$C$51,_xlfn.XLOOKUP(1,(Tableau2[[#All],[Date]:[Date]] = CM$2) * (ABS(Tableau2[[#All],[Heure de fin]:[Heure de fin]] - $P17)&lt;0.00001),"Fin : "&amp;$B$2:$C$51,""))))</f>
        <v/>
      </c>
      <c r="CN17" s="13" t="str" cm="1">
        <f t="array" ref="CN17">_xlfn.TEXTJOIN(" ; ",TRUE,HYPERLINK("#"&amp;_xlfn.XLOOKUP(1,(Tableau2[[#All],[Date]:[Date]] = CN$2) * (ABS(Tableau2[[#All],[Heure de début]:[Heure de début]] - $P17)&lt;0.00001),$H$2:$H$51,_xlfn.XLOOKUP(1,(Tableau2[[#All],[Date]:[Date]] = CN$2) *  (ABS(Tableau2[[#All],[Heure de fin]:[Heure de fin]] - $P17)&lt;0.00001),$H$2:$H$51,"")),_xlfn.XLOOKUP(1,(Tableau2[[#All],[Date]:[Date]]= CN$2) * (ABS(Tableau2[[#All],[Heure de début]:[Heure de début]] - $P17)&lt;0.00001),"Début : "&amp;$B$2:$C$51,_xlfn.XLOOKUP(1,(Tableau2[[#All],[Date]:[Date]] = CN$2) * (ABS(Tableau2[[#All],[Heure de fin]:[Heure de fin]] - $P17)&lt;0.00001),"Fin : "&amp;$B$2:$C$51,""))))</f>
        <v/>
      </c>
      <c r="CO17" s="13" t="str" cm="1">
        <f t="array" ref="CO17">_xlfn.TEXTJOIN(" ; ",TRUE,HYPERLINK("#"&amp;_xlfn.XLOOKUP(1,(Tableau2[[#All],[Date]:[Date]] = CO$2) * (ABS(Tableau2[[#All],[Heure de début]:[Heure de début]] - $P17)&lt;0.00001),$H$2:$H$51,_xlfn.XLOOKUP(1,(Tableau2[[#All],[Date]:[Date]] = CO$2) *  (ABS(Tableau2[[#All],[Heure de fin]:[Heure de fin]] - $P17)&lt;0.00001),$H$2:$H$51,"")),_xlfn.XLOOKUP(1,(Tableau2[[#All],[Date]:[Date]]= CO$2) * (ABS(Tableau2[[#All],[Heure de début]:[Heure de début]] - $P17)&lt;0.00001),"Début : "&amp;$B$2:$C$51,_xlfn.XLOOKUP(1,(Tableau2[[#All],[Date]:[Date]] = CO$2) * (ABS(Tableau2[[#All],[Heure de fin]:[Heure de fin]] - $P17)&lt;0.00001),"Fin : "&amp;$B$2:$C$51,""))))</f>
        <v/>
      </c>
      <c r="CP17" s="13" t="str" cm="1">
        <f t="array" ref="CP17">_xlfn.TEXTJOIN(" ; ",TRUE,HYPERLINK("#"&amp;_xlfn.XLOOKUP(1,(Tableau2[[#All],[Date]:[Date]] = CP$2) * (ABS(Tableau2[[#All],[Heure de début]:[Heure de début]] - $P17)&lt;0.00001),$H$2:$H$51,_xlfn.XLOOKUP(1,(Tableau2[[#All],[Date]:[Date]] = CP$2) *  (ABS(Tableau2[[#All],[Heure de fin]:[Heure de fin]] - $P17)&lt;0.00001),$H$2:$H$51,"")),_xlfn.XLOOKUP(1,(Tableau2[[#All],[Date]:[Date]]= CP$2) * (ABS(Tableau2[[#All],[Heure de début]:[Heure de début]] - $P17)&lt;0.00001),"Début : "&amp;$B$2:$C$51,_xlfn.XLOOKUP(1,(Tableau2[[#All],[Date]:[Date]] = CP$2) * (ABS(Tableau2[[#All],[Heure de fin]:[Heure de fin]] - $P17)&lt;0.00001),"Fin : "&amp;$B$2:$C$51,""))))</f>
        <v/>
      </c>
      <c r="CQ17" s="13" t="str" cm="1">
        <f t="array" ref="CQ17">_xlfn.TEXTJOIN(" ; ",TRUE,HYPERLINK("#"&amp;_xlfn.XLOOKUP(1,(Tableau2[[#All],[Date]:[Date]] = CQ$2) * (ABS(Tableau2[[#All],[Heure de début]:[Heure de début]] - $P17)&lt;0.00001),$H$2:$H$51,_xlfn.XLOOKUP(1,(Tableau2[[#All],[Date]:[Date]] = CQ$2) *  (ABS(Tableau2[[#All],[Heure de fin]:[Heure de fin]] - $P17)&lt;0.00001),$H$2:$H$51,"")),_xlfn.XLOOKUP(1,(Tableau2[[#All],[Date]:[Date]]= CQ$2) * (ABS(Tableau2[[#All],[Heure de début]:[Heure de début]] - $P17)&lt;0.00001),"Début : "&amp;$B$2:$C$51,_xlfn.XLOOKUP(1,(Tableau2[[#All],[Date]:[Date]] = CQ$2) * (ABS(Tableau2[[#All],[Heure de fin]:[Heure de fin]] - $P17)&lt;0.00001),"Fin : "&amp;$B$2:$C$51,""))))</f>
        <v/>
      </c>
      <c r="CR17" s="13" t="str" cm="1">
        <f t="array" ref="CR17">_xlfn.TEXTJOIN(" ; ",TRUE,HYPERLINK("#"&amp;_xlfn.XLOOKUP(1,(Tableau2[[#All],[Date]:[Date]] = CR$2) * (ABS(Tableau2[[#All],[Heure de début]:[Heure de début]] - $P17)&lt;0.00001),$H$2:$H$51,_xlfn.XLOOKUP(1,(Tableau2[[#All],[Date]:[Date]] = CR$2) *  (ABS(Tableau2[[#All],[Heure de fin]:[Heure de fin]] - $P17)&lt;0.00001),$H$2:$H$51,"")),_xlfn.XLOOKUP(1,(Tableau2[[#All],[Date]:[Date]]= CR$2) * (ABS(Tableau2[[#All],[Heure de début]:[Heure de début]] - $P17)&lt;0.00001),"Début : "&amp;$B$2:$C$51,_xlfn.XLOOKUP(1,(Tableau2[[#All],[Date]:[Date]] = CR$2) * (ABS(Tableau2[[#All],[Heure de fin]:[Heure de fin]] - $P17)&lt;0.00001),"Fin : "&amp;$B$2:$C$51,""))))</f>
        <v/>
      </c>
      <c r="CS17" s="13" t="str" cm="1">
        <f t="array" ref="CS17">_xlfn.TEXTJOIN(" ; ",TRUE,HYPERLINK("#"&amp;_xlfn.XLOOKUP(1,(Tableau2[[#All],[Date]:[Date]] = CS$2) * (ABS(Tableau2[[#All],[Heure de début]:[Heure de début]] - $P17)&lt;0.00001),$H$2:$H$51,_xlfn.XLOOKUP(1,(Tableau2[[#All],[Date]:[Date]] = CS$2) *  (ABS(Tableau2[[#All],[Heure de fin]:[Heure de fin]] - $P17)&lt;0.00001),$H$2:$H$51,"")),_xlfn.XLOOKUP(1,(Tableau2[[#All],[Date]:[Date]]= CS$2) * (ABS(Tableau2[[#All],[Heure de début]:[Heure de début]] - $P17)&lt;0.00001),"Début : "&amp;$B$2:$C$51,_xlfn.XLOOKUP(1,(Tableau2[[#All],[Date]:[Date]] = CS$2) * (ABS(Tableau2[[#All],[Heure de fin]:[Heure de fin]] - $P17)&lt;0.00001),"Fin : "&amp;$B$2:$C$51,""))))</f>
        <v/>
      </c>
      <c r="CT17" s="13" t="str" cm="1">
        <f t="array" ref="CT17">_xlfn.TEXTJOIN(" ; ",TRUE,HYPERLINK("#"&amp;_xlfn.XLOOKUP(1,(Tableau2[[#All],[Date]:[Date]] = CT$2) * (ABS(Tableau2[[#All],[Heure de début]:[Heure de début]] - $P17)&lt;0.00001),$H$2:$H$51,_xlfn.XLOOKUP(1,(Tableau2[[#All],[Date]:[Date]] = CT$2) *  (ABS(Tableau2[[#All],[Heure de fin]:[Heure de fin]] - $P17)&lt;0.00001),$H$2:$H$51,"")),_xlfn.XLOOKUP(1,(Tableau2[[#All],[Date]:[Date]]= CT$2) * (ABS(Tableau2[[#All],[Heure de début]:[Heure de début]] - $P17)&lt;0.00001),"Début : "&amp;$B$2:$C$51,_xlfn.XLOOKUP(1,(Tableau2[[#All],[Date]:[Date]] = CT$2) * (ABS(Tableau2[[#All],[Heure de fin]:[Heure de fin]] - $P17)&lt;0.00001),"Fin : "&amp;$B$2:$C$51,""))))</f>
        <v/>
      </c>
      <c r="CU17" s="13" t="str" cm="1">
        <f t="array" ref="CU17">_xlfn.TEXTJOIN(" ; ",TRUE,HYPERLINK("#"&amp;_xlfn.XLOOKUP(1,(Tableau2[[#All],[Date]:[Date]] = CU$2) * (ABS(Tableau2[[#All],[Heure de début]:[Heure de début]] - $P17)&lt;0.00001),$H$2:$H$51,_xlfn.XLOOKUP(1,(Tableau2[[#All],[Date]:[Date]] = CU$2) *  (ABS(Tableau2[[#All],[Heure de fin]:[Heure de fin]] - $P17)&lt;0.00001),$H$2:$H$51,"")),_xlfn.XLOOKUP(1,(Tableau2[[#All],[Date]:[Date]]= CU$2) * (ABS(Tableau2[[#All],[Heure de début]:[Heure de début]] - $P17)&lt;0.00001),"Début : "&amp;$B$2:$C$51,_xlfn.XLOOKUP(1,(Tableau2[[#All],[Date]:[Date]] = CU$2) * (ABS(Tableau2[[#All],[Heure de fin]:[Heure de fin]] - $P17)&lt;0.00001),"Fin : "&amp;$B$2:$C$51,""))))</f>
        <v/>
      </c>
      <c r="CV17" s="13" t="str" cm="1">
        <f t="array" ref="CV17">_xlfn.TEXTJOIN(" ; ",TRUE,HYPERLINK("#"&amp;_xlfn.XLOOKUP(1,(Tableau2[[#All],[Date]:[Date]] = CV$2) * (ABS(Tableau2[[#All],[Heure de début]:[Heure de début]] - $P17)&lt;0.00001),$H$2:$H$51,_xlfn.XLOOKUP(1,(Tableau2[[#All],[Date]:[Date]] = CV$2) *  (ABS(Tableau2[[#All],[Heure de fin]:[Heure de fin]] - $P17)&lt;0.00001),$H$2:$H$51,"")),_xlfn.XLOOKUP(1,(Tableau2[[#All],[Date]:[Date]]= CV$2) * (ABS(Tableau2[[#All],[Heure de début]:[Heure de début]] - $P17)&lt;0.00001),"Début : "&amp;$B$2:$C$51,_xlfn.XLOOKUP(1,(Tableau2[[#All],[Date]:[Date]] = CV$2) * (ABS(Tableau2[[#All],[Heure de fin]:[Heure de fin]] - $P17)&lt;0.00001),"Fin : "&amp;$B$2:$C$51,""))))</f>
        <v/>
      </c>
      <c r="CW17" s="13" t="str" cm="1">
        <f t="array" ref="CW17">_xlfn.TEXTJOIN(" ; ",TRUE,HYPERLINK("#"&amp;_xlfn.XLOOKUP(1,(Tableau2[[#All],[Date]:[Date]] = CW$2) * (ABS(Tableau2[[#All],[Heure de début]:[Heure de début]] - $P17)&lt;0.00001),$H$2:$H$51,_xlfn.XLOOKUP(1,(Tableau2[[#All],[Date]:[Date]] = CW$2) *  (ABS(Tableau2[[#All],[Heure de fin]:[Heure de fin]] - $P17)&lt;0.00001),$H$2:$H$51,"")),_xlfn.XLOOKUP(1,(Tableau2[[#All],[Date]:[Date]]= CW$2) * (ABS(Tableau2[[#All],[Heure de début]:[Heure de début]] - $P17)&lt;0.00001),"Début : "&amp;$B$2:$C$51,_xlfn.XLOOKUP(1,(Tableau2[[#All],[Date]:[Date]] = CW$2) * (ABS(Tableau2[[#All],[Heure de fin]:[Heure de fin]] - $P17)&lt;0.00001),"Fin : "&amp;$B$2:$C$51,""))))</f>
        <v/>
      </c>
      <c r="CX17" s="13" t="str" cm="1">
        <f t="array" ref="CX17">_xlfn.TEXTJOIN(" ; ",TRUE,HYPERLINK("#"&amp;_xlfn.XLOOKUP(1,(Tableau2[[#All],[Date]:[Date]] = CX$2) * (ABS(Tableau2[[#All],[Heure de début]:[Heure de début]] - $P17)&lt;0.00001),$H$2:$H$51,_xlfn.XLOOKUP(1,(Tableau2[[#All],[Date]:[Date]] = CX$2) *  (ABS(Tableau2[[#All],[Heure de fin]:[Heure de fin]] - $P17)&lt;0.00001),$H$2:$H$51,"")),_xlfn.XLOOKUP(1,(Tableau2[[#All],[Date]:[Date]]= CX$2) * (ABS(Tableau2[[#All],[Heure de début]:[Heure de début]] - $P17)&lt;0.00001),"Début : "&amp;$B$2:$C$51,_xlfn.XLOOKUP(1,(Tableau2[[#All],[Date]:[Date]] = CX$2) * (ABS(Tableau2[[#All],[Heure de fin]:[Heure de fin]] - $P17)&lt;0.00001),"Fin : "&amp;$B$2:$C$51,""))))</f>
        <v/>
      </c>
      <c r="CY17" s="13" t="str" cm="1">
        <f t="array" ref="CY17">_xlfn.TEXTJOIN(" ; ",TRUE,HYPERLINK("#"&amp;_xlfn.XLOOKUP(1,(Tableau2[[#All],[Date]:[Date]] = CY$2) * (ABS(Tableau2[[#All],[Heure de début]:[Heure de début]] - $P17)&lt;0.00001),$H$2:$H$51,_xlfn.XLOOKUP(1,(Tableau2[[#All],[Date]:[Date]] = CY$2) *  (ABS(Tableau2[[#All],[Heure de fin]:[Heure de fin]] - $P17)&lt;0.00001),$H$2:$H$51,"")),_xlfn.XLOOKUP(1,(Tableau2[[#All],[Date]:[Date]]= CY$2) * (ABS(Tableau2[[#All],[Heure de début]:[Heure de début]] - $P17)&lt;0.00001),"Début : "&amp;$B$2:$C$51,_xlfn.XLOOKUP(1,(Tableau2[[#All],[Date]:[Date]] = CY$2) * (ABS(Tableau2[[#All],[Heure de fin]:[Heure de fin]] - $P17)&lt;0.00001),"Fin : "&amp;$B$2:$C$51,""))))</f>
        <v/>
      </c>
      <c r="CZ17" s="13" t="str" cm="1">
        <f t="array" ref="CZ17">_xlfn.TEXTJOIN(" ; ",TRUE,HYPERLINK("#"&amp;_xlfn.XLOOKUP(1,(Tableau2[[#All],[Date]:[Date]] = CZ$2) * (ABS(Tableau2[[#All],[Heure de début]:[Heure de début]] - $P17)&lt;0.00001),$H$2:$H$51,_xlfn.XLOOKUP(1,(Tableau2[[#All],[Date]:[Date]] = CZ$2) *  (ABS(Tableau2[[#All],[Heure de fin]:[Heure de fin]] - $P17)&lt;0.00001),$H$2:$H$51,"")),_xlfn.XLOOKUP(1,(Tableau2[[#All],[Date]:[Date]]= CZ$2) * (ABS(Tableau2[[#All],[Heure de début]:[Heure de début]] - $P17)&lt;0.00001),"Début : "&amp;$B$2:$C$51,_xlfn.XLOOKUP(1,(Tableau2[[#All],[Date]:[Date]] = CZ$2) * (ABS(Tableau2[[#All],[Heure de fin]:[Heure de fin]] - $P17)&lt;0.00001),"Fin : "&amp;$B$2:$C$51,""))))</f>
        <v/>
      </c>
      <c r="DA17" s="13" t="str" cm="1">
        <f t="array" ref="DA17">_xlfn.TEXTJOIN(" ; ",TRUE,HYPERLINK("#"&amp;_xlfn.XLOOKUP(1,(Tableau2[[#All],[Date]:[Date]] = DA$2) * (ABS(Tableau2[[#All],[Heure de début]:[Heure de début]] - $P17)&lt;0.00001),$H$2:$H$51,_xlfn.XLOOKUP(1,(Tableau2[[#All],[Date]:[Date]] = DA$2) *  (ABS(Tableau2[[#All],[Heure de fin]:[Heure de fin]] - $P17)&lt;0.00001),$H$2:$H$51,"")),_xlfn.XLOOKUP(1,(Tableau2[[#All],[Date]:[Date]]= DA$2) * (ABS(Tableau2[[#All],[Heure de début]:[Heure de début]] - $P17)&lt;0.00001),"Début : "&amp;$B$2:$C$51,_xlfn.XLOOKUP(1,(Tableau2[[#All],[Date]:[Date]] = DA$2) * (ABS(Tableau2[[#All],[Heure de fin]:[Heure de fin]] - $P17)&lt;0.00001),"Fin : "&amp;$B$2:$C$51,""))))</f>
        <v/>
      </c>
      <c r="DB17" s="13" t="str" cm="1">
        <f t="array" ref="DB17">_xlfn.TEXTJOIN(" ; ",TRUE,HYPERLINK("#"&amp;_xlfn.XLOOKUP(1,(Tableau2[[#All],[Date]:[Date]] = DB$2) * (ABS(Tableau2[[#All],[Heure de début]:[Heure de début]] - $P17)&lt;0.00001),$H$2:$H$51,_xlfn.XLOOKUP(1,(Tableau2[[#All],[Date]:[Date]] = DB$2) *  (ABS(Tableau2[[#All],[Heure de fin]:[Heure de fin]] - $P17)&lt;0.00001),$H$2:$H$51,"")),_xlfn.XLOOKUP(1,(Tableau2[[#All],[Date]:[Date]]= DB$2) * (ABS(Tableau2[[#All],[Heure de début]:[Heure de début]] - $P17)&lt;0.00001),"Début : "&amp;$B$2:$C$51,_xlfn.XLOOKUP(1,(Tableau2[[#All],[Date]:[Date]] = DB$2) * (ABS(Tableau2[[#All],[Heure de fin]:[Heure de fin]] - $P17)&lt;0.00001),"Fin : "&amp;$B$2:$C$51,""))))</f>
        <v/>
      </c>
      <c r="DC17" s="13" t="str" cm="1">
        <f t="array" ref="DC17">_xlfn.TEXTJOIN(" ; ",TRUE,HYPERLINK("#"&amp;_xlfn.XLOOKUP(1,(Tableau2[[#All],[Date]:[Date]] = DC$2) * (ABS(Tableau2[[#All],[Heure de début]:[Heure de début]] - $P17)&lt;0.00001),$H$2:$H$51,_xlfn.XLOOKUP(1,(Tableau2[[#All],[Date]:[Date]] = DC$2) *  (ABS(Tableau2[[#All],[Heure de fin]:[Heure de fin]] - $P17)&lt;0.00001),$H$2:$H$51,"")),_xlfn.XLOOKUP(1,(Tableau2[[#All],[Date]:[Date]]= DC$2) * (ABS(Tableau2[[#All],[Heure de début]:[Heure de début]] - $P17)&lt;0.00001),"Début : "&amp;$B$2:$C$51,_xlfn.XLOOKUP(1,(Tableau2[[#All],[Date]:[Date]] = DC$2) * (ABS(Tableau2[[#All],[Heure de fin]:[Heure de fin]] - $P17)&lt;0.00001),"Fin : "&amp;$B$2:$C$51,""))))</f>
        <v/>
      </c>
      <c r="DD17" s="13" t="str" cm="1">
        <f t="array" ref="DD17">_xlfn.TEXTJOIN(" ; ",TRUE,HYPERLINK("#"&amp;_xlfn.XLOOKUP(1,(Tableau2[[#All],[Date]:[Date]] = DD$2) * (ABS(Tableau2[[#All],[Heure de début]:[Heure de début]] - $P17)&lt;0.00001),$H$2:$H$51,_xlfn.XLOOKUP(1,(Tableau2[[#All],[Date]:[Date]] = DD$2) *  (ABS(Tableau2[[#All],[Heure de fin]:[Heure de fin]] - $P17)&lt;0.00001),$H$2:$H$51,"")),_xlfn.XLOOKUP(1,(Tableau2[[#All],[Date]:[Date]]= DD$2) * (ABS(Tableau2[[#All],[Heure de début]:[Heure de début]] - $P17)&lt;0.00001),"Début : "&amp;$B$2:$C$51,_xlfn.XLOOKUP(1,(Tableau2[[#All],[Date]:[Date]] = DD$2) * (ABS(Tableau2[[#All],[Heure de fin]:[Heure de fin]] - $P17)&lt;0.00001),"Fin : "&amp;$B$2:$C$51,""))))</f>
        <v/>
      </c>
      <c r="DE17" s="13" t="str" cm="1">
        <f t="array" ref="DE17">_xlfn.TEXTJOIN(" ; ",TRUE,HYPERLINK("#"&amp;_xlfn.XLOOKUP(1,(Tableau2[[#All],[Date]:[Date]] = DE$2) * (ABS(Tableau2[[#All],[Heure de début]:[Heure de début]] - $P17)&lt;0.00001),$H$2:$H$51,_xlfn.XLOOKUP(1,(Tableau2[[#All],[Date]:[Date]] = DE$2) *  (ABS(Tableau2[[#All],[Heure de fin]:[Heure de fin]] - $P17)&lt;0.00001),$H$2:$H$51,"")),_xlfn.XLOOKUP(1,(Tableau2[[#All],[Date]:[Date]]= DE$2) * (ABS(Tableau2[[#All],[Heure de début]:[Heure de début]] - $P17)&lt;0.00001),"Début : "&amp;$B$2:$C$51,_xlfn.XLOOKUP(1,(Tableau2[[#All],[Date]:[Date]] = DE$2) * (ABS(Tableau2[[#All],[Heure de fin]:[Heure de fin]] - $P17)&lt;0.00001),"Fin : "&amp;$B$2:$C$51,""))))</f>
        <v/>
      </c>
      <c r="DF17" s="13" t="str" cm="1">
        <f t="array" ref="DF17">_xlfn.TEXTJOIN(" ; ",TRUE,HYPERLINK("#"&amp;_xlfn.XLOOKUP(1,(Tableau2[[#All],[Date]:[Date]] = DF$2) * (ABS(Tableau2[[#All],[Heure de début]:[Heure de début]] - $P17)&lt;0.00001),$H$2:$H$51,_xlfn.XLOOKUP(1,(Tableau2[[#All],[Date]:[Date]] = DF$2) *  (ABS(Tableau2[[#All],[Heure de fin]:[Heure de fin]] - $P17)&lt;0.00001),$H$2:$H$51,"")),_xlfn.XLOOKUP(1,(Tableau2[[#All],[Date]:[Date]]= DF$2) * (ABS(Tableau2[[#All],[Heure de début]:[Heure de début]] - $P17)&lt;0.00001),"Début : "&amp;$B$2:$C$51,_xlfn.XLOOKUP(1,(Tableau2[[#All],[Date]:[Date]] = DF$2) * (ABS(Tableau2[[#All],[Heure de fin]:[Heure de fin]] - $P17)&lt;0.00001),"Fin : "&amp;$B$2:$C$51,""))))</f>
        <v/>
      </c>
      <c r="DG17" s="13" t="str" cm="1">
        <f t="array" ref="DG17">_xlfn.TEXTJOIN(" ; ",TRUE,HYPERLINK("#"&amp;_xlfn.XLOOKUP(1,(Tableau2[[#All],[Date]:[Date]] = DG$2) * (ABS(Tableau2[[#All],[Heure de début]:[Heure de début]] - $P17)&lt;0.00001),$H$2:$H$51,_xlfn.XLOOKUP(1,(Tableau2[[#All],[Date]:[Date]] = DG$2) *  (ABS(Tableau2[[#All],[Heure de fin]:[Heure de fin]] - $P17)&lt;0.00001),$H$2:$H$51,"")),_xlfn.XLOOKUP(1,(Tableau2[[#All],[Date]:[Date]]= DG$2) * (ABS(Tableau2[[#All],[Heure de début]:[Heure de début]] - $P17)&lt;0.00001),"Début : "&amp;$B$2:$C$51,_xlfn.XLOOKUP(1,(Tableau2[[#All],[Date]:[Date]] = DG$2) * (ABS(Tableau2[[#All],[Heure de fin]:[Heure de fin]] - $P17)&lt;0.00001),"Fin : "&amp;$B$2:$C$51,""))))</f>
        <v/>
      </c>
      <c r="DH17" s="13" t="str" cm="1">
        <f t="array" ref="DH17">_xlfn.TEXTJOIN(" ; ",TRUE,HYPERLINK("#"&amp;_xlfn.XLOOKUP(1,(Tableau2[[#All],[Date]:[Date]] = DH$2) * (ABS(Tableau2[[#All],[Heure de début]:[Heure de début]] - $P17)&lt;0.00001),$H$2:$H$51,_xlfn.XLOOKUP(1,(Tableau2[[#All],[Date]:[Date]] = DH$2) *  (ABS(Tableau2[[#All],[Heure de fin]:[Heure de fin]] - $P17)&lt;0.00001),$H$2:$H$51,"")),_xlfn.XLOOKUP(1,(Tableau2[[#All],[Date]:[Date]]= DH$2) * (ABS(Tableau2[[#All],[Heure de début]:[Heure de début]] - $P17)&lt;0.00001),"Début : "&amp;$B$2:$C$51,_xlfn.XLOOKUP(1,(Tableau2[[#All],[Date]:[Date]] = DH$2) * (ABS(Tableau2[[#All],[Heure de fin]:[Heure de fin]] - $P17)&lt;0.00001),"Fin : "&amp;$B$2:$C$51,""))))</f>
        <v/>
      </c>
      <c r="DI17" s="13" t="str" cm="1">
        <f t="array" ref="DI17">_xlfn.TEXTJOIN(" ; ",TRUE,HYPERLINK("#"&amp;_xlfn.XLOOKUP(1,(Tableau2[[#All],[Date]:[Date]] = DI$2) * (ABS(Tableau2[[#All],[Heure de début]:[Heure de début]] - $P17)&lt;0.00001),$H$2:$H$51,_xlfn.XLOOKUP(1,(Tableau2[[#All],[Date]:[Date]] = DI$2) *  (ABS(Tableau2[[#All],[Heure de fin]:[Heure de fin]] - $P17)&lt;0.00001),$H$2:$H$51,"")),_xlfn.XLOOKUP(1,(Tableau2[[#All],[Date]:[Date]]= DI$2) * (ABS(Tableau2[[#All],[Heure de début]:[Heure de début]] - $P17)&lt;0.00001),"Début : "&amp;$B$2:$C$51,_xlfn.XLOOKUP(1,(Tableau2[[#All],[Date]:[Date]] = DI$2) * (ABS(Tableau2[[#All],[Heure de fin]:[Heure de fin]] - $P17)&lt;0.00001),"Fin : "&amp;$B$2:$C$51,""))))</f>
        <v/>
      </c>
      <c r="DJ17" s="13" t="str" cm="1">
        <f t="array" ref="DJ17">_xlfn.TEXTJOIN(" ; ",TRUE,HYPERLINK("#"&amp;_xlfn.XLOOKUP(1,(Tableau2[[#All],[Date]:[Date]] = DJ$2) * (ABS(Tableau2[[#All],[Heure de début]:[Heure de début]] - $P17)&lt;0.00001),$H$2:$H$51,_xlfn.XLOOKUP(1,(Tableau2[[#All],[Date]:[Date]] = DJ$2) *  (ABS(Tableau2[[#All],[Heure de fin]:[Heure de fin]] - $P17)&lt;0.00001),$H$2:$H$51,"")),_xlfn.XLOOKUP(1,(Tableau2[[#All],[Date]:[Date]]= DJ$2) * (ABS(Tableau2[[#All],[Heure de début]:[Heure de début]] - $P17)&lt;0.00001),"Début : "&amp;$B$2:$C$51,_xlfn.XLOOKUP(1,(Tableau2[[#All],[Date]:[Date]] = DJ$2) * (ABS(Tableau2[[#All],[Heure de fin]:[Heure de fin]] - $P17)&lt;0.00001),"Fin : "&amp;$B$2:$C$51,""))))</f>
        <v/>
      </c>
      <c r="DK17" s="13" t="str" cm="1">
        <f t="array" ref="DK17">_xlfn.TEXTJOIN(" ; ",TRUE,HYPERLINK("#"&amp;_xlfn.XLOOKUP(1,(Tableau2[[#All],[Date]:[Date]] = DK$2) * (ABS(Tableau2[[#All],[Heure de début]:[Heure de début]] - $P17)&lt;0.00001),$H$2:$H$51,_xlfn.XLOOKUP(1,(Tableau2[[#All],[Date]:[Date]] = DK$2) *  (ABS(Tableau2[[#All],[Heure de fin]:[Heure de fin]] - $P17)&lt;0.00001),$H$2:$H$51,"")),_xlfn.XLOOKUP(1,(Tableau2[[#All],[Date]:[Date]]= DK$2) * (ABS(Tableau2[[#All],[Heure de début]:[Heure de début]] - $P17)&lt;0.00001),"Début : "&amp;$B$2:$C$51,_xlfn.XLOOKUP(1,(Tableau2[[#All],[Date]:[Date]] = DK$2) * (ABS(Tableau2[[#All],[Heure de fin]:[Heure de fin]] - $P17)&lt;0.00001),"Fin : "&amp;$B$2:$C$51,""))))</f>
        <v/>
      </c>
      <c r="DL17" s="13" t="str" cm="1">
        <f t="array" ref="DL17">_xlfn.TEXTJOIN(" ; ",TRUE,HYPERLINK("#"&amp;_xlfn.XLOOKUP(1,(Tableau2[[#All],[Date]:[Date]] = DL$2) * (ABS(Tableau2[[#All],[Heure de début]:[Heure de début]] - $P17)&lt;0.00001),$H$2:$H$51,_xlfn.XLOOKUP(1,(Tableau2[[#All],[Date]:[Date]] = DL$2) *  (ABS(Tableau2[[#All],[Heure de fin]:[Heure de fin]] - $P17)&lt;0.00001),$H$2:$H$51,"")),_xlfn.XLOOKUP(1,(Tableau2[[#All],[Date]:[Date]]= DL$2) * (ABS(Tableau2[[#All],[Heure de début]:[Heure de début]] - $P17)&lt;0.00001),"Début : "&amp;$B$2:$C$51,_xlfn.XLOOKUP(1,(Tableau2[[#All],[Date]:[Date]] = DL$2) * (ABS(Tableau2[[#All],[Heure de fin]:[Heure de fin]] - $P17)&lt;0.00001),"Fin : "&amp;$B$2:$C$51,""))))</f>
        <v/>
      </c>
      <c r="DM17" s="13" t="str" cm="1">
        <f t="array" ref="DM17">_xlfn.TEXTJOIN(" ; ",TRUE,HYPERLINK("#"&amp;_xlfn.XLOOKUP(1,(Tableau2[[#All],[Date]:[Date]] = DM$2) * (ABS(Tableau2[[#All],[Heure de début]:[Heure de début]] - $P17)&lt;0.00001),$H$2:$H$51,_xlfn.XLOOKUP(1,(Tableau2[[#All],[Date]:[Date]] = DM$2) *  (ABS(Tableau2[[#All],[Heure de fin]:[Heure de fin]] - $P17)&lt;0.00001),$H$2:$H$51,"")),_xlfn.XLOOKUP(1,(Tableau2[[#All],[Date]:[Date]]= DM$2) * (ABS(Tableau2[[#All],[Heure de début]:[Heure de début]] - $P17)&lt;0.00001),"Début : "&amp;$B$2:$C$51,_xlfn.XLOOKUP(1,(Tableau2[[#All],[Date]:[Date]] = DM$2) * (ABS(Tableau2[[#All],[Heure de fin]:[Heure de fin]] - $P17)&lt;0.00001),"Fin : "&amp;$B$2:$C$51,""))))</f>
        <v/>
      </c>
      <c r="DN17" s="13" t="str" cm="1">
        <f t="array" ref="DN17">_xlfn.TEXTJOIN(" ; ",TRUE,HYPERLINK("#"&amp;_xlfn.XLOOKUP(1,(Tableau2[[#All],[Date]:[Date]] = DN$2) * (ABS(Tableau2[[#All],[Heure de début]:[Heure de début]] - $P17)&lt;0.00001),$H$2:$H$51,_xlfn.XLOOKUP(1,(Tableau2[[#All],[Date]:[Date]] = DN$2) *  (ABS(Tableau2[[#All],[Heure de fin]:[Heure de fin]] - $P17)&lt;0.00001),$H$2:$H$51,"")),_xlfn.XLOOKUP(1,(Tableau2[[#All],[Date]:[Date]]= DN$2) * (ABS(Tableau2[[#All],[Heure de début]:[Heure de début]] - $P17)&lt;0.00001),"Début : "&amp;$B$2:$C$51,_xlfn.XLOOKUP(1,(Tableau2[[#All],[Date]:[Date]] = DN$2) * (ABS(Tableau2[[#All],[Heure de fin]:[Heure de fin]] - $P17)&lt;0.00001),"Fin : "&amp;$B$2:$C$51,""))))</f>
        <v/>
      </c>
      <c r="DO17" s="13" t="str" cm="1">
        <f t="array" ref="DO17">_xlfn.TEXTJOIN(" ; ",TRUE,HYPERLINK("#"&amp;_xlfn.XLOOKUP(1,(Tableau2[[#All],[Date]:[Date]] = DO$2) * (ABS(Tableau2[[#All],[Heure de début]:[Heure de début]] - $P17)&lt;0.00001),$H$2:$H$51,_xlfn.XLOOKUP(1,(Tableau2[[#All],[Date]:[Date]] = DO$2) *  (ABS(Tableau2[[#All],[Heure de fin]:[Heure de fin]] - $P17)&lt;0.00001),$H$2:$H$51,"")),_xlfn.XLOOKUP(1,(Tableau2[[#All],[Date]:[Date]]= DO$2) * (ABS(Tableau2[[#All],[Heure de début]:[Heure de début]] - $P17)&lt;0.00001),"Début : "&amp;$B$2:$C$51,_xlfn.XLOOKUP(1,(Tableau2[[#All],[Date]:[Date]] = DO$2) * (ABS(Tableau2[[#All],[Heure de fin]:[Heure de fin]] - $P17)&lt;0.00001),"Fin : "&amp;$B$2:$C$51,""))))</f>
        <v/>
      </c>
      <c r="DP17" s="13" t="str" cm="1">
        <f t="array" ref="DP17">_xlfn.TEXTJOIN(" ; ",TRUE,HYPERLINK("#"&amp;_xlfn.XLOOKUP(1,(Tableau2[[#All],[Date]:[Date]] = DP$2) * (ABS(Tableau2[[#All],[Heure de début]:[Heure de début]] - $P17)&lt;0.00001),$H$2:$H$51,_xlfn.XLOOKUP(1,(Tableau2[[#All],[Date]:[Date]] = DP$2) *  (ABS(Tableau2[[#All],[Heure de fin]:[Heure de fin]] - $P17)&lt;0.00001),$H$2:$H$51,"")),_xlfn.XLOOKUP(1,(Tableau2[[#All],[Date]:[Date]]= DP$2) * (ABS(Tableau2[[#All],[Heure de début]:[Heure de début]] - $P17)&lt;0.00001),"Début : "&amp;$B$2:$C$51,_xlfn.XLOOKUP(1,(Tableau2[[#All],[Date]:[Date]] = DP$2) * (ABS(Tableau2[[#All],[Heure de fin]:[Heure de fin]] - $P17)&lt;0.00001),"Fin : "&amp;$B$2:$C$51,""))))</f>
        <v/>
      </c>
      <c r="DQ17" s="13" t="str" cm="1">
        <f t="array" ref="DQ17">_xlfn.TEXTJOIN(" ; ",TRUE,HYPERLINK("#"&amp;_xlfn.XLOOKUP(1,(Tableau2[[#All],[Date]:[Date]] = DQ$2) * (ABS(Tableau2[[#All],[Heure de début]:[Heure de début]] - $P17)&lt;0.00001),$H$2:$H$51,_xlfn.XLOOKUP(1,(Tableau2[[#All],[Date]:[Date]] = DQ$2) *  (ABS(Tableau2[[#All],[Heure de fin]:[Heure de fin]] - $P17)&lt;0.00001),$H$2:$H$51,"")),_xlfn.XLOOKUP(1,(Tableau2[[#All],[Date]:[Date]]= DQ$2) * (ABS(Tableau2[[#All],[Heure de début]:[Heure de début]] - $P17)&lt;0.00001),"Début : "&amp;$B$2:$C$51,_xlfn.XLOOKUP(1,(Tableau2[[#All],[Date]:[Date]] = DQ$2) * (ABS(Tableau2[[#All],[Heure de fin]:[Heure de fin]] - $P17)&lt;0.00001),"Fin : "&amp;$B$2:$C$51,""))))</f>
        <v/>
      </c>
      <c r="DR17" s="13" t="str" cm="1">
        <f t="array" ref="DR17">_xlfn.TEXTJOIN(" ; ",TRUE,HYPERLINK("#"&amp;_xlfn.XLOOKUP(1,(Tableau2[[#All],[Date]:[Date]] = DR$2) * (ABS(Tableau2[[#All],[Heure de début]:[Heure de début]] - $P17)&lt;0.00001),$H$2:$H$51,_xlfn.XLOOKUP(1,(Tableau2[[#All],[Date]:[Date]] = DR$2) *  (ABS(Tableau2[[#All],[Heure de fin]:[Heure de fin]] - $P17)&lt;0.00001),$H$2:$H$51,"")),_xlfn.XLOOKUP(1,(Tableau2[[#All],[Date]:[Date]]= DR$2) * (ABS(Tableau2[[#All],[Heure de début]:[Heure de début]] - $P17)&lt;0.00001),"Début : "&amp;$B$2:$C$51,_xlfn.XLOOKUP(1,(Tableau2[[#All],[Date]:[Date]] = DR$2) * (ABS(Tableau2[[#All],[Heure de fin]:[Heure de fin]] - $P17)&lt;0.00001),"Fin : "&amp;$B$2:$C$51,""))))</f>
        <v/>
      </c>
      <c r="DS17" s="13" t="str" cm="1">
        <f t="array" ref="DS17">_xlfn.TEXTJOIN(" ; ",TRUE,HYPERLINK("#"&amp;_xlfn.XLOOKUP(1,(Tableau2[[#All],[Date]:[Date]] = DS$2) * (ABS(Tableau2[[#All],[Heure de début]:[Heure de début]] - $P17)&lt;0.00001),$H$2:$H$51,_xlfn.XLOOKUP(1,(Tableau2[[#All],[Date]:[Date]] = DS$2) *  (ABS(Tableau2[[#All],[Heure de fin]:[Heure de fin]] - $P17)&lt;0.00001),$H$2:$H$51,"")),_xlfn.XLOOKUP(1,(Tableau2[[#All],[Date]:[Date]]= DS$2) * (ABS(Tableau2[[#All],[Heure de début]:[Heure de début]] - $P17)&lt;0.00001),"Début : "&amp;$B$2:$C$51,_xlfn.XLOOKUP(1,(Tableau2[[#All],[Date]:[Date]] = DS$2) * (ABS(Tableau2[[#All],[Heure de fin]:[Heure de fin]] - $P17)&lt;0.00001),"Fin : "&amp;$B$2:$C$51,""))))</f>
        <v/>
      </c>
      <c r="DT17" s="13" t="str" cm="1">
        <f t="array" ref="DT17">_xlfn.TEXTJOIN(" ; ",TRUE,HYPERLINK("#"&amp;_xlfn.XLOOKUP(1,(Tableau2[[#All],[Date]:[Date]] = DT$2) * (ABS(Tableau2[[#All],[Heure de début]:[Heure de début]] - $P17)&lt;0.00001),$H$2:$H$51,_xlfn.XLOOKUP(1,(Tableau2[[#All],[Date]:[Date]] = DT$2) *  (ABS(Tableau2[[#All],[Heure de fin]:[Heure de fin]] - $P17)&lt;0.00001),$H$2:$H$51,"")),_xlfn.XLOOKUP(1,(Tableau2[[#All],[Date]:[Date]]= DT$2) * (ABS(Tableau2[[#All],[Heure de début]:[Heure de début]] - $P17)&lt;0.00001),"Début : "&amp;$B$2:$C$51,_xlfn.XLOOKUP(1,(Tableau2[[#All],[Date]:[Date]] = DT$2) * (ABS(Tableau2[[#All],[Heure de fin]:[Heure de fin]] - $P17)&lt;0.00001),"Fin : "&amp;$B$2:$C$51,""))))</f>
        <v/>
      </c>
      <c r="DU17" s="13" t="str" cm="1">
        <f t="array" ref="DU17">_xlfn.TEXTJOIN(" ; ",TRUE,HYPERLINK("#"&amp;_xlfn.XLOOKUP(1,(Tableau2[[#All],[Date]:[Date]] = DU$2) * (ABS(Tableau2[[#All],[Heure de début]:[Heure de début]] - $P17)&lt;0.00001),$H$2:$H$51,_xlfn.XLOOKUP(1,(Tableau2[[#All],[Date]:[Date]] = DU$2) *  (ABS(Tableau2[[#All],[Heure de fin]:[Heure de fin]] - $P17)&lt;0.00001),$H$2:$H$51,"")),_xlfn.XLOOKUP(1,(Tableau2[[#All],[Date]:[Date]]= DU$2) * (ABS(Tableau2[[#All],[Heure de début]:[Heure de début]] - $P17)&lt;0.00001),"Début : "&amp;$B$2:$C$51,_xlfn.XLOOKUP(1,(Tableau2[[#All],[Date]:[Date]] = DU$2) * (ABS(Tableau2[[#All],[Heure de fin]:[Heure de fin]] - $P17)&lt;0.00001),"Fin : "&amp;$B$2:$C$51,""))))</f>
        <v/>
      </c>
      <c r="DV17" s="13" t="str" cm="1">
        <f t="array" ref="DV17">_xlfn.TEXTJOIN(" ; ",TRUE,HYPERLINK("#"&amp;_xlfn.XLOOKUP(1,(Tableau2[[#All],[Date]:[Date]] = DV$2) * (ABS(Tableau2[[#All],[Heure de début]:[Heure de début]] - $P17)&lt;0.00001),$H$2:$H$51,_xlfn.XLOOKUP(1,(Tableau2[[#All],[Date]:[Date]] = DV$2) *  (ABS(Tableau2[[#All],[Heure de fin]:[Heure de fin]] - $P17)&lt;0.00001),$H$2:$H$51,"")),_xlfn.XLOOKUP(1,(Tableau2[[#All],[Date]:[Date]]= DV$2) * (ABS(Tableau2[[#All],[Heure de début]:[Heure de début]] - $P17)&lt;0.00001),"Début : "&amp;$B$2:$C$51,_xlfn.XLOOKUP(1,(Tableau2[[#All],[Date]:[Date]] = DV$2) * (ABS(Tableau2[[#All],[Heure de fin]:[Heure de fin]] - $P17)&lt;0.00001),"Fin : "&amp;$B$2:$C$51,""))))</f>
        <v/>
      </c>
      <c r="DW17" s="13" t="str" cm="1">
        <f t="array" ref="DW17">_xlfn.TEXTJOIN(" ; ",TRUE,HYPERLINK("#"&amp;_xlfn.XLOOKUP(1,(Tableau2[[#All],[Date]:[Date]] = DW$2) * (ABS(Tableau2[[#All],[Heure de début]:[Heure de début]] - $P17)&lt;0.00001),$H$2:$H$51,_xlfn.XLOOKUP(1,(Tableau2[[#All],[Date]:[Date]] = DW$2) *  (ABS(Tableau2[[#All],[Heure de fin]:[Heure de fin]] - $P17)&lt;0.00001),$H$2:$H$51,"")),_xlfn.XLOOKUP(1,(Tableau2[[#All],[Date]:[Date]]= DW$2) * (ABS(Tableau2[[#All],[Heure de début]:[Heure de début]] - $P17)&lt;0.00001),"Début : "&amp;$B$2:$C$51,_xlfn.XLOOKUP(1,(Tableau2[[#All],[Date]:[Date]] = DW$2) * (ABS(Tableau2[[#All],[Heure de fin]:[Heure de fin]] - $P17)&lt;0.00001),"Fin : "&amp;$B$2:$C$51,""))))</f>
        <v/>
      </c>
      <c r="DX17" s="13" t="str" cm="1">
        <f t="array" ref="DX17">_xlfn.TEXTJOIN(" ; ",TRUE,HYPERLINK("#"&amp;_xlfn.XLOOKUP(1,(Tableau2[[#All],[Date]:[Date]] = DX$2) * (ABS(Tableau2[[#All],[Heure de début]:[Heure de début]] - $P17)&lt;0.00001),$H$2:$H$51,_xlfn.XLOOKUP(1,(Tableau2[[#All],[Date]:[Date]] = DX$2) *  (ABS(Tableau2[[#All],[Heure de fin]:[Heure de fin]] - $P17)&lt;0.00001),$H$2:$H$51,"")),_xlfn.XLOOKUP(1,(Tableau2[[#All],[Date]:[Date]]= DX$2) * (ABS(Tableau2[[#All],[Heure de début]:[Heure de début]] - $P17)&lt;0.00001),"Début : "&amp;$B$2:$C$51,_xlfn.XLOOKUP(1,(Tableau2[[#All],[Date]:[Date]] = DX$2) * (ABS(Tableau2[[#All],[Heure de fin]:[Heure de fin]] - $P17)&lt;0.00001),"Fin : "&amp;$B$2:$C$51,""))))</f>
        <v/>
      </c>
      <c r="DY17" s="13" t="str" cm="1">
        <f t="array" ref="DY17">_xlfn.TEXTJOIN(" ; ",TRUE,HYPERLINK("#"&amp;_xlfn.XLOOKUP(1,(Tableau2[[#All],[Date]:[Date]] = DY$2) * (ABS(Tableau2[[#All],[Heure de début]:[Heure de début]] - $P17)&lt;0.00001),$H$2:$H$51,_xlfn.XLOOKUP(1,(Tableau2[[#All],[Date]:[Date]] = DY$2) *  (ABS(Tableau2[[#All],[Heure de fin]:[Heure de fin]] - $P17)&lt;0.00001),$H$2:$H$51,"")),_xlfn.XLOOKUP(1,(Tableau2[[#All],[Date]:[Date]]= DY$2) * (ABS(Tableau2[[#All],[Heure de début]:[Heure de début]] - $P17)&lt;0.00001),"Début : "&amp;$B$2:$C$51,_xlfn.XLOOKUP(1,(Tableau2[[#All],[Date]:[Date]] = DY$2) * (ABS(Tableau2[[#All],[Heure de fin]:[Heure de fin]] - $P17)&lt;0.00001),"Fin : "&amp;$B$2:$C$51,""))))</f>
        <v/>
      </c>
      <c r="DZ17" s="13" t="str" cm="1">
        <f t="array" ref="DZ17">_xlfn.TEXTJOIN(" ; ",TRUE,HYPERLINK("#"&amp;_xlfn.XLOOKUP(1,(Tableau2[[#All],[Date]:[Date]] = DZ$2) * (ABS(Tableau2[[#All],[Heure de début]:[Heure de début]] - $P17)&lt;0.00001),$H$2:$H$51,_xlfn.XLOOKUP(1,(Tableau2[[#All],[Date]:[Date]] = DZ$2) *  (ABS(Tableau2[[#All],[Heure de fin]:[Heure de fin]] - $P17)&lt;0.00001),$H$2:$H$51,"")),_xlfn.XLOOKUP(1,(Tableau2[[#All],[Date]:[Date]]= DZ$2) * (ABS(Tableau2[[#All],[Heure de début]:[Heure de début]] - $P17)&lt;0.00001),"Début : "&amp;$B$2:$C$51,_xlfn.XLOOKUP(1,(Tableau2[[#All],[Date]:[Date]] = DZ$2) * (ABS(Tableau2[[#All],[Heure de fin]:[Heure de fin]] - $P17)&lt;0.00001),"Fin : "&amp;$B$2:$C$51,""))))</f>
        <v/>
      </c>
      <c r="EA17" s="13" t="str" cm="1">
        <f t="array" ref="EA17">_xlfn.TEXTJOIN(" ; ",TRUE,HYPERLINK("#"&amp;_xlfn.XLOOKUP(1,(Tableau2[[#All],[Date]:[Date]] = EA$2) * (ABS(Tableau2[[#All],[Heure de début]:[Heure de début]] - $P17)&lt;0.00001),$H$2:$H$51,_xlfn.XLOOKUP(1,(Tableau2[[#All],[Date]:[Date]] = EA$2) *  (ABS(Tableau2[[#All],[Heure de fin]:[Heure de fin]] - $P17)&lt;0.00001),$H$2:$H$51,"")),_xlfn.XLOOKUP(1,(Tableau2[[#All],[Date]:[Date]]= EA$2) * (ABS(Tableau2[[#All],[Heure de début]:[Heure de début]] - $P17)&lt;0.00001),"Début : "&amp;$B$2:$C$51,_xlfn.XLOOKUP(1,(Tableau2[[#All],[Date]:[Date]] = EA$2) * (ABS(Tableau2[[#All],[Heure de fin]:[Heure de fin]] - $P17)&lt;0.00001),"Fin : "&amp;$B$2:$C$51,""))))</f>
        <v/>
      </c>
      <c r="EB17" s="13" t="str" cm="1">
        <f t="array" ref="EB17">_xlfn.TEXTJOIN(" ; ",TRUE,HYPERLINK("#"&amp;_xlfn.XLOOKUP(1,(Tableau2[[#All],[Date]:[Date]] = EB$2) * (ABS(Tableau2[[#All],[Heure de début]:[Heure de début]] - $P17)&lt;0.00001),$H$2:$H$51,_xlfn.XLOOKUP(1,(Tableau2[[#All],[Date]:[Date]] = EB$2) *  (ABS(Tableau2[[#All],[Heure de fin]:[Heure de fin]] - $P17)&lt;0.00001),$H$2:$H$51,"")),_xlfn.XLOOKUP(1,(Tableau2[[#All],[Date]:[Date]]= EB$2) * (ABS(Tableau2[[#All],[Heure de début]:[Heure de début]] - $P17)&lt;0.00001),"Début : "&amp;$B$2:$C$51,_xlfn.XLOOKUP(1,(Tableau2[[#All],[Date]:[Date]] = EB$2) * (ABS(Tableau2[[#All],[Heure de fin]:[Heure de fin]] - $P17)&lt;0.00001),"Fin : "&amp;$B$2:$C$51,""))))</f>
        <v/>
      </c>
      <c r="EC17" s="13" t="str" cm="1">
        <f t="array" ref="EC17">_xlfn.TEXTJOIN(" ; ",TRUE,HYPERLINK("#"&amp;_xlfn.XLOOKUP(1,(Tableau2[[#All],[Date]:[Date]] = EC$2) * (ABS(Tableau2[[#All],[Heure de début]:[Heure de début]] - $P17)&lt;0.00001),$H$2:$H$51,_xlfn.XLOOKUP(1,(Tableau2[[#All],[Date]:[Date]] = EC$2) *  (ABS(Tableau2[[#All],[Heure de fin]:[Heure de fin]] - $P17)&lt;0.00001),$H$2:$H$51,"")),_xlfn.XLOOKUP(1,(Tableau2[[#All],[Date]:[Date]]= EC$2) * (ABS(Tableau2[[#All],[Heure de début]:[Heure de début]] - $P17)&lt;0.00001),"Début : "&amp;$B$2:$C$51,_xlfn.XLOOKUP(1,(Tableau2[[#All],[Date]:[Date]] = EC$2) * (ABS(Tableau2[[#All],[Heure de fin]:[Heure de fin]] - $P17)&lt;0.00001),"Fin : "&amp;$B$2:$C$51,""))))</f>
        <v/>
      </c>
      <c r="ED17" s="13" t="str" cm="1">
        <f t="array" ref="ED17">_xlfn.TEXTJOIN(" ; ",TRUE,HYPERLINK("#"&amp;_xlfn.XLOOKUP(1,(Tableau2[[#All],[Date]:[Date]] = ED$2) * (ABS(Tableau2[[#All],[Heure de début]:[Heure de début]] - $P17)&lt;0.00001),$H$2:$H$51,_xlfn.XLOOKUP(1,(Tableau2[[#All],[Date]:[Date]] = ED$2) *  (ABS(Tableau2[[#All],[Heure de fin]:[Heure de fin]] - $P17)&lt;0.00001),$H$2:$H$51,"")),_xlfn.XLOOKUP(1,(Tableau2[[#All],[Date]:[Date]]= ED$2) * (ABS(Tableau2[[#All],[Heure de début]:[Heure de début]] - $P17)&lt;0.00001),"Début : "&amp;$B$2:$C$51,_xlfn.XLOOKUP(1,(Tableau2[[#All],[Date]:[Date]] = ED$2) * (ABS(Tableau2[[#All],[Heure de fin]:[Heure de fin]] - $P17)&lt;0.00001),"Fin : "&amp;$B$2:$C$51,""))))</f>
        <v/>
      </c>
      <c r="EE17" s="13" t="str" cm="1">
        <f t="array" ref="EE17">_xlfn.TEXTJOIN(" ; ",TRUE,HYPERLINK("#"&amp;_xlfn.XLOOKUP(1,(Tableau2[[#All],[Date]:[Date]] = EE$2) * (ABS(Tableau2[[#All],[Heure de début]:[Heure de début]] - $P17)&lt;0.00001),$H$2:$H$51,_xlfn.XLOOKUP(1,(Tableau2[[#All],[Date]:[Date]] = EE$2) *  (ABS(Tableau2[[#All],[Heure de fin]:[Heure de fin]] - $P17)&lt;0.00001),$H$2:$H$51,"")),_xlfn.XLOOKUP(1,(Tableau2[[#All],[Date]:[Date]]= EE$2) * (ABS(Tableau2[[#All],[Heure de début]:[Heure de début]] - $P17)&lt;0.00001),"Début : "&amp;$B$2:$C$51,_xlfn.XLOOKUP(1,(Tableau2[[#All],[Date]:[Date]] = EE$2) * (ABS(Tableau2[[#All],[Heure de fin]:[Heure de fin]] - $P17)&lt;0.00001),"Fin : "&amp;$B$2:$C$51,""))))</f>
        <v/>
      </c>
      <c r="EF17" s="13" t="str" cm="1">
        <f t="array" ref="EF17">_xlfn.TEXTJOIN(" ; ",TRUE,HYPERLINK("#"&amp;_xlfn.XLOOKUP(1,(Tableau2[[#All],[Date]:[Date]] = EF$2) * (ABS(Tableau2[[#All],[Heure de début]:[Heure de début]] - $P17)&lt;0.00001),$H$2:$H$51,_xlfn.XLOOKUP(1,(Tableau2[[#All],[Date]:[Date]] = EF$2) *  (ABS(Tableau2[[#All],[Heure de fin]:[Heure de fin]] - $P17)&lt;0.00001),$H$2:$H$51,"")),_xlfn.XLOOKUP(1,(Tableau2[[#All],[Date]:[Date]]= EF$2) * (ABS(Tableau2[[#All],[Heure de début]:[Heure de début]] - $P17)&lt;0.00001),"Début : "&amp;$B$2:$C$51,_xlfn.XLOOKUP(1,(Tableau2[[#All],[Date]:[Date]] = EF$2) * (ABS(Tableau2[[#All],[Heure de fin]:[Heure de fin]] - $P17)&lt;0.00001),"Fin : "&amp;$B$2:$C$51,""))))</f>
        <v/>
      </c>
      <c r="EG17" s="13" t="str" cm="1">
        <f t="array" ref="EG17">_xlfn.TEXTJOIN(" ; ",TRUE,HYPERLINK("#"&amp;_xlfn.XLOOKUP(1,(Tableau2[[#All],[Date]:[Date]] = EG$2) * (ABS(Tableau2[[#All],[Heure de début]:[Heure de début]] - $P17)&lt;0.00001),$H$2:$H$51,_xlfn.XLOOKUP(1,(Tableau2[[#All],[Date]:[Date]] = EG$2) *  (ABS(Tableau2[[#All],[Heure de fin]:[Heure de fin]] - $P17)&lt;0.00001),$H$2:$H$51,"")),_xlfn.XLOOKUP(1,(Tableau2[[#All],[Date]:[Date]]= EG$2) * (ABS(Tableau2[[#All],[Heure de début]:[Heure de début]] - $P17)&lt;0.00001),"Début : "&amp;$B$2:$C$51,_xlfn.XLOOKUP(1,(Tableau2[[#All],[Date]:[Date]] = EG$2) * (ABS(Tableau2[[#All],[Heure de fin]:[Heure de fin]] - $P17)&lt;0.00001),"Fin : "&amp;$B$2:$C$51,""))))</f>
        <v/>
      </c>
      <c r="EH17" s="13" t="str" cm="1">
        <f t="array" ref="EH17">_xlfn.TEXTJOIN(" ; ",TRUE,HYPERLINK("#"&amp;_xlfn.XLOOKUP(1,(Tableau2[[#All],[Date]:[Date]] = EH$2) * (ABS(Tableau2[[#All],[Heure de début]:[Heure de début]] - $P17)&lt;0.00001),$H$2:$H$51,_xlfn.XLOOKUP(1,(Tableau2[[#All],[Date]:[Date]] = EH$2) *  (ABS(Tableau2[[#All],[Heure de fin]:[Heure de fin]] - $P17)&lt;0.00001),$H$2:$H$51,"")),_xlfn.XLOOKUP(1,(Tableau2[[#All],[Date]:[Date]]= EH$2) * (ABS(Tableau2[[#All],[Heure de début]:[Heure de début]] - $P17)&lt;0.00001),"Début : "&amp;$B$2:$C$51,_xlfn.XLOOKUP(1,(Tableau2[[#All],[Date]:[Date]] = EH$2) * (ABS(Tableau2[[#All],[Heure de fin]:[Heure de fin]] - $P17)&lt;0.00001),"Fin : "&amp;$B$2:$C$51,""))))</f>
        <v/>
      </c>
      <c r="EI17" s="13" t="str" cm="1">
        <f t="array" ref="EI17">_xlfn.TEXTJOIN(" ; ",TRUE,HYPERLINK("#"&amp;_xlfn.XLOOKUP(1,(Tableau2[[#All],[Date]:[Date]] = EI$2) * (ABS(Tableau2[[#All],[Heure de début]:[Heure de début]] - $P17)&lt;0.00001),$H$2:$H$51,_xlfn.XLOOKUP(1,(Tableau2[[#All],[Date]:[Date]] = EI$2) *  (ABS(Tableau2[[#All],[Heure de fin]:[Heure de fin]] - $P17)&lt;0.00001),$H$2:$H$51,"")),_xlfn.XLOOKUP(1,(Tableau2[[#All],[Date]:[Date]]= EI$2) * (ABS(Tableau2[[#All],[Heure de début]:[Heure de début]] - $P17)&lt;0.00001),"Début : "&amp;$B$2:$C$51,_xlfn.XLOOKUP(1,(Tableau2[[#All],[Date]:[Date]] = EI$2) * (ABS(Tableau2[[#All],[Heure de fin]:[Heure de fin]] - $P17)&lt;0.00001),"Fin : "&amp;$B$2:$C$51,""))))</f>
        <v/>
      </c>
      <c r="EJ17" s="13" t="str" cm="1">
        <f t="array" ref="EJ17">_xlfn.TEXTJOIN(" ; ",TRUE,HYPERLINK("#"&amp;_xlfn.XLOOKUP(1,(Tableau2[[#All],[Date]:[Date]] = EJ$2) * (ABS(Tableau2[[#All],[Heure de début]:[Heure de début]] - $P17)&lt;0.00001),$H$2:$H$51,_xlfn.XLOOKUP(1,(Tableau2[[#All],[Date]:[Date]] = EJ$2) *  (ABS(Tableau2[[#All],[Heure de fin]:[Heure de fin]] - $P17)&lt;0.00001),$H$2:$H$51,"")),_xlfn.XLOOKUP(1,(Tableau2[[#All],[Date]:[Date]]= EJ$2) * (ABS(Tableau2[[#All],[Heure de début]:[Heure de début]] - $P17)&lt;0.00001),"Début : "&amp;$B$2:$C$51,_xlfn.XLOOKUP(1,(Tableau2[[#All],[Date]:[Date]] = EJ$2) * (ABS(Tableau2[[#All],[Heure de fin]:[Heure de fin]] - $P17)&lt;0.00001),"Fin : "&amp;$B$2:$C$51,""))))</f>
        <v/>
      </c>
      <c r="EK17" s="13" t="str" cm="1">
        <f t="array" ref="EK17">_xlfn.TEXTJOIN(" ; ",TRUE,HYPERLINK("#"&amp;_xlfn.XLOOKUP(1,(Tableau2[[#All],[Date]:[Date]] = EK$2) * (ABS(Tableau2[[#All],[Heure de début]:[Heure de début]] - $P17)&lt;0.00001),$H$2:$H$51,_xlfn.XLOOKUP(1,(Tableau2[[#All],[Date]:[Date]] = EK$2) *  (ABS(Tableau2[[#All],[Heure de fin]:[Heure de fin]] - $P17)&lt;0.00001),$H$2:$H$51,"")),_xlfn.XLOOKUP(1,(Tableau2[[#All],[Date]:[Date]]= EK$2) * (ABS(Tableau2[[#All],[Heure de début]:[Heure de début]] - $P17)&lt;0.00001),"Début : "&amp;$B$2:$C$51,_xlfn.XLOOKUP(1,(Tableau2[[#All],[Date]:[Date]] = EK$2) * (ABS(Tableau2[[#All],[Heure de fin]:[Heure de fin]] - $P17)&lt;0.00001),"Fin : "&amp;$B$2:$C$51,""))))</f>
        <v/>
      </c>
      <c r="EL17" s="13" t="str" cm="1">
        <f t="array" ref="EL17">_xlfn.TEXTJOIN(" ; ",TRUE,HYPERLINK("#"&amp;_xlfn.XLOOKUP(1,(Tableau2[[#All],[Date]:[Date]] = EL$2) * (ABS(Tableau2[[#All],[Heure de début]:[Heure de début]] - $P17)&lt;0.00001),$H$2:$H$51,_xlfn.XLOOKUP(1,(Tableau2[[#All],[Date]:[Date]] = EL$2) *  (ABS(Tableau2[[#All],[Heure de fin]:[Heure de fin]] - $P17)&lt;0.00001),$H$2:$H$51,"")),_xlfn.XLOOKUP(1,(Tableau2[[#All],[Date]:[Date]]= EL$2) * (ABS(Tableau2[[#All],[Heure de début]:[Heure de début]] - $P17)&lt;0.00001),"Début : "&amp;$B$2:$C$51,_xlfn.XLOOKUP(1,(Tableau2[[#All],[Date]:[Date]] = EL$2) * (ABS(Tableau2[[#All],[Heure de fin]:[Heure de fin]] - $P17)&lt;0.00001),"Fin : "&amp;$B$2:$C$51,""))))</f>
        <v/>
      </c>
      <c r="EM17" s="13" t="str" cm="1">
        <f t="array" ref="EM17">_xlfn.TEXTJOIN(" ; ",TRUE,HYPERLINK("#"&amp;_xlfn.XLOOKUP(1,(Tableau2[[#All],[Date]:[Date]] = EM$2) * (ABS(Tableau2[[#All],[Heure de début]:[Heure de début]] - $P17)&lt;0.00001),$H$2:$H$51,_xlfn.XLOOKUP(1,(Tableau2[[#All],[Date]:[Date]] = EM$2) *  (ABS(Tableau2[[#All],[Heure de fin]:[Heure de fin]] - $P17)&lt;0.00001),$H$2:$H$51,"")),_xlfn.XLOOKUP(1,(Tableau2[[#All],[Date]:[Date]]= EM$2) * (ABS(Tableau2[[#All],[Heure de début]:[Heure de début]] - $P17)&lt;0.00001),"Début : "&amp;$B$2:$C$51,_xlfn.XLOOKUP(1,(Tableau2[[#All],[Date]:[Date]] = EM$2) * (ABS(Tableau2[[#All],[Heure de fin]:[Heure de fin]] - $P17)&lt;0.00001),"Fin : "&amp;$B$2:$C$51,""))))</f>
        <v/>
      </c>
      <c r="EN17" s="13" t="str" cm="1">
        <f t="array" ref="EN17">_xlfn.TEXTJOIN(" ; ",TRUE,HYPERLINK("#"&amp;_xlfn.XLOOKUP(1,(Tableau2[[#All],[Date]:[Date]] = EN$2) * (ABS(Tableau2[[#All],[Heure de début]:[Heure de début]] - $P17)&lt;0.00001),$H$2:$H$51,_xlfn.XLOOKUP(1,(Tableau2[[#All],[Date]:[Date]] = EN$2) *  (ABS(Tableau2[[#All],[Heure de fin]:[Heure de fin]] - $P17)&lt;0.00001),$H$2:$H$51,"")),_xlfn.XLOOKUP(1,(Tableau2[[#All],[Date]:[Date]]= EN$2) * (ABS(Tableau2[[#All],[Heure de début]:[Heure de début]] - $P17)&lt;0.00001),"Début : "&amp;$B$2:$C$51,_xlfn.XLOOKUP(1,(Tableau2[[#All],[Date]:[Date]] = EN$2) * (ABS(Tableau2[[#All],[Heure de fin]:[Heure de fin]] - $P17)&lt;0.00001),"Fin : "&amp;$B$2:$C$51,""))))</f>
        <v/>
      </c>
      <c r="EO17" s="13" t="str" cm="1">
        <f t="array" ref="EO17">_xlfn.TEXTJOIN(" ; ",TRUE,HYPERLINK("#"&amp;_xlfn.XLOOKUP(1,(Tableau2[[#All],[Date]:[Date]] = EO$2) * (ABS(Tableau2[[#All],[Heure de début]:[Heure de début]] - $P17)&lt;0.00001),$H$2:$H$51,_xlfn.XLOOKUP(1,(Tableau2[[#All],[Date]:[Date]] = EO$2) *  (ABS(Tableau2[[#All],[Heure de fin]:[Heure de fin]] - $P17)&lt;0.00001),$H$2:$H$51,"")),_xlfn.XLOOKUP(1,(Tableau2[[#All],[Date]:[Date]]= EO$2) * (ABS(Tableau2[[#All],[Heure de début]:[Heure de début]] - $P17)&lt;0.00001),"Début : "&amp;$B$2:$C$51,_xlfn.XLOOKUP(1,(Tableau2[[#All],[Date]:[Date]] = EO$2) * (ABS(Tableau2[[#All],[Heure de fin]:[Heure de fin]] - $P17)&lt;0.00001),"Fin : "&amp;$B$2:$C$51,""))))</f>
        <v/>
      </c>
      <c r="EP17" s="13" t="str" cm="1">
        <f t="array" ref="EP17">_xlfn.TEXTJOIN(" ; ",TRUE,HYPERLINK("#"&amp;_xlfn.XLOOKUP(1,(Tableau2[[#All],[Date]:[Date]] = EP$2) * (ABS(Tableau2[[#All],[Heure de début]:[Heure de début]] - $P17)&lt;0.00001),$H$2:$H$51,_xlfn.XLOOKUP(1,(Tableau2[[#All],[Date]:[Date]] = EP$2) *  (ABS(Tableau2[[#All],[Heure de fin]:[Heure de fin]] - $P17)&lt;0.00001),$H$2:$H$51,"")),_xlfn.XLOOKUP(1,(Tableau2[[#All],[Date]:[Date]]= EP$2) * (ABS(Tableau2[[#All],[Heure de début]:[Heure de début]] - $P17)&lt;0.00001),"Début : "&amp;$B$2:$C$51,_xlfn.XLOOKUP(1,(Tableau2[[#All],[Date]:[Date]] = EP$2) * (ABS(Tableau2[[#All],[Heure de fin]:[Heure de fin]] - $P17)&lt;0.00001),"Fin : "&amp;$B$2:$C$51,""))))</f>
        <v/>
      </c>
      <c r="EQ17" s="13" t="str" cm="1">
        <f t="array" ref="EQ17">_xlfn.TEXTJOIN(" ; ",TRUE,HYPERLINK("#"&amp;_xlfn.XLOOKUP(1,(Tableau2[[#All],[Date]:[Date]] = EQ$2) * (ABS(Tableau2[[#All],[Heure de début]:[Heure de début]] - $P17)&lt;0.00001),$H$2:$H$51,_xlfn.XLOOKUP(1,(Tableau2[[#All],[Date]:[Date]] = EQ$2) *  (ABS(Tableau2[[#All],[Heure de fin]:[Heure de fin]] - $P17)&lt;0.00001),$H$2:$H$51,"")),_xlfn.XLOOKUP(1,(Tableau2[[#All],[Date]:[Date]]= EQ$2) * (ABS(Tableau2[[#All],[Heure de début]:[Heure de début]] - $P17)&lt;0.00001),"Début : "&amp;$B$2:$C$51,_xlfn.XLOOKUP(1,(Tableau2[[#All],[Date]:[Date]] = EQ$2) * (ABS(Tableau2[[#All],[Heure de fin]:[Heure de fin]] - $P17)&lt;0.00001),"Fin : "&amp;$B$2:$C$51,""))))</f>
        <v/>
      </c>
      <c r="ER17" s="13" t="str" cm="1">
        <f t="array" ref="ER17">_xlfn.TEXTJOIN(" ; ",TRUE,HYPERLINK("#"&amp;_xlfn.XLOOKUP(1,(Tableau2[[#All],[Date]:[Date]] = ER$2) * (ABS(Tableau2[[#All],[Heure de début]:[Heure de début]] - $P17)&lt;0.00001),$H$2:$H$51,_xlfn.XLOOKUP(1,(Tableau2[[#All],[Date]:[Date]] = ER$2) *  (ABS(Tableau2[[#All],[Heure de fin]:[Heure de fin]] - $P17)&lt;0.00001),$H$2:$H$51,"")),_xlfn.XLOOKUP(1,(Tableau2[[#All],[Date]:[Date]]= ER$2) * (ABS(Tableau2[[#All],[Heure de début]:[Heure de début]] - $P17)&lt;0.00001),"Début : "&amp;$B$2:$C$51,_xlfn.XLOOKUP(1,(Tableau2[[#All],[Date]:[Date]] = ER$2) * (ABS(Tableau2[[#All],[Heure de fin]:[Heure de fin]] - $P17)&lt;0.00001),"Fin : "&amp;$B$2:$C$51,""))))</f>
        <v/>
      </c>
      <c r="ES17" s="13" t="str" cm="1">
        <f t="array" ref="ES17">_xlfn.TEXTJOIN(" ; ",TRUE,HYPERLINK("#"&amp;_xlfn.XLOOKUP(1,(Tableau2[[#All],[Date]:[Date]] = ES$2) * (ABS(Tableau2[[#All],[Heure de début]:[Heure de début]] - $P17)&lt;0.00001),$H$2:$H$51,_xlfn.XLOOKUP(1,(Tableau2[[#All],[Date]:[Date]] = ES$2) *  (ABS(Tableau2[[#All],[Heure de fin]:[Heure de fin]] - $P17)&lt;0.00001),$H$2:$H$51,"")),_xlfn.XLOOKUP(1,(Tableau2[[#All],[Date]:[Date]]= ES$2) * (ABS(Tableau2[[#All],[Heure de début]:[Heure de début]] - $P17)&lt;0.00001),"Début : "&amp;$B$2:$C$51,_xlfn.XLOOKUP(1,(Tableau2[[#All],[Date]:[Date]] = ES$2) * (ABS(Tableau2[[#All],[Heure de fin]:[Heure de fin]] - $P17)&lt;0.00001),"Fin : "&amp;$B$2:$C$51,""))))</f>
        <v/>
      </c>
      <c r="ET17" s="13" t="str" cm="1">
        <f t="array" ref="ET17">_xlfn.TEXTJOIN(" ; ",TRUE,HYPERLINK("#"&amp;_xlfn.XLOOKUP(1,(Tableau2[[#All],[Date]:[Date]] = ET$2) * (ABS(Tableau2[[#All],[Heure de début]:[Heure de début]] - $P17)&lt;0.00001),$H$2:$H$51,_xlfn.XLOOKUP(1,(Tableau2[[#All],[Date]:[Date]] = ET$2) *  (ABS(Tableau2[[#All],[Heure de fin]:[Heure de fin]] - $P17)&lt;0.00001),$H$2:$H$51,"")),_xlfn.XLOOKUP(1,(Tableau2[[#All],[Date]:[Date]]= ET$2) * (ABS(Tableau2[[#All],[Heure de début]:[Heure de début]] - $P17)&lt;0.00001),"Début : "&amp;$B$2:$C$51,_xlfn.XLOOKUP(1,(Tableau2[[#All],[Date]:[Date]] = ET$2) * (ABS(Tableau2[[#All],[Heure de fin]:[Heure de fin]] - $P17)&lt;0.00001),"Fin : "&amp;$B$2:$C$51,""))))</f>
        <v/>
      </c>
      <c r="EU17" s="13" t="str" cm="1">
        <f t="array" ref="EU17">_xlfn.TEXTJOIN(" ; ",TRUE,HYPERLINK("#"&amp;_xlfn.XLOOKUP(1,(Tableau2[[#All],[Date]:[Date]] = EU$2) * (ABS(Tableau2[[#All],[Heure de début]:[Heure de début]] - $P17)&lt;0.00001),$H$2:$H$51,_xlfn.XLOOKUP(1,(Tableau2[[#All],[Date]:[Date]] = EU$2) *  (ABS(Tableau2[[#All],[Heure de fin]:[Heure de fin]] - $P17)&lt;0.00001),$H$2:$H$51,"")),_xlfn.XLOOKUP(1,(Tableau2[[#All],[Date]:[Date]]= EU$2) * (ABS(Tableau2[[#All],[Heure de début]:[Heure de début]] - $P17)&lt;0.00001),"Début : "&amp;$B$2:$C$51,_xlfn.XLOOKUP(1,(Tableau2[[#All],[Date]:[Date]] = EU$2) * (ABS(Tableau2[[#All],[Heure de fin]:[Heure de fin]] - $P17)&lt;0.00001),"Fin : "&amp;$B$2:$C$51,""))))</f>
        <v/>
      </c>
      <c r="EV17" s="13" t="str" cm="1">
        <f t="array" ref="EV17">_xlfn.TEXTJOIN(" ; ",TRUE,HYPERLINK("#"&amp;_xlfn.XLOOKUP(1,(Tableau2[[#All],[Date]:[Date]] = EV$2) * (ABS(Tableau2[[#All],[Heure de début]:[Heure de début]] - $P17)&lt;0.00001),$H$2:$H$51,_xlfn.XLOOKUP(1,(Tableau2[[#All],[Date]:[Date]] = EV$2) *  (ABS(Tableau2[[#All],[Heure de fin]:[Heure de fin]] - $P17)&lt;0.00001),$H$2:$H$51,"")),_xlfn.XLOOKUP(1,(Tableau2[[#All],[Date]:[Date]]= EV$2) * (ABS(Tableau2[[#All],[Heure de début]:[Heure de début]] - $P17)&lt;0.00001),"Début : "&amp;$B$2:$C$51,_xlfn.XLOOKUP(1,(Tableau2[[#All],[Date]:[Date]] = EV$2) * (ABS(Tableau2[[#All],[Heure de fin]:[Heure de fin]] - $P17)&lt;0.00001),"Fin : "&amp;$B$2:$C$51,""))))</f>
        <v/>
      </c>
      <c r="EW17" s="13" t="str" cm="1">
        <f t="array" ref="EW17">_xlfn.TEXTJOIN(" ; ",TRUE,HYPERLINK("#"&amp;_xlfn.XLOOKUP(1,(Tableau2[[#All],[Date]:[Date]] = EW$2) * (ABS(Tableau2[[#All],[Heure de début]:[Heure de début]] - $P17)&lt;0.00001),$H$2:$H$51,_xlfn.XLOOKUP(1,(Tableau2[[#All],[Date]:[Date]] = EW$2) *  (ABS(Tableau2[[#All],[Heure de fin]:[Heure de fin]] - $P17)&lt;0.00001),$H$2:$H$51,"")),_xlfn.XLOOKUP(1,(Tableau2[[#All],[Date]:[Date]]= EW$2) * (ABS(Tableau2[[#All],[Heure de début]:[Heure de début]] - $P17)&lt;0.00001),"Début : "&amp;$B$2:$C$51,_xlfn.XLOOKUP(1,(Tableau2[[#All],[Date]:[Date]] = EW$2) * (ABS(Tableau2[[#All],[Heure de fin]:[Heure de fin]] - $P17)&lt;0.00001),"Fin : "&amp;$B$2:$C$51,""))))</f>
        <v/>
      </c>
      <c r="EX17" s="13" t="str" cm="1">
        <f t="array" ref="EX17">_xlfn.TEXTJOIN(" ; ",TRUE,HYPERLINK("#"&amp;_xlfn.XLOOKUP(1,(Tableau2[[#All],[Date]:[Date]] = EX$2) * (ABS(Tableau2[[#All],[Heure de début]:[Heure de début]] - $P17)&lt;0.00001),$H$2:$H$51,_xlfn.XLOOKUP(1,(Tableau2[[#All],[Date]:[Date]] = EX$2) *  (ABS(Tableau2[[#All],[Heure de fin]:[Heure de fin]] - $P17)&lt;0.00001),$H$2:$H$51,"")),_xlfn.XLOOKUP(1,(Tableau2[[#All],[Date]:[Date]]= EX$2) * (ABS(Tableau2[[#All],[Heure de début]:[Heure de début]] - $P17)&lt;0.00001),"Début : "&amp;$B$2:$C$51,_xlfn.XLOOKUP(1,(Tableau2[[#All],[Date]:[Date]] = EX$2) * (ABS(Tableau2[[#All],[Heure de fin]:[Heure de fin]] - $P17)&lt;0.00001),"Fin : "&amp;$B$2:$C$51,""))))</f>
        <v/>
      </c>
      <c r="EY17" s="13" t="str" cm="1">
        <f t="array" ref="EY17">_xlfn.TEXTJOIN(" ; ",TRUE,HYPERLINK("#"&amp;_xlfn.XLOOKUP(1,(Tableau2[[#All],[Date]:[Date]] = EY$2) * (ABS(Tableau2[[#All],[Heure de début]:[Heure de début]] - $P17)&lt;0.00001),$H$2:$H$51,_xlfn.XLOOKUP(1,(Tableau2[[#All],[Date]:[Date]] = EY$2) *  (ABS(Tableau2[[#All],[Heure de fin]:[Heure de fin]] - $P17)&lt;0.00001),$H$2:$H$51,"")),_xlfn.XLOOKUP(1,(Tableau2[[#All],[Date]:[Date]]= EY$2) * (ABS(Tableau2[[#All],[Heure de début]:[Heure de début]] - $P17)&lt;0.00001),"Début : "&amp;$B$2:$C$51,_xlfn.XLOOKUP(1,(Tableau2[[#All],[Date]:[Date]] = EY$2) * (ABS(Tableau2[[#All],[Heure de fin]:[Heure de fin]] - $P17)&lt;0.00001),"Fin : "&amp;$B$2:$C$51,""))))</f>
        <v/>
      </c>
      <c r="EZ17" s="13" t="str" cm="1">
        <f t="array" ref="EZ17">_xlfn.TEXTJOIN(" ; ",TRUE,HYPERLINK("#"&amp;_xlfn.XLOOKUP(1,(Tableau2[[#All],[Date]:[Date]] = EZ$2) * (ABS(Tableau2[[#All],[Heure de début]:[Heure de début]] - $P17)&lt;0.00001),$H$2:$H$51,_xlfn.XLOOKUP(1,(Tableau2[[#All],[Date]:[Date]] = EZ$2) *  (ABS(Tableau2[[#All],[Heure de fin]:[Heure de fin]] - $P17)&lt;0.00001),$H$2:$H$51,"")),_xlfn.XLOOKUP(1,(Tableau2[[#All],[Date]:[Date]]= EZ$2) * (ABS(Tableau2[[#All],[Heure de début]:[Heure de début]] - $P17)&lt;0.00001),"Début : "&amp;$B$2:$C$51,_xlfn.XLOOKUP(1,(Tableau2[[#All],[Date]:[Date]] = EZ$2) * (ABS(Tableau2[[#All],[Heure de fin]:[Heure de fin]] - $P17)&lt;0.00001),"Fin : "&amp;$B$2:$C$51,""))))</f>
        <v/>
      </c>
      <c r="FA17" s="13" t="str" cm="1">
        <f t="array" ref="FA17">_xlfn.TEXTJOIN(" ; ",TRUE,HYPERLINK("#"&amp;_xlfn.XLOOKUP(1,(Tableau2[[#All],[Date]:[Date]] = FA$2) * (ABS(Tableau2[[#All],[Heure de début]:[Heure de début]] - $P17)&lt;0.00001),$H$2:$H$51,_xlfn.XLOOKUP(1,(Tableau2[[#All],[Date]:[Date]] = FA$2) *  (ABS(Tableau2[[#All],[Heure de fin]:[Heure de fin]] - $P17)&lt;0.00001),$H$2:$H$51,"")),_xlfn.XLOOKUP(1,(Tableau2[[#All],[Date]:[Date]]= FA$2) * (ABS(Tableau2[[#All],[Heure de début]:[Heure de début]] - $P17)&lt;0.00001),"Début : "&amp;$B$2:$C$51,_xlfn.XLOOKUP(1,(Tableau2[[#All],[Date]:[Date]] = FA$2) * (ABS(Tableau2[[#All],[Heure de fin]:[Heure de fin]] - $P17)&lt;0.00001),"Fin : "&amp;$B$2:$C$51,""))))</f>
        <v/>
      </c>
      <c r="FB17" s="13" t="str" cm="1">
        <f t="array" ref="FB17">_xlfn.TEXTJOIN(" ; ",TRUE,HYPERLINK("#"&amp;_xlfn.XLOOKUP(1,(Tableau2[[#All],[Date]:[Date]] = FB$2) * (ABS(Tableau2[[#All],[Heure de début]:[Heure de début]] - $P17)&lt;0.00001),$H$2:$H$51,_xlfn.XLOOKUP(1,(Tableau2[[#All],[Date]:[Date]] = FB$2) *  (ABS(Tableau2[[#All],[Heure de fin]:[Heure de fin]] - $P17)&lt;0.00001),$H$2:$H$51,"")),_xlfn.XLOOKUP(1,(Tableau2[[#All],[Date]:[Date]]= FB$2) * (ABS(Tableau2[[#All],[Heure de début]:[Heure de début]] - $P17)&lt;0.00001),"Début : "&amp;$B$2:$C$51,_xlfn.XLOOKUP(1,(Tableau2[[#All],[Date]:[Date]] = FB$2) * (ABS(Tableau2[[#All],[Heure de fin]:[Heure de fin]] - $P17)&lt;0.00001),"Fin : "&amp;$B$2:$C$51,""))))</f>
        <v/>
      </c>
      <c r="FC17" s="13" t="str" cm="1">
        <f t="array" ref="FC17">_xlfn.TEXTJOIN(" ; ",TRUE,HYPERLINK("#"&amp;_xlfn.XLOOKUP(1,(Tableau2[[#All],[Date]:[Date]] = FC$2) * (ABS(Tableau2[[#All],[Heure de début]:[Heure de début]] - $P17)&lt;0.00001),$H$2:$H$51,_xlfn.XLOOKUP(1,(Tableau2[[#All],[Date]:[Date]] = FC$2) *  (ABS(Tableau2[[#All],[Heure de fin]:[Heure de fin]] - $P17)&lt;0.00001),$H$2:$H$51,"")),_xlfn.XLOOKUP(1,(Tableau2[[#All],[Date]:[Date]]= FC$2) * (ABS(Tableau2[[#All],[Heure de début]:[Heure de début]] - $P17)&lt;0.00001),"Début : "&amp;$B$2:$C$51,_xlfn.XLOOKUP(1,(Tableau2[[#All],[Date]:[Date]] = FC$2) * (ABS(Tableau2[[#All],[Heure de fin]:[Heure de fin]] - $P17)&lt;0.00001),"Fin : "&amp;$B$2:$C$51,""))))</f>
        <v/>
      </c>
      <c r="FD17" s="13" t="str" cm="1">
        <f t="array" ref="FD17">_xlfn.TEXTJOIN(" ; ",TRUE,HYPERLINK("#"&amp;_xlfn.XLOOKUP(1,(Tableau2[[#All],[Date]:[Date]] = FD$2) * (ABS(Tableau2[[#All],[Heure de début]:[Heure de début]] - $P17)&lt;0.00001),$H$2:$H$51,_xlfn.XLOOKUP(1,(Tableau2[[#All],[Date]:[Date]] = FD$2) *  (ABS(Tableau2[[#All],[Heure de fin]:[Heure de fin]] - $P17)&lt;0.00001),$H$2:$H$51,"")),_xlfn.XLOOKUP(1,(Tableau2[[#All],[Date]:[Date]]= FD$2) * (ABS(Tableau2[[#All],[Heure de début]:[Heure de début]] - $P17)&lt;0.00001),"Début : "&amp;$B$2:$C$51,_xlfn.XLOOKUP(1,(Tableau2[[#All],[Date]:[Date]] = FD$2) * (ABS(Tableau2[[#All],[Heure de fin]:[Heure de fin]] - $P17)&lt;0.00001),"Fin : "&amp;$B$2:$C$51,""))))</f>
        <v/>
      </c>
      <c r="FE17" s="13" t="str" cm="1">
        <f t="array" ref="FE17">_xlfn.TEXTJOIN(" ; ",TRUE,HYPERLINK("#"&amp;_xlfn.XLOOKUP(1,(Tableau2[[#All],[Date]:[Date]] = FE$2) * (ABS(Tableau2[[#All],[Heure de début]:[Heure de début]] - $P17)&lt;0.00001),$H$2:$H$51,_xlfn.XLOOKUP(1,(Tableau2[[#All],[Date]:[Date]] = FE$2) *  (ABS(Tableau2[[#All],[Heure de fin]:[Heure de fin]] - $P17)&lt;0.00001),$H$2:$H$51,"")),_xlfn.XLOOKUP(1,(Tableau2[[#All],[Date]:[Date]]= FE$2) * (ABS(Tableau2[[#All],[Heure de début]:[Heure de début]] - $P17)&lt;0.00001),"Début : "&amp;$B$2:$C$51,_xlfn.XLOOKUP(1,(Tableau2[[#All],[Date]:[Date]] = FE$2) * (ABS(Tableau2[[#All],[Heure de fin]:[Heure de fin]] - $P17)&lt;0.00001),"Fin : "&amp;$B$2:$C$51,""))))</f>
        <v/>
      </c>
      <c r="FF17" s="13" t="str" cm="1">
        <f t="array" ref="FF17">_xlfn.TEXTJOIN(" ; ",TRUE,HYPERLINK("#"&amp;_xlfn.XLOOKUP(1,(Tableau2[[#All],[Date]:[Date]] = FF$2) * (ABS(Tableau2[[#All],[Heure de début]:[Heure de début]] - $P17)&lt;0.00001),$H$2:$H$51,_xlfn.XLOOKUP(1,(Tableau2[[#All],[Date]:[Date]] = FF$2) *  (ABS(Tableau2[[#All],[Heure de fin]:[Heure de fin]] - $P17)&lt;0.00001),$H$2:$H$51,"")),_xlfn.XLOOKUP(1,(Tableau2[[#All],[Date]:[Date]]= FF$2) * (ABS(Tableau2[[#All],[Heure de début]:[Heure de début]] - $P17)&lt;0.00001),"Début : "&amp;$B$2:$C$51,_xlfn.XLOOKUP(1,(Tableau2[[#All],[Date]:[Date]] = FF$2) * (ABS(Tableau2[[#All],[Heure de fin]:[Heure de fin]] - $P17)&lt;0.00001),"Fin : "&amp;$B$2:$C$51,""))))</f>
        <v/>
      </c>
      <c r="FG17" s="13" t="str" cm="1">
        <f t="array" ref="FG17">_xlfn.TEXTJOIN(" ; ",TRUE,HYPERLINK("#"&amp;_xlfn.XLOOKUP(1,(Tableau2[[#All],[Date]:[Date]] = FG$2) * (ABS(Tableau2[[#All],[Heure de début]:[Heure de début]] - $P17)&lt;0.00001),$H$2:$H$51,_xlfn.XLOOKUP(1,(Tableau2[[#All],[Date]:[Date]] = FG$2) *  (ABS(Tableau2[[#All],[Heure de fin]:[Heure de fin]] - $P17)&lt;0.00001),$H$2:$H$51,"")),_xlfn.XLOOKUP(1,(Tableau2[[#All],[Date]:[Date]]= FG$2) * (ABS(Tableau2[[#All],[Heure de début]:[Heure de début]] - $P17)&lt;0.00001),"Début : "&amp;$B$2:$C$51,_xlfn.XLOOKUP(1,(Tableau2[[#All],[Date]:[Date]] = FG$2) * (ABS(Tableau2[[#All],[Heure de fin]:[Heure de fin]] - $P17)&lt;0.00001),"Fin : "&amp;$B$2:$C$51,""))))</f>
        <v/>
      </c>
      <c r="FH17" s="13" t="str" cm="1">
        <f t="array" ref="FH17">_xlfn.TEXTJOIN(" ; ",TRUE,HYPERLINK("#"&amp;_xlfn.XLOOKUP(1,(Tableau2[[#All],[Date]:[Date]] = FH$2) * (ABS(Tableau2[[#All],[Heure de début]:[Heure de début]] - $P17)&lt;0.00001),$H$2:$H$51,_xlfn.XLOOKUP(1,(Tableau2[[#All],[Date]:[Date]] = FH$2) *  (ABS(Tableau2[[#All],[Heure de fin]:[Heure de fin]] - $P17)&lt;0.00001),$H$2:$H$51,"")),_xlfn.XLOOKUP(1,(Tableau2[[#All],[Date]:[Date]]= FH$2) * (ABS(Tableau2[[#All],[Heure de début]:[Heure de début]] - $P17)&lt;0.00001),"Début : "&amp;$B$2:$C$51,_xlfn.XLOOKUP(1,(Tableau2[[#All],[Date]:[Date]] = FH$2) * (ABS(Tableau2[[#All],[Heure de fin]:[Heure de fin]] - $P17)&lt;0.00001),"Fin : "&amp;$B$2:$C$51,""))))</f>
        <v/>
      </c>
      <c r="FI17" s="13" t="str" cm="1">
        <f t="array" ref="FI17">_xlfn.TEXTJOIN(" ; ",TRUE,HYPERLINK("#"&amp;_xlfn.XLOOKUP(1,(Tableau2[[#All],[Date]:[Date]] = FI$2) * (ABS(Tableau2[[#All],[Heure de début]:[Heure de début]] - $P17)&lt;0.00001),$H$2:$H$51,_xlfn.XLOOKUP(1,(Tableau2[[#All],[Date]:[Date]] = FI$2) *  (ABS(Tableau2[[#All],[Heure de fin]:[Heure de fin]] - $P17)&lt;0.00001),$H$2:$H$51,"")),_xlfn.XLOOKUP(1,(Tableau2[[#All],[Date]:[Date]]= FI$2) * (ABS(Tableau2[[#All],[Heure de début]:[Heure de début]] - $P17)&lt;0.00001),"Début : "&amp;$B$2:$C$51,_xlfn.XLOOKUP(1,(Tableau2[[#All],[Date]:[Date]] = FI$2) * (ABS(Tableau2[[#All],[Heure de fin]:[Heure de fin]] - $P17)&lt;0.00001),"Fin : "&amp;$B$2:$C$51,""))))</f>
        <v/>
      </c>
      <c r="FJ17" s="13" t="str" cm="1">
        <f t="array" ref="FJ17">_xlfn.TEXTJOIN(" ; ",TRUE,HYPERLINK("#"&amp;_xlfn.XLOOKUP(1,(Tableau2[[#All],[Date]:[Date]] = FJ$2) * (ABS(Tableau2[[#All],[Heure de début]:[Heure de début]] - $P17)&lt;0.00001),$H$2:$H$51,_xlfn.XLOOKUP(1,(Tableau2[[#All],[Date]:[Date]] = FJ$2) *  (ABS(Tableau2[[#All],[Heure de fin]:[Heure de fin]] - $P17)&lt;0.00001),$H$2:$H$51,"")),_xlfn.XLOOKUP(1,(Tableau2[[#All],[Date]:[Date]]= FJ$2) * (ABS(Tableau2[[#All],[Heure de début]:[Heure de début]] - $P17)&lt;0.00001),"Début : "&amp;$B$2:$C$51,_xlfn.XLOOKUP(1,(Tableau2[[#All],[Date]:[Date]] = FJ$2) * (ABS(Tableau2[[#All],[Heure de fin]:[Heure de fin]] - $P17)&lt;0.00001),"Fin : "&amp;$B$2:$C$51,""))))</f>
        <v/>
      </c>
      <c r="FK17" s="13" t="str" cm="1">
        <f t="array" ref="FK17">_xlfn.TEXTJOIN(" ; ",TRUE,HYPERLINK("#"&amp;_xlfn.XLOOKUP(1,(Tableau2[[#All],[Date]:[Date]] = FK$2) * (ABS(Tableau2[[#All],[Heure de début]:[Heure de début]] - $P17)&lt;0.00001),$H$2:$H$51,_xlfn.XLOOKUP(1,(Tableau2[[#All],[Date]:[Date]] = FK$2) *  (ABS(Tableau2[[#All],[Heure de fin]:[Heure de fin]] - $P17)&lt;0.00001),$H$2:$H$51,"")),_xlfn.XLOOKUP(1,(Tableau2[[#All],[Date]:[Date]]= FK$2) * (ABS(Tableau2[[#All],[Heure de début]:[Heure de début]] - $P17)&lt;0.00001),"Début : "&amp;$B$2:$C$51,_xlfn.XLOOKUP(1,(Tableau2[[#All],[Date]:[Date]] = FK$2) * (ABS(Tableau2[[#All],[Heure de fin]:[Heure de fin]] - $P17)&lt;0.00001),"Fin : "&amp;$B$2:$C$51,""))))</f>
        <v/>
      </c>
      <c r="FL17" s="13" t="str" cm="1">
        <f t="array" ref="FL17">_xlfn.TEXTJOIN(" ; ",TRUE,HYPERLINK("#"&amp;_xlfn.XLOOKUP(1,(Tableau2[[#All],[Date]:[Date]] = FL$2) * (ABS(Tableau2[[#All],[Heure de début]:[Heure de début]] - $P17)&lt;0.00001),$H$2:$H$51,_xlfn.XLOOKUP(1,(Tableau2[[#All],[Date]:[Date]] = FL$2) *  (ABS(Tableau2[[#All],[Heure de fin]:[Heure de fin]] - $P17)&lt;0.00001),$H$2:$H$51,"")),_xlfn.XLOOKUP(1,(Tableau2[[#All],[Date]:[Date]]= FL$2) * (ABS(Tableau2[[#All],[Heure de début]:[Heure de début]] - $P17)&lt;0.00001),"Début : "&amp;$B$2:$C$51,_xlfn.XLOOKUP(1,(Tableau2[[#All],[Date]:[Date]] = FL$2) * (ABS(Tableau2[[#All],[Heure de fin]:[Heure de fin]] - $P17)&lt;0.00001),"Fin : "&amp;$B$2:$C$51,""))))</f>
        <v/>
      </c>
      <c r="FM17" s="13" t="str" cm="1">
        <f t="array" ref="FM17">_xlfn.TEXTJOIN(" ; ",TRUE,HYPERLINK("#"&amp;_xlfn.XLOOKUP(1,(Tableau2[[#All],[Date]:[Date]] = FM$2) * (ABS(Tableau2[[#All],[Heure de début]:[Heure de début]] - $P17)&lt;0.00001),$H$2:$H$51,_xlfn.XLOOKUP(1,(Tableau2[[#All],[Date]:[Date]] = FM$2) *  (ABS(Tableau2[[#All],[Heure de fin]:[Heure de fin]] - $P17)&lt;0.00001),$H$2:$H$51,"")),_xlfn.XLOOKUP(1,(Tableau2[[#All],[Date]:[Date]]= FM$2) * (ABS(Tableau2[[#All],[Heure de début]:[Heure de début]] - $P17)&lt;0.00001),"Début : "&amp;$B$2:$C$51,_xlfn.XLOOKUP(1,(Tableau2[[#All],[Date]:[Date]] = FM$2) * (ABS(Tableau2[[#All],[Heure de fin]:[Heure de fin]] - $P17)&lt;0.00001),"Fin : "&amp;$B$2:$C$51,""))))</f>
        <v/>
      </c>
      <c r="FN17" s="13" t="str" cm="1">
        <f t="array" ref="FN17">_xlfn.TEXTJOIN(" ; ",TRUE,HYPERLINK("#"&amp;_xlfn.XLOOKUP(1,(Tableau2[[#All],[Date]:[Date]] = FN$2) * (ABS(Tableau2[[#All],[Heure de début]:[Heure de début]] - $P17)&lt;0.00001),$H$2:$H$51,_xlfn.XLOOKUP(1,(Tableau2[[#All],[Date]:[Date]] = FN$2) *  (ABS(Tableau2[[#All],[Heure de fin]:[Heure de fin]] - $P17)&lt;0.00001),$H$2:$H$51,"")),_xlfn.XLOOKUP(1,(Tableau2[[#All],[Date]:[Date]]= FN$2) * (ABS(Tableau2[[#All],[Heure de début]:[Heure de début]] - $P17)&lt;0.00001),"Début : "&amp;$B$2:$C$51,_xlfn.XLOOKUP(1,(Tableau2[[#All],[Date]:[Date]] = FN$2) * (ABS(Tableau2[[#All],[Heure de fin]:[Heure de fin]] - $P17)&lt;0.00001),"Fin : "&amp;$B$2:$C$51,""))))</f>
        <v/>
      </c>
      <c r="FO17" s="13" t="str" cm="1">
        <f t="array" ref="FO17">_xlfn.TEXTJOIN(" ; ",TRUE,HYPERLINK("#"&amp;_xlfn.XLOOKUP(1,(Tableau2[[#All],[Date]:[Date]] = FO$2) * (ABS(Tableau2[[#All],[Heure de début]:[Heure de début]] - $P17)&lt;0.00001),$H$2:$H$51,_xlfn.XLOOKUP(1,(Tableau2[[#All],[Date]:[Date]] = FO$2) *  (ABS(Tableau2[[#All],[Heure de fin]:[Heure de fin]] - $P17)&lt;0.00001),$H$2:$H$51,"")),_xlfn.XLOOKUP(1,(Tableau2[[#All],[Date]:[Date]]= FO$2) * (ABS(Tableau2[[#All],[Heure de début]:[Heure de début]] - $P17)&lt;0.00001),"Début : "&amp;$B$2:$C$51,_xlfn.XLOOKUP(1,(Tableau2[[#All],[Date]:[Date]] = FO$2) * (ABS(Tableau2[[#All],[Heure de fin]:[Heure de fin]] - $P17)&lt;0.00001),"Fin : "&amp;$B$2:$C$51,""))))</f>
        <v/>
      </c>
      <c r="FP17" s="13" t="str" cm="1">
        <f t="array" ref="FP17">_xlfn.TEXTJOIN(" ; ",TRUE,HYPERLINK("#"&amp;_xlfn.XLOOKUP(1,(Tableau2[[#All],[Date]:[Date]] = FP$2) * (ABS(Tableau2[[#All],[Heure de début]:[Heure de début]] - $P17)&lt;0.00001),$H$2:$H$51,_xlfn.XLOOKUP(1,(Tableau2[[#All],[Date]:[Date]] = FP$2) *  (ABS(Tableau2[[#All],[Heure de fin]:[Heure de fin]] - $P17)&lt;0.00001),$H$2:$H$51,"")),_xlfn.XLOOKUP(1,(Tableau2[[#All],[Date]:[Date]]= FP$2) * (ABS(Tableau2[[#All],[Heure de début]:[Heure de début]] - $P17)&lt;0.00001),"Début : "&amp;$B$2:$C$51,_xlfn.XLOOKUP(1,(Tableau2[[#All],[Date]:[Date]] = FP$2) * (ABS(Tableau2[[#All],[Heure de fin]:[Heure de fin]] - $P17)&lt;0.00001),"Fin : "&amp;$B$2:$C$51,""))))</f>
        <v/>
      </c>
      <c r="FQ17" s="13" t="str" cm="1">
        <f t="array" ref="FQ17">_xlfn.TEXTJOIN(" ; ",TRUE,HYPERLINK("#"&amp;_xlfn.XLOOKUP(1,(Tableau2[[#All],[Date]:[Date]] = FQ$2) * (ABS(Tableau2[[#All],[Heure de début]:[Heure de début]] - $P17)&lt;0.00001),$H$2:$H$51,_xlfn.XLOOKUP(1,(Tableau2[[#All],[Date]:[Date]] = FQ$2) *  (ABS(Tableau2[[#All],[Heure de fin]:[Heure de fin]] - $P17)&lt;0.00001),$H$2:$H$51,"")),_xlfn.XLOOKUP(1,(Tableau2[[#All],[Date]:[Date]]= FQ$2) * (ABS(Tableau2[[#All],[Heure de début]:[Heure de début]] - $P17)&lt;0.00001),"Début : "&amp;$B$2:$C$51,_xlfn.XLOOKUP(1,(Tableau2[[#All],[Date]:[Date]] = FQ$2) * (ABS(Tableau2[[#All],[Heure de fin]:[Heure de fin]] - $P17)&lt;0.00001),"Fin : "&amp;$B$2:$C$51,""))))</f>
        <v/>
      </c>
      <c r="FR17" s="13" t="str" cm="1">
        <f t="array" ref="FR17">_xlfn.TEXTJOIN(" ; ",TRUE,HYPERLINK("#"&amp;_xlfn.XLOOKUP(1,(Tableau2[[#All],[Date]:[Date]] = FR$2) * (ABS(Tableau2[[#All],[Heure de début]:[Heure de début]] - $P17)&lt;0.00001),$H$2:$H$51,_xlfn.XLOOKUP(1,(Tableau2[[#All],[Date]:[Date]] = FR$2) *  (ABS(Tableau2[[#All],[Heure de fin]:[Heure de fin]] - $P17)&lt;0.00001),$H$2:$H$51,"")),_xlfn.XLOOKUP(1,(Tableau2[[#All],[Date]:[Date]]= FR$2) * (ABS(Tableau2[[#All],[Heure de début]:[Heure de début]] - $P17)&lt;0.00001),"Début : "&amp;$B$2:$C$51,_xlfn.XLOOKUP(1,(Tableau2[[#All],[Date]:[Date]] = FR$2) * (ABS(Tableau2[[#All],[Heure de fin]:[Heure de fin]] - $P17)&lt;0.00001),"Fin : "&amp;$B$2:$C$51,""))))</f>
        <v/>
      </c>
      <c r="FS17" s="13" t="str" cm="1">
        <f t="array" ref="FS17">_xlfn.TEXTJOIN(" ; ",TRUE,HYPERLINK("#"&amp;_xlfn.XLOOKUP(1,(Tableau2[[#All],[Date]:[Date]] = FS$2) * (ABS(Tableau2[[#All],[Heure de début]:[Heure de début]] - $P17)&lt;0.00001),$H$2:$H$51,_xlfn.XLOOKUP(1,(Tableau2[[#All],[Date]:[Date]] = FS$2) *  (ABS(Tableau2[[#All],[Heure de fin]:[Heure de fin]] - $P17)&lt;0.00001),$H$2:$H$51,"")),_xlfn.XLOOKUP(1,(Tableau2[[#All],[Date]:[Date]]= FS$2) * (ABS(Tableau2[[#All],[Heure de début]:[Heure de début]] - $P17)&lt;0.00001),"Début : "&amp;$B$2:$C$51,_xlfn.XLOOKUP(1,(Tableau2[[#All],[Date]:[Date]] = FS$2) * (ABS(Tableau2[[#All],[Heure de fin]:[Heure de fin]] - $P17)&lt;0.00001),"Fin : "&amp;$B$2:$C$51,""))))</f>
        <v/>
      </c>
      <c r="FT17" s="13" t="str" cm="1">
        <f t="array" ref="FT17">_xlfn.TEXTJOIN(" ; ",TRUE,HYPERLINK("#"&amp;_xlfn.XLOOKUP(1,(Tableau2[[#All],[Date]:[Date]] = FT$2) * (ABS(Tableau2[[#All],[Heure de début]:[Heure de début]] - $P17)&lt;0.00001),$H$2:$H$51,_xlfn.XLOOKUP(1,(Tableau2[[#All],[Date]:[Date]] = FT$2) *  (ABS(Tableau2[[#All],[Heure de fin]:[Heure de fin]] - $P17)&lt;0.00001),$H$2:$H$51,"")),_xlfn.XLOOKUP(1,(Tableau2[[#All],[Date]:[Date]]= FT$2) * (ABS(Tableau2[[#All],[Heure de début]:[Heure de début]] - $P17)&lt;0.00001),"Début : "&amp;$B$2:$C$51,_xlfn.XLOOKUP(1,(Tableau2[[#All],[Date]:[Date]] = FT$2) * (ABS(Tableau2[[#All],[Heure de fin]:[Heure de fin]] - $P17)&lt;0.00001),"Fin : "&amp;$B$2:$C$51,""))))</f>
        <v/>
      </c>
      <c r="FU17" s="13" t="str" cm="1">
        <f t="array" ref="FU17">_xlfn.TEXTJOIN(" ; ",TRUE,HYPERLINK("#"&amp;_xlfn.XLOOKUP(1,(Tableau2[[#All],[Date]:[Date]] = FU$2) * (ABS(Tableau2[[#All],[Heure de début]:[Heure de début]] - $P17)&lt;0.00001),$H$2:$H$51,_xlfn.XLOOKUP(1,(Tableau2[[#All],[Date]:[Date]] = FU$2) *  (ABS(Tableau2[[#All],[Heure de fin]:[Heure de fin]] - $P17)&lt;0.00001),$H$2:$H$51,"")),_xlfn.XLOOKUP(1,(Tableau2[[#All],[Date]:[Date]]= FU$2) * (ABS(Tableau2[[#All],[Heure de début]:[Heure de début]] - $P17)&lt;0.00001),"Début : "&amp;$B$2:$C$51,_xlfn.XLOOKUP(1,(Tableau2[[#All],[Date]:[Date]] = FU$2) * (ABS(Tableau2[[#All],[Heure de fin]:[Heure de fin]] - $P17)&lt;0.00001),"Fin : "&amp;$B$2:$C$51,""))))</f>
        <v/>
      </c>
      <c r="FV17" s="13" t="str" cm="1">
        <f t="array" ref="FV17">_xlfn.TEXTJOIN(" ; ",TRUE,HYPERLINK("#"&amp;_xlfn.XLOOKUP(1,(Tableau2[[#All],[Date]:[Date]] = FV$2) * (ABS(Tableau2[[#All],[Heure de début]:[Heure de début]] - $P17)&lt;0.00001),$H$2:$H$51,_xlfn.XLOOKUP(1,(Tableau2[[#All],[Date]:[Date]] = FV$2) *  (ABS(Tableau2[[#All],[Heure de fin]:[Heure de fin]] - $P17)&lt;0.00001),$H$2:$H$51,"")),_xlfn.XLOOKUP(1,(Tableau2[[#All],[Date]:[Date]]= FV$2) * (ABS(Tableau2[[#All],[Heure de début]:[Heure de début]] - $P17)&lt;0.00001),"Début : "&amp;$B$2:$C$51,_xlfn.XLOOKUP(1,(Tableau2[[#All],[Date]:[Date]] = FV$2) * (ABS(Tableau2[[#All],[Heure de fin]:[Heure de fin]] - $P17)&lt;0.00001),"Fin : "&amp;$B$2:$C$51,""))))</f>
        <v/>
      </c>
      <c r="FW17" s="13" t="str" cm="1">
        <f t="array" ref="FW17">_xlfn.TEXTJOIN(" ; ",TRUE,HYPERLINK("#"&amp;_xlfn.XLOOKUP(1,(Tableau2[[#All],[Date]:[Date]] = FW$2) * (ABS(Tableau2[[#All],[Heure de début]:[Heure de début]] - $P17)&lt;0.00001),$H$2:$H$51,_xlfn.XLOOKUP(1,(Tableau2[[#All],[Date]:[Date]] = FW$2) *  (ABS(Tableau2[[#All],[Heure de fin]:[Heure de fin]] - $P17)&lt;0.00001),$H$2:$H$51,"")),_xlfn.XLOOKUP(1,(Tableau2[[#All],[Date]:[Date]]= FW$2) * (ABS(Tableau2[[#All],[Heure de début]:[Heure de début]] - $P17)&lt;0.00001),"Début : "&amp;$B$2:$C$51,_xlfn.XLOOKUP(1,(Tableau2[[#All],[Date]:[Date]] = FW$2) * (ABS(Tableau2[[#All],[Heure de fin]:[Heure de fin]] - $P17)&lt;0.00001),"Fin : "&amp;$B$2:$C$51,""))))</f>
        <v/>
      </c>
      <c r="FX17" s="13" t="str" cm="1">
        <f t="array" ref="FX17">_xlfn.TEXTJOIN(" ; ",TRUE,HYPERLINK("#"&amp;_xlfn.XLOOKUP(1,(Tableau2[[#All],[Date]:[Date]] = FX$2) * (ABS(Tableau2[[#All],[Heure de début]:[Heure de début]] - $P17)&lt;0.00001),$H$2:$H$51,_xlfn.XLOOKUP(1,(Tableau2[[#All],[Date]:[Date]] = FX$2) *  (ABS(Tableau2[[#All],[Heure de fin]:[Heure de fin]] - $P17)&lt;0.00001),$H$2:$H$51,"")),_xlfn.XLOOKUP(1,(Tableau2[[#All],[Date]:[Date]]= FX$2) * (ABS(Tableau2[[#All],[Heure de début]:[Heure de début]] - $P17)&lt;0.00001),"Début : "&amp;$B$2:$C$51,_xlfn.XLOOKUP(1,(Tableau2[[#All],[Date]:[Date]] = FX$2) * (ABS(Tableau2[[#All],[Heure de fin]:[Heure de fin]] - $P17)&lt;0.00001),"Fin : "&amp;$B$2:$C$51,""))))</f>
        <v/>
      </c>
      <c r="FY17" s="13" t="str" cm="1">
        <f t="array" ref="FY17">_xlfn.TEXTJOIN(" ; ",TRUE,HYPERLINK("#"&amp;_xlfn.XLOOKUP(1,(Tableau2[[#All],[Date]:[Date]] = FY$2) * (ABS(Tableau2[[#All],[Heure de début]:[Heure de début]] - $P17)&lt;0.00001),$H$2:$H$51,_xlfn.XLOOKUP(1,(Tableau2[[#All],[Date]:[Date]] = FY$2) *  (ABS(Tableau2[[#All],[Heure de fin]:[Heure de fin]] - $P17)&lt;0.00001),$H$2:$H$51,"")),_xlfn.XLOOKUP(1,(Tableau2[[#All],[Date]:[Date]]= FY$2) * (ABS(Tableau2[[#All],[Heure de début]:[Heure de début]] - $P17)&lt;0.00001),"Début : "&amp;$B$2:$C$51,_xlfn.XLOOKUP(1,(Tableau2[[#All],[Date]:[Date]] = FY$2) * (ABS(Tableau2[[#All],[Heure de fin]:[Heure de fin]] - $P17)&lt;0.00001),"Fin : "&amp;$B$2:$C$51,""))))</f>
        <v/>
      </c>
      <c r="FZ17" s="13" t="str" cm="1">
        <f t="array" ref="FZ17">_xlfn.TEXTJOIN(" ; ",TRUE,HYPERLINK("#"&amp;_xlfn.XLOOKUP(1,(Tableau2[[#All],[Date]:[Date]] = FZ$2) * (ABS(Tableau2[[#All],[Heure de début]:[Heure de début]] - $P17)&lt;0.00001),$H$2:$H$51,_xlfn.XLOOKUP(1,(Tableau2[[#All],[Date]:[Date]] = FZ$2) *  (ABS(Tableau2[[#All],[Heure de fin]:[Heure de fin]] - $P17)&lt;0.00001),$H$2:$H$51,"")),_xlfn.XLOOKUP(1,(Tableau2[[#All],[Date]:[Date]]= FZ$2) * (ABS(Tableau2[[#All],[Heure de début]:[Heure de début]] - $P17)&lt;0.00001),"Début : "&amp;$B$2:$C$51,_xlfn.XLOOKUP(1,(Tableau2[[#All],[Date]:[Date]] = FZ$2) * (ABS(Tableau2[[#All],[Heure de fin]:[Heure de fin]] - $P17)&lt;0.00001),"Fin : "&amp;$B$2:$C$51,""))))</f>
        <v/>
      </c>
      <c r="GA17" s="13" t="str" cm="1">
        <f t="array" ref="GA17">_xlfn.TEXTJOIN(" ; ",TRUE,HYPERLINK("#"&amp;_xlfn.XLOOKUP(1,(Tableau2[[#All],[Date]:[Date]] = GA$2) * (ABS(Tableau2[[#All],[Heure de début]:[Heure de début]] - $P17)&lt;0.00001),$H$2:$H$51,_xlfn.XLOOKUP(1,(Tableau2[[#All],[Date]:[Date]] = GA$2) *  (ABS(Tableau2[[#All],[Heure de fin]:[Heure de fin]] - $P17)&lt;0.00001),$H$2:$H$51,"")),_xlfn.XLOOKUP(1,(Tableau2[[#All],[Date]:[Date]]= GA$2) * (ABS(Tableau2[[#All],[Heure de début]:[Heure de début]] - $P17)&lt;0.00001),"Début : "&amp;$B$2:$C$51,_xlfn.XLOOKUP(1,(Tableau2[[#All],[Date]:[Date]] = GA$2) * (ABS(Tableau2[[#All],[Heure de fin]:[Heure de fin]] - $P17)&lt;0.00001),"Fin : "&amp;$B$2:$C$51,""))))</f>
        <v/>
      </c>
      <c r="GB17" s="13" t="str" cm="1">
        <f t="array" ref="GB17">_xlfn.TEXTJOIN(" ; ",TRUE,HYPERLINK("#"&amp;_xlfn.XLOOKUP(1,(Tableau2[[#All],[Date]:[Date]] = GB$2) * (ABS(Tableau2[[#All],[Heure de début]:[Heure de début]] - $P17)&lt;0.00001),$H$2:$H$51,_xlfn.XLOOKUP(1,(Tableau2[[#All],[Date]:[Date]] = GB$2) *  (ABS(Tableau2[[#All],[Heure de fin]:[Heure de fin]] - $P17)&lt;0.00001),$H$2:$H$51,"")),_xlfn.XLOOKUP(1,(Tableau2[[#All],[Date]:[Date]]= GB$2) * (ABS(Tableau2[[#All],[Heure de début]:[Heure de début]] - $P17)&lt;0.00001),"Début : "&amp;$B$2:$C$51,_xlfn.XLOOKUP(1,(Tableau2[[#All],[Date]:[Date]] = GB$2) * (ABS(Tableau2[[#All],[Heure de fin]:[Heure de fin]] - $P17)&lt;0.00001),"Fin : "&amp;$B$2:$C$51,""))))</f>
        <v/>
      </c>
      <c r="GC17" s="13" t="str" cm="1">
        <f t="array" ref="GC17">_xlfn.TEXTJOIN(" ; ",TRUE,HYPERLINK("#"&amp;_xlfn.XLOOKUP(1,(Tableau2[[#All],[Date]:[Date]] = GC$2) * (ABS(Tableau2[[#All],[Heure de début]:[Heure de début]] - $P17)&lt;0.00001),$H$2:$H$51,_xlfn.XLOOKUP(1,(Tableau2[[#All],[Date]:[Date]] = GC$2) *  (ABS(Tableau2[[#All],[Heure de fin]:[Heure de fin]] - $P17)&lt;0.00001),$H$2:$H$51,"")),_xlfn.XLOOKUP(1,(Tableau2[[#All],[Date]:[Date]]= GC$2) * (ABS(Tableau2[[#All],[Heure de début]:[Heure de début]] - $P17)&lt;0.00001),"Début : "&amp;$B$2:$C$51,_xlfn.XLOOKUP(1,(Tableau2[[#All],[Date]:[Date]] = GC$2) * (ABS(Tableau2[[#All],[Heure de fin]:[Heure de fin]] - $P17)&lt;0.00001),"Fin : "&amp;$B$2:$C$51,""))))</f>
        <v/>
      </c>
      <c r="GD17" s="13" t="str" cm="1">
        <f t="array" ref="GD17">_xlfn.TEXTJOIN(" ; ",TRUE,HYPERLINK("#"&amp;_xlfn.XLOOKUP(1,(Tableau2[[#All],[Date]:[Date]] = GD$2) * (ABS(Tableau2[[#All],[Heure de début]:[Heure de début]] - $P17)&lt;0.00001),$H$2:$H$51,_xlfn.XLOOKUP(1,(Tableau2[[#All],[Date]:[Date]] = GD$2) *  (ABS(Tableau2[[#All],[Heure de fin]:[Heure de fin]] - $P17)&lt;0.00001),$H$2:$H$51,"")),_xlfn.XLOOKUP(1,(Tableau2[[#All],[Date]:[Date]]= GD$2) * (ABS(Tableau2[[#All],[Heure de début]:[Heure de début]] - $P17)&lt;0.00001),"Début : "&amp;$B$2:$C$51,_xlfn.XLOOKUP(1,(Tableau2[[#All],[Date]:[Date]] = GD$2) * (ABS(Tableau2[[#All],[Heure de fin]:[Heure de fin]] - $P17)&lt;0.00001),"Fin : "&amp;$B$2:$C$51,""))))</f>
        <v/>
      </c>
      <c r="GE17" s="13" t="str" cm="1">
        <f t="array" ref="GE17">_xlfn.TEXTJOIN(" ; ",TRUE,HYPERLINK("#"&amp;_xlfn.XLOOKUP(1,(Tableau2[[#All],[Date]:[Date]] = GE$2) * (ABS(Tableau2[[#All],[Heure de début]:[Heure de début]] - $P17)&lt;0.00001),$H$2:$H$51,_xlfn.XLOOKUP(1,(Tableau2[[#All],[Date]:[Date]] = GE$2) *  (ABS(Tableau2[[#All],[Heure de fin]:[Heure de fin]] - $P17)&lt;0.00001),$H$2:$H$51,"")),_xlfn.XLOOKUP(1,(Tableau2[[#All],[Date]:[Date]]= GE$2) * (ABS(Tableau2[[#All],[Heure de début]:[Heure de début]] - $P17)&lt;0.00001),"Début : "&amp;$B$2:$C$51,_xlfn.XLOOKUP(1,(Tableau2[[#All],[Date]:[Date]] = GE$2) * (ABS(Tableau2[[#All],[Heure de fin]:[Heure de fin]] - $P17)&lt;0.00001),"Fin : "&amp;$B$2:$C$51,""))))</f>
        <v/>
      </c>
      <c r="GF17" s="13" t="str" cm="1">
        <f t="array" ref="GF17">_xlfn.TEXTJOIN(" ; ",TRUE,HYPERLINK("#"&amp;_xlfn.XLOOKUP(1,(Tableau2[[#All],[Date]:[Date]] = GF$2) * (ABS(Tableau2[[#All],[Heure de début]:[Heure de début]] - $P17)&lt;0.00001),$H$2:$H$51,_xlfn.XLOOKUP(1,(Tableau2[[#All],[Date]:[Date]] = GF$2) *  (ABS(Tableau2[[#All],[Heure de fin]:[Heure de fin]] - $P17)&lt;0.00001),$H$2:$H$51,"")),_xlfn.XLOOKUP(1,(Tableau2[[#All],[Date]:[Date]]= GF$2) * (ABS(Tableau2[[#All],[Heure de début]:[Heure de début]] - $P17)&lt;0.00001),"Début : "&amp;$B$2:$C$51,_xlfn.XLOOKUP(1,(Tableau2[[#All],[Date]:[Date]] = GF$2) * (ABS(Tableau2[[#All],[Heure de fin]:[Heure de fin]] - $P17)&lt;0.00001),"Fin : "&amp;$B$2:$C$51,""))))</f>
        <v/>
      </c>
      <c r="GG17" s="13" t="str" cm="1">
        <f t="array" ref="GG17">_xlfn.TEXTJOIN(" ; ",TRUE,HYPERLINK("#"&amp;_xlfn.XLOOKUP(1,(Tableau2[[#All],[Date]:[Date]] = GG$2) * (ABS(Tableau2[[#All],[Heure de début]:[Heure de début]] - $P17)&lt;0.00001),$H$2:$H$51,_xlfn.XLOOKUP(1,(Tableau2[[#All],[Date]:[Date]] = GG$2) *  (ABS(Tableau2[[#All],[Heure de fin]:[Heure de fin]] - $P17)&lt;0.00001),$H$2:$H$51,"")),_xlfn.XLOOKUP(1,(Tableau2[[#All],[Date]:[Date]]= GG$2) * (ABS(Tableau2[[#All],[Heure de début]:[Heure de début]] - $P17)&lt;0.00001),"Début : "&amp;$B$2:$C$51,_xlfn.XLOOKUP(1,(Tableau2[[#All],[Date]:[Date]] = GG$2) * (ABS(Tableau2[[#All],[Heure de fin]:[Heure de fin]] - $P17)&lt;0.00001),"Fin : "&amp;$B$2:$C$51,""))))</f>
        <v/>
      </c>
      <c r="GH17" s="13" t="str" cm="1">
        <f t="array" ref="GH17">_xlfn.TEXTJOIN(" ; ",TRUE,HYPERLINK("#"&amp;_xlfn.XLOOKUP(1,(Tableau2[[#All],[Date]:[Date]] = GH$2) * (ABS(Tableau2[[#All],[Heure de début]:[Heure de début]] - $P17)&lt;0.00001),$H$2:$H$51,_xlfn.XLOOKUP(1,(Tableau2[[#All],[Date]:[Date]] = GH$2) *  (ABS(Tableau2[[#All],[Heure de fin]:[Heure de fin]] - $P17)&lt;0.00001),$H$2:$H$51,"")),_xlfn.XLOOKUP(1,(Tableau2[[#All],[Date]:[Date]]= GH$2) * (ABS(Tableau2[[#All],[Heure de début]:[Heure de début]] - $P17)&lt;0.00001),"Début : "&amp;$B$2:$C$51,_xlfn.XLOOKUP(1,(Tableau2[[#All],[Date]:[Date]] = GH$2) * (ABS(Tableau2[[#All],[Heure de fin]:[Heure de fin]] - $P17)&lt;0.00001),"Fin : "&amp;$B$2:$C$51,""))))</f>
        <v/>
      </c>
      <c r="GI17" s="13" t="str" cm="1">
        <f t="array" ref="GI17">_xlfn.TEXTJOIN(" ; ",TRUE,HYPERLINK("#"&amp;_xlfn.XLOOKUP(1,(Tableau2[[#All],[Date]:[Date]] = GI$2) * (ABS(Tableau2[[#All],[Heure de début]:[Heure de début]] - $P17)&lt;0.00001),$H$2:$H$51,_xlfn.XLOOKUP(1,(Tableau2[[#All],[Date]:[Date]] = GI$2) *  (ABS(Tableau2[[#All],[Heure de fin]:[Heure de fin]] - $P17)&lt;0.00001),$H$2:$H$51,"")),_xlfn.XLOOKUP(1,(Tableau2[[#All],[Date]:[Date]]= GI$2) * (ABS(Tableau2[[#All],[Heure de début]:[Heure de début]] - $P17)&lt;0.00001),"Début : "&amp;$B$2:$C$51,_xlfn.XLOOKUP(1,(Tableau2[[#All],[Date]:[Date]] = GI$2) * (ABS(Tableau2[[#All],[Heure de fin]:[Heure de fin]] - $P17)&lt;0.00001),"Fin : "&amp;$B$2:$C$51,""))))</f>
        <v/>
      </c>
      <c r="GJ17" s="13" t="str" cm="1">
        <f t="array" ref="GJ17">_xlfn.TEXTJOIN(" ; ",TRUE,HYPERLINK("#"&amp;_xlfn.XLOOKUP(1,(Tableau2[[#All],[Date]:[Date]] = GJ$2) * (ABS(Tableau2[[#All],[Heure de début]:[Heure de début]] - $P17)&lt;0.00001),$H$2:$H$51,_xlfn.XLOOKUP(1,(Tableau2[[#All],[Date]:[Date]] = GJ$2) *  (ABS(Tableau2[[#All],[Heure de fin]:[Heure de fin]] - $P17)&lt;0.00001),$H$2:$H$51,"")),_xlfn.XLOOKUP(1,(Tableau2[[#All],[Date]:[Date]]= GJ$2) * (ABS(Tableau2[[#All],[Heure de début]:[Heure de début]] - $P17)&lt;0.00001),"Début : "&amp;$B$2:$C$51,_xlfn.XLOOKUP(1,(Tableau2[[#All],[Date]:[Date]] = GJ$2) * (ABS(Tableau2[[#All],[Heure de fin]:[Heure de fin]] - $P17)&lt;0.00001),"Fin : "&amp;$B$2:$C$51,""))))</f>
        <v/>
      </c>
      <c r="GK17" s="13" t="str" cm="1">
        <f t="array" ref="GK17">_xlfn.TEXTJOIN(" ; ",TRUE,HYPERLINK("#"&amp;_xlfn.XLOOKUP(1,(Tableau2[[#All],[Date]:[Date]] = GK$2) * (ABS(Tableau2[[#All],[Heure de début]:[Heure de début]] - $P17)&lt;0.00001),$H$2:$H$51,_xlfn.XLOOKUP(1,(Tableau2[[#All],[Date]:[Date]] = GK$2) *  (ABS(Tableau2[[#All],[Heure de fin]:[Heure de fin]] - $P17)&lt;0.00001),$H$2:$H$51,"")),_xlfn.XLOOKUP(1,(Tableau2[[#All],[Date]:[Date]]= GK$2) * (ABS(Tableau2[[#All],[Heure de début]:[Heure de début]] - $P17)&lt;0.00001),"Début : "&amp;$B$2:$C$51,_xlfn.XLOOKUP(1,(Tableau2[[#All],[Date]:[Date]] = GK$2) * (ABS(Tableau2[[#All],[Heure de fin]:[Heure de fin]] - $P17)&lt;0.00001),"Fin : "&amp;$B$2:$C$51,""))))</f>
        <v/>
      </c>
      <c r="GL17" s="13" t="str" cm="1">
        <f t="array" ref="GL17">_xlfn.TEXTJOIN(" ; ",TRUE,HYPERLINK("#"&amp;_xlfn.XLOOKUP(1,(Tableau2[[#All],[Date]:[Date]] = GL$2) * (ABS(Tableau2[[#All],[Heure de début]:[Heure de début]] - $P17)&lt;0.00001),$H$2:$H$51,_xlfn.XLOOKUP(1,(Tableau2[[#All],[Date]:[Date]] = GL$2) *  (ABS(Tableau2[[#All],[Heure de fin]:[Heure de fin]] - $P17)&lt;0.00001),$H$2:$H$51,"")),_xlfn.XLOOKUP(1,(Tableau2[[#All],[Date]:[Date]]= GL$2) * (ABS(Tableau2[[#All],[Heure de début]:[Heure de début]] - $P17)&lt;0.00001),"Début : "&amp;$B$2:$C$51,_xlfn.XLOOKUP(1,(Tableau2[[#All],[Date]:[Date]] = GL$2) * (ABS(Tableau2[[#All],[Heure de fin]:[Heure de fin]] - $P17)&lt;0.00001),"Fin : "&amp;$B$2:$C$51,""))))</f>
        <v/>
      </c>
      <c r="GM17" s="13" t="str" cm="1">
        <f t="array" ref="GM17">_xlfn.TEXTJOIN(" ; ",TRUE,HYPERLINK("#"&amp;_xlfn.XLOOKUP(1,(Tableau2[[#All],[Date]:[Date]] = GM$2) * (ABS(Tableau2[[#All],[Heure de début]:[Heure de début]] - $P17)&lt;0.00001),$H$2:$H$51,_xlfn.XLOOKUP(1,(Tableau2[[#All],[Date]:[Date]] = GM$2) *  (ABS(Tableau2[[#All],[Heure de fin]:[Heure de fin]] - $P17)&lt;0.00001),$H$2:$H$51,"")),_xlfn.XLOOKUP(1,(Tableau2[[#All],[Date]:[Date]]= GM$2) * (ABS(Tableau2[[#All],[Heure de début]:[Heure de début]] - $P17)&lt;0.00001),"Début : "&amp;$B$2:$C$51,_xlfn.XLOOKUP(1,(Tableau2[[#All],[Date]:[Date]] = GM$2) * (ABS(Tableau2[[#All],[Heure de fin]:[Heure de fin]] - $P17)&lt;0.00001),"Fin : "&amp;$B$2:$C$51,""))))</f>
        <v/>
      </c>
      <c r="GN17" s="13" t="str" cm="1">
        <f t="array" ref="GN17">_xlfn.TEXTJOIN(" ; ",TRUE,HYPERLINK("#"&amp;_xlfn.XLOOKUP(1,(Tableau2[[#All],[Date]:[Date]] = GN$2) * (ABS(Tableau2[[#All],[Heure de début]:[Heure de début]] - $P17)&lt;0.00001),$H$2:$H$51,_xlfn.XLOOKUP(1,(Tableau2[[#All],[Date]:[Date]] = GN$2) *  (ABS(Tableau2[[#All],[Heure de fin]:[Heure de fin]] - $P17)&lt;0.00001),$H$2:$H$51,"")),_xlfn.XLOOKUP(1,(Tableau2[[#All],[Date]:[Date]]= GN$2) * (ABS(Tableau2[[#All],[Heure de début]:[Heure de début]] - $P17)&lt;0.00001),"Début : "&amp;$B$2:$C$51,_xlfn.XLOOKUP(1,(Tableau2[[#All],[Date]:[Date]] = GN$2) * (ABS(Tableau2[[#All],[Heure de fin]:[Heure de fin]] - $P17)&lt;0.00001),"Fin : "&amp;$B$2:$C$51,""))))</f>
        <v/>
      </c>
      <c r="GO17" s="13" t="str" cm="1">
        <f t="array" ref="GO17">_xlfn.TEXTJOIN(" ; ",TRUE,HYPERLINK("#"&amp;_xlfn.XLOOKUP(1,(Tableau2[[#All],[Date]:[Date]] = GO$2) * (ABS(Tableau2[[#All],[Heure de début]:[Heure de début]] - $P17)&lt;0.00001),$H$2:$H$51,_xlfn.XLOOKUP(1,(Tableau2[[#All],[Date]:[Date]] = GO$2) *  (ABS(Tableau2[[#All],[Heure de fin]:[Heure de fin]] - $P17)&lt;0.00001),$H$2:$H$51,"")),_xlfn.XLOOKUP(1,(Tableau2[[#All],[Date]:[Date]]= GO$2) * (ABS(Tableau2[[#All],[Heure de début]:[Heure de début]] - $P17)&lt;0.00001),"Début : "&amp;$B$2:$C$51,_xlfn.XLOOKUP(1,(Tableau2[[#All],[Date]:[Date]] = GO$2) * (ABS(Tableau2[[#All],[Heure de fin]:[Heure de fin]] - $P17)&lt;0.00001),"Fin : "&amp;$B$2:$C$51,""))))</f>
        <v/>
      </c>
      <c r="GP17" s="13" t="str" cm="1">
        <f t="array" ref="GP17">_xlfn.TEXTJOIN(" ; ",TRUE,HYPERLINK("#"&amp;_xlfn.XLOOKUP(1,(Tableau2[[#All],[Date]:[Date]] = GP$2) * (ABS(Tableau2[[#All],[Heure de début]:[Heure de début]] - $P17)&lt;0.00001),$H$2:$H$51,_xlfn.XLOOKUP(1,(Tableau2[[#All],[Date]:[Date]] = GP$2) *  (ABS(Tableau2[[#All],[Heure de fin]:[Heure de fin]] - $P17)&lt;0.00001),$H$2:$H$51,"")),_xlfn.XLOOKUP(1,(Tableau2[[#All],[Date]:[Date]]= GP$2) * (ABS(Tableau2[[#All],[Heure de début]:[Heure de début]] - $P17)&lt;0.00001),"Début : "&amp;$B$2:$C$51,_xlfn.XLOOKUP(1,(Tableau2[[#All],[Date]:[Date]] = GP$2) * (ABS(Tableau2[[#All],[Heure de fin]:[Heure de fin]] - $P17)&lt;0.00001),"Fin : "&amp;$B$2:$C$51,""))))</f>
        <v/>
      </c>
      <c r="GQ17" s="13" t="str" cm="1">
        <f t="array" ref="GQ17">_xlfn.TEXTJOIN(" ; ",TRUE,HYPERLINK("#"&amp;_xlfn.XLOOKUP(1,(Tableau2[[#All],[Date]:[Date]] = GQ$2) * (ABS(Tableau2[[#All],[Heure de début]:[Heure de début]] - $P17)&lt;0.00001),$H$2:$H$51,_xlfn.XLOOKUP(1,(Tableau2[[#All],[Date]:[Date]] = GQ$2) *  (ABS(Tableau2[[#All],[Heure de fin]:[Heure de fin]] - $P17)&lt;0.00001),$H$2:$H$51,"")),_xlfn.XLOOKUP(1,(Tableau2[[#All],[Date]:[Date]]= GQ$2) * (ABS(Tableau2[[#All],[Heure de début]:[Heure de début]] - $P17)&lt;0.00001),"Début : "&amp;$B$2:$C$51,_xlfn.XLOOKUP(1,(Tableau2[[#All],[Date]:[Date]] = GQ$2) * (ABS(Tableau2[[#All],[Heure de fin]:[Heure de fin]] - $P17)&lt;0.00001),"Fin : "&amp;$B$2:$C$51,""))))</f>
        <v/>
      </c>
      <c r="GR17" s="13" t="str" cm="1">
        <f t="array" ref="GR17">_xlfn.TEXTJOIN(" ; ",TRUE,HYPERLINK("#"&amp;_xlfn.XLOOKUP(1,(Tableau2[[#All],[Date]:[Date]] = GR$2) * (ABS(Tableau2[[#All],[Heure de début]:[Heure de début]] - $P17)&lt;0.00001),$H$2:$H$51,_xlfn.XLOOKUP(1,(Tableau2[[#All],[Date]:[Date]] = GR$2) *  (ABS(Tableau2[[#All],[Heure de fin]:[Heure de fin]] - $P17)&lt;0.00001),$H$2:$H$51,"")),_xlfn.XLOOKUP(1,(Tableau2[[#All],[Date]:[Date]]= GR$2) * (ABS(Tableau2[[#All],[Heure de début]:[Heure de début]] - $P17)&lt;0.00001),"Début : "&amp;$B$2:$C$51,_xlfn.XLOOKUP(1,(Tableau2[[#All],[Date]:[Date]] = GR$2) * (ABS(Tableau2[[#All],[Heure de fin]:[Heure de fin]] - $P17)&lt;0.00001),"Fin : "&amp;$B$2:$C$51,""))))</f>
        <v/>
      </c>
      <c r="GS17" s="13" t="str" cm="1">
        <f t="array" ref="GS17">_xlfn.TEXTJOIN(" ; ",TRUE,HYPERLINK("#"&amp;_xlfn.XLOOKUP(1,(Tableau2[[#All],[Date]:[Date]] = GS$2) * (ABS(Tableau2[[#All],[Heure de début]:[Heure de début]] - $P17)&lt;0.00001),$H$2:$H$51,_xlfn.XLOOKUP(1,(Tableau2[[#All],[Date]:[Date]] = GS$2) *  (ABS(Tableau2[[#All],[Heure de fin]:[Heure de fin]] - $P17)&lt;0.00001),$H$2:$H$51,"")),_xlfn.XLOOKUP(1,(Tableau2[[#All],[Date]:[Date]]= GS$2) * (ABS(Tableau2[[#All],[Heure de début]:[Heure de début]] - $P17)&lt;0.00001),"Début : "&amp;$B$2:$C$51,_xlfn.XLOOKUP(1,(Tableau2[[#All],[Date]:[Date]] = GS$2) * (ABS(Tableau2[[#All],[Heure de fin]:[Heure de fin]] - $P17)&lt;0.00001),"Fin : "&amp;$B$2:$C$51,""))))</f>
        <v/>
      </c>
      <c r="GT17" s="13" t="str" cm="1">
        <f t="array" ref="GT17">_xlfn.TEXTJOIN(" ; ",TRUE,HYPERLINK("#"&amp;_xlfn.XLOOKUP(1,(Tableau2[[#All],[Date]:[Date]] = GT$2) * (ABS(Tableau2[[#All],[Heure de début]:[Heure de début]] - $P17)&lt;0.00001),$H$2:$H$51,_xlfn.XLOOKUP(1,(Tableau2[[#All],[Date]:[Date]] = GT$2) *  (ABS(Tableau2[[#All],[Heure de fin]:[Heure de fin]] - $P17)&lt;0.00001),$H$2:$H$51,"")),_xlfn.XLOOKUP(1,(Tableau2[[#All],[Date]:[Date]]= GT$2) * (ABS(Tableau2[[#All],[Heure de début]:[Heure de début]] - $P17)&lt;0.00001),"Début : "&amp;$B$2:$C$51,_xlfn.XLOOKUP(1,(Tableau2[[#All],[Date]:[Date]] = GT$2) * (ABS(Tableau2[[#All],[Heure de fin]:[Heure de fin]] - $P17)&lt;0.00001),"Fin : "&amp;$B$2:$C$51,""))))</f>
        <v/>
      </c>
      <c r="GU17" s="13" t="str" cm="1">
        <f t="array" ref="GU17">_xlfn.TEXTJOIN(" ; ",TRUE,HYPERLINK("#"&amp;_xlfn.XLOOKUP(1,(Tableau2[[#All],[Date]:[Date]] = GU$2) * (ABS(Tableau2[[#All],[Heure de début]:[Heure de début]] - $P17)&lt;0.00001),$H$2:$H$51,_xlfn.XLOOKUP(1,(Tableau2[[#All],[Date]:[Date]] = GU$2) *  (ABS(Tableau2[[#All],[Heure de fin]:[Heure de fin]] - $P17)&lt;0.00001),$H$2:$H$51,"")),_xlfn.XLOOKUP(1,(Tableau2[[#All],[Date]:[Date]]= GU$2) * (ABS(Tableau2[[#All],[Heure de début]:[Heure de début]] - $P17)&lt;0.00001),"Début : "&amp;$B$2:$C$51,_xlfn.XLOOKUP(1,(Tableau2[[#All],[Date]:[Date]] = GU$2) * (ABS(Tableau2[[#All],[Heure de fin]:[Heure de fin]] - $P17)&lt;0.00001),"Fin : "&amp;$B$2:$C$51,""))))</f>
        <v/>
      </c>
      <c r="GV17" s="13" t="str" cm="1">
        <f t="array" ref="GV17">_xlfn.TEXTJOIN(" ; ",TRUE,HYPERLINK("#"&amp;_xlfn.XLOOKUP(1,(Tableau2[[#All],[Date]:[Date]] = GV$2) * (ABS(Tableau2[[#All],[Heure de début]:[Heure de début]] - $P17)&lt;0.00001),$H$2:$H$51,_xlfn.XLOOKUP(1,(Tableau2[[#All],[Date]:[Date]] = GV$2) *  (ABS(Tableau2[[#All],[Heure de fin]:[Heure de fin]] - $P17)&lt;0.00001),$H$2:$H$51,"")),_xlfn.XLOOKUP(1,(Tableau2[[#All],[Date]:[Date]]= GV$2) * (ABS(Tableau2[[#All],[Heure de début]:[Heure de début]] - $P17)&lt;0.00001),"Début : "&amp;$B$2:$C$51,_xlfn.XLOOKUP(1,(Tableau2[[#All],[Date]:[Date]] = GV$2) * (ABS(Tableau2[[#All],[Heure de fin]:[Heure de fin]] - $P17)&lt;0.00001),"Fin : "&amp;$B$2:$C$51,""))))</f>
        <v/>
      </c>
      <c r="GW17" s="13" t="str" cm="1">
        <f t="array" ref="GW17">_xlfn.TEXTJOIN(" ; ",TRUE,HYPERLINK("#"&amp;_xlfn.XLOOKUP(1,(Tableau2[[#All],[Date]:[Date]] = GW$2) * (ABS(Tableau2[[#All],[Heure de début]:[Heure de début]] - $P17)&lt;0.00001),$H$2:$H$51,_xlfn.XLOOKUP(1,(Tableau2[[#All],[Date]:[Date]] = GW$2) *  (ABS(Tableau2[[#All],[Heure de fin]:[Heure de fin]] - $P17)&lt;0.00001),$H$2:$H$51,"")),_xlfn.XLOOKUP(1,(Tableau2[[#All],[Date]:[Date]]= GW$2) * (ABS(Tableau2[[#All],[Heure de début]:[Heure de début]] - $P17)&lt;0.00001),"Début : "&amp;$B$2:$C$51,_xlfn.XLOOKUP(1,(Tableau2[[#All],[Date]:[Date]] = GW$2) * (ABS(Tableau2[[#All],[Heure de fin]:[Heure de fin]] - $P17)&lt;0.00001),"Fin : "&amp;$B$2:$C$51,""))))</f>
        <v/>
      </c>
      <c r="GX17" s="13" t="str" cm="1">
        <f t="array" ref="GX17">_xlfn.TEXTJOIN(" ; ",TRUE,HYPERLINK("#"&amp;_xlfn.XLOOKUP(1,(Tableau2[[#All],[Date]:[Date]] = GX$2) * (ABS(Tableau2[[#All],[Heure de début]:[Heure de début]] - $P17)&lt;0.00001),$H$2:$H$51,_xlfn.XLOOKUP(1,(Tableau2[[#All],[Date]:[Date]] = GX$2) *  (ABS(Tableau2[[#All],[Heure de fin]:[Heure de fin]] - $P17)&lt;0.00001),$H$2:$H$51,"")),_xlfn.XLOOKUP(1,(Tableau2[[#All],[Date]:[Date]]= GX$2) * (ABS(Tableau2[[#All],[Heure de début]:[Heure de début]] - $P17)&lt;0.00001),"Début : "&amp;$B$2:$C$51,_xlfn.XLOOKUP(1,(Tableau2[[#All],[Date]:[Date]] = GX$2) * (ABS(Tableau2[[#All],[Heure de fin]:[Heure de fin]] - $P17)&lt;0.00001),"Fin : "&amp;$B$2:$C$51,""))))</f>
        <v/>
      </c>
      <c r="GY17" s="13" t="str" cm="1">
        <f t="array" ref="GY17">_xlfn.TEXTJOIN(" ; ",TRUE,HYPERLINK("#"&amp;_xlfn.XLOOKUP(1,(Tableau2[[#All],[Date]:[Date]] = GY$2) * (ABS(Tableau2[[#All],[Heure de début]:[Heure de début]] - $P17)&lt;0.00001),$H$2:$H$51,_xlfn.XLOOKUP(1,(Tableau2[[#All],[Date]:[Date]] = GY$2) *  (ABS(Tableau2[[#All],[Heure de fin]:[Heure de fin]] - $P17)&lt;0.00001),$H$2:$H$51,"")),_xlfn.XLOOKUP(1,(Tableau2[[#All],[Date]:[Date]]= GY$2) * (ABS(Tableau2[[#All],[Heure de début]:[Heure de début]] - $P17)&lt;0.00001),"Début : "&amp;$B$2:$C$51,_xlfn.XLOOKUP(1,(Tableau2[[#All],[Date]:[Date]] = GY$2) * (ABS(Tableau2[[#All],[Heure de fin]:[Heure de fin]] - $P17)&lt;0.00001),"Fin : "&amp;$B$2:$C$51,""))))</f>
        <v/>
      </c>
      <c r="GZ17" s="13" t="str" cm="1">
        <f t="array" ref="GZ17">_xlfn.TEXTJOIN(" ; ",TRUE,HYPERLINK("#"&amp;_xlfn.XLOOKUP(1,(Tableau2[[#All],[Date]:[Date]] = GZ$2) * (ABS(Tableau2[[#All],[Heure de début]:[Heure de début]] - $P17)&lt;0.00001),$H$2:$H$51,_xlfn.XLOOKUP(1,(Tableau2[[#All],[Date]:[Date]] = GZ$2) *  (ABS(Tableau2[[#All],[Heure de fin]:[Heure de fin]] - $P17)&lt;0.00001),$H$2:$H$51,"")),_xlfn.XLOOKUP(1,(Tableau2[[#All],[Date]:[Date]]= GZ$2) * (ABS(Tableau2[[#All],[Heure de début]:[Heure de début]] - $P17)&lt;0.00001),"Début : "&amp;$B$2:$C$51,_xlfn.XLOOKUP(1,(Tableau2[[#All],[Date]:[Date]] = GZ$2) * (ABS(Tableau2[[#All],[Heure de fin]:[Heure de fin]] - $P17)&lt;0.00001),"Fin : "&amp;$B$2:$C$51,""))))</f>
        <v/>
      </c>
      <c r="HA17" s="13" t="str" cm="1">
        <f t="array" ref="HA17">_xlfn.TEXTJOIN(" ; ",TRUE,HYPERLINK("#"&amp;_xlfn.XLOOKUP(1,(Tableau2[[#All],[Date]:[Date]] = HA$2) * (ABS(Tableau2[[#All],[Heure de début]:[Heure de début]] - $P17)&lt;0.00001),$H$2:$H$51,_xlfn.XLOOKUP(1,(Tableau2[[#All],[Date]:[Date]] = HA$2) *  (ABS(Tableau2[[#All],[Heure de fin]:[Heure de fin]] - $P17)&lt;0.00001),$H$2:$H$51,"")),_xlfn.XLOOKUP(1,(Tableau2[[#All],[Date]:[Date]]= HA$2) * (ABS(Tableau2[[#All],[Heure de début]:[Heure de début]] - $P17)&lt;0.00001),"Début : "&amp;$B$2:$C$51,_xlfn.XLOOKUP(1,(Tableau2[[#All],[Date]:[Date]] = HA$2) * (ABS(Tableau2[[#All],[Heure de fin]:[Heure de fin]] - $P17)&lt;0.00001),"Fin : "&amp;$B$2:$C$51,""))))</f>
        <v/>
      </c>
      <c r="HB17" s="13" t="str" cm="1">
        <f t="array" ref="HB17">_xlfn.TEXTJOIN(" ; ",TRUE,HYPERLINK("#"&amp;_xlfn.XLOOKUP(1,(Tableau2[[#All],[Date]:[Date]] = HB$2) * (ABS(Tableau2[[#All],[Heure de début]:[Heure de début]] - $P17)&lt;0.00001),$H$2:$H$51,_xlfn.XLOOKUP(1,(Tableau2[[#All],[Date]:[Date]] = HB$2) *  (ABS(Tableau2[[#All],[Heure de fin]:[Heure de fin]] - $P17)&lt;0.00001),$H$2:$H$51,"")),_xlfn.XLOOKUP(1,(Tableau2[[#All],[Date]:[Date]]= HB$2) * (ABS(Tableau2[[#All],[Heure de début]:[Heure de début]] - $P17)&lt;0.00001),"Début : "&amp;$B$2:$C$51,_xlfn.XLOOKUP(1,(Tableau2[[#All],[Date]:[Date]] = HB$2) * (ABS(Tableau2[[#All],[Heure de fin]:[Heure de fin]] - $P17)&lt;0.00001),"Fin : "&amp;$B$2:$C$51,""))))</f>
        <v/>
      </c>
      <c r="HC17" s="13" t="str" cm="1">
        <f t="array" ref="HC17">_xlfn.TEXTJOIN(" ; ",TRUE,HYPERLINK("#"&amp;_xlfn.XLOOKUP(1,(Tableau2[[#All],[Date]:[Date]] = HC$2) * (ABS(Tableau2[[#All],[Heure de début]:[Heure de début]] - $P17)&lt;0.00001),$H$2:$H$51,_xlfn.XLOOKUP(1,(Tableau2[[#All],[Date]:[Date]] = HC$2) *  (ABS(Tableau2[[#All],[Heure de fin]:[Heure de fin]] - $P17)&lt;0.00001),$H$2:$H$51,"")),_xlfn.XLOOKUP(1,(Tableau2[[#All],[Date]:[Date]]= HC$2) * (ABS(Tableau2[[#All],[Heure de début]:[Heure de début]] - $P17)&lt;0.00001),"Début : "&amp;$B$2:$C$51,_xlfn.XLOOKUP(1,(Tableau2[[#All],[Date]:[Date]] = HC$2) * (ABS(Tableau2[[#All],[Heure de fin]:[Heure de fin]] - $P17)&lt;0.00001),"Fin : "&amp;$B$2:$C$51,""))))</f>
        <v/>
      </c>
      <c r="HD17" s="13" t="str" cm="1">
        <f t="array" ref="HD17">_xlfn.TEXTJOIN(" ; ",TRUE,HYPERLINK("#"&amp;_xlfn.XLOOKUP(1,(Tableau2[[#All],[Date]:[Date]] = HD$2) * (ABS(Tableau2[[#All],[Heure de début]:[Heure de début]] - $P17)&lt;0.00001),$H$2:$H$51,_xlfn.XLOOKUP(1,(Tableau2[[#All],[Date]:[Date]] = HD$2) *  (ABS(Tableau2[[#All],[Heure de fin]:[Heure de fin]] - $P17)&lt;0.00001),$H$2:$H$51,"")),_xlfn.XLOOKUP(1,(Tableau2[[#All],[Date]:[Date]]= HD$2) * (ABS(Tableau2[[#All],[Heure de début]:[Heure de début]] - $P17)&lt;0.00001),"Début : "&amp;$B$2:$C$51,_xlfn.XLOOKUP(1,(Tableau2[[#All],[Date]:[Date]] = HD$2) * (ABS(Tableau2[[#All],[Heure de fin]:[Heure de fin]] - $P17)&lt;0.00001),"Fin : "&amp;$B$2:$C$51,""))))</f>
        <v/>
      </c>
      <c r="HE17" s="13" t="str" cm="1">
        <f t="array" ref="HE17">_xlfn.TEXTJOIN(" ; ",TRUE,HYPERLINK("#"&amp;_xlfn.XLOOKUP(1,(Tableau2[[#All],[Date]:[Date]] = HE$2) * (ABS(Tableau2[[#All],[Heure de début]:[Heure de début]] - $P17)&lt;0.00001),$H$2:$H$51,_xlfn.XLOOKUP(1,(Tableau2[[#All],[Date]:[Date]] = HE$2) *  (ABS(Tableau2[[#All],[Heure de fin]:[Heure de fin]] - $P17)&lt;0.00001),$H$2:$H$51,"")),_xlfn.XLOOKUP(1,(Tableau2[[#All],[Date]:[Date]]= HE$2) * (ABS(Tableau2[[#All],[Heure de début]:[Heure de début]] - $P17)&lt;0.00001),"Début : "&amp;$B$2:$C$51,_xlfn.XLOOKUP(1,(Tableau2[[#All],[Date]:[Date]] = HE$2) * (ABS(Tableau2[[#All],[Heure de fin]:[Heure de fin]] - $P17)&lt;0.00001),"Fin : "&amp;$B$2:$C$51,""))))</f>
        <v/>
      </c>
      <c r="HF17" s="13" t="str" cm="1">
        <f t="array" ref="HF17">_xlfn.TEXTJOIN(" ; ",TRUE,HYPERLINK("#"&amp;_xlfn.XLOOKUP(1,(Tableau2[[#All],[Date]:[Date]] = HF$2) * (ABS(Tableau2[[#All],[Heure de début]:[Heure de début]] - $P17)&lt;0.00001),$H$2:$H$51,_xlfn.XLOOKUP(1,(Tableau2[[#All],[Date]:[Date]] = HF$2) *  (ABS(Tableau2[[#All],[Heure de fin]:[Heure de fin]] - $P17)&lt;0.00001),$H$2:$H$51,"")),_xlfn.XLOOKUP(1,(Tableau2[[#All],[Date]:[Date]]= HF$2) * (ABS(Tableau2[[#All],[Heure de début]:[Heure de début]] - $P17)&lt;0.00001),"Début : "&amp;$B$2:$C$51,_xlfn.XLOOKUP(1,(Tableau2[[#All],[Date]:[Date]] = HF$2) * (ABS(Tableau2[[#All],[Heure de fin]:[Heure de fin]] - $P17)&lt;0.00001),"Fin : "&amp;$B$2:$C$51,""))))</f>
        <v/>
      </c>
      <c r="HG17" s="13" t="str" cm="1">
        <f t="array" ref="HG17">_xlfn.TEXTJOIN(" ; ",TRUE,HYPERLINK("#"&amp;_xlfn.XLOOKUP(1,(Tableau2[[#All],[Date]:[Date]] = HG$2) * (ABS(Tableau2[[#All],[Heure de début]:[Heure de début]] - $P17)&lt;0.00001),$H$2:$H$51,_xlfn.XLOOKUP(1,(Tableau2[[#All],[Date]:[Date]] = HG$2) *  (ABS(Tableau2[[#All],[Heure de fin]:[Heure de fin]] - $P17)&lt;0.00001),$H$2:$H$51,"")),_xlfn.XLOOKUP(1,(Tableau2[[#All],[Date]:[Date]]= HG$2) * (ABS(Tableau2[[#All],[Heure de début]:[Heure de début]] - $P17)&lt;0.00001),"Début : "&amp;$B$2:$C$51,_xlfn.XLOOKUP(1,(Tableau2[[#All],[Date]:[Date]] = HG$2) * (ABS(Tableau2[[#All],[Heure de fin]:[Heure de fin]] - $P17)&lt;0.00001),"Fin : "&amp;$B$2:$C$51,""))))</f>
        <v/>
      </c>
      <c r="HH17" s="13" t="str" cm="1">
        <f t="array" ref="HH17">_xlfn.TEXTJOIN(" ; ",TRUE,HYPERLINK("#"&amp;_xlfn.XLOOKUP(1,(Tableau2[[#All],[Date]:[Date]] = HH$2) * (ABS(Tableau2[[#All],[Heure de début]:[Heure de début]] - $P17)&lt;0.00001),$H$2:$H$51,_xlfn.XLOOKUP(1,(Tableau2[[#All],[Date]:[Date]] = HH$2) *  (ABS(Tableau2[[#All],[Heure de fin]:[Heure de fin]] - $P17)&lt;0.00001),$H$2:$H$51,"")),_xlfn.XLOOKUP(1,(Tableau2[[#All],[Date]:[Date]]= HH$2) * (ABS(Tableau2[[#All],[Heure de début]:[Heure de début]] - $P17)&lt;0.00001),"Début : "&amp;$B$2:$C$51,_xlfn.XLOOKUP(1,(Tableau2[[#All],[Date]:[Date]] = HH$2) * (ABS(Tableau2[[#All],[Heure de fin]:[Heure de fin]] - $P17)&lt;0.00001),"Fin : "&amp;$B$2:$C$51,""))))</f>
        <v/>
      </c>
      <c r="HI17" s="13" t="str" cm="1">
        <f t="array" ref="HI17">_xlfn.TEXTJOIN(" ; ",TRUE,HYPERLINK("#"&amp;_xlfn.XLOOKUP(1,(Tableau2[[#All],[Date]:[Date]] = HI$2) * (ABS(Tableau2[[#All],[Heure de début]:[Heure de début]] - $P17)&lt;0.00001),$H$2:$H$51,_xlfn.XLOOKUP(1,(Tableau2[[#All],[Date]:[Date]] = HI$2) *  (ABS(Tableau2[[#All],[Heure de fin]:[Heure de fin]] - $P17)&lt;0.00001),$H$2:$H$51,"")),_xlfn.XLOOKUP(1,(Tableau2[[#All],[Date]:[Date]]= HI$2) * (ABS(Tableau2[[#All],[Heure de début]:[Heure de début]] - $P17)&lt;0.00001),"Début : "&amp;$B$2:$C$51,_xlfn.XLOOKUP(1,(Tableau2[[#All],[Date]:[Date]] = HI$2) * (ABS(Tableau2[[#All],[Heure de fin]:[Heure de fin]] - $P17)&lt;0.00001),"Fin : "&amp;$B$2:$C$51,""))))</f>
        <v/>
      </c>
      <c r="HJ17" s="13" t="str" cm="1">
        <f t="array" ref="HJ17">_xlfn.TEXTJOIN(" ; ",TRUE,HYPERLINK("#"&amp;_xlfn.XLOOKUP(1,(Tableau2[[#All],[Date]:[Date]] = HJ$2) * (ABS(Tableau2[[#All],[Heure de début]:[Heure de début]] - $P17)&lt;0.00001),$H$2:$H$51,_xlfn.XLOOKUP(1,(Tableau2[[#All],[Date]:[Date]] = HJ$2) *  (ABS(Tableau2[[#All],[Heure de fin]:[Heure de fin]] - $P17)&lt;0.00001),$H$2:$H$51,"")),_xlfn.XLOOKUP(1,(Tableau2[[#All],[Date]:[Date]]= HJ$2) * (ABS(Tableau2[[#All],[Heure de début]:[Heure de début]] - $P17)&lt;0.00001),"Début : "&amp;$B$2:$C$51,_xlfn.XLOOKUP(1,(Tableau2[[#All],[Date]:[Date]] = HJ$2) * (ABS(Tableau2[[#All],[Heure de fin]:[Heure de fin]] - $P17)&lt;0.00001),"Fin : "&amp;$B$2:$C$51,""))))</f>
        <v/>
      </c>
      <c r="HK17" s="13" t="str" cm="1">
        <f t="array" ref="HK17">_xlfn.TEXTJOIN(" ; ",TRUE,HYPERLINK("#"&amp;_xlfn.XLOOKUP(1,(Tableau2[[#All],[Date]:[Date]] = HK$2) * (ABS(Tableau2[[#All],[Heure de début]:[Heure de début]] - $P17)&lt;0.00001),$H$2:$H$51,_xlfn.XLOOKUP(1,(Tableau2[[#All],[Date]:[Date]] = HK$2) *  (ABS(Tableau2[[#All],[Heure de fin]:[Heure de fin]] - $P17)&lt;0.00001),$H$2:$H$51,"")),_xlfn.XLOOKUP(1,(Tableau2[[#All],[Date]:[Date]]= HK$2) * (ABS(Tableau2[[#All],[Heure de début]:[Heure de début]] - $P17)&lt;0.00001),"Début : "&amp;$B$2:$C$51,_xlfn.XLOOKUP(1,(Tableau2[[#All],[Date]:[Date]] = HK$2) * (ABS(Tableau2[[#All],[Heure de fin]:[Heure de fin]] - $P17)&lt;0.00001),"Fin : "&amp;$B$2:$C$51,""))))</f>
        <v/>
      </c>
      <c r="HL17" s="13" t="str" cm="1">
        <f t="array" ref="HL17">_xlfn.TEXTJOIN(" ; ",TRUE,HYPERLINK("#"&amp;_xlfn.XLOOKUP(1,(Tableau2[[#All],[Date]:[Date]] = HL$2) * (ABS(Tableau2[[#All],[Heure de début]:[Heure de début]] - $P17)&lt;0.00001),$H$2:$H$51,_xlfn.XLOOKUP(1,(Tableau2[[#All],[Date]:[Date]] = HL$2) *  (ABS(Tableau2[[#All],[Heure de fin]:[Heure de fin]] - $P17)&lt;0.00001),$H$2:$H$51,"")),_xlfn.XLOOKUP(1,(Tableau2[[#All],[Date]:[Date]]= HL$2) * (ABS(Tableau2[[#All],[Heure de début]:[Heure de début]] - $P17)&lt;0.00001),"Début : "&amp;$B$2:$C$51,_xlfn.XLOOKUP(1,(Tableau2[[#All],[Date]:[Date]] = HL$2) * (ABS(Tableau2[[#All],[Heure de fin]:[Heure de fin]] - $P17)&lt;0.00001),"Fin : "&amp;$B$2:$C$51,""))))</f>
        <v/>
      </c>
      <c r="HM17" s="13" t="str" cm="1">
        <f t="array" ref="HM17">_xlfn.TEXTJOIN(" ; ",TRUE,HYPERLINK("#"&amp;_xlfn.XLOOKUP(1,(Tableau2[[#All],[Date]:[Date]] = HM$2) * (ABS(Tableau2[[#All],[Heure de début]:[Heure de début]] - $P17)&lt;0.00001),$H$2:$H$51,_xlfn.XLOOKUP(1,(Tableau2[[#All],[Date]:[Date]] = HM$2) *  (ABS(Tableau2[[#All],[Heure de fin]:[Heure de fin]] - $P17)&lt;0.00001),$H$2:$H$51,"")),_xlfn.XLOOKUP(1,(Tableau2[[#All],[Date]:[Date]]= HM$2) * (ABS(Tableau2[[#All],[Heure de début]:[Heure de début]] - $P17)&lt;0.00001),"Début : "&amp;$B$2:$C$51,_xlfn.XLOOKUP(1,(Tableau2[[#All],[Date]:[Date]] = HM$2) * (ABS(Tableau2[[#All],[Heure de fin]:[Heure de fin]] - $P17)&lt;0.00001),"Fin : "&amp;$B$2:$C$51,""))))</f>
        <v/>
      </c>
      <c r="HN17" s="13" t="str" cm="1">
        <f t="array" ref="HN17">_xlfn.TEXTJOIN(" ; ",TRUE,HYPERLINK("#"&amp;_xlfn.XLOOKUP(1,(Tableau2[[#All],[Date]:[Date]] = HN$2) * (ABS(Tableau2[[#All],[Heure de début]:[Heure de début]] - $P17)&lt;0.00001),$H$2:$H$51,_xlfn.XLOOKUP(1,(Tableau2[[#All],[Date]:[Date]] = HN$2) *  (ABS(Tableau2[[#All],[Heure de fin]:[Heure de fin]] - $P17)&lt;0.00001),$H$2:$H$51,"")),_xlfn.XLOOKUP(1,(Tableau2[[#All],[Date]:[Date]]= HN$2) * (ABS(Tableau2[[#All],[Heure de début]:[Heure de début]] - $P17)&lt;0.00001),"Début : "&amp;$B$2:$C$51,_xlfn.XLOOKUP(1,(Tableau2[[#All],[Date]:[Date]] = HN$2) * (ABS(Tableau2[[#All],[Heure de fin]:[Heure de fin]] - $P17)&lt;0.00001),"Fin : "&amp;$B$2:$C$51,""))))</f>
        <v/>
      </c>
      <c r="HO17" s="13" t="str" cm="1">
        <f t="array" ref="HO17">_xlfn.TEXTJOIN(" ; ",TRUE,HYPERLINK("#"&amp;_xlfn.XLOOKUP(1,(Tableau2[[#All],[Date]:[Date]] = HO$2) * (ABS(Tableau2[[#All],[Heure de début]:[Heure de début]] - $P17)&lt;0.00001),$H$2:$H$51,_xlfn.XLOOKUP(1,(Tableau2[[#All],[Date]:[Date]] = HO$2) *  (ABS(Tableau2[[#All],[Heure de fin]:[Heure de fin]] - $P17)&lt;0.00001),$H$2:$H$51,"")),_xlfn.XLOOKUP(1,(Tableau2[[#All],[Date]:[Date]]= HO$2) * (ABS(Tableau2[[#All],[Heure de début]:[Heure de début]] - $P17)&lt;0.00001),"Début : "&amp;$B$2:$C$51,_xlfn.XLOOKUP(1,(Tableau2[[#All],[Date]:[Date]] = HO$2) * (ABS(Tableau2[[#All],[Heure de fin]:[Heure de fin]] - $P17)&lt;0.00001),"Fin : "&amp;$B$2:$C$51,""))))</f>
        <v/>
      </c>
      <c r="HP17" s="13" t="str" cm="1">
        <f t="array" ref="HP17">_xlfn.TEXTJOIN(" ; ",TRUE,HYPERLINK("#"&amp;_xlfn.XLOOKUP(1,(Tableau2[[#All],[Date]:[Date]] = HP$2) * (ABS(Tableau2[[#All],[Heure de début]:[Heure de début]] - $P17)&lt;0.00001),$H$2:$H$51,_xlfn.XLOOKUP(1,(Tableau2[[#All],[Date]:[Date]] = HP$2) *  (ABS(Tableau2[[#All],[Heure de fin]:[Heure de fin]] - $P17)&lt;0.00001),$H$2:$H$51,"")),_xlfn.XLOOKUP(1,(Tableau2[[#All],[Date]:[Date]]= HP$2) * (ABS(Tableau2[[#All],[Heure de début]:[Heure de début]] - $P17)&lt;0.00001),"Début : "&amp;$B$2:$C$51,_xlfn.XLOOKUP(1,(Tableau2[[#All],[Date]:[Date]] = HP$2) * (ABS(Tableau2[[#All],[Heure de fin]:[Heure de fin]] - $P17)&lt;0.00001),"Fin : "&amp;$B$2:$C$51,""))))</f>
        <v/>
      </c>
      <c r="HQ17" s="13" t="str" cm="1">
        <f t="array" ref="HQ17">_xlfn.TEXTJOIN(" ; ",TRUE,HYPERLINK("#"&amp;_xlfn.XLOOKUP(1,(Tableau2[[#All],[Date]:[Date]] = HQ$2) * (ABS(Tableau2[[#All],[Heure de début]:[Heure de début]] - $P17)&lt;0.00001),$H$2:$H$51,_xlfn.XLOOKUP(1,(Tableau2[[#All],[Date]:[Date]] = HQ$2) *  (ABS(Tableau2[[#All],[Heure de fin]:[Heure de fin]] - $P17)&lt;0.00001),$H$2:$H$51,"")),_xlfn.XLOOKUP(1,(Tableau2[[#All],[Date]:[Date]]= HQ$2) * (ABS(Tableau2[[#All],[Heure de début]:[Heure de début]] - $P17)&lt;0.00001),"Début : "&amp;$B$2:$C$51,_xlfn.XLOOKUP(1,(Tableau2[[#All],[Date]:[Date]] = HQ$2) * (ABS(Tableau2[[#All],[Heure de fin]:[Heure de fin]] - $P17)&lt;0.00001),"Fin : "&amp;$B$2:$C$51,""))))</f>
        <v/>
      </c>
      <c r="HR17" s="13" t="str" cm="1">
        <f t="array" ref="HR17">_xlfn.TEXTJOIN(" ; ",TRUE,HYPERLINK("#"&amp;_xlfn.XLOOKUP(1,(Tableau2[[#All],[Date]:[Date]] = HR$2) * (ABS(Tableau2[[#All],[Heure de début]:[Heure de début]] - $P17)&lt;0.00001),$H$2:$H$51,_xlfn.XLOOKUP(1,(Tableau2[[#All],[Date]:[Date]] = HR$2) *  (ABS(Tableau2[[#All],[Heure de fin]:[Heure de fin]] - $P17)&lt;0.00001),$H$2:$H$51,"")),_xlfn.XLOOKUP(1,(Tableau2[[#All],[Date]:[Date]]= HR$2) * (ABS(Tableau2[[#All],[Heure de début]:[Heure de début]] - $P17)&lt;0.00001),"Début : "&amp;$B$2:$C$51,_xlfn.XLOOKUP(1,(Tableau2[[#All],[Date]:[Date]] = HR$2) * (ABS(Tableau2[[#All],[Heure de fin]:[Heure de fin]] - $P17)&lt;0.00001),"Fin : "&amp;$B$2:$C$51,""))))</f>
        <v/>
      </c>
      <c r="HS17" s="13" t="str" cm="1">
        <f t="array" ref="HS17">_xlfn.TEXTJOIN(" ; ",TRUE,HYPERLINK("#"&amp;_xlfn.XLOOKUP(1,(Tableau2[[#All],[Date]:[Date]] = HS$2) * (ABS(Tableau2[[#All],[Heure de début]:[Heure de début]] - $P17)&lt;0.00001),$H$2:$H$51,_xlfn.XLOOKUP(1,(Tableau2[[#All],[Date]:[Date]] = HS$2) *  (ABS(Tableau2[[#All],[Heure de fin]:[Heure de fin]] - $P17)&lt;0.00001),$H$2:$H$51,"")),_xlfn.XLOOKUP(1,(Tableau2[[#All],[Date]:[Date]]= HS$2) * (ABS(Tableau2[[#All],[Heure de début]:[Heure de début]] - $P17)&lt;0.00001),"Début : "&amp;$B$2:$C$51,_xlfn.XLOOKUP(1,(Tableau2[[#All],[Date]:[Date]] = HS$2) * (ABS(Tableau2[[#All],[Heure de fin]:[Heure de fin]] - $P17)&lt;0.00001),"Fin : "&amp;$B$2:$C$51,""))))</f>
        <v/>
      </c>
      <c r="HT17" s="13" t="str" cm="1">
        <f t="array" ref="HT17">_xlfn.TEXTJOIN(" ; ",TRUE,HYPERLINK("#"&amp;_xlfn.XLOOKUP(1,(Tableau2[[#All],[Date]:[Date]] = HT$2) * (ABS(Tableau2[[#All],[Heure de début]:[Heure de début]] - $P17)&lt;0.00001),$H$2:$H$51,_xlfn.XLOOKUP(1,(Tableau2[[#All],[Date]:[Date]] = HT$2) *  (ABS(Tableau2[[#All],[Heure de fin]:[Heure de fin]] - $P17)&lt;0.00001),$H$2:$H$51,"")),_xlfn.XLOOKUP(1,(Tableau2[[#All],[Date]:[Date]]= HT$2) * (ABS(Tableau2[[#All],[Heure de début]:[Heure de début]] - $P17)&lt;0.00001),"Début : "&amp;$B$2:$C$51,_xlfn.XLOOKUP(1,(Tableau2[[#All],[Date]:[Date]] = HT$2) * (ABS(Tableau2[[#All],[Heure de fin]:[Heure de fin]] - $P17)&lt;0.00001),"Fin : "&amp;$B$2:$C$51,""))))</f>
        <v/>
      </c>
      <c r="HU17" s="13" t="str" cm="1">
        <f t="array" ref="HU17">_xlfn.TEXTJOIN(" ; ",TRUE,HYPERLINK("#"&amp;_xlfn.XLOOKUP(1,(Tableau2[[#All],[Date]:[Date]] = HU$2) * (ABS(Tableau2[[#All],[Heure de début]:[Heure de début]] - $P17)&lt;0.00001),$H$2:$H$51,_xlfn.XLOOKUP(1,(Tableau2[[#All],[Date]:[Date]] = HU$2) *  (ABS(Tableau2[[#All],[Heure de fin]:[Heure de fin]] - $P17)&lt;0.00001),$H$2:$H$51,"")),_xlfn.XLOOKUP(1,(Tableau2[[#All],[Date]:[Date]]= HU$2) * (ABS(Tableau2[[#All],[Heure de début]:[Heure de début]] - $P17)&lt;0.00001),"Début : "&amp;$B$2:$C$51,_xlfn.XLOOKUP(1,(Tableau2[[#All],[Date]:[Date]] = HU$2) * (ABS(Tableau2[[#All],[Heure de fin]:[Heure de fin]] - $P17)&lt;0.00001),"Fin : "&amp;$B$2:$C$51,""))))</f>
        <v/>
      </c>
    </row>
    <row r="18" spans="1:229" ht="30" customHeight="1" x14ac:dyDescent="0.2">
      <c r="A18" s="21"/>
      <c r="B18" s="19"/>
      <c r="C18" s="16"/>
      <c r="D18" s="19"/>
      <c r="E18" s="19"/>
      <c r="F18" s="16"/>
      <c r="G18" s="16" t="str">
        <f ca="1">IF(Tableau2[[#This Row],[Date]]=0,"",IF(Tableau2[[#This Row],[Date]]&lt;TODAY(),"Passée","Future"))</f>
        <v/>
      </c>
      <c r="H18" s="16" t="s">
        <v>38</v>
      </c>
      <c r="P18" s="27">
        <v>0.64583333333332904</v>
      </c>
      <c r="Q18" s="13" t="str" cm="1">
        <f t="array" aca="1" ref="Q18" ca="1">_xlfn.TEXTJOIN(" ; ",TRUE,HYPERLINK("#"&amp;_xlfn.XLOOKUP(1,(Tableau2[[#All],[Date]:[Date]] = Q$2) * (ABS(Tableau2[[#All],[Heure de début]:[Heure de début]] - $P18)&lt;0.00001),$H$2:$H$51,_xlfn.XLOOKUP(1,(Tableau2[[#All],[Date]:[Date]] = Q$2) *  (ABS(Tableau2[[#All],[Heure de fin]:[Heure de fin]] - $P18)&lt;0.00001),$H$2:$H$51,"")),_xlfn.XLOOKUP(1,(Tableau2[[#All],[Date]:[Date]]= Q$2) * (ABS(Tableau2[[#All],[Heure de début]:[Heure de début]] - $P18)&lt;0.00001),"Début : "&amp;$B$2:$C$51,_xlfn.XLOOKUP(1,(Tableau2[[#All],[Date]:[Date]] = Q$2) * (ABS(Tableau2[[#All],[Heure de fin]:[Heure de fin]] - $P18)&lt;0.00001),"Fin : "&amp;$B$2:$C$51,""))))</f>
        <v/>
      </c>
      <c r="R18" s="13" t="str" cm="1">
        <f t="array" ref="R18">_xlfn.TEXTJOIN(" ; ",TRUE,HYPERLINK("#"&amp;_xlfn.XLOOKUP(1,(Tableau2[[#All],[Date]:[Date]] = R$2) * (ABS(Tableau2[[#All],[Heure de début]:[Heure de début]] - $P18)&lt;0.00001),$H$2:$H$51,_xlfn.XLOOKUP(1,(Tableau2[[#All],[Date]:[Date]] = R$2) *  (ABS(Tableau2[[#All],[Heure de fin]:[Heure de fin]] - $P18)&lt;0.00001),$H$2:$H$51,"")),_xlfn.XLOOKUP(1,(Tableau2[[#All],[Date]:[Date]]= R$2) * (ABS(Tableau2[[#All],[Heure de début]:[Heure de début]] - $P18)&lt;0.00001),"Début : "&amp;$B$2:$C$51,_xlfn.XLOOKUP(1,(Tableau2[[#All],[Date]:[Date]] = R$2) * (ABS(Tableau2[[#All],[Heure de fin]:[Heure de fin]] - $P18)&lt;0.00001),"Fin : "&amp;$B$2:$C$51,""))))</f>
        <v/>
      </c>
      <c r="S18" s="13" t="str" cm="1">
        <f t="array" ref="S18">_xlfn.TEXTJOIN(" ; ",TRUE,HYPERLINK("#"&amp;_xlfn.XLOOKUP(1,(Tableau2[[#All],[Date]:[Date]] = S$2) * (ABS(Tableau2[[#All],[Heure de début]:[Heure de début]] - $P18)&lt;0.00001),$H$2:$H$51,_xlfn.XLOOKUP(1,(Tableau2[[#All],[Date]:[Date]] = S$2) *  (ABS(Tableau2[[#All],[Heure de fin]:[Heure de fin]] - $P18)&lt;0.00001),$H$2:$H$51,"")),_xlfn.XLOOKUP(1,(Tableau2[[#All],[Date]:[Date]]= S$2) * (ABS(Tableau2[[#All],[Heure de début]:[Heure de début]] - $P18)&lt;0.00001),"Début : "&amp;$B$2:$C$51,_xlfn.XLOOKUP(1,(Tableau2[[#All],[Date]:[Date]] = S$2) * (ABS(Tableau2[[#All],[Heure de fin]:[Heure de fin]] - $P18)&lt;0.00001),"Fin : "&amp;$B$2:$C$51,""))))</f>
        <v/>
      </c>
      <c r="T18" s="13" t="str" cm="1">
        <f t="array" ref="T18">_xlfn.TEXTJOIN(" ; ",TRUE,HYPERLINK("#"&amp;_xlfn.XLOOKUP(1,(Tableau2[[#All],[Date]:[Date]] = T$2) * (ABS(Tableau2[[#All],[Heure de début]:[Heure de début]] - $P18)&lt;0.00001),$H$2:$H$51,_xlfn.XLOOKUP(1,(Tableau2[[#All],[Date]:[Date]] = T$2) *  (ABS(Tableau2[[#All],[Heure de fin]:[Heure de fin]] - $P18)&lt;0.00001),$H$2:$H$51,"")),_xlfn.XLOOKUP(1,(Tableau2[[#All],[Date]:[Date]]= T$2) * (ABS(Tableau2[[#All],[Heure de début]:[Heure de début]] - $P18)&lt;0.00001),"Début : "&amp;$B$2:$C$51,_xlfn.XLOOKUP(1,(Tableau2[[#All],[Date]:[Date]] = T$2) * (ABS(Tableau2[[#All],[Heure de fin]:[Heure de fin]] - $P18)&lt;0.00001),"Fin : "&amp;$B$2:$C$51,""))))</f>
        <v/>
      </c>
      <c r="U18" s="13" t="str" cm="1">
        <f t="array" ref="U18">_xlfn.TEXTJOIN(" ; ",TRUE,HYPERLINK("#"&amp;_xlfn.XLOOKUP(1,(Tableau2[[#All],[Date]:[Date]] = U$2) * (ABS(Tableau2[[#All],[Heure de début]:[Heure de début]] - $P18)&lt;0.00001),$H$2:$H$51,_xlfn.XLOOKUP(1,(Tableau2[[#All],[Date]:[Date]] = U$2) *  (ABS(Tableau2[[#All],[Heure de fin]:[Heure de fin]] - $P18)&lt;0.00001),$H$2:$H$51,"")),_xlfn.XLOOKUP(1,(Tableau2[[#All],[Date]:[Date]]= U$2) * (ABS(Tableau2[[#All],[Heure de début]:[Heure de début]] - $P18)&lt;0.00001),"Début : "&amp;$B$2:$C$51,_xlfn.XLOOKUP(1,(Tableau2[[#All],[Date]:[Date]] = U$2) * (ABS(Tableau2[[#All],[Heure de fin]:[Heure de fin]] - $P18)&lt;0.00001),"Fin : "&amp;$B$2:$C$51,""))))</f>
        <v/>
      </c>
      <c r="V18" s="13" t="str" cm="1">
        <f t="array" ref="V18">_xlfn.TEXTJOIN(" ; ",TRUE,HYPERLINK("#"&amp;_xlfn.XLOOKUP(1,(Tableau2[[#All],[Date]:[Date]] = V$2) * (ABS(Tableau2[[#All],[Heure de début]:[Heure de début]] - $P18)&lt;0.00001),$H$2:$H$51,_xlfn.XLOOKUP(1,(Tableau2[[#All],[Date]:[Date]] = V$2) *  (ABS(Tableau2[[#All],[Heure de fin]:[Heure de fin]] - $P18)&lt;0.00001),$H$2:$H$51,"")),_xlfn.XLOOKUP(1,(Tableau2[[#All],[Date]:[Date]]= V$2) * (ABS(Tableau2[[#All],[Heure de début]:[Heure de début]] - $P18)&lt;0.00001),"Début : "&amp;$B$2:$C$51,_xlfn.XLOOKUP(1,(Tableau2[[#All],[Date]:[Date]] = V$2) * (ABS(Tableau2[[#All],[Heure de fin]:[Heure de fin]] - $P18)&lt;0.00001),"Fin : "&amp;$B$2:$C$51,""))))</f>
        <v/>
      </c>
      <c r="W18" s="13" t="str" cm="1">
        <f t="array" ref="W18">_xlfn.TEXTJOIN(" ; ",TRUE,HYPERLINK("#"&amp;_xlfn.XLOOKUP(1,(Tableau2[[#All],[Date]:[Date]] = W$2) * (ABS(Tableau2[[#All],[Heure de début]:[Heure de début]] - $P18)&lt;0.00001),$H$2:$H$51,_xlfn.XLOOKUP(1,(Tableau2[[#All],[Date]:[Date]] = W$2) *  (ABS(Tableau2[[#All],[Heure de fin]:[Heure de fin]] - $P18)&lt;0.00001),$H$2:$H$51,"")),_xlfn.XLOOKUP(1,(Tableau2[[#All],[Date]:[Date]]= W$2) * (ABS(Tableau2[[#All],[Heure de début]:[Heure de début]] - $P18)&lt;0.00001),"Début : "&amp;$B$2:$C$51,_xlfn.XLOOKUP(1,(Tableau2[[#All],[Date]:[Date]] = W$2) * (ABS(Tableau2[[#All],[Heure de fin]:[Heure de fin]] - $P18)&lt;0.00001),"Fin : "&amp;$B$2:$C$51,""))))</f>
        <v/>
      </c>
      <c r="X18" s="13" t="str" cm="1">
        <f t="array" ref="X18">_xlfn.TEXTJOIN(" ; ",TRUE,HYPERLINK("#"&amp;_xlfn.XLOOKUP(1,(Tableau2[[#All],[Date]:[Date]] = X$2) * (ABS(Tableau2[[#All],[Heure de début]:[Heure de début]] - $P18)&lt;0.00001),$H$2:$H$51,_xlfn.XLOOKUP(1,(Tableau2[[#All],[Date]:[Date]] = X$2) *  (ABS(Tableau2[[#All],[Heure de fin]:[Heure de fin]] - $P18)&lt;0.00001),$H$2:$H$51,"")),_xlfn.XLOOKUP(1,(Tableau2[[#All],[Date]:[Date]]= X$2) * (ABS(Tableau2[[#All],[Heure de début]:[Heure de début]] - $P18)&lt;0.00001),"Début : "&amp;$B$2:$C$51,_xlfn.XLOOKUP(1,(Tableau2[[#All],[Date]:[Date]] = X$2) * (ABS(Tableau2[[#All],[Heure de fin]:[Heure de fin]] - $P18)&lt;0.00001),"Fin : "&amp;$B$2:$C$51,""))))</f>
        <v/>
      </c>
      <c r="Y18" s="13" t="str" cm="1">
        <f t="array" ref="Y18">_xlfn.TEXTJOIN(" ; ",TRUE,HYPERLINK("#"&amp;_xlfn.XLOOKUP(1,(Tableau2[[#All],[Date]:[Date]] = Y$2) * (ABS(Tableau2[[#All],[Heure de début]:[Heure de début]] - $P18)&lt;0.00001),$H$2:$H$51,_xlfn.XLOOKUP(1,(Tableau2[[#All],[Date]:[Date]] = Y$2) *  (ABS(Tableau2[[#All],[Heure de fin]:[Heure de fin]] - $P18)&lt;0.00001),$H$2:$H$51,"")),_xlfn.XLOOKUP(1,(Tableau2[[#All],[Date]:[Date]]= Y$2) * (ABS(Tableau2[[#All],[Heure de début]:[Heure de début]] - $P18)&lt;0.00001),"Début : "&amp;$B$2:$C$51,_xlfn.XLOOKUP(1,(Tableau2[[#All],[Date]:[Date]] = Y$2) * (ABS(Tableau2[[#All],[Heure de fin]:[Heure de fin]] - $P18)&lt;0.00001),"Fin : "&amp;$B$2:$C$51,""))))</f>
        <v/>
      </c>
      <c r="Z18" s="13" t="str" cm="1">
        <f t="array" ref="Z18">_xlfn.TEXTJOIN(" ; ",TRUE,HYPERLINK("#"&amp;_xlfn.XLOOKUP(1,(Tableau2[[#All],[Date]:[Date]] = Z$2) * (ABS(Tableau2[[#All],[Heure de début]:[Heure de début]] - $P18)&lt;0.00001),$H$2:$H$51,_xlfn.XLOOKUP(1,(Tableau2[[#All],[Date]:[Date]] = Z$2) *  (ABS(Tableau2[[#All],[Heure de fin]:[Heure de fin]] - $P18)&lt;0.00001),$H$2:$H$51,"")),_xlfn.XLOOKUP(1,(Tableau2[[#All],[Date]:[Date]]= Z$2) * (ABS(Tableau2[[#All],[Heure de début]:[Heure de début]] - $P18)&lt;0.00001),"Début : "&amp;$B$2:$C$51,_xlfn.XLOOKUP(1,(Tableau2[[#All],[Date]:[Date]] = Z$2) * (ABS(Tableau2[[#All],[Heure de fin]:[Heure de fin]] - $P18)&lt;0.00001),"Fin : "&amp;$B$2:$C$51,""))))</f>
        <v/>
      </c>
      <c r="AA18" s="13" t="str" cm="1">
        <f t="array" ref="AA18">_xlfn.TEXTJOIN(" ; ",TRUE,HYPERLINK("#"&amp;_xlfn.XLOOKUP(1,(Tableau2[[#All],[Date]:[Date]] = AA$2) * (ABS(Tableau2[[#All],[Heure de début]:[Heure de début]] - $P18)&lt;0.00001),$H$2:$H$51,_xlfn.XLOOKUP(1,(Tableau2[[#All],[Date]:[Date]] = AA$2) *  (ABS(Tableau2[[#All],[Heure de fin]:[Heure de fin]] - $P18)&lt;0.00001),$H$2:$H$51,"")),_xlfn.XLOOKUP(1,(Tableau2[[#All],[Date]:[Date]]= AA$2) * (ABS(Tableau2[[#All],[Heure de début]:[Heure de début]] - $P18)&lt;0.00001),"Début : "&amp;$B$2:$C$51,_xlfn.XLOOKUP(1,(Tableau2[[#All],[Date]:[Date]] = AA$2) * (ABS(Tableau2[[#All],[Heure de fin]:[Heure de fin]] - $P18)&lt;0.00001),"Fin : "&amp;$B$2:$C$51,""))))</f>
        <v/>
      </c>
      <c r="AB18" s="13" t="str" cm="1">
        <f t="array" ref="AB18">_xlfn.TEXTJOIN(" ; ",TRUE,HYPERLINK("#"&amp;_xlfn.XLOOKUP(1,(Tableau2[[#All],[Date]:[Date]] = AB$2) * (ABS(Tableau2[[#All],[Heure de début]:[Heure de début]] - $P18)&lt;0.00001),$H$2:$H$51,_xlfn.XLOOKUP(1,(Tableau2[[#All],[Date]:[Date]] = AB$2) *  (ABS(Tableau2[[#All],[Heure de fin]:[Heure de fin]] - $P18)&lt;0.00001),$H$2:$H$51,"")),_xlfn.XLOOKUP(1,(Tableau2[[#All],[Date]:[Date]]= AB$2) * (ABS(Tableau2[[#All],[Heure de début]:[Heure de début]] - $P18)&lt;0.00001),"Début : "&amp;$B$2:$C$51,_xlfn.XLOOKUP(1,(Tableau2[[#All],[Date]:[Date]] = AB$2) * (ABS(Tableau2[[#All],[Heure de fin]:[Heure de fin]] - $P18)&lt;0.00001),"Fin : "&amp;$B$2:$C$51,""))))</f>
        <v/>
      </c>
      <c r="AC18" s="13" t="str" cm="1">
        <f t="array" ref="AC18">_xlfn.TEXTJOIN(" ; ",TRUE,HYPERLINK("#"&amp;_xlfn.XLOOKUP(1,(Tableau2[[#All],[Date]:[Date]] = AC$2) * (ABS(Tableau2[[#All],[Heure de début]:[Heure de début]] - $P18)&lt;0.00001),$H$2:$H$51,_xlfn.XLOOKUP(1,(Tableau2[[#All],[Date]:[Date]] = AC$2) *  (ABS(Tableau2[[#All],[Heure de fin]:[Heure de fin]] - $P18)&lt;0.00001),$H$2:$H$51,"")),_xlfn.XLOOKUP(1,(Tableau2[[#All],[Date]:[Date]]= AC$2) * (ABS(Tableau2[[#All],[Heure de début]:[Heure de début]] - $P18)&lt;0.00001),"Début : "&amp;$B$2:$C$51,_xlfn.XLOOKUP(1,(Tableau2[[#All],[Date]:[Date]] = AC$2) * (ABS(Tableau2[[#All],[Heure de fin]:[Heure de fin]] - $P18)&lt;0.00001),"Fin : "&amp;$B$2:$C$51,""))))</f>
        <v/>
      </c>
      <c r="AD18" s="13" t="str" cm="1">
        <f t="array" ref="AD18">_xlfn.TEXTJOIN(" ; ",TRUE,HYPERLINK("#"&amp;_xlfn.XLOOKUP(1,(Tableau2[[#All],[Date]:[Date]] = AD$2) * (ABS(Tableau2[[#All],[Heure de début]:[Heure de début]] - $P18)&lt;0.00001),$H$2:$H$51,_xlfn.XLOOKUP(1,(Tableau2[[#All],[Date]:[Date]] = AD$2) *  (ABS(Tableau2[[#All],[Heure de fin]:[Heure de fin]] - $P18)&lt;0.00001),$H$2:$H$51,"")),_xlfn.XLOOKUP(1,(Tableau2[[#All],[Date]:[Date]]= AD$2) * (ABS(Tableau2[[#All],[Heure de début]:[Heure de début]] - $P18)&lt;0.00001),"Début : "&amp;$B$2:$C$51,_xlfn.XLOOKUP(1,(Tableau2[[#All],[Date]:[Date]] = AD$2) * (ABS(Tableau2[[#All],[Heure de fin]:[Heure de fin]] - $P18)&lt;0.00001),"Fin : "&amp;$B$2:$C$51,""))))</f>
        <v/>
      </c>
      <c r="AE18" s="13" t="str" cm="1">
        <f t="array" ref="AE18">_xlfn.TEXTJOIN(" ; ",TRUE,HYPERLINK("#"&amp;_xlfn.XLOOKUP(1,(Tableau2[[#All],[Date]:[Date]] = AE$2) * (ABS(Tableau2[[#All],[Heure de début]:[Heure de début]] - $P18)&lt;0.00001),$H$2:$H$51,_xlfn.XLOOKUP(1,(Tableau2[[#All],[Date]:[Date]] = AE$2) *  (ABS(Tableau2[[#All],[Heure de fin]:[Heure de fin]] - $P18)&lt;0.00001),$H$2:$H$51,"")),_xlfn.XLOOKUP(1,(Tableau2[[#All],[Date]:[Date]]= AE$2) * (ABS(Tableau2[[#All],[Heure de début]:[Heure de début]] - $P18)&lt;0.00001),"Début : "&amp;$B$2:$C$51,_xlfn.XLOOKUP(1,(Tableau2[[#All],[Date]:[Date]] = AE$2) * (ABS(Tableau2[[#All],[Heure de fin]:[Heure de fin]] - $P18)&lt;0.00001),"Fin : "&amp;$B$2:$C$51,""))))</f>
        <v/>
      </c>
      <c r="AF18" s="13" t="str" cm="1">
        <f t="array" ref="AF18">_xlfn.TEXTJOIN(" ; ",TRUE,HYPERLINK("#"&amp;_xlfn.XLOOKUP(1,(Tableau2[[#All],[Date]:[Date]] = AF$2) * (ABS(Tableau2[[#All],[Heure de début]:[Heure de début]] - $P18)&lt;0.00001),$H$2:$H$51,_xlfn.XLOOKUP(1,(Tableau2[[#All],[Date]:[Date]] = AF$2) *  (ABS(Tableau2[[#All],[Heure de fin]:[Heure de fin]] - $P18)&lt;0.00001),$H$2:$H$51,"")),_xlfn.XLOOKUP(1,(Tableau2[[#All],[Date]:[Date]]= AF$2) * (ABS(Tableau2[[#All],[Heure de début]:[Heure de début]] - $P18)&lt;0.00001),"Début : "&amp;$B$2:$C$51,_xlfn.XLOOKUP(1,(Tableau2[[#All],[Date]:[Date]] = AF$2) * (ABS(Tableau2[[#All],[Heure de fin]:[Heure de fin]] - $P18)&lt;0.00001),"Fin : "&amp;$B$2:$C$51,""))))</f>
        <v/>
      </c>
      <c r="AG18" s="13" t="str" cm="1">
        <f t="array" ref="AG18">_xlfn.TEXTJOIN(" ; ",TRUE,HYPERLINK("#"&amp;_xlfn.XLOOKUP(1,(Tableau2[[#All],[Date]:[Date]] = AG$2) * (ABS(Tableau2[[#All],[Heure de début]:[Heure de début]] - $P18)&lt;0.00001),$H$2:$H$51,_xlfn.XLOOKUP(1,(Tableau2[[#All],[Date]:[Date]] = AG$2) *  (ABS(Tableau2[[#All],[Heure de fin]:[Heure de fin]] - $P18)&lt;0.00001),$H$2:$H$51,"")),_xlfn.XLOOKUP(1,(Tableau2[[#All],[Date]:[Date]]= AG$2) * (ABS(Tableau2[[#All],[Heure de début]:[Heure de début]] - $P18)&lt;0.00001),"Début : "&amp;$B$2:$C$51,_xlfn.XLOOKUP(1,(Tableau2[[#All],[Date]:[Date]] = AG$2) * (ABS(Tableau2[[#All],[Heure de fin]:[Heure de fin]] - $P18)&lt;0.00001),"Fin : "&amp;$B$2:$C$51,""))))</f>
        <v/>
      </c>
      <c r="AH18" s="13" t="str" cm="1">
        <f t="array" ref="AH18">_xlfn.TEXTJOIN(" ; ",TRUE,HYPERLINK("#"&amp;_xlfn.XLOOKUP(1,(Tableau2[[#All],[Date]:[Date]] = AH$2) * (ABS(Tableau2[[#All],[Heure de début]:[Heure de début]] - $P18)&lt;0.00001),$H$2:$H$51,_xlfn.XLOOKUP(1,(Tableau2[[#All],[Date]:[Date]] = AH$2) *  (ABS(Tableau2[[#All],[Heure de fin]:[Heure de fin]] - $P18)&lt;0.00001),$H$2:$H$51,"")),_xlfn.XLOOKUP(1,(Tableau2[[#All],[Date]:[Date]]= AH$2) * (ABS(Tableau2[[#All],[Heure de début]:[Heure de début]] - $P18)&lt;0.00001),"Début : "&amp;$B$2:$C$51,_xlfn.XLOOKUP(1,(Tableau2[[#All],[Date]:[Date]] = AH$2) * (ABS(Tableau2[[#All],[Heure de fin]:[Heure de fin]] - $P18)&lt;0.00001),"Fin : "&amp;$B$2:$C$51,""))))</f>
        <v/>
      </c>
      <c r="AI18" s="13" t="str" cm="1">
        <f t="array" ref="AI18">_xlfn.TEXTJOIN(" ; ",TRUE,HYPERLINK("#"&amp;_xlfn.XLOOKUP(1,(Tableau2[[#All],[Date]:[Date]] = AI$2) * (ABS(Tableau2[[#All],[Heure de début]:[Heure de début]] - $P18)&lt;0.00001),$H$2:$H$51,_xlfn.XLOOKUP(1,(Tableau2[[#All],[Date]:[Date]] = AI$2) *  (ABS(Tableau2[[#All],[Heure de fin]:[Heure de fin]] - $P18)&lt;0.00001),$H$2:$H$51,"")),_xlfn.XLOOKUP(1,(Tableau2[[#All],[Date]:[Date]]= AI$2) * (ABS(Tableau2[[#All],[Heure de début]:[Heure de début]] - $P18)&lt;0.00001),"Début : "&amp;$B$2:$C$51,_xlfn.XLOOKUP(1,(Tableau2[[#All],[Date]:[Date]] = AI$2) * (ABS(Tableau2[[#All],[Heure de fin]:[Heure de fin]] - $P18)&lt;0.00001),"Fin : "&amp;$B$2:$C$51,""))))</f>
        <v/>
      </c>
      <c r="AJ18" s="13" t="str" cm="1">
        <f t="array" ref="AJ18">_xlfn.TEXTJOIN(" ; ",TRUE,HYPERLINK("#"&amp;_xlfn.XLOOKUP(1,(Tableau2[[#All],[Date]:[Date]] = AJ$2) * (ABS(Tableau2[[#All],[Heure de début]:[Heure de début]] - $P18)&lt;0.00001),$H$2:$H$51,_xlfn.XLOOKUP(1,(Tableau2[[#All],[Date]:[Date]] = AJ$2) *  (ABS(Tableau2[[#All],[Heure de fin]:[Heure de fin]] - $P18)&lt;0.00001),$H$2:$H$51,"")),_xlfn.XLOOKUP(1,(Tableau2[[#All],[Date]:[Date]]= AJ$2) * (ABS(Tableau2[[#All],[Heure de début]:[Heure de début]] - $P18)&lt;0.00001),"Début : "&amp;$B$2:$C$51,_xlfn.XLOOKUP(1,(Tableau2[[#All],[Date]:[Date]] = AJ$2) * (ABS(Tableau2[[#All],[Heure de fin]:[Heure de fin]] - $P18)&lt;0.00001),"Fin : "&amp;$B$2:$C$51,""))))</f>
        <v/>
      </c>
      <c r="AK18" s="13" t="str" cm="1">
        <f t="array" ref="AK18">_xlfn.TEXTJOIN(" ; ",TRUE,HYPERLINK("#"&amp;_xlfn.XLOOKUP(1,(Tableau2[[#All],[Date]:[Date]] = AK$2) * (ABS(Tableau2[[#All],[Heure de début]:[Heure de début]] - $P18)&lt;0.00001),$H$2:$H$51,_xlfn.XLOOKUP(1,(Tableau2[[#All],[Date]:[Date]] = AK$2) *  (ABS(Tableau2[[#All],[Heure de fin]:[Heure de fin]] - $P18)&lt;0.00001),$H$2:$H$51,"")),_xlfn.XLOOKUP(1,(Tableau2[[#All],[Date]:[Date]]= AK$2) * (ABS(Tableau2[[#All],[Heure de début]:[Heure de début]] - $P18)&lt;0.00001),"Début : "&amp;$B$2:$C$51,_xlfn.XLOOKUP(1,(Tableau2[[#All],[Date]:[Date]] = AK$2) * (ABS(Tableau2[[#All],[Heure de fin]:[Heure de fin]] - $P18)&lt;0.00001),"Fin : "&amp;$B$2:$C$51,""))))</f>
        <v/>
      </c>
      <c r="AL18" s="13" t="str" cm="1">
        <f t="array" ref="AL18">_xlfn.TEXTJOIN(" ; ",TRUE,HYPERLINK("#"&amp;_xlfn.XLOOKUP(1,(Tableau2[[#All],[Date]:[Date]] = AL$2) * (ABS(Tableau2[[#All],[Heure de début]:[Heure de début]] - $P18)&lt;0.00001),$H$2:$H$51,_xlfn.XLOOKUP(1,(Tableau2[[#All],[Date]:[Date]] = AL$2) *  (ABS(Tableau2[[#All],[Heure de fin]:[Heure de fin]] - $P18)&lt;0.00001),$H$2:$H$51,"")),_xlfn.XLOOKUP(1,(Tableau2[[#All],[Date]:[Date]]= AL$2) * (ABS(Tableau2[[#All],[Heure de début]:[Heure de début]] - $P18)&lt;0.00001),"Début : "&amp;$B$2:$C$51,_xlfn.XLOOKUP(1,(Tableau2[[#All],[Date]:[Date]] = AL$2) * (ABS(Tableau2[[#All],[Heure de fin]:[Heure de fin]] - $P18)&lt;0.00001),"Fin : "&amp;$B$2:$C$51,""))))</f>
        <v/>
      </c>
      <c r="AM18" s="13" t="str" cm="1">
        <f t="array" ref="AM18">_xlfn.TEXTJOIN(" ; ",TRUE,HYPERLINK("#"&amp;_xlfn.XLOOKUP(1,(Tableau2[[#All],[Date]:[Date]] = AM$2) * (ABS(Tableau2[[#All],[Heure de début]:[Heure de début]] - $P18)&lt;0.00001),$H$2:$H$51,_xlfn.XLOOKUP(1,(Tableau2[[#All],[Date]:[Date]] = AM$2) *  (ABS(Tableau2[[#All],[Heure de fin]:[Heure de fin]] - $P18)&lt;0.00001),$H$2:$H$51,"")),_xlfn.XLOOKUP(1,(Tableau2[[#All],[Date]:[Date]]= AM$2) * (ABS(Tableau2[[#All],[Heure de début]:[Heure de début]] - $P18)&lt;0.00001),"Début : "&amp;$B$2:$C$51,_xlfn.XLOOKUP(1,(Tableau2[[#All],[Date]:[Date]] = AM$2) * (ABS(Tableau2[[#All],[Heure de fin]:[Heure de fin]] - $P18)&lt;0.00001),"Fin : "&amp;$B$2:$C$51,""))))</f>
        <v/>
      </c>
      <c r="AN18" s="13" t="str" cm="1">
        <f t="array" ref="AN18">_xlfn.TEXTJOIN(" ; ",TRUE,HYPERLINK("#"&amp;_xlfn.XLOOKUP(1,(Tableau2[[#All],[Date]:[Date]] = AN$2) * (ABS(Tableau2[[#All],[Heure de début]:[Heure de début]] - $P18)&lt;0.00001),$H$2:$H$51,_xlfn.XLOOKUP(1,(Tableau2[[#All],[Date]:[Date]] = AN$2) *  (ABS(Tableau2[[#All],[Heure de fin]:[Heure de fin]] - $P18)&lt;0.00001),$H$2:$H$51,"")),_xlfn.XLOOKUP(1,(Tableau2[[#All],[Date]:[Date]]= AN$2) * (ABS(Tableau2[[#All],[Heure de début]:[Heure de début]] - $P18)&lt;0.00001),"Début : "&amp;$B$2:$C$51,_xlfn.XLOOKUP(1,(Tableau2[[#All],[Date]:[Date]] = AN$2) * (ABS(Tableau2[[#All],[Heure de fin]:[Heure de fin]] - $P18)&lt;0.00001),"Fin : "&amp;$B$2:$C$51,""))))</f>
        <v/>
      </c>
      <c r="AO18" s="13" t="str" cm="1">
        <f t="array" ref="AO18">_xlfn.TEXTJOIN(" ; ",TRUE,HYPERLINK("#"&amp;_xlfn.XLOOKUP(1,(Tableau2[[#All],[Date]:[Date]] = AO$2) * (ABS(Tableau2[[#All],[Heure de début]:[Heure de début]] - $P18)&lt;0.00001),$H$2:$H$51,_xlfn.XLOOKUP(1,(Tableau2[[#All],[Date]:[Date]] = AO$2) *  (ABS(Tableau2[[#All],[Heure de fin]:[Heure de fin]] - $P18)&lt;0.00001),$H$2:$H$51,"")),_xlfn.XLOOKUP(1,(Tableau2[[#All],[Date]:[Date]]= AO$2) * (ABS(Tableau2[[#All],[Heure de début]:[Heure de début]] - $P18)&lt;0.00001),"Début : "&amp;$B$2:$C$51,_xlfn.XLOOKUP(1,(Tableau2[[#All],[Date]:[Date]] = AO$2) * (ABS(Tableau2[[#All],[Heure de fin]:[Heure de fin]] - $P18)&lt;0.00001),"Fin : "&amp;$B$2:$C$51,""))))</f>
        <v/>
      </c>
      <c r="AP18" s="13" t="str" cm="1">
        <f t="array" ref="AP18">_xlfn.TEXTJOIN(" ; ",TRUE,HYPERLINK("#"&amp;_xlfn.XLOOKUP(1,(Tableau2[[#All],[Date]:[Date]] = AP$2) * (ABS(Tableau2[[#All],[Heure de début]:[Heure de début]] - $P18)&lt;0.00001),$H$2:$H$51,_xlfn.XLOOKUP(1,(Tableau2[[#All],[Date]:[Date]] = AP$2) *  (ABS(Tableau2[[#All],[Heure de fin]:[Heure de fin]] - $P18)&lt;0.00001),$H$2:$H$51,"")),_xlfn.XLOOKUP(1,(Tableau2[[#All],[Date]:[Date]]= AP$2) * (ABS(Tableau2[[#All],[Heure de début]:[Heure de début]] - $P18)&lt;0.00001),"Début : "&amp;$B$2:$C$51,_xlfn.XLOOKUP(1,(Tableau2[[#All],[Date]:[Date]] = AP$2) * (ABS(Tableau2[[#All],[Heure de fin]:[Heure de fin]] - $P18)&lt;0.00001),"Fin : "&amp;$B$2:$C$51,""))))</f>
        <v/>
      </c>
      <c r="AQ18" s="13" t="str" cm="1">
        <f t="array" ref="AQ18">_xlfn.TEXTJOIN(" ; ",TRUE,HYPERLINK("#"&amp;_xlfn.XLOOKUP(1,(Tableau2[[#All],[Date]:[Date]] = AQ$2) * (ABS(Tableau2[[#All],[Heure de début]:[Heure de début]] - $P18)&lt;0.00001),$H$2:$H$51,_xlfn.XLOOKUP(1,(Tableau2[[#All],[Date]:[Date]] = AQ$2) *  (ABS(Tableau2[[#All],[Heure de fin]:[Heure de fin]] - $P18)&lt;0.00001),$H$2:$H$51,"")),_xlfn.XLOOKUP(1,(Tableau2[[#All],[Date]:[Date]]= AQ$2) * (ABS(Tableau2[[#All],[Heure de début]:[Heure de début]] - $P18)&lt;0.00001),"Début : "&amp;$B$2:$C$51,_xlfn.XLOOKUP(1,(Tableau2[[#All],[Date]:[Date]] = AQ$2) * (ABS(Tableau2[[#All],[Heure de fin]:[Heure de fin]] - $P18)&lt;0.00001),"Fin : "&amp;$B$2:$C$51,""))))</f>
        <v/>
      </c>
      <c r="AR18" s="13" t="str" cm="1">
        <f t="array" ref="AR18">_xlfn.TEXTJOIN(" ; ",TRUE,HYPERLINK("#"&amp;_xlfn.XLOOKUP(1,(Tableau2[[#All],[Date]:[Date]] = AR$2) * (ABS(Tableau2[[#All],[Heure de début]:[Heure de début]] - $P18)&lt;0.00001),$H$2:$H$51,_xlfn.XLOOKUP(1,(Tableau2[[#All],[Date]:[Date]] = AR$2) *  (ABS(Tableau2[[#All],[Heure de fin]:[Heure de fin]] - $P18)&lt;0.00001),$H$2:$H$51,"")),_xlfn.XLOOKUP(1,(Tableau2[[#All],[Date]:[Date]]= AR$2) * (ABS(Tableau2[[#All],[Heure de début]:[Heure de début]] - $P18)&lt;0.00001),"Début : "&amp;$B$2:$C$51,_xlfn.XLOOKUP(1,(Tableau2[[#All],[Date]:[Date]] = AR$2) * (ABS(Tableau2[[#All],[Heure de fin]:[Heure de fin]] - $P18)&lt;0.00001),"Fin : "&amp;$B$2:$C$51,""))))</f>
        <v/>
      </c>
      <c r="AS18" s="13" t="str" cm="1">
        <f t="array" ref="AS18">_xlfn.TEXTJOIN(" ; ",TRUE,HYPERLINK("#"&amp;_xlfn.XLOOKUP(1,(Tableau2[[#All],[Date]:[Date]] = AS$2) * (ABS(Tableau2[[#All],[Heure de début]:[Heure de début]] - $P18)&lt;0.00001),$H$2:$H$51,_xlfn.XLOOKUP(1,(Tableau2[[#All],[Date]:[Date]] = AS$2) *  (ABS(Tableau2[[#All],[Heure de fin]:[Heure de fin]] - $P18)&lt;0.00001),$H$2:$H$51,"")),_xlfn.XLOOKUP(1,(Tableau2[[#All],[Date]:[Date]]= AS$2) * (ABS(Tableau2[[#All],[Heure de début]:[Heure de début]] - $P18)&lt;0.00001),"Début : "&amp;$B$2:$C$51,_xlfn.XLOOKUP(1,(Tableau2[[#All],[Date]:[Date]] = AS$2) * (ABS(Tableau2[[#All],[Heure de fin]:[Heure de fin]] - $P18)&lt;0.00001),"Fin : "&amp;$B$2:$C$51,""))))</f>
        <v/>
      </c>
      <c r="AT18" s="13" t="str" cm="1">
        <f t="array" ref="AT18">_xlfn.TEXTJOIN(" ; ",TRUE,HYPERLINK("#"&amp;_xlfn.XLOOKUP(1,(Tableau2[[#All],[Date]:[Date]] = AT$2) * (ABS(Tableau2[[#All],[Heure de début]:[Heure de début]] - $P18)&lt;0.00001),$H$2:$H$51,_xlfn.XLOOKUP(1,(Tableau2[[#All],[Date]:[Date]] = AT$2) *  (ABS(Tableau2[[#All],[Heure de fin]:[Heure de fin]] - $P18)&lt;0.00001),$H$2:$H$51,"")),_xlfn.XLOOKUP(1,(Tableau2[[#All],[Date]:[Date]]= AT$2) * (ABS(Tableau2[[#All],[Heure de début]:[Heure de début]] - $P18)&lt;0.00001),"Début : "&amp;$B$2:$C$51,_xlfn.XLOOKUP(1,(Tableau2[[#All],[Date]:[Date]] = AT$2) * (ABS(Tableau2[[#All],[Heure de fin]:[Heure de fin]] - $P18)&lt;0.00001),"Fin : "&amp;$B$2:$C$51,""))))</f>
        <v/>
      </c>
      <c r="AU18" s="13" t="str" cm="1">
        <f t="array" ref="AU18">_xlfn.TEXTJOIN(" ; ",TRUE,HYPERLINK("#"&amp;_xlfn.XLOOKUP(1,(Tableau2[[#All],[Date]:[Date]] = AU$2) * (ABS(Tableau2[[#All],[Heure de début]:[Heure de début]] - $P18)&lt;0.00001),$H$2:$H$51,_xlfn.XLOOKUP(1,(Tableau2[[#All],[Date]:[Date]] = AU$2) *  (ABS(Tableau2[[#All],[Heure de fin]:[Heure de fin]] - $P18)&lt;0.00001),$H$2:$H$51,"")),_xlfn.XLOOKUP(1,(Tableau2[[#All],[Date]:[Date]]= AU$2) * (ABS(Tableau2[[#All],[Heure de début]:[Heure de début]] - $P18)&lt;0.00001),"Début : "&amp;$B$2:$C$51,_xlfn.XLOOKUP(1,(Tableau2[[#All],[Date]:[Date]] = AU$2) * (ABS(Tableau2[[#All],[Heure de fin]:[Heure de fin]] - $P18)&lt;0.00001),"Fin : "&amp;$B$2:$C$51,""))))</f>
        <v/>
      </c>
      <c r="AV18" s="13" t="str" cm="1">
        <f t="array" ref="AV18">_xlfn.TEXTJOIN(" ; ",TRUE,HYPERLINK("#"&amp;_xlfn.XLOOKUP(1,(Tableau2[[#All],[Date]:[Date]] = AV$2) * (ABS(Tableau2[[#All],[Heure de début]:[Heure de début]] - $P18)&lt;0.00001),$H$2:$H$51,_xlfn.XLOOKUP(1,(Tableau2[[#All],[Date]:[Date]] = AV$2) *  (ABS(Tableau2[[#All],[Heure de fin]:[Heure de fin]] - $P18)&lt;0.00001),$H$2:$H$51,"")),_xlfn.XLOOKUP(1,(Tableau2[[#All],[Date]:[Date]]= AV$2) * (ABS(Tableau2[[#All],[Heure de début]:[Heure de début]] - $P18)&lt;0.00001),"Début : "&amp;$B$2:$C$51,_xlfn.XLOOKUP(1,(Tableau2[[#All],[Date]:[Date]] = AV$2) * (ABS(Tableau2[[#All],[Heure de fin]:[Heure de fin]] - $P18)&lt;0.00001),"Fin : "&amp;$B$2:$C$51,""))))</f>
        <v/>
      </c>
      <c r="AW18" s="13" t="str" cm="1">
        <f t="array" ref="AW18">_xlfn.TEXTJOIN(" ; ",TRUE,HYPERLINK("#"&amp;_xlfn.XLOOKUP(1,(Tableau2[[#All],[Date]:[Date]] = AW$2) * (ABS(Tableau2[[#All],[Heure de début]:[Heure de début]] - $P18)&lt;0.00001),$H$2:$H$51,_xlfn.XLOOKUP(1,(Tableau2[[#All],[Date]:[Date]] = AW$2) *  (ABS(Tableau2[[#All],[Heure de fin]:[Heure de fin]] - $P18)&lt;0.00001),$H$2:$H$51,"")),_xlfn.XLOOKUP(1,(Tableau2[[#All],[Date]:[Date]]= AW$2) * (ABS(Tableau2[[#All],[Heure de début]:[Heure de début]] - $P18)&lt;0.00001),"Début : "&amp;$B$2:$C$51,_xlfn.XLOOKUP(1,(Tableau2[[#All],[Date]:[Date]] = AW$2) * (ABS(Tableau2[[#All],[Heure de fin]:[Heure de fin]] - $P18)&lt;0.00001),"Fin : "&amp;$B$2:$C$51,""))))</f>
        <v/>
      </c>
      <c r="AX18" s="13" t="str" cm="1">
        <f t="array" ref="AX18">_xlfn.TEXTJOIN(" ; ",TRUE,HYPERLINK("#"&amp;_xlfn.XLOOKUP(1,(Tableau2[[#All],[Date]:[Date]] = AX$2) * (ABS(Tableau2[[#All],[Heure de début]:[Heure de début]] - $P18)&lt;0.00001),$H$2:$H$51,_xlfn.XLOOKUP(1,(Tableau2[[#All],[Date]:[Date]] = AX$2) *  (ABS(Tableau2[[#All],[Heure de fin]:[Heure de fin]] - $P18)&lt;0.00001),$H$2:$H$51,"")),_xlfn.XLOOKUP(1,(Tableau2[[#All],[Date]:[Date]]= AX$2) * (ABS(Tableau2[[#All],[Heure de début]:[Heure de début]] - $P18)&lt;0.00001),"Début : "&amp;$B$2:$C$51,_xlfn.XLOOKUP(1,(Tableau2[[#All],[Date]:[Date]] = AX$2) * (ABS(Tableau2[[#All],[Heure de fin]:[Heure de fin]] - $P18)&lt;0.00001),"Fin : "&amp;$B$2:$C$51,""))))</f>
        <v/>
      </c>
      <c r="AY18" s="13" t="str" cm="1">
        <f t="array" ref="AY18">_xlfn.TEXTJOIN(" ; ",TRUE,HYPERLINK("#"&amp;_xlfn.XLOOKUP(1,(Tableau2[[#All],[Date]:[Date]] = AY$2) * (ABS(Tableau2[[#All],[Heure de début]:[Heure de début]] - $P18)&lt;0.00001),$H$2:$H$51,_xlfn.XLOOKUP(1,(Tableau2[[#All],[Date]:[Date]] = AY$2) *  (ABS(Tableau2[[#All],[Heure de fin]:[Heure de fin]] - $P18)&lt;0.00001),$H$2:$H$51,"")),_xlfn.XLOOKUP(1,(Tableau2[[#All],[Date]:[Date]]= AY$2) * (ABS(Tableau2[[#All],[Heure de début]:[Heure de début]] - $P18)&lt;0.00001),"Début : "&amp;$B$2:$C$51,_xlfn.XLOOKUP(1,(Tableau2[[#All],[Date]:[Date]] = AY$2) * (ABS(Tableau2[[#All],[Heure de fin]:[Heure de fin]] - $P18)&lt;0.00001),"Fin : "&amp;$B$2:$C$51,""))))</f>
        <v/>
      </c>
      <c r="AZ18" s="13" t="str" cm="1">
        <f t="array" ref="AZ18">_xlfn.TEXTJOIN(" ; ",TRUE,HYPERLINK("#"&amp;_xlfn.XLOOKUP(1,(Tableau2[[#All],[Date]:[Date]] = AZ$2) * (ABS(Tableau2[[#All],[Heure de début]:[Heure de début]] - $P18)&lt;0.00001),$H$2:$H$51,_xlfn.XLOOKUP(1,(Tableau2[[#All],[Date]:[Date]] = AZ$2) *  (ABS(Tableau2[[#All],[Heure de fin]:[Heure de fin]] - $P18)&lt;0.00001),$H$2:$H$51,"")),_xlfn.XLOOKUP(1,(Tableau2[[#All],[Date]:[Date]]= AZ$2) * (ABS(Tableau2[[#All],[Heure de début]:[Heure de début]] - $P18)&lt;0.00001),"Début : "&amp;$B$2:$C$51,_xlfn.XLOOKUP(1,(Tableau2[[#All],[Date]:[Date]] = AZ$2) * (ABS(Tableau2[[#All],[Heure de fin]:[Heure de fin]] - $P18)&lt;0.00001),"Fin : "&amp;$B$2:$C$51,""))))</f>
        <v/>
      </c>
      <c r="BA18" s="13" t="str" cm="1">
        <f t="array" ref="BA18">_xlfn.TEXTJOIN(" ; ",TRUE,HYPERLINK("#"&amp;_xlfn.XLOOKUP(1,(Tableau2[[#All],[Date]:[Date]] = BA$2) * (ABS(Tableau2[[#All],[Heure de début]:[Heure de début]] - $P18)&lt;0.00001),$H$2:$H$51,_xlfn.XLOOKUP(1,(Tableau2[[#All],[Date]:[Date]] = BA$2) *  (ABS(Tableau2[[#All],[Heure de fin]:[Heure de fin]] - $P18)&lt;0.00001),$H$2:$H$51,"")),_xlfn.XLOOKUP(1,(Tableau2[[#All],[Date]:[Date]]= BA$2) * (ABS(Tableau2[[#All],[Heure de début]:[Heure de début]] - $P18)&lt;0.00001),"Début : "&amp;$B$2:$C$51,_xlfn.XLOOKUP(1,(Tableau2[[#All],[Date]:[Date]] = BA$2) * (ABS(Tableau2[[#All],[Heure de fin]:[Heure de fin]] - $P18)&lt;0.00001),"Fin : "&amp;$B$2:$C$51,""))))</f>
        <v/>
      </c>
      <c r="BB18" s="13" t="str" cm="1">
        <f t="array" ref="BB18">_xlfn.TEXTJOIN(" ; ",TRUE,HYPERLINK("#"&amp;_xlfn.XLOOKUP(1,(Tableau2[[#All],[Date]:[Date]] = BB$2) * (ABS(Tableau2[[#All],[Heure de début]:[Heure de début]] - $P18)&lt;0.00001),$H$2:$H$51,_xlfn.XLOOKUP(1,(Tableau2[[#All],[Date]:[Date]] = BB$2) *  (ABS(Tableau2[[#All],[Heure de fin]:[Heure de fin]] - $P18)&lt;0.00001),$H$2:$H$51,"")),_xlfn.XLOOKUP(1,(Tableau2[[#All],[Date]:[Date]]= BB$2) * (ABS(Tableau2[[#All],[Heure de début]:[Heure de début]] - $P18)&lt;0.00001),"Début : "&amp;$B$2:$C$51,_xlfn.XLOOKUP(1,(Tableau2[[#All],[Date]:[Date]] = BB$2) * (ABS(Tableau2[[#All],[Heure de fin]:[Heure de fin]] - $P18)&lt;0.00001),"Fin : "&amp;$B$2:$C$51,""))))</f>
        <v/>
      </c>
      <c r="BC18" s="13" t="str" cm="1">
        <f t="array" ref="BC18">_xlfn.TEXTJOIN(" ; ",TRUE,HYPERLINK("#"&amp;_xlfn.XLOOKUP(1,(Tableau2[[#All],[Date]:[Date]] = BC$2) * (ABS(Tableau2[[#All],[Heure de début]:[Heure de début]] - $P18)&lt;0.00001),$H$2:$H$51,_xlfn.XLOOKUP(1,(Tableau2[[#All],[Date]:[Date]] = BC$2) *  (ABS(Tableau2[[#All],[Heure de fin]:[Heure de fin]] - $P18)&lt;0.00001),$H$2:$H$51,"")),_xlfn.XLOOKUP(1,(Tableau2[[#All],[Date]:[Date]]= BC$2) * (ABS(Tableau2[[#All],[Heure de début]:[Heure de début]] - $P18)&lt;0.00001),"Début : "&amp;$B$2:$C$51,_xlfn.XLOOKUP(1,(Tableau2[[#All],[Date]:[Date]] = BC$2) * (ABS(Tableau2[[#All],[Heure de fin]:[Heure de fin]] - $P18)&lt;0.00001),"Fin : "&amp;$B$2:$C$51,""))))</f>
        <v/>
      </c>
      <c r="BD18" s="13" t="str" cm="1">
        <f t="array" ref="BD18">_xlfn.TEXTJOIN(" ; ",TRUE,HYPERLINK("#"&amp;_xlfn.XLOOKUP(1,(Tableau2[[#All],[Date]:[Date]] = BD$2) * (ABS(Tableau2[[#All],[Heure de début]:[Heure de début]] - $P18)&lt;0.00001),$H$2:$H$51,_xlfn.XLOOKUP(1,(Tableau2[[#All],[Date]:[Date]] = BD$2) *  (ABS(Tableau2[[#All],[Heure de fin]:[Heure de fin]] - $P18)&lt;0.00001),$H$2:$H$51,"")),_xlfn.XLOOKUP(1,(Tableau2[[#All],[Date]:[Date]]= BD$2) * (ABS(Tableau2[[#All],[Heure de début]:[Heure de début]] - $P18)&lt;0.00001),"Début : "&amp;$B$2:$C$51,_xlfn.XLOOKUP(1,(Tableau2[[#All],[Date]:[Date]] = BD$2) * (ABS(Tableau2[[#All],[Heure de fin]:[Heure de fin]] - $P18)&lt;0.00001),"Fin : "&amp;$B$2:$C$51,""))))</f>
        <v/>
      </c>
      <c r="BE18" s="13" t="str" cm="1">
        <f t="array" ref="BE18">_xlfn.TEXTJOIN(" ; ",TRUE,HYPERLINK("#"&amp;_xlfn.XLOOKUP(1,(Tableau2[[#All],[Date]:[Date]] = BE$2) * (ABS(Tableau2[[#All],[Heure de début]:[Heure de début]] - $P18)&lt;0.00001),$H$2:$H$51,_xlfn.XLOOKUP(1,(Tableau2[[#All],[Date]:[Date]] = BE$2) *  (ABS(Tableau2[[#All],[Heure de fin]:[Heure de fin]] - $P18)&lt;0.00001),$H$2:$H$51,"")),_xlfn.XLOOKUP(1,(Tableau2[[#All],[Date]:[Date]]= BE$2) * (ABS(Tableau2[[#All],[Heure de début]:[Heure de début]] - $P18)&lt;0.00001),"Début : "&amp;$B$2:$C$51,_xlfn.XLOOKUP(1,(Tableau2[[#All],[Date]:[Date]] = BE$2) * (ABS(Tableau2[[#All],[Heure de fin]:[Heure de fin]] - $P18)&lt;0.00001),"Fin : "&amp;$B$2:$C$51,""))))</f>
        <v/>
      </c>
      <c r="BF18" s="13" t="str" cm="1">
        <f t="array" ref="BF18">_xlfn.TEXTJOIN(" ; ",TRUE,HYPERLINK("#"&amp;_xlfn.XLOOKUP(1,(Tableau2[[#All],[Date]:[Date]] = BF$2) * (ABS(Tableau2[[#All],[Heure de début]:[Heure de début]] - $P18)&lt;0.00001),$H$2:$H$51,_xlfn.XLOOKUP(1,(Tableau2[[#All],[Date]:[Date]] = BF$2) *  (ABS(Tableau2[[#All],[Heure de fin]:[Heure de fin]] - $P18)&lt;0.00001),$H$2:$H$51,"")),_xlfn.XLOOKUP(1,(Tableau2[[#All],[Date]:[Date]]= BF$2) * (ABS(Tableau2[[#All],[Heure de début]:[Heure de début]] - $P18)&lt;0.00001),"Début : "&amp;$B$2:$C$51,_xlfn.XLOOKUP(1,(Tableau2[[#All],[Date]:[Date]] = BF$2) * (ABS(Tableau2[[#All],[Heure de fin]:[Heure de fin]] - $P18)&lt;0.00001),"Fin : "&amp;$B$2:$C$51,""))))</f>
        <v/>
      </c>
      <c r="BG18" s="13" t="str" cm="1">
        <f t="array" ref="BG18">_xlfn.TEXTJOIN(" ; ",TRUE,HYPERLINK("#"&amp;_xlfn.XLOOKUP(1,(Tableau2[[#All],[Date]:[Date]] = BG$2) * (ABS(Tableau2[[#All],[Heure de début]:[Heure de début]] - $P18)&lt;0.00001),$H$2:$H$51,_xlfn.XLOOKUP(1,(Tableau2[[#All],[Date]:[Date]] = BG$2) *  (ABS(Tableau2[[#All],[Heure de fin]:[Heure de fin]] - $P18)&lt;0.00001),$H$2:$H$51,"")),_xlfn.XLOOKUP(1,(Tableau2[[#All],[Date]:[Date]]= BG$2) * (ABS(Tableau2[[#All],[Heure de début]:[Heure de début]] - $P18)&lt;0.00001),"Début : "&amp;$B$2:$C$51,_xlfn.XLOOKUP(1,(Tableau2[[#All],[Date]:[Date]] = BG$2) * (ABS(Tableau2[[#All],[Heure de fin]:[Heure de fin]] - $P18)&lt;0.00001),"Fin : "&amp;$B$2:$C$51,""))))</f>
        <v/>
      </c>
      <c r="BH18" s="13" t="str" cm="1">
        <f t="array" ref="BH18">_xlfn.TEXTJOIN(" ; ",TRUE,HYPERLINK("#"&amp;_xlfn.XLOOKUP(1,(Tableau2[[#All],[Date]:[Date]] = BH$2) * (ABS(Tableau2[[#All],[Heure de début]:[Heure de début]] - $P18)&lt;0.00001),$H$2:$H$51,_xlfn.XLOOKUP(1,(Tableau2[[#All],[Date]:[Date]] = BH$2) *  (ABS(Tableau2[[#All],[Heure de fin]:[Heure de fin]] - $P18)&lt;0.00001),$H$2:$H$51,"")),_xlfn.XLOOKUP(1,(Tableau2[[#All],[Date]:[Date]]= BH$2) * (ABS(Tableau2[[#All],[Heure de début]:[Heure de début]] - $P18)&lt;0.00001),"Début : "&amp;$B$2:$C$51,_xlfn.XLOOKUP(1,(Tableau2[[#All],[Date]:[Date]] = BH$2) * (ABS(Tableau2[[#All],[Heure de fin]:[Heure de fin]] - $P18)&lt;0.00001),"Fin : "&amp;$B$2:$C$51,""))))</f>
        <v/>
      </c>
      <c r="BI18" s="13" t="str" cm="1">
        <f t="array" ref="BI18">_xlfn.TEXTJOIN(" ; ",TRUE,HYPERLINK("#"&amp;_xlfn.XLOOKUP(1,(Tableau2[[#All],[Date]:[Date]] = BI$2) * (ABS(Tableau2[[#All],[Heure de début]:[Heure de début]] - $P18)&lt;0.00001),$H$2:$H$51,_xlfn.XLOOKUP(1,(Tableau2[[#All],[Date]:[Date]] = BI$2) *  (ABS(Tableau2[[#All],[Heure de fin]:[Heure de fin]] - $P18)&lt;0.00001),$H$2:$H$51,"")),_xlfn.XLOOKUP(1,(Tableau2[[#All],[Date]:[Date]]= BI$2) * (ABS(Tableau2[[#All],[Heure de début]:[Heure de début]] - $P18)&lt;0.00001),"Début : "&amp;$B$2:$C$51,_xlfn.XLOOKUP(1,(Tableau2[[#All],[Date]:[Date]] = BI$2) * (ABS(Tableau2[[#All],[Heure de fin]:[Heure de fin]] - $P18)&lt;0.00001),"Fin : "&amp;$B$2:$C$51,""))))</f>
        <v/>
      </c>
      <c r="BJ18" s="13" t="str" cm="1">
        <f t="array" ref="BJ18">_xlfn.TEXTJOIN(" ; ",TRUE,HYPERLINK("#"&amp;_xlfn.XLOOKUP(1,(Tableau2[[#All],[Date]:[Date]] = BJ$2) * (ABS(Tableau2[[#All],[Heure de début]:[Heure de début]] - $P18)&lt;0.00001),$H$2:$H$51,_xlfn.XLOOKUP(1,(Tableau2[[#All],[Date]:[Date]] = BJ$2) *  (ABS(Tableau2[[#All],[Heure de fin]:[Heure de fin]] - $P18)&lt;0.00001),$H$2:$H$51,"")),_xlfn.XLOOKUP(1,(Tableau2[[#All],[Date]:[Date]]= BJ$2) * (ABS(Tableau2[[#All],[Heure de début]:[Heure de début]] - $P18)&lt;0.00001),"Début : "&amp;$B$2:$C$51,_xlfn.XLOOKUP(1,(Tableau2[[#All],[Date]:[Date]] = BJ$2) * (ABS(Tableau2[[#All],[Heure de fin]:[Heure de fin]] - $P18)&lt;0.00001),"Fin : "&amp;$B$2:$C$51,""))))</f>
        <v/>
      </c>
      <c r="BK18" s="13" t="str" cm="1">
        <f t="array" ref="BK18">_xlfn.TEXTJOIN(" ; ",TRUE,HYPERLINK("#"&amp;_xlfn.XLOOKUP(1,(Tableau2[[#All],[Date]:[Date]] = BK$2) * (ABS(Tableau2[[#All],[Heure de début]:[Heure de début]] - $P18)&lt;0.00001),$H$2:$H$51,_xlfn.XLOOKUP(1,(Tableau2[[#All],[Date]:[Date]] = BK$2) *  (ABS(Tableau2[[#All],[Heure de fin]:[Heure de fin]] - $P18)&lt;0.00001),$H$2:$H$51,"")),_xlfn.XLOOKUP(1,(Tableau2[[#All],[Date]:[Date]]= BK$2) * (ABS(Tableau2[[#All],[Heure de début]:[Heure de début]] - $P18)&lt;0.00001),"Début : "&amp;$B$2:$C$51,_xlfn.XLOOKUP(1,(Tableau2[[#All],[Date]:[Date]] = BK$2) * (ABS(Tableau2[[#All],[Heure de fin]:[Heure de fin]] - $P18)&lt;0.00001),"Fin : "&amp;$B$2:$C$51,""))))</f>
        <v/>
      </c>
      <c r="BL18" s="13" t="str" cm="1">
        <f t="array" ref="BL18">_xlfn.TEXTJOIN(" ; ",TRUE,HYPERLINK("#"&amp;_xlfn.XLOOKUP(1,(Tableau2[[#All],[Date]:[Date]] = BL$2) * (ABS(Tableau2[[#All],[Heure de début]:[Heure de début]] - $P18)&lt;0.00001),$H$2:$H$51,_xlfn.XLOOKUP(1,(Tableau2[[#All],[Date]:[Date]] = BL$2) *  (ABS(Tableau2[[#All],[Heure de fin]:[Heure de fin]] - $P18)&lt;0.00001),$H$2:$H$51,"")),_xlfn.XLOOKUP(1,(Tableau2[[#All],[Date]:[Date]]= BL$2) * (ABS(Tableau2[[#All],[Heure de début]:[Heure de début]] - $P18)&lt;0.00001),"Début : "&amp;$B$2:$C$51,_xlfn.XLOOKUP(1,(Tableau2[[#All],[Date]:[Date]] = BL$2) * (ABS(Tableau2[[#All],[Heure de fin]:[Heure de fin]] - $P18)&lt;0.00001),"Fin : "&amp;$B$2:$C$51,""))))</f>
        <v/>
      </c>
      <c r="BM18" s="13" t="str" cm="1">
        <f t="array" ref="BM18">_xlfn.TEXTJOIN(" ; ",TRUE,HYPERLINK("#"&amp;_xlfn.XLOOKUP(1,(Tableau2[[#All],[Date]:[Date]] = BM$2) * (ABS(Tableau2[[#All],[Heure de début]:[Heure de début]] - $P18)&lt;0.00001),$H$2:$H$51,_xlfn.XLOOKUP(1,(Tableau2[[#All],[Date]:[Date]] = BM$2) *  (ABS(Tableau2[[#All],[Heure de fin]:[Heure de fin]] - $P18)&lt;0.00001),$H$2:$H$51,"")),_xlfn.XLOOKUP(1,(Tableau2[[#All],[Date]:[Date]]= BM$2) * (ABS(Tableau2[[#All],[Heure de début]:[Heure de début]] - $P18)&lt;0.00001),"Début : "&amp;$B$2:$C$51,_xlfn.XLOOKUP(1,(Tableau2[[#All],[Date]:[Date]] = BM$2) * (ABS(Tableau2[[#All],[Heure de fin]:[Heure de fin]] - $P18)&lt;0.00001),"Fin : "&amp;$B$2:$C$51,""))))</f>
        <v/>
      </c>
      <c r="BN18" s="13" t="str" cm="1">
        <f t="array" ref="BN18">_xlfn.TEXTJOIN(" ; ",TRUE,HYPERLINK("#"&amp;_xlfn.XLOOKUP(1,(Tableau2[[#All],[Date]:[Date]] = BN$2) * (ABS(Tableau2[[#All],[Heure de début]:[Heure de début]] - $P18)&lt;0.00001),$H$2:$H$51,_xlfn.XLOOKUP(1,(Tableau2[[#All],[Date]:[Date]] = BN$2) *  (ABS(Tableau2[[#All],[Heure de fin]:[Heure de fin]] - $P18)&lt;0.00001),$H$2:$H$51,"")),_xlfn.XLOOKUP(1,(Tableau2[[#All],[Date]:[Date]]= BN$2) * (ABS(Tableau2[[#All],[Heure de début]:[Heure de début]] - $P18)&lt;0.00001),"Début : "&amp;$B$2:$C$51,_xlfn.XLOOKUP(1,(Tableau2[[#All],[Date]:[Date]] = BN$2) * (ABS(Tableau2[[#All],[Heure de fin]:[Heure de fin]] - $P18)&lt;0.00001),"Fin : "&amp;$B$2:$C$51,""))))</f>
        <v/>
      </c>
      <c r="BO18" s="13" t="str" cm="1">
        <f t="array" ref="BO18">_xlfn.TEXTJOIN(" ; ",TRUE,HYPERLINK("#"&amp;_xlfn.XLOOKUP(1,(Tableau2[[#All],[Date]:[Date]] = BO$2) * (ABS(Tableau2[[#All],[Heure de début]:[Heure de début]] - $P18)&lt;0.00001),$H$2:$H$51,_xlfn.XLOOKUP(1,(Tableau2[[#All],[Date]:[Date]] = BO$2) *  (ABS(Tableau2[[#All],[Heure de fin]:[Heure de fin]] - $P18)&lt;0.00001),$H$2:$H$51,"")),_xlfn.XLOOKUP(1,(Tableau2[[#All],[Date]:[Date]]= BO$2) * (ABS(Tableau2[[#All],[Heure de début]:[Heure de début]] - $P18)&lt;0.00001),"Début : "&amp;$B$2:$C$51,_xlfn.XLOOKUP(1,(Tableau2[[#All],[Date]:[Date]] = BO$2) * (ABS(Tableau2[[#All],[Heure de fin]:[Heure de fin]] - $P18)&lt;0.00001),"Fin : "&amp;$B$2:$C$51,""))))</f>
        <v/>
      </c>
      <c r="BP18" s="13" t="str" cm="1">
        <f t="array" ref="BP18">_xlfn.TEXTJOIN(" ; ",TRUE,HYPERLINK("#"&amp;_xlfn.XLOOKUP(1,(Tableau2[[#All],[Date]:[Date]] = BP$2) * (ABS(Tableau2[[#All],[Heure de début]:[Heure de début]] - $P18)&lt;0.00001),$H$2:$H$51,_xlfn.XLOOKUP(1,(Tableau2[[#All],[Date]:[Date]] = BP$2) *  (ABS(Tableau2[[#All],[Heure de fin]:[Heure de fin]] - $P18)&lt;0.00001),$H$2:$H$51,"")),_xlfn.XLOOKUP(1,(Tableau2[[#All],[Date]:[Date]]= BP$2) * (ABS(Tableau2[[#All],[Heure de début]:[Heure de début]] - $P18)&lt;0.00001),"Début : "&amp;$B$2:$C$51,_xlfn.XLOOKUP(1,(Tableau2[[#All],[Date]:[Date]] = BP$2) * (ABS(Tableau2[[#All],[Heure de fin]:[Heure de fin]] - $P18)&lt;0.00001),"Fin : "&amp;$B$2:$C$51,""))))</f>
        <v/>
      </c>
      <c r="BQ18" s="13" t="str" cm="1">
        <f t="array" ref="BQ18">_xlfn.TEXTJOIN(" ; ",TRUE,HYPERLINK("#"&amp;_xlfn.XLOOKUP(1,(Tableau2[[#All],[Date]:[Date]] = BQ$2) * (ABS(Tableau2[[#All],[Heure de début]:[Heure de début]] - $P18)&lt;0.00001),$H$2:$H$51,_xlfn.XLOOKUP(1,(Tableau2[[#All],[Date]:[Date]] = BQ$2) *  (ABS(Tableau2[[#All],[Heure de fin]:[Heure de fin]] - $P18)&lt;0.00001),$H$2:$H$51,"")),_xlfn.XLOOKUP(1,(Tableau2[[#All],[Date]:[Date]]= BQ$2) * (ABS(Tableau2[[#All],[Heure de début]:[Heure de début]] - $P18)&lt;0.00001),"Début : "&amp;$B$2:$C$51,_xlfn.XLOOKUP(1,(Tableau2[[#All],[Date]:[Date]] = BQ$2) * (ABS(Tableau2[[#All],[Heure de fin]:[Heure de fin]] - $P18)&lt;0.00001),"Fin : "&amp;$B$2:$C$51,""))))</f>
        <v/>
      </c>
      <c r="BR18" s="13" t="str" cm="1">
        <f t="array" ref="BR18">_xlfn.TEXTJOIN(" ; ",TRUE,HYPERLINK("#"&amp;_xlfn.XLOOKUP(1,(Tableau2[[#All],[Date]:[Date]] = BR$2) * (ABS(Tableau2[[#All],[Heure de début]:[Heure de début]] - $P18)&lt;0.00001),$H$2:$H$51,_xlfn.XLOOKUP(1,(Tableau2[[#All],[Date]:[Date]] = BR$2) *  (ABS(Tableau2[[#All],[Heure de fin]:[Heure de fin]] - $P18)&lt;0.00001),$H$2:$H$51,"")),_xlfn.XLOOKUP(1,(Tableau2[[#All],[Date]:[Date]]= BR$2) * (ABS(Tableau2[[#All],[Heure de début]:[Heure de début]] - $P18)&lt;0.00001),"Début : "&amp;$B$2:$C$51,_xlfn.XLOOKUP(1,(Tableau2[[#All],[Date]:[Date]] = BR$2) * (ABS(Tableau2[[#All],[Heure de fin]:[Heure de fin]] - $P18)&lt;0.00001),"Fin : "&amp;$B$2:$C$51,""))))</f>
        <v/>
      </c>
      <c r="BS18" s="13" t="str" cm="1">
        <f t="array" ref="BS18">_xlfn.TEXTJOIN(" ; ",TRUE,HYPERLINK("#"&amp;_xlfn.XLOOKUP(1,(Tableau2[[#All],[Date]:[Date]] = BS$2) * (ABS(Tableau2[[#All],[Heure de début]:[Heure de début]] - $P18)&lt;0.00001),$H$2:$H$51,_xlfn.XLOOKUP(1,(Tableau2[[#All],[Date]:[Date]] = BS$2) *  (ABS(Tableau2[[#All],[Heure de fin]:[Heure de fin]] - $P18)&lt;0.00001),$H$2:$H$51,"")),_xlfn.XLOOKUP(1,(Tableau2[[#All],[Date]:[Date]]= BS$2) * (ABS(Tableau2[[#All],[Heure de début]:[Heure de début]] - $P18)&lt;0.00001),"Début : "&amp;$B$2:$C$51,_xlfn.XLOOKUP(1,(Tableau2[[#All],[Date]:[Date]] = BS$2) * (ABS(Tableau2[[#All],[Heure de fin]:[Heure de fin]] - $P18)&lt;0.00001),"Fin : "&amp;$B$2:$C$51,""))))</f>
        <v/>
      </c>
      <c r="BT18" s="13" t="str" cm="1">
        <f t="array" ref="BT18">_xlfn.TEXTJOIN(" ; ",TRUE,HYPERLINK("#"&amp;_xlfn.XLOOKUP(1,(Tableau2[[#All],[Date]:[Date]] = BT$2) * (ABS(Tableau2[[#All],[Heure de début]:[Heure de début]] - $P18)&lt;0.00001),$H$2:$H$51,_xlfn.XLOOKUP(1,(Tableau2[[#All],[Date]:[Date]] = BT$2) *  (ABS(Tableau2[[#All],[Heure de fin]:[Heure de fin]] - $P18)&lt;0.00001),$H$2:$H$51,"")),_xlfn.XLOOKUP(1,(Tableau2[[#All],[Date]:[Date]]= BT$2) * (ABS(Tableau2[[#All],[Heure de début]:[Heure de début]] - $P18)&lt;0.00001),"Début : "&amp;$B$2:$C$51,_xlfn.XLOOKUP(1,(Tableau2[[#All],[Date]:[Date]] = BT$2) * (ABS(Tableau2[[#All],[Heure de fin]:[Heure de fin]] - $P18)&lt;0.00001),"Fin : "&amp;$B$2:$C$51,""))))</f>
        <v/>
      </c>
      <c r="BU18" s="13" t="str" cm="1">
        <f t="array" ref="BU18">_xlfn.TEXTJOIN(" ; ",TRUE,HYPERLINK("#"&amp;_xlfn.XLOOKUP(1,(Tableau2[[#All],[Date]:[Date]] = BU$2) * (ABS(Tableau2[[#All],[Heure de début]:[Heure de début]] - $P18)&lt;0.00001),$H$2:$H$51,_xlfn.XLOOKUP(1,(Tableau2[[#All],[Date]:[Date]] = BU$2) *  (ABS(Tableau2[[#All],[Heure de fin]:[Heure de fin]] - $P18)&lt;0.00001),$H$2:$H$51,"")),_xlfn.XLOOKUP(1,(Tableau2[[#All],[Date]:[Date]]= BU$2) * (ABS(Tableau2[[#All],[Heure de début]:[Heure de début]] - $P18)&lt;0.00001),"Début : "&amp;$B$2:$C$51,_xlfn.XLOOKUP(1,(Tableau2[[#All],[Date]:[Date]] = BU$2) * (ABS(Tableau2[[#All],[Heure de fin]:[Heure de fin]] - $P18)&lt;0.00001),"Fin : "&amp;$B$2:$C$51,""))))</f>
        <v/>
      </c>
      <c r="BV18" s="13" t="str" cm="1">
        <f t="array" ref="BV18">_xlfn.TEXTJOIN(" ; ",TRUE,HYPERLINK("#"&amp;_xlfn.XLOOKUP(1,(Tableau2[[#All],[Date]:[Date]] = BV$2) * (ABS(Tableau2[[#All],[Heure de début]:[Heure de début]] - $P18)&lt;0.00001),$H$2:$H$51,_xlfn.XLOOKUP(1,(Tableau2[[#All],[Date]:[Date]] = BV$2) *  (ABS(Tableau2[[#All],[Heure de fin]:[Heure de fin]] - $P18)&lt;0.00001),$H$2:$H$51,"")),_xlfn.XLOOKUP(1,(Tableau2[[#All],[Date]:[Date]]= BV$2) * (ABS(Tableau2[[#All],[Heure de début]:[Heure de début]] - $P18)&lt;0.00001),"Début : "&amp;$B$2:$C$51,_xlfn.XLOOKUP(1,(Tableau2[[#All],[Date]:[Date]] = BV$2) * (ABS(Tableau2[[#All],[Heure de fin]:[Heure de fin]] - $P18)&lt;0.00001),"Fin : "&amp;$B$2:$C$51,""))))</f>
        <v/>
      </c>
      <c r="BW18" s="13" t="str" cm="1">
        <f t="array" ref="BW18">_xlfn.TEXTJOIN(" ; ",TRUE,HYPERLINK("#"&amp;_xlfn.XLOOKUP(1,(Tableau2[[#All],[Date]:[Date]] = BW$2) * (ABS(Tableau2[[#All],[Heure de début]:[Heure de début]] - $P18)&lt;0.00001),$H$2:$H$51,_xlfn.XLOOKUP(1,(Tableau2[[#All],[Date]:[Date]] = BW$2) *  (ABS(Tableau2[[#All],[Heure de fin]:[Heure de fin]] - $P18)&lt;0.00001),$H$2:$H$51,"")),_xlfn.XLOOKUP(1,(Tableau2[[#All],[Date]:[Date]]= BW$2) * (ABS(Tableau2[[#All],[Heure de début]:[Heure de début]] - $P18)&lt;0.00001),"Début : "&amp;$B$2:$C$51,_xlfn.XLOOKUP(1,(Tableau2[[#All],[Date]:[Date]] = BW$2) * (ABS(Tableau2[[#All],[Heure de fin]:[Heure de fin]] - $P18)&lt;0.00001),"Fin : "&amp;$B$2:$C$51,""))))</f>
        <v/>
      </c>
      <c r="BX18" s="13" t="str" cm="1">
        <f t="array" ref="BX18">_xlfn.TEXTJOIN(" ; ",TRUE,HYPERLINK("#"&amp;_xlfn.XLOOKUP(1,(Tableau2[[#All],[Date]:[Date]] = BX$2) * (ABS(Tableau2[[#All],[Heure de début]:[Heure de début]] - $P18)&lt;0.00001),$H$2:$H$51,_xlfn.XLOOKUP(1,(Tableau2[[#All],[Date]:[Date]] = BX$2) *  (ABS(Tableau2[[#All],[Heure de fin]:[Heure de fin]] - $P18)&lt;0.00001),$H$2:$H$51,"")),_xlfn.XLOOKUP(1,(Tableau2[[#All],[Date]:[Date]]= BX$2) * (ABS(Tableau2[[#All],[Heure de début]:[Heure de début]] - $P18)&lt;0.00001),"Début : "&amp;$B$2:$C$51,_xlfn.XLOOKUP(1,(Tableau2[[#All],[Date]:[Date]] = BX$2) * (ABS(Tableau2[[#All],[Heure de fin]:[Heure de fin]] - $P18)&lt;0.00001),"Fin : "&amp;$B$2:$C$51,""))))</f>
        <v/>
      </c>
      <c r="BY18" s="13" t="str" cm="1">
        <f t="array" ref="BY18">_xlfn.TEXTJOIN(" ; ",TRUE,HYPERLINK("#"&amp;_xlfn.XLOOKUP(1,(Tableau2[[#All],[Date]:[Date]] = BY$2) * (ABS(Tableau2[[#All],[Heure de début]:[Heure de début]] - $P18)&lt;0.00001),$H$2:$H$51,_xlfn.XLOOKUP(1,(Tableau2[[#All],[Date]:[Date]] = BY$2) *  (ABS(Tableau2[[#All],[Heure de fin]:[Heure de fin]] - $P18)&lt;0.00001),$H$2:$H$51,"")),_xlfn.XLOOKUP(1,(Tableau2[[#All],[Date]:[Date]]= BY$2) * (ABS(Tableau2[[#All],[Heure de début]:[Heure de début]] - $P18)&lt;0.00001),"Début : "&amp;$B$2:$C$51,_xlfn.XLOOKUP(1,(Tableau2[[#All],[Date]:[Date]] = BY$2) * (ABS(Tableau2[[#All],[Heure de fin]:[Heure de fin]] - $P18)&lt;0.00001),"Fin : "&amp;$B$2:$C$51,""))))</f>
        <v/>
      </c>
      <c r="BZ18" s="13" t="str" cm="1">
        <f t="array" ref="BZ18">_xlfn.TEXTJOIN(" ; ",TRUE,HYPERLINK("#"&amp;_xlfn.XLOOKUP(1,(Tableau2[[#All],[Date]:[Date]] = BZ$2) * (ABS(Tableau2[[#All],[Heure de début]:[Heure de début]] - $P18)&lt;0.00001),$H$2:$H$51,_xlfn.XLOOKUP(1,(Tableau2[[#All],[Date]:[Date]] = BZ$2) *  (ABS(Tableau2[[#All],[Heure de fin]:[Heure de fin]] - $P18)&lt;0.00001),$H$2:$H$51,"")),_xlfn.XLOOKUP(1,(Tableau2[[#All],[Date]:[Date]]= BZ$2) * (ABS(Tableau2[[#All],[Heure de début]:[Heure de début]] - $P18)&lt;0.00001),"Début : "&amp;$B$2:$C$51,_xlfn.XLOOKUP(1,(Tableau2[[#All],[Date]:[Date]] = BZ$2) * (ABS(Tableau2[[#All],[Heure de fin]:[Heure de fin]] - $P18)&lt;0.00001),"Fin : "&amp;$B$2:$C$51,""))))</f>
        <v/>
      </c>
      <c r="CA18" s="13" t="str" cm="1">
        <f t="array" ref="CA18">_xlfn.TEXTJOIN(" ; ",TRUE,HYPERLINK("#"&amp;_xlfn.XLOOKUP(1,(Tableau2[[#All],[Date]:[Date]] = CA$2) * (ABS(Tableau2[[#All],[Heure de début]:[Heure de début]] - $P18)&lt;0.00001),$H$2:$H$51,_xlfn.XLOOKUP(1,(Tableau2[[#All],[Date]:[Date]] = CA$2) *  (ABS(Tableau2[[#All],[Heure de fin]:[Heure de fin]] - $P18)&lt;0.00001),$H$2:$H$51,"")),_xlfn.XLOOKUP(1,(Tableau2[[#All],[Date]:[Date]]= CA$2) * (ABS(Tableau2[[#All],[Heure de début]:[Heure de début]] - $P18)&lt;0.00001),"Début : "&amp;$B$2:$C$51,_xlfn.XLOOKUP(1,(Tableau2[[#All],[Date]:[Date]] = CA$2) * (ABS(Tableau2[[#All],[Heure de fin]:[Heure de fin]] - $P18)&lt;0.00001),"Fin : "&amp;$B$2:$C$51,""))))</f>
        <v/>
      </c>
      <c r="CB18" s="13" t="str" cm="1">
        <f t="array" ref="CB18">_xlfn.TEXTJOIN(" ; ",TRUE,HYPERLINK("#"&amp;_xlfn.XLOOKUP(1,(Tableau2[[#All],[Date]:[Date]] = CB$2) * (ABS(Tableau2[[#All],[Heure de début]:[Heure de début]] - $P18)&lt;0.00001),$H$2:$H$51,_xlfn.XLOOKUP(1,(Tableau2[[#All],[Date]:[Date]] = CB$2) *  (ABS(Tableau2[[#All],[Heure de fin]:[Heure de fin]] - $P18)&lt;0.00001),$H$2:$H$51,"")),_xlfn.XLOOKUP(1,(Tableau2[[#All],[Date]:[Date]]= CB$2) * (ABS(Tableau2[[#All],[Heure de début]:[Heure de début]] - $P18)&lt;0.00001),"Début : "&amp;$B$2:$C$51,_xlfn.XLOOKUP(1,(Tableau2[[#All],[Date]:[Date]] = CB$2) * (ABS(Tableau2[[#All],[Heure de fin]:[Heure de fin]] - $P18)&lt;0.00001),"Fin : "&amp;$B$2:$C$51,""))))</f>
        <v/>
      </c>
      <c r="CC18" s="13" t="str" cm="1">
        <f t="array" ref="CC18">_xlfn.TEXTJOIN(" ; ",TRUE,HYPERLINK("#"&amp;_xlfn.XLOOKUP(1,(Tableau2[[#All],[Date]:[Date]] = CC$2) * (ABS(Tableau2[[#All],[Heure de début]:[Heure de début]] - $P18)&lt;0.00001),$H$2:$H$51,_xlfn.XLOOKUP(1,(Tableau2[[#All],[Date]:[Date]] = CC$2) *  (ABS(Tableau2[[#All],[Heure de fin]:[Heure de fin]] - $P18)&lt;0.00001),$H$2:$H$51,"")),_xlfn.XLOOKUP(1,(Tableau2[[#All],[Date]:[Date]]= CC$2) * (ABS(Tableau2[[#All],[Heure de début]:[Heure de début]] - $P18)&lt;0.00001),"Début : "&amp;$B$2:$C$51,_xlfn.XLOOKUP(1,(Tableau2[[#All],[Date]:[Date]] = CC$2) * (ABS(Tableau2[[#All],[Heure de fin]:[Heure de fin]] - $P18)&lt;0.00001),"Fin : "&amp;$B$2:$C$51,""))))</f>
        <v/>
      </c>
      <c r="CD18" s="13" t="str" cm="1">
        <f t="array" ref="CD18">_xlfn.TEXTJOIN(" ; ",TRUE,HYPERLINK("#"&amp;_xlfn.XLOOKUP(1,(Tableau2[[#All],[Date]:[Date]] = CD$2) * (ABS(Tableau2[[#All],[Heure de début]:[Heure de début]] - $P18)&lt;0.00001),$H$2:$H$51,_xlfn.XLOOKUP(1,(Tableau2[[#All],[Date]:[Date]] = CD$2) *  (ABS(Tableau2[[#All],[Heure de fin]:[Heure de fin]] - $P18)&lt;0.00001),$H$2:$H$51,"")),_xlfn.XLOOKUP(1,(Tableau2[[#All],[Date]:[Date]]= CD$2) * (ABS(Tableau2[[#All],[Heure de début]:[Heure de début]] - $P18)&lt;0.00001),"Début : "&amp;$B$2:$C$51,_xlfn.XLOOKUP(1,(Tableau2[[#All],[Date]:[Date]] = CD$2) * (ABS(Tableau2[[#All],[Heure de fin]:[Heure de fin]] - $P18)&lt;0.00001),"Fin : "&amp;$B$2:$C$51,""))))</f>
        <v/>
      </c>
      <c r="CE18" s="13" t="str" cm="1">
        <f t="array" ref="CE18">_xlfn.TEXTJOIN(" ; ",TRUE,HYPERLINK("#"&amp;_xlfn.XLOOKUP(1,(Tableau2[[#All],[Date]:[Date]] = CE$2) * (ABS(Tableau2[[#All],[Heure de début]:[Heure de début]] - $P18)&lt;0.00001),$H$2:$H$51,_xlfn.XLOOKUP(1,(Tableau2[[#All],[Date]:[Date]] = CE$2) *  (ABS(Tableau2[[#All],[Heure de fin]:[Heure de fin]] - $P18)&lt;0.00001),$H$2:$H$51,"")),_xlfn.XLOOKUP(1,(Tableau2[[#All],[Date]:[Date]]= CE$2) * (ABS(Tableau2[[#All],[Heure de début]:[Heure de début]] - $P18)&lt;0.00001),"Début : "&amp;$B$2:$C$51,_xlfn.XLOOKUP(1,(Tableau2[[#All],[Date]:[Date]] = CE$2) * (ABS(Tableau2[[#All],[Heure de fin]:[Heure de fin]] - $P18)&lt;0.00001),"Fin : "&amp;$B$2:$C$51,""))))</f>
        <v/>
      </c>
      <c r="CF18" s="13" t="str" cm="1">
        <f t="array" ref="CF18">_xlfn.TEXTJOIN(" ; ",TRUE,HYPERLINK("#"&amp;_xlfn.XLOOKUP(1,(Tableau2[[#All],[Date]:[Date]] = CF$2) * (ABS(Tableau2[[#All],[Heure de début]:[Heure de début]] - $P18)&lt;0.00001),$H$2:$H$51,_xlfn.XLOOKUP(1,(Tableau2[[#All],[Date]:[Date]] = CF$2) *  (ABS(Tableau2[[#All],[Heure de fin]:[Heure de fin]] - $P18)&lt;0.00001),$H$2:$H$51,"")),_xlfn.XLOOKUP(1,(Tableau2[[#All],[Date]:[Date]]= CF$2) * (ABS(Tableau2[[#All],[Heure de début]:[Heure de début]] - $P18)&lt;0.00001),"Début : "&amp;$B$2:$C$51,_xlfn.XLOOKUP(1,(Tableau2[[#All],[Date]:[Date]] = CF$2) * (ABS(Tableau2[[#All],[Heure de fin]:[Heure de fin]] - $P18)&lt;0.00001),"Fin : "&amp;$B$2:$C$51,""))))</f>
        <v/>
      </c>
      <c r="CG18" s="13" t="str" cm="1">
        <f t="array" ref="CG18">_xlfn.TEXTJOIN(" ; ",TRUE,HYPERLINK("#"&amp;_xlfn.XLOOKUP(1,(Tableau2[[#All],[Date]:[Date]] = CG$2) * (ABS(Tableau2[[#All],[Heure de début]:[Heure de début]] - $P18)&lt;0.00001),$H$2:$H$51,_xlfn.XLOOKUP(1,(Tableau2[[#All],[Date]:[Date]] = CG$2) *  (ABS(Tableau2[[#All],[Heure de fin]:[Heure de fin]] - $P18)&lt;0.00001),$H$2:$H$51,"")),_xlfn.XLOOKUP(1,(Tableau2[[#All],[Date]:[Date]]= CG$2) * (ABS(Tableau2[[#All],[Heure de début]:[Heure de début]] - $P18)&lt;0.00001),"Début : "&amp;$B$2:$C$51,_xlfn.XLOOKUP(1,(Tableau2[[#All],[Date]:[Date]] = CG$2) * (ABS(Tableau2[[#All],[Heure de fin]:[Heure de fin]] - $P18)&lt;0.00001),"Fin : "&amp;$B$2:$C$51,""))))</f>
        <v/>
      </c>
      <c r="CH18" s="13" t="str" cm="1">
        <f t="array" ref="CH18">_xlfn.TEXTJOIN(" ; ",TRUE,HYPERLINK("#"&amp;_xlfn.XLOOKUP(1,(Tableau2[[#All],[Date]:[Date]] = CH$2) * (ABS(Tableau2[[#All],[Heure de début]:[Heure de début]] - $P18)&lt;0.00001),$H$2:$H$51,_xlfn.XLOOKUP(1,(Tableau2[[#All],[Date]:[Date]] = CH$2) *  (ABS(Tableau2[[#All],[Heure de fin]:[Heure de fin]] - $P18)&lt;0.00001),$H$2:$H$51,"")),_xlfn.XLOOKUP(1,(Tableau2[[#All],[Date]:[Date]]= CH$2) * (ABS(Tableau2[[#All],[Heure de début]:[Heure de début]] - $P18)&lt;0.00001),"Début : "&amp;$B$2:$C$51,_xlfn.XLOOKUP(1,(Tableau2[[#All],[Date]:[Date]] = CH$2) * (ABS(Tableau2[[#All],[Heure de fin]:[Heure de fin]] - $P18)&lt;0.00001),"Fin : "&amp;$B$2:$C$51,""))))</f>
        <v/>
      </c>
      <c r="CI18" s="13" t="str" cm="1">
        <f t="array" ref="CI18">_xlfn.TEXTJOIN(" ; ",TRUE,HYPERLINK("#"&amp;_xlfn.XLOOKUP(1,(Tableau2[[#All],[Date]:[Date]] = CI$2) * (ABS(Tableau2[[#All],[Heure de début]:[Heure de début]] - $P18)&lt;0.00001),$H$2:$H$51,_xlfn.XLOOKUP(1,(Tableau2[[#All],[Date]:[Date]] = CI$2) *  (ABS(Tableau2[[#All],[Heure de fin]:[Heure de fin]] - $P18)&lt;0.00001),$H$2:$H$51,"")),_xlfn.XLOOKUP(1,(Tableau2[[#All],[Date]:[Date]]= CI$2) * (ABS(Tableau2[[#All],[Heure de début]:[Heure de début]] - $P18)&lt;0.00001),"Début : "&amp;$B$2:$C$51,_xlfn.XLOOKUP(1,(Tableau2[[#All],[Date]:[Date]] = CI$2) * (ABS(Tableau2[[#All],[Heure de fin]:[Heure de fin]] - $P18)&lt;0.00001),"Fin : "&amp;$B$2:$C$51,""))))</f>
        <v/>
      </c>
      <c r="CJ18" s="13" t="str" cm="1">
        <f t="array" ref="CJ18">_xlfn.TEXTJOIN(" ; ",TRUE,HYPERLINK("#"&amp;_xlfn.XLOOKUP(1,(Tableau2[[#All],[Date]:[Date]] = CJ$2) * (ABS(Tableau2[[#All],[Heure de début]:[Heure de début]] - $P18)&lt;0.00001),$H$2:$H$51,_xlfn.XLOOKUP(1,(Tableau2[[#All],[Date]:[Date]] = CJ$2) *  (ABS(Tableau2[[#All],[Heure de fin]:[Heure de fin]] - $P18)&lt;0.00001),$H$2:$H$51,"")),_xlfn.XLOOKUP(1,(Tableau2[[#All],[Date]:[Date]]= CJ$2) * (ABS(Tableau2[[#All],[Heure de début]:[Heure de début]] - $P18)&lt;0.00001),"Début : "&amp;$B$2:$C$51,_xlfn.XLOOKUP(1,(Tableau2[[#All],[Date]:[Date]] = CJ$2) * (ABS(Tableau2[[#All],[Heure de fin]:[Heure de fin]] - $P18)&lt;0.00001),"Fin : "&amp;$B$2:$C$51,""))))</f>
        <v/>
      </c>
      <c r="CK18" s="13" t="str" cm="1">
        <f t="array" ref="CK18">_xlfn.TEXTJOIN(" ; ",TRUE,HYPERLINK("#"&amp;_xlfn.XLOOKUP(1,(Tableau2[[#All],[Date]:[Date]] = CK$2) * (ABS(Tableau2[[#All],[Heure de début]:[Heure de début]] - $P18)&lt;0.00001),$H$2:$H$51,_xlfn.XLOOKUP(1,(Tableau2[[#All],[Date]:[Date]] = CK$2) *  (ABS(Tableau2[[#All],[Heure de fin]:[Heure de fin]] - $P18)&lt;0.00001),$H$2:$H$51,"")),_xlfn.XLOOKUP(1,(Tableau2[[#All],[Date]:[Date]]= CK$2) * (ABS(Tableau2[[#All],[Heure de début]:[Heure de début]] - $P18)&lt;0.00001),"Début : "&amp;$B$2:$C$51,_xlfn.XLOOKUP(1,(Tableau2[[#All],[Date]:[Date]] = CK$2) * (ABS(Tableau2[[#All],[Heure de fin]:[Heure de fin]] - $P18)&lt;0.00001),"Fin : "&amp;$B$2:$C$51,""))))</f>
        <v/>
      </c>
      <c r="CL18" s="13" t="str" cm="1">
        <f t="array" ref="CL18">_xlfn.TEXTJOIN(" ; ",TRUE,HYPERLINK("#"&amp;_xlfn.XLOOKUP(1,(Tableau2[[#All],[Date]:[Date]] = CL$2) * (ABS(Tableau2[[#All],[Heure de début]:[Heure de début]] - $P18)&lt;0.00001),$H$2:$H$51,_xlfn.XLOOKUP(1,(Tableau2[[#All],[Date]:[Date]] = CL$2) *  (ABS(Tableau2[[#All],[Heure de fin]:[Heure de fin]] - $P18)&lt;0.00001),$H$2:$H$51,"")),_xlfn.XLOOKUP(1,(Tableau2[[#All],[Date]:[Date]]= CL$2) * (ABS(Tableau2[[#All],[Heure de début]:[Heure de début]] - $P18)&lt;0.00001),"Début : "&amp;$B$2:$C$51,_xlfn.XLOOKUP(1,(Tableau2[[#All],[Date]:[Date]] = CL$2) * (ABS(Tableau2[[#All],[Heure de fin]:[Heure de fin]] - $P18)&lt;0.00001),"Fin : "&amp;$B$2:$C$51,""))))</f>
        <v/>
      </c>
      <c r="CM18" s="13" t="str" cm="1">
        <f t="array" ref="CM18">_xlfn.TEXTJOIN(" ; ",TRUE,HYPERLINK("#"&amp;_xlfn.XLOOKUP(1,(Tableau2[[#All],[Date]:[Date]] = CM$2) * (ABS(Tableau2[[#All],[Heure de début]:[Heure de début]] - $P18)&lt;0.00001),$H$2:$H$51,_xlfn.XLOOKUP(1,(Tableau2[[#All],[Date]:[Date]] = CM$2) *  (ABS(Tableau2[[#All],[Heure de fin]:[Heure de fin]] - $P18)&lt;0.00001),$H$2:$H$51,"")),_xlfn.XLOOKUP(1,(Tableau2[[#All],[Date]:[Date]]= CM$2) * (ABS(Tableau2[[#All],[Heure de début]:[Heure de début]] - $P18)&lt;0.00001),"Début : "&amp;$B$2:$C$51,_xlfn.XLOOKUP(1,(Tableau2[[#All],[Date]:[Date]] = CM$2) * (ABS(Tableau2[[#All],[Heure de fin]:[Heure de fin]] - $P18)&lt;0.00001),"Fin : "&amp;$B$2:$C$51,""))))</f>
        <v/>
      </c>
      <c r="CN18" s="13" t="str" cm="1">
        <f t="array" ref="CN18">_xlfn.TEXTJOIN(" ; ",TRUE,HYPERLINK("#"&amp;_xlfn.XLOOKUP(1,(Tableau2[[#All],[Date]:[Date]] = CN$2) * (ABS(Tableau2[[#All],[Heure de début]:[Heure de début]] - $P18)&lt;0.00001),$H$2:$H$51,_xlfn.XLOOKUP(1,(Tableau2[[#All],[Date]:[Date]] = CN$2) *  (ABS(Tableau2[[#All],[Heure de fin]:[Heure de fin]] - $P18)&lt;0.00001),$H$2:$H$51,"")),_xlfn.XLOOKUP(1,(Tableau2[[#All],[Date]:[Date]]= CN$2) * (ABS(Tableau2[[#All],[Heure de début]:[Heure de début]] - $P18)&lt;0.00001),"Début : "&amp;$B$2:$C$51,_xlfn.XLOOKUP(1,(Tableau2[[#All],[Date]:[Date]] = CN$2) * (ABS(Tableau2[[#All],[Heure de fin]:[Heure de fin]] - $P18)&lt;0.00001),"Fin : "&amp;$B$2:$C$51,""))))</f>
        <v/>
      </c>
      <c r="CO18" s="13" t="str" cm="1">
        <f t="array" ref="CO18">_xlfn.TEXTJOIN(" ; ",TRUE,HYPERLINK("#"&amp;_xlfn.XLOOKUP(1,(Tableau2[[#All],[Date]:[Date]] = CO$2) * (ABS(Tableau2[[#All],[Heure de début]:[Heure de début]] - $P18)&lt;0.00001),$H$2:$H$51,_xlfn.XLOOKUP(1,(Tableau2[[#All],[Date]:[Date]] = CO$2) *  (ABS(Tableau2[[#All],[Heure de fin]:[Heure de fin]] - $P18)&lt;0.00001),$H$2:$H$51,"")),_xlfn.XLOOKUP(1,(Tableau2[[#All],[Date]:[Date]]= CO$2) * (ABS(Tableau2[[#All],[Heure de début]:[Heure de début]] - $P18)&lt;0.00001),"Début : "&amp;$B$2:$C$51,_xlfn.XLOOKUP(1,(Tableau2[[#All],[Date]:[Date]] = CO$2) * (ABS(Tableau2[[#All],[Heure de fin]:[Heure de fin]] - $P18)&lt;0.00001),"Fin : "&amp;$B$2:$C$51,""))))</f>
        <v/>
      </c>
      <c r="CP18" s="13" t="str" cm="1">
        <f t="array" ref="CP18">_xlfn.TEXTJOIN(" ; ",TRUE,HYPERLINK("#"&amp;_xlfn.XLOOKUP(1,(Tableau2[[#All],[Date]:[Date]] = CP$2) * (ABS(Tableau2[[#All],[Heure de début]:[Heure de début]] - $P18)&lt;0.00001),$H$2:$H$51,_xlfn.XLOOKUP(1,(Tableau2[[#All],[Date]:[Date]] = CP$2) *  (ABS(Tableau2[[#All],[Heure de fin]:[Heure de fin]] - $P18)&lt;0.00001),$H$2:$H$51,"")),_xlfn.XLOOKUP(1,(Tableau2[[#All],[Date]:[Date]]= CP$2) * (ABS(Tableau2[[#All],[Heure de début]:[Heure de début]] - $P18)&lt;0.00001),"Début : "&amp;$B$2:$C$51,_xlfn.XLOOKUP(1,(Tableau2[[#All],[Date]:[Date]] = CP$2) * (ABS(Tableau2[[#All],[Heure de fin]:[Heure de fin]] - $P18)&lt;0.00001),"Fin : "&amp;$B$2:$C$51,""))))</f>
        <v/>
      </c>
      <c r="CQ18" s="13" t="str" cm="1">
        <f t="array" ref="CQ18">_xlfn.TEXTJOIN(" ; ",TRUE,HYPERLINK("#"&amp;_xlfn.XLOOKUP(1,(Tableau2[[#All],[Date]:[Date]] = CQ$2) * (ABS(Tableau2[[#All],[Heure de début]:[Heure de début]] - $P18)&lt;0.00001),$H$2:$H$51,_xlfn.XLOOKUP(1,(Tableau2[[#All],[Date]:[Date]] = CQ$2) *  (ABS(Tableau2[[#All],[Heure de fin]:[Heure de fin]] - $P18)&lt;0.00001),$H$2:$H$51,"")),_xlfn.XLOOKUP(1,(Tableau2[[#All],[Date]:[Date]]= CQ$2) * (ABS(Tableau2[[#All],[Heure de début]:[Heure de début]] - $P18)&lt;0.00001),"Début : "&amp;$B$2:$C$51,_xlfn.XLOOKUP(1,(Tableau2[[#All],[Date]:[Date]] = CQ$2) * (ABS(Tableau2[[#All],[Heure de fin]:[Heure de fin]] - $P18)&lt;0.00001),"Fin : "&amp;$B$2:$C$51,""))))</f>
        <v/>
      </c>
      <c r="CR18" s="13" t="str" cm="1">
        <f t="array" ref="CR18">_xlfn.TEXTJOIN(" ; ",TRUE,HYPERLINK("#"&amp;_xlfn.XLOOKUP(1,(Tableau2[[#All],[Date]:[Date]] = CR$2) * (ABS(Tableau2[[#All],[Heure de début]:[Heure de début]] - $P18)&lt;0.00001),$H$2:$H$51,_xlfn.XLOOKUP(1,(Tableau2[[#All],[Date]:[Date]] = CR$2) *  (ABS(Tableau2[[#All],[Heure de fin]:[Heure de fin]] - $P18)&lt;0.00001),$H$2:$H$51,"")),_xlfn.XLOOKUP(1,(Tableau2[[#All],[Date]:[Date]]= CR$2) * (ABS(Tableau2[[#All],[Heure de début]:[Heure de début]] - $P18)&lt;0.00001),"Début : "&amp;$B$2:$C$51,_xlfn.XLOOKUP(1,(Tableau2[[#All],[Date]:[Date]] = CR$2) * (ABS(Tableau2[[#All],[Heure de fin]:[Heure de fin]] - $P18)&lt;0.00001),"Fin : "&amp;$B$2:$C$51,""))))</f>
        <v/>
      </c>
      <c r="CS18" s="13" t="str" cm="1">
        <f t="array" ref="CS18">_xlfn.TEXTJOIN(" ; ",TRUE,HYPERLINK("#"&amp;_xlfn.XLOOKUP(1,(Tableau2[[#All],[Date]:[Date]] = CS$2) * (ABS(Tableau2[[#All],[Heure de début]:[Heure de début]] - $P18)&lt;0.00001),$H$2:$H$51,_xlfn.XLOOKUP(1,(Tableau2[[#All],[Date]:[Date]] = CS$2) *  (ABS(Tableau2[[#All],[Heure de fin]:[Heure de fin]] - $P18)&lt;0.00001),$H$2:$H$51,"")),_xlfn.XLOOKUP(1,(Tableau2[[#All],[Date]:[Date]]= CS$2) * (ABS(Tableau2[[#All],[Heure de début]:[Heure de début]] - $P18)&lt;0.00001),"Début : "&amp;$B$2:$C$51,_xlfn.XLOOKUP(1,(Tableau2[[#All],[Date]:[Date]] = CS$2) * (ABS(Tableau2[[#All],[Heure de fin]:[Heure de fin]] - $P18)&lt;0.00001),"Fin : "&amp;$B$2:$C$51,""))))</f>
        <v/>
      </c>
      <c r="CT18" s="13" t="str" cm="1">
        <f t="array" ref="CT18">_xlfn.TEXTJOIN(" ; ",TRUE,HYPERLINK("#"&amp;_xlfn.XLOOKUP(1,(Tableau2[[#All],[Date]:[Date]] = CT$2) * (ABS(Tableau2[[#All],[Heure de début]:[Heure de début]] - $P18)&lt;0.00001),$H$2:$H$51,_xlfn.XLOOKUP(1,(Tableau2[[#All],[Date]:[Date]] = CT$2) *  (ABS(Tableau2[[#All],[Heure de fin]:[Heure de fin]] - $P18)&lt;0.00001),$H$2:$H$51,"")),_xlfn.XLOOKUP(1,(Tableau2[[#All],[Date]:[Date]]= CT$2) * (ABS(Tableau2[[#All],[Heure de début]:[Heure de début]] - $P18)&lt;0.00001),"Début : "&amp;$B$2:$C$51,_xlfn.XLOOKUP(1,(Tableau2[[#All],[Date]:[Date]] = CT$2) * (ABS(Tableau2[[#All],[Heure de fin]:[Heure de fin]] - $P18)&lt;0.00001),"Fin : "&amp;$B$2:$C$51,""))))</f>
        <v/>
      </c>
      <c r="CU18" s="13" t="str" cm="1">
        <f t="array" ref="CU18">_xlfn.TEXTJOIN(" ; ",TRUE,HYPERLINK("#"&amp;_xlfn.XLOOKUP(1,(Tableau2[[#All],[Date]:[Date]] = CU$2) * (ABS(Tableau2[[#All],[Heure de début]:[Heure de début]] - $P18)&lt;0.00001),$H$2:$H$51,_xlfn.XLOOKUP(1,(Tableau2[[#All],[Date]:[Date]] = CU$2) *  (ABS(Tableau2[[#All],[Heure de fin]:[Heure de fin]] - $P18)&lt;0.00001),$H$2:$H$51,"")),_xlfn.XLOOKUP(1,(Tableau2[[#All],[Date]:[Date]]= CU$2) * (ABS(Tableau2[[#All],[Heure de début]:[Heure de début]] - $P18)&lt;0.00001),"Début : "&amp;$B$2:$C$51,_xlfn.XLOOKUP(1,(Tableau2[[#All],[Date]:[Date]] = CU$2) * (ABS(Tableau2[[#All],[Heure de fin]:[Heure de fin]] - $P18)&lt;0.00001),"Fin : "&amp;$B$2:$C$51,""))))</f>
        <v/>
      </c>
      <c r="CV18" s="13" t="str" cm="1">
        <f t="array" ref="CV18">_xlfn.TEXTJOIN(" ; ",TRUE,HYPERLINK("#"&amp;_xlfn.XLOOKUP(1,(Tableau2[[#All],[Date]:[Date]] = CV$2) * (ABS(Tableau2[[#All],[Heure de début]:[Heure de début]] - $P18)&lt;0.00001),$H$2:$H$51,_xlfn.XLOOKUP(1,(Tableau2[[#All],[Date]:[Date]] = CV$2) *  (ABS(Tableau2[[#All],[Heure de fin]:[Heure de fin]] - $P18)&lt;0.00001),$H$2:$H$51,"")),_xlfn.XLOOKUP(1,(Tableau2[[#All],[Date]:[Date]]= CV$2) * (ABS(Tableau2[[#All],[Heure de début]:[Heure de début]] - $P18)&lt;0.00001),"Début : "&amp;$B$2:$C$51,_xlfn.XLOOKUP(1,(Tableau2[[#All],[Date]:[Date]] = CV$2) * (ABS(Tableau2[[#All],[Heure de fin]:[Heure de fin]] - $P18)&lt;0.00001),"Fin : "&amp;$B$2:$C$51,""))))</f>
        <v/>
      </c>
      <c r="CW18" s="13" t="str" cm="1">
        <f t="array" ref="CW18">_xlfn.TEXTJOIN(" ; ",TRUE,HYPERLINK("#"&amp;_xlfn.XLOOKUP(1,(Tableau2[[#All],[Date]:[Date]] = CW$2) * (ABS(Tableau2[[#All],[Heure de début]:[Heure de début]] - $P18)&lt;0.00001),$H$2:$H$51,_xlfn.XLOOKUP(1,(Tableau2[[#All],[Date]:[Date]] = CW$2) *  (ABS(Tableau2[[#All],[Heure de fin]:[Heure de fin]] - $P18)&lt;0.00001),$H$2:$H$51,"")),_xlfn.XLOOKUP(1,(Tableau2[[#All],[Date]:[Date]]= CW$2) * (ABS(Tableau2[[#All],[Heure de début]:[Heure de début]] - $P18)&lt;0.00001),"Début : "&amp;$B$2:$C$51,_xlfn.XLOOKUP(1,(Tableau2[[#All],[Date]:[Date]] = CW$2) * (ABS(Tableau2[[#All],[Heure de fin]:[Heure de fin]] - $P18)&lt;0.00001),"Fin : "&amp;$B$2:$C$51,""))))</f>
        <v/>
      </c>
      <c r="CX18" s="13" t="str" cm="1">
        <f t="array" ref="CX18">_xlfn.TEXTJOIN(" ; ",TRUE,HYPERLINK("#"&amp;_xlfn.XLOOKUP(1,(Tableau2[[#All],[Date]:[Date]] = CX$2) * (ABS(Tableau2[[#All],[Heure de début]:[Heure de début]] - $P18)&lt;0.00001),$H$2:$H$51,_xlfn.XLOOKUP(1,(Tableau2[[#All],[Date]:[Date]] = CX$2) *  (ABS(Tableau2[[#All],[Heure de fin]:[Heure de fin]] - $P18)&lt;0.00001),$H$2:$H$51,"")),_xlfn.XLOOKUP(1,(Tableau2[[#All],[Date]:[Date]]= CX$2) * (ABS(Tableau2[[#All],[Heure de début]:[Heure de début]] - $P18)&lt;0.00001),"Début : "&amp;$B$2:$C$51,_xlfn.XLOOKUP(1,(Tableau2[[#All],[Date]:[Date]] = CX$2) * (ABS(Tableau2[[#All],[Heure de fin]:[Heure de fin]] - $P18)&lt;0.00001),"Fin : "&amp;$B$2:$C$51,""))))</f>
        <v/>
      </c>
      <c r="CY18" s="13" t="str" cm="1">
        <f t="array" ref="CY18">_xlfn.TEXTJOIN(" ; ",TRUE,HYPERLINK("#"&amp;_xlfn.XLOOKUP(1,(Tableau2[[#All],[Date]:[Date]] = CY$2) * (ABS(Tableau2[[#All],[Heure de début]:[Heure de début]] - $P18)&lt;0.00001),$H$2:$H$51,_xlfn.XLOOKUP(1,(Tableau2[[#All],[Date]:[Date]] = CY$2) *  (ABS(Tableau2[[#All],[Heure de fin]:[Heure de fin]] - $P18)&lt;0.00001),$H$2:$H$51,"")),_xlfn.XLOOKUP(1,(Tableau2[[#All],[Date]:[Date]]= CY$2) * (ABS(Tableau2[[#All],[Heure de début]:[Heure de début]] - $P18)&lt;0.00001),"Début : "&amp;$B$2:$C$51,_xlfn.XLOOKUP(1,(Tableau2[[#All],[Date]:[Date]] = CY$2) * (ABS(Tableau2[[#All],[Heure de fin]:[Heure de fin]] - $P18)&lt;0.00001),"Fin : "&amp;$B$2:$C$51,""))))</f>
        <v/>
      </c>
      <c r="CZ18" s="13" t="str" cm="1">
        <f t="array" ref="CZ18">_xlfn.TEXTJOIN(" ; ",TRUE,HYPERLINK("#"&amp;_xlfn.XLOOKUP(1,(Tableau2[[#All],[Date]:[Date]] = CZ$2) * (ABS(Tableau2[[#All],[Heure de début]:[Heure de début]] - $P18)&lt;0.00001),$H$2:$H$51,_xlfn.XLOOKUP(1,(Tableau2[[#All],[Date]:[Date]] = CZ$2) *  (ABS(Tableau2[[#All],[Heure de fin]:[Heure de fin]] - $P18)&lt;0.00001),$H$2:$H$51,"")),_xlfn.XLOOKUP(1,(Tableau2[[#All],[Date]:[Date]]= CZ$2) * (ABS(Tableau2[[#All],[Heure de début]:[Heure de début]] - $P18)&lt;0.00001),"Début : "&amp;$B$2:$C$51,_xlfn.XLOOKUP(1,(Tableau2[[#All],[Date]:[Date]] = CZ$2) * (ABS(Tableau2[[#All],[Heure de fin]:[Heure de fin]] - $P18)&lt;0.00001),"Fin : "&amp;$B$2:$C$51,""))))</f>
        <v/>
      </c>
      <c r="DA18" s="13" t="str" cm="1">
        <f t="array" ref="DA18">_xlfn.TEXTJOIN(" ; ",TRUE,HYPERLINK("#"&amp;_xlfn.XLOOKUP(1,(Tableau2[[#All],[Date]:[Date]] = DA$2) * (ABS(Tableau2[[#All],[Heure de début]:[Heure de début]] - $P18)&lt;0.00001),$H$2:$H$51,_xlfn.XLOOKUP(1,(Tableau2[[#All],[Date]:[Date]] = DA$2) *  (ABS(Tableau2[[#All],[Heure de fin]:[Heure de fin]] - $P18)&lt;0.00001),$H$2:$H$51,"")),_xlfn.XLOOKUP(1,(Tableau2[[#All],[Date]:[Date]]= DA$2) * (ABS(Tableau2[[#All],[Heure de début]:[Heure de début]] - $P18)&lt;0.00001),"Début : "&amp;$B$2:$C$51,_xlfn.XLOOKUP(1,(Tableau2[[#All],[Date]:[Date]] = DA$2) * (ABS(Tableau2[[#All],[Heure de fin]:[Heure de fin]] - $P18)&lt;0.00001),"Fin : "&amp;$B$2:$C$51,""))))</f>
        <v/>
      </c>
      <c r="DB18" s="13" t="str" cm="1">
        <f t="array" ref="DB18">_xlfn.TEXTJOIN(" ; ",TRUE,HYPERLINK("#"&amp;_xlfn.XLOOKUP(1,(Tableau2[[#All],[Date]:[Date]] = DB$2) * (ABS(Tableau2[[#All],[Heure de début]:[Heure de début]] - $P18)&lt;0.00001),$H$2:$H$51,_xlfn.XLOOKUP(1,(Tableau2[[#All],[Date]:[Date]] = DB$2) *  (ABS(Tableau2[[#All],[Heure de fin]:[Heure de fin]] - $P18)&lt;0.00001),$H$2:$H$51,"")),_xlfn.XLOOKUP(1,(Tableau2[[#All],[Date]:[Date]]= DB$2) * (ABS(Tableau2[[#All],[Heure de début]:[Heure de début]] - $P18)&lt;0.00001),"Début : "&amp;$B$2:$C$51,_xlfn.XLOOKUP(1,(Tableau2[[#All],[Date]:[Date]] = DB$2) * (ABS(Tableau2[[#All],[Heure de fin]:[Heure de fin]] - $P18)&lt;0.00001),"Fin : "&amp;$B$2:$C$51,""))))</f>
        <v/>
      </c>
      <c r="DC18" s="13" t="str" cm="1">
        <f t="array" ref="DC18">_xlfn.TEXTJOIN(" ; ",TRUE,HYPERLINK("#"&amp;_xlfn.XLOOKUP(1,(Tableau2[[#All],[Date]:[Date]] = DC$2) * (ABS(Tableau2[[#All],[Heure de début]:[Heure de début]] - $P18)&lt;0.00001),$H$2:$H$51,_xlfn.XLOOKUP(1,(Tableau2[[#All],[Date]:[Date]] = DC$2) *  (ABS(Tableau2[[#All],[Heure de fin]:[Heure de fin]] - $P18)&lt;0.00001),$H$2:$H$51,"")),_xlfn.XLOOKUP(1,(Tableau2[[#All],[Date]:[Date]]= DC$2) * (ABS(Tableau2[[#All],[Heure de début]:[Heure de début]] - $P18)&lt;0.00001),"Début : "&amp;$B$2:$C$51,_xlfn.XLOOKUP(1,(Tableau2[[#All],[Date]:[Date]] = DC$2) * (ABS(Tableau2[[#All],[Heure de fin]:[Heure de fin]] - $P18)&lt;0.00001),"Fin : "&amp;$B$2:$C$51,""))))</f>
        <v/>
      </c>
      <c r="DD18" s="13" t="str" cm="1">
        <f t="array" ref="DD18">_xlfn.TEXTJOIN(" ; ",TRUE,HYPERLINK("#"&amp;_xlfn.XLOOKUP(1,(Tableau2[[#All],[Date]:[Date]] = DD$2) * (ABS(Tableau2[[#All],[Heure de début]:[Heure de début]] - $P18)&lt;0.00001),$H$2:$H$51,_xlfn.XLOOKUP(1,(Tableau2[[#All],[Date]:[Date]] = DD$2) *  (ABS(Tableau2[[#All],[Heure de fin]:[Heure de fin]] - $P18)&lt;0.00001),$H$2:$H$51,"")),_xlfn.XLOOKUP(1,(Tableau2[[#All],[Date]:[Date]]= DD$2) * (ABS(Tableau2[[#All],[Heure de début]:[Heure de début]] - $P18)&lt;0.00001),"Début : "&amp;$B$2:$C$51,_xlfn.XLOOKUP(1,(Tableau2[[#All],[Date]:[Date]] = DD$2) * (ABS(Tableau2[[#All],[Heure de fin]:[Heure de fin]] - $P18)&lt;0.00001),"Fin : "&amp;$B$2:$C$51,""))))</f>
        <v/>
      </c>
      <c r="DE18" s="13" t="str" cm="1">
        <f t="array" ref="DE18">_xlfn.TEXTJOIN(" ; ",TRUE,HYPERLINK("#"&amp;_xlfn.XLOOKUP(1,(Tableau2[[#All],[Date]:[Date]] = DE$2) * (ABS(Tableau2[[#All],[Heure de début]:[Heure de début]] - $P18)&lt;0.00001),$H$2:$H$51,_xlfn.XLOOKUP(1,(Tableau2[[#All],[Date]:[Date]] = DE$2) *  (ABS(Tableau2[[#All],[Heure de fin]:[Heure de fin]] - $P18)&lt;0.00001),$H$2:$H$51,"")),_xlfn.XLOOKUP(1,(Tableau2[[#All],[Date]:[Date]]= DE$2) * (ABS(Tableau2[[#All],[Heure de début]:[Heure de début]] - $P18)&lt;0.00001),"Début : "&amp;$B$2:$C$51,_xlfn.XLOOKUP(1,(Tableau2[[#All],[Date]:[Date]] = DE$2) * (ABS(Tableau2[[#All],[Heure de fin]:[Heure de fin]] - $P18)&lt;0.00001),"Fin : "&amp;$B$2:$C$51,""))))</f>
        <v/>
      </c>
      <c r="DF18" s="13" t="str" cm="1">
        <f t="array" ref="DF18">_xlfn.TEXTJOIN(" ; ",TRUE,HYPERLINK("#"&amp;_xlfn.XLOOKUP(1,(Tableau2[[#All],[Date]:[Date]] = DF$2) * (ABS(Tableau2[[#All],[Heure de début]:[Heure de début]] - $P18)&lt;0.00001),$H$2:$H$51,_xlfn.XLOOKUP(1,(Tableau2[[#All],[Date]:[Date]] = DF$2) *  (ABS(Tableau2[[#All],[Heure de fin]:[Heure de fin]] - $P18)&lt;0.00001),$H$2:$H$51,"")),_xlfn.XLOOKUP(1,(Tableau2[[#All],[Date]:[Date]]= DF$2) * (ABS(Tableau2[[#All],[Heure de début]:[Heure de début]] - $P18)&lt;0.00001),"Début : "&amp;$B$2:$C$51,_xlfn.XLOOKUP(1,(Tableau2[[#All],[Date]:[Date]] = DF$2) * (ABS(Tableau2[[#All],[Heure de fin]:[Heure de fin]] - $P18)&lt;0.00001),"Fin : "&amp;$B$2:$C$51,""))))</f>
        <v/>
      </c>
      <c r="DG18" s="13" t="str" cm="1">
        <f t="array" ref="DG18">_xlfn.TEXTJOIN(" ; ",TRUE,HYPERLINK("#"&amp;_xlfn.XLOOKUP(1,(Tableau2[[#All],[Date]:[Date]] = DG$2) * (ABS(Tableau2[[#All],[Heure de début]:[Heure de début]] - $P18)&lt;0.00001),$H$2:$H$51,_xlfn.XLOOKUP(1,(Tableau2[[#All],[Date]:[Date]] = DG$2) *  (ABS(Tableau2[[#All],[Heure de fin]:[Heure de fin]] - $P18)&lt;0.00001),$H$2:$H$51,"")),_xlfn.XLOOKUP(1,(Tableau2[[#All],[Date]:[Date]]= DG$2) * (ABS(Tableau2[[#All],[Heure de début]:[Heure de début]] - $P18)&lt;0.00001),"Début : "&amp;$B$2:$C$51,_xlfn.XLOOKUP(1,(Tableau2[[#All],[Date]:[Date]] = DG$2) * (ABS(Tableau2[[#All],[Heure de fin]:[Heure de fin]] - $P18)&lt;0.00001),"Fin : "&amp;$B$2:$C$51,""))))</f>
        <v/>
      </c>
      <c r="DH18" s="13" t="str" cm="1">
        <f t="array" ref="DH18">_xlfn.TEXTJOIN(" ; ",TRUE,HYPERLINK("#"&amp;_xlfn.XLOOKUP(1,(Tableau2[[#All],[Date]:[Date]] = DH$2) * (ABS(Tableau2[[#All],[Heure de début]:[Heure de début]] - $P18)&lt;0.00001),$H$2:$H$51,_xlfn.XLOOKUP(1,(Tableau2[[#All],[Date]:[Date]] = DH$2) *  (ABS(Tableau2[[#All],[Heure de fin]:[Heure de fin]] - $P18)&lt;0.00001),$H$2:$H$51,"")),_xlfn.XLOOKUP(1,(Tableau2[[#All],[Date]:[Date]]= DH$2) * (ABS(Tableau2[[#All],[Heure de début]:[Heure de début]] - $P18)&lt;0.00001),"Début : "&amp;$B$2:$C$51,_xlfn.XLOOKUP(1,(Tableau2[[#All],[Date]:[Date]] = DH$2) * (ABS(Tableau2[[#All],[Heure de fin]:[Heure de fin]] - $P18)&lt;0.00001),"Fin : "&amp;$B$2:$C$51,""))))</f>
        <v/>
      </c>
      <c r="DI18" s="13" t="str" cm="1">
        <f t="array" ref="DI18">_xlfn.TEXTJOIN(" ; ",TRUE,HYPERLINK("#"&amp;_xlfn.XLOOKUP(1,(Tableau2[[#All],[Date]:[Date]] = DI$2) * (ABS(Tableau2[[#All],[Heure de début]:[Heure de début]] - $P18)&lt;0.00001),$H$2:$H$51,_xlfn.XLOOKUP(1,(Tableau2[[#All],[Date]:[Date]] = DI$2) *  (ABS(Tableau2[[#All],[Heure de fin]:[Heure de fin]] - $P18)&lt;0.00001),$H$2:$H$51,"")),_xlfn.XLOOKUP(1,(Tableau2[[#All],[Date]:[Date]]= DI$2) * (ABS(Tableau2[[#All],[Heure de début]:[Heure de début]] - $P18)&lt;0.00001),"Début : "&amp;$B$2:$C$51,_xlfn.XLOOKUP(1,(Tableau2[[#All],[Date]:[Date]] = DI$2) * (ABS(Tableau2[[#All],[Heure de fin]:[Heure de fin]] - $P18)&lt;0.00001),"Fin : "&amp;$B$2:$C$51,""))))</f>
        <v/>
      </c>
      <c r="DJ18" s="13" t="str" cm="1">
        <f t="array" ref="DJ18">_xlfn.TEXTJOIN(" ; ",TRUE,HYPERLINK("#"&amp;_xlfn.XLOOKUP(1,(Tableau2[[#All],[Date]:[Date]] = DJ$2) * (ABS(Tableau2[[#All],[Heure de début]:[Heure de début]] - $P18)&lt;0.00001),$H$2:$H$51,_xlfn.XLOOKUP(1,(Tableau2[[#All],[Date]:[Date]] = DJ$2) *  (ABS(Tableau2[[#All],[Heure de fin]:[Heure de fin]] - $P18)&lt;0.00001),$H$2:$H$51,"")),_xlfn.XLOOKUP(1,(Tableau2[[#All],[Date]:[Date]]= DJ$2) * (ABS(Tableau2[[#All],[Heure de début]:[Heure de début]] - $P18)&lt;0.00001),"Début : "&amp;$B$2:$C$51,_xlfn.XLOOKUP(1,(Tableau2[[#All],[Date]:[Date]] = DJ$2) * (ABS(Tableau2[[#All],[Heure de fin]:[Heure de fin]] - $P18)&lt;0.00001),"Fin : "&amp;$B$2:$C$51,""))))</f>
        <v/>
      </c>
      <c r="DK18" s="13" t="str" cm="1">
        <f t="array" ref="DK18">_xlfn.TEXTJOIN(" ; ",TRUE,HYPERLINK("#"&amp;_xlfn.XLOOKUP(1,(Tableau2[[#All],[Date]:[Date]] = DK$2) * (ABS(Tableau2[[#All],[Heure de début]:[Heure de début]] - $P18)&lt;0.00001),$H$2:$H$51,_xlfn.XLOOKUP(1,(Tableau2[[#All],[Date]:[Date]] = DK$2) *  (ABS(Tableau2[[#All],[Heure de fin]:[Heure de fin]] - $P18)&lt;0.00001),$H$2:$H$51,"")),_xlfn.XLOOKUP(1,(Tableau2[[#All],[Date]:[Date]]= DK$2) * (ABS(Tableau2[[#All],[Heure de début]:[Heure de début]] - $P18)&lt;0.00001),"Début : "&amp;$B$2:$C$51,_xlfn.XLOOKUP(1,(Tableau2[[#All],[Date]:[Date]] = DK$2) * (ABS(Tableau2[[#All],[Heure de fin]:[Heure de fin]] - $P18)&lt;0.00001),"Fin : "&amp;$B$2:$C$51,""))))</f>
        <v/>
      </c>
      <c r="DL18" s="13" t="str" cm="1">
        <f t="array" ref="DL18">_xlfn.TEXTJOIN(" ; ",TRUE,HYPERLINK("#"&amp;_xlfn.XLOOKUP(1,(Tableau2[[#All],[Date]:[Date]] = DL$2) * (ABS(Tableau2[[#All],[Heure de début]:[Heure de début]] - $P18)&lt;0.00001),$H$2:$H$51,_xlfn.XLOOKUP(1,(Tableau2[[#All],[Date]:[Date]] = DL$2) *  (ABS(Tableau2[[#All],[Heure de fin]:[Heure de fin]] - $P18)&lt;0.00001),$H$2:$H$51,"")),_xlfn.XLOOKUP(1,(Tableau2[[#All],[Date]:[Date]]= DL$2) * (ABS(Tableau2[[#All],[Heure de début]:[Heure de début]] - $P18)&lt;0.00001),"Début : "&amp;$B$2:$C$51,_xlfn.XLOOKUP(1,(Tableau2[[#All],[Date]:[Date]] = DL$2) * (ABS(Tableau2[[#All],[Heure de fin]:[Heure de fin]] - $P18)&lt;0.00001),"Fin : "&amp;$B$2:$C$51,""))))</f>
        <v/>
      </c>
      <c r="DM18" s="13" t="str" cm="1">
        <f t="array" ref="DM18">_xlfn.TEXTJOIN(" ; ",TRUE,HYPERLINK("#"&amp;_xlfn.XLOOKUP(1,(Tableau2[[#All],[Date]:[Date]] = DM$2) * (ABS(Tableau2[[#All],[Heure de début]:[Heure de début]] - $P18)&lt;0.00001),$H$2:$H$51,_xlfn.XLOOKUP(1,(Tableau2[[#All],[Date]:[Date]] = DM$2) *  (ABS(Tableau2[[#All],[Heure de fin]:[Heure de fin]] - $P18)&lt;0.00001),$H$2:$H$51,"")),_xlfn.XLOOKUP(1,(Tableau2[[#All],[Date]:[Date]]= DM$2) * (ABS(Tableau2[[#All],[Heure de début]:[Heure de début]] - $P18)&lt;0.00001),"Début : "&amp;$B$2:$C$51,_xlfn.XLOOKUP(1,(Tableau2[[#All],[Date]:[Date]] = DM$2) * (ABS(Tableau2[[#All],[Heure de fin]:[Heure de fin]] - $P18)&lt;0.00001),"Fin : "&amp;$B$2:$C$51,""))))</f>
        <v/>
      </c>
      <c r="DN18" s="13" t="str" cm="1">
        <f t="array" ref="DN18">_xlfn.TEXTJOIN(" ; ",TRUE,HYPERLINK("#"&amp;_xlfn.XLOOKUP(1,(Tableau2[[#All],[Date]:[Date]] = DN$2) * (ABS(Tableau2[[#All],[Heure de début]:[Heure de début]] - $P18)&lt;0.00001),$H$2:$H$51,_xlfn.XLOOKUP(1,(Tableau2[[#All],[Date]:[Date]] = DN$2) *  (ABS(Tableau2[[#All],[Heure de fin]:[Heure de fin]] - $P18)&lt;0.00001),$H$2:$H$51,"")),_xlfn.XLOOKUP(1,(Tableau2[[#All],[Date]:[Date]]= DN$2) * (ABS(Tableau2[[#All],[Heure de début]:[Heure de début]] - $P18)&lt;0.00001),"Début : "&amp;$B$2:$C$51,_xlfn.XLOOKUP(1,(Tableau2[[#All],[Date]:[Date]] = DN$2) * (ABS(Tableau2[[#All],[Heure de fin]:[Heure de fin]] - $P18)&lt;0.00001),"Fin : "&amp;$B$2:$C$51,""))))</f>
        <v/>
      </c>
      <c r="DO18" s="13" t="str" cm="1">
        <f t="array" ref="DO18">_xlfn.TEXTJOIN(" ; ",TRUE,HYPERLINK("#"&amp;_xlfn.XLOOKUP(1,(Tableau2[[#All],[Date]:[Date]] = DO$2) * (ABS(Tableau2[[#All],[Heure de début]:[Heure de début]] - $P18)&lt;0.00001),$H$2:$H$51,_xlfn.XLOOKUP(1,(Tableau2[[#All],[Date]:[Date]] = DO$2) *  (ABS(Tableau2[[#All],[Heure de fin]:[Heure de fin]] - $P18)&lt;0.00001),$H$2:$H$51,"")),_xlfn.XLOOKUP(1,(Tableau2[[#All],[Date]:[Date]]= DO$2) * (ABS(Tableau2[[#All],[Heure de début]:[Heure de début]] - $P18)&lt;0.00001),"Début : "&amp;$B$2:$C$51,_xlfn.XLOOKUP(1,(Tableau2[[#All],[Date]:[Date]] = DO$2) * (ABS(Tableau2[[#All],[Heure de fin]:[Heure de fin]] - $P18)&lt;0.00001),"Fin : "&amp;$B$2:$C$51,""))))</f>
        <v/>
      </c>
      <c r="DP18" s="13" t="str" cm="1">
        <f t="array" ref="DP18">_xlfn.TEXTJOIN(" ; ",TRUE,HYPERLINK("#"&amp;_xlfn.XLOOKUP(1,(Tableau2[[#All],[Date]:[Date]] = DP$2) * (ABS(Tableau2[[#All],[Heure de début]:[Heure de début]] - $P18)&lt;0.00001),$H$2:$H$51,_xlfn.XLOOKUP(1,(Tableau2[[#All],[Date]:[Date]] = DP$2) *  (ABS(Tableau2[[#All],[Heure de fin]:[Heure de fin]] - $P18)&lt;0.00001),$H$2:$H$51,"")),_xlfn.XLOOKUP(1,(Tableau2[[#All],[Date]:[Date]]= DP$2) * (ABS(Tableau2[[#All],[Heure de début]:[Heure de début]] - $P18)&lt;0.00001),"Début : "&amp;$B$2:$C$51,_xlfn.XLOOKUP(1,(Tableau2[[#All],[Date]:[Date]] = DP$2) * (ABS(Tableau2[[#All],[Heure de fin]:[Heure de fin]] - $P18)&lt;0.00001),"Fin : "&amp;$B$2:$C$51,""))))</f>
        <v/>
      </c>
      <c r="DQ18" s="13" t="str" cm="1">
        <f t="array" ref="DQ18">_xlfn.TEXTJOIN(" ; ",TRUE,HYPERLINK("#"&amp;_xlfn.XLOOKUP(1,(Tableau2[[#All],[Date]:[Date]] = DQ$2) * (ABS(Tableau2[[#All],[Heure de début]:[Heure de début]] - $P18)&lt;0.00001),$H$2:$H$51,_xlfn.XLOOKUP(1,(Tableau2[[#All],[Date]:[Date]] = DQ$2) *  (ABS(Tableau2[[#All],[Heure de fin]:[Heure de fin]] - $P18)&lt;0.00001),$H$2:$H$51,"")),_xlfn.XLOOKUP(1,(Tableau2[[#All],[Date]:[Date]]= DQ$2) * (ABS(Tableau2[[#All],[Heure de début]:[Heure de début]] - $P18)&lt;0.00001),"Début : "&amp;$B$2:$C$51,_xlfn.XLOOKUP(1,(Tableau2[[#All],[Date]:[Date]] = DQ$2) * (ABS(Tableau2[[#All],[Heure de fin]:[Heure de fin]] - $P18)&lt;0.00001),"Fin : "&amp;$B$2:$C$51,""))))</f>
        <v/>
      </c>
      <c r="DR18" s="13" t="str" cm="1">
        <f t="array" ref="DR18">_xlfn.TEXTJOIN(" ; ",TRUE,HYPERLINK("#"&amp;_xlfn.XLOOKUP(1,(Tableau2[[#All],[Date]:[Date]] = DR$2) * (ABS(Tableau2[[#All],[Heure de début]:[Heure de début]] - $P18)&lt;0.00001),$H$2:$H$51,_xlfn.XLOOKUP(1,(Tableau2[[#All],[Date]:[Date]] = DR$2) *  (ABS(Tableau2[[#All],[Heure de fin]:[Heure de fin]] - $P18)&lt;0.00001),$H$2:$H$51,"")),_xlfn.XLOOKUP(1,(Tableau2[[#All],[Date]:[Date]]= DR$2) * (ABS(Tableau2[[#All],[Heure de début]:[Heure de début]] - $P18)&lt;0.00001),"Début : "&amp;$B$2:$C$51,_xlfn.XLOOKUP(1,(Tableau2[[#All],[Date]:[Date]] = DR$2) * (ABS(Tableau2[[#All],[Heure de fin]:[Heure de fin]] - $P18)&lt;0.00001),"Fin : "&amp;$B$2:$C$51,""))))</f>
        <v/>
      </c>
      <c r="DS18" s="13" t="str" cm="1">
        <f t="array" ref="DS18">_xlfn.TEXTJOIN(" ; ",TRUE,HYPERLINK("#"&amp;_xlfn.XLOOKUP(1,(Tableau2[[#All],[Date]:[Date]] = DS$2) * (ABS(Tableau2[[#All],[Heure de début]:[Heure de début]] - $P18)&lt;0.00001),$H$2:$H$51,_xlfn.XLOOKUP(1,(Tableau2[[#All],[Date]:[Date]] = DS$2) *  (ABS(Tableau2[[#All],[Heure de fin]:[Heure de fin]] - $P18)&lt;0.00001),$H$2:$H$51,"")),_xlfn.XLOOKUP(1,(Tableau2[[#All],[Date]:[Date]]= DS$2) * (ABS(Tableau2[[#All],[Heure de début]:[Heure de début]] - $P18)&lt;0.00001),"Début : "&amp;$B$2:$C$51,_xlfn.XLOOKUP(1,(Tableau2[[#All],[Date]:[Date]] = DS$2) * (ABS(Tableau2[[#All],[Heure de fin]:[Heure de fin]] - $P18)&lt;0.00001),"Fin : "&amp;$B$2:$C$51,""))))</f>
        <v/>
      </c>
      <c r="DT18" s="13" t="str" cm="1">
        <f t="array" ref="DT18">_xlfn.TEXTJOIN(" ; ",TRUE,HYPERLINK("#"&amp;_xlfn.XLOOKUP(1,(Tableau2[[#All],[Date]:[Date]] = DT$2) * (ABS(Tableau2[[#All],[Heure de début]:[Heure de début]] - $P18)&lt;0.00001),$H$2:$H$51,_xlfn.XLOOKUP(1,(Tableau2[[#All],[Date]:[Date]] = DT$2) *  (ABS(Tableau2[[#All],[Heure de fin]:[Heure de fin]] - $P18)&lt;0.00001),$H$2:$H$51,"")),_xlfn.XLOOKUP(1,(Tableau2[[#All],[Date]:[Date]]= DT$2) * (ABS(Tableau2[[#All],[Heure de début]:[Heure de début]] - $P18)&lt;0.00001),"Début : "&amp;$B$2:$C$51,_xlfn.XLOOKUP(1,(Tableau2[[#All],[Date]:[Date]] = DT$2) * (ABS(Tableau2[[#All],[Heure de fin]:[Heure de fin]] - $P18)&lt;0.00001),"Fin : "&amp;$B$2:$C$51,""))))</f>
        <v/>
      </c>
      <c r="DU18" s="13" t="str" cm="1">
        <f t="array" ref="DU18">_xlfn.TEXTJOIN(" ; ",TRUE,HYPERLINK("#"&amp;_xlfn.XLOOKUP(1,(Tableau2[[#All],[Date]:[Date]] = DU$2) * (ABS(Tableau2[[#All],[Heure de début]:[Heure de début]] - $P18)&lt;0.00001),$H$2:$H$51,_xlfn.XLOOKUP(1,(Tableau2[[#All],[Date]:[Date]] = DU$2) *  (ABS(Tableau2[[#All],[Heure de fin]:[Heure de fin]] - $P18)&lt;0.00001),$H$2:$H$51,"")),_xlfn.XLOOKUP(1,(Tableau2[[#All],[Date]:[Date]]= DU$2) * (ABS(Tableau2[[#All],[Heure de début]:[Heure de début]] - $P18)&lt;0.00001),"Début : "&amp;$B$2:$C$51,_xlfn.XLOOKUP(1,(Tableau2[[#All],[Date]:[Date]] = DU$2) * (ABS(Tableau2[[#All],[Heure de fin]:[Heure de fin]] - $P18)&lt;0.00001),"Fin : "&amp;$B$2:$C$51,""))))</f>
        <v/>
      </c>
      <c r="DV18" s="13" t="str" cm="1">
        <f t="array" ref="DV18">_xlfn.TEXTJOIN(" ; ",TRUE,HYPERLINK("#"&amp;_xlfn.XLOOKUP(1,(Tableau2[[#All],[Date]:[Date]] = DV$2) * (ABS(Tableau2[[#All],[Heure de début]:[Heure de début]] - $P18)&lt;0.00001),$H$2:$H$51,_xlfn.XLOOKUP(1,(Tableau2[[#All],[Date]:[Date]] = DV$2) *  (ABS(Tableau2[[#All],[Heure de fin]:[Heure de fin]] - $P18)&lt;0.00001),$H$2:$H$51,"")),_xlfn.XLOOKUP(1,(Tableau2[[#All],[Date]:[Date]]= DV$2) * (ABS(Tableau2[[#All],[Heure de début]:[Heure de début]] - $P18)&lt;0.00001),"Début : "&amp;$B$2:$C$51,_xlfn.XLOOKUP(1,(Tableau2[[#All],[Date]:[Date]] = DV$2) * (ABS(Tableau2[[#All],[Heure de fin]:[Heure de fin]] - $P18)&lt;0.00001),"Fin : "&amp;$B$2:$C$51,""))))</f>
        <v/>
      </c>
      <c r="DW18" s="13" t="str" cm="1">
        <f t="array" ref="DW18">_xlfn.TEXTJOIN(" ; ",TRUE,HYPERLINK("#"&amp;_xlfn.XLOOKUP(1,(Tableau2[[#All],[Date]:[Date]] = DW$2) * (ABS(Tableau2[[#All],[Heure de début]:[Heure de début]] - $P18)&lt;0.00001),$H$2:$H$51,_xlfn.XLOOKUP(1,(Tableau2[[#All],[Date]:[Date]] = DW$2) *  (ABS(Tableau2[[#All],[Heure de fin]:[Heure de fin]] - $P18)&lt;0.00001),$H$2:$H$51,"")),_xlfn.XLOOKUP(1,(Tableau2[[#All],[Date]:[Date]]= DW$2) * (ABS(Tableau2[[#All],[Heure de début]:[Heure de début]] - $P18)&lt;0.00001),"Début : "&amp;$B$2:$C$51,_xlfn.XLOOKUP(1,(Tableau2[[#All],[Date]:[Date]] = DW$2) * (ABS(Tableau2[[#All],[Heure de fin]:[Heure de fin]] - $P18)&lt;0.00001),"Fin : "&amp;$B$2:$C$51,""))))</f>
        <v/>
      </c>
      <c r="DX18" s="13" t="str" cm="1">
        <f t="array" ref="DX18">_xlfn.TEXTJOIN(" ; ",TRUE,HYPERLINK("#"&amp;_xlfn.XLOOKUP(1,(Tableau2[[#All],[Date]:[Date]] = DX$2) * (ABS(Tableau2[[#All],[Heure de début]:[Heure de début]] - $P18)&lt;0.00001),$H$2:$H$51,_xlfn.XLOOKUP(1,(Tableau2[[#All],[Date]:[Date]] = DX$2) *  (ABS(Tableau2[[#All],[Heure de fin]:[Heure de fin]] - $P18)&lt;0.00001),$H$2:$H$51,"")),_xlfn.XLOOKUP(1,(Tableau2[[#All],[Date]:[Date]]= DX$2) * (ABS(Tableau2[[#All],[Heure de début]:[Heure de début]] - $P18)&lt;0.00001),"Début : "&amp;$B$2:$C$51,_xlfn.XLOOKUP(1,(Tableau2[[#All],[Date]:[Date]] = DX$2) * (ABS(Tableau2[[#All],[Heure de fin]:[Heure de fin]] - $P18)&lt;0.00001),"Fin : "&amp;$B$2:$C$51,""))))</f>
        <v/>
      </c>
      <c r="DY18" s="13" t="str" cm="1">
        <f t="array" ref="DY18">_xlfn.TEXTJOIN(" ; ",TRUE,HYPERLINK("#"&amp;_xlfn.XLOOKUP(1,(Tableau2[[#All],[Date]:[Date]] = DY$2) * (ABS(Tableau2[[#All],[Heure de début]:[Heure de début]] - $P18)&lt;0.00001),$H$2:$H$51,_xlfn.XLOOKUP(1,(Tableau2[[#All],[Date]:[Date]] = DY$2) *  (ABS(Tableau2[[#All],[Heure de fin]:[Heure de fin]] - $P18)&lt;0.00001),$H$2:$H$51,"")),_xlfn.XLOOKUP(1,(Tableau2[[#All],[Date]:[Date]]= DY$2) * (ABS(Tableau2[[#All],[Heure de début]:[Heure de début]] - $P18)&lt;0.00001),"Début : "&amp;$B$2:$C$51,_xlfn.XLOOKUP(1,(Tableau2[[#All],[Date]:[Date]] = DY$2) * (ABS(Tableau2[[#All],[Heure de fin]:[Heure de fin]] - $P18)&lt;0.00001),"Fin : "&amp;$B$2:$C$51,""))))</f>
        <v/>
      </c>
      <c r="DZ18" s="13" t="str" cm="1">
        <f t="array" ref="DZ18">_xlfn.TEXTJOIN(" ; ",TRUE,HYPERLINK("#"&amp;_xlfn.XLOOKUP(1,(Tableau2[[#All],[Date]:[Date]] = DZ$2) * (ABS(Tableau2[[#All],[Heure de début]:[Heure de début]] - $P18)&lt;0.00001),$H$2:$H$51,_xlfn.XLOOKUP(1,(Tableau2[[#All],[Date]:[Date]] = DZ$2) *  (ABS(Tableau2[[#All],[Heure de fin]:[Heure de fin]] - $P18)&lt;0.00001),$H$2:$H$51,"")),_xlfn.XLOOKUP(1,(Tableau2[[#All],[Date]:[Date]]= DZ$2) * (ABS(Tableau2[[#All],[Heure de début]:[Heure de début]] - $P18)&lt;0.00001),"Début : "&amp;$B$2:$C$51,_xlfn.XLOOKUP(1,(Tableau2[[#All],[Date]:[Date]] = DZ$2) * (ABS(Tableau2[[#All],[Heure de fin]:[Heure de fin]] - $P18)&lt;0.00001),"Fin : "&amp;$B$2:$C$51,""))))</f>
        <v/>
      </c>
      <c r="EA18" s="13" t="str" cm="1">
        <f t="array" ref="EA18">_xlfn.TEXTJOIN(" ; ",TRUE,HYPERLINK("#"&amp;_xlfn.XLOOKUP(1,(Tableau2[[#All],[Date]:[Date]] = EA$2) * (ABS(Tableau2[[#All],[Heure de début]:[Heure de début]] - $P18)&lt;0.00001),$H$2:$H$51,_xlfn.XLOOKUP(1,(Tableau2[[#All],[Date]:[Date]] = EA$2) *  (ABS(Tableau2[[#All],[Heure de fin]:[Heure de fin]] - $P18)&lt;0.00001),$H$2:$H$51,"")),_xlfn.XLOOKUP(1,(Tableau2[[#All],[Date]:[Date]]= EA$2) * (ABS(Tableau2[[#All],[Heure de début]:[Heure de début]] - $P18)&lt;0.00001),"Début : "&amp;$B$2:$C$51,_xlfn.XLOOKUP(1,(Tableau2[[#All],[Date]:[Date]] = EA$2) * (ABS(Tableau2[[#All],[Heure de fin]:[Heure de fin]] - $P18)&lt;0.00001),"Fin : "&amp;$B$2:$C$51,""))))</f>
        <v/>
      </c>
      <c r="EB18" s="13" t="str" cm="1">
        <f t="array" ref="EB18">_xlfn.TEXTJOIN(" ; ",TRUE,HYPERLINK("#"&amp;_xlfn.XLOOKUP(1,(Tableau2[[#All],[Date]:[Date]] = EB$2) * (ABS(Tableau2[[#All],[Heure de début]:[Heure de début]] - $P18)&lt;0.00001),$H$2:$H$51,_xlfn.XLOOKUP(1,(Tableau2[[#All],[Date]:[Date]] = EB$2) *  (ABS(Tableau2[[#All],[Heure de fin]:[Heure de fin]] - $P18)&lt;0.00001),$H$2:$H$51,"")),_xlfn.XLOOKUP(1,(Tableau2[[#All],[Date]:[Date]]= EB$2) * (ABS(Tableau2[[#All],[Heure de début]:[Heure de début]] - $P18)&lt;0.00001),"Début : "&amp;$B$2:$C$51,_xlfn.XLOOKUP(1,(Tableau2[[#All],[Date]:[Date]] = EB$2) * (ABS(Tableau2[[#All],[Heure de fin]:[Heure de fin]] - $P18)&lt;0.00001),"Fin : "&amp;$B$2:$C$51,""))))</f>
        <v/>
      </c>
      <c r="EC18" s="13" t="str" cm="1">
        <f t="array" ref="EC18">_xlfn.TEXTJOIN(" ; ",TRUE,HYPERLINK("#"&amp;_xlfn.XLOOKUP(1,(Tableau2[[#All],[Date]:[Date]] = EC$2) * (ABS(Tableau2[[#All],[Heure de début]:[Heure de début]] - $P18)&lt;0.00001),$H$2:$H$51,_xlfn.XLOOKUP(1,(Tableau2[[#All],[Date]:[Date]] = EC$2) *  (ABS(Tableau2[[#All],[Heure de fin]:[Heure de fin]] - $P18)&lt;0.00001),$H$2:$H$51,"")),_xlfn.XLOOKUP(1,(Tableau2[[#All],[Date]:[Date]]= EC$2) * (ABS(Tableau2[[#All],[Heure de début]:[Heure de début]] - $P18)&lt;0.00001),"Début : "&amp;$B$2:$C$51,_xlfn.XLOOKUP(1,(Tableau2[[#All],[Date]:[Date]] = EC$2) * (ABS(Tableau2[[#All],[Heure de fin]:[Heure de fin]] - $P18)&lt;0.00001),"Fin : "&amp;$B$2:$C$51,""))))</f>
        <v/>
      </c>
      <c r="ED18" s="13" t="str" cm="1">
        <f t="array" ref="ED18">_xlfn.TEXTJOIN(" ; ",TRUE,HYPERLINK("#"&amp;_xlfn.XLOOKUP(1,(Tableau2[[#All],[Date]:[Date]] = ED$2) * (ABS(Tableau2[[#All],[Heure de début]:[Heure de début]] - $P18)&lt;0.00001),$H$2:$H$51,_xlfn.XLOOKUP(1,(Tableau2[[#All],[Date]:[Date]] = ED$2) *  (ABS(Tableau2[[#All],[Heure de fin]:[Heure de fin]] - $P18)&lt;0.00001),$H$2:$H$51,"")),_xlfn.XLOOKUP(1,(Tableau2[[#All],[Date]:[Date]]= ED$2) * (ABS(Tableau2[[#All],[Heure de début]:[Heure de début]] - $P18)&lt;0.00001),"Début : "&amp;$B$2:$C$51,_xlfn.XLOOKUP(1,(Tableau2[[#All],[Date]:[Date]] = ED$2) * (ABS(Tableau2[[#All],[Heure de fin]:[Heure de fin]] - $P18)&lt;0.00001),"Fin : "&amp;$B$2:$C$51,""))))</f>
        <v/>
      </c>
      <c r="EE18" s="13" t="str" cm="1">
        <f t="array" ref="EE18">_xlfn.TEXTJOIN(" ; ",TRUE,HYPERLINK("#"&amp;_xlfn.XLOOKUP(1,(Tableau2[[#All],[Date]:[Date]] = EE$2) * (ABS(Tableau2[[#All],[Heure de début]:[Heure de début]] - $P18)&lt;0.00001),$H$2:$H$51,_xlfn.XLOOKUP(1,(Tableau2[[#All],[Date]:[Date]] = EE$2) *  (ABS(Tableau2[[#All],[Heure de fin]:[Heure de fin]] - $P18)&lt;0.00001),$H$2:$H$51,"")),_xlfn.XLOOKUP(1,(Tableau2[[#All],[Date]:[Date]]= EE$2) * (ABS(Tableau2[[#All],[Heure de début]:[Heure de début]] - $P18)&lt;0.00001),"Début : "&amp;$B$2:$C$51,_xlfn.XLOOKUP(1,(Tableau2[[#All],[Date]:[Date]] = EE$2) * (ABS(Tableau2[[#All],[Heure de fin]:[Heure de fin]] - $P18)&lt;0.00001),"Fin : "&amp;$B$2:$C$51,""))))</f>
        <v/>
      </c>
      <c r="EF18" s="13" t="str" cm="1">
        <f t="array" ref="EF18">_xlfn.TEXTJOIN(" ; ",TRUE,HYPERLINK("#"&amp;_xlfn.XLOOKUP(1,(Tableau2[[#All],[Date]:[Date]] = EF$2) * (ABS(Tableau2[[#All],[Heure de début]:[Heure de début]] - $P18)&lt;0.00001),$H$2:$H$51,_xlfn.XLOOKUP(1,(Tableau2[[#All],[Date]:[Date]] = EF$2) *  (ABS(Tableau2[[#All],[Heure de fin]:[Heure de fin]] - $P18)&lt;0.00001),$H$2:$H$51,"")),_xlfn.XLOOKUP(1,(Tableau2[[#All],[Date]:[Date]]= EF$2) * (ABS(Tableau2[[#All],[Heure de début]:[Heure de début]] - $P18)&lt;0.00001),"Début : "&amp;$B$2:$C$51,_xlfn.XLOOKUP(1,(Tableau2[[#All],[Date]:[Date]] = EF$2) * (ABS(Tableau2[[#All],[Heure de fin]:[Heure de fin]] - $P18)&lt;0.00001),"Fin : "&amp;$B$2:$C$51,""))))</f>
        <v/>
      </c>
      <c r="EG18" s="13" t="str" cm="1">
        <f t="array" ref="EG18">_xlfn.TEXTJOIN(" ; ",TRUE,HYPERLINK("#"&amp;_xlfn.XLOOKUP(1,(Tableau2[[#All],[Date]:[Date]] = EG$2) * (ABS(Tableau2[[#All],[Heure de début]:[Heure de début]] - $P18)&lt;0.00001),$H$2:$H$51,_xlfn.XLOOKUP(1,(Tableau2[[#All],[Date]:[Date]] = EG$2) *  (ABS(Tableau2[[#All],[Heure de fin]:[Heure de fin]] - $P18)&lt;0.00001),$H$2:$H$51,"")),_xlfn.XLOOKUP(1,(Tableau2[[#All],[Date]:[Date]]= EG$2) * (ABS(Tableau2[[#All],[Heure de début]:[Heure de début]] - $P18)&lt;0.00001),"Début : "&amp;$B$2:$C$51,_xlfn.XLOOKUP(1,(Tableau2[[#All],[Date]:[Date]] = EG$2) * (ABS(Tableau2[[#All],[Heure de fin]:[Heure de fin]] - $P18)&lt;0.00001),"Fin : "&amp;$B$2:$C$51,""))))</f>
        <v/>
      </c>
      <c r="EH18" s="13" t="str" cm="1">
        <f t="array" ref="EH18">_xlfn.TEXTJOIN(" ; ",TRUE,HYPERLINK("#"&amp;_xlfn.XLOOKUP(1,(Tableau2[[#All],[Date]:[Date]] = EH$2) * (ABS(Tableau2[[#All],[Heure de début]:[Heure de début]] - $P18)&lt;0.00001),$H$2:$H$51,_xlfn.XLOOKUP(1,(Tableau2[[#All],[Date]:[Date]] = EH$2) *  (ABS(Tableau2[[#All],[Heure de fin]:[Heure de fin]] - $P18)&lt;0.00001),$H$2:$H$51,"")),_xlfn.XLOOKUP(1,(Tableau2[[#All],[Date]:[Date]]= EH$2) * (ABS(Tableau2[[#All],[Heure de début]:[Heure de début]] - $P18)&lt;0.00001),"Début : "&amp;$B$2:$C$51,_xlfn.XLOOKUP(1,(Tableau2[[#All],[Date]:[Date]] = EH$2) * (ABS(Tableau2[[#All],[Heure de fin]:[Heure de fin]] - $P18)&lt;0.00001),"Fin : "&amp;$B$2:$C$51,""))))</f>
        <v/>
      </c>
      <c r="EI18" s="13" t="str" cm="1">
        <f t="array" ref="EI18">_xlfn.TEXTJOIN(" ; ",TRUE,HYPERLINK("#"&amp;_xlfn.XLOOKUP(1,(Tableau2[[#All],[Date]:[Date]] = EI$2) * (ABS(Tableau2[[#All],[Heure de début]:[Heure de début]] - $P18)&lt;0.00001),$H$2:$H$51,_xlfn.XLOOKUP(1,(Tableau2[[#All],[Date]:[Date]] = EI$2) *  (ABS(Tableau2[[#All],[Heure de fin]:[Heure de fin]] - $P18)&lt;0.00001),$H$2:$H$51,"")),_xlfn.XLOOKUP(1,(Tableau2[[#All],[Date]:[Date]]= EI$2) * (ABS(Tableau2[[#All],[Heure de début]:[Heure de début]] - $P18)&lt;0.00001),"Début : "&amp;$B$2:$C$51,_xlfn.XLOOKUP(1,(Tableau2[[#All],[Date]:[Date]] = EI$2) * (ABS(Tableau2[[#All],[Heure de fin]:[Heure de fin]] - $P18)&lt;0.00001),"Fin : "&amp;$B$2:$C$51,""))))</f>
        <v/>
      </c>
      <c r="EJ18" s="13" t="str" cm="1">
        <f t="array" ref="EJ18">_xlfn.TEXTJOIN(" ; ",TRUE,HYPERLINK("#"&amp;_xlfn.XLOOKUP(1,(Tableau2[[#All],[Date]:[Date]] = EJ$2) * (ABS(Tableau2[[#All],[Heure de début]:[Heure de début]] - $P18)&lt;0.00001),$H$2:$H$51,_xlfn.XLOOKUP(1,(Tableau2[[#All],[Date]:[Date]] = EJ$2) *  (ABS(Tableau2[[#All],[Heure de fin]:[Heure de fin]] - $P18)&lt;0.00001),$H$2:$H$51,"")),_xlfn.XLOOKUP(1,(Tableau2[[#All],[Date]:[Date]]= EJ$2) * (ABS(Tableau2[[#All],[Heure de début]:[Heure de début]] - $P18)&lt;0.00001),"Début : "&amp;$B$2:$C$51,_xlfn.XLOOKUP(1,(Tableau2[[#All],[Date]:[Date]] = EJ$2) * (ABS(Tableau2[[#All],[Heure de fin]:[Heure de fin]] - $P18)&lt;0.00001),"Fin : "&amp;$B$2:$C$51,""))))</f>
        <v/>
      </c>
      <c r="EK18" s="13" t="str" cm="1">
        <f t="array" ref="EK18">_xlfn.TEXTJOIN(" ; ",TRUE,HYPERLINK("#"&amp;_xlfn.XLOOKUP(1,(Tableau2[[#All],[Date]:[Date]] = EK$2) * (ABS(Tableau2[[#All],[Heure de début]:[Heure de début]] - $P18)&lt;0.00001),$H$2:$H$51,_xlfn.XLOOKUP(1,(Tableau2[[#All],[Date]:[Date]] = EK$2) *  (ABS(Tableau2[[#All],[Heure de fin]:[Heure de fin]] - $P18)&lt;0.00001),$H$2:$H$51,"")),_xlfn.XLOOKUP(1,(Tableau2[[#All],[Date]:[Date]]= EK$2) * (ABS(Tableau2[[#All],[Heure de début]:[Heure de début]] - $P18)&lt;0.00001),"Début : "&amp;$B$2:$C$51,_xlfn.XLOOKUP(1,(Tableau2[[#All],[Date]:[Date]] = EK$2) * (ABS(Tableau2[[#All],[Heure de fin]:[Heure de fin]] - $P18)&lt;0.00001),"Fin : "&amp;$B$2:$C$51,""))))</f>
        <v/>
      </c>
      <c r="EL18" s="13" t="str" cm="1">
        <f t="array" ref="EL18">_xlfn.TEXTJOIN(" ; ",TRUE,HYPERLINK("#"&amp;_xlfn.XLOOKUP(1,(Tableau2[[#All],[Date]:[Date]] = EL$2) * (ABS(Tableau2[[#All],[Heure de début]:[Heure de début]] - $P18)&lt;0.00001),$H$2:$H$51,_xlfn.XLOOKUP(1,(Tableau2[[#All],[Date]:[Date]] = EL$2) *  (ABS(Tableau2[[#All],[Heure de fin]:[Heure de fin]] - $P18)&lt;0.00001),$H$2:$H$51,"")),_xlfn.XLOOKUP(1,(Tableau2[[#All],[Date]:[Date]]= EL$2) * (ABS(Tableau2[[#All],[Heure de début]:[Heure de début]] - $P18)&lt;0.00001),"Début : "&amp;$B$2:$C$51,_xlfn.XLOOKUP(1,(Tableau2[[#All],[Date]:[Date]] = EL$2) * (ABS(Tableau2[[#All],[Heure de fin]:[Heure de fin]] - $P18)&lt;0.00001),"Fin : "&amp;$B$2:$C$51,""))))</f>
        <v/>
      </c>
      <c r="EM18" s="13" t="str" cm="1">
        <f t="array" ref="EM18">_xlfn.TEXTJOIN(" ; ",TRUE,HYPERLINK("#"&amp;_xlfn.XLOOKUP(1,(Tableau2[[#All],[Date]:[Date]] = EM$2) * (ABS(Tableau2[[#All],[Heure de début]:[Heure de début]] - $P18)&lt;0.00001),$H$2:$H$51,_xlfn.XLOOKUP(1,(Tableau2[[#All],[Date]:[Date]] = EM$2) *  (ABS(Tableau2[[#All],[Heure de fin]:[Heure de fin]] - $P18)&lt;0.00001),$H$2:$H$51,"")),_xlfn.XLOOKUP(1,(Tableau2[[#All],[Date]:[Date]]= EM$2) * (ABS(Tableau2[[#All],[Heure de début]:[Heure de début]] - $P18)&lt;0.00001),"Début : "&amp;$B$2:$C$51,_xlfn.XLOOKUP(1,(Tableau2[[#All],[Date]:[Date]] = EM$2) * (ABS(Tableau2[[#All],[Heure de fin]:[Heure de fin]] - $P18)&lt;0.00001),"Fin : "&amp;$B$2:$C$51,""))))</f>
        <v/>
      </c>
      <c r="EN18" s="13" t="str" cm="1">
        <f t="array" ref="EN18">_xlfn.TEXTJOIN(" ; ",TRUE,HYPERLINK("#"&amp;_xlfn.XLOOKUP(1,(Tableau2[[#All],[Date]:[Date]] = EN$2) * (ABS(Tableau2[[#All],[Heure de début]:[Heure de début]] - $P18)&lt;0.00001),$H$2:$H$51,_xlfn.XLOOKUP(1,(Tableau2[[#All],[Date]:[Date]] = EN$2) *  (ABS(Tableau2[[#All],[Heure de fin]:[Heure de fin]] - $P18)&lt;0.00001),$H$2:$H$51,"")),_xlfn.XLOOKUP(1,(Tableau2[[#All],[Date]:[Date]]= EN$2) * (ABS(Tableau2[[#All],[Heure de début]:[Heure de début]] - $P18)&lt;0.00001),"Début : "&amp;$B$2:$C$51,_xlfn.XLOOKUP(1,(Tableau2[[#All],[Date]:[Date]] = EN$2) * (ABS(Tableau2[[#All],[Heure de fin]:[Heure de fin]] - $P18)&lt;0.00001),"Fin : "&amp;$B$2:$C$51,""))))</f>
        <v/>
      </c>
      <c r="EO18" s="13" t="str" cm="1">
        <f t="array" ref="EO18">_xlfn.TEXTJOIN(" ; ",TRUE,HYPERLINK("#"&amp;_xlfn.XLOOKUP(1,(Tableau2[[#All],[Date]:[Date]] = EO$2) * (ABS(Tableau2[[#All],[Heure de début]:[Heure de début]] - $P18)&lt;0.00001),$H$2:$H$51,_xlfn.XLOOKUP(1,(Tableau2[[#All],[Date]:[Date]] = EO$2) *  (ABS(Tableau2[[#All],[Heure de fin]:[Heure de fin]] - $P18)&lt;0.00001),$H$2:$H$51,"")),_xlfn.XLOOKUP(1,(Tableau2[[#All],[Date]:[Date]]= EO$2) * (ABS(Tableau2[[#All],[Heure de début]:[Heure de début]] - $P18)&lt;0.00001),"Début : "&amp;$B$2:$C$51,_xlfn.XLOOKUP(1,(Tableau2[[#All],[Date]:[Date]] = EO$2) * (ABS(Tableau2[[#All],[Heure de fin]:[Heure de fin]] - $P18)&lt;0.00001),"Fin : "&amp;$B$2:$C$51,""))))</f>
        <v/>
      </c>
      <c r="EP18" s="13" t="str" cm="1">
        <f t="array" ref="EP18">_xlfn.TEXTJOIN(" ; ",TRUE,HYPERLINK("#"&amp;_xlfn.XLOOKUP(1,(Tableau2[[#All],[Date]:[Date]] = EP$2) * (ABS(Tableau2[[#All],[Heure de début]:[Heure de début]] - $P18)&lt;0.00001),$H$2:$H$51,_xlfn.XLOOKUP(1,(Tableau2[[#All],[Date]:[Date]] = EP$2) *  (ABS(Tableau2[[#All],[Heure de fin]:[Heure de fin]] - $P18)&lt;0.00001),$H$2:$H$51,"")),_xlfn.XLOOKUP(1,(Tableau2[[#All],[Date]:[Date]]= EP$2) * (ABS(Tableau2[[#All],[Heure de début]:[Heure de début]] - $P18)&lt;0.00001),"Début : "&amp;$B$2:$C$51,_xlfn.XLOOKUP(1,(Tableau2[[#All],[Date]:[Date]] = EP$2) * (ABS(Tableau2[[#All],[Heure de fin]:[Heure de fin]] - $P18)&lt;0.00001),"Fin : "&amp;$B$2:$C$51,""))))</f>
        <v/>
      </c>
      <c r="EQ18" s="13" t="str" cm="1">
        <f t="array" ref="EQ18">_xlfn.TEXTJOIN(" ; ",TRUE,HYPERLINK("#"&amp;_xlfn.XLOOKUP(1,(Tableau2[[#All],[Date]:[Date]] = EQ$2) * (ABS(Tableau2[[#All],[Heure de début]:[Heure de début]] - $P18)&lt;0.00001),$H$2:$H$51,_xlfn.XLOOKUP(1,(Tableau2[[#All],[Date]:[Date]] = EQ$2) *  (ABS(Tableau2[[#All],[Heure de fin]:[Heure de fin]] - $P18)&lt;0.00001),$H$2:$H$51,"")),_xlfn.XLOOKUP(1,(Tableau2[[#All],[Date]:[Date]]= EQ$2) * (ABS(Tableau2[[#All],[Heure de début]:[Heure de début]] - $P18)&lt;0.00001),"Début : "&amp;$B$2:$C$51,_xlfn.XLOOKUP(1,(Tableau2[[#All],[Date]:[Date]] = EQ$2) * (ABS(Tableau2[[#All],[Heure de fin]:[Heure de fin]] - $P18)&lt;0.00001),"Fin : "&amp;$B$2:$C$51,""))))</f>
        <v/>
      </c>
      <c r="ER18" s="13" t="str" cm="1">
        <f t="array" ref="ER18">_xlfn.TEXTJOIN(" ; ",TRUE,HYPERLINK("#"&amp;_xlfn.XLOOKUP(1,(Tableau2[[#All],[Date]:[Date]] = ER$2) * (ABS(Tableau2[[#All],[Heure de début]:[Heure de début]] - $P18)&lt;0.00001),$H$2:$H$51,_xlfn.XLOOKUP(1,(Tableau2[[#All],[Date]:[Date]] = ER$2) *  (ABS(Tableau2[[#All],[Heure de fin]:[Heure de fin]] - $P18)&lt;0.00001),$H$2:$H$51,"")),_xlfn.XLOOKUP(1,(Tableau2[[#All],[Date]:[Date]]= ER$2) * (ABS(Tableau2[[#All],[Heure de début]:[Heure de début]] - $P18)&lt;0.00001),"Début : "&amp;$B$2:$C$51,_xlfn.XLOOKUP(1,(Tableau2[[#All],[Date]:[Date]] = ER$2) * (ABS(Tableau2[[#All],[Heure de fin]:[Heure de fin]] - $P18)&lt;0.00001),"Fin : "&amp;$B$2:$C$51,""))))</f>
        <v/>
      </c>
      <c r="ES18" s="13" t="str" cm="1">
        <f t="array" ref="ES18">_xlfn.TEXTJOIN(" ; ",TRUE,HYPERLINK("#"&amp;_xlfn.XLOOKUP(1,(Tableau2[[#All],[Date]:[Date]] = ES$2) * (ABS(Tableau2[[#All],[Heure de début]:[Heure de début]] - $P18)&lt;0.00001),$H$2:$H$51,_xlfn.XLOOKUP(1,(Tableau2[[#All],[Date]:[Date]] = ES$2) *  (ABS(Tableau2[[#All],[Heure de fin]:[Heure de fin]] - $P18)&lt;0.00001),$H$2:$H$51,"")),_xlfn.XLOOKUP(1,(Tableau2[[#All],[Date]:[Date]]= ES$2) * (ABS(Tableau2[[#All],[Heure de début]:[Heure de début]] - $P18)&lt;0.00001),"Début : "&amp;$B$2:$C$51,_xlfn.XLOOKUP(1,(Tableau2[[#All],[Date]:[Date]] = ES$2) * (ABS(Tableau2[[#All],[Heure de fin]:[Heure de fin]] - $P18)&lt;0.00001),"Fin : "&amp;$B$2:$C$51,""))))</f>
        <v/>
      </c>
      <c r="ET18" s="13" t="str" cm="1">
        <f t="array" ref="ET18">_xlfn.TEXTJOIN(" ; ",TRUE,HYPERLINK("#"&amp;_xlfn.XLOOKUP(1,(Tableau2[[#All],[Date]:[Date]] = ET$2) * (ABS(Tableau2[[#All],[Heure de début]:[Heure de début]] - $P18)&lt;0.00001),$H$2:$H$51,_xlfn.XLOOKUP(1,(Tableau2[[#All],[Date]:[Date]] = ET$2) *  (ABS(Tableau2[[#All],[Heure de fin]:[Heure de fin]] - $P18)&lt;0.00001),$H$2:$H$51,"")),_xlfn.XLOOKUP(1,(Tableau2[[#All],[Date]:[Date]]= ET$2) * (ABS(Tableau2[[#All],[Heure de début]:[Heure de début]] - $P18)&lt;0.00001),"Début : "&amp;$B$2:$C$51,_xlfn.XLOOKUP(1,(Tableau2[[#All],[Date]:[Date]] = ET$2) * (ABS(Tableau2[[#All],[Heure de fin]:[Heure de fin]] - $P18)&lt;0.00001),"Fin : "&amp;$B$2:$C$51,""))))</f>
        <v/>
      </c>
      <c r="EU18" s="13" t="str" cm="1">
        <f t="array" ref="EU18">_xlfn.TEXTJOIN(" ; ",TRUE,HYPERLINK("#"&amp;_xlfn.XLOOKUP(1,(Tableau2[[#All],[Date]:[Date]] = EU$2) * (ABS(Tableau2[[#All],[Heure de début]:[Heure de début]] - $P18)&lt;0.00001),$H$2:$H$51,_xlfn.XLOOKUP(1,(Tableau2[[#All],[Date]:[Date]] = EU$2) *  (ABS(Tableau2[[#All],[Heure de fin]:[Heure de fin]] - $P18)&lt;0.00001),$H$2:$H$51,"")),_xlfn.XLOOKUP(1,(Tableau2[[#All],[Date]:[Date]]= EU$2) * (ABS(Tableau2[[#All],[Heure de début]:[Heure de début]] - $P18)&lt;0.00001),"Début : "&amp;$B$2:$C$51,_xlfn.XLOOKUP(1,(Tableau2[[#All],[Date]:[Date]] = EU$2) * (ABS(Tableau2[[#All],[Heure de fin]:[Heure de fin]] - $P18)&lt;0.00001),"Fin : "&amp;$B$2:$C$51,""))))</f>
        <v/>
      </c>
      <c r="EV18" s="13" t="str" cm="1">
        <f t="array" ref="EV18">_xlfn.TEXTJOIN(" ; ",TRUE,HYPERLINK("#"&amp;_xlfn.XLOOKUP(1,(Tableau2[[#All],[Date]:[Date]] = EV$2) * (ABS(Tableau2[[#All],[Heure de début]:[Heure de début]] - $P18)&lt;0.00001),$H$2:$H$51,_xlfn.XLOOKUP(1,(Tableau2[[#All],[Date]:[Date]] = EV$2) *  (ABS(Tableau2[[#All],[Heure de fin]:[Heure de fin]] - $P18)&lt;0.00001),$H$2:$H$51,"")),_xlfn.XLOOKUP(1,(Tableau2[[#All],[Date]:[Date]]= EV$2) * (ABS(Tableau2[[#All],[Heure de début]:[Heure de début]] - $P18)&lt;0.00001),"Début : "&amp;$B$2:$C$51,_xlfn.XLOOKUP(1,(Tableau2[[#All],[Date]:[Date]] = EV$2) * (ABS(Tableau2[[#All],[Heure de fin]:[Heure de fin]] - $P18)&lt;0.00001),"Fin : "&amp;$B$2:$C$51,""))))</f>
        <v/>
      </c>
      <c r="EW18" s="13" t="str" cm="1">
        <f t="array" ref="EW18">_xlfn.TEXTJOIN(" ; ",TRUE,HYPERLINK("#"&amp;_xlfn.XLOOKUP(1,(Tableau2[[#All],[Date]:[Date]] = EW$2) * (ABS(Tableau2[[#All],[Heure de début]:[Heure de début]] - $P18)&lt;0.00001),$H$2:$H$51,_xlfn.XLOOKUP(1,(Tableau2[[#All],[Date]:[Date]] = EW$2) *  (ABS(Tableau2[[#All],[Heure de fin]:[Heure de fin]] - $P18)&lt;0.00001),$H$2:$H$51,"")),_xlfn.XLOOKUP(1,(Tableau2[[#All],[Date]:[Date]]= EW$2) * (ABS(Tableau2[[#All],[Heure de début]:[Heure de début]] - $P18)&lt;0.00001),"Début : "&amp;$B$2:$C$51,_xlfn.XLOOKUP(1,(Tableau2[[#All],[Date]:[Date]] = EW$2) * (ABS(Tableau2[[#All],[Heure de fin]:[Heure de fin]] - $P18)&lt;0.00001),"Fin : "&amp;$B$2:$C$51,""))))</f>
        <v/>
      </c>
      <c r="EX18" s="13" t="str" cm="1">
        <f t="array" ref="EX18">_xlfn.TEXTJOIN(" ; ",TRUE,HYPERLINK("#"&amp;_xlfn.XLOOKUP(1,(Tableau2[[#All],[Date]:[Date]] = EX$2) * (ABS(Tableau2[[#All],[Heure de début]:[Heure de début]] - $P18)&lt;0.00001),$H$2:$H$51,_xlfn.XLOOKUP(1,(Tableau2[[#All],[Date]:[Date]] = EX$2) *  (ABS(Tableau2[[#All],[Heure de fin]:[Heure de fin]] - $P18)&lt;0.00001),$H$2:$H$51,"")),_xlfn.XLOOKUP(1,(Tableau2[[#All],[Date]:[Date]]= EX$2) * (ABS(Tableau2[[#All],[Heure de début]:[Heure de début]] - $P18)&lt;0.00001),"Début : "&amp;$B$2:$C$51,_xlfn.XLOOKUP(1,(Tableau2[[#All],[Date]:[Date]] = EX$2) * (ABS(Tableau2[[#All],[Heure de fin]:[Heure de fin]] - $P18)&lt;0.00001),"Fin : "&amp;$B$2:$C$51,""))))</f>
        <v/>
      </c>
      <c r="EY18" s="13" t="str" cm="1">
        <f t="array" ref="EY18">_xlfn.TEXTJOIN(" ; ",TRUE,HYPERLINK("#"&amp;_xlfn.XLOOKUP(1,(Tableau2[[#All],[Date]:[Date]] = EY$2) * (ABS(Tableau2[[#All],[Heure de début]:[Heure de début]] - $P18)&lt;0.00001),$H$2:$H$51,_xlfn.XLOOKUP(1,(Tableau2[[#All],[Date]:[Date]] = EY$2) *  (ABS(Tableau2[[#All],[Heure de fin]:[Heure de fin]] - $P18)&lt;0.00001),$H$2:$H$51,"")),_xlfn.XLOOKUP(1,(Tableau2[[#All],[Date]:[Date]]= EY$2) * (ABS(Tableau2[[#All],[Heure de début]:[Heure de début]] - $P18)&lt;0.00001),"Début : "&amp;$B$2:$C$51,_xlfn.XLOOKUP(1,(Tableau2[[#All],[Date]:[Date]] = EY$2) * (ABS(Tableau2[[#All],[Heure de fin]:[Heure de fin]] - $P18)&lt;0.00001),"Fin : "&amp;$B$2:$C$51,""))))</f>
        <v/>
      </c>
      <c r="EZ18" s="13" t="str" cm="1">
        <f t="array" ref="EZ18">_xlfn.TEXTJOIN(" ; ",TRUE,HYPERLINK("#"&amp;_xlfn.XLOOKUP(1,(Tableau2[[#All],[Date]:[Date]] = EZ$2) * (ABS(Tableau2[[#All],[Heure de début]:[Heure de début]] - $P18)&lt;0.00001),$H$2:$H$51,_xlfn.XLOOKUP(1,(Tableau2[[#All],[Date]:[Date]] = EZ$2) *  (ABS(Tableau2[[#All],[Heure de fin]:[Heure de fin]] - $P18)&lt;0.00001),$H$2:$H$51,"")),_xlfn.XLOOKUP(1,(Tableau2[[#All],[Date]:[Date]]= EZ$2) * (ABS(Tableau2[[#All],[Heure de début]:[Heure de début]] - $P18)&lt;0.00001),"Début : "&amp;$B$2:$C$51,_xlfn.XLOOKUP(1,(Tableau2[[#All],[Date]:[Date]] = EZ$2) * (ABS(Tableau2[[#All],[Heure de fin]:[Heure de fin]] - $P18)&lt;0.00001),"Fin : "&amp;$B$2:$C$51,""))))</f>
        <v/>
      </c>
      <c r="FA18" s="13" t="str" cm="1">
        <f t="array" ref="FA18">_xlfn.TEXTJOIN(" ; ",TRUE,HYPERLINK("#"&amp;_xlfn.XLOOKUP(1,(Tableau2[[#All],[Date]:[Date]] = FA$2) * (ABS(Tableau2[[#All],[Heure de début]:[Heure de début]] - $P18)&lt;0.00001),$H$2:$H$51,_xlfn.XLOOKUP(1,(Tableau2[[#All],[Date]:[Date]] = FA$2) *  (ABS(Tableau2[[#All],[Heure de fin]:[Heure de fin]] - $P18)&lt;0.00001),$H$2:$H$51,"")),_xlfn.XLOOKUP(1,(Tableau2[[#All],[Date]:[Date]]= FA$2) * (ABS(Tableau2[[#All],[Heure de début]:[Heure de début]] - $P18)&lt;0.00001),"Début : "&amp;$B$2:$C$51,_xlfn.XLOOKUP(1,(Tableau2[[#All],[Date]:[Date]] = FA$2) * (ABS(Tableau2[[#All],[Heure de fin]:[Heure de fin]] - $P18)&lt;0.00001),"Fin : "&amp;$B$2:$C$51,""))))</f>
        <v/>
      </c>
      <c r="FB18" s="13" t="str" cm="1">
        <f t="array" ref="FB18">_xlfn.TEXTJOIN(" ; ",TRUE,HYPERLINK("#"&amp;_xlfn.XLOOKUP(1,(Tableau2[[#All],[Date]:[Date]] = FB$2) * (ABS(Tableau2[[#All],[Heure de début]:[Heure de début]] - $P18)&lt;0.00001),$H$2:$H$51,_xlfn.XLOOKUP(1,(Tableau2[[#All],[Date]:[Date]] = FB$2) *  (ABS(Tableau2[[#All],[Heure de fin]:[Heure de fin]] - $P18)&lt;0.00001),$H$2:$H$51,"")),_xlfn.XLOOKUP(1,(Tableau2[[#All],[Date]:[Date]]= FB$2) * (ABS(Tableau2[[#All],[Heure de début]:[Heure de début]] - $P18)&lt;0.00001),"Début : "&amp;$B$2:$C$51,_xlfn.XLOOKUP(1,(Tableau2[[#All],[Date]:[Date]] = FB$2) * (ABS(Tableau2[[#All],[Heure de fin]:[Heure de fin]] - $P18)&lt;0.00001),"Fin : "&amp;$B$2:$C$51,""))))</f>
        <v/>
      </c>
      <c r="FC18" s="13" t="str" cm="1">
        <f t="array" ref="FC18">_xlfn.TEXTJOIN(" ; ",TRUE,HYPERLINK("#"&amp;_xlfn.XLOOKUP(1,(Tableau2[[#All],[Date]:[Date]] = FC$2) * (ABS(Tableau2[[#All],[Heure de début]:[Heure de début]] - $P18)&lt;0.00001),$H$2:$H$51,_xlfn.XLOOKUP(1,(Tableau2[[#All],[Date]:[Date]] = FC$2) *  (ABS(Tableau2[[#All],[Heure de fin]:[Heure de fin]] - $P18)&lt;0.00001),$H$2:$H$51,"")),_xlfn.XLOOKUP(1,(Tableau2[[#All],[Date]:[Date]]= FC$2) * (ABS(Tableau2[[#All],[Heure de début]:[Heure de début]] - $P18)&lt;0.00001),"Début : "&amp;$B$2:$C$51,_xlfn.XLOOKUP(1,(Tableau2[[#All],[Date]:[Date]] = FC$2) * (ABS(Tableau2[[#All],[Heure de fin]:[Heure de fin]] - $P18)&lt;0.00001),"Fin : "&amp;$B$2:$C$51,""))))</f>
        <v/>
      </c>
      <c r="FD18" s="13" t="str" cm="1">
        <f t="array" ref="FD18">_xlfn.TEXTJOIN(" ; ",TRUE,HYPERLINK("#"&amp;_xlfn.XLOOKUP(1,(Tableau2[[#All],[Date]:[Date]] = FD$2) * (ABS(Tableau2[[#All],[Heure de début]:[Heure de début]] - $P18)&lt;0.00001),$H$2:$H$51,_xlfn.XLOOKUP(1,(Tableau2[[#All],[Date]:[Date]] = FD$2) *  (ABS(Tableau2[[#All],[Heure de fin]:[Heure de fin]] - $P18)&lt;0.00001),$H$2:$H$51,"")),_xlfn.XLOOKUP(1,(Tableau2[[#All],[Date]:[Date]]= FD$2) * (ABS(Tableau2[[#All],[Heure de début]:[Heure de début]] - $P18)&lt;0.00001),"Début : "&amp;$B$2:$C$51,_xlfn.XLOOKUP(1,(Tableau2[[#All],[Date]:[Date]] = FD$2) * (ABS(Tableau2[[#All],[Heure de fin]:[Heure de fin]] - $P18)&lt;0.00001),"Fin : "&amp;$B$2:$C$51,""))))</f>
        <v/>
      </c>
      <c r="FE18" s="13" t="str" cm="1">
        <f t="array" ref="FE18">_xlfn.TEXTJOIN(" ; ",TRUE,HYPERLINK("#"&amp;_xlfn.XLOOKUP(1,(Tableau2[[#All],[Date]:[Date]] = FE$2) * (ABS(Tableau2[[#All],[Heure de début]:[Heure de début]] - $P18)&lt;0.00001),$H$2:$H$51,_xlfn.XLOOKUP(1,(Tableau2[[#All],[Date]:[Date]] = FE$2) *  (ABS(Tableau2[[#All],[Heure de fin]:[Heure de fin]] - $P18)&lt;0.00001),$H$2:$H$51,"")),_xlfn.XLOOKUP(1,(Tableau2[[#All],[Date]:[Date]]= FE$2) * (ABS(Tableau2[[#All],[Heure de début]:[Heure de début]] - $P18)&lt;0.00001),"Début : "&amp;$B$2:$C$51,_xlfn.XLOOKUP(1,(Tableau2[[#All],[Date]:[Date]] = FE$2) * (ABS(Tableau2[[#All],[Heure de fin]:[Heure de fin]] - $P18)&lt;0.00001),"Fin : "&amp;$B$2:$C$51,""))))</f>
        <v/>
      </c>
      <c r="FF18" s="13" t="str" cm="1">
        <f t="array" ref="FF18">_xlfn.TEXTJOIN(" ; ",TRUE,HYPERLINK("#"&amp;_xlfn.XLOOKUP(1,(Tableau2[[#All],[Date]:[Date]] = FF$2) * (ABS(Tableau2[[#All],[Heure de début]:[Heure de début]] - $P18)&lt;0.00001),$H$2:$H$51,_xlfn.XLOOKUP(1,(Tableau2[[#All],[Date]:[Date]] = FF$2) *  (ABS(Tableau2[[#All],[Heure de fin]:[Heure de fin]] - $P18)&lt;0.00001),$H$2:$H$51,"")),_xlfn.XLOOKUP(1,(Tableau2[[#All],[Date]:[Date]]= FF$2) * (ABS(Tableau2[[#All],[Heure de début]:[Heure de début]] - $P18)&lt;0.00001),"Début : "&amp;$B$2:$C$51,_xlfn.XLOOKUP(1,(Tableau2[[#All],[Date]:[Date]] = FF$2) * (ABS(Tableau2[[#All],[Heure de fin]:[Heure de fin]] - $P18)&lt;0.00001),"Fin : "&amp;$B$2:$C$51,""))))</f>
        <v/>
      </c>
      <c r="FG18" s="13" t="str" cm="1">
        <f t="array" ref="FG18">_xlfn.TEXTJOIN(" ; ",TRUE,HYPERLINK("#"&amp;_xlfn.XLOOKUP(1,(Tableau2[[#All],[Date]:[Date]] = FG$2) * (ABS(Tableau2[[#All],[Heure de début]:[Heure de début]] - $P18)&lt;0.00001),$H$2:$H$51,_xlfn.XLOOKUP(1,(Tableau2[[#All],[Date]:[Date]] = FG$2) *  (ABS(Tableau2[[#All],[Heure de fin]:[Heure de fin]] - $P18)&lt;0.00001),$H$2:$H$51,"")),_xlfn.XLOOKUP(1,(Tableau2[[#All],[Date]:[Date]]= FG$2) * (ABS(Tableau2[[#All],[Heure de début]:[Heure de début]] - $P18)&lt;0.00001),"Début : "&amp;$B$2:$C$51,_xlfn.XLOOKUP(1,(Tableau2[[#All],[Date]:[Date]] = FG$2) * (ABS(Tableau2[[#All],[Heure de fin]:[Heure de fin]] - $P18)&lt;0.00001),"Fin : "&amp;$B$2:$C$51,""))))</f>
        <v/>
      </c>
      <c r="FH18" s="13" t="str" cm="1">
        <f t="array" ref="FH18">_xlfn.TEXTJOIN(" ; ",TRUE,HYPERLINK("#"&amp;_xlfn.XLOOKUP(1,(Tableau2[[#All],[Date]:[Date]] = FH$2) * (ABS(Tableau2[[#All],[Heure de début]:[Heure de début]] - $P18)&lt;0.00001),$H$2:$H$51,_xlfn.XLOOKUP(1,(Tableau2[[#All],[Date]:[Date]] = FH$2) *  (ABS(Tableau2[[#All],[Heure de fin]:[Heure de fin]] - $P18)&lt;0.00001),$H$2:$H$51,"")),_xlfn.XLOOKUP(1,(Tableau2[[#All],[Date]:[Date]]= FH$2) * (ABS(Tableau2[[#All],[Heure de début]:[Heure de début]] - $P18)&lt;0.00001),"Début : "&amp;$B$2:$C$51,_xlfn.XLOOKUP(1,(Tableau2[[#All],[Date]:[Date]] = FH$2) * (ABS(Tableau2[[#All],[Heure de fin]:[Heure de fin]] - $P18)&lt;0.00001),"Fin : "&amp;$B$2:$C$51,""))))</f>
        <v/>
      </c>
      <c r="FI18" s="13" t="str" cm="1">
        <f t="array" ref="FI18">_xlfn.TEXTJOIN(" ; ",TRUE,HYPERLINK("#"&amp;_xlfn.XLOOKUP(1,(Tableau2[[#All],[Date]:[Date]] = FI$2) * (ABS(Tableau2[[#All],[Heure de début]:[Heure de début]] - $P18)&lt;0.00001),$H$2:$H$51,_xlfn.XLOOKUP(1,(Tableau2[[#All],[Date]:[Date]] = FI$2) *  (ABS(Tableau2[[#All],[Heure de fin]:[Heure de fin]] - $P18)&lt;0.00001),$H$2:$H$51,"")),_xlfn.XLOOKUP(1,(Tableau2[[#All],[Date]:[Date]]= FI$2) * (ABS(Tableau2[[#All],[Heure de début]:[Heure de début]] - $P18)&lt;0.00001),"Début : "&amp;$B$2:$C$51,_xlfn.XLOOKUP(1,(Tableau2[[#All],[Date]:[Date]] = FI$2) * (ABS(Tableau2[[#All],[Heure de fin]:[Heure de fin]] - $P18)&lt;0.00001),"Fin : "&amp;$B$2:$C$51,""))))</f>
        <v/>
      </c>
      <c r="FJ18" s="13" t="str" cm="1">
        <f t="array" ref="FJ18">_xlfn.TEXTJOIN(" ; ",TRUE,HYPERLINK("#"&amp;_xlfn.XLOOKUP(1,(Tableau2[[#All],[Date]:[Date]] = FJ$2) * (ABS(Tableau2[[#All],[Heure de début]:[Heure de début]] - $P18)&lt;0.00001),$H$2:$H$51,_xlfn.XLOOKUP(1,(Tableau2[[#All],[Date]:[Date]] = FJ$2) *  (ABS(Tableau2[[#All],[Heure de fin]:[Heure de fin]] - $P18)&lt;0.00001),$H$2:$H$51,"")),_xlfn.XLOOKUP(1,(Tableau2[[#All],[Date]:[Date]]= FJ$2) * (ABS(Tableau2[[#All],[Heure de début]:[Heure de début]] - $P18)&lt;0.00001),"Début : "&amp;$B$2:$C$51,_xlfn.XLOOKUP(1,(Tableau2[[#All],[Date]:[Date]] = FJ$2) * (ABS(Tableau2[[#All],[Heure de fin]:[Heure de fin]] - $P18)&lt;0.00001),"Fin : "&amp;$B$2:$C$51,""))))</f>
        <v/>
      </c>
      <c r="FK18" s="13" t="str" cm="1">
        <f t="array" ref="FK18">_xlfn.TEXTJOIN(" ; ",TRUE,HYPERLINK("#"&amp;_xlfn.XLOOKUP(1,(Tableau2[[#All],[Date]:[Date]] = FK$2) * (ABS(Tableau2[[#All],[Heure de début]:[Heure de début]] - $P18)&lt;0.00001),$H$2:$H$51,_xlfn.XLOOKUP(1,(Tableau2[[#All],[Date]:[Date]] = FK$2) *  (ABS(Tableau2[[#All],[Heure de fin]:[Heure de fin]] - $P18)&lt;0.00001),$H$2:$H$51,"")),_xlfn.XLOOKUP(1,(Tableau2[[#All],[Date]:[Date]]= FK$2) * (ABS(Tableau2[[#All],[Heure de début]:[Heure de début]] - $P18)&lt;0.00001),"Début : "&amp;$B$2:$C$51,_xlfn.XLOOKUP(1,(Tableau2[[#All],[Date]:[Date]] = FK$2) * (ABS(Tableau2[[#All],[Heure de fin]:[Heure de fin]] - $P18)&lt;0.00001),"Fin : "&amp;$B$2:$C$51,""))))</f>
        <v/>
      </c>
      <c r="FL18" s="13" t="str" cm="1">
        <f t="array" ref="FL18">_xlfn.TEXTJOIN(" ; ",TRUE,HYPERLINK("#"&amp;_xlfn.XLOOKUP(1,(Tableau2[[#All],[Date]:[Date]] = FL$2) * (ABS(Tableau2[[#All],[Heure de début]:[Heure de début]] - $P18)&lt;0.00001),$H$2:$H$51,_xlfn.XLOOKUP(1,(Tableau2[[#All],[Date]:[Date]] = FL$2) *  (ABS(Tableau2[[#All],[Heure de fin]:[Heure de fin]] - $P18)&lt;0.00001),$H$2:$H$51,"")),_xlfn.XLOOKUP(1,(Tableau2[[#All],[Date]:[Date]]= FL$2) * (ABS(Tableau2[[#All],[Heure de début]:[Heure de début]] - $P18)&lt;0.00001),"Début : "&amp;$B$2:$C$51,_xlfn.XLOOKUP(1,(Tableau2[[#All],[Date]:[Date]] = FL$2) * (ABS(Tableau2[[#All],[Heure de fin]:[Heure de fin]] - $P18)&lt;0.00001),"Fin : "&amp;$B$2:$C$51,""))))</f>
        <v/>
      </c>
      <c r="FM18" s="13" t="str" cm="1">
        <f t="array" ref="FM18">_xlfn.TEXTJOIN(" ; ",TRUE,HYPERLINK("#"&amp;_xlfn.XLOOKUP(1,(Tableau2[[#All],[Date]:[Date]] = FM$2) * (ABS(Tableau2[[#All],[Heure de début]:[Heure de début]] - $P18)&lt;0.00001),$H$2:$H$51,_xlfn.XLOOKUP(1,(Tableau2[[#All],[Date]:[Date]] = FM$2) *  (ABS(Tableau2[[#All],[Heure de fin]:[Heure de fin]] - $P18)&lt;0.00001),$H$2:$H$51,"")),_xlfn.XLOOKUP(1,(Tableau2[[#All],[Date]:[Date]]= FM$2) * (ABS(Tableau2[[#All],[Heure de début]:[Heure de début]] - $P18)&lt;0.00001),"Début : "&amp;$B$2:$C$51,_xlfn.XLOOKUP(1,(Tableau2[[#All],[Date]:[Date]] = FM$2) * (ABS(Tableau2[[#All],[Heure de fin]:[Heure de fin]] - $P18)&lt;0.00001),"Fin : "&amp;$B$2:$C$51,""))))</f>
        <v/>
      </c>
      <c r="FN18" s="13" t="str" cm="1">
        <f t="array" ref="FN18">_xlfn.TEXTJOIN(" ; ",TRUE,HYPERLINK("#"&amp;_xlfn.XLOOKUP(1,(Tableau2[[#All],[Date]:[Date]] = FN$2) * (ABS(Tableau2[[#All],[Heure de début]:[Heure de début]] - $P18)&lt;0.00001),$H$2:$H$51,_xlfn.XLOOKUP(1,(Tableau2[[#All],[Date]:[Date]] = FN$2) *  (ABS(Tableau2[[#All],[Heure de fin]:[Heure de fin]] - $P18)&lt;0.00001),$H$2:$H$51,"")),_xlfn.XLOOKUP(1,(Tableau2[[#All],[Date]:[Date]]= FN$2) * (ABS(Tableau2[[#All],[Heure de début]:[Heure de début]] - $P18)&lt;0.00001),"Début : "&amp;$B$2:$C$51,_xlfn.XLOOKUP(1,(Tableau2[[#All],[Date]:[Date]] = FN$2) * (ABS(Tableau2[[#All],[Heure de fin]:[Heure de fin]] - $P18)&lt;0.00001),"Fin : "&amp;$B$2:$C$51,""))))</f>
        <v/>
      </c>
      <c r="FO18" s="13" t="str" cm="1">
        <f t="array" ref="FO18">_xlfn.TEXTJOIN(" ; ",TRUE,HYPERLINK("#"&amp;_xlfn.XLOOKUP(1,(Tableau2[[#All],[Date]:[Date]] = FO$2) * (ABS(Tableau2[[#All],[Heure de début]:[Heure de début]] - $P18)&lt;0.00001),$H$2:$H$51,_xlfn.XLOOKUP(1,(Tableau2[[#All],[Date]:[Date]] = FO$2) *  (ABS(Tableau2[[#All],[Heure de fin]:[Heure de fin]] - $P18)&lt;0.00001),$H$2:$H$51,"")),_xlfn.XLOOKUP(1,(Tableau2[[#All],[Date]:[Date]]= FO$2) * (ABS(Tableau2[[#All],[Heure de début]:[Heure de début]] - $P18)&lt;0.00001),"Début : "&amp;$B$2:$C$51,_xlfn.XLOOKUP(1,(Tableau2[[#All],[Date]:[Date]] = FO$2) * (ABS(Tableau2[[#All],[Heure de fin]:[Heure de fin]] - $P18)&lt;0.00001),"Fin : "&amp;$B$2:$C$51,""))))</f>
        <v/>
      </c>
      <c r="FP18" s="13" t="str" cm="1">
        <f t="array" ref="FP18">_xlfn.TEXTJOIN(" ; ",TRUE,HYPERLINK("#"&amp;_xlfn.XLOOKUP(1,(Tableau2[[#All],[Date]:[Date]] = FP$2) * (ABS(Tableau2[[#All],[Heure de début]:[Heure de début]] - $P18)&lt;0.00001),$H$2:$H$51,_xlfn.XLOOKUP(1,(Tableau2[[#All],[Date]:[Date]] = FP$2) *  (ABS(Tableau2[[#All],[Heure de fin]:[Heure de fin]] - $P18)&lt;0.00001),$H$2:$H$51,"")),_xlfn.XLOOKUP(1,(Tableau2[[#All],[Date]:[Date]]= FP$2) * (ABS(Tableau2[[#All],[Heure de début]:[Heure de début]] - $P18)&lt;0.00001),"Début : "&amp;$B$2:$C$51,_xlfn.XLOOKUP(1,(Tableau2[[#All],[Date]:[Date]] = FP$2) * (ABS(Tableau2[[#All],[Heure de fin]:[Heure de fin]] - $P18)&lt;0.00001),"Fin : "&amp;$B$2:$C$51,""))))</f>
        <v/>
      </c>
      <c r="FQ18" s="13" t="str" cm="1">
        <f t="array" ref="FQ18">_xlfn.TEXTJOIN(" ; ",TRUE,HYPERLINK("#"&amp;_xlfn.XLOOKUP(1,(Tableau2[[#All],[Date]:[Date]] = FQ$2) * (ABS(Tableau2[[#All],[Heure de début]:[Heure de début]] - $P18)&lt;0.00001),$H$2:$H$51,_xlfn.XLOOKUP(1,(Tableau2[[#All],[Date]:[Date]] = FQ$2) *  (ABS(Tableau2[[#All],[Heure de fin]:[Heure de fin]] - $P18)&lt;0.00001),$H$2:$H$51,"")),_xlfn.XLOOKUP(1,(Tableau2[[#All],[Date]:[Date]]= FQ$2) * (ABS(Tableau2[[#All],[Heure de début]:[Heure de début]] - $P18)&lt;0.00001),"Début : "&amp;$B$2:$C$51,_xlfn.XLOOKUP(1,(Tableau2[[#All],[Date]:[Date]] = FQ$2) * (ABS(Tableau2[[#All],[Heure de fin]:[Heure de fin]] - $P18)&lt;0.00001),"Fin : "&amp;$B$2:$C$51,""))))</f>
        <v/>
      </c>
      <c r="FR18" s="13" t="str" cm="1">
        <f t="array" ref="FR18">_xlfn.TEXTJOIN(" ; ",TRUE,HYPERLINK("#"&amp;_xlfn.XLOOKUP(1,(Tableau2[[#All],[Date]:[Date]] = FR$2) * (ABS(Tableau2[[#All],[Heure de début]:[Heure de début]] - $P18)&lt;0.00001),$H$2:$H$51,_xlfn.XLOOKUP(1,(Tableau2[[#All],[Date]:[Date]] = FR$2) *  (ABS(Tableau2[[#All],[Heure de fin]:[Heure de fin]] - $P18)&lt;0.00001),$H$2:$H$51,"")),_xlfn.XLOOKUP(1,(Tableau2[[#All],[Date]:[Date]]= FR$2) * (ABS(Tableau2[[#All],[Heure de début]:[Heure de début]] - $P18)&lt;0.00001),"Début : "&amp;$B$2:$C$51,_xlfn.XLOOKUP(1,(Tableau2[[#All],[Date]:[Date]] = FR$2) * (ABS(Tableau2[[#All],[Heure de fin]:[Heure de fin]] - $P18)&lt;0.00001),"Fin : "&amp;$B$2:$C$51,""))))</f>
        <v/>
      </c>
      <c r="FS18" s="13" t="str" cm="1">
        <f t="array" ref="FS18">_xlfn.TEXTJOIN(" ; ",TRUE,HYPERLINK("#"&amp;_xlfn.XLOOKUP(1,(Tableau2[[#All],[Date]:[Date]] = FS$2) * (ABS(Tableau2[[#All],[Heure de début]:[Heure de début]] - $P18)&lt;0.00001),$H$2:$H$51,_xlfn.XLOOKUP(1,(Tableau2[[#All],[Date]:[Date]] = FS$2) *  (ABS(Tableau2[[#All],[Heure de fin]:[Heure de fin]] - $P18)&lt;0.00001),$H$2:$H$51,"")),_xlfn.XLOOKUP(1,(Tableau2[[#All],[Date]:[Date]]= FS$2) * (ABS(Tableau2[[#All],[Heure de début]:[Heure de début]] - $P18)&lt;0.00001),"Début : "&amp;$B$2:$C$51,_xlfn.XLOOKUP(1,(Tableau2[[#All],[Date]:[Date]] = FS$2) * (ABS(Tableau2[[#All],[Heure de fin]:[Heure de fin]] - $P18)&lt;0.00001),"Fin : "&amp;$B$2:$C$51,""))))</f>
        <v/>
      </c>
      <c r="FT18" s="13" t="str" cm="1">
        <f t="array" ref="FT18">_xlfn.TEXTJOIN(" ; ",TRUE,HYPERLINK("#"&amp;_xlfn.XLOOKUP(1,(Tableau2[[#All],[Date]:[Date]] = FT$2) * (ABS(Tableau2[[#All],[Heure de début]:[Heure de début]] - $P18)&lt;0.00001),$H$2:$H$51,_xlfn.XLOOKUP(1,(Tableau2[[#All],[Date]:[Date]] = FT$2) *  (ABS(Tableau2[[#All],[Heure de fin]:[Heure de fin]] - $P18)&lt;0.00001),$H$2:$H$51,"")),_xlfn.XLOOKUP(1,(Tableau2[[#All],[Date]:[Date]]= FT$2) * (ABS(Tableau2[[#All],[Heure de début]:[Heure de début]] - $P18)&lt;0.00001),"Début : "&amp;$B$2:$C$51,_xlfn.XLOOKUP(1,(Tableau2[[#All],[Date]:[Date]] = FT$2) * (ABS(Tableau2[[#All],[Heure de fin]:[Heure de fin]] - $P18)&lt;0.00001),"Fin : "&amp;$B$2:$C$51,""))))</f>
        <v/>
      </c>
      <c r="FU18" s="13" t="str" cm="1">
        <f t="array" ref="FU18">_xlfn.TEXTJOIN(" ; ",TRUE,HYPERLINK("#"&amp;_xlfn.XLOOKUP(1,(Tableau2[[#All],[Date]:[Date]] = FU$2) * (ABS(Tableau2[[#All],[Heure de début]:[Heure de début]] - $P18)&lt;0.00001),$H$2:$H$51,_xlfn.XLOOKUP(1,(Tableau2[[#All],[Date]:[Date]] = FU$2) *  (ABS(Tableau2[[#All],[Heure de fin]:[Heure de fin]] - $P18)&lt;0.00001),$H$2:$H$51,"")),_xlfn.XLOOKUP(1,(Tableau2[[#All],[Date]:[Date]]= FU$2) * (ABS(Tableau2[[#All],[Heure de début]:[Heure de début]] - $P18)&lt;0.00001),"Début : "&amp;$B$2:$C$51,_xlfn.XLOOKUP(1,(Tableau2[[#All],[Date]:[Date]] = FU$2) * (ABS(Tableau2[[#All],[Heure de fin]:[Heure de fin]] - $P18)&lt;0.00001),"Fin : "&amp;$B$2:$C$51,""))))</f>
        <v/>
      </c>
      <c r="FV18" s="13" t="str" cm="1">
        <f t="array" ref="FV18">_xlfn.TEXTJOIN(" ; ",TRUE,HYPERLINK("#"&amp;_xlfn.XLOOKUP(1,(Tableau2[[#All],[Date]:[Date]] = FV$2) * (ABS(Tableau2[[#All],[Heure de début]:[Heure de début]] - $P18)&lt;0.00001),$H$2:$H$51,_xlfn.XLOOKUP(1,(Tableau2[[#All],[Date]:[Date]] = FV$2) *  (ABS(Tableau2[[#All],[Heure de fin]:[Heure de fin]] - $P18)&lt;0.00001),$H$2:$H$51,"")),_xlfn.XLOOKUP(1,(Tableau2[[#All],[Date]:[Date]]= FV$2) * (ABS(Tableau2[[#All],[Heure de début]:[Heure de début]] - $P18)&lt;0.00001),"Début : "&amp;$B$2:$C$51,_xlfn.XLOOKUP(1,(Tableau2[[#All],[Date]:[Date]] = FV$2) * (ABS(Tableau2[[#All],[Heure de fin]:[Heure de fin]] - $P18)&lt;0.00001),"Fin : "&amp;$B$2:$C$51,""))))</f>
        <v/>
      </c>
      <c r="FW18" s="13" t="str" cm="1">
        <f t="array" ref="FW18">_xlfn.TEXTJOIN(" ; ",TRUE,HYPERLINK("#"&amp;_xlfn.XLOOKUP(1,(Tableau2[[#All],[Date]:[Date]] = FW$2) * (ABS(Tableau2[[#All],[Heure de début]:[Heure de début]] - $P18)&lt;0.00001),$H$2:$H$51,_xlfn.XLOOKUP(1,(Tableau2[[#All],[Date]:[Date]] = FW$2) *  (ABS(Tableau2[[#All],[Heure de fin]:[Heure de fin]] - $P18)&lt;0.00001),$H$2:$H$51,"")),_xlfn.XLOOKUP(1,(Tableau2[[#All],[Date]:[Date]]= FW$2) * (ABS(Tableau2[[#All],[Heure de début]:[Heure de début]] - $P18)&lt;0.00001),"Début : "&amp;$B$2:$C$51,_xlfn.XLOOKUP(1,(Tableau2[[#All],[Date]:[Date]] = FW$2) * (ABS(Tableau2[[#All],[Heure de fin]:[Heure de fin]] - $P18)&lt;0.00001),"Fin : "&amp;$B$2:$C$51,""))))</f>
        <v/>
      </c>
      <c r="FX18" s="13" t="str" cm="1">
        <f t="array" ref="FX18">_xlfn.TEXTJOIN(" ; ",TRUE,HYPERLINK("#"&amp;_xlfn.XLOOKUP(1,(Tableau2[[#All],[Date]:[Date]] = FX$2) * (ABS(Tableau2[[#All],[Heure de début]:[Heure de début]] - $P18)&lt;0.00001),$H$2:$H$51,_xlfn.XLOOKUP(1,(Tableau2[[#All],[Date]:[Date]] = FX$2) *  (ABS(Tableau2[[#All],[Heure de fin]:[Heure de fin]] - $P18)&lt;0.00001),$H$2:$H$51,"")),_xlfn.XLOOKUP(1,(Tableau2[[#All],[Date]:[Date]]= FX$2) * (ABS(Tableau2[[#All],[Heure de début]:[Heure de début]] - $P18)&lt;0.00001),"Début : "&amp;$B$2:$C$51,_xlfn.XLOOKUP(1,(Tableau2[[#All],[Date]:[Date]] = FX$2) * (ABS(Tableau2[[#All],[Heure de fin]:[Heure de fin]] - $P18)&lt;0.00001),"Fin : "&amp;$B$2:$C$51,""))))</f>
        <v/>
      </c>
      <c r="FY18" s="13" t="str" cm="1">
        <f t="array" ref="FY18">_xlfn.TEXTJOIN(" ; ",TRUE,HYPERLINK("#"&amp;_xlfn.XLOOKUP(1,(Tableau2[[#All],[Date]:[Date]] = FY$2) * (ABS(Tableau2[[#All],[Heure de début]:[Heure de début]] - $P18)&lt;0.00001),$H$2:$H$51,_xlfn.XLOOKUP(1,(Tableau2[[#All],[Date]:[Date]] = FY$2) *  (ABS(Tableau2[[#All],[Heure de fin]:[Heure de fin]] - $P18)&lt;0.00001),$H$2:$H$51,"")),_xlfn.XLOOKUP(1,(Tableau2[[#All],[Date]:[Date]]= FY$2) * (ABS(Tableau2[[#All],[Heure de début]:[Heure de début]] - $P18)&lt;0.00001),"Début : "&amp;$B$2:$C$51,_xlfn.XLOOKUP(1,(Tableau2[[#All],[Date]:[Date]] = FY$2) * (ABS(Tableau2[[#All],[Heure de fin]:[Heure de fin]] - $P18)&lt;0.00001),"Fin : "&amp;$B$2:$C$51,""))))</f>
        <v/>
      </c>
      <c r="FZ18" s="13" t="str" cm="1">
        <f t="array" ref="FZ18">_xlfn.TEXTJOIN(" ; ",TRUE,HYPERLINK("#"&amp;_xlfn.XLOOKUP(1,(Tableau2[[#All],[Date]:[Date]] = FZ$2) * (ABS(Tableau2[[#All],[Heure de début]:[Heure de début]] - $P18)&lt;0.00001),$H$2:$H$51,_xlfn.XLOOKUP(1,(Tableau2[[#All],[Date]:[Date]] = FZ$2) *  (ABS(Tableau2[[#All],[Heure de fin]:[Heure de fin]] - $P18)&lt;0.00001),$H$2:$H$51,"")),_xlfn.XLOOKUP(1,(Tableau2[[#All],[Date]:[Date]]= FZ$2) * (ABS(Tableau2[[#All],[Heure de début]:[Heure de début]] - $P18)&lt;0.00001),"Début : "&amp;$B$2:$C$51,_xlfn.XLOOKUP(1,(Tableau2[[#All],[Date]:[Date]] = FZ$2) * (ABS(Tableau2[[#All],[Heure de fin]:[Heure de fin]] - $P18)&lt;0.00001),"Fin : "&amp;$B$2:$C$51,""))))</f>
        <v/>
      </c>
      <c r="GA18" s="13" t="str" cm="1">
        <f t="array" ref="GA18">_xlfn.TEXTJOIN(" ; ",TRUE,HYPERLINK("#"&amp;_xlfn.XLOOKUP(1,(Tableau2[[#All],[Date]:[Date]] = GA$2) * (ABS(Tableau2[[#All],[Heure de début]:[Heure de début]] - $P18)&lt;0.00001),$H$2:$H$51,_xlfn.XLOOKUP(1,(Tableau2[[#All],[Date]:[Date]] = GA$2) *  (ABS(Tableau2[[#All],[Heure de fin]:[Heure de fin]] - $P18)&lt;0.00001),$H$2:$H$51,"")),_xlfn.XLOOKUP(1,(Tableau2[[#All],[Date]:[Date]]= GA$2) * (ABS(Tableau2[[#All],[Heure de début]:[Heure de début]] - $P18)&lt;0.00001),"Début : "&amp;$B$2:$C$51,_xlfn.XLOOKUP(1,(Tableau2[[#All],[Date]:[Date]] = GA$2) * (ABS(Tableau2[[#All],[Heure de fin]:[Heure de fin]] - $P18)&lt;0.00001),"Fin : "&amp;$B$2:$C$51,""))))</f>
        <v/>
      </c>
      <c r="GB18" s="13" t="str" cm="1">
        <f t="array" ref="GB18">_xlfn.TEXTJOIN(" ; ",TRUE,HYPERLINK("#"&amp;_xlfn.XLOOKUP(1,(Tableau2[[#All],[Date]:[Date]] = GB$2) * (ABS(Tableau2[[#All],[Heure de début]:[Heure de début]] - $P18)&lt;0.00001),$H$2:$H$51,_xlfn.XLOOKUP(1,(Tableau2[[#All],[Date]:[Date]] = GB$2) *  (ABS(Tableau2[[#All],[Heure de fin]:[Heure de fin]] - $P18)&lt;0.00001),$H$2:$H$51,"")),_xlfn.XLOOKUP(1,(Tableau2[[#All],[Date]:[Date]]= GB$2) * (ABS(Tableau2[[#All],[Heure de début]:[Heure de début]] - $P18)&lt;0.00001),"Début : "&amp;$B$2:$C$51,_xlfn.XLOOKUP(1,(Tableau2[[#All],[Date]:[Date]] = GB$2) * (ABS(Tableau2[[#All],[Heure de fin]:[Heure de fin]] - $P18)&lt;0.00001),"Fin : "&amp;$B$2:$C$51,""))))</f>
        <v/>
      </c>
      <c r="GC18" s="13" t="str" cm="1">
        <f t="array" ref="GC18">_xlfn.TEXTJOIN(" ; ",TRUE,HYPERLINK("#"&amp;_xlfn.XLOOKUP(1,(Tableau2[[#All],[Date]:[Date]] = GC$2) * (ABS(Tableau2[[#All],[Heure de début]:[Heure de début]] - $P18)&lt;0.00001),$H$2:$H$51,_xlfn.XLOOKUP(1,(Tableau2[[#All],[Date]:[Date]] = GC$2) *  (ABS(Tableau2[[#All],[Heure de fin]:[Heure de fin]] - $P18)&lt;0.00001),$H$2:$H$51,"")),_xlfn.XLOOKUP(1,(Tableau2[[#All],[Date]:[Date]]= GC$2) * (ABS(Tableau2[[#All],[Heure de début]:[Heure de début]] - $P18)&lt;0.00001),"Début : "&amp;$B$2:$C$51,_xlfn.XLOOKUP(1,(Tableau2[[#All],[Date]:[Date]] = GC$2) * (ABS(Tableau2[[#All],[Heure de fin]:[Heure de fin]] - $P18)&lt;0.00001),"Fin : "&amp;$B$2:$C$51,""))))</f>
        <v/>
      </c>
      <c r="GD18" s="13" t="str" cm="1">
        <f t="array" ref="GD18">_xlfn.TEXTJOIN(" ; ",TRUE,HYPERLINK("#"&amp;_xlfn.XLOOKUP(1,(Tableau2[[#All],[Date]:[Date]] = GD$2) * (ABS(Tableau2[[#All],[Heure de début]:[Heure de début]] - $P18)&lt;0.00001),$H$2:$H$51,_xlfn.XLOOKUP(1,(Tableau2[[#All],[Date]:[Date]] = GD$2) *  (ABS(Tableau2[[#All],[Heure de fin]:[Heure de fin]] - $P18)&lt;0.00001),$H$2:$H$51,"")),_xlfn.XLOOKUP(1,(Tableau2[[#All],[Date]:[Date]]= GD$2) * (ABS(Tableau2[[#All],[Heure de début]:[Heure de début]] - $P18)&lt;0.00001),"Début : "&amp;$B$2:$C$51,_xlfn.XLOOKUP(1,(Tableau2[[#All],[Date]:[Date]] = GD$2) * (ABS(Tableau2[[#All],[Heure de fin]:[Heure de fin]] - $P18)&lt;0.00001),"Fin : "&amp;$B$2:$C$51,""))))</f>
        <v/>
      </c>
      <c r="GE18" s="13" t="str" cm="1">
        <f t="array" ref="GE18">_xlfn.TEXTJOIN(" ; ",TRUE,HYPERLINK("#"&amp;_xlfn.XLOOKUP(1,(Tableau2[[#All],[Date]:[Date]] = GE$2) * (ABS(Tableau2[[#All],[Heure de début]:[Heure de début]] - $P18)&lt;0.00001),$H$2:$H$51,_xlfn.XLOOKUP(1,(Tableau2[[#All],[Date]:[Date]] = GE$2) *  (ABS(Tableau2[[#All],[Heure de fin]:[Heure de fin]] - $P18)&lt;0.00001),$H$2:$H$51,"")),_xlfn.XLOOKUP(1,(Tableau2[[#All],[Date]:[Date]]= GE$2) * (ABS(Tableau2[[#All],[Heure de début]:[Heure de début]] - $P18)&lt;0.00001),"Début : "&amp;$B$2:$C$51,_xlfn.XLOOKUP(1,(Tableau2[[#All],[Date]:[Date]] = GE$2) * (ABS(Tableau2[[#All],[Heure de fin]:[Heure de fin]] - $P18)&lt;0.00001),"Fin : "&amp;$B$2:$C$51,""))))</f>
        <v/>
      </c>
      <c r="GF18" s="13" t="str" cm="1">
        <f t="array" ref="GF18">_xlfn.TEXTJOIN(" ; ",TRUE,HYPERLINK("#"&amp;_xlfn.XLOOKUP(1,(Tableau2[[#All],[Date]:[Date]] = GF$2) * (ABS(Tableau2[[#All],[Heure de début]:[Heure de début]] - $P18)&lt;0.00001),$H$2:$H$51,_xlfn.XLOOKUP(1,(Tableau2[[#All],[Date]:[Date]] = GF$2) *  (ABS(Tableau2[[#All],[Heure de fin]:[Heure de fin]] - $P18)&lt;0.00001),$H$2:$H$51,"")),_xlfn.XLOOKUP(1,(Tableau2[[#All],[Date]:[Date]]= GF$2) * (ABS(Tableau2[[#All],[Heure de début]:[Heure de début]] - $P18)&lt;0.00001),"Début : "&amp;$B$2:$C$51,_xlfn.XLOOKUP(1,(Tableau2[[#All],[Date]:[Date]] = GF$2) * (ABS(Tableau2[[#All],[Heure de fin]:[Heure de fin]] - $P18)&lt;0.00001),"Fin : "&amp;$B$2:$C$51,""))))</f>
        <v/>
      </c>
      <c r="GG18" s="13" t="str" cm="1">
        <f t="array" ref="GG18">_xlfn.TEXTJOIN(" ; ",TRUE,HYPERLINK("#"&amp;_xlfn.XLOOKUP(1,(Tableau2[[#All],[Date]:[Date]] = GG$2) * (ABS(Tableau2[[#All],[Heure de début]:[Heure de début]] - $P18)&lt;0.00001),$H$2:$H$51,_xlfn.XLOOKUP(1,(Tableau2[[#All],[Date]:[Date]] = GG$2) *  (ABS(Tableau2[[#All],[Heure de fin]:[Heure de fin]] - $P18)&lt;0.00001),$H$2:$H$51,"")),_xlfn.XLOOKUP(1,(Tableau2[[#All],[Date]:[Date]]= GG$2) * (ABS(Tableau2[[#All],[Heure de début]:[Heure de début]] - $P18)&lt;0.00001),"Début : "&amp;$B$2:$C$51,_xlfn.XLOOKUP(1,(Tableau2[[#All],[Date]:[Date]] = GG$2) * (ABS(Tableau2[[#All],[Heure de fin]:[Heure de fin]] - $P18)&lt;0.00001),"Fin : "&amp;$B$2:$C$51,""))))</f>
        <v/>
      </c>
      <c r="GH18" s="13" t="str" cm="1">
        <f t="array" ref="GH18">_xlfn.TEXTJOIN(" ; ",TRUE,HYPERLINK("#"&amp;_xlfn.XLOOKUP(1,(Tableau2[[#All],[Date]:[Date]] = GH$2) * (ABS(Tableau2[[#All],[Heure de début]:[Heure de début]] - $P18)&lt;0.00001),$H$2:$H$51,_xlfn.XLOOKUP(1,(Tableau2[[#All],[Date]:[Date]] = GH$2) *  (ABS(Tableau2[[#All],[Heure de fin]:[Heure de fin]] - $P18)&lt;0.00001),$H$2:$H$51,"")),_xlfn.XLOOKUP(1,(Tableau2[[#All],[Date]:[Date]]= GH$2) * (ABS(Tableau2[[#All],[Heure de début]:[Heure de début]] - $P18)&lt;0.00001),"Début : "&amp;$B$2:$C$51,_xlfn.XLOOKUP(1,(Tableau2[[#All],[Date]:[Date]] = GH$2) * (ABS(Tableau2[[#All],[Heure de fin]:[Heure de fin]] - $P18)&lt;0.00001),"Fin : "&amp;$B$2:$C$51,""))))</f>
        <v/>
      </c>
      <c r="GI18" s="13" t="str" cm="1">
        <f t="array" ref="GI18">_xlfn.TEXTJOIN(" ; ",TRUE,HYPERLINK("#"&amp;_xlfn.XLOOKUP(1,(Tableau2[[#All],[Date]:[Date]] = GI$2) * (ABS(Tableau2[[#All],[Heure de début]:[Heure de début]] - $P18)&lt;0.00001),$H$2:$H$51,_xlfn.XLOOKUP(1,(Tableau2[[#All],[Date]:[Date]] = GI$2) *  (ABS(Tableau2[[#All],[Heure de fin]:[Heure de fin]] - $P18)&lt;0.00001),$H$2:$H$51,"")),_xlfn.XLOOKUP(1,(Tableau2[[#All],[Date]:[Date]]= GI$2) * (ABS(Tableau2[[#All],[Heure de début]:[Heure de début]] - $P18)&lt;0.00001),"Début : "&amp;$B$2:$C$51,_xlfn.XLOOKUP(1,(Tableau2[[#All],[Date]:[Date]] = GI$2) * (ABS(Tableau2[[#All],[Heure de fin]:[Heure de fin]] - $P18)&lt;0.00001),"Fin : "&amp;$B$2:$C$51,""))))</f>
        <v/>
      </c>
      <c r="GJ18" s="13" t="str" cm="1">
        <f t="array" ref="GJ18">_xlfn.TEXTJOIN(" ; ",TRUE,HYPERLINK("#"&amp;_xlfn.XLOOKUP(1,(Tableau2[[#All],[Date]:[Date]] = GJ$2) * (ABS(Tableau2[[#All],[Heure de début]:[Heure de début]] - $P18)&lt;0.00001),$H$2:$H$51,_xlfn.XLOOKUP(1,(Tableau2[[#All],[Date]:[Date]] = GJ$2) *  (ABS(Tableau2[[#All],[Heure de fin]:[Heure de fin]] - $P18)&lt;0.00001),$H$2:$H$51,"")),_xlfn.XLOOKUP(1,(Tableau2[[#All],[Date]:[Date]]= GJ$2) * (ABS(Tableau2[[#All],[Heure de début]:[Heure de début]] - $P18)&lt;0.00001),"Début : "&amp;$B$2:$C$51,_xlfn.XLOOKUP(1,(Tableau2[[#All],[Date]:[Date]] = GJ$2) * (ABS(Tableau2[[#All],[Heure de fin]:[Heure de fin]] - $P18)&lt;0.00001),"Fin : "&amp;$B$2:$C$51,""))))</f>
        <v/>
      </c>
      <c r="GK18" s="13" t="str" cm="1">
        <f t="array" ref="GK18">_xlfn.TEXTJOIN(" ; ",TRUE,HYPERLINK("#"&amp;_xlfn.XLOOKUP(1,(Tableau2[[#All],[Date]:[Date]] = GK$2) * (ABS(Tableau2[[#All],[Heure de début]:[Heure de début]] - $P18)&lt;0.00001),$H$2:$H$51,_xlfn.XLOOKUP(1,(Tableau2[[#All],[Date]:[Date]] = GK$2) *  (ABS(Tableau2[[#All],[Heure de fin]:[Heure de fin]] - $P18)&lt;0.00001),$H$2:$H$51,"")),_xlfn.XLOOKUP(1,(Tableau2[[#All],[Date]:[Date]]= GK$2) * (ABS(Tableau2[[#All],[Heure de début]:[Heure de début]] - $P18)&lt;0.00001),"Début : "&amp;$B$2:$C$51,_xlfn.XLOOKUP(1,(Tableau2[[#All],[Date]:[Date]] = GK$2) * (ABS(Tableau2[[#All],[Heure de fin]:[Heure de fin]] - $P18)&lt;0.00001),"Fin : "&amp;$B$2:$C$51,""))))</f>
        <v/>
      </c>
      <c r="GL18" s="13" t="str" cm="1">
        <f t="array" ref="GL18">_xlfn.TEXTJOIN(" ; ",TRUE,HYPERLINK("#"&amp;_xlfn.XLOOKUP(1,(Tableau2[[#All],[Date]:[Date]] = GL$2) * (ABS(Tableau2[[#All],[Heure de début]:[Heure de début]] - $P18)&lt;0.00001),$H$2:$H$51,_xlfn.XLOOKUP(1,(Tableau2[[#All],[Date]:[Date]] = GL$2) *  (ABS(Tableau2[[#All],[Heure de fin]:[Heure de fin]] - $P18)&lt;0.00001),$H$2:$H$51,"")),_xlfn.XLOOKUP(1,(Tableau2[[#All],[Date]:[Date]]= GL$2) * (ABS(Tableau2[[#All],[Heure de début]:[Heure de début]] - $P18)&lt;0.00001),"Début : "&amp;$B$2:$C$51,_xlfn.XLOOKUP(1,(Tableau2[[#All],[Date]:[Date]] = GL$2) * (ABS(Tableau2[[#All],[Heure de fin]:[Heure de fin]] - $P18)&lt;0.00001),"Fin : "&amp;$B$2:$C$51,""))))</f>
        <v/>
      </c>
      <c r="GM18" s="13" t="str" cm="1">
        <f t="array" ref="GM18">_xlfn.TEXTJOIN(" ; ",TRUE,HYPERLINK("#"&amp;_xlfn.XLOOKUP(1,(Tableau2[[#All],[Date]:[Date]] = GM$2) * (ABS(Tableau2[[#All],[Heure de début]:[Heure de début]] - $P18)&lt;0.00001),$H$2:$H$51,_xlfn.XLOOKUP(1,(Tableau2[[#All],[Date]:[Date]] = GM$2) *  (ABS(Tableau2[[#All],[Heure de fin]:[Heure de fin]] - $P18)&lt;0.00001),$H$2:$H$51,"")),_xlfn.XLOOKUP(1,(Tableau2[[#All],[Date]:[Date]]= GM$2) * (ABS(Tableau2[[#All],[Heure de début]:[Heure de début]] - $P18)&lt;0.00001),"Début : "&amp;$B$2:$C$51,_xlfn.XLOOKUP(1,(Tableau2[[#All],[Date]:[Date]] = GM$2) * (ABS(Tableau2[[#All],[Heure de fin]:[Heure de fin]] - $P18)&lt;0.00001),"Fin : "&amp;$B$2:$C$51,""))))</f>
        <v/>
      </c>
      <c r="GN18" s="13" t="str" cm="1">
        <f t="array" ref="GN18">_xlfn.TEXTJOIN(" ; ",TRUE,HYPERLINK("#"&amp;_xlfn.XLOOKUP(1,(Tableau2[[#All],[Date]:[Date]] = GN$2) * (ABS(Tableau2[[#All],[Heure de début]:[Heure de début]] - $P18)&lt;0.00001),$H$2:$H$51,_xlfn.XLOOKUP(1,(Tableau2[[#All],[Date]:[Date]] = GN$2) *  (ABS(Tableau2[[#All],[Heure de fin]:[Heure de fin]] - $P18)&lt;0.00001),$H$2:$H$51,"")),_xlfn.XLOOKUP(1,(Tableau2[[#All],[Date]:[Date]]= GN$2) * (ABS(Tableau2[[#All],[Heure de début]:[Heure de début]] - $P18)&lt;0.00001),"Début : "&amp;$B$2:$C$51,_xlfn.XLOOKUP(1,(Tableau2[[#All],[Date]:[Date]] = GN$2) * (ABS(Tableau2[[#All],[Heure de fin]:[Heure de fin]] - $P18)&lt;0.00001),"Fin : "&amp;$B$2:$C$51,""))))</f>
        <v/>
      </c>
      <c r="GO18" s="13" t="str" cm="1">
        <f t="array" ref="GO18">_xlfn.TEXTJOIN(" ; ",TRUE,HYPERLINK("#"&amp;_xlfn.XLOOKUP(1,(Tableau2[[#All],[Date]:[Date]] = GO$2) * (ABS(Tableau2[[#All],[Heure de début]:[Heure de début]] - $P18)&lt;0.00001),$H$2:$H$51,_xlfn.XLOOKUP(1,(Tableau2[[#All],[Date]:[Date]] = GO$2) *  (ABS(Tableau2[[#All],[Heure de fin]:[Heure de fin]] - $P18)&lt;0.00001),$H$2:$H$51,"")),_xlfn.XLOOKUP(1,(Tableau2[[#All],[Date]:[Date]]= GO$2) * (ABS(Tableau2[[#All],[Heure de début]:[Heure de début]] - $P18)&lt;0.00001),"Début : "&amp;$B$2:$C$51,_xlfn.XLOOKUP(1,(Tableau2[[#All],[Date]:[Date]] = GO$2) * (ABS(Tableau2[[#All],[Heure de fin]:[Heure de fin]] - $P18)&lt;0.00001),"Fin : "&amp;$B$2:$C$51,""))))</f>
        <v/>
      </c>
      <c r="GP18" s="13" t="str" cm="1">
        <f t="array" ref="GP18">_xlfn.TEXTJOIN(" ; ",TRUE,HYPERLINK("#"&amp;_xlfn.XLOOKUP(1,(Tableau2[[#All],[Date]:[Date]] = GP$2) * (ABS(Tableau2[[#All],[Heure de début]:[Heure de début]] - $P18)&lt;0.00001),$H$2:$H$51,_xlfn.XLOOKUP(1,(Tableau2[[#All],[Date]:[Date]] = GP$2) *  (ABS(Tableau2[[#All],[Heure de fin]:[Heure de fin]] - $P18)&lt;0.00001),$H$2:$H$51,"")),_xlfn.XLOOKUP(1,(Tableau2[[#All],[Date]:[Date]]= GP$2) * (ABS(Tableau2[[#All],[Heure de début]:[Heure de début]] - $P18)&lt;0.00001),"Début : "&amp;$B$2:$C$51,_xlfn.XLOOKUP(1,(Tableau2[[#All],[Date]:[Date]] = GP$2) * (ABS(Tableau2[[#All],[Heure de fin]:[Heure de fin]] - $P18)&lt;0.00001),"Fin : "&amp;$B$2:$C$51,""))))</f>
        <v/>
      </c>
      <c r="GQ18" s="13" t="str" cm="1">
        <f t="array" ref="GQ18">_xlfn.TEXTJOIN(" ; ",TRUE,HYPERLINK("#"&amp;_xlfn.XLOOKUP(1,(Tableau2[[#All],[Date]:[Date]] = GQ$2) * (ABS(Tableau2[[#All],[Heure de début]:[Heure de début]] - $P18)&lt;0.00001),$H$2:$H$51,_xlfn.XLOOKUP(1,(Tableau2[[#All],[Date]:[Date]] = GQ$2) *  (ABS(Tableau2[[#All],[Heure de fin]:[Heure de fin]] - $P18)&lt;0.00001),$H$2:$H$51,"")),_xlfn.XLOOKUP(1,(Tableau2[[#All],[Date]:[Date]]= GQ$2) * (ABS(Tableau2[[#All],[Heure de début]:[Heure de début]] - $P18)&lt;0.00001),"Début : "&amp;$B$2:$C$51,_xlfn.XLOOKUP(1,(Tableau2[[#All],[Date]:[Date]] = GQ$2) * (ABS(Tableau2[[#All],[Heure de fin]:[Heure de fin]] - $P18)&lt;0.00001),"Fin : "&amp;$B$2:$C$51,""))))</f>
        <v/>
      </c>
      <c r="GR18" s="13" t="str" cm="1">
        <f t="array" ref="GR18">_xlfn.TEXTJOIN(" ; ",TRUE,HYPERLINK("#"&amp;_xlfn.XLOOKUP(1,(Tableau2[[#All],[Date]:[Date]] = GR$2) * (ABS(Tableau2[[#All],[Heure de début]:[Heure de début]] - $P18)&lt;0.00001),$H$2:$H$51,_xlfn.XLOOKUP(1,(Tableau2[[#All],[Date]:[Date]] = GR$2) *  (ABS(Tableau2[[#All],[Heure de fin]:[Heure de fin]] - $P18)&lt;0.00001),$H$2:$H$51,"")),_xlfn.XLOOKUP(1,(Tableau2[[#All],[Date]:[Date]]= GR$2) * (ABS(Tableau2[[#All],[Heure de début]:[Heure de début]] - $P18)&lt;0.00001),"Début : "&amp;$B$2:$C$51,_xlfn.XLOOKUP(1,(Tableau2[[#All],[Date]:[Date]] = GR$2) * (ABS(Tableau2[[#All],[Heure de fin]:[Heure de fin]] - $P18)&lt;0.00001),"Fin : "&amp;$B$2:$C$51,""))))</f>
        <v/>
      </c>
      <c r="GS18" s="13" t="str" cm="1">
        <f t="array" ref="GS18">_xlfn.TEXTJOIN(" ; ",TRUE,HYPERLINK("#"&amp;_xlfn.XLOOKUP(1,(Tableau2[[#All],[Date]:[Date]] = GS$2) * (ABS(Tableau2[[#All],[Heure de début]:[Heure de début]] - $P18)&lt;0.00001),$H$2:$H$51,_xlfn.XLOOKUP(1,(Tableau2[[#All],[Date]:[Date]] = GS$2) *  (ABS(Tableau2[[#All],[Heure de fin]:[Heure de fin]] - $P18)&lt;0.00001),$H$2:$H$51,"")),_xlfn.XLOOKUP(1,(Tableau2[[#All],[Date]:[Date]]= GS$2) * (ABS(Tableau2[[#All],[Heure de début]:[Heure de début]] - $P18)&lt;0.00001),"Début : "&amp;$B$2:$C$51,_xlfn.XLOOKUP(1,(Tableau2[[#All],[Date]:[Date]] = GS$2) * (ABS(Tableau2[[#All],[Heure de fin]:[Heure de fin]] - $P18)&lt;0.00001),"Fin : "&amp;$B$2:$C$51,""))))</f>
        <v/>
      </c>
      <c r="GT18" s="13" t="str" cm="1">
        <f t="array" ref="GT18">_xlfn.TEXTJOIN(" ; ",TRUE,HYPERLINK("#"&amp;_xlfn.XLOOKUP(1,(Tableau2[[#All],[Date]:[Date]] = GT$2) * (ABS(Tableau2[[#All],[Heure de début]:[Heure de début]] - $P18)&lt;0.00001),$H$2:$H$51,_xlfn.XLOOKUP(1,(Tableau2[[#All],[Date]:[Date]] = GT$2) *  (ABS(Tableau2[[#All],[Heure de fin]:[Heure de fin]] - $P18)&lt;0.00001),$H$2:$H$51,"")),_xlfn.XLOOKUP(1,(Tableau2[[#All],[Date]:[Date]]= GT$2) * (ABS(Tableau2[[#All],[Heure de début]:[Heure de début]] - $P18)&lt;0.00001),"Début : "&amp;$B$2:$C$51,_xlfn.XLOOKUP(1,(Tableau2[[#All],[Date]:[Date]] = GT$2) * (ABS(Tableau2[[#All],[Heure de fin]:[Heure de fin]] - $P18)&lt;0.00001),"Fin : "&amp;$B$2:$C$51,""))))</f>
        <v/>
      </c>
      <c r="GU18" s="13" t="str" cm="1">
        <f t="array" ref="GU18">_xlfn.TEXTJOIN(" ; ",TRUE,HYPERLINK("#"&amp;_xlfn.XLOOKUP(1,(Tableau2[[#All],[Date]:[Date]] = GU$2) * (ABS(Tableau2[[#All],[Heure de début]:[Heure de début]] - $P18)&lt;0.00001),$H$2:$H$51,_xlfn.XLOOKUP(1,(Tableau2[[#All],[Date]:[Date]] = GU$2) *  (ABS(Tableau2[[#All],[Heure de fin]:[Heure de fin]] - $P18)&lt;0.00001),$H$2:$H$51,"")),_xlfn.XLOOKUP(1,(Tableau2[[#All],[Date]:[Date]]= GU$2) * (ABS(Tableau2[[#All],[Heure de début]:[Heure de début]] - $P18)&lt;0.00001),"Début : "&amp;$B$2:$C$51,_xlfn.XLOOKUP(1,(Tableau2[[#All],[Date]:[Date]] = GU$2) * (ABS(Tableau2[[#All],[Heure de fin]:[Heure de fin]] - $P18)&lt;0.00001),"Fin : "&amp;$B$2:$C$51,""))))</f>
        <v/>
      </c>
      <c r="GV18" s="13" t="str" cm="1">
        <f t="array" ref="GV18">_xlfn.TEXTJOIN(" ; ",TRUE,HYPERLINK("#"&amp;_xlfn.XLOOKUP(1,(Tableau2[[#All],[Date]:[Date]] = GV$2) * (ABS(Tableau2[[#All],[Heure de début]:[Heure de début]] - $P18)&lt;0.00001),$H$2:$H$51,_xlfn.XLOOKUP(1,(Tableau2[[#All],[Date]:[Date]] = GV$2) *  (ABS(Tableau2[[#All],[Heure de fin]:[Heure de fin]] - $P18)&lt;0.00001),$H$2:$H$51,"")),_xlfn.XLOOKUP(1,(Tableau2[[#All],[Date]:[Date]]= GV$2) * (ABS(Tableau2[[#All],[Heure de début]:[Heure de début]] - $P18)&lt;0.00001),"Début : "&amp;$B$2:$C$51,_xlfn.XLOOKUP(1,(Tableau2[[#All],[Date]:[Date]] = GV$2) * (ABS(Tableau2[[#All],[Heure de fin]:[Heure de fin]] - $P18)&lt;0.00001),"Fin : "&amp;$B$2:$C$51,""))))</f>
        <v/>
      </c>
      <c r="GW18" s="13" t="str" cm="1">
        <f t="array" ref="GW18">_xlfn.TEXTJOIN(" ; ",TRUE,HYPERLINK("#"&amp;_xlfn.XLOOKUP(1,(Tableau2[[#All],[Date]:[Date]] = GW$2) * (ABS(Tableau2[[#All],[Heure de début]:[Heure de début]] - $P18)&lt;0.00001),$H$2:$H$51,_xlfn.XLOOKUP(1,(Tableau2[[#All],[Date]:[Date]] = GW$2) *  (ABS(Tableau2[[#All],[Heure de fin]:[Heure de fin]] - $P18)&lt;0.00001),$H$2:$H$51,"")),_xlfn.XLOOKUP(1,(Tableau2[[#All],[Date]:[Date]]= GW$2) * (ABS(Tableau2[[#All],[Heure de début]:[Heure de début]] - $P18)&lt;0.00001),"Début : "&amp;$B$2:$C$51,_xlfn.XLOOKUP(1,(Tableau2[[#All],[Date]:[Date]] = GW$2) * (ABS(Tableau2[[#All],[Heure de fin]:[Heure de fin]] - $P18)&lt;0.00001),"Fin : "&amp;$B$2:$C$51,""))))</f>
        <v/>
      </c>
      <c r="GX18" s="13" t="str" cm="1">
        <f t="array" ref="GX18">_xlfn.TEXTJOIN(" ; ",TRUE,HYPERLINK("#"&amp;_xlfn.XLOOKUP(1,(Tableau2[[#All],[Date]:[Date]] = GX$2) * (ABS(Tableau2[[#All],[Heure de début]:[Heure de début]] - $P18)&lt;0.00001),$H$2:$H$51,_xlfn.XLOOKUP(1,(Tableau2[[#All],[Date]:[Date]] = GX$2) *  (ABS(Tableau2[[#All],[Heure de fin]:[Heure de fin]] - $P18)&lt;0.00001),$H$2:$H$51,"")),_xlfn.XLOOKUP(1,(Tableau2[[#All],[Date]:[Date]]= GX$2) * (ABS(Tableau2[[#All],[Heure de début]:[Heure de début]] - $P18)&lt;0.00001),"Début : "&amp;$B$2:$C$51,_xlfn.XLOOKUP(1,(Tableau2[[#All],[Date]:[Date]] = GX$2) * (ABS(Tableau2[[#All],[Heure de fin]:[Heure de fin]] - $P18)&lt;0.00001),"Fin : "&amp;$B$2:$C$51,""))))</f>
        <v/>
      </c>
      <c r="GY18" s="13" t="str" cm="1">
        <f t="array" ref="GY18">_xlfn.TEXTJOIN(" ; ",TRUE,HYPERLINK("#"&amp;_xlfn.XLOOKUP(1,(Tableau2[[#All],[Date]:[Date]] = GY$2) * (ABS(Tableau2[[#All],[Heure de début]:[Heure de début]] - $P18)&lt;0.00001),$H$2:$H$51,_xlfn.XLOOKUP(1,(Tableau2[[#All],[Date]:[Date]] = GY$2) *  (ABS(Tableau2[[#All],[Heure de fin]:[Heure de fin]] - $P18)&lt;0.00001),$H$2:$H$51,"")),_xlfn.XLOOKUP(1,(Tableau2[[#All],[Date]:[Date]]= GY$2) * (ABS(Tableau2[[#All],[Heure de début]:[Heure de début]] - $P18)&lt;0.00001),"Début : "&amp;$B$2:$C$51,_xlfn.XLOOKUP(1,(Tableau2[[#All],[Date]:[Date]] = GY$2) * (ABS(Tableau2[[#All],[Heure de fin]:[Heure de fin]] - $P18)&lt;0.00001),"Fin : "&amp;$B$2:$C$51,""))))</f>
        <v/>
      </c>
      <c r="GZ18" s="13" t="str" cm="1">
        <f t="array" ref="GZ18">_xlfn.TEXTJOIN(" ; ",TRUE,HYPERLINK("#"&amp;_xlfn.XLOOKUP(1,(Tableau2[[#All],[Date]:[Date]] = GZ$2) * (ABS(Tableau2[[#All],[Heure de début]:[Heure de début]] - $P18)&lt;0.00001),$H$2:$H$51,_xlfn.XLOOKUP(1,(Tableau2[[#All],[Date]:[Date]] = GZ$2) *  (ABS(Tableau2[[#All],[Heure de fin]:[Heure de fin]] - $P18)&lt;0.00001),$H$2:$H$51,"")),_xlfn.XLOOKUP(1,(Tableau2[[#All],[Date]:[Date]]= GZ$2) * (ABS(Tableau2[[#All],[Heure de début]:[Heure de début]] - $P18)&lt;0.00001),"Début : "&amp;$B$2:$C$51,_xlfn.XLOOKUP(1,(Tableau2[[#All],[Date]:[Date]] = GZ$2) * (ABS(Tableau2[[#All],[Heure de fin]:[Heure de fin]] - $P18)&lt;0.00001),"Fin : "&amp;$B$2:$C$51,""))))</f>
        <v/>
      </c>
      <c r="HA18" s="13" t="str" cm="1">
        <f t="array" ref="HA18">_xlfn.TEXTJOIN(" ; ",TRUE,HYPERLINK("#"&amp;_xlfn.XLOOKUP(1,(Tableau2[[#All],[Date]:[Date]] = HA$2) * (ABS(Tableau2[[#All],[Heure de début]:[Heure de début]] - $P18)&lt;0.00001),$H$2:$H$51,_xlfn.XLOOKUP(1,(Tableau2[[#All],[Date]:[Date]] = HA$2) *  (ABS(Tableau2[[#All],[Heure de fin]:[Heure de fin]] - $P18)&lt;0.00001),$H$2:$H$51,"")),_xlfn.XLOOKUP(1,(Tableau2[[#All],[Date]:[Date]]= HA$2) * (ABS(Tableau2[[#All],[Heure de début]:[Heure de début]] - $P18)&lt;0.00001),"Début : "&amp;$B$2:$C$51,_xlfn.XLOOKUP(1,(Tableau2[[#All],[Date]:[Date]] = HA$2) * (ABS(Tableau2[[#All],[Heure de fin]:[Heure de fin]] - $P18)&lt;0.00001),"Fin : "&amp;$B$2:$C$51,""))))</f>
        <v/>
      </c>
      <c r="HB18" s="13" t="str" cm="1">
        <f t="array" ref="HB18">_xlfn.TEXTJOIN(" ; ",TRUE,HYPERLINK("#"&amp;_xlfn.XLOOKUP(1,(Tableau2[[#All],[Date]:[Date]] = HB$2) * (ABS(Tableau2[[#All],[Heure de début]:[Heure de début]] - $P18)&lt;0.00001),$H$2:$H$51,_xlfn.XLOOKUP(1,(Tableau2[[#All],[Date]:[Date]] = HB$2) *  (ABS(Tableau2[[#All],[Heure de fin]:[Heure de fin]] - $P18)&lt;0.00001),$H$2:$H$51,"")),_xlfn.XLOOKUP(1,(Tableau2[[#All],[Date]:[Date]]= HB$2) * (ABS(Tableau2[[#All],[Heure de début]:[Heure de début]] - $P18)&lt;0.00001),"Début : "&amp;$B$2:$C$51,_xlfn.XLOOKUP(1,(Tableau2[[#All],[Date]:[Date]] = HB$2) * (ABS(Tableau2[[#All],[Heure de fin]:[Heure de fin]] - $P18)&lt;0.00001),"Fin : "&amp;$B$2:$C$51,""))))</f>
        <v/>
      </c>
      <c r="HC18" s="13" t="str" cm="1">
        <f t="array" ref="HC18">_xlfn.TEXTJOIN(" ; ",TRUE,HYPERLINK("#"&amp;_xlfn.XLOOKUP(1,(Tableau2[[#All],[Date]:[Date]] = HC$2) * (ABS(Tableau2[[#All],[Heure de début]:[Heure de début]] - $P18)&lt;0.00001),$H$2:$H$51,_xlfn.XLOOKUP(1,(Tableau2[[#All],[Date]:[Date]] = HC$2) *  (ABS(Tableau2[[#All],[Heure de fin]:[Heure de fin]] - $P18)&lt;0.00001),$H$2:$H$51,"")),_xlfn.XLOOKUP(1,(Tableau2[[#All],[Date]:[Date]]= HC$2) * (ABS(Tableau2[[#All],[Heure de début]:[Heure de début]] - $P18)&lt;0.00001),"Début : "&amp;$B$2:$C$51,_xlfn.XLOOKUP(1,(Tableau2[[#All],[Date]:[Date]] = HC$2) * (ABS(Tableau2[[#All],[Heure de fin]:[Heure de fin]] - $P18)&lt;0.00001),"Fin : "&amp;$B$2:$C$51,""))))</f>
        <v/>
      </c>
      <c r="HD18" s="13" t="str" cm="1">
        <f t="array" ref="HD18">_xlfn.TEXTJOIN(" ; ",TRUE,HYPERLINK("#"&amp;_xlfn.XLOOKUP(1,(Tableau2[[#All],[Date]:[Date]] = HD$2) * (ABS(Tableau2[[#All],[Heure de début]:[Heure de début]] - $P18)&lt;0.00001),$H$2:$H$51,_xlfn.XLOOKUP(1,(Tableau2[[#All],[Date]:[Date]] = HD$2) *  (ABS(Tableau2[[#All],[Heure de fin]:[Heure de fin]] - $P18)&lt;0.00001),$H$2:$H$51,"")),_xlfn.XLOOKUP(1,(Tableau2[[#All],[Date]:[Date]]= HD$2) * (ABS(Tableau2[[#All],[Heure de début]:[Heure de début]] - $P18)&lt;0.00001),"Début : "&amp;$B$2:$C$51,_xlfn.XLOOKUP(1,(Tableau2[[#All],[Date]:[Date]] = HD$2) * (ABS(Tableau2[[#All],[Heure de fin]:[Heure de fin]] - $P18)&lt;0.00001),"Fin : "&amp;$B$2:$C$51,""))))</f>
        <v/>
      </c>
      <c r="HE18" s="13" t="str" cm="1">
        <f t="array" ref="HE18">_xlfn.TEXTJOIN(" ; ",TRUE,HYPERLINK("#"&amp;_xlfn.XLOOKUP(1,(Tableau2[[#All],[Date]:[Date]] = HE$2) * (ABS(Tableau2[[#All],[Heure de début]:[Heure de début]] - $P18)&lt;0.00001),$H$2:$H$51,_xlfn.XLOOKUP(1,(Tableau2[[#All],[Date]:[Date]] = HE$2) *  (ABS(Tableau2[[#All],[Heure de fin]:[Heure de fin]] - $P18)&lt;0.00001),$H$2:$H$51,"")),_xlfn.XLOOKUP(1,(Tableau2[[#All],[Date]:[Date]]= HE$2) * (ABS(Tableau2[[#All],[Heure de début]:[Heure de début]] - $P18)&lt;0.00001),"Début : "&amp;$B$2:$C$51,_xlfn.XLOOKUP(1,(Tableau2[[#All],[Date]:[Date]] = HE$2) * (ABS(Tableau2[[#All],[Heure de fin]:[Heure de fin]] - $P18)&lt;0.00001),"Fin : "&amp;$B$2:$C$51,""))))</f>
        <v/>
      </c>
      <c r="HF18" s="13" t="str" cm="1">
        <f t="array" ref="HF18">_xlfn.TEXTJOIN(" ; ",TRUE,HYPERLINK("#"&amp;_xlfn.XLOOKUP(1,(Tableau2[[#All],[Date]:[Date]] = HF$2) * (ABS(Tableau2[[#All],[Heure de début]:[Heure de début]] - $P18)&lt;0.00001),$H$2:$H$51,_xlfn.XLOOKUP(1,(Tableau2[[#All],[Date]:[Date]] = HF$2) *  (ABS(Tableau2[[#All],[Heure de fin]:[Heure de fin]] - $P18)&lt;0.00001),$H$2:$H$51,"")),_xlfn.XLOOKUP(1,(Tableau2[[#All],[Date]:[Date]]= HF$2) * (ABS(Tableau2[[#All],[Heure de début]:[Heure de début]] - $P18)&lt;0.00001),"Début : "&amp;$B$2:$C$51,_xlfn.XLOOKUP(1,(Tableau2[[#All],[Date]:[Date]] = HF$2) * (ABS(Tableau2[[#All],[Heure de fin]:[Heure de fin]] - $P18)&lt;0.00001),"Fin : "&amp;$B$2:$C$51,""))))</f>
        <v/>
      </c>
      <c r="HG18" s="13" t="str" cm="1">
        <f t="array" ref="HG18">_xlfn.TEXTJOIN(" ; ",TRUE,HYPERLINK("#"&amp;_xlfn.XLOOKUP(1,(Tableau2[[#All],[Date]:[Date]] = HG$2) * (ABS(Tableau2[[#All],[Heure de début]:[Heure de début]] - $P18)&lt;0.00001),$H$2:$H$51,_xlfn.XLOOKUP(1,(Tableau2[[#All],[Date]:[Date]] = HG$2) *  (ABS(Tableau2[[#All],[Heure de fin]:[Heure de fin]] - $P18)&lt;0.00001),$H$2:$H$51,"")),_xlfn.XLOOKUP(1,(Tableau2[[#All],[Date]:[Date]]= HG$2) * (ABS(Tableau2[[#All],[Heure de début]:[Heure de début]] - $P18)&lt;0.00001),"Début : "&amp;$B$2:$C$51,_xlfn.XLOOKUP(1,(Tableau2[[#All],[Date]:[Date]] = HG$2) * (ABS(Tableau2[[#All],[Heure de fin]:[Heure de fin]] - $P18)&lt;0.00001),"Fin : "&amp;$B$2:$C$51,""))))</f>
        <v/>
      </c>
      <c r="HH18" s="13" t="str" cm="1">
        <f t="array" ref="HH18">_xlfn.TEXTJOIN(" ; ",TRUE,HYPERLINK("#"&amp;_xlfn.XLOOKUP(1,(Tableau2[[#All],[Date]:[Date]] = HH$2) * (ABS(Tableau2[[#All],[Heure de début]:[Heure de début]] - $P18)&lt;0.00001),$H$2:$H$51,_xlfn.XLOOKUP(1,(Tableau2[[#All],[Date]:[Date]] = HH$2) *  (ABS(Tableau2[[#All],[Heure de fin]:[Heure de fin]] - $P18)&lt;0.00001),$H$2:$H$51,"")),_xlfn.XLOOKUP(1,(Tableau2[[#All],[Date]:[Date]]= HH$2) * (ABS(Tableau2[[#All],[Heure de début]:[Heure de début]] - $P18)&lt;0.00001),"Début : "&amp;$B$2:$C$51,_xlfn.XLOOKUP(1,(Tableau2[[#All],[Date]:[Date]] = HH$2) * (ABS(Tableau2[[#All],[Heure de fin]:[Heure de fin]] - $P18)&lt;0.00001),"Fin : "&amp;$B$2:$C$51,""))))</f>
        <v/>
      </c>
      <c r="HI18" s="13" t="str" cm="1">
        <f t="array" ref="HI18">_xlfn.TEXTJOIN(" ; ",TRUE,HYPERLINK("#"&amp;_xlfn.XLOOKUP(1,(Tableau2[[#All],[Date]:[Date]] = HI$2) * (ABS(Tableau2[[#All],[Heure de début]:[Heure de début]] - $P18)&lt;0.00001),$H$2:$H$51,_xlfn.XLOOKUP(1,(Tableau2[[#All],[Date]:[Date]] = HI$2) *  (ABS(Tableau2[[#All],[Heure de fin]:[Heure de fin]] - $P18)&lt;0.00001),$H$2:$H$51,"")),_xlfn.XLOOKUP(1,(Tableau2[[#All],[Date]:[Date]]= HI$2) * (ABS(Tableau2[[#All],[Heure de début]:[Heure de début]] - $P18)&lt;0.00001),"Début : "&amp;$B$2:$C$51,_xlfn.XLOOKUP(1,(Tableau2[[#All],[Date]:[Date]] = HI$2) * (ABS(Tableau2[[#All],[Heure de fin]:[Heure de fin]] - $P18)&lt;0.00001),"Fin : "&amp;$B$2:$C$51,""))))</f>
        <v/>
      </c>
      <c r="HJ18" s="13" t="str" cm="1">
        <f t="array" ref="HJ18">_xlfn.TEXTJOIN(" ; ",TRUE,HYPERLINK("#"&amp;_xlfn.XLOOKUP(1,(Tableau2[[#All],[Date]:[Date]] = HJ$2) * (ABS(Tableau2[[#All],[Heure de début]:[Heure de début]] - $P18)&lt;0.00001),$H$2:$H$51,_xlfn.XLOOKUP(1,(Tableau2[[#All],[Date]:[Date]] = HJ$2) *  (ABS(Tableau2[[#All],[Heure de fin]:[Heure de fin]] - $P18)&lt;0.00001),$H$2:$H$51,"")),_xlfn.XLOOKUP(1,(Tableau2[[#All],[Date]:[Date]]= HJ$2) * (ABS(Tableau2[[#All],[Heure de début]:[Heure de début]] - $P18)&lt;0.00001),"Début : "&amp;$B$2:$C$51,_xlfn.XLOOKUP(1,(Tableau2[[#All],[Date]:[Date]] = HJ$2) * (ABS(Tableau2[[#All],[Heure de fin]:[Heure de fin]] - $P18)&lt;0.00001),"Fin : "&amp;$B$2:$C$51,""))))</f>
        <v/>
      </c>
      <c r="HK18" s="13" t="str" cm="1">
        <f t="array" ref="HK18">_xlfn.TEXTJOIN(" ; ",TRUE,HYPERLINK("#"&amp;_xlfn.XLOOKUP(1,(Tableau2[[#All],[Date]:[Date]] = HK$2) * (ABS(Tableau2[[#All],[Heure de début]:[Heure de début]] - $P18)&lt;0.00001),$H$2:$H$51,_xlfn.XLOOKUP(1,(Tableau2[[#All],[Date]:[Date]] = HK$2) *  (ABS(Tableau2[[#All],[Heure de fin]:[Heure de fin]] - $P18)&lt;0.00001),$H$2:$H$51,"")),_xlfn.XLOOKUP(1,(Tableau2[[#All],[Date]:[Date]]= HK$2) * (ABS(Tableau2[[#All],[Heure de début]:[Heure de début]] - $P18)&lt;0.00001),"Début : "&amp;$B$2:$C$51,_xlfn.XLOOKUP(1,(Tableau2[[#All],[Date]:[Date]] = HK$2) * (ABS(Tableau2[[#All],[Heure de fin]:[Heure de fin]] - $P18)&lt;0.00001),"Fin : "&amp;$B$2:$C$51,""))))</f>
        <v/>
      </c>
      <c r="HL18" s="13" t="str" cm="1">
        <f t="array" ref="HL18">_xlfn.TEXTJOIN(" ; ",TRUE,HYPERLINK("#"&amp;_xlfn.XLOOKUP(1,(Tableau2[[#All],[Date]:[Date]] = HL$2) * (ABS(Tableau2[[#All],[Heure de début]:[Heure de début]] - $P18)&lt;0.00001),$H$2:$H$51,_xlfn.XLOOKUP(1,(Tableau2[[#All],[Date]:[Date]] = HL$2) *  (ABS(Tableau2[[#All],[Heure de fin]:[Heure de fin]] - $P18)&lt;0.00001),$H$2:$H$51,"")),_xlfn.XLOOKUP(1,(Tableau2[[#All],[Date]:[Date]]= HL$2) * (ABS(Tableau2[[#All],[Heure de début]:[Heure de début]] - $P18)&lt;0.00001),"Début : "&amp;$B$2:$C$51,_xlfn.XLOOKUP(1,(Tableau2[[#All],[Date]:[Date]] = HL$2) * (ABS(Tableau2[[#All],[Heure de fin]:[Heure de fin]] - $P18)&lt;0.00001),"Fin : "&amp;$B$2:$C$51,""))))</f>
        <v/>
      </c>
      <c r="HM18" s="13" t="str" cm="1">
        <f t="array" ref="HM18">_xlfn.TEXTJOIN(" ; ",TRUE,HYPERLINK("#"&amp;_xlfn.XLOOKUP(1,(Tableau2[[#All],[Date]:[Date]] = HM$2) * (ABS(Tableau2[[#All],[Heure de début]:[Heure de début]] - $P18)&lt;0.00001),$H$2:$H$51,_xlfn.XLOOKUP(1,(Tableau2[[#All],[Date]:[Date]] = HM$2) *  (ABS(Tableau2[[#All],[Heure de fin]:[Heure de fin]] - $P18)&lt;0.00001),$H$2:$H$51,"")),_xlfn.XLOOKUP(1,(Tableau2[[#All],[Date]:[Date]]= HM$2) * (ABS(Tableau2[[#All],[Heure de début]:[Heure de début]] - $P18)&lt;0.00001),"Début : "&amp;$B$2:$C$51,_xlfn.XLOOKUP(1,(Tableau2[[#All],[Date]:[Date]] = HM$2) * (ABS(Tableau2[[#All],[Heure de fin]:[Heure de fin]] - $P18)&lt;0.00001),"Fin : "&amp;$B$2:$C$51,""))))</f>
        <v/>
      </c>
      <c r="HN18" s="13" t="str" cm="1">
        <f t="array" ref="HN18">_xlfn.TEXTJOIN(" ; ",TRUE,HYPERLINK("#"&amp;_xlfn.XLOOKUP(1,(Tableau2[[#All],[Date]:[Date]] = HN$2) * (ABS(Tableau2[[#All],[Heure de début]:[Heure de début]] - $P18)&lt;0.00001),$H$2:$H$51,_xlfn.XLOOKUP(1,(Tableau2[[#All],[Date]:[Date]] = HN$2) *  (ABS(Tableau2[[#All],[Heure de fin]:[Heure de fin]] - $P18)&lt;0.00001),$H$2:$H$51,"")),_xlfn.XLOOKUP(1,(Tableau2[[#All],[Date]:[Date]]= HN$2) * (ABS(Tableau2[[#All],[Heure de début]:[Heure de début]] - $P18)&lt;0.00001),"Début : "&amp;$B$2:$C$51,_xlfn.XLOOKUP(1,(Tableau2[[#All],[Date]:[Date]] = HN$2) * (ABS(Tableau2[[#All],[Heure de fin]:[Heure de fin]] - $P18)&lt;0.00001),"Fin : "&amp;$B$2:$C$51,""))))</f>
        <v/>
      </c>
      <c r="HO18" s="13" t="str" cm="1">
        <f t="array" ref="HO18">_xlfn.TEXTJOIN(" ; ",TRUE,HYPERLINK("#"&amp;_xlfn.XLOOKUP(1,(Tableau2[[#All],[Date]:[Date]] = HO$2) * (ABS(Tableau2[[#All],[Heure de début]:[Heure de début]] - $P18)&lt;0.00001),$H$2:$H$51,_xlfn.XLOOKUP(1,(Tableau2[[#All],[Date]:[Date]] = HO$2) *  (ABS(Tableau2[[#All],[Heure de fin]:[Heure de fin]] - $P18)&lt;0.00001),$H$2:$H$51,"")),_xlfn.XLOOKUP(1,(Tableau2[[#All],[Date]:[Date]]= HO$2) * (ABS(Tableau2[[#All],[Heure de début]:[Heure de début]] - $P18)&lt;0.00001),"Début : "&amp;$B$2:$C$51,_xlfn.XLOOKUP(1,(Tableau2[[#All],[Date]:[Date]] = HO$2) * (ABS(Tableau2[[#All],[Heure de fin]:[Heure de fin]] - $P18)&lt;0.00001),"Fin : "&amp;$B$2:$C$51,""))))</f>
        <v/>
      </c>
      <c r="HP18" s="13" t="str" cm="1">
        <f t="array" ref="HP18">_xlfn.TEXTJOIN(" ; ",TRUE,HYPERLINK("#"&amp;_xlfn.XLOOKUP(1,(Tableau2[[#All],[Date]:[Date]] = HP$2) * (ABS(Tableau2[[#All],[Heure de début]:[Heure de début]] - $P18)&lt;0.00001),$H$2:$H$51,_xlfn.XLOOKUP(1,(Tableau2[[#All],[Date]:[Date]] = HP$2) *  (ABS(Tableau2[[#All],[Heure de fin]:[Heure de fin]] - $P18)&lt;0.00001),$H$2:$H$51,"")),_xlfn.XLOOKUP(1,(Tableau2[[#All],[Date]:[Date]]= HP$2) * (ABS(Tableau2[[#All],[Heure de début]:[Heure de début]] - $P18)&lt;0.00001),"Début : "&amp;$B$2:$C$51,_xlfn.XLOOKUP(1,(Tableau2[[#All],[Date]:[Date]] = HP$2) * (ABS(Tableau2[[#All],[Heure de fin]:[Heure de fin]] - $P18)&lt;0.00001),"Fin : "&amp;$B$2:$C$51,""))))</f>
        <v/>
      </c>
      <c r="HQ18" s="13" t="str" cm="1">
        <f t="array" ref="HQ18">_xlfn.TEXTJOIN(" ; ",TRUE,HYPERLINK("#"&amp;_xlfn.XLOOKUP(1,(Tableau2[[#All],[Date]:[Date]] = HQ$2) * (ABS(Tableau2[[#All],[Heure de début]:[Heure de début]] - $P18)&lt;0.00001),$H$2:$H$51,_xlfn.XLOOKUP(1,(Tableau2[[#All],[Date]:[Date]] = HQ$2) *  (ABS(Tableau2[[#All],[Heure de fin]:[Heure de fin]] - $P18)&lt;0.00001),$H$2:$H$51,"")),_xlfn.XLOOKUP(1,(Tableau2[[#All],[Date]:[Date]]= HQ$2) * (ABS(Tableau2[[#All],[Heure de début]:[Heure de début]] - $P18)&lt;0.00001),"Début : "&amp;$B$2:$C$51,_xlfn.XLOOKUP(1,(Tableau2[[#All],[Date]:[Date]] = HQ$2) * (ABS(Tableau2[[#All],[Heure de fin]:[Heure de fin]] - $P18)&lt;0.00001),"Fin : "&amp;$B$2:$C$51,""))))</f>
        <v/>
      </c>
      <c r="HR18" s="13" t="str" cm="1">
        <f t="array" ref="HR18">_xlfn.TEXTJOIN(" ; ",TRUE,HYPERLINK("#"&amp;_xlfn.XLOOKUP(1,(Tableau2[[#All],[Date]:[Date]] = HR$2) * (ABS(Tableau2[[#All],[Heure de début]:[Heure de début]] - $P18)&lt;0.00001),$H$2:$H$51,_xlfn.XLOOKUP(1,(Tableau2[[#All],[Date]:[Date]] = HR$2) *  (ABS(Tableau2[[#All],[Heure de fin]:[Heure de fin]] - $P18)&lt;0.00001),$H$2:$H$51,"")),_xlfn.XLOOKUP(1,(Tableau2[[#All],[Date]:[Date]]= HR$2) * (ABS(Tableau2[[#All],[Heure de début]:[Heure de début]] - $P18)&lt;0.00001),"Début : "&amp;$B$2:$C$51,_xlfn.XLOOKUP(1,(Tableau2[[#All],[Date]:[Date]] = HR$2) * (ABS(Tableau2[[#All],[Heure de fin]:[Heure de fin]] - $P18)&lt;0.00001),"Fin : "&amp;$B$2:$C$51,""))))</f>
        <v/>
      </c>
      <c r="HS18" s="13" t="str" cm="1">
        <f t="array" ref="HS18">_xlfn.TEXTJOIN(" ; ",TRUE,HYPERLINK("#"&amp;_xlfn.XLOOKUP(1,(Tableau2[[#All],[Date]:[Date]] = HS$2) * (ABS(Tableau2[[#All],[Heure de début]:[Heure de début]] - $P18)&lt;0.00001),$H$2:$H$51,_xlfn.XLOOKUP(1,(Tableau2[[#All],[Date]:[Date]] = HS$2) *  (ABS(Tableau2[[#All],[Heure de fin]:[Heure de fin]] - $P18)&lt;0.00001),$H$2:$H$51,"")),_xlfn.XLOOKUP(1,(Tableau2[[#All],[Date]:[Date]]= HS$2) * (ABS(Tableau2[[#All],[Heure de début]:[Heure de début]] - $P18)&lt;0.00001),"Début : "&amp;$B$2:$C$51,_xlfn.XLOOKUP(1,(Tableau2[[#All],[Date]:[Date]] = HS$2) * (ABS(Tableau2[[#All],[Heure de fin]:[Heure de fin]] - $P18)&lt;0.00001),"Fin : "&amp;$B$2:$C$51,""))))</f>
        <v/>
      </c>
      <c r="HT18" s="13" t="str" cm="1">
        <f t="array" ref="HT18">_xlfn.TEXTJOIN(" ; ",TRUE,HYPERLINK("#"&amp;_xlfn.XLOOKUP(1,(Tableau2[[#All],[Date]:[Date]] = HT$2) * (ABS(Tableau2[[#All],[Heure de début]:[Heure de début]] - $P18)&lt;0.00001),$H$2:$H$51,_xlfn.XLOOKUP(1,(Tableau2[[#All],[Date]:[Date]] = HT$2) *  (ABS(Tableau2[[#All],[Heure de fin]:[Heure de fin]] - $P18)&lt;0.00001),$H$2:$H$51,"")),_xlfn.XLOOKUP(1,(Tableau2[[#All],[Date]:[Date]]= HT$2) * (ABS(Tableau2[[#All],[Heure de début]:[Heure de début]] - $P18)&lt;0.00001),"Début : "&amp;$B$2:$C$51,_xlfn.XLOOKUP(1,(Tableau2[[#All],[Date]:[Date]] = HT$2) * (ABS(Tableau2[[#All],[Heure de fin]:[Heure de fin]] - $P18)&lt;0.00001),"Fin : "&amp;$B$2:$C$51,""))))</f>
        <v/>
      </c>
      <c r="HU18" s="13" t="str" cm="1">
        <f t="array" ref="HU18">_xlfn.TEXTJOIN(" ; ",TRUE,HYPERLINK("#"&amp;_xlfn.XLOOKUP(1,(Tableau2[[#All],[Date]:[Date]] = HU$2) * (ABS(Tableau2[[#All],[Heure de début]:[Heure de début]] - $P18)&lt;0.00001),$H$2:$H$51,_xlfn.XLOOKUP(1,(Tableau2[[#All],[Date]:[Date]] = HU$2) *  (ABS(Tableau2[[#All],[Heure de fin]:[Heure de fin]] - $P18)&lt;0.00001),$H$2:$H$51,"")),_xlfn.XLOOKUP(1,(Tableau2[[#All],[Date]:[Date]]= HU$2) * (ABS(Tableau2[[#All],[Heure de début]:[Heure de début]] - $P18)&lt;0.00001),"Début : "&amp;$B$2:$C$51,_xlfn.XLOOKUP(1,(Tableau2[[#All],[Date]:[Date]] = HU$2) * (ABS(Tableau2[[#All],[Heure de fin]:[Heure de fin]] - $P18)&lt;0.00001),"Fin : "&amp;$B$2:$C$51,""))))</f>
        <v/>
      </c>
    </row>
    <row r="19" spans="1:229" ht="30" customHeight="1" x14ac:dyDescent="0.2">
      <c r="A19" s="21"/>
      <c r="B19" s="19"/>
      <c r="C19" s="16"/>
      <c r="D19" s="19"/>
      <c r="E19" s="19"/>
      <c r="F19" s="16"/>
      <c r="G19" s="16" t="str">
        <f ca="1">IF(Tableau2[[#This Row],[Date]]=0,"",IF(Tableau2[[#This Row],[Date]]&lt;TODAY(),"Passée","Future"))</f>
        <v/>
      </c>
      <c r="H19" s="19" t="s">
        <v>39</v>
      </c>
      <c r="P19" s="26">
        <v>0.66666666666666197</v>
      </c>
      <c r="Q19" s="12" t="str" cm="1">
        <f t="array" aca="1" ref="Q19" ca="1">_xlfn.TEXTJOIN(" ; ",TRUE,HYPERLINK("#"&amp;_xlfn.XLOOKUP(1,(Tableau2[[#All],[Date]:[Date]] = Q$2) * (ABS(Tableau2[[#All],[Heure de début]:[Heure de début]] - $P19)&lt;0.00001),$H$2:$H$51,_xlfn.XLOOKUP(1,(Tableau2[[#All],[Date]:[Date]] = Q$2) *  (ABS(Tableau2[[#All],[Heure de fin]:[Heure de fin]] - $P19)&lt;0.00001),$H$2:$H$51,"")),_xlfn.XLOOKUP(1,(Tableau2[[#All],[Date]:[Date]]= Q$2) * (ABS(Tableau2[[#All],[Heure de début]:[Heure de début]] - $P19)&lt;0.00001),"Début : "&amp;$B$2:$C$51,_xlfn.XLOOKUP(1,(Tableau2[[#All],[Date]:[Date]] = Q$2) * (ABS(Tableau2[[#All],[Heure de fin]:[Heure de fin]] - $P19)&lt;0.00001),"Fin : "&amp;$B$2:$C$51,""))))</f>
        <v/>
      </c>
      <c r="R19" s="12" t="str" cm="1">
        <f t="array" ref="R19">_xlfn.TEXTJOIN(" ; ",TRUE,HYPERLINK("#"&amp;_xlfn.XLOOKUP(1,(Tableau2[[#All],[Date]:[Date]] = R$2) * (ABS(Tableau2[[#All],[Heure de début]:[Heure de début]] - $P19)&lt;0.00001),$H$2:$H$51,_xlfn.XLOOKUP(1,(Tableau2[[#All],[Date]:[Date]] = R$2) *  (ABS(Tableau2[[#All],[Heure de fin]:[Heure de fin]] - $P19)&lt;0.00001),$H$2:$H$51,"")),_xlfn.XLOOKUP(1,(Tableau2[[#All],[Date]:[Date]]= R$2) * (ABS(Tableau2[[#All],[Heure de début]:[Heure de début]] - $P19)&lt;0.00001),"Début : "&amp;$B$2:$C$51,_xlfn.XLOOKUP(1,(Tableau2[[#All],[Date]:[Date]] = R$2) * (ABS(Tableau2[[#All],[Heure de fin]:[Heure de fin]] - $P19)&lt;0.00001),"Fin : "&amp;$B$2:$C$51,""))))</f>
        <v/>
      </c>
      <c r="S19" s="12" t="str" cm="1">
        <f t="array" ref="S19">_xlfn.TEXTJOIN(" ; ",TRUE,HYPERLINK("#"&amp;_xlfn.XLOOKUP(1,(Tableau2[[#All],[Date]:[Date]] = S$2) * (ABS(Tableau2[[#All],[Heure de début]:[Heure de début]] - $P19)&lt;0.00001),$H$2:$H$51,_xlfn.XLOOKUP(1,(Tableau2[[#All],[Date]:[Date]] = S$2) *  (ABS(Tableau2[[#All],[Heure de fin]:[Heure de fin]] - $P19)&lt;0.00001),$H$2:$H$51,"")),_xlfn.XLOOKUP(1,(Tableau2[[#All],[Date]:[Date]]= S$2) * (ABS(Tableau2[[#All],[Heure de début]:[Heure de début]] - $P19)&lt;0.00001),"Début : "&amp;$B$2:$C$51,_xlfn.XLOOKUP(1,(Tableau2[[#All],[Date]:[Date]] = S$2) * (ABS(Tableau2[[#All],[Heure de fin]:[Heure de fin]] - $P19)&lt;0.00001),"Fin : "&amp;$B$2:$C$51,""))))</f>
        <v/>
      </c>
      <c r="T19" s="12" t="str" cm="1">
        <f t="array" ref="T19">_xlfn.TEXTJOIN(" ; ",TRUE,HYPERLINK("#"&amp;_xlfn.XLOOKUP(1,(Tableau2[[#All],[Date]:[Date]] = T$2) * (ABS(Tableau2[[#All],[Heure de début]:[Heure de début]] - $P19)&lt;0.00001),$H$2:$H$51,_xlfn.XLOOKUP(1,(Tableau2[[#All],[Date]:[Date]] = T$2) *  (ABS(Tableau2[[#All],[Heure de fin]:[Heure de fin]] - $P19)&lt;0.00001),$H$2:$H$51,"")),_xlfn.XLOOKUP(1,(Tableau2[[#All],[Date]:[Date]]= T$2) * (ABS(Tableau2[[#All],[Heure de début]:[Heure de début]] - $P19)&lt;0.00001),"Début : "&amp;$B$2:$C$51,_xlfn.XLOOKUP(1,(Tableau2[[#All],[Date]:[Date]] = T$2) * (ABS(Tableau2[[#All],[Heure de fin]:[Heure de fin]] - $P19)&lt;0.00001),"Fin : "&amp;$B$2:$C$51,""))))</f>
        <v/>
      </c>
      <c r="U19" s="12" t="str" cm="1">
        <f t="array" ref="U19">_xlfn.TEXTJOIN(" ; ",TRUE,HYPERLINK("#"&amp;_xlfn.XLOOKUP(1,(Tableau2[[#All],[Date]:[Date]] = U$2) * (ABS(Tableau2[[#All],[Heure de début]:[Heure de début]] - $P19)&lt;0.00001),$H$2:$H$51,_xlfn.XLOOKUP(1,(Tableau2[[#All],[Date]:[Date]] = U$2) *  (ABS(Tableau2[[#All],[Heure de fin]:[Heure de fin]] - $P19)&lt;0.00001),$H$2:$H$51,"")),_xlfn.XLOOKUP(1,(Tableau2[[#All],[Date]:[Date]]= U$2) * (ABS(Tableau2[[#All],[Heure de début]:[Heure de début]] - $P19)&lt;0.00001),"Début : "&amp;$B$2:$C$51,_xlfn.XLOOKUP(1,(Tableau2[[#All],[Date]:[Date]] = U$2) * (ABS(Tableau2[[#All],[Heure de fin]:[Heure de fin]] - $P19)&lt;0.00001),"Fin : "&amp;$B$2:$C$51,""))))</f>
        <v/>
      </c>
      <c r="V19" s="12" t="str" cm="1">
        <f t="array" ref="V19">_xlfn.TEXTJOIN(" ; ",TRUE,HYPERLINK("#"&amp;_xlfn.XLOOKUP(1,(Tableau2[[#All],[Date]:[Date]] = V$2) * (ABS(Tableau2[[#All],[Heure de début]:[Heure de début]] - $P19)&lt;0.00001),$H$2:$H$51,_xlfn.XLOOKUP(1,(Tableau2[[#All],[Date]:[Date]] = V$2) *  (ABS(Tableau2[[#All],[Heure de fin]:[Heure de fin]] - $P19)&lt;0.00001),$H$2:$H$51,"")),_xlfn.XLOOKUP(1,(Tableau2[[#All],[Date]:[Date]]= V$2) * (ABS(Tableau2[[#All],[Heure de début]:[Heure de début]] - $P19)&lt;0.00001),"Début : "&amp;$B$2:$C$51,_xlfn.XLOOKUP(1,(Tableau2[[#All],[Date]:[Date]] = V$2) * (ABS(Tableau2[[#All],[Heure de fin]:[Heure de fin]] - $P19)&lt;0.00001),"Fin : "&amp;$B$2:$C$51,""))))</f>
        <v/>
      </c>
      <c r="W19" s="12" t="str" cm="1">
        <f t="array" ref="W19">_xlfn.TEXTJOIN(" ; ",TRUE,HYPERLINK("#"&amp;_xlfn.XLOOKUP(1,(Tableau2[[#All],[Date]:[Date]] = W$2) * (ABS(Tableau2[[#All],[Heure de début]:[Heure de début]] - $P19)&lt;0.00001),$H$2:$H$51,_xlfn.XLOOKUP(1,(Tableau2[[#All],[Date]:[Date]] = W$2) *  (ABS(Tableau2[[#All],[Heure de fin]:[Heure de fin]] - $P19)&lt;0.00001),$H$2:$H$51,"")),_xlfn.XLOOKUP(1,(Tableau2[[#All],[Date]:[Date]]= W$2) * (ABS(Tableau2[[#All],[Heure de début]:[Heure de début]] - $P19)&lt;0.00001),"Début : "&amp;$B$2:$C$51,_xlfn.XLOOKUP(1,(Tableau2[[#All],[Date]:[Date]] = W$2) * (ABS(Tableau2[[#All],[Heure de fin]:[Heure de fin]] - $P19)&lt;0.00001),"Fin : "&amp;$B$2:$C$51,""))))</f>
        <v/>
      </c>
      <c r="X19" s="12" t="str" cm="1">
        <f t="array" ref="X19">_xlfn.TEXTJOIN(" ; ",TRUE,HYPERLINK("#"&amp;_xlfn.XLOOKUP(1,(Tableau2[[#All],[Date]:[Date]] = X$2) * (ABS(Tableau2[[#All],[Heure de début]:[Heure de début]] - $P19)&lt;0.00001),$H$2:$H$51,_xlfn.XLOOKUP(1,(Tableau2[[#All],[Date]:[Date]] = X$2) *  (ABS(Tableau2[[#All],[Heure de fin]:[Heure de fin]] - $P19)&lt;0.00001),$H$2:$H$51,"")),_xlfn.XLOOKUP(1,(Tableau2[[#All],[Date]:[Date]]= X$2) * (ABS(Tableau2[[#All],[Heure de début]:[Heure de début]] - $P19)&lt;0.00001),"Début : "&amp;$B$2:$C$51,_xlfn.XLOOKUP(1,(Tableau2[[#All],[Date]:[Date]] = X$2) * (ABS(Tableau2[[#All],[Heure de fin]:[Heure de fin]] - $P19)&lt;0.00001),"Fin : "&amp;$B$2:$C$51,""))))</f>
        <v/>
      </c>
      <c r="Y19" s="12" t="str" cm="1">
        <f t="array" ref="Y19">_xlfn.TEXTJOIN(" ; ",TRUE,HYPERLINK("#"&amp;_xlfn.XLOOKUP(1,(Tableau2[[#All],[Date]:[Date]] = Y$2) * (ABS(Tableau2[[#All],[Heure de début]:[Heure de début]] - $P19)&lt;0.00001),$H$2:$H$51,_xlfn.XLOOKUP(1,(Tableau2[[#All],[Date]:[Date]] = Y$2) *  (ABS(Tableau2[[#All],[Heure de fin]:[Heure de fin]] - $P19)&lt;0.00001),$H$2:$H$51,"")),_xlfn.XLOOKUP(1,(Tableau2[[#All],[Date]:[Date]]= Y$2) * (ABS(Tableau2[[#All],[Heure de début]:[Heure de début]] - $P19)&lt;0.00001),"Début : "&amp;$B$2:$C$51,_xlfn.XLOOKUP(1,(Tableau2[[#All],[Date]:[Date]] = Y$2) * (ABS(Tableau2[[#All],[Heure de fin]:[Heure de fin]] - $P19)&lt;0.00001),"Fin : "&amp;$B$2:$C$51,""))))</f>
        <v/>
      </c>
      <c r="Z19" s="12" t="str" cm="1">
        <f t="array" ref="Z19">_xlfn.TEXTJOIN(" ; ",TRUE,HYPERLINK("#"&amp;_xlfn.XLOOKUP(1,(Tableau2[[#All],[Date]:[Date]] = Z$2) * (ABS(Tableau2[[#All],[Heure de début]:[Heure de début]] - $P19)&lt;0.00001),$H$2:$H$51,_xlfn.XLOOKUP(1,(Tableau2[[#All],[Date]:[Date]] = Z$2) *  (ABS(Tableau2[[#All],[Heure de fin]:[Heure de fin]] - $P19)&lt;0.00001),$H$2:$H$51,"")),_xlfn.XLOOKUP(1,(Tableau2[[#All],[Date]:[Date]]= Z$2) * (ABS(Tableau2[[#All],[Heure de début]:[Heure de début]] - $P19)&lt;0.00001),"Début : "&amp;$B$2:$C$51,_xlfn.XLOOKUP(1,(Tableau2[[#All],[Date]:[Date]] = Z$2) * (ABS(Tableau2[[#All],[Heure de fin]:[Heure de fin]] - $P19)&lt;0.00001),"Fin : "&amp;$B$2:$C$51,""))))</f>
        <v/>
      </c>
      <c r="AA19" s="12" t="str" cm="1">
        <f t="array" ref="AA19">_xlfn.TEXTJOIN(" ; ",TRUE,HYPERLINK("#"&amp;_xlfn.XLOOKUP(1,(Tableau2[[#All],[Date]:[Date]] = AA$2) * (ABS(Tableau2[[#All],[Heure de début]:[Heure de début]] - $P19)&lt;0.00001),$H$2:$H$51,_xlfn.XLOOKUP(1,(Tableau2[[#All],[Date]:[Date]] = AA$2) *  (ABS(Tableau2[[#All],[Heure de fin]:[Heure de fin]] - $P19)&lt;0.00001),$H$2:$H$51,"")),_xlfn.XLOOKUP(1,(Tableau2[[#All],[Date]:[Date]]= AA$2) * (ABS(Tableau2[[#All],[Heure de début]:[Heure de début]] - $P19)&lt;0.00001),"Début : "&amp;$B$2:$C$51,_xlfn.XLOOKUP(1,(Tableau2[[#All],[Date]:[Date]] = AA$2) * (ABS(Tableau2[[#All],[Heure de fin]:[Heure de fin]] - $P19)&lt;0.00001),"Fin : "&amp;$B$2:$C$51,""))))</f>
        <v/>
      </c>
      <c r="AB19" s="12" t="str" cm="1">
        <f t="array" ref="AB19">_xlfn.TEXTJOIN(" ; ",TRUE,HYPERLINK("#"&amp;_xlfn.XLOOKUP(1,(Tableau2[[#All],[Date]:[Date]] = AB$2) * (ABS(Tableau2[[#All],[Heure de début]:[Heure de début]] - $P19)&lt;0.00001),$H$2:$H$51,_xlfn.XLOOKUP(1,(Tableau2[[#All],[Date]:[Date]] = AB$2) *  (ABS(Tableau2[[#All],[Heure de fin]:[Heure de fin]] - $P19)&lt;0.00001),$H$2:$H$51,"")),_xlfn.XLOOKUP(1,(Tableau2[[#All],[Date]:[Date]]= AB$2) * (ABS(Tableau2[[#All],[Heure de début]:[Heure de début]] - $P19)&lt;0.00001),"Début : "&amp;$B$2:$C$51,_xlfn.XLOOKUP(1,(Tableau2[[#All],[Date]:[Date]] = AB$2) * (ABS(Tableau2[[#All],[Heure de fin]:[Heure de fin]] - $P19)&lt;0.00001),"Fin : "&amp;$B$2:$C$51,""))))</f>
        <v/>
      </c>
      <c r="AC19" s="12" t="str" cm="1">
        <f t="array" ref="AC19">_xlfn.TEXTJOIN(" ; ",TRUE,HYPERLINK("#"&amp;_xlfn.XLOOKUP(1,(Tableau2[[#All],[Date]:[Date]] = AC$2) * (ABS(Tableau2[[#All],[Heure de début]:[Heure de début]] - $P19)&lt;0.00001),$H$2:$H$51,_xlfn.XLOOKUP(1,(Tableau2[[#All],[Date]:[Date]] = AC$2) *  (ABS(Tableau2[[#All],[Heure de fin]:[Heure de fin]] - $P19)&lt;0.00001),$H$2:$H$51,"")),_xlfn.XLOOKUP(1,(Tableau2[[#All],[Date]:[Date]]= AC$2) * (ABS(Tableau2[[#All],[Heure de début]:[Heure de début]] - $P19)&lt;0.00001),"Début : "&amp;$B$2:$C$51,_xlfn.XLOOKUP(1,(Tableau2[[#All],[Date]:[Date]] = AC$2) * (ABS(Tableau2[[#All],[Heure de fin]:[Heure de fin]] - $P19)&lt;0.00001),"Fin : "&amp;$B$2:$C$51,""))))</f>
        <v/>
      </c>
      <c r="AD19" s="12" t="str" cm="1">
        <f t="array" ref="AD19">_xlfn.TEXTJOIN(" ; ",TRUE,HYPERLINK("#"&amp;_xlfn.XLOOKUP(1,(Tableau2[[#All],[Date]:[Date]] = AD$2) * (ABS(Tableau2[[#All],[Heure de début]:[Heure de début]] - $P19)&lt;0.00001),$H$2:$H$51,_xlfn.XLOOKUP(1,(Tableau2[[#All],[Date]:[Date]] = AD$2) *  (ABS(Tableau2[[#All],[Heure de fin]:[Heure de fin]] - $P19)&lt;0.00001),$H$2:$H$51,"")),_xlfn.XLOOKUP(1,(Tableau2[[#All],[Date]:[Date]]= AD$2) * (ABS(Tableau2[[#All],[Heure de début]:[Heure de début]] - $P19)&lt;0.00001),"Début : "&amp;$B$2:$C$51,_xlfn.XLOOKUP(1,(Tableau2[[#All],[Date]:[Date]] = AD$2) * (ABS(Tableau2[[#All],[Heure de fin]:[Heure de fin]] - $P19)&lt;0.00001),"Fin : "&amp;$B$2:$C$51,""))))</f>
        <v/>
      </c>
      <c r="AE19" s="12" t="str" cm="1">
        <f t="array" ref="AE19">_xlfn.TEXTJOIN(" ; ",TRUE,HYPERLINK("#"&amp;_xlfn.XLOOKUP(1,(Tableau2[[#All],[Date]:[Date]] = AE$2) * (ABS(Tableau2[[#All],[Heure de début]:[Heure de début]] - $P19)&lt;0.00001),$H$2:$H$51,_xlfn.XLOOKUP(1,(Tableau2[[#All],[Date]:[Date]] = AE$2) *  (ABS(Tableau2[[#All],[Heure de fin]:[Heure de fin]] - $P19)&lt;0.00001),$H$2:$H$51,"")),_xlfn.XLOOKUP(1,(Tableau2[[#All],[Date]:[Date]]= AE$2) * (ABS(Tableau2[[#All],[Heure de début]:[Heure de début]] - $P19)&lt;0.00001),"Début : "&amp;$B$2:$C$51,_xlfn.XLOOKUP(1,(Tableau2[[#All],[Date]:[Date]] = AE$2) * (ABS(Tableau2[[#All],[Heure de fin]:[Heure de fin]] - $P19)&lt;0.00001),"Fin : "&amp;$B$2:$C$51,""))))</f>
        <v/>
      </c>
      <c r="AF19" s="12" t="str" cm="1">
        <f t="array" ref="AF19">_xlfn.TEXTJOIN(" ; ",TRUE,HYPERLINK("#"&amp;_xlfn.XLOOKUP(1,(Tableau2[[#All],[Date]:[Date]] = AF$2) * (ABS(Tableau2[[#All],[Heure de début]:[Heure de début]] - $P19)&lt;0.00001),$H$2:$H$51,_xlfn.XLOOKUP(1,(Tableau2[[#All],[Date]:[Date]] = AF$2) *  (ABS(Tableau2[[#All],[Heure de fin]:[Heure de fin]] - $P19)&lt;0.00001),$H$2:$H$51,"")),_xlfn.XLOOKUP(1,(Tableau2[[#All],[Date]:[Date]]= AF$2) * (ABS(Tableau2[[#All],[Heure de début]:[Heure de début]] - $P19)&lt;0.00001),"Début : "&amp;$B$2:$C$51,_xlfn.XLOOKUP(1,(Tableau2[[#All],[Date]:[Date]] = AF$2) * (ABS(Tableau2[[#All],[Heure de fin]:[Heure de fin]] - $P19)&lt;0.00001),"Fin : "&amp;$B$2:$C$51,""))))</f>
        <v/>
      </c>
      <c r="AG19" s="12" t="str" cm="1">
        <f t="array" ref="AG19">_xlfn.TEXTJOIN(" ; ",TRUE,HYPERLINK("#"&amp;_xlfn.XLOOKUP(1,(Tableau2[[#All],[Date]:[Date]] = AG$2) * (ABS(Tableau2[[#All],[Heure de début]:[Heure de début]] - $P19)&lt;0.00001),$H$2:$H$51,_xlfn.XLOOKUP(1,(Tableau2[[#All],[Date]:[Date]] = AG$2) *  (ABS(Tableau2[[#All],[Heure de fin]:[Heure de fin]] - $P19)&lt;0.00001),$H$2:$H$51,"")),_xlfn.XLOOKUP(1,(Tableau2[[#All],[Date]:[Date]]= AG$2) * (ABS(Tableau2[[#All],[Heure de début]:[Heure de début]] - $P19)&lt;0.00001),"Début : "&amp;$B$2:$C$51,_xlfn.XLOOKUP(1,(Tableau2[[#All],[Date]:[Date]] = AG$2) * (ABS(Tableau2[[#All],[Heure de fin]:[Heure de fin]] - $P19)&lt;0.00001),"Fin : "&amp;$B$2:$C$51,""))))</f>
        <v/>
      </c>
      <c r="AH19" s="12" t="str" cm="1">
        <f t="array" ref="AH19">_xlfn.TEXTJOIN(" ; ",TRUE,HYPERLINK("#"&amp;_xlfn.XLOOKUP(1,(Tableau2[[#All],[Date]:[Date]] = AH$2) * (ABS(Tableau2[[#All],[Heure de début]:[Heure de début]] - $P19)&lt;0.00001),$H$2:$H$51,_xlfn.XLOOKUP(1,(Tableau2[[#All],[Date]:[Date]] = AH$2) *  (ABS(Tableau2[[#All],[Heure de fin]:[Heure de fin]] - $P19)&lt;0.00001),$H$2:$H$51,"")),_xlfn.XLOOKUP(1,(Tableau2[[#All],[Date]:[Date]]= AH$2) * (ABS(Tableau2[[#All],[Heure de début]:[Heure de début]] - $P19)&lt;0.00001),"Début : "&amp;$B$2:$C$51,_xlfn.XLOOKUP(1,(Tableau2[[#All],[Date]:[Date]] = AH$2) * (ABS(Tableau2[[#All],[Heure de fin]:[Heure de fin]] - $P19)&lt;0.00001),"Fin : "&amp;$B$2:$C$51,""))))</f>
        <v/>
      </c>
      <c r="AI19" s="12" t="str" cm="1">
        <f t="array" ref="AI19">_xlfn.TEXTJOIN(" ; ",TRUE,HYPERLINK("#"&amp;_xlfn.XLOOKUP(1,(Tableau2[[#All],[Date]:[Date]] = AI$2) * (ABS(Tableau2[[#All],[Heure de début]:[Heure de début]] - $P19)&lt;0.00001),$H$2:$H$51,_xlfn.XLOOKUP(1,(Tableau2[[#All],[Date]:[Date]] = AI$2) *  (ABS(Tableau2[[#All],[Heure de fin]:[Heure de fin]] - $P19)&lt;0.00001),$H$2:$H$51,"")),_xlfn.XLOOKUP(1,(Tableau2[[#All],[Date]:[Date]]= AI$2) * (ABS(Tableau2[[#All],[Heure de début]:[Heure de début]] - $P19)&lt;0.00001),"Début : "&amp;$B$2:$C$51,_xlfn.XLOOKUP(1,(Tableau2[[#All],[Date]:[Date]] = AI$2) * (ABS(Tableau2[[#All],[Heure de fin]:[Heure de fin]] - $P19)&lt;0.00001),"Fin : "&amp;$B$2:$C$51,""))))</f>
        <v/>
      </c>
      <c r="AJ19" s="12" t="str" cm="1">
        <f t="array" ref="AJ19">_xlfn.TEXTJOIN(" ; ",TRUE,HYPERLINK("#"&amp;_xlfn.XLOOKUP(1,(Tableau2[[#All],[Date]:[Date]] = AJ$2) * (ABS(Tableau2[[#All],[Heure de début]:[Heure de début]] - $P19)&lt;0.00001),$H$2:$H$51,_xlfn.XLOOKUP(1,(Tableau2[[#All],[Date]:[Date]] = AJ$2) *  (ABS(Tableau2[[#All],[Heure de fin]:[Heure de fin]] - $P19)&lt;0.00001),$H$2:$H$51,"")),_xlfn.XLOOKUP(1,(Tableau2[[#All],[Date]:[Date]]= AJ$2) * (ABS(Tableau2[[#All],[Heure de début]:[Heure de début]] - $P19)&lt;0.00001),"Début : "&amp;$B$2:$C$51,_xlfn.XLOOKUP(1,(Tableau2[[#All],[Date]:[Date]] = AJ$2) * (ABS(Tableau2[[#All],[Heure de fin]:[Heure de fin]] - $P19)&lt;0.00001),"Fin : "&amp;$B$2:$C$51,""))))</f>
        <v/>
      </c>
      <c r="AK19" s="12" t="str" cm="1">
        <f t="array" ref="AK19">_xlfn.TEXTJOIN(" ; ",TRUE,HYPERLINK("#"&amp;_xlfn.XLOOKUP(1,(Tableau2[[#All],[Date]:[Date]] = AK$2) * (ABS(Tableau2[[#All],[Heure de début]:[Heure de début]] - $P19)&lt;0.00001),$H$2:$H$51,_xlfn.XLOOKUP(1,(Tableau2[[#All],[Date]:[Date]] = AK$2) *  (ABS(Tableau2[[#All],[Heure de fin]:[Heure de fin]] - $P19)&lt;0.00001),$H$2:$H$51,"")),_xlfn.XLOOKUP(1,(Tableau2[[#All],[Date]:[Date]]= AK$2) * (ABS(Tableau2[[#All],[Heure de début]:[Heure de début]] - $P19)&lt;0.00001),"Début : "&amp;$B$2:$C$51,_xlfn.XLOOKUP(1,(Tableau2[[#All],[Date]:[Date]] = AK$2) * (ABS(Tableau2[[#All],[Heure de fin]:[Heure de fin]] - $P19)&lt;0.00001),"Fin : "&amp;$B$2:$C$51,""))))</f>
        <v/>
      </c>
      <c r="AL19" s="12" t="str" cm="1">
        <f t="array" ref="AL19">_xlfn.TEXTJOIN(" ; ",TRUE,HYPERLINK("#"&amp;_xlfn.XLOOKUP(1,(Tableau2[[#All],[Date]:[Date]] = AL$2) * (ABS(Tableau2[[#All],[Heure de début]:[Heure de début]] - $P19)&lt;0.00001),$H$2:$H$51,_xlfn.XLOOKUP(1,(Tableau2[[#All],[Date]:[Date]] = AL$2) *  (ABS(Tableau2[[#All],[Heure de fin]:[Heure de fin]] - $P19)&lt;0.00001),$H$2:$H$51,"")),_xlfn.XLOOKUP(1,(Tableau2[[#All],[Date]:[Date]]= AL$2) * (ABS(Tableau2[[#All],[Heure de début]:[Heure de début]] - $P19)&lt;0.00001),"Début : "&amp;$B$2:$C$51,_xlfn.XLOOKUP(1,(Tableau2[[#All],[Date]:[Date]] = AL$2) * (ABS(Tableau2[[#All],[Heure de fin]:[Heure de fin]] - $P19)&lt;0.00001),"Fin : "&amp;$B$2:$C$51,""))))</f>
        <v/>
      </c>
      <c r="AM19" s="12" t="str" cm="1">
        <f t="array" ref="AM19">_xlfn.TEXTJOIN(" ; ",TRUE,HYPERLINK("#"&amp;_xlfn.XLOOKUP(1,(Tableau2[[#All],[Date]:[Date]] = AM$2) * (ABS(Tableau2[[#All],[Heure de début]:[Heure de début]] - $P19)&lt;0.00001),$H$2:$H$51,_xlfn.XLOOKUP(1,(Tableau2[[#All],[Date]:[Date]] = AM$2) *  (ABS(Tableau2[[#All],[Heure de fin]:[Heure de fin]] - $P19)&lt;0.00001),$H$2:$H$51,"")),_xlfn.XLOOKUP(1,(Tableau2[[#All],[Date]:[Date]]= AM$2) * (ABS(Tableau2[[#All],[Heure de début]:[Heure de début]] - $P19)&lt;0.00001),"Début : "&amp;$B$2:$C$51,_xlfn.XLOOKUP(1,(Tableau2[[#All],[Date]:[Date]] = AM$2) * (ABS(Tableau2[[#All],[Heure de fin]:[Heure de fin]] - $P19)&lt;0.00001),"Fin : "&amp;$B$2:$C$51,""))))</f>
        <v/>
      </c>
      <c r="AN19" s="12" t="str" cm="1">
        <f t="array" ref="AN19">_xlfn.TEXTJOIN(" ; ",TRUE,HYPERLINK("#"&amp;_xlfn.XLOOKUP(1,(Tableau2[[#All],[Date]:[Date]] = AN$2) * (ABS(Tableau2[[#All],[Heure de début]:[Heure de début]] - $P19)&lt;0.00001),$H$2:$H$51,_xlfn.XLOOKUP(1,(Tableau2[[#All],[Date]:[Date]] = AN$2) *  (ABS(Tableau2[[#All],[Heure de fin]:[Heure de fin]] - $P19)&lt;0.00001),$H$2:$H$51,"")),_xlfn.XLOOKUP(1,(Tableau2[[#All],[Date]:[Date]]= AN$2) * (ABS(Tableau2[[#All],[Heure de début]:[Heure de début]] - $P19)&lt;0.00001),"Début : "&amp;$B$2:$C$51,_xlfn.XLOOKUP(1,(Tableau2[[#All],[Date]:[Date]] = AN$2) * (ABS(Tableau2[[#All],[Heure de fin]:[Heure de fin]] - $P19)&lt;0.00001),"Fin : "&amp;$B$2:$C$51,""))))</f>
        <v/>
      </c>
      <c r="AO19" s="12" t="str" cm="1">
        <f t="array" ref="AO19">_xlfn.TEXTJOIN(" ; ",TRUE,HYPERLINK("#"&amp;_xlfn.XLOOKUP(1,(Tableau2[[#All],[Date]:[Date]] = AO$2) * (ABS(Tableau2[[#All],[Heure de début]:[Heure de début]] - $P19)&lt;0.00001),$H$2:$H$51,_xlfn.XLOOKUP(1,(Tableau2[[#All],[Date]:[Date]] = AO$2) *  (ABS(Tableau2[[#All],[Heure de fin]:[Heure de fin]] - $P19)&lt;0.00001),$H$2:$H$51,"")),_xlfn.XLOOKUP(1,(Tableau2[[#All],[Date]:[Date]]= AO$2) * (ABS(Tableau2[[#All],[Heure de début]:[Heure de début]] - $P19)&lt;0.00001),"Début : "&amp;$B$2:$C$51,_xlfn.XLOOKUP(1,(Tableau2[[#All],[Date]:[Date]] = AO$2) * (ABS(Tableau2[[#All],[Heure de fin]:[Heure de fin]] - $P19)&lt;0.00001),"Fin : "&amp;$B$2:$C$51,""))))</f>
        <v/>
      </c>
      <c r="AP19" s="12" t="str" cm="1">
        <f t="array" ref="AP19">_xlfn.TEXTJOIN(" ; ",TRUE,HYPERLINK("#"&amp;_xlfn.XLOOKUP(1,(Tableau2[[#All],[Date]:[Date]] = AP$2) * (ABS(Tableau2[[#All],[Heure de début]:[Heure de début]] - $P19)&lt;0.00001),$H$2:$H$51,_xlfn.XLOOKUP(1,(Tableau2[[#All],[Date]:[Date]] = AP$2) *  (ABS(Tableau2[[#All],[Heure de fin]:[Heure de fin]] - $P19)&lt;0.00001),$H$2:$H$51,"")),_xlfn.XLOOKUP(1,(Tableau2[[#All],[Date]:[Date]]= AP$2) * (ABS(Tableau2[[#All],[Heure de début]:[Heure de début]] - $P19)&lt;0.00001),"Début : "&amp;$B$2:$C$51,_xlfn.XLOOKUP(1,(Tableau2[[#All],[Date]:[Date]] = AP$2) * (ABS(Tableau2[[#All],[Heure de fin]:[Heure de fin]] - $P19)&lt;0.00001),"Fin : "&amp;$B$2:$C$51,""))))</f>
        <v/>
      </c>
      <c r="AQ19" s="12" t="str" cm="1">
        <f t="array" ref="AQ19">_xlfn.TEXTJOIN(" ; ",TRUE,HYPERLINK("#"&amp;_xlfn.XLOOKUP(1,(Tableau2[[#All],[Date]:[Date]] = AQ$2) * (ABS(Tableau2[[#All],[Heure de début]:[Heure de début]] - $P19)&lt;0.00001),$H$2:$H$51,_xlfn.XLOOKUP(1,(Tableau2[[#All],[Date]:[Date]] = AQ$2) *  (ABS(Tableau2[[#All],[Heure de fin]:[Heure de fin]] - $P19)&lt;0.00001),$H$2:$H$51,"")),_xlfn.XLOOKUP(1,(Tableau2[[#All],[Date]:[Date]]= AQ$2) * (ABS(Tableau2[[#All],[Heure de début]:[Heure de début]] - $P19)&lt;0.00001),"Début : "&amp;$B$2:$C$51,_xlfn.XLOOKUP(1,(Tableau2[[#All],[Date]:[Date]] = AQ$2) * (ABS(Tableau2[[#All],[Heure de fin]:[Heure de fin]] - $P19)&lt;0.00001),"Fin : "&amp;$B$2:$C$51,""))))</f>
        <v/>
      </c>
      <c r="AR19" s="12" t="str" cm="1">
        <f t="array" ref="AR19">_xlfn.TEXTJOIN(" ; ",TRUE,HYPERLINK("#"&amp;_xlfn.XLOOKUP(1,(Tableau2[[#All],[Date]:[Date]] = AR$2) * (ABS(Tableau2[[#All],[Heure de début]:[Heure de début]] - $P19)&lt;0.00001),$H$2:$H$51,_xlfn.XLOOKUP(1,(Tableau2[[#All],[Date]:[Date]] = AR$2) *  (ABS(Tableau2[[#All],[Heure de fin]:[Heure de fin]] - $P19)&lt;0.00001),$H$2:$H$51,"")),_xlfn.XLOOKUP(1,(Tableau2[[#All],[Date]:[Date]]= AR$2) * (ABS(Tableau2[[#All],[Heure de début]:[Heure de début]] - $P19)&lt;0.00001),"Début : "&amp;$B$2:$C$51,_xlfn.XLOOKUP(1,(Tableau2[[#All],[Date]:[Date]] = AR$2) * (ABS(Tableau2[[#All],[Heure de fin]:[Heure de fin]] - $P19)&lt;0.00001),"Fin : "&amp;$B$2:$C$51,""))))</f>
        <v/>
      </c>
      <c r="AS19" s="12" t="str" cm="1">
        <f t="array" ref="AS19">_xlfn.TEXTJOIN(" ; ",TRUE,HYPERLINK("#"&amp;_xlfn.XLOOKUP(1,(Tableau2[[#All],[Date]:[Date]] = AS$2) * (ABS(Tableau2[[#All],[Heure de début]:[Heure de début]] - $P19)&lt;0.00001),$H$2:$H$51,_xlfn.XLOOKUP(1,(Tableau2[[#All],[Date]:[Date]] = AS$2) *  (ABS(Tableau2[[#All],[Heure de fin]:[Heure de fin]] - $P19)&lt;0.00001),$H$2:$H$51,"")),_xlfn.XLOOKUP(1,(Tableau2[[#All],[Date]:[Date]]= AS$2) * (ABS(Tableau2[[#All],[Heure de début]:[Heure de début]] - $P19)&lt;0.00001),"Début : "&amp;$B$2:$C$51,_xlfn.XLOOKUP(1,(Tableau2[[#All],[Date]:[Date]] = AS$2) * (ABS(Tableau2[[#All],[Heure de fin]:[Heure de fin]] - $P19)&lt;0.00001),"Fin : "&amp;$B$2:$C$51,""))))</f>
        <v/>
      </c>
      <c r="AT19" s="12" t="str" cm="1">
        <f t="array" ref="AT19">_xlfn.TEXTJOIN(" ; ",TRUE,HYPERLINK("#"&amp;_xlfn.XLOOKUP(1,(Tableau2[[#All],[Date]:[Date]] = AT$2) * (ABS(Tableau2[[#All],[Heure de début]:[Heure de début]] - $P19)&lt;0.00001),$H$2:$H$51,_xlfn.XLOOKUP(1,(Tableau2[[#All],[Date]:[Date]] = AT$2) *  (ABS(Tableau2[[#All],[Heure de fin]:[Heure de fin]] - $P19)&lt;0.00001),$H$2:$H$51,"")),_xlfn.XLOOKUP(1,(Tableau2[[#All],[Date]:[Date]]= AT$2) * (ABS(Tableau2[[#All],[Heure de début]:[Heure de début]] - $P19)&lt;0.00001),"Début : "&amp;$B$2:$C$51,_xlfn.XLOOKUP(1,(Tableau2[[#All],[Date]:[Date]] = AT$2) * (ABS(Tableau2[[#All],[Heure de fin]:[Heure de fin]] - $P19)&lt;0.00001),"Fin : "&amp;$B$2:$C$51,""))))</f>
        <v/>
      </c>
      <c r="AU19" s="12" t="str" cm="1">
        <f t="array" ref="AU19">_xlfn.TEXTJOIN(" ; ",TRUE,HYPERLINK("#"&amp;_xlfn.XLOOKUP(1,(Tableau2[[#All],[Date]:[Date]] = AU$2) * (ABS(Tableau2[[#All],[Heure de début]:[Heure de début]] - $P19)&lt;0.00001),$H$2:$H$51,_xlfn.XLOOKUP(1,(Tableau2[[#All],[Date]:[Date]] = AU$2) *  (ABS(Tableau2[[#All],[Heure de fin]:[Heure de fin]] - $P19)&lt;0.00001),$H$2:$H$51,"")),_xlfn.XLOOKUP(1,(Tableau2[[#All],[Date]:[Date]]= AU$2) * (ABS(Tableau2[[#All],[Heure de début]:[Heure de début]] - $P19)&lt;0.00001),"Début : "&amp;$B$2:$C$51,_xlfn.XLOOKUP(1,(Tableau2[[#All],[Date]:[Date]] = AU$2) * (ABS(Tableau2[[#All],[Heure de fin]:[Heure de fin]] - $P19)&lt;0.00001),"Fin : "&amp;$B$2:$C$51,""))))</f>
        <v/>
      </c>
      <c r="AV19" s="12" t="str" cm="1">
        <f t="array" ref="AV19">_xlfn.TEXTJOIN(" ; ",TRUE,HYPERLINK("#"&amp;_xlfn.XLOOKUP(1,(Tableau2[[#All],[Date]:[Date]] = AV$2) * (ABS(Tableau2[[#All],[Heure de début]:[Heure de début]] - $P19)&lt;0.00001),$H$2:$H$51,_xlfn.XLOOKUP(1,(Tableau2[[#All],[Date]:[Date]] = AV$2) *  (ABS(Tableau2[[#All],[Heure de fin]:[Heure de fin]] - $P19)&lt;0.00001),$H$2:$H$51,"")),_xlfn.XLOOKUP(1,(Tableau2[[#All],[Date]:[Date]]= AV$2) * (ABS(Tableau2[[#All],[Heure de début]:[Heure de début]] - $P19)&lt;0.00001),"Début : "&amp;$B$2:$C$51,_xlfn.XLOOKUP(1,(Tableau2[[#All],[Date]:[Date]] = AV$2) * (ABS(Tableau2[[#All],[Heure de fin]:[Heure de fin]] - $P19)&lt;0.00001),"Fin : "&amp;$B$2:$C$51,""))))</f>
        <v/>
      </c>
      <c r="AW19" s="12" t="str" cm="1">
        <f t="array" ref="AW19">_xlfn.TEXTJOIN(" ; ",TRUE,HYPERLINK("#"&amp;_xlfn.XLOOKUP(1,(Tableau2[[#All],[Date]:[Date]] = AW$2) * (ABS(Tableau2[[#All],[Heure de début]:[Heure de début]] - $P19)&lt;0.00001),$H$2:$H$51,_xlfn.XLOOKUP(1,(Tableau2[[#All],[Date]:[Date]] = AW$2) *  (ABS(Tableau2[[#All],[Heure de fin]:[Heure de fin]] - $P19)&lt;0.00001),$H$2:$H$51,"")),_xlfn.XLOOKUP(1,(Tableau2[[#All],[Date]:[Date]]= AW$2) * (ABS(Tableau2[[#All],[Heure de début]:[Heure de début]] - $P19)&lt;0.00001),"Début : "&amp;$B$2:$C$51,_xlfn.XLOOKUP(1,(Tableau2[[#All],[Date]:[Date]] = AW$2) * (ABS(Tableau2[[#All],[Heure de fin]:[Heure de fin]] - $P19)&lt;0.00001),"Fin : "&amp;$B$2:$C$51,""))))</f>
        <v/>
      </c>
      <c r="AX19" s="12" t="str" cm="1">
        <f t="array" ref="AX19">_xlfn.TEXTJOIN(" ; ",TRUE,HYPERLINK("#"&amp;_xlfn.XLOOKUP(1,(Tableau2[[#All],[Date]:[Date]] = AX$2) * (ABS(Tableau2[[#All],[Heure de début]:[Heure de début]] - $P19)&lt;0.00001),$H$2:$H$51,_xlfn.XLOOKUP(1,(Tableau2[[#All],[Date]:[Date]] = AX$2) *  (ABS(Tableau2[[#All],[Heure de fin]:[Heure de fin]] - $P19)&lt;0.00001),$H$2:$H$51,"")),_xlfn.XLOOKUP(1,(Tableau2[[#All],[Date]:[Date]]= AX$2) * (ABS(Tableau2[[#All],[Heure de début]:[Heure de début]] - $P19)&lt;0.00001),"Début : "&amp;$B$2:$C$51,_xlfn.XLOOKUP(1,(Tableau2[[#All],[Date]:[Date]] = AX$2) * (ABS(Tableau2[[#All],[Heure de fin]:[Heure de fin]] - $P19)&lt;0.00001),"Fin : "&amp;$B$2:$C$51,""))))</f>
        <v/>
      </c>
      <c r="AY19" s="12" t="str" cm="1">
        <f t="array" ref="AY19">_xlfn.TEXTJOIN(" ; ",TRUE,HYPERLINK("#"&amp;_xlfn.XLOOKUP(1,(Tableau2[[#All],[Date]:[Date]] = AY$2) * (ABS(Tableau2[[#All],[Heure de début]:[Heure de début]] - $P19)&lt;0.00001),$H$2:$H$51,_xlfn.XLOOKUP(1,(Tableau2[[#All],[Date]:[Date]] = AY$2) *  (ABS(Tableau2[[#All],[Heure de fin]:[Heure de fin]] - $P19)&lt;0.00001),$H$2:$H$51,"")),_xlfn.XLOOKUP(1,(Tableau2[[#All],[Date]:[Date]]= AY$2) * (ABS(Tableau2[[#All],[Heure de début]:[Heure de début]] - $P19)&lt;0.00001),"Début : "&amp;$B$2:$C$51,_xlfn.XLOOKUP(1,(Tableau2[[#All],[Date]:[Date]] = AY$2) * (ABS(Tableau2[[#All],[Heure de fin]:[Heure de fin]] - $P19)&lt;0.00001),"Fin : "&amp;$B$2:$C$51,""))))</f>
        <v/>
      </c>
      <c r="AZ19" s="12" t="str" cm="1">
        <f t="array" ref="AZ19">_xlfn.TEXTJOIN(" ; ",TRUE,HYPERLINK("#"&amp;_xlfn.XLOOKUP(1,(Tableau2[[#All],[Date]:[Date]] = AZ$2) * (ABS(Tableau2[[#All],[Heure de début]:[Heure de début]] - $P19)&lt;0.00001),$H$2:$H$51,_xlfn.XLOOKUP(1,(Tableau2[[#All],[Date]:[Date]] = AZ$2) *  (ABS(Tableau2[[#All],[Heure de fin]:[Heure de fin]] - $P19)&lt;0.00001),$H$2:$H$51,"")),_xlfn.XLOOKUP(1,(Tableau2[[#All],[Date]:[Date]]= AZ$2) * (ABS(Tableau2[[#All],[Heure de début]:[Heure de début]] - $P19)&lt;0.00001),"Début : "&amp;$B$2:$C$51,_xlfn.XLOOKUP(1,(Tableau2[[#All],[Date]:[Date]] = AZ$2) * (ABS(Tableau2[[#All],[Heure de fin]:[Heure de fin]] - $P19)&lt;0.00001),"Fin : "&amp;$B$2:$C$51,""))))</f>
        <v/>
      </c>
      <c r="BA19" s="12" t="str" cm="1">
        <f t="array" ref="BA19">_xlfn.TEXTJOIN(" ; ",TRUE,HYPERLINK("#"&amp;_xlfn.XLOOKUP(1,(Tableau2[[#All],[Date]:[Date]] = BA$2) * (ABS(Tableau2[[#All],[Heure de début]:[Heure de début]] - $P19)&lt;0.00001),$H$2:$H$51,_xlfn.XLOOKUP(1,(Tableau2[[#All],[Date]:[Date]] = BA$2) *  (ABS(Tableau2[[#All],[Heure de fin]:[Heure de fin]] - $P19)&lt;0.00001),$H$2:$H$51,"")),_xlfn.XLOOKUP(1,(Tableau2[[#All],[Date]:[Date]]= BA$2) * (ABS(Tableau2[[#All],[Heure de début]:[Heure de début]] - $P19)&lt;0.00001),"Début : "&amp;$B$2:$C$51,_xlfn.XLOOKUP(1,(Tableau2[[#All],[Date]:[Date]] = BA$2) * (ABS(Tableau2[[#All],[Heure de fin]:[Heure de fin]] - $P19)&lt;0.00001),"Fin : "&amp;$B$2:$C$51,""))))</f>
        <v/>
      </c>
      <c r="BB19" s="12" t="str" cm="1">
        <f t="array" ref="BB19">_xlfn.TEXTJOIN(" ; ",TRUE,HYPERLINK("#"&amp;_xlfn.XLOOKUP(1,(Tableau2[[#All],[Date]:[Date]] = BB$2) * (ABS(Tableau2[[#All],[Heure de début]:[Heure de début]] - $P19)&lt;0.00001),$H$2:$H$51,_xlfn.XLOOKUP(1,(Tableau2[[#All],[Date]:[Date]] = BB$2) *  (ABS(Tableau2[[#All],[Heure de fin]:[Heure de fin]] - $P19)&lt;0.00001),$H$2:$H$51,"")),_xlfn.XLOOKUP(1,(Tableau2[[#All],[Date]:[Date]]= BB$2) * (ABS(Tableau2[[#All],[Heure de début]:[Heure de début]] - $P19)&lt;0.00001),"Début : "&amp;$B$2:$C$51,_xlfn.XLOOKUP(1,(Tableau2[[#All],[Date]:[Date]] = BB$2) * (ABS(Tableau2[[#All],[Heure de fin]:[Heure de fin]] - $P19)&lt;0.00001),"Fin : "&amp;$B$2:$C$51,""))))</f>
        <v/>
      </c>
      <c r="BC19" s="12" t="str" cm="1">
        <f t="array" ref="BC19">_xlfn.TEXTJOIN(" ; ",TRUE,HYPERLINK("#"&amp;_xlfn.XLOOKUP(1,(Tableau2[[#All],[Date]:[Date]] = BC$2) * (ABS(Tableau2[[#All],[Heure de début]:[Heure de début]] - $P19)&lt;0.00001),$H$2:$H$51,_xlfn.XLOOKUP(1,(Tableau2[[#All],[Date]:[Date]] = BC$2) *  (ABS(Tableau2[[#All],[Heure de fin]:[Heure de fin]] - $P19)&lt;0.00001),$H$2:$H$51,"")),_xlfn.XLOOKUP(1,(Tableau2[[#All],[Date]:[Date]]= BC$2) * (ABS(Tableau2[[#All],[Heure de début]:[Heure de début]] - $P19)&lt;0.00001),"Début : "&amp;$B$2:$C$51,_xlfn.XLOOKUP(1,(Tableau2[[#All],[Date]:[Date]] = BC$2) * (ABS(Tableau2[[#All],[Heure de fin]:[Heure de fin]] - $P19)&lt;0.00001),"Fin : "&amp;$B$2:$C$51,""))))</f>
        <v/>
      </c>
      <c r="BD19" s="12" t="str" cm="1">
        <f t="array" ref="BD19">_xlfn.TEXTJOIN(" ; ",TRUE,HYPERLINK("#"&amp;_xlfn.XLOOKUP(1,(Tableau2[[#All],[Date]:[Date]] = BD$2) * (ABS(Tableau2[[#All],[Heure de début]:[Heure de début]] - $P19)&lt;0.00001),$H$2:$H$51,_xlfn.XLOOKUP(1,(Tableau2[[#All],[Date]:[Date]] = BD$2) *  (ABS(Tableau2[[#All],[Heure de fin]:[Heure de fin]] - $P19)&lt;0.00001),$H$2:$H$51,"")),_xlfn.XLOOKUP(1,(Tableau2[[#All],[Date]:[Date]]= BD$2) * (ABS(Tableau2[[#All],[Heure de début]:[Heure de début]] - $P19)&lt;0.00001),"Début : "&amp;$B$2:$C$51,_xlfn.XLOOKUP(1,(Tableau2[[#All],[Date]:[Date]] = BD$2) * (ABS(Tableau2[[#All],[Heure de fin]:[Heure de fin]] - $P19)&lt;0.00001),"Fin : "&amp;$B$2:$C$51,""))))</f>
        <v/>
      </c>
      <c r="BE19" s="12" t="str" cm="1">
        <f t="array" ref="BE19">_xlfn.TEXTJOIN(" ; ",TRUE,HYPERLINK("#"&amp;_xlfn.XLOOKUP(1,(Tableau2[[#All],[Date]:[Date]] = BE$2) * (ABS(Tableau2[[#All],[Heure de début]:[Heure de début]] - $P19)&lt;0.00001),$H$2:$H$51,_xlfn.XLOOKUP(1,(Tableau2[[#All],[Date]:[Date]] = BE$2) *  (ABS(Tableau2[[#All],[Heure de fin]:[Heure de fin]] - $P19)&lt;0.00001),$H$2:$H$51,"")),_xlfn.XLOOKUP(1,(Tableau2[[#All],[Date]:[Date]]= BE$2) * (ABS(Tableau2[[#All],[Heure de début]:[Heure de début]] - $P19)&lt;0.00001),"Début : "&amp;$B$2:$C$51,_xlfn.XLOOKUP(1,(Tableau2[[#All],[Date]:[Date]] = BE$2) * (ABS(Tableau2[[#All],[Heure de fin]:[Heure de fin]] - $P19)&lt;0.00001),"Fin : "&amp;$B$2:$C$51,""))))</f>
        <v/>
      </c>
      <c r="BF19" s="12" t="str" cm="1">
        <f t="array" ref="BF19">_xlfn.TEXTJOIN(" ; ",TRUE,HYPERLINK("#"&amp;_xlfn.XLOOKUP(1,(Tableau2[[#All],[Date]:[Date]] = BF$2) * (ABS(Tableau2[[#All],[Heure de début]:[Heure de début]] - $P19)&lt;0.00001),$H$2:$H$51,_xlfn.XLOOKUP(1,(Tableau2[[#All],[Date]:[Date]] = BF$2) *  (ABS(Tableau2[[#All],[Heure de fin]:[Heure de fin]] - $P19)&lt;0.00001),$H$2:$H$51,"")),_xlfn.XLOOKUP(1,(Tableau2[[#All],[Date]:[Date]]= BF$2) * (ABS(Tableau2[[#All],[Heure de début]:[Heure de début]] - $P19)&lt;0.00001),"Début : "&amp;$B$2:$C$51,_xlfn.XLOOKUP(1,(Tableau2[[#All],[Date]:[Date]] = BF$2) * (ABS(Tableau2[[#All],[Heure de fin]:[Heure de fin]] - $P19)&lt;0.00001),"Fin : "&amp;$B$2:$C$51,""))))</f>
        <v/>
      </c>
      <c r="BG19" s="12" t="str" cm="1">
        <f t="array" ref="BG19">_xlfn.TEXTJOIN(" ; ",TRUE,HYPERLINK("#"&amp;_xlfn.XLOOKUP(1,(Tableau2[[#All],[Date]:[Date]] = BG$2) * (ABS(Tableau2[[#All],[Heure de début]:[Heure de début]] - $P19)&lt;0.00001),$H$2:$H$51,_xlfn.XLOOKUP(1,(Tableau2[[#All],[Date]:[Date]] = BG$2) *  (ABS(Tableau2[[#All],[Heure de fin]:[Heure de fin]] - $P19)&lt;0.00001),$H$2:$H$51,"")),_xlfn.XLOOKUP(1,(Tableau2[[#All],[Date]:[Date]]= BG$2) * (ABS(Tableau2[[#All],[Heure de début]:[Heure de début]] - $P19)&lt;0.00001),"Début : "&amp;$B$2:$C$51,_xlfn.XLOOKUP(1,(Tableau2[[#All],[Date]:[Date]] = BG$2) * (ABS(Tableau2[[#All],[Heure de fin]:[Heure de fin]] - $P19)&lt;0.00001),"Fin : "&amp;$B$2:$C$51,""))))</f>
        <v/>
      </c>
      <c r="BH19" s="12" t="str" cm="1">
        <f t="array" ref="BH19">_xlfn.TEXTJOIN(" ; ",TRUE,HYPERLINK("#"&amp;_xlfn.XLOOKUP(1,(Tableau2[[#All],[Date]:[Date]] = BH$2) * (ABS(Tableau2[[#All],[Heure de début]:[Heure de début]] - $P19)&lt;0.00001),$H$2:$H$51,_xlfn.XLOOKUP(1,(Tableau2[[#All],[Date]:[Date]] = BH$2) *  (ABS(Tableau2[[#All],[Heure de fin]:[Heure de fin]] - $P19)&lt;0.00001),$H$2:$H$51,"")),_xlfn.XLOOKUP(1,(Tableau2[[#All],[Date]:[Date]]= BH$2) * (ABS(Tableau2[[#All],[Heure de début]:[Heure de début]] - $P19)&lt;0.00001),"Début : "&amp;$B$2:$C$51,_xlfn.XLOOKUP(1,(Tableau2[[#All],[Date]:[Date]] = BH$2) * (ABS(Tableau2[[#All],[Heure de fin]:[Heure de fin]] - $P19)&lt;0.00001),"Fin : "&amp;$B$2:$C$51,""))))</f>
        <v/>
      </c>
      <c r="BI19" s="12" t="str" cm="1">
        <f t="array" ref="BI19">_xlfn.TEXTJOIN(" ; ",TRUE,HYPERLINK("#"&amp;_xlfn.XLOOKUP(1,(Tableau2[[#All],[Date]:[Date]] = BI$2) * (ABS(Tableau2[[#All],[Heure de début]:[Heure de début]] - $P19)&lt;0.00001),$H$2:$H$51,_xlfn.XLOOKUP(1,(Tableau2[[#All],[Date]:[Date]] = BI$2) *  (ABS(Tableau2[[#All],[Heure de fin]:[Heure de fin]] - $P19)&lt;0.00001),$H$2:$H$51,"")),_xlfn.XLOOKUP(1,(Tableau2[[#All],[Date]:[Date]]= BI$2) * (ABS(Tableau2[[#All],[Heure de début]:[Heure de début]] - $P19)&lt;0.00001),"Début : "&amp;$B$2:$C$51,_xlfn.XLOOKUP(1,(Tableau2[[#All],[Date]:[Date]] = BI$2) * (ABS(Tableau2[[#All],[Heure de fin]:[Heure de fin]] - $P19)&lt;0.00001),"Fin : "&amp;$B$2:$C$51,""))))</f>
        <v/>
      </c>
      <c r="BJ19" s="12" t="str" cm="1">
        <f t="array" ref="BJ19">_xlfn.TEXTJOIN(" ; ",TRUE,HYPERLINK("#"&amp;_xlfn.XLOOKUP(1,(Tableau2[[#All],[Date]:[Date]] = BJ$2) * (ABS(Tableau2[[#All],[Heure de début]:[Heure de début]] - $P19)&lt;0.00001),$H$2:$H$51,_xlfn.XLOOKUP(1,(Tableau2[[#All],[Date]:[Date]] = BJ$2) *  (ABS(Tableau2[[#All],[Heure de fin]:[Heure de fin]] - $P19)&lt;0.00001),$H$2:$H$51,"")),_xlfn.XLOOKUP(1,(Tableau2[[#All],[Date]:[Date]]= BJ$2) * (ABS(Tableau2[[#All],[Heure de début]:[Heure de début]] - $P19)&lt;0.00001),"Début : "&amp;$B$2:$C$51,_xlfn.XLOOKUP(1,(Tableau2[[#All],[Date]:[Date]] = BJ$2) * (ABS(Tableau2[[#All],[Heure de fin]:[Heure de fin]] - $P19)&lt;0.00001),"Fin : "&amp;$B$2:$C$51,""))))</f>
        <v/>
      </c>
      <c r="BK19" s="12" t="str" cm="1">
        <f t="array" ref="BK19">_xlfn.TEXTJOIN(" ; ",TRUE,HYPERLINK("#"&amp;_xlfn.XLOOKUP(1,(Tableau2[[#All],[Date]:[Date]] = BK$2) * (ABS(Tableau2[[#All],[Heure de début]:[Heure de début]] - $P19)&lt;0.00001),$H$2:$H$51,_xlfn.XLOOKUP(1,(Tableau2[[#All],[Date]:[Date]] = BK$2) *  (ABS(Tableau2[[#All],[Heure de fin]:[Heure de fin]] - $P19)&lt;0.00001),$H$2:$H$51,"")),_xlfn.XLOOKUP(1,(Tableau2[[#All],[Date]:[Date]]= BK$2) * (ABS(Tableau2[[#All],[Heure de début]:[Heure de début]] - $P19)&lt;0.00001),"Début : "&amp;$B$2:$C$51,_xlfn.XLOOKUP(1,(Tableau2[[#All],[Date]:[Date]] = BK$2) * (ABS(Tableau2[[#All],[Heure de fin]:[Heure de fin]] - $P19)&lt;0.00001),"Fin : "&amp;$B$2:$C$51,""))))</f>
        <v/>
      </c>
      <c r="BL19" s="12" t="str" cm="1">
        <f t="array" ref="BL19">_xlfn.TEXTJOIN(" ; ",TRUE,HYPERLINK("#"&amp;_xlfn.XLOOKUP(1,(Tableau2[[#All],[Date]:[Date]] = BL$2) * (ABS(Tableau2[[#All],[Heure de début]:[Heure de début]] - $P19)&lt;0.00001),$H$2:$H$51,_xlfn.XLOOKUP(1,(Tableau2[[#All],[Date]:[Date]] = BL$2) *  (ABS(Tableau2[[#All],[Heure de fin]:[Heure de fin]] - $P19)&lt;0.00001),$H$2:$H$51,"")),_xlfn.XLOOKUP(1,(Tableau2[[#All],[Date]:[Date]]= BL$2) * (ABS(Tableau2[[#All],[Heure de début]:[Heure de début]] - $P19)&lt;0.00001),"Début : "&amp;$B$2:$C$51,_xlfn.XLOOKUP(1,(Tableau2[[#All],[Date]:[Date]] = BL$2) * (ABS(Tableau2[[#All],[Heure de fin]:[Heure de fin]] - $P19)&lt;0.00001),"Fin : "&amp;$B$2:$C$51,""))))</f>
        <v/>
      </c>
      <c r="BM19" s="12" t="str" cm="1">
        <f t="array" ref="BM19">_xlfn.TEXTJOIN(" ; ",TRUE,HYPERLINK("#"&amp;_xlfn.XLOOKUP(1,(Tableau2[[#All],[Date]:[Date]] = BM$2) * (ABS(Tableau2[[#All],[Heure de début]:[Heure de début]] - $P19)&lt;0.00001),$H$2:$H$51,_xlfn.XLOOKUP(1,(Tableau2[[#All],[Date]:[Date]] = BM$2) *  (ABS(Tableau2[[#All],[Heure de fin]:[Heure de fin]] - $P19)&lt;0.00001),$H$2:$H$51,"")),_xlfn.XLOOKUP(1,(Tableau2[[#All],[Date]:[Date]]= BM$2) * (ABS(Tableau2[[#All],[Heure de début]:[Heure de début]] - $P19)&lt;0.00001),"Début : "&amp;$B$2:$C$51,_xlfn.XLOOKUP(1,(Tableau2[[#All],[Date]:[Date]] = BM$2) * (ABS(Tableau2[[#All],[Heure de fin]:[Heure de fin]] - $P19)&lt;0.00001),"Fin : "&amp;$B$2:$C$51,""))))</f>
        <v/>
      </c>
      <c r="BN19" s="12" t="str" cm="1">
        <f t="array" ref="BN19">_xlfn.TEXTJOIN(" ; ",TRUE,HYPERLINK("#"&amp;_xlfn.XLOOKUP(1,(Tableau2[[#All],[Date]:[Date]] = BN$2) * (ABS(Tableau2[[#All],[Heure de début]:[Heure de début]] - $P19)&lt;0.00001),$H$2:$H$51,_xlfn.XLOOKUP(1,(Tableau2[[#All],[Date]:[Date]] = BN$2) *  (ABS(Tableau2[[#All],[Heure de fin]:[Heure de fin]] - $P19)&lt;0.00001),$H$2:$H$51,"")),_xlfn.XLOOKUP(1,(Tableau2[[#All],[Date]:[Date]]= BN$2) * (ABS(Tableau2[[#All],[Heure de début]:[Heure de début]] - $P19)&lt;0.00001),"Début : "&amp;$B$2:$C$51,_xlfn.XLOOKUP(1,(Tableau2[[#All],[Date]:[Date]] = BN$2) * (ABS(Tableau2[[#All],[Heure de fin]:[Heure de fin]] - $P19)&lt;0.00001),"Fin : "&amp;$B$2:$C$51,""))))</f>
        <v/>
      </c>
      <c r="BO19" s="12" t="str" cm="1">
        <f t="array" ref="BO19">_xlfn.TEXTJOIN(" ; ",TRUE,HYPERLINK("#"&amp;_xlfn.XLOOKUP(1,(Tableau2[[#All],[Date]:[Date]] = BO$2) * (ABS(Tableau2[[#All],[Heure de début]:[Heure de début]] - $P19)&lt;0.00001),$H$2:$H$51,_xlfn.XLOOKUP(1,(Tableau2[[#All],[Date]:[Date]] = BO$2) *  (ABS(Tableau2[[#All],[Heure de fin]:[Heure de fin]] - $P19)&lt;0.00001),$H$2:$H$51,"")),_xlfn.XLOOKUP(1,(Tableau2[[#All],[Date]:[Date]]= BO$2) * (ABS(Tableau2[[#All],[Heure de début]:[Heure de début]] - $P19)&lt;0.00001),"Début : "&amp;$B$2:$C$51,_xlfn.XLOOKUP(1,(Tableau2[[#All],[Date]:[Date]] = BO$2) * (ABS(Tableau2[[#All],[Heure de fin]:[Heure de fin]] - $P19)&lt;0.00001),"Fin : "&amp;$B$2:$C$51,""))))</f>
        <v/>
      </c>
      <c r="BP19" s="12" t="str" cm="1">
        <f t="array" ref="BP19">_xlfn.TEXTJOIN(" ; ",TRUE,HYPERLINK("#"&amp;_xlfn.XLOOKUP(1,(Tableau2[[#All],[Date]:[Date]] = BP$2) * (ABS(Tableau2[[#All],[Heure de début]:[Heure de début]] - $P19)&lt;0.00001),$H$2:$H$51,_xlfn.XLOOKUP(1,(Tableau2[[#All],[Date]:[Date]] = BP$2) *  (ABS(Tableau2[[#All],[Heure de fin]:[Heure de fin]] - $P19)&lt;0.00001),$H$2:$H$51,"")),_xlfn.XLOOKUP(1,(Tableau2[[#All],[Date]:[Date]]= BP$2) * (ABS(Tableau2[[#All],[Heure de début]:[Heure de début]] - $P19)&lt;0.00001),"Début : "&amp;$B$2:$C$51,_xlfn.XLOOKUP(1,(Tableau2[[#All],[Date]:[Date]] = BP$2) * (ABS(Tableau2[[#All],[Heure de fin]:[Heure de fin]] - $P19)&lt;0.00001),"Fin : "&amp;$B$2:$C$51,""))))</f>
        <v/>
      </c>
      <c r="BQ19" s="12" t="str" cm="1">
        <f t="array" ref="BQ19">_xlfn.TEXTJOIN(" ; ",TRUE,HYPERLINK("#"&amp;_xlfn.XLOOKUP(1,(Tableau2[[#All],[Date]:[Date]] = BQ$2) * (ABS(Tableau2[[#All],[Heure de début]:[Heure de début]] - $P19)&lt;0.00001),$H$2:$H$51,_xlfn.XLOOKUP(1,(Tableau2[[#All],[Date]:[Date]] = BQ$2) *  (ABS(Tableau2[[#All],[Heure de fin]:[Heure de fin]] - $P19)&lt;0.00001),$H$2:$H$51,"")),_xlfn.XLOOKUP(1,(Tableau2[[#All],[Date]:[Date]]= BQ$2) * (ABS(Tableau2[[#All],[Heure de début]:[Heure de début]] - $P19)&lt;0.00001),"Début : "&amp;$B$2:$C$51,_xlfn.XLOOKUP(1,(Tableau2[[#All],[Date]:[Date]] = BQ$2) * (ABS(Tableau2[[#All],[Heure de fin]:[Heure de fin]] - $P19)&lt;0.00001),"Fin : "&amp;$B$2:$C$51,""))))</f>
        <v/>
      </c>
      <c r="BR19" s="12" t="str" cm="1">
        <f t="array" ref="BR19">_xlfn.TEXTJOIN(" ; ",TRUE,HYPERLINK("#"&amp;_xlfn.XLOOKUP(1,(Tableau2[[#All],[Date]:[Date]] = BR$2) * (ABS(Tableau2[[#All],[Heure de début]:[Heure de début]] - $P19)&lt;0.00001),$H$2:$H$51,_xlfn.XLOOKUP(1,(Tableau2[[#All],[Date]:[Date]] = BR$2) *  (ABS(Tableau2[[#All],[Heure de fin]:[Heure de fin]] - $P19)&lt;0.00001),$H$2:$H$51,"")),_xlfn.XLOOKUP(1,(Tableau2[[#All],[Date]:[Date]]= BR$2) * (ABS(Tableau2[[#All],[Heure de début]:[Heure de début]] - $P19)&lt;0.00001),"Début : "&amp;$B$2:$C$51,_xlfn.XLOOKUP(1,(Tableau2[[#All],[Date]:[Date]] = BR$2) * (ABS(Tableau2[[#All],[Heure de fin]:[Heure de fin]] - $P19)&lt;0.00001),"Fin : "&amp;$B$2:$C$51,""))))</f>
        <v/>
      </c>
      <c r="BS19" s="12" t="str" cm="1">
        <f t="array" ref="BS19">_xlfn.TEXTJOIN(" ; ",TRUE,HYPERLINK("#"&amp;_xlfn.XLOOKUP(1,(Tableau2[[#All],[Date]:[Date]] = BS$2) * (ABS(Tableau2[[#All],[Heure de début]:[Heure de début]] - $P19)&lt;0.00001),$H$2:$H$51,_xlfn.XLOOKUP(1,(Tableau2[[#All],[Date]:[Date]] = BS$2) *  (ABS(Tableau2[[#All],[Heure de fin]:[Heure de fin]] - $P19)&lt;0.00001),$H$2:$H$51,"")),_xlfn.XLOOKUP(1,(Tableau2[[#All],[Date]:[Date]]= BS$2) * (ABS(Tableau2[[#All],[Heure de début]:[Heure de début]] - $P19)&lt;0.00001),"Début : "&amp;$B$2:$C$51,_xlfn.XLOOKUP(1,(Tableau2[[#All],[Date]:[Date]] = BS$2) * (ABS(Tableau2[[#All],[Heure de fin]:[Heure de fin]] - $P19)&lt;0.00001),"Fin : "&amp;$B$2:$C$51,""))))</f>
        <v/>
      </c>
      <c r="BT19" s="12" t="str" cm="1">
        <f t="array" ref="BT19">_xlfn.TEXTJOIN(" ; ",TRUE,HYPERLINK("#"&amp;_xlfn.XLOOKUP(1,(Tableau2[[#All],[Date]:[Date]] = BT$2) * (ABS(Tableau2[[#All],[Heure de début]:[Heure de début]] - $P19)&lt;0.00001),$H$2:$H$51,_xlfn.XLOOKUP(1,(Tableau2[[#All],[Date]:[Date]] = BT$2) *  (ABS(Tableau2[[#All],[Heure de fin]:[Heure de fin]] - $P19)&lt;0.00001),$H$2:$H$51,"")),_xlfn.XLOOKUP(1,(Tableau2[[#All],[Date]:[Date]]= BT$2) * (ABS(Tableau2[[#All],[Heure de début]:[Heure de début]] - $P19)&lt;0.00001),"Début : "&amp;$B$2:$C$51,_xlfn.XLOOKUP(1,(Tableau2[[#All],[Date]:[Date]] = BT$2) * (ABS(Tableau2[[#All],[Heure de fin]:[Heure de fin]] - $P19)&lt;0.00001),"Fin : "&amp;$B$2:$C$51,""))))</f>
        <v/>
      </c>
      <c r="BU19" s="12" t="str" cm="1">
        <f t="array" ref="BU19">_xlfn.TEXTJOIN(" ; ",TRUE,HYPERLINK("#"&amp;_xlfn.XLOOKUP(1,(Tableau2[[#All],[Date]:[Date]] = BU$2) * (ABS(Tableau2[[#All],[Heure de début]:[Heure de début]] - $P19)&lt;0.00001),$H$2:$H$51,_xlfn.XLOOKUP(1,(Tableau2[[#All],[Date]:[Date]] = BU$2) *  (ABS(Tableau2[[#All],[Heure de fin]:[Heure de fin]] - $P19)&lt;0.00001),$H$2:$H$51,"")),_xlfn.XLOOKUP(1,(Tableau2[[#All],[Date]:[Date]]= BU$2) * (ABS(Tableau2[[#All],[Heure de début]:[Heure de début]] - $P19)&lt;0.00001),"Début : "&amp;$B$2:$C$51,_xlfn.XLOOKUP(1,(Tableau2[[#All],[Date]:[Date]] = BU$2) * (ABS(Tableau2[[#All],[Heure de fin]:[Heure de fin]] - $P19)&lt;0.00001),"Fin : "&amp;$B$2:$C$51,""))))</f>
        <v/>
      </c>
      <c r="BV19" s="12" t="str" cm="1">
        <f t="array" ref="BV19">_xlfn.TEXTJOIN(" ; ",TRUE,HYPERLINK("#"&amp;_xlfn.XLOOKUP(1,(Tableau2[[#All],[Date]:[Date]] = BV$2) * (ABS(Tableau2[[#All],[Heure de début]:[Heure de début]] - $P19)&lt;0.00001),$H$2:$H$51,_xlfn.XLOOKUP(1,(Tableau2[[#All],[Date]:[Date]] = BV$2) *  (ABS(Tableau2[[#All],[Heure de fin]:[Heure de fin]] - $P19)&lt;0.00001),$H$2:$H$51,"")),_xlfn.XLOOKUP(1,(Tableau2[[#All],[Date]:[Date]]= BV$2) * (ABS(Tableau2[[#All],[Heure de début]:[Heure de début]] - $P19)&lt;0.00001),"Début : "&amp;$B$2:$C$51,_xlfn.XLOOKUP(1,(Tableau2[[#All],[Date]:[Date]] = BV$2) * (ABS(Tableau2[[#All],[Heure de fin]:[Heure de fin]] - $P19)&lt;0.00001),"Fin : "&amp;$B$2:$C$51,""))))</f>
        <v/>
      </c>
      <c r="BW19" s="12" t="str" cm="1">
        <f t="array" ref="BW19">_xlfn.TEXTJOIN(" ; ",TRUE,HYPERLINK("#"&amp;_xlfn.XLOOKUP(1,(Tableau2[[#All],[Date]:[Date]] = BW$2) * (ABS(Tableau2[[#All],[Heure de début]:[Heure de début]] - $P19)&lt;0.00001),$H$2:$H$51,_xlfn.XLOOKUP(1,(Tableau2[[#All],[Date]:[Date]] = BW$2) *  (ABS(Tableau2[[#All],[Heure de fin]:[Heure de fin]] - $P19)&lt;0.00001),$H$2:$H$51,"")),_xlfn.XLOOKUP(1,(Tableau2[[#All],[Date]:[Date]]= BW$2) * (ABS(Tableau2[[#All],[Heure de début]:[Heure de début]] - $P19)&lt;0.00001),"Début : "&amp;$B$2:$C$51,_xlfn.XLOOKUP(1,(Tableau2[[#All],[Date]:[Date]] = BW$2) * (ABS(Tableau2[[#All],[Heure de fin]:[Heure de fin]] - $P19)&lt;0.00001),"Fin : "&amp;$B$2:$C$51,""))))</f>
        <v/>
      </c>
      <c r="BX19" s="12" t="str" cm="1">
        <f t="array" ref="BX19">_xlfn.TEXTJOIN(" ; ",TRUE,HYPERLINK("#"&amp;_xlfn.XLOOKUP(1,(Tableau2[[#All],[Date]:[Date]] = BX$2) * (ABS(Tableau2[[#All],[Heure de début]:[Heure de début]] - $P19)&lt;0.00001),$H$2:$H$51,_xlfn.XLOOKUP(1,(Tableau2[[#All],[Date]:[Date]] = BX$2) *  (ABS(Tableau2[[#All],[Heure de fin]:[Heure de fin]] - $P19)&lt;0.00001),$H$2:$H$51,"")),_xlfn.XLOOKUP(1,(Tableau2[[#All],[Date]:[Date]]= BX$2) * (ABS(Tableau2[[#All],[Heure de début]:[Heure de début]] - $P19)&lt;0.00001),"Début : "&amp;$B$2:$C$51,_xlfn.XLOOKUP(1,(Tableau2[[#All],[Date]:[Date]] = BX$2) * (ABS(Tableau2[[#All],[Heure de fin]:[Heure de fin]] - $P19)&lt;0.00001),"Fin : "&amp;$B$2:$C$51,""))))</f>
        <v/>
      </c>
      <c r="BY19" s="12" t="str" cm="1">
        <f t="array" ref="BY19">_xlfn.TEXTJOIN(" ; ",TRUE,HYPERLINK("#"&amp;_xlfn.XLOOKUP(1,(Tableau2[[#All],[Date]:[Date]] = BY$2) * (ABS(Tableau2[[#All],[Heure de début]:[Heure de début]] - $P19)&lt;0.00001),$H$2:$H$51,_xlfn.XLOOKUP(1,(Tableau2[[#All],[Date]:[Date]] = BY$2) *  (ABS(Tableau2[[#All],[Heure de fin]:[Heure de fin]] - $P19)&lt;0.00001),$H$2:$H$51,"")),_xlfn.XLOOKUP(1,(Tableau2[[#All],[Date]:[Date]]= BY$2) * (ABS(Tableau2[[#All],[Heure de début]:[Heure de début]] - $P19)&lt;0.00001),"Début : "&amp;$B$2:$C$51,_xlfn.XLOOKUP(1,(Tableau2[[#All],[Date]:[Date]] = BY$2) * (ABS(Tableau2[[#All],[Heure de fin]:[Heure de fin]] - $P19)&lt;0.00001),"Fin : "&amp;$B$2:$C$51,""))))</f>
        <v/>
      </c>
      <c r="BZ19" s="12" t="str" cm="1">
        <f t="array" ref="BZ19">_xlfn.TEXTJOIN(" ; ",TRUE,HYPERLINK("#"&amp;_xlfn.XLOOKUP(1,(Tableau2[[#All],[Date]:[Date]] = BZ$2) * (ABS(Tableau2[[#All],[Heure de début]:[Heure de début]] - $P19)&lt;0.00001),$H$2:$H$51,_xlfn.XLOOKUP(1,(Tableau2[[#All],[Date]:[Date]] = BZ$2) *  (ABS(Tableau2[[#All],[Heure de fin]:[Heure de fin]] - $P19)&lt;0.00001),$H$2:$H$51,"")),_xlfn.XLOOKUP(1,(Tableau2[[#All],[Date]:[Date]]= BZ$2) * (ABS(Tableau2[[#All],[Heure de début]:[Heure de début]] - $P19)&lt;0.00001),"Début : "&amp;$B$2:$C$51,_xlfn.XLOOKUP(1,(Tableau2[[#All],[Date]:[Date]] = BZ$2) * (ABS(Tableau2[[#All],[Heure de fin]:[Heure de fin]] - $P19)&lt;0.00001),"Fin : "&amp;$B$2:$C$51,""))))</f>
        <v/>
      </c>
      <c r="CA19" s="12" t="str" cm="1">
        <f t="array" ref="CA19">_xlfn.TEXTJOIN(" ; ",TRUE,HYPERLINK("#"&amp;_xlfn.XLOOKUP(1,(Tableau2[[#All],[Date]:[Date]] = CA$2) * (ABS(Tableau2[[#All],[Heure de début]:[Heure de début]] - $P19)&lt;0.00001),$H$2:$H$51,_xlfn.XLOOKUP(1,(Tableau2[[#All],[Date]:[Date]] = CA$2) *  (ABS(Tableau2[[#All],[Heure de fin]:[Heure de fin]] - $P19)&lt;0.00001),$H$2:$H$51,"")),_xlfn.XLOOKUP(1,(Tableau2[[#All],[Date]:[Date]]= CA$2) * (ABS(Tableau2[[#All],[Heure de début]:[Heure de début]] - $P19)&lt;0.00001),"Début : "&amp;$B$2:$C$51,_xlfn.XLOOKUP(1,(Tableau2[[#All],[Date]:[Date]] = CA$2) * (ABS(Tableau2[[#All],[Heure de fin]:[Heure de fin]] - $P19)&lt;0.00001),"Fin : "&amp;$B$2:$C$51,""))))</f>
        <v/>
      </c>
      <c r="CB19" s="12" t="str" cm="1">
        <f t="array" ref="CB19">_xlfn.TEXTJOIN(" ; ",TRUE,HYPERLINK("#"&amp;_xlfn.XLOOKUP(1,(Tableau2[[#All],[Date]:[Date]] = CB$2) * (ABS(Tableau2[[#All],[Heure de début]:[Heure de début]] - $P19)&lt;0.00001),$H$2:$H$51,_xlfn.XLOOKUP(1,(Tableau2[[#All],[Date]:[Date]] = CB$2) *  (ABS(Tableau2[[#All],[Heure de fin]:[Heure de fin]] - $P19)&lt;0.00001),$H$2:$H$51,"")),_xlfn.XLOOKUP(1,(Tableau2[[#All],[Date]:[Date]]= CB$2) * (ABS(Tableau2[[#All],[Heure de début]:[Heure de début]] - $P19)&lt;0.00001),"Début : "&amp;$B$2:$C$51,_xlfn.XLOOKUP(1,(Tableau2[[#All],[Date]:[Date]] = CB$2) * (ABS(Tableau2[[#All],[Heure de fin]:[Heure de fin]] - $P19)&lt;0.00001),"Fin : "&amp;$B$2:$C$51,""))))</f>
        <v/>
      </c>
      <c r="CC19" s="12" t="str" cm="1">
        <f t="array" ref="CC19">_xlfn.TEXTJOIN(" ; ",TRUE,HYPERLINK("#"&amp;_xlfn.XLOOKUP(1,(Tableau2[[#All],[Date]:[Date]] = CC$2) * (ABS(Tableau2[[#All],[Heure de début]:[Heure de début]] - $P19)&lt;0.00001),$H$2:$H$51,_xlfn.XLOOKUP(1,(Tableau2[[#All],[Date]:[Date]] = CC$2) *  (ABS(Tableau2[[#All],[Heure de fin]:[Heure de fin]] - $P19)&lt;0.00001),$H$2:$H$51,"")),_xlfn.XLOOKUP(1,(Tableau2[[#All],[Date]:[Date]]= CC$2) * (ABS(Tableau2[[#All],[Heure de début]:[Heure de début]] - $P19)&lt;0.00001),"Début : "&amp;$B$2:$C$51,_xlfn.XLOOKUP(1,(Tableau2[[#All],[Date]:[Date]] = CC$2) * (ABS(Tableau2[[#All],[Heure de fin]:[Heure de fin]] - $P19)&lt;0.00001),"Fin : "&amp;$B$2:$C$51,""))))</f>
        <v/>
      </c>
      <c r="CD19" s="12" t="str" cm="1">
        <f t="array" ref="CD19">_xlfn.TEXTJOIN(" ; ",TRUE,HYPERLINK("#"&amp;_xlfn.XLOOKUP(1,(Tableau2[[#All],[Date]:[Date]] = CD$2) * (ABS(Tableau2[[#All],[Heure de début]:[Heure de début]] - $P19)&lt;0.00001),$H$2:$H$51,_xlfn.XLOOKUP(1,(Tableau2[[#All],[Date]:[Date]] = CD$2) *  (ABS(Tableau2[[#All],[Heure de fin]:[Heure de fin]] - $P19)&lt;0.00001),$H$2:$H$51,"")),_xlfn.XLOOKUP(1,(Tableau2[[#All],[Date]:[Date]]= CD$2) * (ABS(Tableau2[[#All],[Heure de début]:[Heure de début]] - $P19)&lt;0.00001),"Début : "&amp;$B$2:$C$51,_xlfn.XLOOKUP(1,(Tableau2[[#All],[Date]:[Date]] = CD$2) * (ABS(Tableau2[[#All],[Heure de fin]:[Heure de fin]] - $P19)&lt;0.00001),"Fin : "&amp;$B$2:$C$51,""))))</f>
        <v/>
      </c>
      <c r="CE19" s="12" t="str" cm="1">
        <f t="array" ref="CE19">_xlfn.TEXTJOIN(" ; ",TRUE,HYPERLINK("#"&amp;_xlfn.XLOOKUP(1,(Tableau2[[#All],[Date]:[Date]] = CE$2) * (ABS(Tableau2[[#All],[Heure de début]:[Heure de début]] - $P19)&lt;0.00001),$H$2:$H$51,_xlfn.XLOOKUP(1,(Tableau2[[#All],[Date]:[Date]] = CE$2) *  (ABS(Tableau2[[#All],[Heure de fin]:[Heure de fin]] - $P19)&lt;0.00001),$H$2:$H$51,"")),_xlfn.XLOOKUP(1,(Tableau2[[#All],[Date]:[Date]]= CE$2) * (ABS(Tableau2[[#All],[Heure de début]:[Heure de début]] - $P19)&lt;0.00001),"Début : "&amp;$B$2:$C$51,_xlfn.XLOOKUP(1,(Tableau2[[#All],[Date]:[Date]] = CE$2) * (ABS(Tableau2[[#All],[Heure de fin]:[Heure de fin]] - $P19)&lt;0.00001),"Fin : "&amp;$B$2:$C$51,""))))</f>
        <v/>
      </c>
      <c r="CF19" s="12" t="str" cm="1">
        <f t="array" ref="CF19">_xlfn.TEXTJOIN(" ; ",TRUE,HYPERLINK("#"&amp;_xlfn.XLOOKUP(1,(Tableau2[[#All],[Date]:[Date]] = CF$2) * (ABS(Tableau2[[#All],[Heure de début]:[Heure de début]] - $P19)&lt;0.00001),$H$2:$H$51,_xlfn.XLOOKUP(1,(Tableau2[[#All],[Date]:[Date]] = CF$2) *  (ABS(Tableau2[[#All],[Heure de fin]:[Heure de fin]] - $P19)&lt;0.00001),$H$2:$H$51,"")),_xlfn.XLOOKUP(1,(Tableau2[[#All],[Date]:[Date]]= CF$2) * (ABS(Tableau2[[#All],[Heure de début]:[Heure de début]] - $P19)&lt;0.00001),"Début : "&amp;$B$2:$C$51,_xlfn.XLOOKUP(1,(Tableau2[[#All],[Date]:[Date]] = CF$2) * (ABS(Tableau2[[#All],[Heure de fin]:[Heure de fin]] - $P19)&lt;0.00001),"Fin : "&amp;$B$2:$C$51,""))))</f>
        <v/>
      </c>
      <c r="CG19" s="12" t="str" cm="1">
        <f t="array" ref="CG19">_xlfn.TEXTJOIN(" ; ",TRUE,HYPERLINK("#"&amp;_xlfn.XLOOKUP(1,(Tableau2[[#All],[Date]:[Date]] = CG$2) * (ABS(Tableau2[[#All],[Heure de début]:[Heure de début]] - $P19)&lt;0.00001),$H$2:$H$51,_xlfn.XLOOKUP(1,(Tableau2[[#All],[Date]:[Date]] = CG$2) *  (ABS(Tableau2[[#All],[Heure de fin]:[Heure de fin]] - $P19)&lt;0.00001),$H$2:$H$51,"")),_xlfn.XLOOKUP(1,(Tableau2[[#All],[Date]:[Date]]= CG$2) * (ABS(Tableau2[[#All],[Heure de début]:[Heure de début]] - $P19)&lt;0.00001),"Début : "&amp;$B$2:$C$51,_xlfn.XLOOKUP(1,(Tableau2[[#All],[Date]:[Date]] = CG$2) * (ABS(Tableau2[[#All],[Heure de fin]:[Heure de fin]] - $P19)&lt;0.00001),"Fin : "&amp;$B$2:$C$51,""))))</f>
        <v/>
      </c>
      <c r="CH19" s="12" t="str" cm="1">
        <f t="array" ref="CH19">_xlfn.TEXTJOIN(" ; ",TRUE,HYPERLINK("#"&amp;_xlfn.XLOOKUP(1,(Tableau2[[#All],[Date]:[Date]] = CH$2) * (ABS(Tableau2[[#All],[Heure de début]:[Heure de début]] - $P19)&lt;0.00001),$H$2:$H$51,_xlfn.XLOOKUP(1,(Tableau2[[#All],[Date]:[Date]] = CH$2) *  (ABS(Tableau2[[#All],[Heure de fin]:[Heure de fin]] - $P19)&lt;0.00001),$H$2:$H$51,"")),_xlfn.XLOOKUP(1,(Tableau2[[#All],[Date]:[Date]]= CH$2) * (ABS(Tableau2[[#All],[Heure de début]:[Heure de début]] - $P19)&lt;0.00001),"Début : "&amp;$B$2:$C$51,_xlfn.XLOOKUP(1,(Tableau2[[#All],[Date]:[Date]] = CH$2) * (ABS(Tableau2[[#All],[Heure de fin]:[Heure de fin]] - $P19)&lt;0.00001),"Fin : "&amp;$B$2:$C$51,""))))</f>
        <v/>
      </c>
      <c r="CI19" s="12" t="str" cm="1">
        <f t="array" ref="CI19">_xlfn.TEXTJOIN(" ; ",TRUE,HYPERLINK("#"&amp;_xlfn.XLOOKUP(1,(Tableau2[[#All],[Date]:[Date]] = CI$2) * (ABS(Tableau2[[#All],[Heure de début]:[Heure de début]] - $P19)&lt;0.00001),$H$2:$H$51,_xlfn.XLOOKUP(1,(Tableau2[[#All],[Date]:[Date]] = CI$2) *  (ABS(Tableau2[[#All],[Heure de fin]:[Heure de fin]] - $P19)&lt;0.00001),$H$2:$H$51,"")),_xlfn.XLOOKUP(1,(Tableau2[[#All],[Date]:[Date]]= CI$2) * (ABS(Tableau2[[#All],[Heure de début]:[Heure de début]] - $P19)&lt;0.00001),"Début : "&amp;$B$2:$C$51,_xlfn.XLOOKUP(1,(Tableau2[[#All],[Date]:[Date]] = CI$2) * (ABS(Tableau2[[#All],[Heure de fin]:[Heure de fin]] - $P19)&lt;0.00001),"Fin : "&amp;$B$2:$C$51,""))))</f>
        <v/>
      </c>
      <c r="CJ19" s="12" t="str" cm="1">
        <f t="array" ref="CJ19">_xlfn.TEXTJOIN(" ; ",TRUE,HYPERLINK("#"&amp;_xlfn.XLOOKUP(1,(Tableau2[[#All],[Date]:[Date]] = CJ$2) * (ABS(Tableau2[[#All],[Heure de début]:[Heure de début]] - $P19)&lt;0.00001),$H$2:$H$51,_xlfn.XLOOKUP(1,(Tableau2[[#All],[Date]:[Date]] = CJ$2) *  (ABS(Tableau2[[#All],[Heure de fin]:[Heure de fin]] - $P19)&lt;0.00001),$H$2:$H$51,"")),_xlfn.XLOOKUP(1,(Tableau2[[#All],[Date]:[Date]]= CJ$2) * (ABS(Tableau2[[#All],[Heure de début]:[Heure de début]] - $P19)&lt;0.00001),"Début : "&amp;$B$2:$C$51,_xlfn.XLOOKUP(1,(Tableau2[[#All],[Date]:[Date]] = CJ$2) * (ABS(Tableau2[[#All],[Heure de fin]:[Heure de fin]] - $P19)&lt;0.00001),"Fin : "&amp;$B$2:$C$51,""))))</f>
        <v/>
      </c>
      <c r="CK19" s="12" t="str" cm="1">
        <f t="array" ref="CK19">_xlfn.TEXTJOIN(" ; ",TRUE,HYPERLINK("#"&amp;_xlfn.XLOOKUP(1,(Tableau2[[#All],[Date]:[Date]] = CK$2) * (ABS(Tableau2[[#All],[Heure de début]:[Heure de début]] - $P19)&lt;0.00001),$H$2:$H$51,_xlfn.XLOOKUP(1,(Tableau2[[#All],[Date]:[Date]] = CK$2) *  (ABS(Tableau2[[#All],[Heure de fin]:[Heure de fin]] - $P19)&lt;0.00001),$H$2:$H$51,"")),_xlfn.XLOOKUP(1,(Tableau2[[#All],[Date]:[Date]]= CK$2) * (ABS(Tableau2[[#All],[Heure de début]:[Heure de début]] - $P19)&lt;0.00001),"Début : "&amp;$B$2:$C$51,_xlfn.XLOOKUP(1,(Tableau2[[#All],[Date]:[Date]] = CK$2) * (ABS(Tableau2[[#All],[Heure de fin]:[Heure de fin]] - $P19)&lt;0.00001),"Fin : "&amp;$B$2:$C$51,""))))</f>
        <v/>
      </c>
      <c r="CL19" s="12" t="str" cm="1">
        <f t="array" ref="CL19">_xlfn.TEXTJOIN(" ; ",TRUE,HYPERLINK("#"&amp;_xlfn.XLOOKUP(1,(Tableau2[[#All],[Date]:[Date]] = CL$2) * (ABS(Tableau2[[#All],[Heure de début]:[Heure de début]] - $P19)&lt;0.00001),$H$2:$H$51,_xlfn.XLOOKUP(1,(Tableau2[[#All],[Date]:[Date]] = CL$2) *  (ABS(Tableau2[[#All],[Heure de fin]:[Heure de fin]] - $P19)&lt;0.00001),$H$2:$H$51,"")),_xlfn.XLOOKUP(1,(Tableau2[[#All],[Date]:[Date]]= CL$2) * (ABS(Tableau2[[#All],[Heure de début]:[Heure de début]] - $P19)&lt;0.00001),"Début : "&amp;$B$2:$C$51,_xlfn.XLOOKUP(1,(Tableau2[[#All],[Date]:[Date]] = CL$2) * (ABS(Tableau2[[#All],[Heure de fin]:[Heure de fin]] - $P19)&lt;0.00001),"Fin : "&amp;$B$2:$C$51,""))))</f>
        <v/>
      </c>
      <c r="CM19" s="12" t="str" cm="1">
        <f t="array" ref="CM19">_xlfn.TEXTJOIN(" ; ",TRUE,HYPERLINK("#"&amp;_xlfn.XLOOKUP(1,(Tableau2[[#All],[Date]:[Date]] = CM$2) * (ABS(Tableau2[[#All],[Heure de début]:[Heure de début]] - $P19)&lt;0.00001),$H$2:$H$51,_xlfn.XLOOKUP(1,(Tableau2[[#All],[Date]:[Date]] = CM$2) *  (ABS(Tableau2[[#All],[Heure de fin]:[Heure de fin]] - $P19)&lt;0.00001),$H$2:$H$51,"")),_xlfn.XLOOKUP(1,(Tableau2[[#All],[Date]:[Date]]= CM$2) * (ABS(Tableau2[[#All],[Heure de début]:[Heure de début]] - $P19)&lt;0.00001),"Début : "&amp;$B$2:$C$51,_xlfn.XLOOKUP(1,(Tableau2[[#All],[Date]:[Date]] = CM$2) * (ABS(Tableau2[[#All],[Heure de fin]:[Heure de fin]] - $P19)&lt;0.00001),"Fin : "&amp;$B$2:$C$51,""))))</f>
        <v/>
      </c>
      <c r="CN19" s="12" t="str" cm="1">
        <f t="array" ref="CN19">_xlfn.TEXTJOIN(" ; ",TRUE,HYPERLINK("#"&amp;_xlfn.XLOOKUP(1,(Tableau2[[#All],[Date]:[Date]] = CN$2) * (ABS(Tableau2[[#All],[Heure de début]:[Heure de début]] - $P19)&lt;0.00001),$H$2:$H$51,_xlfn.XLOOKUP(1,(Tableau2[[#All],[Date]:[Date]] = CN$2) *  (ABS(Tableau2[[#All],[Heure de fin]:[Heure de fin]] - $P19)&lt;0.00001),$H$2:$H$51,"")),_xlfn.XLOOKUP(1,(Tableau2[[#All],[Date]:[Date]]= CN$2) * (ABS(Tableau2[[#All],[Heure de début]:[Heure de début]] - $P19)&lt;0.00001),"Début : "&amp;$B$2:$C$51,_xlfn.XLOOKUP(1,(Tableau2[[#All],[Date]:[Date]] = CN$2) * (ABS(Tableau2[[#All],[Heure de fin]:[Heure de fin]] - $P19)&lt;0.00001),"Fin : "&amp;$B$2:$C$51,""))))</f>
        <v/>
      </c>
      <c r="CO19" s="12" t="str" cm="1">
        <f t="array" ref="CO19">_xlfn.TEXTJOIN(" ; ",TRUE,HYPERLINK("#"&amp;_xlfn.XLOOKUP(1,(Tableau2[[#All],[Date]:[Date]] = CO$2) * (ABS(Tableau2[[#All],[Heure de début]:[Heure de début]] - $P19)&lt;0.00001),$H$2:$H$51,_xlfn.XLOOKUP(1,(Tableau2[[#All],[Date]:[Date]] = CO$2) *  (ABS(Tableau2[[#All],[Heure de fin]:[Heure de fin]] - $P19)&lt;0.00001),$H$2:$H$51,"")),_xlfn.XLOOKUP(1,(Tableau2[[#All],[Date]:[Date]]= CO$2) * (ABS(Tableau2[[#All],[Heure de début]:[Heure de début]] - $P19)&lt;0.00001),"Début : "&amp;$B$2:$C$51,_xlfn.XLOOKUP(1,(Tableau2[[#All],[Date]:[Date]] = CO$2) * (ABS(Tableau2[[#All],[Heure de fin]:[Heure de fin]] - $P19)&lt;0.00001),"Fin : "&amp;$B$2:$C$51,""))))</f>
        <v/>
      </c>
      <c r="CP19" s="12" t="str" cm="1">
        <f t="array" ref="CP19">_xlfn.TEXTJOIN(" ; ",TRUE,HYPERLINK("#"&amp;_xlfn.XLOOKUP(1,(Tableau2[[#All],[Date]:[Date]] = CP$2) * (ABS(Tableau2[[#All],[Heure de début]:[Heure de début]] - $P19)&lt;0.00001),$H$2:$H$51,_xlfn.XLOOKUP(1,(Tableau2[[#All],[Date]:[Date]] = CP$2) *  (ABS(Tableau2[[#All],[Heure de fin]:[Heure de fin]] - $P19)&lt;0.00001),$H$2:$H$51,"")),_xlfn.XLOOKUP(1,(Tableau2[[#All],[Date]:[Date]]= CP$2) * (ABS(Tableau2[[#All],[Heure de début]:[Heure de début]] - $P19)&lt;0.00001),"Début : "&amp;$B$2:$C$51,_xlfn.XLOOKUP(1,(Tableau2[[#All],[Date]:[Date]] = CP$2) * (ABS(Tableau2[[#All],[Heure de fin]:[Heure de fin]] - $P19)&lt;0.00001),"Fin : "&amp;$B$2:$C$51,""))))</f>
        <v/>
      </c>
      <c r="CQ19" s="12" t="str" cm="1">
        <f t="array" ref="CQ19">_xlfn.TEXTJOIN(" ; ",TRUE,HYPERLINK("#"&amp;_xlfn.XLOOKUP(1,(Tableau2[[#All],[Date]:[Date]] = CQ$2) * (ABS(Tableau2[[#All],[Heure de début]:[Heure de début]] - $P19)&lt;0.00001),$H$2:$H$51,_xlfn.XLOOKUP(1,(Tableau2[[#All],[Date]:[Date]] = CQ$2) *  (ABS(Tableau2[[#All],[Heure de fin]:[Heure de fin]] - $P19)&lt;0.00001),$H$2:$H$51,"")),_xlfn.XLOOKUP(1,(Tableau2[[#All],[Date]:[Date]]= CQ$2) * (ABS(Tableau2[[#All],[Heure de début]:[Heure de début]] - $P19)&lt;0.00001),"Début : "&amp;$B$2:$C$51,_xlfn.XLOOKUP(1,(Tableau2[[#All],[Date]:[Date]] = CQ$2) * (ABS(Tableau2[[#All],[Heure de fin]:[Heure de fin]] - $P19)&lt;0.00001),"Fin : "&amp;$B$2:$C$51,""))))</f>
        <v/>
      </c>
      <c r="CR19" s="12" t="str" cm="1">
        <f t="array" ref="CR19">_xlfn.TEXTJOIN(" ; ",TRUE,HYPERLINK("#"&amp;_xlfn.XLOOKUP(1,(Tableau2[[#All],[Date]:[Date]] = CR$2) * (ABS(Tableau2[[#All],[Heure de début]:[Heure de début]] - $P19)&lt;0.00001),$H$2:$H$51,_xlfn.XLOOKUP(1,(Tableau2[[#All],[Date]:[Date]] = CR$2) *  (ABS(Tableau2[[#All],[Heure de fin]:[Heure de fin]] - $P19)&lt;0.00001),$H$2:$H$51,"")),_xlfn.XLOOKUP(1,(Tableau2[[#All],[Date]:[Date]]= CR$2) * (ABS(Tableau2[[#All],[Heure de début]:[Heure de début]] - $P19)&lt;0.00001),"Début : "&amp;$B$2:$C$51,_xlfn.XLOOKUP(1,(Tableau2[[#All],[Date]:[Date]] = CR$2) * (ABS(Tableau2[[#All],[Heure de fin]:[Heure de fin]] - $P19)&lt;0.00001),"Fin : "&amp;$B$2:$C$51,""))))</f>
        <v/>
      </c>
      <c r="CS19" s="12" t="str" cm="1">
        <f t="array" ref="CS19">_xlfn.TEXTJOIN(" ; ",TRUE,HYPERLINK("#"&amp;_xlfn.XLOOKUP(1,(Tableau2[[#All],[Date]:[Date]] = CS$2) * (ABS(Tableau2[[#All],[Heure de début]:[Heure de début]] - $P19)&lt;0.00001),$H$2:$H$51,_xlfn.XLOOKUP(1,(Tableau2[[#All],[Date]:[Date]] = CS$2) *  (ABS(Tableau2[[#All],[Heure de fin]:[Heure de fin]] - $P19)&lt;0.00001),$H$2:$H$51,"")),_xlfn.XLOOKUP(1,(Tableau2[[#All],[Date]:[Date]]= CS$2) * (ABS(Tableau2[[#All],[Heure de début]:[Heure de début]] - $P19)&lt;0.00001),"Début : "&amp;$B$2:$C$51,_xlfn.XLOOKUP(1,(Tableau2[[#All],[Date]:[Date]] = CS$2) * (ABS(Tableau2[[#All],[Heure de fin]:[Heure de fin]] - $P19)&lt;0.00001),"Fin : "&amp;$B$2:$C$51,""))))</f>
        <v/>
      </c>
      <c r="CT19" s="12" t="str" cm="1">
        <f t="array" ref="CT19">_xlfn.TEXTJOIN(" ; ",TRUE,HYPERLINK("#"&amp;_xlfn.XLOOKUP(1,(Tableau2[[#All],[Date]:[Date]] = CT$2) * (ABS(Tableau2[[#All],[Heure de début]:[Heure de début]] - $P19)&lt;0.00001),$H$2:$H$51,_xlfn.XLOOKUP(1,(Tableau2[[#All],[Date]:[Date]] = CT$2) *  (ABS(Tableau2[[#All],[Heure de fin]:[Heure de fin]] - $P19)&lt;0.00001),$H$2:$H$51,"")),_xlfn.XLOOKUP(1,(Tableau2[[#All],[Date]:[Date]]= CT$2) * (ABS(Tableau2[[#All],[Heure de début]:[Heure de début]] - $P19)&lt;0.00001),"Début : "&amp;$B$2:$C$51,_xlfn.XLOOKUP(1,(Tableau2[[#All],[Date]:[Date]] = CT$2) * (ABS(Tableau2[[#All],[Heure de fin]:[Heure de fin]] - $P19)&lt;0.00001),"Fin : "&amp;$B$2:$C$51,""))))</f>
        <v/>
      </c>
      <c r="CU19" s="12" t="str" cm="1">
        <f t="array" ref="CU19">_xlfn.TEXTJOIN(" ; ",TRUE,HYPERLINK("#"&amp;_xlfn.XLOOKUP(1,(Tableau2[[#All],[Date]:[Date]] = CU$2) * (ABS(Tableau2[[#All],[Heure de début]:[Heure de début]] - $P19)&lt;0.00001),$H$2:$H$51,_xlfn.XLOOKUP(1,(Tableau2[[#All],[Date]:[Date]] = CU$2) *  (ABS(Tableau2[[#All],[Heure de fin]:[Heure de fin]] - $P19)&lt;0.00001),$H$2:$H$51,"")),_xlfn.XLOOKUP(1,(Tableau2[[#All],[Date]:[Date]]= CU$2) * (ABS(Tableau2[[#All],[Heure de début]:[Heure de début]] - $P19)&lt;0.00001),"Début : "&amp;$B$2:$C$51,_xlfn.XLOOKUP(1,(Tableau2[[#All],[Date]:[Date]] = CU$2) * (ABS(Tableau2[[#All],[Heure de fin]:[Heure de fin]] - $P19)&lt;0.00001),"Fin : "&amp;$B$2:$C$51,""))))</f>
        <v/>
      </c>
      <c r="CV19" s="12" t="str" cm="1">
        <f t="array" ref="CV19">_xlfn.TEXTJOIN(" ; ",TRUE,HYPERLINK("#"&amp;_xlfn.XLOOKUP(1,(Tableau2[[#All],[Date]:[Date]] = CV$2) * (ABS(Tableau2[[#All],[Heure de début]:[Heure de début]] - $P19)&lt;0.00001),$H$2:$H$51,_xlfn.XLOOKUP(1,(Tableau2[[#All],[Date]:[Date]] = CV$2) *  (ABS(Tableau2[[#All],[Heure de fin]:[Heure de fin]] - $P19)&lt;0.00001),$H$2:$H$51,"")),_xlfn.XLOOKUP(1,(Tableau2[[#All],[Date]:[Date]]= CV$2) * (ABS(Tableau2[[#All],[Heure de début]:[Heure de début]] - $P19)&lt;0.00001),"Début : "&amp;$B$2:$C$51,_xlfn.XLOOKUP(1,(Tableau2[[#All],[Date]:[Date]] = CV$2) * (ABS(Tableau2[[#All],[Heure de fin]:[Heure de fin]] - $P19)&lt;0.00001),"Fin : "&amp;$B$2:$C$51,""))))</f>
        <v/>
      </c>
      <c r="CW19" s="12" t="str" cm="1">
        <f t="array" ref="CW19">_xlfn.TEXTJOIN(" ; ",TRUE,HYPERLINK("#"&amp;_xlfn.XLOOKUP(1,(Tableau2[[#All],[Date]:[Date]] = CW$2) * (ABS(Tableau2[[#All],[Heure de début]:[Heure de début]] - $P19)&lt;0.00001),$H$2:$H$51,_xlfn.XLOOKUP(1,(Tableau2[[#All],[Date]:[Date]] = CW$2) *  (ABS(Tableau2[[#All],[Heure de fin]:[Heure de fin]] - $P19)&lt;0.00001),$H$2:$H$51,"")),_xlfn.XLOOKUP(1,(Tableau2[[#All],[Date]:[Date]]= CW$2) * (ABS(Tableau2[[#All],[Heure de début]:[Heure de début]] - $P19)&lt;0.00001),"Début : "&amp;$B$2:$C$51,_xlfn.XLOOKUP(1,(Tableau2[[#All],[Date]:[Date]] = CW$2) * (ABS(Tableau2[[#All],[Heure de fin]:[Heure de fin]] - $P19)&lt;0.00001),"Fin : "&amp;$B$2:$C$51,""))))</f>
        <v/>
      </c>
      <c r="CX19" s="12" t="str" cm="1">
        <f t="array" ref="CX19">_xlfn.TEXTJOIN(" ; ",TRUE,HYPERLINK("#"&amp;_xlfn.XLOOKUP(1,(Tableau2[[#All],[Date]:[Date]] = CX$2) * (ABS(Tableau2[[#All],[Heure de début]:[Heure de début]] - $P19)&lt;0.00001),$H$2:$H$51,_xlfn.XLOOKUP(1,(Tableau2[[#All],[Date]:[Date]] = CX$2) *  (ABS(Tableau2[[#All],[Heure de fin]:[Heure de fin]] - $P19)&lt;0.00001),$H$2:$H$51,"")),_xlfn.XLOOKUP(1,(Tableau2[[#All],[Date]:[Date]]= CX$2) * (ABS(Tableau2[[#All],[Heure de début]:[Heure de début]] - $P19)&lt;0.00001),"Début : "&amp;$B$2:$C$51,_xlfn.XLOOKUP(1,(Tableau2[[#All],[Date]:[Date]] = CX$2) * (ABS(Tableau2[[#All],[Heure de fin]:[Heure de fin]] - $P19)&lt;0.00001),"Fin : "&amp;$B$2:$C$51,""))))</f>
        <v/>
      </c>
      <c r="CY19" s="12" t="str" cm="1">
        <f t="array" ref="CY19">_xlfn.TEXTJOIN(" ; ",TRUE,HYPERLINK("#"&amp;_xlfn.XLOOKUP(1,(Tableau2[[#All],[Date]:[Date]] = CY$2) * (ABS(Tableau2[[#All],[Heure de début]:[Heure de début]] - $P19)&lt;0.00001),$H$2:$H$51,_xlfn.XLOOKUP(1,(Tableau2[[#All],[Date]:[Date]] = CY$2) *  (ABS(Tableau2[[#All],[Heure de fin]:[Heure de fin]] - $P19)&lt;0.00001),$H$2:$H$51,"")),_xlfn.XLOOKUP(1,(Tableau2[[#All],[Date]:[Date]]= CY$2) * (ABS(Tableau2[[#All],[Heure de début]:[Heure de début]] - $P19)&lt;0.00001),"Début : "&amp;$B$2:$C$51,_xlfn.XLOOKUP(1,(Tableau2[[#All],[Date]:[Date]] = CY$2) * (ABS(Tableau2[[#All],[Heure de fin]:[Heure de fin]] - $P19)&lt;0.00001),"Fin : "&amp;$B$2:$C$51,""))))</f>
        <v/>
      </c>
      <c r="CZ19" s="12" t="str" cm="1">
        <f t="array" ref="CZ19">_xlfn.TEXTJOIN(" ; ",TRUE,HYPERLINK("#"&amp;_xlfn.XLOOKUP(1,(Tableau2[[#All],[Date]:[Date]] = CZ$2) * (ABS(Tableau2[[#All],[Heure de début]:[Heure de début]] - $P19)&lt;0.00001),$H$2:$H$51,_xlfn.XLOOKUP(1,(Tableau2[[#All],[Date]:[Date]] = CZ$2) *  (ABS(Tableau2[[#All],[Heure de fin]:[Heure de fin]] - $P19)&lt;0.00001),$H$2:$H$51,"")),_xlfn.XLOOKUP(1,(Tableau2[[#All],[Date]:[Date]]= CZ$2) * (ABS(Tableau2[[#All],[Heure de début]:[Heure de début]] - $P19)&lt;0.00001),"Début : "&amp;$B$2:$C$51,_xlfn.XLOOKUP(1,(Tableau2[[#All],[Date]:[Date]] = CZ$2) * (ABS(Tableau2[[#All],[Heure de fin]:[Heure de fin]] - $P19)&lt;0.00001),"Fin : "&amp;$B$2:$C$51,""))))</f>
        <v/>
      </c>
      <c r="DA19" s="12" t="str" cm="1">
        <f t="array" ref="DA19">_xlfn.TEXTJOIN(" ; ",TRUE,HYPERLINK("#"&amp;_xlfn.XLOOKUP(1,(Tableau2[[#All],[Date]:[Date]] = DA$2) * (ABS(Tableau2[[#All],[Heure de début]:[Heure de début]] - $P19)&lt;0.00001),$H$2:$H$51,_xlfn.XLOOKUP(1,(Tableau2[[#All],[Date]:[Date]] = DA$2) *  (ABS(Tableau2[[#All],[Heure de fin]:[Heure de fin]] - $P19)&lt;0.00001),$H$2:$H$51,"")),_xlfn.XLOOKUP(1,(Tableau2[[#All],[Date]:[Date]]= DA$2) * (ABS(Tableau2[[#All],[Heure de début]:[Heure de début]] - $P19)&lt;0.00001),"Début : "&amp;$B$2:$C$51,_xlfn.XLOOKUP(1,(Tableau2[[#All],[Date]:[Date]] = DA$2) * (ABS(Tableau2[[#All],[Heure de fin]:[Heure de fin]] - $P19)&lt;0.00001),"Fin : "&amp;$B$2:$C$51,""))))</f>
        <v/>
      </c>
      <c r="DB19" s="12" t="str" cm="1">
        <f t="array" ref="DB19">_xlfn.TEXTJOIN(" ; ",TRUE,HYPERLINK("#"&amp;_xlfn.XLOOKUP(1,(Tableau2[[#All],[Date]:[Date]] = DB$2) * (ABS(Tableau2[[#All],[Heure de début]:[Heure de début]] - $P19)&lt;0.00001),$H$2:$H$51,_xlfn.XLOOKUP(1,(Tableau2[[#All],[Date]:[Date]] = DB$2) *  (ABS(Tableau2[[#All],[Heure de fin]:[Heure de fin]] - $P19)&lt;0.00001),$H$2:$H$51,"")),_xlfn.XLOOKUP(1,(Tableau2[[#All],[Date]:[Date]]= DB$2) * (ABS(Tableau2[[#All],[Heure de début]:[Heure de début]] - $P19)&lt;0.00001),"Début : "&amp;$B$2:$C$51,_xlfn.XLOOKUP(1,(Tableau2[[#All],[Date]:[Date]] = DB$2) * (ABS(Tableau2[[#All],[Heure de fin]:[Heure de fin]] - $P19)&lt;0.00001),"Fin : "&amp;$B$2:$C$51,""))))</f>
        <v/>
      </c>
      <c r="DC19" s="12" t="str" cm="1">
        <f t="array" ref="DC19">_xlfn.TEXTJOIN(" ; ",TRUE,HYPERLINK("#"&amp;_xlfn.XLOOKUP(1,(Tableau2[[#All],[Date]:[Date]] = DC$2) * (ABS(Tableau2[[#All],[Heure de début]:[Heure de début]] - $P19)&lt;0.00001),$H$2:$H$51,_xlfn.XLOOKUP(1,(Tableau2[[#All],[Date]:[Date]] = DC$2) *  (ABS(Tableau2[[#All],[Heure de fin]:[Heure de fin]] - $P19)&lt;0.00001),$H$2:$H$51,"")),_xlfn.XLOOKUP(1,(Tableau2[[#All],[Date]:[Date]]= DC$2) * (ABS(Tableau2[[#All],[Heure de début]:[Heure de début]] - $P19)&lt;0.00001),"Début : "&amp;$B$2:$C$51,_xlfn.XLOOKUP(1,(Tableau2[[#All],[Date]:[Date]] = DC$2) * (ABS(Tableau2[[#All],[Heure de fin]:[Heure de fin]] - $P19)&lt;0.00001),"Fin : "&amp;$B$2:$C$51,""))))</f>
        <v/>
      </c>
      <c r="DD19" s="12" t="str" cm="1">
        <f t="array" ref="DD19">_xlfn.TEXTJOIN(" ; ",TRUE,HYPERLINK("#"&amp;_xlfn.XLOOKUP(1,(Tableau2[[#All],[Date]:[Date]] = DD$2) * (ABS(Tableau2[[#All],[Heure de début]:[Heure de début]] - $P19)&lt;0.00001),$H$2:$H$51,_xlfn.XLOOKUP(1,(Tableau2[[#All],[Date]:[Date]] = DD$2) *  (ABS(Tableau2[[#All],[Heure de fin]:[Heure de fin]] - $P19)&lt;0.00001),$H$2:$H$51,"")),_xlfn.XLOOKUP(1,(Tableau2[[#All],[Date]:[Date]]= DD$2) * (ABS(Tableau2[[#All],[Heure de début]:[Heure de début]] - $P19)&lt;0.00001),"Début : "&amp;$B$2:$C$51,_xlfn.XLOOKUP(1,(Tableau2[[#All],[Date]:[Date]] = DD$2) * (ABS(Tableau2[[#All],[Heure de fin]:[Heure de fin]] - $P19)&lt;0.00001),"Fin : "&amp;$B$2:$C$51,""))))</f>
        <v/>
      </c>
      <c r="DE19" s="12" t="str" cm="1">
        <f t="array" ref="DE19">_xlfn.TEXTJOIN(" ; ",TRUE,HYPERLINK("#"&amp;_xlfn.XLOOKUP(1,(Tableau2[[#All],[Date]:[Date]] = DE$2) * (ABS(Tableau2[[#All],[Heure de début]:[Heure de début]] - $P19)&lt;0.00001),$H$2:$H$51,_xlfn.XLOOKUP(1,(Tableau2[[#All],[Date]:[Date]] = DE$2) *  (ABS(Tableau2[[#All],[Heure de fin]:[Heure de fin]] - $P19)&lt;0.00001),$H$2:$H$51,"")),_xlfn.XLOOKUP(1,(Tableau2[[#All],[Date]:[Date]]= DE$2) * (ABS(Tableau2[[#All],[Heure de début]:[Heure de début]] - $P19)&lt;0.00001),"Début : "&amp;$B$2:$C$51,_xlfn.XLOOKUP(1,(Tableau2[[#All],[Date]:[Date]] = DE$2) * (ABS(Tableau2[[#All],[Heure de fin]:[Heure de fin]] - $P19)&lt;0.00001),"Fin : "&amp;$B$2:$C$51,""))))</f>
        <v/>
      </c>
      <c r="DF19" s="12" t="str" cm="1">
        <f t="array" ref="DF19">_xlfn.TEXTJOIN(" ; ",TRUE,HYPERLINK("#"&amp;_xlfn.XLOOKUP(1,(Tableau2[[#All],[Date]:[Date]] = DF$2) * (ABS(Tableau2[[#All],[Heure de début]:[Heure de début]] - $P19)&lt;0.00001),$H$2:$H$51,_xlfn.XLOOKUP(1,(Tableau2[[#All],[Date]:[Date]] = DF$2) *  (ABS(Tableau2[[#All],[Heure de fin]:[Heure de fin]] - $P19)&lt;0.00001),$H$2:$H$51,"")),_xlfn.XLOOKUP(1,(Tableau2[[#All],[Date]:[Date]]= DF$2) * (ABS(Tableau2[[#All],[Heure de début]:[Heure de début]] - $P19)&lt;0.00001),"Début : "&amp;$B$2:$C$51,_xlfn.XLOOKUP(1,(Tableau2[[#All],[Date]:[Date]] = DF$2) * (ABS(Tableau2[[#All],[Heure de fin]:[Heure de fin]] - $P19)&lt;0.00001),"Fin : "&amp;$B$2:$C$51,""))))</f>
        <v/>
      </c>
      <c r="DG19" s="12" t="str" cm="1">
        <f t="array" ref="DG19">_xlfn.TEXTJOIN(" ; ",TRUE,HYPERLINK("#"&amp;_xlfn.XLOOKUP(1,(Tableau2[[#All],[Date]:[Date]] = DG$2) * (ABS(Tableau2[[#All],[Heure de début]:[Heure de début]] - $P19)&lt;0.00001),$H$2:$H$51,_xlfn.XLOOKUP(1,(Tableau2[[#All],[Date]:[Date]] = DG$2) *  (ABS(Tableau2[[#All],[Heure de fin]:[Heure de fin]] - $P19)&lt;0.00001),$H$2:$H$51,"")),_xlfn.XLOOKUP(1,(Tableau2[[#All],[Date]:[Date]]= DG$2) * (ABS(Tableau2[[#All],[Heure de début]:[Heure de début]] - $P19)&lt;0.00001),"Début : "&amp;$B$2:$C$51,_xlfn.XLOOKUP(1,(Tableau2[[#All],[Date]:[Date]] = DG$2) * (ABS(Tableau2[[#All],[Heure de fin]:[Heure de fin]] - $P19)&lt;0.00001),"Fin : "&amp;$B$2:$C$51,""))))</f>
        <v/>
      </c>
      <c r="DH19" s="12" t="str" cm="1">
        <f t="array" ref="DH19">_xlfn.TEXTJOIN(" ; ",TRUE,HYPERLINK("#"&amp;_xlfn.XLOOKUP(1,(Tableau2[[#All],[Date]:[Date]] = DH$2) * (ABS(Tableau2[[#All],[Heure de début]:[Heure de début]] - $P19)&lt;0.00001),$H$2:$H$51,_xlfn.XLOOKUP(1,(Tableau2[[#All],[Date]:[Date]] = DH$2) *  (ABS(Tableau2[[#All],[Heure de fin]:[Heure de fin]] - $P19)&lt;0.00001),$H$2:$H$51,"")),_xlfn.XLOOKUP(1,(Tableau2[[#All],[Date]:[Date]]= DH$2) * (ABS(Tableau2[[#All],[Heure de début]:[Heure de début]] - $P19)&lt;0.00001),"Début : "&amp;$B$2:$C$51,_xlfn.XLOOKUP(1,(Tableau2[[#All],[Date]:[Date]] = DH$2) * (ABS(Tableau2[[#All],[Heure de fin]:[Heure de fin]] - $P19)&lt;0.00001),"Fin : "&amp;$B$2:$C$51,""))))</f>
        <v/>
      </c>
      <c r="DI19" s="12" t="str" cm="1">
        <f t="array" ref="DI19">_xlfn.TEXTJOIN(" ; ",TRUE,HYPERLINK("#"&amp;_xlfn.XLOOKUP(1,(Tableau2[[#All],[Date]:[Date]] = DI$2) * (ABS(Tableau2[[#All],[Heure de début]:[Heure de début]] - $P19)&lt;0.00001),$H$2:$H$51,_xlfn.XLOOKUP(1,(Tableau2[[#All],[Date]:[Date]] = DI$2) *  (ABS(Tableau2[[#All],[Heure de fin]:[Heure de fin]] - $P19)&lt;0.00001),$H$2:$H$51,"")),_xlfn.XLOOKUP(1,(Tableau2[[#All],[Date]:[Date]]= DI$2) * (ABS(Tableau2[[#All],[Heure de début]:[Heure de début]] - $P19)&lt;0.00001),"Début : "&amp;$B$2:$C$51,_xlfn.XLOOKUP(1,(Tableau2[[#All],[Date]:[Date]] = DI$2) * (ABS(Tableau2[[#All],[Heure de fin]:[Heure de fin]] - $P19)&lt;0.00001),"Fin : "&amp;$B$2:$C$51,""))))</f>
        <v/>
      </c>
      <c r="DJ19" s="12" t="str" cm="1">
        <f t="array" ref="DJ19">_xlfn.TEXTJOIN(" ; ",TRUE,HYPERLINK("#"&amp;_xlfn.XLOOKUP(1,(Tableau2[[#All],[Date]:[Date]] = DJ$2) * (ABS(Tableau2[[#All],[Heure de début]:[Heure de début]] - $P19)&lt;0.00001),$H$2:$H$51,_xlfn.XLOOKUP(1,(Tableau2[[#All],[Date]:[Date]] = DJ$2) *  (ABS(Tableau2[[#All],[Heure de fin]:[Heure de fin]] - $P19)&lt;0.00001),$H$2:$H$51,"")),_xlfn.XLOOKUP(1,(Tableau2[[#All],[Date]:[Date]]= DJ$2) * (ABS(Tableau2[[#All],[Heure de début]:[Heure de début]] - $P19)&lt;0.00001),"Début : "&amp;$B$2:$C$51,_xlfn.XLOOKUP(1,(Tableau2[[#All],[Date]:[Date]] = DJ$2) * (ABS(Tableau2[[#All],[Heure de fin]:[Heure de fin]] - $P19)&lt;0.00001),"Fin : "&amp;$B$2:$C$51,""))))</f>
        <v/>
      </c>
      <c r="DK19" s="12" t="str" cm="1">
        <f t="array" ref="DK19">_xlfn.TEXTJOIN(" ; ",TRUE,HYPERLINK("#"&amp;_xlfn.XLOOKUP(1,(Tableau2[[#All],[Date]:[Date]] = DK$2) * (ABS(Tableau2[[#All],[Heure de début]:[Heure de début]] - $P19)&lt;0.00001),$H$2:$H$51,_xlfn.XLOOKUP(1,(Tableau2[[#All],[Date]:[Date]] = DK$2) *  (ABS(Tableau2[[#All],[Heure de fin]:[Heure de fin]] - $P19)&lt;0.00001),$H$2:$H$51,"")),_xlfn.XLOOKUP(1,(Tableau2[[#All],[Date]:[Date]]= DK$2) * (ABS(Tableau2[[#All],[Heure de début]:[Heure de début]] - $P19)&lt;0.00001),"Début : "&amp;$B$2:$C$51,_xlfn.XLOOKUP(1,(Tableau2[[#All],[Date]:[Date]] = DK$2) * (ABS(Tableau2[[#All],[Heure de fin]:[Heure de fin]] - $P19)&lt;0.00001),"Fin : "&amp;$B$2:$C$51,""))))</f>
        <v/>
      </c>
      <c r="DL19" s="12" t="str" cm="1">
        <f t="array" ref="DL19">_xlfn.TEXTJOIN(" ; ",TRUE,HYPERLINK("#"&amp;_xlfn.XLOOKUP(1,(Tableau2[[#All],[Date]:[Date]] = DL$2) * (ABS(Tableau2[[#All],[Heure de début]:[Heure de début]] - $P19)&lt;0.00001),$H$2:$H$51,_xlfn.XLOOKUP(1,(Tableau2[[#All],[Date]:[Date]] = DL$2) *  (ABS(Tableau2[[#All],[Heure de fin]:[Heure de fin]] - $P19)&lt;0.00001),$H$2:$H$51,"")),_xlfn.XLOOKUP(1,(Tableau2[[#All],[Date]:[Date]]= DL$2) * (ABS(Tableau2[[#All],[Heure de début]:[Heure de début]] - $P19)&lt;0.00001),"Début : "&amp;$B$2:$C$51,_xlfn.XLOOKUP(1,(Tableau2[[#All],[Date]:[Date]] = DL$2) * (ABS(Tableau2[[#All],[Heure de fin]:[Heure de fin]] - $P19)&lt;0.00001),"Fin : "&amp;$B$2:$C$51,""))))</f>
        <v/>
      </c>
      <c r="DM19" s="12" t="str" cm="1">
        <f t="array" ref="DM19">_xlfn.TEXTJOIN(" ; ",TRUE,HYPERLINK("#"&amp;_xlfn.XLOOKUP(1,(Tableau2[[#All],[Date]:[Date]] = DM$2) * (ABS(Tableau2[[#All],[Heure de début]:[Heure de début]] - $P19)&lt;0.00001),$H$2:$H$51,_xlfn.XLOOKUP(1,(Tableau2[[#All],[Date]:[Date]] = DM$2) *  (ABS(Tableau2[[#All],[Heure de fin]:[Heure de fin]] - $P19)&lt;0.00001),$H$2:$H$51,"")),_xlfn.XLOOKUP(1,(Tableau2[[#All],[Date]:[Date]]= DM$2) * (ABS(Tableau2[[#All],[Heure de début]:[Heure de début]] - $P19)&lt;0.00001),"Début : "&amp;$B$2:$C$51,_xlfn.XLOOKUP(1,(Tableau2[[#All],[Date]:[Date]] = DM$2) * (ABS(Tableau2[[#All],[Heure de fin]:[Heure de fin]] - $P19)&lt;0.00001),"Fin : "&amp;$B$2:$C$51,""))))</f>
        <v/>
      </c>
      <c r="DN19" s="12" t="str" cm="1">
        <f t="array" ref="DN19">_xlfn.TEXTJOIN(" ; ",TRUE,HYPERLINK("#"&amp;_xlfn.XLOOKUP(1,(Tableau2[[#All],[Date]:[Date]] = DN$2) * (ABS(Tableau2[[#All],[Heure de début]:[Heure de début]] - $P19)&lt;0.00001),$H$2:$H$51,_xlfn.XLOOKUP(1,(Tableau2[[#All],[Date]:[Date]] = DN$2) *  (ABS(Tableau2[[#All],[Heure de fin]:[Heure de fin]] - $P19)&lt;0.00001),$H$2:$H$51,"")),_xlfn.XLOOKUP(1,(Tableau2[[#All],[Date]:[Date]]= DN$2) * (ABS(Tableau2[[#All],[Heure de début]:[Heure de début]] - $P19)&lt;0.00001),"Début : "&amp;$B$2:$C$51,_xlfn.XLOOKUP(1,(Tableau2[[#All],[Date]:[Date]] = DN$2) * (ABS(Tableau2[[#All],[Heure de fin]:[Heure de fin]] - $P19)&lt;0.00001),"Fin : "&amp;$B$2:$C$51,""))))</f>
        <v/>
      </c>
      <c r="DO19" s="12" t="str" cm="1">
        <f t="array" ref="DO19">_xlfn.TEXTJOIN(" ; ",TRUE,HYPERLINK("#"&amp;_xlfn.XLOOKUP(1,(Tableau2[[#All],[Date]:[Date]] = DO$2) * (ABS(Tableau2[[#All],[Heure de début]:[Heure de début]] - $P19)&lt;0.00001),$H$2:$H$51,_xlfn.XLOOKUP(1,(Tableau2[[#All],[Date]:[Date]] = DO$2) *  (ABS(Tableau2[[#All],[Heure de fin]:[Heure de fin]] - $P19)&lt;0.00001),$H$2:$H$51,"")),_xlfn.XLOOKUP(1,(Tableau2[[#All],[Date]:[Date]]= DO$2) * (ABS(Tableau2[[#All],[Heure de début]:[Heure de début]] - $P19)&lt;0.00001),"Début : "&amp;$B$2:$C$51,_xlfn.XLOOKUP(1,(Tableau2[[#All],[Date]:[Date]] = DO$2) * (ABS(Tableau2[[#All],[Heure de fin]:[Heure de fin]] - $P19)&lt;0.00001),"Fin : "&amp;$B$2:$C$51,""))))</f>
        <v/>
      </c>
      <c r="DP19" s="12" t="str" cm="1">
        <f t="array" ref="DP19">_xlfn.TEXTJOIN(" ; ",TRUE,HYPERLINK("#"&amp;_xlfn.XLOOKUP(1,(Tableau2[[#All],[Date]:[Date]] = DP$2) * (ABS(Tableau2[[#All],[Heure de début]:[Heure de début]] - $P19)&lt;0.00001),$H$2:$H$51,_xlfn.XLOOKUP(1,(Tableau2[[#All],[Date]:[Date]] = DP$2) *  (ABS(Tableau2[[#All],[Heure de fin]:[Heure de fin]] - $P19)&lt;0.00001),$H$2:$H$51,"")),_xlfn.XLOOKUP(1,(Tableau2[[#All],[Date]:[Date]]= DP$2) * (ABS(Tableau2[[#All],[Heure de début]:[Heure de début]] - $P19)&lt;0.00001),"Début : "&amp;$B$2:$C$51,_xlfn.XLOOKUP(1,(Tableau2[[#All],[Date]:[Date]] = DP$2) * (ABS(Tableau2[[#All],[Heure de fin]:[Heure de fin]] - $P19)&lt;0.00001),"Fin : "&amp;$B$2:$C$51,""))))</f>
        <v/>
      </c>
      <c r="DQ19" s="12" t="str" cm="1">
        <f t="array" ref="DQ19">_xlfn.TEXTJOIN(" ; ",TRUE,HYPERLINK("#"&amp;_xlfn.XLOOKUP(1,(Tableau2[[#All],[Date]:[Date]] = DQ$2) * (ABS(Tableau2[[#All],[Heure de début]:[Heure de début]] - $P19)&lt;0.00001),$H$2:$H$51,_xlfn.XLOOKUP(1,(Tableau2[[#All],[Date]:[Date]] = DQ$2) *  (ABS(Tableau2[[#All],[Heure de fin]:[Heure de fin]] - $P19)&lt;0.00001),$H$2:$H$51,"")),_xlfn.XLOOKUP(1,(Tableau2[[#All],[Date]:[Date]]= DQ$2) * (ABS(Tableau2[[#All],[Heure de début]:[Heure de début]] - $P19)&lt;0.00001),"Début : "&amp;$B$2:$C$51,_xlfn.XLOOKUP(1,(Tableau2[[#All],[Date]:[Date]] = DQ$2) * (ABS(Tableau2[[#All],[Heure de fin]:[Heure de fin]] - $P19)&lt;0.00001),"Fin : "&amp;$B$2:$C$51,""))))</f>
        <v/>
      </c>
      <c r="DR19" s="12" t="str" cm="1">
        <f t="array" ref="DR19">_xlfn.TEXTJOIN(" ; ",TRUE,HYPERLINK("#"&amp;_xlfn.XLOOKUP(1,(Tableau2[[#All],[Date]:[Date]] = DR$2) * (ABS(Tableau2[[#All],[Heure de début]:[Heure de début]] - $P19)&lt;0.00001),$H$2:$H$51,_xlfn.XLOOKUP(1,(Tableau2[[#All],[Date]:[Date]] = DR$2) *  (ABS(Tableau2[[#All],[Heure de fin]:[Heure de fin]] - $P19)&lt;0.00001),$H$2:$H$51,"")),_xlfn.XLOOKUP(1,(Tableau2[[#All],[Date]:[Date]]= DR$2) * (ABS(Tableau2[[#All],[Heure de début]:[Heure de début]] - $P19)&lt;0.00001),"Début : "&amp;$B$2:$C$51,_xlfn.XLOOKUP(1,(Tableau2[[#All],[Date]:[Date]] = DR$2) * (ABS(Tableau2[[#All],[Heure de fin]:[Heure de fin]] - $P19)&lt;0.00001),"Fin : "&amp;$B$2:$C$51,""))))</f>
        <v/>
      </c>
      <c r="DS19" s="12" t="str" cm="1">
        <f t="array" ref="DS19">_xlfn.TEXTJOIN(" ; ",TRUE,HYPERLINK("#"&amp;_xlfn.XLOOKUP(1,(Tableau2[[#All],[Date]:[Date]] = DS$2) * (ABS(Tableau2[[#All],[Heure de début]:[Heure de début]] - $P19)&lt;0.00001),$H$2:$H$51,_xlfn.XLOOKUP(1,(Tableau2[[#All],[Date]:[Date]] = DS$2) *  (ABS(Tableau2[[#All],[Heure de fin]:[Heure de fin]] - $P19)&lt;0.00001),$H$2:$H$51,"")),_xlfn.XLOOKUP(1,(Tableau2[[#All],[Date]:[Date]]= DS$2) * (ABS(Tableau2[[#All],[Heure de début]:[Heure de début]] - $P19)&lt;0.00001),"Début : "&amp;$B$2:$C$51,_xlfn.XLOOKUP(1,(Tableau2[[#All],[Date]:[Date]] = DS$2) * (ABS(Tableau2[[#All],[Heure de fin]:[Heure de fin]] - $P19)&lt;0.00001),"Fin : "&amp;$B$2:$C$51,""))))</f>
        <v/>
      </c>
      <c r="DT19" s="12" t="str" cm="1">
        <f t="array" ref="DT19">_xlfn.TEXTJOIN(" ; ",TRUE,HYPERLINK("#"&amp;_xlfn.XLOOKUP(1,(Tableau2[[#All],[Date]:[Date]] = DT$2) * (ABS(Tableau2[[#All],[Heure de début]:[Heure de début]] - $P19)&lt;0.00001),$H$2:$H$51,_xlfn.XLOOKUP(1,(Tableau2[[#All],[Date]:[Date]] = DT$2) *  (ABS(Tableau2[[#All],[Heure de fin]:[Heure de fin]] - $P19)&lt;0.00001),$H$2:$H$51,"")),_xlfn.XLOOKUP(1,(Tableau2[[#All],[Date]:[Date]]= DT$2) * (ABS(Tableau2[[#All],[Heure de début]:[Heure de début]] - $P19)&lt;0.00001),"Début : "&amp;$B$2:$C$51,_xlfn.XLOOKUP(1,(Tableau2[[#All],[Date]:[Date]] = DT$2) * (ABS(Tableau2[[#All],[Heure de fin]:[Heure de fin]] - $P19)&lt;0.00001),"Fin : "&amp;$B$2:$C$51,""))))</f>
        <v/>
      </c>
      <c r="DU19" s="12" t="str" cm="1">
        <f t="array" ref="DU19">_xlfn.TEXTJOIN(" ; ",TRUE,HYPERLINK("#"&amp;_xlfn.XLOOKUP(1,(Tableau2[[#All],[Date]:[Date]] = DU$2) * (ABS(Tableau2[[#All],[Heure de début]:[Heure de début]] - $P19)&lt;0.00001),$H$2:$H$51,_xlfn.XLOOKUP(1,(Tableau2[[#All],[Date]:[Date]] = DU$2) *  (ABS(Tableau2[[#All],[Heure de fin]:[Heure de fin]] - $P19)&lt;0.00001),$H$2:$H$51,"")),_xlfn.XLOOKUP(1,(Tableau2[[#All],[Date]:[Date]]= DU$2) * (ABS(Tableau2[[#All],[Heure de début]:[Heure de début]] - $P19)&lt;0.00001),"Début : "&amp;$B$2:$C$51,_xlfn.XLOOKUP(1,(Tableau2[[#All],[Date]:[Date]] = DU$2) * (ABS(Tableau2[[#All],[Heure de fin]:[Heure de fin]] - $P19)&lt;0.00001),"Fin : "&amp;$B$2:$C$51,""))))</f>
        <v/>
      </c>
      <c r="DV19" s="12" t="str" cm="1">
        <f t="array" ref="DV19">_xlfn.TEXTJOIN(" ; ",TRUE,HYPERLINK("#"&amp;_xlfn.XLOOKUP(1,(Tableau2[[#All],[Date]:[Date]] = DV$2) * (ABS(Tableau2[[#All],[Heure de début]:[Heure de début]] - $P19)&lt;0.00001),$H$2:$H$51,_xlfn.XLOOKUP(1,(Tableau2[[#All],[Date]:[Date]] = DV$2) *  (ABS(Tableau2[[#All],[Heure de fin]:[Heure de fin]] - $P19)&lt;0.00001),$H$2:$H$51,"")),_xlfn.XLOOKUP(1,(Tableau2[[#All],[Date]:[Date]]= DV$2) * (ABS(Tableau2[[#All],[Heure de début]:[Heure de début]] - $P19)&lt;0.00001),"Début : "&amp;$B$2:$C$51,_xlfn.XLOOKUP(1,(Tableau2[[#All],[Date]:[Date]] = DV$2) * (ABS(Tableau2[[#All],[Heure de fin]:[Heure de fin]] - $P19)&lt;0.00001),"Fin : "&amp;$B$2:$C$51,""))))</f>
        <v/>
      </c>
      <c r="DW19" s="12" t="str" cm="1">
        <f t="array" ref="DW19">_xlfn.TEXTJOIN(" ; ",TRUE,HYPERLINK("#"&amp;_xlfn.XLOOKUP(1,(Tableau2[[#All],[Date]:[Date]] = DW$2) * (ABS(Tableau2[[#All],[Heure de début]:[Heure de début]] - $P19)&lt;0.00001),$H$2:$H$51,_xlfn.XLOOKUP(1,(Tableau2[[#All],[Date]:[Date]] = DW$2) *  (ABS(Tableau2[[#All],[Heure de fin]:[Heure de fin]] - $P19)&lt;0.00001),$H$2:$H$51,"")),_xlfn.XLOOKUP(1,(Tableau2[[#All],[Date]:[Date]]= DW$2) * (ABS(Tableau2[[#All],[Heure de début]:[Heure de début]] - $P19)&lt;0.00001),"Début : "&amp;$B$2:$C$51,_xlfn.XLOOKUP(1,(Tableau2[[#All],[Date]:[Date]] = DW$2) * (ABS(Tableau2[[#All],[Heure de fin]:[Heure de fin]] - $P19)&lt;0.00001),"Fin : "&amp;$B$2:$C$51,""))))</f>
        <v/>
      </c>
      <c r="DX19" s="12" t="str" cm="1">
        <f t="array" ref="DX19">_xlfn.TEXTJOIN(" ; ",TRUE,HYPERLINK("#"&amp;_xlfn.XLOOKUP(1,(Tableau2[[#All],[Date]:[Date]] = DX$2) * (ABS(Tableau2[[#All],[Heure de début]:[Heure de début]] - $P19)&lt;0.00001),$H$2:$H$51,_xlfn.XLOOKUP(1,(Tableau2[[#All],[Date]:[Date]] = DX$2) *  (ABS(Tableau2[[#All],[Heure de fin]:[Heure de fin]] - $P19)&lt;0.00001),$H$2:$H$51,"")),_xlfn.XLOOKUP(1,(Tableau2[[#All],[Date]:[Date]]= DX$2) * (ABS(Tableau2[[#All],[Heure de début]:[Heure de début]] - $P19)&lt;0.00001),"Début : "&amp;$B$2:$C$51,_xlfn.XLOOKUP(1,(Tableau2[[#All],[Date]:[Date]] = DX$2) * (ABS(Tableau2[[#All],[Heure de fin]:[Heure de fin]] - $P19)&lt;0.00001),"Fin : "&amp;$B$2:$C$51,""))))</f>
        <v/>
      </c>
      <c r="DY19" s="12" t="str" cm="1">
        <f t="array" ref="DY19">_xlfn.TEXTJOIN(" ; ",TRUE,HYPERLINK("#"&amp;_xlfn.XLOOKUP(1,(Tableau2[[#All],[Date]:[Date]] = DY$2) * (ABS(Tableau2[[#All],[Heure de début]:[Heure de début]] - $P19)&lt;0.00001),$H$2:$H$51,_xlfn.XLOOKUP(1,(Tableau2[[#All],[Date]:[Date]] = DY$2) *  (ABS(Tableau2[[#All],[Heure de fin]:[Heure de fin]] - $P19)&lt;0.00001),$H$2:$H$51,"")),_xlfn.XLOOKUP(1,(Tableau2[[#All],[Date]:[Date]]= DY$2) * (ABS(Tableau2[[#All],[Heure de début]:[Heure de début]] - $P19)&lt;0.00001),"Début : "&amp;$B$2:$C$51,_xlfn.XLOOKUP(1,(Tableau2[[#All],[Date]:[Date]] = DY$2) * (ABS(Tableau2[[#All],[Heure de fin]:[Heure de fin]] - $P19)&lt;0.00001),"Fin : "&amp;$B$2:$C$51,""))))</f>
        <v/>
      </c>
      <c r="DZ19" s="12" t="str" cm="1">
        <f t="array" ref="DZ19">_xlfn.TEXTJOIN(" ; ",TRUE,HYPERLINK("#"&amp;_xlfn.XLOOKUP(1,(Tableau2[[#All],[Date]:[Date]] = DZ$2) * (ABS(Tableau2[[#All],[Heure de début]:[Heure de début]] - $P19)&lt;0.00001),$H$2:$H$51,_xlfn.XLOOKUP(1,(Tableau2[[#All],[Date]:[Date]] = DZ$2) *  (ABS(Tableau2[[#All],[Heure de fin]:[Heure de fin]] - $P19)&lt;0.00001),$H$2:$H$51,"")),_xlfn.XLOOKUP(1,(Tableau2[[#All],[Date]:[Date]]= DZ$2) * (ABS(Tableau2[[#All],[Heure de début]:[Heure de début]] - $P19)&lt;0.00001),"Début : "&amp;$B$2:$C$51,_xlfn.XLOOKUP(1,(Tableau2[[#All],[Date]:[Date]] = DZ$2) * (ABS(Tableau2[[#All],[Heure de fin]:[Heure de fin]] - $P19)&lt;0.00001),"Fin : "&amp;$B$2:$C$51,""))))</f>
        <v/>
      </c>
      <c r="EA19" s="12" t="str" cm="1">
        <f t="array" ref="EA19">_xlfn.TEXTJOIN(" ; ",TRUE,HYPERLINK("#"&amp;_xlfn.XLOOKUP(1,(Tableau2[[#All],[Date]:[Date]] = EA$2) * (ABS(Tableau2[[#All],[Heure de début]:[Heure de début]] - $P19)&lt;0.00001),$H$2:$H$51,_xlfn.XLOOKUP(1,(Tableau2[[#All],[Date]:[Date]] = EA$2) *  (ABS(Tableau2[[#All],[Heure de fin]:[Heure de fin]] - $P19)&lt;0.00001),$H$2:$H$51,"")),_xlfn.XLOOKUP(1,(Tableau2[[#All],[Date]:[Date]]= EA$2) * (ABS(Tableau2[[#All],[Heure de début]:[Heure de début]] - $P19)&lt;0.00001),"Début : "&amp;$B$2:$C$51,_xlfn.XLOOKUP(1,(Tableau2[[#All],[Date]:[Date]] = EA$2) * (ABS(Tableau2[[#All],[Heure de fin]:[Heure de fin]] - $P19)&lt;0.00001),"Fin : "&amp;$B$2:$C$51,""))))</f>
        <v/>
      </c>
      <c r="EB19" s="12" t="str" cm="1">
        <f t="array" ref="EB19">_xlfn.TEXTJOIN(" ; ",TRUE,HYPERLINK("#"&amp;_xlfn.XLOOKUP(1,(Tableau2[[#All],[Date]:[Date]] = EB$2) * (ABS(Tableau2[[#All],[Heure de début]:[Heure de début]] - $P19)&lt;0.00001),$H$2:$H$51,_xlfn.XLOOKUP(1,(Tableau2[[#All],[Date]:[Date]] = EB$2) *  (ABS(Tableau2[[#All],[Heure de fin]:[Heure de fin]] - $P19)&lt;0.00001),$H$2:$H$51,"")),_xlfn.XLOOKUP(1,(Tableau2[[#All],[Date]:[Date]]= EB$2) * (ABS(Tableau2[[#All],[Heure de début]:[Heure de début]] - $P19)&lt;0.00001),"Début : "&amp;$B$2:$C$51,_xlfn.XLOOKUP(1,(Tableau2[[#All],[Date]:[Date]] = EB$2) * (ABS(Tableau2[[#All],[Heure de fin]:[Heure de fin]] - $P19)&lt;0.00001),"Fin : "&amp;$B$2:$C$51,""))))</f>
        <v/>
      </c>
      <c r="EC19" s="12" t="str" cm="1">
        <f t="array" ref="EC19">_xlfn.TEXTJOIN(" ; ",TRUE,HYPERLINK("#"&amp;_xlfn.XLOOKUP(1,(Tableau2[[#All],[Date]:[Date]] = EC$2) * (ABS(Tableau2[[#All],[Heure de début]:[Heure de début]] - $P19)&lt;0.00001),$H$2:$H$51,_xlfn.XLOOKUP(1,(Tableau2[[#All],[Date]:[Date]] = EC$2) *  (ABS(Tableau2[[#All],[Heure de fin]:[Heure de fin]] - $P19)&lt;0.00001),$H$2:$H$51,"")),_xlfn.XLOOKUP(1,(Tableau2[[#All],[Date]:[Date]]= EC$2) * (ABS(Tableau2[[#All],[Heure de début]:[Heure de début]] - $P19)&lt;0.00001),"Début : "&amp;$B$2:$C$51,_xlfn.XLOOKUP(1,(Tableau2[[#All],[Date]:[Date]] = EC$2) * (ABS(Tableau2[[#All],[Heure de fin]:[Heure de fin]] - $P19)&lt;0.00001),"Fin : "&amp;$B$2:$C$51,""))))</f>
        <v/>
      </c>
      <c r="ED19" s="12" t="str" cm="1">
        <f t="array" ref="ED19">_xlfn.TEXTJOIN(" ; ",TRUE,HYPERLINK("#"&amp;_xlfn.XLOOKUP(1,(Tableau2[[#All],[Date]:[Date]] = ED$2) * (ABS(Tableau2[[#All],[Heure de début]:[Heure de début]] - $P19)&lt;0.00001),$H$2:$H$51,_xlfn.XLOOKUP(1,(Tableau2[[#All],[Date]:[Date]] = ED$2) *  (ABS(Tableau2[[#All],[Heure de fin]:[Heure de fin]] - $P19)&lt;0.00001),$H$2:$H$51,"")),_xlfn.XLOOKUP(1,(Tableau2[[#All],[Date]:[Date]]= ED$2) * (ABS(Tableau2[[#All],[Heure de début]:[Heure de début]] - $P19)&lt;0.00001),"Début : "&amp;$B$2:$C$51,_xlfn.XLOOKUP(1,(Tableau2[[#All],[Date]:[Date]] = ED$2) * (ABS(Tableau2[[#All],[Heure de fin]:[Heure de fin]] - $P19)&lt;0.00001),"Fin : "&amp;$B$2:$C$51,""))))</f>
        <v/>
      </c>
      <c r="EE19" s="12" t="str" cm="1">
        <f t="array" ref="EE19">_xlfn.TEXTJOIN(" ; ",TRUE,HYPERLINK("#"&amp;_xlfn.XLOOKUP(1,(Tableau2[[#All],[Date]:[Date]] = EE$2) * (ABS(Tableau2[[#All],[Heure de début]:[Heure de début]] - $P19)&lt;0.00001),$H$2:$H$51,_xlfn.XLOOKUP(1,(Tableau2[[#All],[Date]:[Date]] = EE$2) *  (ABS(Tableau2[[#All],[Heure de fin]:[Heure de fin]] - $P19)&lt;0.00001),$H$2:$H$51,"")),_xlfn.XLOOKUP(1,(Tableau2[[#All],[Date]:[Date]]= EE$2) * (ABS(Tableau2[[#All],[Heure de début]:[Heure de début]] - $P19)&lt;0.00001),"Début : "&amp;$B$2:$C$51,_xlfn.XLOOKUP(1,(Tableau2[[#All],[Date]:[Date]] = EE$2) * (ABS(Tableau2[[#All],[Heure de fin]:[Heure de fin]] - $P19)&lt;0.00001),"Fin : "&amp;$B$2:$C$51,""))))</f>
        <v/>
      </c>
      <c r="EF19" s="12" t="str" cm="1">
        <f t="array" ref="EF19">_xlfn.TEXTJOIN(" ; ",TRUE,HYPERLINK("#"&amp;_xlfn.XLOOKUP(1,(Tableau2[[#All],[Date]:[Date]] = EF$2) * (ABS(Tableau2[[#All],[Heure de début]:[Heure de début]] - $P19)&lt;0.00001),$H$2:$H$51,_xlfn.XLOOKUP(1,(Tableau2[[#All],[Date]:[Date]] = EF$2) *  (ABS(Tableau2[[#All],[Heure de fin]:[Heure de fin]] - $P19)&lt;0.00001),$H$2:$H$51,"")),_xlfn.XLOOKUP(1,(Tableau2[[#All],[Date]:[Date]]= EF$2) * (ABS(Tableau2[[#All],[Heure de début]:[Heure de début]] - $P19)&lt;0.00001),"Début : "&amp;$B$2:$C$51,_xlfn.XLOOKUP(1,(Tableau2[[#All],[Date]:[Date]] = EF$2) * (ABS(Tableau2[[#All],[Heure de fin]:[Heure de fin]] - $P19)&lt;0.00001),"Fin : "&amp;$B$2:$C$51,""))))</f>
        <v/>
      </c>
      <c r="EG19" s="12" t="str" cm="1">
        <f t="array" ref="EG19">_xlfn.TEXTJOIN(" ; ",TRUE,HYPERLINK("#"&amp;_xlfn.XLOOKUP(1,(Tableau2[[#All],[Date]:[Date]] = EG$2) * (ABS(Tableau2[[#All],[Heure de début]:[Heure de début]] - $P19)&lt;0.00001),$H$2:$H$51,_xlfn.XLOOKUP(1,(Tableau2[[#All],[Date]:[Date]] = EG$2) *  (ABS(Tableau2[[#All],[Heure de fin]:[Heure de fin]] - $P19)&lt;0.00001),$H$2:$H$51,"")),_xlfn.XLOOKUP(1,(Tableau2[[#All],[Date]:[Date]]= EG$2) * (ABS(Tableau2[[#All],[Heure de début]:[Heure de début]] - $P19)&lt;0.00001),"Début : "&amp;$B$2:$C$51,_xlfn.XLOOKUP(1,(Tableau2[[#All],[Date]:[Date]] = EG$2) * (ABS(Tableau2[[#All],[Heure de fin]:[Heure de fin]] - $P19)&lt;0.00001),"Fin : "&amp;$B$2:$C$51,""))))</f>
        <v/>
      </c>
      <c r="EH19" s="12" t="str" cm="1">
        <f t="array" ref="EH19">_xlfn.TEXTJOIN(" ; ",TRUE,HYPERLINK("#"&amp;_xlfn.XLOOKUP(1,(Tableau2[[#All],[Date]:[Date]] = EH$2) * (ABS(Tableau2[[#All],[Heure de début]:[Heure de début]] - $P19)&lt;0.00001),$H$2:$H$51,_xlfn.XLOOKUP(1,(Tableau2[[#All],[Date]:[Date]] = EH$2) *  (ABS(Tableau2[[#All],[Heure de fin]:[Heure de fin]] - $P19)&lt;0.00001),$H$2:$H$51,"")),_xlfn.XLOOKUP(1,(Tableau2[[#All],[Date]:[Date]]= EH$2) * (ABS(Tableau2[[#All],[Heure de début]:[Heure de début]] - $P19)&lt;0.00001),"Début : "&amp;$B$2:$C$51,_xlfn.XLOOKUP(1,(Tableau2[[#All],[Date]:[Date]] = EH$2) * (ABS(Tableau2[[#All],[Heure de fin]:[Heure de fin]] - $P19)&lt;0.00001),"Fin : "&amp;$B$2:$C$51,""))))</f>
        <v/>
      </c>
      <c r="EI19" s="12" t="str" cm="1">
        <f t="array" ref="EI19">_xlfn.TEXTJOIN(" ; ",TRUE,HYPERLINK("#"&amp;_xlfn.XLOOKUP(1,(Tableau2[[#All],[Date]:[Date]] = EI$2) * (ABS(Tableau2[[#All],[Heure de début]:[Heure de début]] - $P19)&lt;0.00001),$H$2:$H$51,_xlfn.XLOOKUP(1,(Tableau2[[#All],[Date]:[Date]] = EI$2) *  (ABS(Tableau2[[#All],[Heure de fin]:[Heure de fin]] - $P19)&lt;0.00001),$H$2:$H$51,"")),_xlfn.XLOOKUP(1,(Tableau2[[#All],[Date]:[Date]]= EI$2) * (ABS(Tableau2[[#All],[Heure de début]:[Heure de début]] - $P19)&lt;0.00001),"Début : "&amp;$B$2:$C$51,_xlfn.XLOOKUP(1,(Tableau2[[#All],[Date]:[Date]] = EI$2) * (ABS(Tableau2[[#All],[Heure de fin]:[Heure de fin]] - $P19)&lt;0.00001),"Fin : "&amp;$B$2:$C$51,""))))</f>
        <v/>
      </c>
      <c r="EJ19" s="12" t="str" cm="1">
        <f t="array" ref="EJ19">_xlfn.TEXTJOIN(" ; ",TRUE,HYPERLINK("#"&amp;_xlfn.XLOOKUP(1,(Tableau2[[#All],[Date]:[Date]] = EJ$2) * (ABS(Tableau2[[#All],[Heure de début]:[Heure de début]] - $P19)&lt;0.00001),$H$2:$H$51,_xlfn.XLOOKUP(1,(Tableau2[[#All],[Date]:[Date]] = EJ$2) *  (ABS(Tableau2[[#All],[Heure de fin]:[Heure de fin]] - $P19)&lt;0.00001),$H$2:$H$51,"")),_xlfn.XLOOKUP(1,(Tableau2[[#All],[Date]:[Date]]= EJ$2) * (ABS(Tableau2[[#All],[Heure de début]:[Heure de début]] - $P19)&lt;0.00001),"Début : "&amp;$B$2:$C$51,_xlfn.XLOOKUP(1,(Tableau2[[#All],[Date]:[Date]] = EJ$2) * (ABS(Tableau2[[#All],[Heure de fin]:[Heure de fin]] - $P19)&lt;0.00001),"Fin : "&amp;$B$2:$C$51,""))))</f>
        <v/>
      </c>
      <c r="EK19" s="12" t="str" cm="1">
        <f t="array" ref="EK19">_xlfn.TEXTJOIN(" ; ",TRUE,HYPERLINK("#"&amp;_xlfn.XLOOKUP(1,(Tableau2[[#All],[Date]:[Date]] = EK$2) * (ABS(Tableau2[[#All],[Heure de début]:[Heure de début]] - $P19)&lt;0.00001),$H$2:$H$51,_xlfn.XLOOKUP(1,(Tableau2[[#All],[Date]:[Date]] = EK$2) *  (ABS(Tableau2[[#All],[Heure de fin]:[Heure de fin]] - $P19)&lt;0.00001),$H$2:$H$51,"")),_xlfn.XLOOKUP(1,(Tableau2[[#All],[Date]:[Date]]= EK$2) * (ABS(Tableau2[[#All],[Heure de début]:[Heure de début]] - $P19)&lt;0.00001),"Début : "&amp;$B$2:$C$51,_xlfn.XLOOKUP(1,(Tableau2[[#All],[Date]:[Date]] = EK$2) * (ABS(Tableau2[[#All],[Heure de fin]:[Heure de fin]] - $P19)&lt;0.00001),"Fin : "&amp;$B$2:$C$51,""))))</f>
        <v/>
      </c>
      <c r="EL19" s="12" t="str" cm="1">
        <f t="array" ref="EL19">_xlfn.TEXTJOIN(" ; ",TRUE,HYPERLINK("#"&amp;_xlfn.XLOOKUP(1,(Tableau2[[#All],[Date]:[Date]] = EL$2) * (ABS(Tableau2[[#All],[Heure de début]:[Heure de début]] - $P19)&lt;0.00001),$H$2:$H$51,_xlfn.XLOOKUP(1,(Tableau2[[#All],[Date]:[Date]] = EL$2) *  (ABS(Tableau2[[#All],[Heure de fin]:[Heure de fin]] - $P19)&lt;0.00001),$H$2:$H$51,"")),_xlfn.XLOOKUP(1,(Tableau2[[#All],[Date]:[Date]]= EL$2) * (ABS(Tableau2[[#All],[Heure de début]:[Heure de début]] - $P19)&lt;0.00001),"Début : "&amp;$B$2:$C$51,_xlfn.XLOOKUP(1,(Tableau2[[#All],[Date]:[Date]] = EL$2) * (ABS(Tableau2[[#All],[Heure de fin]:[Heure de fin]] - $P19)&lt;0.00001),"Fin : "&amp;$B$2:$C$51,""))))</f>
        <v/>
      </c>
      <c r="EM19" s="12" t="str" cm="1">
        <f t="array" ref="EM19">_xlfn.TEXTJOIN(" ; ",TRUE,HYPERLINK("#"&amp;_xlfn.XLOOKUP(1,(Tableau2[[#All],[Date]:[Date]] = EM$2) * (ABS(Tableau2[[#All],[Heure de début]:[Heure de début]] - $P19)&lt;0.00001),$H$2:$H$51,_xlfn.XLOOKUP(1,(Tableau2[[#All],[Date]:[Date]] = EM$2) *  (ABS(Tableau2[[#All],[Heure de fin]:[Heure de fin]] - $P19)&lt;0.00001),$H$2:$H$51,"")),_xlfn.XLOOKUP(1,(Tableau2[[#All],[Date]:[Date]]= EM$2) * (ABS(Tableau2[[#All],[Heure de début]:[Heure de début]] - $P19)&lt;0.00001),"Début : "&amp;$B$2:$C$51,_xlfn.XLOOKUP(1,(Tableau2[[#All],[Date]:[Date]] = EM$2) * (ABS(Tableau2[[#All],[Heure de fin]:[Heure de fin]] - $P19)&lt;0.00001),"Fin : "&amp;$B$2:$C$51,""))))</f>
        <v/>
      </c>
      <c r="EN19" s="12" t="str" cm="1">
        <f t="array" ref="EN19">_xlfn.TEXTJOIN(" ; ",TRUE,HYPERLINK("#"&amp;_xlfn.XLOOKUP(1,(Tableau2[[#All],[Date]:[Date]] = EN$2) * (ABS(Tableau2[[#All],[Heure de début]:[Heure de début]] - $P19)&lt;0.00001),$H$2:$H$51,_xlfn.XLOOKUP(1,(Tableau2[[#All],[Date]:[Date]] = EN$2) *  (ABS(Tableau2[[#All],[Heure de fin]:[Heure de fin]] - $P19)&lt;0.00001),$H$2:$H$51,"")),_xlfn.XLOOKUP(1,(Tableau2[[#All],[Date]:[Date]]= EN$2) * (ABS(Tableau2[[#All],[Heure de début]:[Heure de début]] - $P19)&lt;0.00001),"Début : "&amp;$B$2:$C$51,_xlfn.XLOOKUP(1,(Tableau2[[#All],[Date]:[Date]] = EN$2) * (ABS(Tableau2[[#All],[Heure de fin]:[Heure de fin]] - $P19)&lt;0.00001),"Fin : "&amp;$B$2:$C$51,""))))</f>
        <v/>
      </c>
      <c r="EO19" s="12" t="str" cm="1">
        <f t="array" ref="EO19">_xlfn.TEXTJOIN(" ; ",TRUE,HYPERLINK("#"&amp;_xlfn.XLOOKUP(1,(Tableau2[[#All],[Date]:[Date]] = EO$2) * (ABS(Tableau2[[#All],[Heure de début]:[Heure de début]] - $P19)&lt;0.00001),$H$2:$H$51,_xlfn.XLOOKUP(1,(Tableau2[[#All],[Date]:[Date]] = EO$2) *  (ABS(Tableau2[[#All],[Heure de fin]:[Heure de fin]] - $P19)&lt;0.00001),$H$2:$H$51,"")),_xlfn.XLOOKUP(1,(Tableau2[[#All],[Date]:[Date]]= EO$2) * (ABS(Tableau2[[#All],[Heure de début]:[Heure de début]] - $P19)&lt;0.00001),"Début : "&amp;$B$2:$C$51,_xlfn.XLOOKUP(1,(Tableau2[[#All],[Date]:[Date]] = EO$2) * (ABS(Tableau2[[#All],[Heure de fin]:[Heure de fin]] - $P19)&lt;0.00001),"Fin : "&amp;$B$2:$C$51,""))))</f>
        <v/>
      </c>
      <c r="EP19" s="12" t="str" cm="1">
        <f t="array" ref="EP19">_xlfn.TEXTJOIN(" ; ",TRUE,HYPERLINK("#"&amp;_xlfn.XLOOKUP(1,(Tableau2[[#All],[Date]:[Date]] = EP$2) * (ABS(Tableau2[[#All],[Heure de début]:[Heure de début]] - $P19)&lt;0.00001),$H$2:$H$51,_xlfn.XLOOKUP(1,(Tableau2[[#All],[Date]:[Date]] = EP$2) *  (ABS(Tableau2[[#All],[Heure de fin]:[Heure de fin]] - $P19)&lt;0.00001),$H$2:$H$51,"")),_xlfn.XLOOKUP(1,(Tableau2[[#All],[Date]:[Date]]= EP$2) * (ABS(Tableau2[[#All],[Heure de début]:[Heure de début]] - $P19)&lt;0.00001),"Début : "&amp;$B$2:$C$51,_xlfn.XLOOKUP(1,(Tableau2[[#All],[Date]:[Date]] = EP$2) * (ABS(Tableau2[[#All],[Heure de fin]:[Heure de fin]] - $P19)&lt;0.00001),"Fin : "&amp;$B$2:$C$51,""))))</f>
        <v/>
      </c>
      <c r="EQ19" s="12" t="str" cm="1">
        <f t="array" ref="EQ19">_xlfn.TEXTJOIN(" ; ",TRUE,HYPERLINK("#"&amp;_xlfn.XLOOKUP(1,(Tableau2[[#All],[Date]:[Date]] = EQ$2) * (ABS(Tableau2[[#All],[Heure de début]:[Heure de début]] - $P19)&lt;0.00001),$H$2:$H$51,_xlfn.XLOOKUP(1,(Tableau2[[#All],[Date]:[Date]] = EQ$2) *  (ABS(Tableau2[[#All],[Heure de fin]:[Heure de fin]] - $P19)&lt;0.00001),$H$2:$H$51,"")),_xlfn.XLOOKUP(1,(Tableau2[[#All],[Date]:[Date]]= EQ$2) * (ABS(Tableau2[[#All],[Heure de début]:[Heure de début]] - $P19)&lt;0.00001),"Début : "&amp;$B$2:$C$51,_xlfn.XLOOKUP(1,(Tableau2[[#All],[Date]:[Date]] = EQ$2) * (ABS(Tableau2[[#All],[Heure de fin]:[Heure de fin]] - $P19)&lt;0.00001),"Fin : "&amp;$B$2:$C$51,""))))</f>
        <v/>
      </c>
      <c r="ER19" s="12" t="str" cm="1">
        <f t="array" ref="ER19">_xlfn.TEXTJOIN(" ; ",TRUE,HYPERLINK("#"&amp;_xlfn.XLOOKUP(1,(Tableau2[[#All],[Date]:[Date]] = ER$2) * (ABS(Tableau2[[#All],[Heure de début]:[Heure de début]] - $P19)&lt;0.00001),$H$2:$H$51,_xlfn.XLOOKUP(1,(Tableau2[[#All],[Date]:[Date]] = ER$2) *  (ABS(Tableau2[[#All],[Heure de fin]:[Heure de fin]] - $P19)&lt;0.00001),$H$2:$H$51,"")),_xlfn.XLOOKUP(1,(Tableau2[[#All],[Date]:[Date]]= ER$2) * (ABS(Tableau2[[#All],[Heure de début]:[Heure de début]] - $P19)&lt;0.00001),"Début : "&amp;$B$2:$C$51,_xlfn.XLOOKUP(1,(Tableau2[[#All],[Date]:[Date]] = ER$2) * (ABS(Tableau2[[#All],[Heure de fin]:[Heure de fin]] - $P19)&lt;0.00001),"Fin : "&amp;$B$2:$C$51,""))))</f>
        <v/>
      </c>
      <c r="ES19" s="12" t="str" cm="1">
        <f t="array" ref="ES19">_xlfn.TEXTJOIN(" ; ",TRUE,HYPERLINK("#"&amp;_xlfn.XLOOKUP(1,(Tableau2[[#All],[Date]:[Date]] = ES$2) * (ABS(Tableau2[[#All],[Heure de début]:[Heure de début]] - $P19)&lt;0.00001),$H$2:$H$51,_xlfn.XLOOKUP(1,(Tableau2[[#All],[Date]:[Date]] = ES$2) *  (ABS(Tableau2[[#All],[Heure de fin]:[Heure de fin]] - $P19)&lt;0.00001),$H$2:$H$51,"")),_xlfn.XLOOKUP(1,(Tableau2[[#All],[Date]:[Date]]= ES$2) * (ABS(Tableau2[[#All],[Heure de début]:[Heure de début]] - $P19)&lt;0.00001),"Début : "&amp;$B$2:$C$51,_xlfn.XLOOKUP(1,(Tableau2[[#All],[Date]:[Date]] = ES$2) * (ABS(Tableau2[[#All],[Heure de fin]:[Heure de fin]] - $P19)&lt;0.00001),"Fin : "&amp;$B$2:$C$51,""))))</f>
        <v/>
      </c>
      <c r="ET19" s="12" t="str" cm="1">
        <f t="array" ref="ET19">_xlfn.TEXTJOIN(" ; ",TRUE,HYPERLINK("#"&amp;_xlfn.XLOOKUP(1,(Tableau2[[#All],[Date]:[Date]] = ET$2) * (ABS(Tableau2[[#All],[Heure de début]:[Heure de début]] - $P19)&lt;0.00001),$H$2:$H$51,_xlfn.XLOOKUP(1,(Tableau2[[#All],[Date]:[Date]] = ET$2) *  (ABS(Tableau2[[#All],[Heure de fin]:[Heure de fin]] - $P19)&lt;0.00001),$H$2:$H$51,"")),_xlfn.XLOOKUP(1,(Tableau2[[#All],[Date]:[Date]]= ET$2) * (ABS(Tableau2[[#All],[Heure de début]:[Heure de début]] - $P19)&lt;0.00001),"Début : "&amp;$B$2:$C$51,_xlfn.XLOOKUP(1,(Tableau2[[#All],[Date]:[Date]] = ET$2) * (ABS(Tableau2[[#All],[Heure de fin]:[Heure de fin]] - $P19)&lt;0.00001),"Fin : "&amp;$B$2:$C$51,""))))</f>
        <v/>
      </c>
      <c r="EU19" s="12" t="str" cm="1">
        <f t="array" ref="EU19">_xlfn.TEXTJOIN(" ; ",TRUE,HYPERLINK("#"&amp;_xlfn.XLOOKUP(1,(Tableau2[[#All],[Date]:[Date]] = EU$2) * (ABS(Tableau2[[#All],[Heure de début]:[Heure de début]] - $P19)&lt;0.00001),$H$2:$H$51,_xlfn.XLOOKUP(1,(Tableau2[[#All],[Date]:[Date]] = EU$2) *  (ABS(Tableau2[[#All],[Heure de fin]:[Heure de fin]] - $P19)&lt;0.00001),$H$2:$H$51,"")),_xlfn.XLOOKUP(1,(Tableau2[[#All],[Date]:[Date]]= EU$2) * (ABS(Tableau2[[#All],[Heure de début]:[Heure de début]] - $P19)&lt;0.00001),"Début : "&amp;$B$2:$C$51,_xlfn.XLOOKUP(1,(Tableau2[[#All],[Date]:[Date]] = EU$2) * (ABS(Tableau2[[#All],[Heure de fin]:[Heure de fin]] - $P19)&lt;0.00001),"Fin : "&amp;$B$2:$C$51,""))))</f>
        <v/>
      </c>
      <c r="EV19" s="12" t="str" cm="1">
        <f t="array" ref="EV19">_xlfn.TEXTJOIN(" ; ",TRUE,HYPERLINK("#"&amp;_xlfn.XLOOKUP(1,(Tableau2[[#All],[Date]:[Date]] = EV$2) * (ABS(Tableau2[[#All],[Heure de début]:[Heure de début]] - $P19)&lt;0.00001),$H$2:$H$51,_xlfn.XLOOKUP(1,(Tableau2[[#All],[Date]:[Date]] = EV$2) *  (ABS(Tableau2[[#All],[Heure de fin]:[Heure de fin]] - $P19)&lt;0.00001),$H$2:$H$51,"")),_xlfn.XLOOKUP(1,(Tableau2[[#All],[Date]:[Date]]= EV$2) * (ABS(Tableau2[[#All],[Heure de début]:[Heure de début]] - $P19)&lt;0.00001),"Début : "&amp;$B$2:$C$51,_xlfn.XLOOKUP(1,(Tableau2[[#All],[Date]:[Date]] = EV$2) * (ABS(Tableau2[[#All],[Heure de fin]:[Heure de fin]] - $P19)&lt;0.00001),"Fin : "&amp;$B$2:$C$51,""))))</f>
        <v/>
      </c>
      <c r="EW19" s="12" t="str" cm="1">
        <f t="array" ref="EW19">_xlfn.TEXTJOIN(" ; ",TRUE,HYPERLINK("#"&amp;_xlfn.XLOOKUP(1,(Tableau2[[#All],[Date]:[Date]] = EW$2) * (ABS(Tableau2[[#All],[Heure de début]:[Heure de début]] - $P19)&lt;0.00001),$H$2:$H$51,_xlfn.XLOOKUP(1,(Tableau2[[#All],[Date]:[Date]] = EW$2) *  (ABS(Tableau2[[#All],[Heure de fin]:[Heure de fin]] - $P19)&lt;0.00001),$H$2:$H$51,"")),_xlfn.XLOOKUP(1,(Tableau2[[#All],[Date]:[Date]]= EW$2) * (ABS(Tableau2[[#All],[Heure de début]:[Heure de début]] - $P19)&lt;0.00001),"Début : "&amp;$B$2:$C$51,_xlfn.XLOOKUP(1,(Tableau2[[#All],[Date]:[Date]] = EW$2) * (ABS(Tableau2[[#All],[Heure de fin]:[Heure de fin]] - $P19)&lt;0.00001),"Fin : "&amp;$B$2:$C$51,""))))</f>
        <v/>
      </c>
      <c r="EX19" s="12" t="str" cm="1">
        <f t="array" ref="EX19">_xlfn.TEXTJOIN(" ; ",TRUE,HYPERLINK("#"&amp;_xlfn.XLOOKUP(1,(Tableau2[[#All],[Date]:[Date]] = EX$2) * (ABS(Tableau2[[#All],[Heure de début]:[Heure de début]] - $P19)&lt;0.00001),$H$2:$H$51,_xlfn.XLOOKUP(1,(Tableau2[[#All],[Date]:[Date]] = EX$2) *  (ABS(Tableau2[[#All],[Heure de fin]:[Heure de fin]] - $P19)&lt;0.00001),$H$2:$H$51,"")),_xlfn.XLOOKUP(1,(Tableau2[[#All],[Date]:[Date]]= EX$2) * (ABS(Tableau2[[#All],[Heure de début]:[Heure de début]] - $P19)&lt;0.00001),"Début : "&amp;$B$2:$C$51,_xlfn.XLOOKUP(1,(Tableau2[[#All],[Date]:[Date]] = EX$2) * (ABS(Tableau2[[#All],[Heure de fin]:[Heure de fin]] - $P19)&lt;0.00001),"Fin : "&amp;$B$2:$C$51,""))))</f>
        <v/>
      </c>
      <c r="EY19" s="12" t="str" cm="1">
        <f t="array" ref="EY19">_xlfn.TEXTJOIN(" ; ",TRUE,HYPERLINK("#"&amp;_xlfn.XLOOKUP(1,(Tableau2[[#All],[Date]:[Date]] = EY$2) * (ABS(Tableau2[[#All],[Heure de début]:[Heure de début]] - $P19)&lt;0.00001),$H$2:$H$51,_xlfn.XLOOKUP(1,(Tableau2[[#All],[Date]:[Date]] = EY$2) *  (ABS(Tableau2[[#All],[Heure de fin]:[Heure de fin]] - $P19)&lt;0.00001),$H$2:$H$51,"")),_xlfn.XLOOKUP(1,(Tableau2[[#All],[Date]:[Date]]= EY$2) * (ABS(Tableau2[[#All],[Heure de début]:[Heure de début]] - $P19)&lt;0.00001),"Début : "&amp;$B$2:$C$51,_xlfn.XLOOKUP(1,(Tableau2[[#All],[Date]:[Date]] = EY$2) * (ABS(Tableau2[[#All],[Heure de fin]:[Heure de fin]] - $P19)&lt;0.00001),"Fin : "&amp;$B$2:$C$51,""))))</f>
        <v/>
      </c>
      <c r="EZ19" s="12" t="str" cm="1">
        <f t="array" ref="EZ19">_xlfn.TEXTJOIN(" ; ",TRUE,HYPERLINK("#"&amp;_xlfn.XLOOKUP(1,(Tableau2[[#All],[Date]:[Date]] = EZ$2) * (ABS(Tableau2[[#All],[Heure de début]:[Heure de début]] - $P19)&lt;0.00001),$H$2:$H$51,_xlfn.XLOOKUP(1,(Tableau2[[#All],[Date]:[Date]] = EZ$2) *  (ABS(Tableau2[[#All],[Heure de fin]:[Heure de fin]] - $P19)&lt;0.00001),$H$2:$H$51,"")),_xlfn.XLOOKUP(1,(Tableau2[[#All],[Date]:[Date]]= EZ$2) * (ABS(Tableau2[[#All],[Heure de début]:[Heure de début]] - $P19)&lt;0.00001),"Début : "&amp;$B$2:$C$51,_xlfn.XLOOKUP(1,(Tableau2[[#All],[Date]:[Date]] = EZ$2) * (ABS(Tableau2[[#All],[Heure de fin]:[Heure de fin]] - $P19)&lt;0.00001),"Fin : "&amp;$B$2:$C$51,""))))</f>
        <v/>
      </c>
      <c r="FA19" s="12" t="str" cm="1">
        <f t="array" ref="FA19">_xlfn.TEXTJOIN(" ; ",TRUE,HYPERLINK("#"&amp;_xlfn.XLOOKUP(1,(Tableau2[[#All],[Date]:[Date]] = FA$2) * (ABS(Tableau2[[#All],[Heure de début]:[Heure de début]] - $P19)&lt;0.00001),$H$2:$H$51,_xlfn.XLOOKUP(1,(Tableau2[[#All],[Date]:[Date]] = FA$2) *  (ABS(Tableau2[[#All],[Heure de fin]:[Heure de fin]] - $P19)&lt;0.00001),$H$2:$H$51,"")),_xlfn.XLOOKUP(1,(Tableau2[[#All],[Date]:[Date]]= FA$2) * (ABS(Tableau2[[#All],[Heure de début]:[Heure de début]] - $P19)&lt;0.00001),"Début : "&amp;$B$2:$C$51,_xlfn.XLOOKUP(1,(Tableau2[[#All],[Date]:[Date]] = FA$2) * (ABS(Tableau2[[#All],[Heure de fin]:[Heure de fin]] - $P19)&lt;0.00001),"Fin : "&amp;$B$2:$C$51,""))))</f>
        <v/>
      </c>
      <c r="FB19" s="12" t="str" cm="1">
        <f t="array" ref="FB19">_xlfn.TEXTJOIN(" ; ",TRUE,HYPERLINK("#"&amp;_xlfn.XLOOKUP(1,(Tableau2[[#All],[Date]:[Date]] = FB$2) * (ABS(Tableau2[[#All],[Heure de début]:[Heure de début]] - $P19)&lt;0.00001),$H$2:$H$51,_xlfn.XLOOKUP(1,(Tableau2[[#All],[Date]:[Date]] = FB$2) *  (ABS(Tableau2[[#All],[Heure de fin]:[Heure de fin]] - $P19)&lt;0.00001),$H$2:$H$51,"")),_xlfn.XLOOKUP(1,(Tableau2[[#All],[Date]:[Date]]= FB$2) * (ABS(Tableau2[[#All],[Heure de début]:[Heure de début]] - $P19)&lt;0.00001),"Début : "&amp;$B$2:$C$51,_xlfn.XLOOKUP(1,(Tableau2[[#All],[Date]:[Date]] = FB$2) * (ABS(Tableau2[[#All],[Heure de fin]:[Heure de fin]] - $P19)&lt;0.00001),"Fin : "&amp;$B$2:$C$51,""))))</f>
        <v/>
      </c>
      <c r="FC19" s="12" t="str" cm="1">
        <f t="array" ref="FC19">_xlfn.TEXTJOIN(" ; ",TRUE,HYPERLINK("#"&amp;_xlfn.XLOOKUP(1,(Tableau2[[#All],[Date]:[Date]] = FC$2) * (ABS(Tableau2[[#All],[Heure de début]:[Heure de début]] - $P19)&lt;0.00001),$H$2:$H$51,_xlfn.XLOOKUP(1,(Tableau2[[#All],[Date]:[Date]] = FC$2) *  (ABS(Tableau2[[#All],[Heure de fin]:[Heure de fin]] - $P19)&lt;0.00001),$H$2:$H$51,"")),_xlfn.XLOOKUP(1,(Tableau2[[#All],[Date]:[Date]]= FC$2) * (ABS(Tableau2[[#All],[Heure de début]:[Heure de début]] - $P19)&lt;0.00001),"Début : "&amp;$B$2:$C$51,_xlfn.XLOOKUP(1,(Tableau2[[#All],[Date]:[Date]] = FC$2) * (ABS(Tableau2[[#All],[Heure de fin]:[Heure de fin]] - $P19)&lt;0.00001),"Fin : "&amp;$B$2:$C$51,""))))</f>
        <v/>
      </c>
      <c r="FD19" s="12" t="str" cm="1">
        <f t="array" ref="FD19">_xlfn.TEXTJOIN(" ; ",TRUE,HYPERLINK("#"&amp;_xlfn.XLOOKUP(1,(Tableau2[[#All],[Date]:[Date]] = FD$2) * (ABS(Tableau2[[#All],[Heure de début]:[Heure de début]] - $P19)&lt;0.00001),$H$2:$H$51,_xlfn.XLOOKUP(1,(Tableau2[[#All],[Date]:[Date]] = FD$2) *  (ABS(Tableau2[[#All],[Heure de fin]:[Heure de fin]] - $P19)&lt;0.00001),$H$2:$H$51,"")),_xlfn.XLOOKUP(1,(Tableau2[[#All],[Date]:[Date]]= FD$2) * (ABS(Tableau2[[#All],[Heure de début]:[Heure de début]] - $P19)&lt;0.00001),"Début : "&amp;$B$2:$C$51,_xlfn.XLOOKUP(1,(Tableau2[[#All],[Date]:[Date]] = FD$2) * (ABS(Tableau2[[#All],[Heure de fin]:[Heure de fin]] - $P19)&lt;0.00001),"Fin : "&amp;$B$2:$C$51,""))))</f>
        <v/>
      </c>
      <c r="FE19" s="12" t="str" cm="1">
        <f t="array" ref="FE19">_xlfn.TEXTJOIN(" ; ",TRUE,HYPERLINK("#"&amp;_xlfn.XLOOKUP(1,(Tableau2[[#All],[Date]:[Date]] = FE$2) * (ABS(Tableau2[[#All],[Heure de début]:[Heure de début]] - $P19)&lt;0.00001),$H$2:$H$51,_xlfn.XLOOKUP(1,(Tableau2[[#All],[Date]:[Date]] = FE$2) *  (ABS(Tableau2[[#All],[Heure de fin]:[Heure de fin]] - $P19)&lt;0.00001),$H$2:$H$51,"")),_xlfn.XLOOKUP(1,(Tableau2[[#All],[Date]:[Date]]= FE$2) * (ABS(Tableau2[[#All],[Heure de début]:[Heure de début]] - $P19)&lt;0.00001),"Début : "&amp;$B$2:$C$51,_xlfn.XLOOKUP(1,(Tableau2[[#All],[Date]:[Date]] = FE$2) * (ABS(Tableau2[[#All],[Heure de fin]:[Heure de fin]] - $P19)&lt;0.00001),"Fin : "&amp;$B$2:$C$51,""))))</f>
        <v/>
      </c>
      <c r="FF19" s="12" t="str" cm="1">
        <f t="array" ref="FF19">_xlfn.TEXTJOIN(" ; ",TRUE,HYPERLINK("#"&amp;_xlfn.XLOOKUP(1,(Tableau2[[#All],[Date]:[Date]] = FF$2) * (ABS(Tableau2[[#All],[Heure de début]:[Heure de début]] - $P19)&lt;0.00001),$H$2:$H$51,_xlfn.XLOOKUP(1,(Tableau2[[#All],[Date]:[Date]] = FF$2) *  (ABS(Tableau2[[#All],[Heure de fin]:[Heure de fin]] - $P19)&lt;0.00001),$H$2:$H$51,"")),_xlfn.XLOOKUP(1,(Tableau2[[#All],[Date]:[Date]]= FF$2) * (ABS(Tableau2[[#All],[Heure de début]:[Heure de début]] - $P19)&lt;0.00001),"Début : "&amp;$B$2:$C$51,_xlfn.XLOOKUP(1,(Tableau2[[#All],[Date]:[Date]] = FF$2) * (ABS(Tableau2[[#All],[Heure de fin]:[Heure de fin]] - $P19)&lt;0.00001),"Fin : "&amp;$B$2:$C$51,""))))</f>
        <v/>
      </c>
      <c r="FG19" s="12" t="str" cm="1">
        <f t="array" ref="FG19">_xlfn.TEXTJOIN(" ; ",TRUE,HYPERLINK("#"&amp;_xlfn.XLOOKUP(1,(Tableau2[[#All],[Date]:[Date]] = FG$2) * (ABS(Tableau2[[#All],[Heure de début]:[Heure de début]] - $P19)&lt;0.00001),$H$2:$H$51,_xlfn.XLOOKUP(1,(Tableau2[[#All],[Date]:[Date]] = FG$2) *  (ABS(Tableau2[[#All],[Heure de fin]:[Heure de fin]] - $P19)&lt;0.00001),$H$2:$H$51,"")),_xlfn.XLOOKUP(1,(Tableau2[[#All],[Date]:[Date]]= FG$2) * (ABS(Tableau2[[#All],[Heure de début]:[Heure de début]] - $P19)&lt;0.00001),"Début : "&amp;$B$2:$C$51,_xlfn.XLOOKUP(1,(Tableau2[[#All],[Date]:[Date]] = FG$2) * (ABS(Tableau2[[#All],[Heure de fin]:[Heure de fin]] - $P19)&lt;0.00001),"Fin : "&amp;$B$2:$C$51,""))))</f>
        <v/>
      </c>
      <c r="FH19" s="12" t="str" cm="1">
        <f t="array" ref="FH19">_xlfn.TEXTJOIN(" ; ",TRUE,HYPERLINK("#"&amp;_xlfn.XLOOKUP(1,(Tableau2[[#All],[Date]:[Date]] = FH$2) * (ABS(Tableau2[[#All],[Heure de début]:[Heure de début]] - $P19)&lt;0.00001),$H$2:$H$51,_xlfn.XLOOKUP(1,(Tableau2[[#All],[Date]:[Date]] = FH$2) *  (ABS(Tableau2[[#All],[Heure de fin]:[Heure de fin]] - $P19)&lt;0.00001),$H$2:$H$51,"")),_xlfn.XLOOKUP(1,(Tableau2[[#All],[Date]:[Date]]= FH$2) * (ABS(Tableau2[[#All],[Heure de début]:[Heure de début]] - $P19)&lt;0.00001),"Début : "&amp;$B$2:$C$51,_xlfn.XLOOKUP(1,(Tableau2[[#All],[Date]:[Date]] = FH$2) * (ABS(Tableau2[[#All],[Heure de fin]:[Heure de fin]] - $P19)&lt;0.00001),"Fin : "&amp;$B$2:$C$51,""))))</f>
        <v/>
      </c>
      <c r="FI19" s="12" t="str" cm="1">
        <f t="array" ref="FI19">_xlfn.TEXTJOIN(" ; ",TRUE,HYPERLINK("#"&amp;_xlfn.XLOOKUP(1,(Tableau2[[#All],[Date]:[Date]] = FI$2) * (ABS(Tableau2[[#All],[Heure de début]:[Heure de début]] - $P19)&lt;0.00001),$H$2:$H$51,_xlfn.XLOOKUP(1,(Tableau2[[#All],[Date]:[Date]] = FI$2) *  (ABS(Tableau2[[#All],[Heure de fin]:[Heure de fin]] - $P19)&lt;0.00001),$H$2:$H$51,"")),_xlfn.XLOOKUP(1,(Tableau2[[#All],[Date]:[Date]]= FI$2) * (ABS(Tableau2[[#All],[Heure de début]:[Heure de début]] - $P19)&lt;0.00001),"Début : "&amp;$B$2:$C$51,_xlfn.XLOOKUP(1,(Tableau2[[#All],[Date]:[Date]] = FI$2) * (ABS(Tableau2[[#All],[Heure de fin]:[Heure de fin]] - $P19)&lt;0.00001),"Fin : "&amp;$B$2:$C$51,""))))</f>
        <v/>
      </c>
      <c r="FJ19" s="12" t="str" cm="1">
        <f t="array" ref="FJ19">_xlfn.TEXTJOIN(" ; ",TRUE,HYPERLINK("#"&amp;_xlfn.XLOOKUP(1,(Tableau2[[#All],[Date]:[Date]] = FJ$2) * (ABS(Tableau2[[#All],[Heure de début]:[Heure de début]] - $P19)&lt;0.00001),$H$2:$H$51,_xlfn.XLOOKUP(1,(Tableau2[[#All],[Date]:[Date]] = FJ$2) *  (ABS(Tableau2[[#All],[Heure de fin]:[Heure de fin]] - $P19)&lt;0.00001),$H$2:$H$51,"")),_xlfn.XLOOKUP(1,(Tableau2[[#All],[Date]:[Date]]= FJ$2) * (ABS(Tableau2[[#All],[Heure de début]:[Heure de début]] - $P19)&lt;0.00001),"Début : "&amp;$B$2:$C$51,_xlfn.XLOOKUP(1,(Tableau2[[#All],[Date]:[Date]] = FJ$2) * (ABS(Tableau2[[#All],[Heure de fin]:[Heure de fin]] - $P19)&lt;0.00001),"Fin : "&amp;$B$2:$C$51,""))))</f>
        <v/>
      </c>
      <c r="FK19" s="12" t="str" cm="1">
        <f t="array" ref="FK19">_xlfn.TEXTJOIN(" ; ",TRUE,HYPERLINK("#"&amp;_xlfn.XLOOKUP(1,(Tableau2[[#All],[Date]:[Date]] = FK$2) * (ABS(Tableau2[[#All],[Heure de début]:[Heure de début]] - $P19)&lt;0.00001),$H$2:$H$51,_xlfn.XLOOKUP(1,(Tableau2[[#All],[Date]:[Date]] = FK$2) *  (ABS(Tableau2[[#All],[Heure de fin]:[Heure de fin]] - $P19)&lt;0.00001),$H$2:$H$51,"")),_xlfn.XLOOKUP(1,(Tableau2[[#All],[Date]:[Date]]= FK$2) * (ABS(Tableau2[[#All],[Heure de début]:[Heure de début]] - $P19)&lt;0.00001),"Début : "&amp;$B$2:$C$51,_xlfn.XLOOKUP(1,(Tableau2[[#All],[Date]:[Date]] = FK$2) * (ABS(Tableau2[[#All],[Heure de fin]:[Heure de fin]] - $P19)&lt;0.00001),"Fin : "&amp;$B$2:$C$51,""))))</f>
        <v/>
      </c>
      <c r="FL19" s="12" t="str" cm="1">
        <f t="array" ref="FL19">_xlfn.TEXTJOIN(" ; ",TRUE,HYPERLINK("#"&amp;_xlfn.XLOOKUP(1,(Tableau2[[#All],[Date]:[Date]] = FL$2) * (ABS(Tableau2[[#All],[Heure de début]:[Heure de début]] - $P19)&lt;0.00001),$H$2:$H$51,_xlfn.XLOOKUP(1,(Tableau2[[#All],[Date]:[Date]] = FL$2) *  (ABS(Tableau2[[#All],[Heure de fin]:[Heure de fin]] - $P19)&lt;0.00001),$H$2:$H$51,"")),_xlfn.XLOOKUP(1,(Tableau2[[#All],[Date]:[Date]]= FL$2) * (ABS(Tableau2[[#All],[Heure de début]:[Heure de début]] - $P19)&lt;0.00001),"Début : "&amp;$B$2:$C$51,_xlfn.XLOOKUP(1,(Tableau2[[#All],[Date]:[Date]] = FL$2) * (ABS(Tableau2[[#All],[Heure de fin]:[Heure de fin]] - $P19)&lt;0.00001),"Fin : "&amp;$B$2:$C$51,""))))</f>
        <v/>
      </c>
      <c r="FM19" s="12" t="str" cm="1">
        <f t="array" ref="FM19">_xlfn.TEXTJOIN(" ; ",TRUE,HYPERLINK("#"&amp;_xlfn.XLOOKUP(1,(Tableau2[[#All],[Date]:[Date]] = FM$2) * (ABS(Tableau2[[#All],[Heure de début]:[Heure de début]] - $P19)&lt;0.00001),$H$2:$H$51,_xlfn.XLOOKUP(1,(Tableau2[[#All],[Date]:[Date]] = FM$2) *  (ABS(Tableau2[[#All],[Heure de fin]:[Heure de fin]] - $P19)&lt;0.00001),$H$2:$H$51,"")),_xlfn.XLOOKUP(1,(Tableau2[[#All],[Date]:[Date]]= FM$2) * (ABS(Tableau2[[#All],[Heure de début]:[Heure de début]] - $P19)&lt;0.00001),"Début : "&amp;$B$2:$C$51,_xlfn.XLOOKUP(1,(Tableau2[[#All],[Date]:[Date]] = FM$2) * (ABS(Tableau2[[#All],[Heure de fin]:[Heure de fin]] - $P19)&lt;0.00001),"Fin : "&amp;$B$2:$C$51,""))))</f>
        <v/>
      </c>
      <c r="FN19" s="12" t="str" cm="1">
        <f t="array" ref="FN19">_xlfn.TEXTJOIN(" ; ",TRUE,HYPERLINK("#"&amp;_xlfn.XLOOKUP(1,(Tableau2[[#All],[Date]:[Date]] = FN$2) * (ABS(Tableau2[[#All],[Heure de début]:[Heure de début]] - $P19)&lt;0.00001),$H$2:$H$51,_xlfn.XLOOKUP(1,(Tableau2[[#All],[Date]:[Date]] = FN$2) *  (ABS(Tableau2[[#All],[Heure de fin]:[Heure de fin]] - $P19)&lt;0.00001),$H$2:$H$51,"")),_xlfn.XLOOKUP(1,(Tableau2[[#All],[Date]:[Date]]= FN$2) * (ABS(Tableau2[[#All],[Heure de début]:[Heure de début]] - $P19)&lt;0.00001),"Début : "&amp;$B$2:$C$51,_xlfn.XLOOKUP(1,(Tableau2[[#All],[Date]:[Date]] = FN$2) * (ABS(Tableau2[[#All],[Heure de fin]:[Heure de fin]] - $P19)&lt;0.00001),"Fin : "&amp;$B$2:$C$51,""))))</f>
        <v/>
      </c>
      <c r="FO19" s="12" t="str" cm="1">
        <f t="array" ref="FO19">_xlfn.TEXTJOIN(" ; ",TRUE,HYPERLINK("#"&amp;_xlfn.XLOOKUP(1,(Tableau2[[#All],[Date]:[Date]] = FO$2) * (ABS(Tableau2[[#All],[Heure de début]:[Heure de début]] - $P19)&lt;0.00001),$H$2:$H$51,_xlfn.XLOOKUP(1,(Tableau2[[#All],[Date]:[Date]] = FO$2) *  (ABS(Tableau2[[#All],[Heure de fin]:[Heure de fin]] - $P19)&lt;0.00001),$H$2:$H$51,"")),_xlfn.XLOOKUP(1,(Tableau2[[#All],[Date]:[Date]]= FO$2) * (ABS(Tableau2[[#All],[Heure de début]:[Heure de début]] - $P19)&lt;0.00001),"Début : "&amp;$B$2:$C$51,_xlfn.XLOOKUP(1,(Tableau2[[#All],[Date]:[Date]] = FO$2) * (ABS(Tableau2[[#All],[Heure de fin]:[Heure de fin]] - $P19)&lt;0.00001),"Fin : "&amp;$B$2:$C$51,""))))</f>
        <v/>
      </c>
      <c r="FP19" s="12" t="str" cm="1">
        <f t="array" ref="FP19">_xlfn.TEXTJOIN(" ; ",TRUE,HYPERLINK("#"&amp;_xlfn.XLOOKUP(1,(Tableau2[[#All],[Date]:[Date]] = FP$2) * (ABS(Tableau2[[#All],[Heure de début]:[Heure de début]] - $P19)&lt;0.00001),$H$2:$H$51,_xlfn.XLOOKUP(1,(Tableau2[[#All],[Date]:[Date]] = FP$2) *  (ABS(Tableau2[[#All],[Heure de fin]:[Heure de fin]] - $P19)&lt;0.00001),$H$2:$H$51,"")),_xlfn.XLOOKUP(1,(Tableau2[[#All],[Date]:[Date]]= FP$2) * (ABS(Tableau2[[#All],[Heure de début]:[Heure de début]] - $P19)&lt;0.00001),"Début : "&amp;$B$2:$C$51,_xlfn.XLOOKUP(1,(Tableau2[[#All],[Date]:[Date]] = FP$2) * (ABS(Tableau2[[#All],[Heure de fin]:[Heure de fin]] - $P19)&lt;0.00001),"Fin : "&amp;$B$2:$C$51,""))))</f>
        <v/>
      </c>
      <c r="FQ19" s="12" t="str" cm="1">
        <f t="array" ref="FQ19">_xlfn.TEXTJOIN(" ; ",TRUE,HYPERLINK("#"&amp;_xlfn.XLOOKUP(1,(Tableau2[[#All],[Date]:[Date]] = FQ$2) * (ABS(Tableau2[[#All],[Heure de début]:[Heure de début]] - $P19)&lt;0.00001),$H$2:$H$51,_xlfn.XLOOKUP(1,(Tableau2[[#All],[Date]:[Date]] = FQ$2) *  (ABS(Tableau2[[#All],[Heure de fin]:[Heure de fin]] - $P19)&lt;0.00001),$H$2:$H$51,"")),_xlfn.XLOOKUP(1,(Tableau2[[#All],[Date]:[Date]]= FQ$2) * (ABS(Tableau2[[#All],[Heure de début]:[Heure de début]] - $P19)&lt;0.00001),"Début : "&amp;$B$2:$C$51,_xlfn.XLOOKUP(1,(Tableau2[[#All],[Date]:[Date]] = FQ$2) * (ABS(Tableau2[[#All],[Heure de fin]:[Heure de fin]] - $P19)&lt;0.00001),"Fin : "&amp;$B$2:$C$51,""))))</f>
        <v/>
      </c>
      <c r="FR19" s="12" t="str" cm="1">
        <f t="array" ref="FR19">_xlfn.TEXTJOIN(" ; ",TRUE,HYPERLINK("#"&amp;_xlfn.XLOOKUP(1,(Tableau2[[#All],[Date]:[Date]] = FR$2) * (ABS(Tableau2[[#All],[Heure de début]:[Heure de début]] - $P19)&lt;0.00001),$H$2:$H$51,_xlfn.XLOOKUP(1,(Tableau2[[#All],[Date]:[Date]] = FR$2) *  (ABS(Tableau2[[#All],[Heure de fin]:[Heure de fin]] - $P19)&lt;0.00001),$H$2:$H$51,"")),_xlfn.XLOOKUP(1,(Tableau2[[#All],[Date]:[Date]]= FR$2) * (ABS(Tableau2[[#All],[Heure de début]:[Heure de début]] - $P19)&lt;0.00001),"Début : "&amp;$B$2:$C$51,_xlfn.XLOOKUP(1,(Tableau2[[#All],[Date]:[Date]] = FR$2) * (ABS(Tableau2[[#All],[Heure de fin]:[Heure de fin]] - $P19)&lt;0.00001),"Fin : "&amp;$B$2:$C$51,""))))</f>
        <v/>
      </c>
      <c r="FS19" s="12" t="str" cm="1">
        <f t="array" ref="FS19">_xlfn.TEXTJOIN(" ; ",TRUE,HYPERLINK("#"&amp;_xlfn.XLOOKUP(1,(Tableau2[[#All],[Date]:[Date]] = FS$2) * (ABS(Tableau2[[#All],[Heure de début]:[Heure de début]] - $P19)&lt;0.00001),$H$2:$H$51,_xlfn.XLOOKUP(1,(Tableau2[[#All],[Date]:[Date]] = FS$2) *  (ABS(Tableau2[[#All],[Heure de fin]:[Heure de fin]] - $P19)&lt;0.00001),$H$2:$H$51,"")),_xlfn.XLOOKUP(1,(Tableau2[[#All],[Date]:[Date]]= FS$2) * (ABS(Tableau2[[#All],[Heure de début]:[Heure de début]] - $P19)&lt;0.00001),"Début : "&amp;$B$2:$C$51,_xlfn.XLOOKUP(1,(Tableau2[[#All],[Date]:[Date]] = FS$2) * (ABS(Tableau2[[#All],[Heure de fin]:[Heure de fin]] - $P19)&lt;0.00001),"Fin : "&amp;$B$2:$C$51,""))))</f>
        <v/>
      </c>
      <c r="FT19" s="12" t="str" cm="1">
        <f t="array" ref="FT19">_xlfn.TEXTJOIN(" ; ",TRUE,HYPERLINK("#"&amp;_xlfn.XLOOKUP(1,(Tableau2[[#All],[Date]:[Date]] = FT$2) * (ABS(Tableau2[[#All],[Heure de début]:[Heure de début]] - $P19)&lt;0.00001),$H$2:$H$51,_xlfn.XLOOKUP(1,(Tableau2[[#All],[Date]:[Date]] = FT$2) *  (ABS(Tableau2[[#All],[Heure de fin]:[Heure de fin]] - $P19)&lt;0.00001),$H$2:$H$51,"")),_xlfn.XLOOKUP(1,(Tableau2[[#All],[Date]:[Date]]= FT$2) * (ABS(Tableau2[[#All],[Heure de début]:[Heure de début]] - $P19)&lt;0.00001),"Début : "&amp;$B$2:$C$51,_xlfn.XLOOKUP(1,(Tableau2[[#All],[Date]:[Date]] = FT$2) * (ABS(Tableau2[[#All],[Heure de fin]:[Heure de fin]] - $P19)&lt;0.00001),"Fin : "&amp;$B$2:$C$51,""))))</f>
        <v/>
      </c>
      <c r="FU19" s="12" t="str" cm="1">
        <f t="array" ref="FU19">_xlfn.TEXTJOIN(" ; ",TRUE,HYPERLINK("#"&amp;_xlfn.XLOOKUP(1,(Tableau2[[#All],[Date]:[Date]] = FU$2) * (ABS(Tableau2[[#All],[Heure de début]:[Heure de début]] - $P19)&lt;0.00001),$H$2:$H$51,_xlfn.XLOOKUP(1,(Tableau2[[#All],[Date]:[Date]] = FU$2) *  (ABS(Tableau2[[#All],[Heure de fin]:[Heure de fin]] - $P19)&lt;0.00001),$H$2:$H$51,"")),_xlfn.XLOOKUP(1,(Tableau2[[#All],[Date]:[Date]]= FU$2) * (ABS(Tableau2[[#All],[Heure de début]:[Heure de début]] - $P19)&lt;0.00001),"Début : "&amp;$B$2:$C$51,_xlfn.XLOOKUP(1,(Tableau2[[#All],[Date]:[Date]] = FU$2) * (ABS(Tableau2[[#All],[Heure de fin]:[Heure de fin]] - $P19)&lt;0.00001),"Fin : "&amp;$B$2:$C$51,""))))</f>
        <v/>
      </c>
      <c r="FV19" s="12" t="str" cm="1">
        <f t="array" ref="FV19">_xlfn.TEXTJOIN(" ; ",TRUE,HYPERLINK("#"&amp;_xlfn.XLOOKUP(1,(Tableau2[[#All],[Date]:[Date]] = FV$2) * (ABS(Tableau2[[#All],[Heure de début]:[Heure de début]] - $P19)&lt;0.00001),$H$2:$H$51,_xlfn.XLOOKUP(1,(Tableau2[[#All],[Date]:[Date]] = FV$2) *  (ABS(Tableau2[[#All],[Heure de fin]:[Heure de fin]] - $P19)&lt;0.00001),$H$2:$H$51,"")),_xlfn.XLOOKUP(1,(Tableau2[[#All],[Date]:[Date]]= FV$2) * (ABS(Tableau2[[#All],[Heure de début]:[Heure de début]] - $P19)&lt;0.00001),"Début : "&amp;$B$2:$C$51,_xlfn.XLOOKUP(1,(Tableau2[[#All],[Date]:[Date]] = FV$2) * (ABS(Tableau2[[#All],[Heure de fin]:[Heure de fin]] - $P19)&lt;0.00001),"Fin : "&amp;$B$2:$C$51,""))))</f>
        <v/>
      </c>
      <c r="FW19" s="12" t="str" cm="1">
        <f t="array" ref="FW19">_xlfn.TEXTJOIN(" ; ",TRUE,HYPERLINK("#"&amp;_xlfn.XLOOKUP(1,(Tableau2[[#All],[Date]:[Date]] = FW$2) * (ABS(Tableau2[[#All],[Heure de début]:[Heure de début]] - $P19)&lt;0.00001),$H$2:$H$51,_xlfn.XLOOKUP(1,(Tableau2[[#All],[Date]:[Date]] = FW$2) *  (ABS(Tableau2[[#All],[Heure de fin]:[Heure de fin]] - $P19)&lt;0.00001),$H$2:$H$51,"")),_xlfn.XLOOKUP(1,(Tableau2[[#All],[Date]:[Date]]= FW$2) * (ABS(Tableau2[[#All],[Heure de début]:[Heure de début]] - $P19)&lt;0.00001),"Début : "&amp;$B$2:$C$51,_xlfn.XLOOKUP(1,(Tableau2[[#All],[Date]:[Date]] = FW$2) * (ABS(Tableau2[[#All],[Heure de fin]:[Heure de fin]] - $P19)&lt;0.00001),"Fin : "&amp;$B$2:$C$51,""))))</f>
        <v/>
      </c>
      <c r="FX19" s="12" t="str" cm="1">
        <f t="array" ref="FX19">_xlfn.TEXTJOIN(" ; ",TRUE,HYPERLINK("#"&amp;_xlfn.XLOOKUP(1,(Tableau2[[#All],[Date]:[Date]] = FX$2) * (ABS(Tableau2[[#All],[Heure de début]:[Heure de début]] - $P19)&lt;0.00001),$H$2:$H$51,_xlfn.XLOOKUP(1,(Tableau2[[#All],[Date]:[Date]] = FX$2) *  (ABS(Tableau2[[#All],[Heure de fin]:[Heure de fin]] - $P19)&lt;0.00001),$H$2:$H$51,"")),_xlfn.XLOOKUP(1,(Tableau2[[#All],[Date]:[Date]]= FX$2) * (ABS(Tableau2[[#All],[Heure de début]:[Heure de début]] - $P19)&lt;0.00001),"Début : "&amp;$B$2:$C$51,_xlfn.XLOOKUP(1,(Tableau2[[#All],[Date]:[Date]] = FX$2) * (ABS(Tableau2[[#All],[Heure de fin]:[Heure de fin]] - $P19)&lt;0.00001),"Fin : "&amp;$B$2:$C$51,""))))</f>
        <v/>
      </c>
      <c r="FY19" s="12" t="str" cm="1">
        <f t="array" ref="FY19">_xlfn.TEXTJOIN(" ; ",TRUE,HYPERLINK("#"&amp;_xlfn.XLOOKUP(1,(Tableau2[[#All],[Date]:[Date]] = FY$2) * (ABS(Tableau2[[#All],[Heure de début]:[Heure de début]] - $P19)&lt;0.00001),$H$2:$H$51,_xlfn.XLOOKUP(1,(Tableau2[[#All],[Date]:[Date]] = FY$2) *  (ABS(Tableau2[[#All],[Heure de fin]:[Heure de fin]] - $P19)&lt;0.00001),$H$2:$H$51,"")),_xlfn.XLOOKUP(1,(Tableau2[[#All],[Date]:[Date]]= FY$2) * (ABS(Tableau2[[#All],[Heure de début]:[Heure de début]] - $P19)&lt;0.00001),"Début : "&amp;$B$2:$C$51,_xlfn.XLOOKUP(1,(Tableau2[[#All],[Date]:[Date]] = FY$2) * (ABS(Tableau2[[#All],[Heure de fin]:[Heure de fin]] - $P19)&lt;0.00001),"Fin : "&amp;$B$2:$C$51,""))))</f>
        <v/>
      </c>
      <c r="FZ19" s="12" t="str" cm="1">
        <f t="array" ref="FZ19">_xlfn.TEXTJOIN(" ; ",TRUE,HYPERLINK("#"&amp;_xlfn.XLOOKUP(1,(Tableau2[[#All],[Date]:[Date]] = FZ$2) * (ABS(Tableau2[[#All],[Heure de début]:[Heure de début]] - $P19)&lt;0.00001),$H$2:$H$51,_xlfn.XLOOKUP(1,(Tableau2[[#All],[Date]:[Date]] = FZ$2) *  (ABS(Tableau2[[#All],[Heure de fin]:[Heure de fin]] - $P19)&lt;0.00001),$H$2:$H$51,"")),_xlfn.XLOOKUP(1,(Tableau2[[#All],[Date]:[Date]]= FZ$2) * (ABS(Tableau2[[#All],[Heure de début]:[Heure de début]] - $P19)&lt;0.00001),"Début : "&amp;$B$2:$C$51,_xlfn.XLOOKUP(1,(Tableau2[[#All],[Date]:[Date]] = FZ$2) * (ABS(Tableau2[[#All],[Heure de fin]:[Heure de fin]] - $P19)&lt;0.00001),"Fin : "&amp;$B$2:$C$51,""))))</f>
        <v/>
      </c>
      <c r="GA19" s="12" t="str" cm="1">
        <f t="array" ref="GA19">_xlfn.TEXTJOIN(" ; ",TRUE,HYPERLINK("#"&amp;_xlfn.XLOOKUP(1,(Tableau2[[#All],[Date]:[Date]] = GA$2) * (ABS(Tableau2[[#All],[Heure de début]:[Heure de début]] - $P19)&lt;0.00001),$H$2:$H$51,_xlfn.XLOOKUP(1,(Tableau2[[#All],[Date]:[Date]] = GA$2) *  (ABS(Tableau2[[#All],[Heure de fin]:[Heure de fin]] - $P19)&lt;0.00001),$H$2:$H$51,"")),_xlfn.XLOOKUP(1,(Tableau2[[#All],[Date]:[Date]]= GA$2) * (ABS(Tableau2[[#All],[Heure de début]:[Heure de début]] - $P19)&lt;0.00001),"Début : "&amp;$B$2:$C$51,_xlfn.XLOOKUP(1,(Tableau2[[#All],[Date]:[Date]] = GA$2) * (ABS(Tableau2[[#All],[Heure de fin]:[Heure de fin]] - $P19)&lt;0.00001),"Fin : "&amp;$B$2:$C$51,""))))</f>
        <v/>
      </c>
      <c r="GB19" s="12" t="str" cm="1">
        <f t="array" ref="GB19">_xlfn.TEXTJOIN(" ; ",TRUE,HYPERLINK("#"&amp;_xlfn.XLOOKUP(1,(Tableau2[[#All],[Date]:[Date]] = GB$2) * (ABS(Tableau2[[#All],[Heure de début]:[Heure de début]] - $P19)&lt;0.00001),$H$2:$H$51,_xlfn.XLOOKUP(1,(Tableau2[[#All],[Date]:[Date]] = GB$2) *  (ABS(Tableau2[[#All],[Heure de fin]:[Heure de fin]] - $P19)&lt;0.00001),$H$2:$H$51,"")),_xlfn.XLOOKUP(1,(Tableau2[[#All],[Date]:[Date]]= GB$2) * (ABS(Tableau2[[#All],[Heure de début]:[Heure de début]] - $P19)&lt;0.00001),"Début : "&amp;$B$2:$C$51,_xlfn.XLOOKUP(1,(Tableau2[[#All],[Date]:[Date]] = GB$2) * (ABS(Tableau2[[#All],[Heure de fin]:[Heure de fin]] - $P19)&lt;0.00001),"Fin : "&amp;$B$2:$C$51,""))))</f>
        <v/>
      </c>
      <c r="GC19" s="12" t="str" cm="1">
        <f t="array" ref="GC19">_xlfn.TEXTJOIN(" ; ",TRUE,HYPERLINK("#"&amp;_xlfn.XLOOKUP(1,(Tableau2[[#All],[Date]:[Date]] = GC$2) * (ABS(Tableau2[[#All],[Heure de début]:[Heure de début]] - $P19)&lt;0.00001),$H$2:$H$51,_xlfn.XLOOKUP(1,(Tableau2[[#All],[Date]:[Date]] = GC$2) *  (ABS(Tableau2[[#All],[Heure de fin]:[Heure de fin]] - $P19)&lt;0.00001),$H$2:$H$51,"")),_xlfn.XLOOKUP(1,(Tableau2[[#All],[Date]:[Date]]= GC$2) * (ABS(Tableau2[[#All],[Heure de début]:[Heure de début]] - $P19)&lt;0.00001),"Début : "&amp;$B$2:$C$51,_xlfn.XLOOKUP(1,(Tableau2[[#All],[Date]:[Date]] = GC$2) * (ABS(Tableau2[[#All],[Heure de fin]:[Heure de fin]] - $P19)&lt;0.00001),"Fin : "&amp;$B$2:$C$51,""))))</f>
        <v/>
      </c>
      <c r="GD19" s="12" t="str" cm="1">
        <f t="array" ref="GD19">_xlfn.TEXTJOIN(" ; ",TRUE,HYPERLINK("#"&amp;_xlfn.XLOOKUP(1,(Tableau2[[#All],[Date]:[Date]] = GD$2) * (ABS(Tableau2[[#All],[Heure de début]:[Heure de début]] - $P19)&lt;0.00001),$H$2:$H$51,_xlfn.XLOOKUP(1,(Tableau2[[#All],[Date]:[Date]] = GD$2) *  (ABS(Tableau2[[#All],[Heure de fin]:[Heure de fin]] - $P19)&lt;0.00001),$H$2:$H$51,"")),_xlfn.XLOOKUP(1,(Tableau2[[#All],[Date]:[Date]]= GD$2) * (ABS(Tableau2[[#All],[Heure de début]:[Heure de début]] - $P19)&lt;0.00001),"Début : "&amp;$B$2:$C$51,_xlfn.XLOOKUP(1,(Tableau2[[#All],[Date]:[Date]] = GD$2) * (ABS(Tableau2[[#All],[Heure de fin]:[Heure de fin]] - $P19)&lt;0.00001),"Fin : "&amp;$B$2:$C$51,""))))</f>
        <v/>
      </c>
      <c r="GE19" s="12" t="str" cm="1">
        <f t="array" ref="GE19">_xlfn.TEXTJOIN(" ; ",TRUE,HYPERLINK("#"&amp;_xlfn.XLOOKUP(1,(Tableau2[[#All],[Date]:[Date]] = GE$2) * (ABS(Tableau2[[#All],[Heure de début]:[Heure de début]] - $P19)&lt;0.00001),$H$2:$H$51,_xlfn.XLOOKUP(1,(Tableau2[[#All],[Date]:[Date]] = GE$2) *  (ABS(Tableau2[[#All],[Heure de fin]:[Heure de fin]] - $P19)&lt;0.00001),$H$2:$H$51,"")),_xlfn.XLOOKUP(1,(Tableau2[[#All],[Date]:[Date]]= GE$2) * (ABS(Tableau2[[#All],[Heure de début]:[Heure de début]] - $P19)&lt;0.00001),"Début : "&amp;$B$2:$C$51,_xlfn.XLOOKUP(1,(Tableau2[[#All],[Date]:[Date]] = GE$2) * (ABS(Tableau2[[#All],[Heure de fin]:[Heure de fin]] - $P19)&lt;0.00001),"Fin : "&amp;$B$2:$C$51,""))))</f>
        <v/>
      </c>
      <c r="GF19" s="12" t="str" cm="1">
        <f t="array" ref="GF19">_xlfn.TEXTJOIN(" ; ",TRUE,HYPERLINK("#"&amp;_xlfn.XLOOKUP(1,(Tableau2[[#All],[Date]:[Date]] = GF$2) * (ABS(Tableau2[[#All],[Heure de début]:[Heure de début]] - $P19)&lt;0.00001),$H$2:$H$51,_xlfn.XLOOKUP(1,(Tableau2[[#All],[Date]:[Date]] = GF$2) *  (ABS(Tableau2[[#All],[Heure de fin]:[Heure de fin]] - $P19)&lt;0.00001),$H$2:$H$51,"")),_xlfn.XLOOKUP(1,(Tableau2[[#All],[Date]:[Date]]= GF$2) * (ABS(Tableau2[[#All],[Heure de début]:[Heure de début]] - $P19)&lt;0.00001),"Début : "&amp;$B$2:$C$51,_xlfn.XLOOKUP(1,(Tableau2[[#All],[Date]:[Date]] = GF$2) * (ABS(Tableau2[[#All],[Heure de fin]:[Heure de fin]] - $P19)&lt;0.00001),"Fin : "&amp;$B$2:$C$51,""))))</f>
        <v/>
      </c>
      <c r="GG19" s="12" t="str" cm="1">
        <f t="array" ref="GG19">_xlfn.TEXTJOIN(" ; ",TRUE,HYPERLINK("#"&amp;_xlfn.XLOOKUP(1,(Tableau2[[#All],[Date]:[Date]] = GG$2) * (ABS(Tableau2[[#All],[Heure de début]:[Heure de début]] - $P19)&lt;0.00001),$H$2:$H$51,_xlfn.XLOOKUP(1,(Tableau2[[#All],[Date]:[Date]] = GG$2) *  (ABS(Tableau2[[#All],[Heure de fin]:[Heure de fin]] - $P19)&lt;0.00001),$H$2:$H$51,"")),_xlfn.XLOOKUP(1,(Tableau2[[#All],[Date]:[Date]]= GG$2) * (ABS(Tableau2[[#All],[Heure de début]:[Heure de début]] - $P19)&lt;0.00001),"Début : "&amp;$B$2:$C$51,_xlfn.XLOOKUP(1,(Tableau2[[#All],[Date]:[Date]] = GG$2) * (ABS(Tableau2[[#All],[Heure de fin]:[Heure de fin]] - $P19)&lt;0.00001),"Fin : "&amp;$B$2:$C$51,""))))</f>
        <v/>
      </c>
      <c r="GH19" s="12" t="str" cm="1">
        <f t="array" ref="GH19">_xlfn.TEXTJOIN(" ; ",TRUE,HYPERLINK("#"&amp;_xlfn.XLOOKUP(1,(Tableau2[[#All],[Date]:[Date]] = GH$2) * (ABS(Tableau2[[#All],[Heure de début]:[Heure de début]] - $P19)&lt;0.00001),$H$2:$H$51,_xlfn.XLOOKUP(1,(Tableau2[[#All],[Date]:[Date]] = GH$2) *  (ABS(Tableau2[[#All],[Heure de fin]:[Heure de fin]] - $P19)&lt;0.00001),$H$2:$H$51,"")),_xlfn.XLOOKUP(1,(Tableau2[[#All],[Date]:[Date]]= GH$2) * (ABS(Tableau2[[#All],[Heure de début]:[Heure de début]] - $P19)&lt;0.00001),"Début : "&amp;$B$2:$C$51,_xlfn.XLOOKUP(1,(Tableau2[[#All],[Date]:[Date]] = GH$2) * (ABS(Tableau2[[#All],[Heure de fin]:[Heure de fin]] - $P19)&lt;0.00001),"Fin : "&amp;$B$2:$C$51,""))))</f>
        <v/>
      </c>
      <c r="GI19" s="12" t="str" cm="1">
        <f t="array" ref="GI19">_xlfn.TEXTJOIN(" ; ",TRUE,HYPERLINK("#"&amp;_xlfn.XLOOKUP(1,(Tableau2[[#All],[Date]:[Date]] = GI$2) * (ABS(Tableau2[[#All],[Heure de début]:[Heure de début]] - $P19)&lt;0.00001),$H$2:$H$51,_xlfn.XLOOKUP(1,(Tableau2[[#All],[Date]:[Date]] = GI$2) *  (ABS(Tableau2[[#All],[Heure de fin]:[Heure de fin]] - $P19)&lt;0.00001),$H$2:$H$51,"")),_xlfn.XLOOKUP(1,(Tableau2[[#All],[Date]:[Date]]= GI$2) * (ABS(Tableau2[[#All],[Heure de début]:[Heure de début]] - $P19)&lt;0.00001),"Début : "&amp;$B$2:$C$51,_xlfn.XLOOKUP(1,(Tableau2[[#All],[Date]:[Date]] = GI$2) * (ABS(Tableau2[[#All],[Heure de fin]:[Heure de fin]] - $P19)&lt;0.00001),"Fin : "&amp;$B$2:$C$51,""))))</f>
        <v/>
      </c>
      <c r="GJ19" s="12" t="str" cm="1">
        <f t="array" ref="GJ19">_xlfn.TEXTJOIN(" ; ",TRUE,HYPERLINK("#"&amp;_xlfn.XLOOKUP(1,(Tableau2[[#All],[Date]:[Date]] = GJ$2) * (ABS(Tableau2[[#All],[Heure de début]:[Heure de début]] - $P19)&lt;0.00001),$H$2:$H$51,_xlfn.XLOOKUP(1,(Tableau2[[#All],[Date]:[Date]] = GJ$2) *  (ABS(Tableau2[[#All],[Heure de fin]:[Heure de fin]] - $P19)&lt;0.00001),$H$2:$H$51,"")),_xlfn.XLOOKUP(1,(Tableau2[[#All],[Date]:[Date]]= GJ$2) * (ABS(Tableau2[[#All],[Heure de début]:[Heure de début]] - $P19)&lt;0.00001),"Début : "&amp;$B$2:$C$51,_xlfn.XLOOKUP(1,(Tableau2[[#All],[Date]:[Date]] = GJ$2) * (ABS(Tableau2[[#All],[Heure de fin]:[Heure de fin]] - $P19)&lt;0.00001),"Fin : "&amp;$B$2:$C$51,""))))</f>
        <v/>
      </c>
      <c r="GK19" s="12" t="str" cm="1">
        <f t="array" ref="GK19">_xlfn.TEXTJOIN(" ; ",TRUE,HYPERLINK("#"&amp;_xlfn.XLOOKUP(1,(Tableau2[[#All],[Date]:[Date]] = GK$2) * (ABS(Tableau2[[#All],[Heure de début]:[Heure de début]] - $P19)&lt;0.00001),$H$2:$H$51,_xlfn.XLOOKUP(1,(Tableau2[[#All],[Date]:[Date]] = GK$2) *  (ABS(Tableau2[[#All],[Heure de fin]:[Heure de fin]] - $P19)&lt;0.00001),$H$2:$H$51,"")),_xlfn.XLOOKUP(1,(Tableau2[[#All],[Date]:[Date]]= GK$2) * (ABS(Tableau2[[#All],[Heure de début]:[Heure de début]] - $P19)&lt;0.00001),"Début : "&amp;$B$2:$C$51,_xlfn.XLOOKUP(1,(Tableau2[[#All],[Date]:[Date]] = GK$2) * (ABS(Tableau2[[#All],[Heure de fin]:[Heure de fin]] - $P19)&lt;0.00001),"Fin : "&amp;$B$2:$C$51,""))))</f>
        <v/>
      </c>
      <c r="GL19" s="12" t="str" cm="1">
        <f t="array" ref="GL19">_xlfn.TEXTJOIN(" ; ",TRUE,HYPERLINK("#"&amp;_xlfn.XLOOKUP(1,(Tableau2[[#All],[Date]:[Date]] = GL$2) * (ABS(Tableau2[[#All],[Heure de début]:[Heure de début]] - $P19)&lt;0.00001),$H$2:$H$51,_xlfn.XLOOKUP(1,(Tableau2[[#All],[Date]:[Date]] = GL$2) *  (ABS(Tableau2[[#All],[Heure de fin]:[Heure de fin]] - $P19)&lt;0.00001),$H$2:$H$51,"")),_xlfn.XLOOKUP(1,(Tableau2[[#All],[Date]:[Date]]= GL$2) * (ABS(Tableau2[[#All],[Heure de début]:[Heure de début]] - $P19)&lt;0.00001),"Début : "&amp;$B$2:$C$51,_xlfn.XLOOKUP(1,(Tableau2[[#All],[Date]:[Date]] = GL$2) * (ABS(Tableau2[[#All],[Heure de fin]:[Heure de fin]] - $P19)&lt;0.00001),"Fin : "&amp;$B$2:$C$51,""))))</f>
        <v/>
      </c>
      <c r="GM19" s="12" t="str" cm="1">
        <f t="array" ref="GM19">_xlfn.TEXTJOIN(" ; ",TRUE,HYPERLINK("#"&amp;_xlfn.XLOOKUP(1,(Tableau2[[#All],[Date]:[Date]] = GM$2) * (ABS(Tableau2[[#All],[Heure de début]:[Heure de début]] - $P19)&lt;0.00001),$H$2:$H$51,_xlfn.XLOOKUP(1,(Tableau2[[#All],[Date]:[Date]] = GM$2) *  (ABS(Tableau2[[#All],[Heure de fin]:[Heure de fin]] - $P19)&lt;0.00001),$H$2:$H$51,"")),_xlfn.XLOOKUP(1,(Tableau2[[#All],[Date]:[Date]]= GM$2) * (ABS(Tableau2[[#All],[Heure de début]:[Heure de début]] - $P19)&lt;0.00001),"Début : "&amp;$B$2:$C$51,_xlfn.XLOOKUP(1,(Tableau2[[#All],[Date]:[Date]] = GM$2) * (ABS(Tableau2[[#All],[Heure de fin]:[Heure de fin]] - $P19)&lt;0.00001),"Fin : "&amp;$B$2:$C$51,""))))</f>
        <v/>
      </c>
      <c r="GN19" s="12" t="str" cm="1">
        <f t="array" ref="GN19">_xlfn.TEXTJOIN(" ; ",TRUE,HYPERLINK("#"&amp;_xlfn.XLOOKUP(1,(Tableau2[[#All],[Date]:[Date]] = GN$2) * (ABS(Tableau2[[#All],[Heure de début]:[Heure de début]] - $P19)&lt;0.00001),$H$2:$H$51,_xlfn.XLOOKUP(1,(Tableau2[[#All],[Date]:[Date]] = GN$2) *  (ABS(Tableau2[[#All],[Heure de fin]:[Heure de fin]] - $P19)&lt;0.00001),$H$2:$H$51,"")),_xlfn.XLOOKUP(1,(Tableau2[[#All],[Date]:[Date]]= GN$2) * (ABS(Tableau2[[#All],[Heure de début]:[Heure de début]] - $P19)&lt;0.00001),"Début : "&amp;$B$2:$C$51,_xlfn.XLOOKUP(1,(Tableau2[[#All],[Date]:[Date]] = GN$2) * (ABS(Tableau2[[#All],[Heure de fin]:[Heure de fin]] - $P19)&lt;0.00001),"Fin : "&amp;$B$2:$C$51,""))))</f>
        <v/>
      </c>
      <c r="GO19" s="12" t="str" cm="1">
        <f t="array" ref="GO19">_xlfn.TEXTJOIN(" ; ",TRUE,HYPERLINK("#"&amp;_xlfn.XLOOKUP(1,(Tableau2[[#All],[Date]:[Date]] = GO$2) * (ABS(Tableau2[[#All],[Heure de début]:[Heure de début]] - $P19)&lt;0.00001),$H$2:$H$51,_xlfn.XLOOKUP(1,(Tableau2[[#All],[Date]:[Date]] = GO$2) *  (ABS(Tableau2[[#All],[Heure de fin]:[Heure de fin]] - $P19)&lt;0.00001),$H$2:$H$51,"")),_xlfn.XLOOKUP(1,(Tableau2[[#All],[Date]:[Date]]= GO$2) * (ABS(Tableau2[[#All],[Heure de début]:[Heure de début]] - $P19)&lt;0.00001),"Début : "&amp;$B$2:$C$51,_xlfn.XLOOKUP(1,(Tableau2[[#All],[Date]:[Date]] = GO$2) * (ABS(Tableau2[[#All],[Heure de fin]:[Heure de fin]] - $P19)&lt;0.00001),"Fin : "&amp;$B$2:$C$51,""))))</f>
        <v/>
      </c>
      <c r="GP19" s="12" t="str" cm="1">
        <f t="array" ref="GP19">_xlfn.TEXTJOIN(" ; ",TRUE,HYPERLINK("#"&amp;_xlfn.XLOOKUP(1,(Tableau2[[#All],[Date]:[Date]] = GP$2) * (ABS(Tableau2[[#All],[Heure de début]:[Heure de début]] - $P19)&lt;0.00001),$H$2:$H$51,_xlfn.XLOOKUP(1,(Tableau2[[#All],[Date]:[Date]] = GP$2) *  (ABS(Tableau2[[#All],[Heure de fin]:[Heure de fin]] - $P19)&lt;0.00001),$H$2:$H$51,"")),_xlfn.XLOOKUP(1,(Tableau2[[#All],[Date]:[Date]]= GP$2) * (ABS(Tableau2[[#All],[Heure de début]:[Heure de début]] - $P19)&lt;0.00001),"Début : "&amp;$B$2:$C$51,_xlfn.XLOOKUP(1,(Tableau2[[#All],[Date]:[Date]] = GP$2) * (ABS(Tableau2[[#All],[Heure de fin]:[Heure de fin]] - $P19)&lt;0.00001),"Fin : "&amp;$B$2:$C$51,""))))</f>
        <v/>
      </c>
      <c r="GQ19" s="12" t="str" cm="1">
        <f t="array" ref="GQ19">_xlfn.TEXTJOIN(" ; ",TRUE,HYPERLINK("#"&amp;_xlfn.XLOOKUP(1,(Tableau2[[#All],[Date]:[Date]] = GQ$2) * (ABS(Tableau2[[#All],[Heure de début]:[Heure de début]] - $P19)&lt;0.00001),$H$2:$H$51,_xlfn.XLOOKUP(1,(Tableau2[[#All],[Date]:[Date]] = GQ$2) *  (ABS(Tableau2[[#All],[Heure de fin]:[Heure de fin]] - $P19)&lt;0.00001),$H$2:$H$51,"")),_xlfn.XLOOKUP(1,(Tableau2[[#All],[Date]:[Date]]= GQ$2) * (ABS(Tableau2[[#All],[Heure de début]:[Heure de début]] - $P19)&lt;0.00001),"Début : "&amp;$B$2:$C$51,_xlfn.XLOOKUP(1,(Tableau2[[#All],[Date]:[Date]] = GQ$2) * (ABS(Tableau2[[#All],[Heure de fin]:[Heure de fin]] - $P19)&lt;0.00001),"Fin : "&amp;$B$2:$C$51,""))))</f>
        <v/>
      </c>
      <c r="GR19" s="12" t="str" cm="1">
        <f t="array" ref="GR19">_xlfn.TEXTJOIN(" ; ",TRUE,HYPERLINK("#"&amp;_xlfn.XLOOKUP(1,(Tableau2[[#All],[Date]:[Date]] = GR$2) * (ABS(Tableau2[[#All],[Heure de début]:[Heure de début]] - $P19)&lt;0.00001),$H$2:$H$51,_xlfn.XLOOKUP(1,(Tableau2[[#All],[Date]:[Date]] = GR$2) *  (ABS(Tableau2[[#All],[Heure de fin]:[Heure de fin]] - $P19)&lt;0.00001),$H$2:$H$51,"")),_xlfn.XLOOKUP(1,(Tableau2[[#All],[Date]:[Date]]= GR$2) * (ABS(Tableau2[[#All],[Heure de début]:[Heure de début]] - $P19)&lt;0.00001),"Début : "&amp;$B$2:$C$51,_xlfn.XLOOKUP(1,(Tableau2[[#All],[Date]:[Date]] = GR$2) * (ABS(Tableau2[[#All],[Heure de fin]:[Heure de fin]] - $P19)&lt;0.00001),"Fin : "&amp;$B$2:$C$51,""))))</f>
        <v/>
      </c>
      <c r="GS19" s="12" t="str" cm="1">
        <f t="array" ref="GS19">_xlfn.TEXTJOIN(" ; ",TRUE,HYPERLINK("#"&amp;_xlfn.XLOOKUP(1,(Tableau2[[#All],[Date]:[Date]] = GS$2) * (ABS(Tableau2[[#All],[Heure de début]:[Heure de début]] - $P19)&lt;0.00001),$H$2:$H$51,_xlfn.XLOOKUP(1,(Tableau2[[#All],[Date]:[Date]] = GS$2) *  (ABS(Tableau2[[#All],[Heure de fin]:[Heure de fin]] - $P19)&lt;0.00001),$H$2:$H$51,"")),_xlfn.XLOOKUP(1,(Tableau2[[#All],[Date]:[Date]]= GS$2) * (ABS(Tableau2[[#All],[Heure de début]:[Heure de début]] - $P19)&lt;0.00001),"Début : "&amp;$B$2:$C$51,_xlfn.XLOOKUP(1,(Tableau2[[#All],[Date]:[Date]] = GS$2) * (ABS(Tableau2[[#All],[Heure de fin]:[Heure de fin]] - $P19)&lt;0.00001),"Fin : "&amp;$B$2:$C$51,""))))</f>
        <v/>
      </c>
      <c r="GT19" s="12" t="str" cm="1">
        <f t="array" ref="GT19">_xlfn.TEXTJOIN(" ; ",TRUE,HYPERLINK("#"&amp;_xlfn.XLOOKUP(1,(Tableau2[[#All],[Date]:[Date]] = GT$2) * (ABS(Tableau2[[#All],[Heure de début]:[Heure de début]] - $P19)&lt;0.00001),$H$2:$H$51,_xlfn.XLOOKUP(1,(Tableau2[[#All],[Date]:[Date]] = GT$2) *  (ABS(Tableau2[[#All],[Heure de fin]:[Heure de fin]] - $P19)&lt;0.00001),$H$2:$H$51,"")),_xlfn.XLOOKUP(1,(Tableau2[[#All],[Date]:[Date]]= GT$2) * (ABS(Tableau2[[#All],[Heure de début]:[Heure de début]] - $P19)&lt;0.00001),"Début : "&amp;$B$2:$C$51,_xlfn.XLOOKUP(1,(Tableau2[[#All],[Date]:[Date]] = GT$2) * (ABS(Tableau2[[#All],[Heure de fin]:[Heure de fin]] - $P19)&lt;0.00001),"Fin : "&amp;$B$2:$C$51,""))))</f>
        <v/>
      </c>
      <c r="GU19" s="12" t="str" cm="1">
        <f t="array" ref="GU19">_xlfn.TEXTJOIN(" ; ",TRUE,HYPERLINK("#"&amp;_xlfn.XLOOKUP(1,(Tableau2[[#All],[Date]:[Date]] = GU$2) * (ABS(Tableau2[[#All],[Heure de début]:[Heure de début]] - $P19)&lt;0.00001),$H$2:$H$51,_xlfn.XLOOKUP(1,(Tableau2[[#All],[Date]:[Date]] = GU$2) *  (ABS(Tableau2[[#All],[Heure de fin]:[Heure de fin]] - $P19)&lt;0.00001),$H$2:$H$51,"")),_xlfn.XLOOKUP(1,(Tableau2[[#All],[Date]:[Date]]= GU$2) * (ABS(Tableau2[[#All],[Heure de début]:[Heure de début]] - $P19)&lt;0.00001),"Début : "&amp;$B$2:$C$51,_xlfn.XLOOKUP(1,(Tableau2[[#All],[Date]:[Date]] = GU$2) * (ABS(Tableau2[[#All],[Heure de fin]:[Heure de fin]] - $P19)&lt;0.00001),"Fin : "&amp;$B$2:$C$51,""))))</f>
        <v/>
      </c>
      <c r="GV19" s="12" t="str" cm="1">
        <f t="array" ref="GV19">_xlfn.TEXTJOIN(" ; ",TRUE,HYPERLINK("#"&amp;_xlfn.XLOOKUP(1,(Tableau2[[#All],[Date]:[Date]] = GV$2) * (ABS(Tableau2[[#All],[Heure de début]:[Heure de début]] - $P19)&lt;0.00001),$H$2:$H$51,_xlfn.XLOOKUP(1,(Tableau2[[#All],[Date]:[Date]] = GV$2) *  (ABS(Tableau2[[#All],[Heure de fin]:[Heure de fin]] - $P19)&lt;0.00001),$H$2:$H$51,"")),_xlfn.XLOOKUP(1,(Tableau2[[#All],[Date]:[Date]]= GV$2) * (ABS(Tableau2[[#All],[Heure de début]:[Heure de début]] - $P19)&lt;0.00001),"Début : "&amp;$B$2:$C$51,_xlfn.XLOOKUP(1,(Tableau2[[#All],[Date]:[Date]] = GV$2) * (ABS(Tableau2[[#All],[Heure de fin]:[Heure de fin]] - $P19)&lt;0.00001),"Fin : "&amp;$B$2:$C$51,""))))</f>
        <v/>
      </c>
      <c r="GW19" s="12" t="str" cm="1">
        <f t="array" ref="GW19">_xlfn.TEXTJOIN(" ; ",TRUE,HYPERLINK("#"&amp;_xlfn.XLOOKUP(1,(Tableau2[[#All],[Date]:[Date]] = GW$2) * (ABS(Tableau2[[#All],[Heure de début]:[Heure de début]] - $P19)&lt;0.00001),$H$2:$H$51,_xlfn.XLOOKUP(1,(Tableau2[[#All],[Date]:[Date]] = GW$2) *  (ABS(Tableau2[[#All],[Heure de fin]:[Heure de fin]] - $P19)&lt;0.00001),$H$2:$H$51,"")),_xlfn.XLOOKUP(1,(Tableau2[[#All],[Date]:[Date]]= GW$2) * (ABS(Tableau2[[#All],[Heure de début]:[Heure de début]] - $P19)&lt;0.00001),"Début : "&amp;$B$2:$C$51,_xlfn.XLOOKUP(1,(Tableau2[[#All],[Date]:[Date]] = GW$2) * (ABS(Tableau2[[#All],[Heure de fin]:[Heure de fin]] - $P19)&lt;0.00001),"Fin : "&amp;$B$2:$C$51,""))))</f>
        <v/>
      </c>
      <c r="GX19" s="12" t="str" cm="1">
        <f t="array" ref="GX19">_xlfn.TEXTJOIN(" ; ",TRUE,HYPERLINK("#"&amp;_xlfn.XLOOKUP(1,(Tableau2[[#All],[Date]:[Date]] = GX$2) * (ABS(Tableau2[[#All],[Heure de début]:[Heure de début]] - $P19)&lt;0.00001),$H$2:$H$51,_xlfn.XLOOKUP(1,(Tableau2[[#All],[Date]:[Date]] = GX$2) *  (ABS(Tableau2[[#All],[Heure de fin]:[Heure de fin]] - $P19)&lt;0.00001),$H$2:$H$51,"")),_xlfn.XLOOKUP(1,(Tableau2[[#All],[Date]:[Date]]= GX$2) * (ABS(Tableau2[[#All],[Heure de début]:[Heure de début]] - $P19)&lt;0.00001),"Début : "&amp;$B$2:$C$51,_xlfn.XLOOKUP(1,(Tableau2[[#All],[Date]:[Date]] = GX$2) * (ABS(Tableau2[[#All],[Heure de fin]:[Heure de fin]] - $P19)&lt;0.00001),"Fin : "&amp;$B$2:$C$51,""))))</f>
        <v/>
      </c>
      <c r="GY19" s="12" t="str" cm="1">
        <f t="array" ref="GY19">_xlfn.TEXTJOIN(" ; ",TRUE,HYPERLINK("#"&amp;_xlfn.XLOOKUP(1,(Tableau2[[#All],[Date]:[Date]] = GY$2) * (ABS(Tableau2[[#All],[Heure de début]:[Heure de début]] - $P19)&lt;0.00001),$H$2:$H$51,_xlfn.XLOOKUP(1,(Tableau2[[#All],[Date]:[Date]] = GY$2) *  (ABS(Tableau2[[#All],[Heure de fin]:[Heure de fin]] - $P19)&lt;0.00001),$H$2:$H$51,"")),_xlfn.XLOOKUP(1,(Tableau2[[#All],[Date]:[Date]]= GY$2) * (ABS(Tableau2[[#All],[Heure de début]:[Heure de début]] - $P19)&lt;0.00001),"Début : "&amp;$B$2:$C$51,_xlfn.XLOOKUP(1,(Tableau2[[#All],[Date]:[Date]] = GY$2) * (ABS(Tableau2[[#All],[Heure de fin]:[Heure de fin]] - $P19)&lt;0.00001),"Fin : "&amp;$B$2:$C$51,""))))</f>
        <v/>
      </c>
      <c r="GZ19" s="12" t="str" cm="1">
        <f t="array" ref="GZ19">_xlfn.TEXTJOIN(" ; ",TRUE,HYPERLINK("#"&amp;_xlfn.XLOOKUP(1,(Tableau2[[#All],[Date]:[Date]] = GZ$2) * (ABS(Tableau2[[#All],[Heure de début]:[Heure de début]] - $P19)&lt;0.00001),$H$2:$H$51,_xlfn.XLOOKUP(1,(Tableau2[[#All],[Date]:[Date]] = GZ$2) *  (ABS(Tableau2[[#All],[Heure de fin]:[Heure de fin]] - $P19)&lt;0.00001),$H$2:$H$51,"")),_xlfn.XLOOKUP(1,(Tableau2[[#All],[Date]:[Date]]= GZ$2) * (ABS(Tableau2[[#All],[Heure de début]:[Heure de début]] - $P19)&lt;0.00001),"Début : "&amp;$B$2:$C$51,_xlfn.XLOOKUP(1,(Tableau2[[#All],[Date]:[Date]] = GZ$2) * (ABS(Tableau2[[#All],[Heure de fin]:[Heure de fin]] - $P19)&lt;0.00001),"Fin : "&amp;$B$2:$C$51,""))))</f>
        <v/>
      </c>
      <c r="HA19" s="12" t="str" cm="1">
        <f t="array" ref="HA19">_xlfn.TEXTJOIN(" ; ",TRUE,HYPERLINK("#"&amp;_xlfn.XLOOKUP(1,(Tableau2[[#All],[Date]:[Date]] = HA$2) * (ABS(Tableau2[[#All],[Heure de début]:[Heure de début]] - $P19)&lt;0.00001),$H$2:$H$51,_xlfn.XLOOKUP(1,(Tableau2[[#All],[Date]:[Date]] = HA$2) *  (ABS(Tableau2[[#All],[Heure de fin]:[Heure de fin]] - $P19)&lt;0.00001),$H$2:$H$51,"")),_xlfn.XLOOKUP(1,(Tableau2[[#All],[Date]:[Date]]= HA$2) * (ABS(Tableau2[[#All],[Heure de début]:[Heure de début]] - $P19)&lt;0.00001),"Début : "&amp;$B$2:$C$51,_xlfn.XLOOKUP(1,(Tableau2[[#All],[Date]:[Date]] = HA$2) * (ABS(Tableau2[[#All],[Heure de fin]:[Heure de fin]] - $P19)&lt;0.00001),"Fin : "&amp;$B$2:$C$51,""))))</f>
        <v/>
      </c>
      <c r="HB19" s="12" t="str" cm="1">
        <f t="array" ref="HB19">_xlfn.TEXTJOIN(" ; ",TRUE,HYPERLINK("#"&amp;_xlfn.XLOOKUP(1,(Tableau2[[#All],[Date]:[Date]] = HB$2) * (ABS(Tableau2[[#All],[Heure de début]:[Heure de début]] - $P19)&lt;0.00001),$H$2:$H$51,_xlfn.XLOOKUP(1,(Tableau2[[#All],[Date]:[Date]] = HB$2) *  (ABS(Tableau2[[#All],[Heure de fin]:[Heure de fin]] - $P19)&lt;0.00001),$H$2:$H$51,"")),_xlfn.XLOOKUP(1,(Tableau2[[#All],[Date]:[Date]]= HB$2) * (ABS(Tableau2[[#All],[Heure de début]:[Heure de début]] - $P19)&lt;0.00001),"Début : "&amp;$B$2:$C$51,_xlfn.XLOOKUP(1,(Tableau2[[#All],[Date]:[Date]] = HB$2) * (ABS(Tableau2[[#All],[Heure de fin]:[Heure de fin]] - $P19)&lt;0.00001),"Fin : "&amp;$B$2:$C$51,""))))</f>
        <v/>
      </c>
      <c r="HC19" s="12" t="str" cm="1">
        <f t="array" ref="HC19">_xlfn.TEXTJOIN(" ; ",TRUE,HYPERLINK("#"&amp;_xlfn.XLOOKUP(1,(Tableau2[[#All],[Date]:[Date]] = HC$2) * (ABS(Tableau2[[#All],[Heure de début]:[Heure de début]] - $P19)&lt;0.00001),$H$2:$H$51,_xlfn.XLOOKUP(1,(Tableau2[[#All],[Date]:[Date]] = HC$2) *  (ABS(Tableau2[[#All],[Heure de fin]:[Heure de fin]] - $P19)&lt;0.00001),$H$2:$H$51,"")),_xlfn.XLOOKUP(1,(Tableau2[[#All],[Date]:[Date]]= HC$2) * (ABS(Tableau2[[#All],[Heure de début]:[Heure de début]] - $P19)&lt;0.00001),"Début : "&amp;$B$2:$C$51,_xlfn.XLOOKUP(1,(Tableau2[[#All],[Date]:[Date]] = HC$2) * (ABS(Tableau2[[#All],[Heure de fin]:[Heure de fin]] - $P19)&lt;0.00001),"Fin : "&amp;$B$2:$C$51,""))))</f>
        <v/>
      </c>
      <c r="HD19" s="12" t="str" cm="1">
        <f t="array" ref="HD19">_xlfn.TEXTJOIN(" ; ",TRUE,HYPERLINK("#"&amp;_xlfn.XLOOKUP(1,(Tableau2[[#All],[Date]:[Date]] = HD$2) * (ABS(Tableau2[[#All],[Heure de début]:[Heure de début]] - $P19)&lt;0.00001),$H$2:$H$51,_xlfn.XLOOKUP(1,(Tableau2[[#All],[Date]:[Date]] = HD$2) *  (ABS(Tableau2[[#All],[Heure de fin]:[Heure de fin]] - $P19)&lt;0.00001),$H$2:$H$51,"")),_xlfn.XLOOKUP(1,(Tableau2[[#All],[Date]:[Date]]= HD$2) * (ABS(Tableau2[[#All],[Heure de début]:[Heure de début]] - $P19)&lt;0.00001),"Début : "&amp;$B$2:$C$51,_xlfn.XLOOKUP(1,(Tableau2[[#All],[Date]:[Date]] = HD$2) * (ABS(Tableau2[[#All],[Heure de fin]:[Heure de fin]] - $P19)&lt;0.00001),"Fin : "&amp;$B$2:$C$51,""))))</f>
        <v/>
      </c>
      <c r="HE19" s="12" t="str" cm="1">
        <f t="array" ref="HE19">_xlfn.TEXTJOIN(" ; ",TRUE,HYPERLINK("#"&amp;_xlfn.XLOOKUP(1,(Tableau2[[#All],[Date]:[Date]] = HE$2) * (ABS(Tableau2[[#All],[Heure de début]:[Heure de début]] - $P19)&lt;0.00001),$H$2:$H$51,_xlfn.XLOOKUP(1,(Tableau2[[#All],[Date]:[Date]] = HE$2) *  (ABS(Tableau2[[#All],[Heure de fin]:[Heure de fin]] - $P19)&lt;0.00001),$H$2:$H$51,"")),_xlfn.XLOOKUP(1,(Tableau2[[#All],[Date]:[Date]]= HE$2) * (ABS(Tableau2[[#All],[Heure de début]:[Heure de début]] - $P19)&lt;0.00001),"Début : "&amp;$B$2:$C$51,_xlfn.XLOOKUP(1,(Tableau2[[#All],[Date]:[Date]] = HE$2) * (ABS(Tableau2[[#All],[Heure de fin]:[Heure de fin]] - $P19)&lt;0.00001),"Fin : "&amp;$B$2:$C$51,""))))</f>
        <v/>
      </c>
      <c r="HF19" s="12" t="str" cm="1">
        <f t="array" ref="HF19">_xlfn.TEXTJOIN(" ; ",TRUE,HYPERLINK("#"&amp;_xlfn.XLOOKUP(1,(Tableau2[[#All],[Date]:[Date]] = HF$2) * (ABS(Tableau2[[#All],[Heure de début]:[Heure de début]] - $P19)&lt;0.00001),$H$2:$H$51,_xlfn.XLOOKUP(1,(Tableau2[[#All],[Date]:[Date]] = HF$2) *  (ABS(Tableau2[[#All],[Heure de fin]:[Heure de fin]] - $P19)&lt;0.00001),$H$2:$H$51,"")),_xlfn.XLOOKUP(1,(Tableau2[[#All],[Date]:[Date]]= HF$2) * (ABS(Tableau2[[#All],[Heure de début]:[Heure de début]] - $P19)&lt;0.00001),"Début : "&amp;$B$2:$C$51,_xlfn.XLOOKUP(1,(Tableau2[[#All],[Date]:[Date]] = HF$2) * (ABS(Tableau2[[#All],[Heure de fin]:[Heure de fin]] - $P19)&lt;0.00001),"Fin : "&amp;$B$2:$C$51,""))))</f>
        <v/>
      </c>
      <c r="HG19" s="12" t="str" cm="1">
        <f t="array" ref="HG19">_xlfn.TEXTJOIN(" ; ",TRUE,HYPERLINK("#"&amp;_xlfn.XLOOKUP(1,(Tableau2[[#All],[Date]:[Date]] = HG$2) * (ABS(Tableau2[[#All],[Heure de début]:[Heure de début]] - $P19)&lt;0.00001),$H$2:$H$51,_xlfn.XLOOKUP(1,(Tableau2[[#All],[Date]:[Date]] = HG$2) *  (ABS(Tableau2[[#All],[Heure de fin]:[Heure de fin]] - $P19)&lt;0.00001),$H$2:$H$51,"")),_xlfn.XLOOKUP(1,(Tableau2[[#All],[Date]:[Date]]= HG$2) * (ABS(Tableau2[[#All],[Heure de début]:[Heure de début]] - $P19)&lt;0.00001),"Début : "&amp;$B$2:$C$51,_xlfn.XLOOKUP(1,(Tableau2[[#All],[Date]:[Date]] = HG$2) * (ABS(Tableau2[[#All],[Heure de fin]:[Heure de fin]] - $P19)&lt;0.00001),"Fin : "&amp;$B$2:$C$51,""))))</f>
        <v/>
      </c>
      <c r="HH19" s="12" t="str" cm="1">
        <f t="array" ref="HH19">_xlfn.TEXTJOIN(" ; ",TRUE,HYPERLINK("#"&amp;_xlfn.XLOOKUP(1,(Tableau2[[#All],[Date]:[Date]] = HH$2) * (ABS(Tableau2[[#All],[Heure de début]:[Heure de début]] - $P19)&lt;0.00001),$H$2:$H$51,_xlfn.XLOOKUP(1,(Tableau2[[#All],[Date]:[Date]] = HH$2) *  (ABS(Tableau2[[#All],[Heure de fin]:[Heure de fin]] - $P19)&lt;0.00001),$H$2:$H$51,"")),_xlfn.XLOOKUP(1,(Tableau2[[#All],[Date]:[Date]]= HH$2) * (ABS(Tableau2[[#All],[Heure de début]:[Heure de début]] - $P19)&lt;0.00001),"Début : "&amp;$B$2:$C$51,_xlfn.XLOOKUP(1,(Tableau2[[#All],[Date]:[Date]] = HH$2) * (ABS(Tableau2[[#All],[Heure de fin]:[Heure de fin]] - $P19)&lt;0.00001),"Fin : "&amp;$B$2:$C$51,""))))</f>
        <v/>
      </c>
      <c r="HI19" s="12" t="str" cm="1">
        <f t="array" ref="HI19">_xlfn.TEXTJOIN(" ; ",TRUE,HYPERLINK("#"&amp;_xlfn.XLOOKUP(1,(Tableau2[[#All],[Date]:[Date]] = HI$2) * (ABS(Tableau2[[#All],[Heure de début]:[Heure de début]] - $P19)&lt;0.00001),$H$2:$H$51,_xlfn.XLOOKUP(1,(Tableau2[[#All],[Date]:[Date]] = HI$2) *  (ABS(Tableau2[[#All],[Heure de fin]:[Heure de fin]] - $P19)&lt;0.00001),$H$2:$H$51,"")),_xlfn.XLOOKUP(1,(Tableau2[[#All],[Date]:[Date]]= HI$2) * (ABS(Tableau2[[#All],[Heure de début]:[Heure de début]] - $P19)&lt;0.00001),"Début : "&amp;$B$2:$C$51,_xlfn.XLOOKUP(1,(Tableau2[[#All],[Date]:[Date]] = HI$2) * (ABS(Tableau2[[#All],[Heure de fin]:[Heure de fin]] - $P19)&lt;0.00001),"Fin : "&amp;$B$2:$C$51,""))))</f>
        <v/>
      </c>
      <c r="HJ19" s="12" t="str" cm="1">
        <f t="array" ref="HJ19">_xlfn.TEXTJOIN(" ; ",TRUE,HYPERLINK("#"&amp;_xlfn.XLOOKUP(1,(Tableau2[[#All],[Date]:[Date]] = HJ$2) * (ABS(Tableau2[[#All],[Heure de début]:[Heure de début]] - $P19)&lt;0.00001),$H$2:$H$51,_xlfn.XLOOKUP(1,(Tableau2[[#All],[Date]:[Date]] = HJ$2) *  (ABS(Tableau2[[#All],[Heure de fin]:[Heure de fin]] - $P19)&lt;0.00001),$H$2:$H$51,"")),_xlfn.XLOOKUP(1,(Tableau2[[#All],[Date]:[Date]]= HJ$2) * (ABS(Tableau2[[#All],[Heure de début]:[Heure de début]] - $P19)&lt;0.00001),"Début : "&amp;$B$2:$C$51,_xlfn.XLOOKUP(1,(Tableau2[[#All],[Date]:[Date]] = HJ$2) * (ABS(Tableau2[[#All],[Heure de fin]:[Heure de fin]] - $P19)&lt;0.00001),"Fin : "&amp;$B$2:$C$51,""))))</f>
        <v/>
      </c>
      <c r="HK19" s="12" t="str" cm="1">
        <f t="array" ref="HK19">_xlfn.TEXTJOIN(" ; ",TRUE,HYPERLINK("#"&amp;_xlfn.XLOOKUP(1,(Tableau2[[#All],[Date]:[Date]] = HK$2) * (ABS(Tableau2[[#All],[Heure de début]:[Heure de début]] - $P19)&lt;0.00001),$H$2:$H$51,_xlfn.XLOOKUP(1,(Tableau2[[#All],[Date]:[Date]] = HK$2) *  (ABS(Tableau2[[#All],[Heure de fin]:[Heure de fin]] - $P19)&lt;0.00001),$H$2:$H$51,"")),_xlfn.XLOOKUP(1,(Tableau2[[#All],[Date]:[Date]]= HK$2) * (ABS(Tableau2[[#All],[Heure de début]:[Heure de début]] - $P19)&lt;0.00001),"Début : "&amp;$B$2:$C$51,_xlfn.XLOOKUP(1,(Tableau2[[#All],[Date]:[Date]] = HK$2) * (ABS(Tableau2[[#All],[Heure de fin]:[Heure de fin]] - $P19)&lt;0.00001),"Fin : "&amp;$B$2:$C$51,""))))</f>
        <v/>
      </c>
      <c r="HL19" s="12" t="str" cm="1">
        <f t="array" ref="HL19">_xlfn.TEXTJOIN(" ; ",TRUE,HYPERLINK("#"&amp;_xlfn.XLOOKUP(1,(Tableau2[[#All],[Date]:[Date]] = HL$2) * (ABS(Tableau2[[#All],[Heure de début]:[Heure de début]] - $P19)&lt;0.00001),$H$2:$H$51,_xlfn.XLOOKUP(1,(Tableau2[[#All],[Date]:[Date]] = HL$2) *  (ABS(Tableau2[[#All],[Heure de fin]:[Heure de fin]] - $P19)&lt;0.00001),$H$2:$H$51,"")),_xlfn.XLOOKUP(1,(Tableau2[[#All],[Date]:[Date]]= HL$2) * (ABS(Tableau2[[#All],[Heure de début]:[Heure de début]] - $P19)&lt;0.00001),"Début : "&amp;$B$2:$C$51,_xlfn.XLOOKUP(1,(Tableau2[[#All],[Date]:[Date]] = HL$2) * (ABS(Tableau2[[#All],[Heure de fin]:[Heure de fin]] - $P19)&lt;0.00001),"Fin : "&amp;$B$2:$C$51,""))))</f>
        <v/>
      </c>
      <c r="HM19" s="12" t="str" cm="1">
        <f t="array" ref="HM19">_xlfn.TEXTJOIN(" ; ",TRUE,HYPERLINK("#"&amp;_xlfn.XLOOKUP(1,(Tableau2[[#All],[Date]:[Date]] = HM$2) * (ABS(Tableau2[[#All],[Heure de début]:[Heure de début]] - $P19)&lt;0.00001),$H$2:$H$51,_xlfn.XLOOKUP(1,(Tableau2[[#All],[Date]:[Date]] = HM$2) *  (ABS(Tableau2[[#All],[Heure de fin]:[Heure de fin]] - $P19)&lt;0.00001),$H$2:$H$51,"")),_xlfn.XLOOKUP(1,(Tableau2[[#All],[Date]:[Date]]= HM$2) * (ABS(Tableau2[[#All],[Heure de début]:[Heure de début]] - $P19)&lt;0.00001),"Début : "&amp;$B$2:$C$51,_xlfn.XLOOKUP(1,(Tableau2[[#All],[Date]:[Date]] = HM$2) * (ABS(Tableau2[[#All],[Heure de fin]:[Heure de fin]] - $P19)&lt;0.00001),"Fin : "&amp;$B$2:$C$51,""))))</f>
        <v/>
      </c>
      <c r="HN19" s="12" t="str" cm="1">
        <f t="array" ref="HN19">_xlfn.TEXTJOIN(" ; ",TRUE,HYPERLINK("#"&amp;_xlfn.XLOOKUP(1,(Tableau2[[#All],[Date]:[Date]] = HN$2) * (ABS(Tableau2[[#All],[Heure de début]:[Heure de début]] - $P19)&lt;0.00001),$H$2:$H$51,_xlfn.XLOOKUP(1,(Tableau2[[#All],[Date]:[Date]] = HN$2) *  (ABS(Tableau2[[#All],[Heure de fin]:[Heure de fin]] - $P19)&lt;0.00001),$H$2:$H$51,"")),_xlfn.XLOOKUP(1,(Tableau2[[#All],[Date]:[Date]]= HN$2) * (ABS(Tableau2[[#All],[Heure de début]:[Heure de début]] - $P19)&lt;0.00001),"Début : "&amp;$B$2:$C$51,_xlfn.XLOOKUP(1,(Tableau2[[#All],[Date]:[Date]] = HN$2) * (ABS(Tableau2[[#All],[Heure de fin]:[Heure de fin]] - $P19)&lt;0.00001),"Fin : "&amp;$B$2:$C$51,""))))</f>
        <v/>
      </c>
      <c r="HO19" s="12" t="str" cm="1">
        <f t="array" ref="HO19">_xlfn.TEXTJOIN(" ; ",TRUE,HYPERLINK("#"&amp;_xlfn.XLOOKUP(1,(Tableau2[[#All],[Date]:[Date]] = HO$2) * (ABS(Tableau2[[#All],[Heure de début]:[Heure de début]] - $P19)&lt;0.00001),$H$2:$H$51,_xlfn.XLOOKUP(1,(Tableau2[[#All],[Date]:[Date]] = HO$2) *  (ABS(Tableau2[[#All],[Heure de fin]:[Heure de fin]] - $P19)&lt;0.00001),$H$2:$H$51,"")),_xlfn.XLOOKUP(1,(Tableau2[[#All],[Date]:[Date]]= HO$2) * (ABS(Tableau2[[#All],[Heure de début]:[Heure de début]] - $P19)&lt;0.00001),"Début : "&amp;$B$2:$C$51,_xlfn.XLOOKUP(1,(Tableau2[[#All],[Date]:[Date]] = HO$2) * (ABS(Tableau2[[#All],[Heure de fin]:[Heure de fin]] - $P19)&lt;0.00001),"Fin : "&amp;$B$2:$C$51,""))))</f>
        <v/>
      </c>
      <c r="HP19" s="12" t="str" cm="1">
        <f t="array" ref="HP19">_xlfn.TEXTJOIN(" ; ",TRUE,HYPERLINK("#"&amp;_xlfn.XLOOKUP(1,(Tableau2[[#All],[Date]:[Date]] = HP$2) * (ABS(Tableau2[[#All],[Heure de début]:[Heure de début]] - $P19)&lt;0.00001),$H$2:$H$51,_xlfn.XLOOKUP(1,(Tableau2[[#All],[Date]:[Date]] = HP$2) *  (ABS(Tableau2[[#All],[Heure de fin]:[Heure de fin]] - $P19)&lt;0.00001),$H$2:$H$51,"")),_xlfn.XLOOKUP(1,(Tableau2[[#All],[Date]:[Date]]= HP$2) * (ABS(Tableau2[[#All],[Heure de début]:[Heure de début]] - $P19)&lt;0.00001),"Début : "&amp;$B$2:$C$51,_xlfn.XLOOKUP(1,(Tableau2[[#All],[Date]:[Date]] = HP$2) * (ABS(Tableau2[[#All],[Heure de fin]:[Heure de fin]] - $P19)&lt;0.00001),"Fin : "&amp;$B$2:$C$51,""))))</f>
        <v/>
      </c>
      <c r="HQ19" s="12" t="str" cm="1">
        <f t="array" ref="HQ19">_xlfn.TEXTJOIN(" ; ",TRUE,HYPERLINK("#"&amp;_xlfn.XLOOKUP(1,(Tableau2[[#All],[Date]:[Date]] = HQ$2) * (ABS(Tableau2[[#All],[Heure de début]:[Heure de début]] - $P19)&lt;0.00001),$H$2:$H$51,_xlfn.XLOOKUP(1,(Tableau2[[#All],[Date]:[Date]] = HQ$2) *  (ABS(Tableau2[[#All],[Heure de fin]:[Heure de fin]] - $P19)&lt;0.00001),$H$2:$H$51,"")),_xlfn.XLOOKUP(1,(Tableau2[[#All],[Date]:[Date]]= HQ$2) * (ABS(Tableau2[[#All],[Heure de début]:[Heure de début]] - $P19)&lt;0.00001),"Début : "&amp;$B$2:$C$51,_xlfn.XLOOKUP(1,(Tableau2[[#All],[Date]:[Date]] = HQ$2) * (ABS(Tableau2[[#All],[Heure de fin]:[Heure de fin]] - $P19)&lt;0.00001),"Fin : "&amp;$B$2:$C$51,""))))</f>
        <v/>
      </c>
      <c r="HR19" s="12" t="str" cm="1">
        <f t="array" ref="HR19">_xlfn.TEXTJOIN(" ; ",TRUE,HYPERLINK("#"&amp;_xlfn.XLOOKUP(1,(Tableau2[[#All],[Date]:[Date]] = HR$2) * (ABS(Tableau2[[#All],[Heure de début]:[Heure de début]] - $P19)&lt;0.00001),$H$2:$H$51,_xlfn.XLOOKUP(1,(Tableau2[[#All],[Date]:[Date]] = HR$2) *  (ABS(Tableau2[[#All],[Heure de fin]:[Heure de fin]] - $P19)&lt;0.00001),$H$2:$H$51,"")),_xlfn.XLOOKUP(1,(Tableau2[[#All],[Date]:[Date]]= HR$2) * (ABS(Tableau2[[#All],[Heure de début]:[Heure de début]] - $P19)&lt;0.00001),"Début : "&amp;$B$2:$C$51,_xlfn.XLOOKUP(1,(Tableau2[[#All],[Date]:[Date]] = HR$2) * (ABS(Tableau2[[#All],[Heure de fin]:[Heure de fin]] - $P19)&lt;0.00001),"Fin : "&amp;$B$2:$C$51,""))))</f>
        <v/>
      </c>
      <c r="HS19" s="12" t="str" cm="1">
        <f t="array" ref="HS19">_xlfn.TEXTJOIN(" ; ",TRUE,HYPERLINK("#"&amp;_xlfn.XLOOKUP(1,(Tableau2[[#All],[Date]:[Date]] = HS$2) * (ABS(Tableau2[[#All],[Heure de début]:[Heure de début]] - $P19)&lt;0.00001),$H$2:$H$51,_xlfn.XLOOKUP(1,(Tableau2[[#All],[Date]:[Date]] = HS$2) *  (ABS(Tableau2[[#All],[Heure de fin]:[Heure de fin]] - $P19)&lt;0.00001),$H$2:$H$51,"")),_xlfn.XLOOKUP(1,(Tableau2[[#All],[Date]:[Date]]= HS$2) * (ABS(Tableau2[[#All],[Heure de début]:[Heure de début]] - $P19)&lt;0.00001),"Début : "&amp;$B$2:$C$51,_xlfn.XLOOKUP(1,(Tableau2[[#All],[Date]:[Date]] = HS$2) * (ABS(Tableau2[[#All],[Heure de fin]:[Heure de fin]] - $P19)&lt;0.00001),"Fin : "&amp;$B$2:$C$51,""))))</f>
        <v/>
      </c>
      <c r="HT19" s="12" t="str" cm="1">
        <f t="array" ref="HT19">_xlfn.TEXTJOIN(" ; ",TRUE,HYPERLINK("#"&amp;_xlfn.XLOOKUP(1,(Tableau2[[#All],[Date]:[Date]] = HT$2) * (ABS(Tableau2[[#All],[Heure de début]:[Heure de début]] - $P19)&lt;0.00001),$H$2:$H$51,_xlfn.XLOOKUP(1,(Tableau2[[#All],[Date]:[Date]] = HT$2) *  (ABS(Tableau2[[#All],[Heure de fin]:[Heure de fin]] - $P19)&lt;0.00001),$H$2:$H$51,"")),_xlfn.XLOOKUP(1,(Tableau2[[#All],[Date]:[Date]]= HT$2) * (ABS(Tableau2[[#All],[Heure de début]:[Heure de début]] - $P19)&lt;0.00001),"Début : "&amp;$B$2:$C$51,_xlfn.XLOOKUP(1,(Tableau2[[#All],[Date]:[Date]] = HT$2) * (ABS(Tableau2[[#All],[Heure de fin]:[Heure de fin]] - $P19)&lt;0.00001),"Fin : "&amp;$B$2:$C$51,""))))</f>
        <v/>
      </c>
      <c r="HU19" s="12" t="str" cm="1">
        <f t="array" ref="HU19">_xlfn.TEXTJOIN(" ; ",TRUE,HYPERLINK("#"&amp;_xlfn.XLOOKUP(1,(Tableau2[[#All],[Date]:[Date]] = HU$2) * (ABS(Tableau2[[#All],[Heure de début]:[Heure de début]] - $P19)&lt;0.00001),$H$2:$H$51,_xlfn.XLOOKUP(1,(Tableau2[[#All],[Date]:[Date]] = HU$2) *  (ABS(Tableau2[[#All],[Heure de fin]:[Heure de fin]] - $P19)&lt;0.00001),$H$2:$H$51,"")),_xlfn.XLOOKUP(1,(Tableau2[[#All],[Date]:[Date]]= HU$2) * (ABS(Tableau2[[#All],[Heure de début]:[Heure de début]] - $P19)&lt;0.00001),"Début : "&amp;$B$2:$C$51,_xlfn.XLOOKUP(1,(Tableau2[[#All],[Date]:[Date]] = HU$2) * (ABS(Tableau2[[#All],[Heure de fin]:[Heure de fin]] - $P19)&lt;0.00001),"Fin : "&amp;$B$2:$C$51,""))))</f>
        <v/>
      </c>
    </row>
    <row r="20" spans="1:229" ht="30" customHeight="1" x14ac:dyDescent="0.2">
      <c r="A20" s="21"/>
      <c r="B20" s="19"/>
      <c r="C20" s="16"/>
      <c r="D20" s="19"/>
      <c r="E20" s="19"/>
      <c r="F20" s="16"/>
      <c r="G20" s="16" t="str">
        <f ca="1">IF(Tableau2[[#This Row],[Date]]=0,"",IF(Tableau2[[#This Row],[Date]]&lt;TODAY(),"Passée","Future"))</f>
        <v/>
      </c>
      <c r="H20" s="16" t="s">
        <v>40</v>
      </c>
      <c r="P20" s="26">
        <v>0.687499999999995</v>
      </c>
      <c r="Q20" s="12" t="str" cm="1">
        <f t="array" aca="1" ref="Q20" ca="1">_xlfn.TEXTJOIN(" ; ",TRUE,HYPERLINK("#"&amp;_xlfn.XLOOKUP(1,(Tableau2[[#All],[Date]:[Date]] = Q$2) * (ABS(Tableau2[[#All],[Heure de début]:[Heure de début]] - $P20)&lt;0.00001),$H$2:$H$51,_xlfn.XLOOKUP(1,(Tableau2[[#All],[Date]:[Date]] = Q$2) *  (ABS(Tableau2[[#All],[Heure de fin]:[Heure de fin]] - $P20)&lt;0.00001),$H$2:$H$51,"")),_xlfn.XLOOKUP(1,(Tableau2[[#All],[Date]:[Date]]= Q$2) * (ABS(Tableau2[[#All],[Heure de début]:[Heure de début]] - $P20)&lt;0.00001),"Début : "&amp;$B$2:$C$51,_xlfn.XLOOKUP(1,(Tableau2[[#All],[Date]:[Date]] = Q$2) * (ABS(Tableau2[[#All],[Heure de fin]:[Heure de fin]] - $P20)&lt;0.00001),"Fin : "&amp;$B$2:$C$51,""))))</f>
        <v/>
      </c>
      <c r="R20" s="12" t="str" cm="1">
        <f t="array" ref="R20">_xlfn.TEXTJOIN(" ; ",TRUE,HYPERLINK("#"&amp;_xlfn.XLOOKUP(1,(Tableau2[[#All],[Date]:[Date]] = R$2) * (ABS(Tableau2[[#All],[Heure de début]:[Heure de début]] - $P20)&lt;0.00001),$H$2:$H$51,_xlfn.XLOOKUP(1,(Tableau2[[#All],[Date]:[Date]] = R$2) *  (ABS(Tableau2[[#All],[Heure de fin]:[Heure de fin]] - $P20)&lt;0.00001),$H$2:$H$51,"")),_xlfn.XLOOKUP(1,(Tableau2[[#All],[Date]:[Date]]= R$2) * (ABS(Tableau2[[#All],[Heure de début]:[Heure de début]] - $P20)&lt;0.00001),"Début : "&amp;$B$2:$C$51,_xlfn.XLOOKUP(1,(Tableau2[[#All],[Date]:[Date]] = R$2) * (ABS(Tableau2[[#All],[Heure de fin]:[Heure de fin]] - $P20)&lt;0.00001),"Fin : "&amp;$B$2:$C$51,""))))</f>
        <v/>
      </c>
      <c r="S20" s="12" t="str" cm="1">
        <f t="array" ref="S20">_xlfn.TEXTJOIN(" ; ",TRUE,HYPERLINK("#"&amp;_xlfn.XLOOKUP(1,(Tableau2[[#All],[Date]:[Date]] = S$2) * (ABS(Tableau2[[#All],[Heure de début]:[Heure de début]] - $P20)&lt;0.00001),$H$2:$H$51,_xlfn.XLOOKUP(1,(Tableau2[[#All],[Date]:[Date]] = S$2) *  (ABS(Tableau2[[#All],[Heure de fin]:[Heure de fin]] - $P20)&lt;0.00001),$H$2:$H$51,"")),_xlfn.XLOOKUP(1,(Tableau2[[#All],[Date]:[Date]]= S$2) * (ABS(Tableau2[[#All],[Heure de début]:[Heure de début]] - $P20)&lt;0.00001),"Début : "&amp;$B$2:$C$51,_xlfn.XLOOKUP(1,(Tableau2[[#All],[Date]:[Date]] = S$2) * (ABS(Tableau2[[#All],[Heure de fin]:[Heure de fin]] - $P20)&lt;0.00001),"Fin : "&amp;$B$2:$C$51,""))))</f>
        <v/>
      </c>
      <c r="T20" s="12" t="str" cm="1">
        <f t="array" ref="T20">_xlfn.TEXTJOIN(" ; ",TRUE,HYPERLINK("#"&amp;_xlfn.XLOOKUP(1,(Tableau2[[#All],[Date]:[Date]] = T$2) * (ABS(Tableau2[[#All],[Heure de début]:[Heure de début]] - $P20)&lt;0.00001),$H$2:$H$51,_xlfn.XLOOKUP(1,(Tableau2[[#All],[Date]:[Date]] = T$2) *  (ABS(Tableau2[[#All],[Heure de fin]:[Heure de fin]] - $P20)&lt;0.00001),$H$2:$H$51,"")),_xlfn.XLOOKUP(1,(Tableau2[[#All],[Date]:[Date]]= T$2) * (ABS(Tableau2[[#All],[Heure de début]:[Heure de début]] - $P20)&lt;0.00001),"Début : "&amp;$B$2:$C$51,_xlfn.XLOOKUP(1,(Tableau2[[#All],[Date]:[Date]] = T$2) * (ABS(Tableau2[[#All],[Heure de fin]:[Heure de fin]] - $P20)&lt;0.00001),"Fin : "&amp;$B$2:$C$51,""))))</f>
        <v/>
      </c>
      <c r="U20" s="12" t="str" cm="1">
        <f t="array" ref="U20">_xlfn.TEXTJOIN(" ; ",TRUE,HYPERLINK("#"&amp;_xlfn.XLOOKUP(1,(Tableau2[[#All],[Date]:[Date]] = U$2) * (ABS(Tableau2[[#All],[Heure de début]:[Heure de début]] - $P20)&lt;0.00001),$H$2:$H$51,_xlfn.XLOOKUP(1,(Tableau2[[#All],[Date]:[Date]] = U$2) *  (ABS(Tableau2[[#All],[Heure de fin]:[Heure de fin]] - $P20)&lt;0.00001),$H$2:$H$51,"")),_xlfn.XLOOKUP(1,(Tableau2[[#All],[Date]:[Date]]= U$2) * (ABS(Tableau2[[#All],[Heure de début]:[Heure de début]] - $P20)&lt;0.00001),"Début : "&amp;$B$2:$C$51,_xlfn.XLOOKUP(1,(Tableau2[[#All],[Date]:[Date]] = U$2) * (ABS(Tableau2[[#All],[Heure de fin]:[Heure de fin]] - $P20)&lt;0.00001),"Fin : "&amp;$B$2:$C$51,""))))</f>
        <v/>
      </c>
      <c r="V20" s="12" t="str" cm="1">
        <f t="array" ref="V20">_xlfn.TEXTJOIN(" ; ",TRUE,HYPERLINK("#"&amp;_xlfn.XLOOKUP(1,(Tableau2[[#All],[Date]:[Date]] = V$2) * (ABS(Tableau2[[#All],[Heure de début]:[Heure de début]] - $P20)&lt;0.00001),$H$2:$H$51,_xlfn.XLOOKUP(1,(Tableau2[[#All],[Date]:[Date]] = V$2) *  (ABS(Tableau2[[#All],[Heure de fin]:[Heure de fin]] - $P20)&lt;0.00001),$H$2:$H$51,"")),_xlfn.XLOOKUP(1,(Tableau2[[#All],[Date]:[Date]]= V$2) * (ABS(Tableau2[[#All],[Heure de début]:[Heure de début]] - $P20)&lt;0.00001),"Début : "&amp;$B$2:$C$51,_xlfn.XLOOKUP(1,(Tableau2[[#All],[Date]:[Date]] = V$2) * (ABS(Tableau2[[#All],[Heure de fin]:[Heure de fin]] - $P20)&lt;0.00001),"Fin : "&amp;$B$2:$C$51,""))))</f>
        <v/>
      </c>
      <c r="W20" s="12" t="str" cm="1">
        <f t="array" ref="W20">_xlfn.TEXTJOIN(" ; ",TRUE,HYPERLINK("#"&amp;_xlfn.XLOOKUP(1,(Tableau2[[#All],[Date]:[Date]] = W$2) * (ABS(Tableau2[[#All],[Heure de début]:[Heure de début]] - $P20)&lt;0.00001),$H$2:$H$51,_xlfn.XLOOKUP(1,(Tableau2[[#All],[Date]:[Date]] = W$2) *  (ABS(Tableau2[[#All],[Heure de fin]:[Heure de fin]] - $P20)&lt;0.00001),$H$2:$H$51,"")),_xlfn.XLOOKUP(1,(Tableau2[[#All],[Date]:[Date]]= W$2) * (ABS(Tableau2[[#All],[Heure de début]:[Heure de début]] - $P20)&lt;0.00001),"Début : "&amp;$B$2:$C$51,_xlfn.XLOOKUP(1,(Tableau2[[#All],[Date]:[Date]] = W$2) * (ABS(Tableau2[[#All],[Heure de fin]:[Heure de fin]] - $P20)&lt;0.00001),"Fin : "&amp;$B$2:$C$51,""))))</f>
        <v/>
      </c>
      <c r="X20" s="12" t="str" cm="1">
        <f t="array" ref="X20">_xlfn.TEXTJOIN(" ; ",TRUE,HYPERLINK("#"&amp;_xlfn.XLOOKUP(1,(Tableau2[[#All],[Date]:[Date]] = X$2) * (ABS(Tableau2[[#All],[Heure de début]:[Heure de début]] - $P20)&lt;0.00001),$H$2:$H$51,_xlfn.XLOOKUP(1,(Tableau2[[#All],[Date]:[Date]] = X$2) *  (ABS(Tableau2[[#All],[Heure de fin]:[Heure de fin]] - $P20)&lt;0.00001),$H$2:$H$51,"")),_xlfn.XLOOKUP(1,(Tableau2[[#All],[Date]:[Date]]= X$2) * (ABS(Tableau2[[#All],[Heure de début]:[Heure de début]] - $P20)&lt;0.00001),"Début : "&amp;$B$2:$C$51,_xlfn.XLOOKUP(1,(Tableau2[[#All],[Date]:[Date]] = X$2) * (ABS(Tableau2[[#All],[Heure de fin]:[Heure de fin]] - $P20)&lt;0.00001),"Fin : "&amp;$B$2:$C$51,""))))</f>
        <v/>
      </c>
      <c r="Y20" s="12" t="str" cm="1">
        <f t="array" ref="Y20">_xlfn.TEXTJOIN(" ; ",TRUE,HYPERLINK("#"&amp;_xlfn.XLOOKUP(1,(Tableau2[[#All],[Date]:[Date]] = Y$2) * (ABS(Tableau2[[#All],[Heure de début]:[Heure de début]] - $P20)&lt;0.00001),$H$2:$H$51,_xlfn.XLOOKUP(1,(Tableau2[[#All],[Date]:[Date]] = Y$2) *  (ABS(Tableau2[[#All],[Heure de fin]:[Heure de fin]] - $P20)&lt;0.00001),$H$2:$H$51,"")),_xlfn.XLOOKUP(1,(Tableau2[[#All],[Date]:[Date]]= Y$2) * (ABS(Tableau2[[#All],[Heure de début]:[Heure de début]] - $P20)&lt;0.00001),"Début : "&amp;$B$2:$C$51,_xlfn.XLOOKUP(1,(Tableau2[[#All],[Date]:[Date]] = Y$2) * (ABS(Tableau2[[#All],[Heure de fin]:[Heure de fin]] - $P20)&lt;0.00001),"Fin : "&amp;$B$2:$C$51,""))))</f>
        <v/>
      </c>
      <c r="Z20" s="12" t="str" cm="1">
        <f t="array" ref="Z20">_xlfn.TEXTJOIN(" ; ",TRUE,HYPERLINK("#"&amp;_xlfn.XLOOKUP(1,(Tableau2[[#All],[Date]:[Date]] = Z$2) * (ABS(Tableau2[[#All],[Heure de début]:[Heure de début]] - $P20)&lt;0.00001),$H$2:$H$51,_xlfn.XLOOKUP(1,(Tableau2[[#All],[Date]:[Date]] = Z$2) *  (ABS(Tableau2[[#All],[Heure de fin]:[Heure de fin]] - $P20)&lt;0.00001),$H$2:$H$51,"")),_xlfn.XLOOKUP(1,(Tableau2[[#All],[Date]:[Date]]= Z$2) * (ABS(Tableau2[[#All],[Heure de début]:[Heure de début]] - $P20)&lt;0.00001),"Début : "&amp;$B$2:$C$51,_xlfn.XLOOKUP(1,(Tableau2[[#All],[Date]:[Date]] = Z$2) * (ABS(Tableau2[[#All],[Heure de fin]:[Heure de fin]] - $P20)&lt;0.00001),"Fin : "&amp;$B$2:$C$51,""))))</f>
        <v/>
      </c>
      <c r="AA20" s="12" t="str" cm="1">
        <f t="array" ref="AA20">_xlfn.TEXTJOIN(" ; ",TRUE,HYPERLINK("#"&amp;_xlfn.XLOOKUP(1,(Tableau2[[#All],[Date]:[Date]] = AA$2) * (ABS(Tableau2[[#All],[Heure de début]:[Heure de début]] - $P20)&lt;0.00001),$H$2:$H$51,_xlfn.XLOOKUP(1,(Tableau2[[#All],[Date]:[Date]] = AA$2) *  (ABS(Tableau2[[#All],[Heure de fin]:[Heure de fin]] - $P20)&lt;0.00001),$H$2:$H$51,"")),_xlfn.XLOOKUP(1,(Tableau2[[#All],[Date]:[Date]]= AA$2) * (ABS(Tableau2[[#All],[Heure de début]:[Heure de début]] - $P20)&lt;0.00001),"Début : "&amp;$B$2:$C$51,_xlfn.XLOOKUP(1,(Tableau2[[#All],[Date]:[Date]] = AA$2) * (ABS(Tableau2[[#All],[Heure de fin]:[Heure de fin]] - $P20)&lt;0.00001),"Fin : "&amp;$B$2:$C$51,""))))</f>
        <v/>
      </c>
      <c r="AB20" s="12" t="str" cm="1">
        <f t="array" ref="AB20">_xlfn.TEXTJOIN(" ; ",TRUE,HYPERLINK("#"&amp;_xlfn.XLOOKUP(1,(Tableau2[[#All],[Date]:[Date]] = AB$2) * (ABS(Tableau2[[#All],[Heure de début]:[Heure de début]] - $P20)&lt;0.00001),$H$2:$H$51,_xlfn.XLOOKUP(1,(Tableau2[[#All],[Date]:[Date]] = AB$2) *  (ABS(Tableau2[[#All],[Heure de fin]:[Heure de fin]] - $P20)&lt;0.00001),$H$2:$H$51,"")),_xlfn.XLOOKUP(1,(Tableau2[[#All],[Date]:[Date]]= AB$2) * (ABS(Tableau2[[#All],[Heure de début]:[Heure de début]] - $P20)&lt;0.00001),"Début : "&amp;$B$2:$C$51,_xlfn.XLOOKUP(1,(Tableau2[[#All],[Date]:[Date]] = AB$2) * (ABS(Tableau2[[#All],[Heure de fin]:[Heure de fin]] - $P20)&lt;0.00001),"Fin : "&amp;$B$2:$C$51,""))))</f>
        <v/>
      </c>
      <c r="AC20" s="12" t="str" cm="1">
        <f t="array" ref="AC20">_xlfn.TEXTJOIN(" ; ",TRUE,HYPERLINK("#"&amp;_xlfn.XLOOKUP(1,(Tableau2[[#All],[Date]:[Date]] = AC$2) * (ABS(Tableau2[[#All],[Heure de début]:[Heure de début]] - $P20)&lt;0.00001),$H$2:$H$51,_xlfn.XLOOKUP(1,(Tableau2[[#All],[Date]:[Date]] = AC$2) *  (ABS(Tableau2[[#All],[Heure de fin]:[Heure de fin]] - $P20)&lt;0.00001),$H$2:$H$51,"")),_xlfn.XLOOKUP(1,(Tableau2[[#All],[Date]:[Date]]= AC$2) * (ABS(Tableau2[[#All],[Heure de début]:[Heure de début]] - $P20)&lt;0.00001),"Début : "&amp;$B$2:$C$51,_xlfn.XLOOKUP(1,(Tableau2[[#All],[Date]:[Date]] = AC$2) * (ABS(Tableau2[[#All],[Heure de fin]:[Heure de fin]] - $P20)&lt;0.00001),"Fin : "&amp;$B$2:$C$51,""))))</f>
        <v/>
      </c>
      <c r="AD20" s="12" t="str" cm="1">
        <f t="array" ref="AD20">_xlfn.TEXTJOIN(" ; ",TRUE,HYPERLINK("#"&amp;_xlfn.XLOOKUP(1,(Tableau2[[#All],[Date]:[Date]] = AD$2) * (ABS(Tableau2[[#All],[Heure de début]:[Heure de début]] - $P20)&lt;0.00001),$H$2:$H$51,_xlfn.XLOOKUP(1,(Tableau2[[#All],[Date]:[Date]] = AD$2) *  (ABS(Tableau2[[#All],[Heure de fin]:[Heure de fin]] - $P20)&lt;0.00001),$H$2:$H$51,"")),_xlfn.XLOOKUP(1,(Tableau2[[#All],[Date]:[Date]]= AD$2) * (ABS(Tableau2[[#All],[Heure de début]:[Heure de début]] - $P20)&lt;0.00001),"Début : "&amp;$B$2:$C$51,_xlfn.XLOOKUP(1,(Tableau2[[#All],[Date]:[Date]] = AD$2) * (ABS(Tableau2[[#All],[Heure de fin]:[Heure de fin]] - $P20)&lt;0.00001),"Fin : "&amp;$B$2:$C$51,""))))</f>
        <v/>
      </c>
      <c r="AE20" s="12" t="str" cm="1">
        <f t="array" ref="AE20">_xlfn.TEXTJOIN(" ; ",TRUE,HYPERLINK("#"&amp;_xlfn.XLOOKUP(1,(Tableau2[[#All],[Date]:[Date]] = AE$2) * (ABS(Tableau2[[#All],[Heure de début]:[Heure de début]] - $P20)&lt;0.00001),$H$2:$H$51,_xlfn.XLOOKUP(1,(Tableau2[[#All],[Date]:[Date]] = AE$2) *  (ABS(Tableau2[[#All],[Heure de fin]:[Heure de fin]] - $P20)&lt;0.00001),$H$2:$H$51,"")),_xlfn.XLOOKUP(1,(Tableau2[[#All],[Date]:[Date]]= AE$2) * (ABS(Tableau2[[#All],[Heure de début]:[Heure de début]] - $P20)&lt;0.00001),"Début : "&amp;$B$2:$C$51,_xlfn.XLOOKUP(1,(Tableau2[[#All],[Date]:[Date]] = AE$2) * (ABS(Tableau2[[#All],[Heure de fin]:[Heure de fin]] - $P20)&lt;0.00001),"Fin : "&amp;$B$2:$C$51,""))))</f>
        <v/>
      </c>
      <c r="AF20" s="12" t="str" cm="1">
        <f t="array" ref="AF20">_xlfn.TEXTJOIN(" ; ",TRUE,HYPERLINK("#"&amp;_xlfn.XLOOKUP(1,(Tableau2[[#All],[Date]:[Date]] = AF$2) * (ABS(Tableau2[[#All],[Heure de début]:[Heure de début]] - $P20)&lt;0.00001),$H$2:$H$51,_xlfn.XLOOKUP(1,(Tableau2[[#All],[Date]:[Date]] = AF$2) *  (ABS(Tableau2[[#All],[Heure de fin]:[Heure de fin]] - $P20)&lt;0.00001),$H$2:$H$51,"")),_xlfn.XLOOKUP(1,(Tableau2[[#All],[Date]:[Date]]= AF$2) * (ABS(Tableau2[[#All],[Heure de début]:[Heure de début]] - $P20)&lt;0.00001),"Début : "&amp;$B$2:$C$51,_xlfn.XLOOKUP(1,(Tableau2[[#All],[Date]:[Date]] = AF$2) * (ABS(Tableau2[[#All],[Heure de fin]:[Heure de fin]] - $P20)&lt;0.00001),"Fin : "&amp;$B$2:$C$51,""))))</f>
        <v/>
      </c>
      <c r="AG20" s="12" t="str" cm="1">
        <f t="array" ref="AG20">_xlfn.TEXTJOIN(" ; ",TRUE,HYPERLINK("#"&amp;_xlfn.XLOOKUP(1,(Tableau2[[#All],[Date]:[Date]] = AG$2) * (ABS(Tableau2[[#All],[Heure de début]:[Heure de début]] - $P20)&lt;0.00001),$H$2:$H$51,_xlfn.XLOOKUP(1,(Tableau2[[#All],[Date]:[Date]] = AG$2) *  (ABS(Tableau2[[#All],[Heure de fin]:[Heure de fin]] - $P20)&lt;0.00001),$H$2:$H$51,"")),_xlfn.XLOOKUP(1,(Tableau2[[#All],[Date]:[Date]]= AG$2) * (ABS(Tableau2[[#All],[Heure de début]:[Heure de début]] - $P20)&lt;0.00001),"Début : "&amp;$B$2:$C$51,_xlfn.XLOOKUP(1,(Tableau2[[#All],[Date]:[Date]] = AG$2) * (ABS(Tableau2[[#All],[Heure de fin]:[Heure de fin]] - $P20)&lt;0.00001),"Fin : "&amp;$B$2:$C$51,""))))</f>
        <v/>
      </c>
      <c r="AH20" s="12" t="str" cm="1">
        <f t="array" ref="AH20">_xlfn.TEXTJOIN(" ; ",TRUE,HYPERLINK("#"&amp;_xlfn.XLOOKUP(1,(Tableau2[[#All],[Date]:[Date]] = AH$2) * (ABS(Tableau2[[#All],[Heure de début]:[Heure de début]] - $P20)&lt;0.00001),$H$2:$H$51,_xlfn.XLOOKUP(1,(Tableau2[[#All],[Date]:[Date]] = AH$2) *  (ABS(Tableau2[[#All],[Heure de fin]:[Heure de fin]] - $P20)&lt;0.00001),$H$2:$H$51,"")),_xlfn.XLOOKUP(1,(Tableau2[[#All],[Date]:[Date]]= AH$2) * (ABS(Tableau2[[#All],[Heure de début]:[Heure de début]] - $P20)&lt;0.00001),"Début : "&amp;$B$2:$C$51,_xlfn.XLOOKUP(1,(Tableau2[[#All],[Date]:[Date]] = AH$2) * (ABS(Tableau2[[#All],[Heure de fin]:[Heure de fin]] - $P20)&lt;0.00001),"Fin : "&amp;$B$2:$C$51,""))))</f>
        <v/>
      </c>
      <c r="AI20" s="12" t="str" cm="1">
        <f t="array" ref="AI20">_xlfn.TEXTJOIN(" ; ",TRUE,HYPERLINK("#"&amp;_xlfn.XLOOKUP(1,(Tableau2[[#All],[Date]:[Date]] = AI$2) * (ABS(Tableau2[[#All],[Heure de début]:[Heure de début]] - $P20)&lt;0.00001),$H$2:$H$51,_xlfn.XLOOKUP(1,(Tableau2[[#All],[Date]:[Date]] = AI$2) *  (ABS(Tableau2[[#All],[Heure de fin]:[Heure de fin]] - $P20)&lt;0.00001),$H$2:$H$51,"")),_xlfn.XLOOKUP(1,(Tableau2[[#All],[Date]:[Date]]= AI$2) * (ABS(Tableau2[[#All],[Heure de début]:[Heure de début]] - $P20)&lt;0.00001),"Début : "&amp;$B$2:$C$51,_xlfn.XLOOKUP(1,(Tableau2[[#All],[Date]:[Date]] = AI$2) * (ABS(Tableau2[[#All],[Heure de fin]:[Heure de fin]] - $P20)&lt;0.00001),"Fin : "&amp;$B$2:$C$51,""))))</f>
        <v/>
      </c>
      <c r="AJ20" s="12" t="str" cm="1">
        <f t="array" ref="AJ20">_xlfn.TEXTJOIN(" ; ",TRUE,HYPERLINK("#"&amp;_xlfn.XLOOKUP(1,(Tableau2[[#All],[Date]:[Date]] = AJ$2) * (ABS(Tableau2[[#All],[Heure de début]:[Heure de début]] - $P20)&lt;0.00001),$H$2:$H$51,_xlfn.XLOOKUP(1,(Tableau2[[#All],[Date]:[Date]] = AJ$2) *  (ABS(Tableau2[[#All],[Heure de fin]:[Heure de fin]] - $P20)&lt;0.00001),$H$2:$H$51,"")),_xlfn.XLOOKUP(1,(Tableau2[[#All],[Date]:[Date]]= AJ$2) * (ABS(Tableau2[[#All],[Heure de début]:[Heure de début]] - $P20)&lt;0.00001),"Début : "&amp;$B$2:$C$51,_xlfn.XLOOKUP(1,(Tableau2[[#All],[Date]:[Date]] = AJ$2) * (ABS(Tableau2[[#All],[Heure de fin]:[Heure de fin]] - $P20)&lt;0.00001),"Fin : "&amp;$B$2:$C$51,""))))</f>
        <v/>
      </c>
      <c r="AK20" s="12" t="str" cm="1">
        <f t="array" ref="AK20">_xlfn.TEXTJOIN(" ; ",TRUE,HYPERLINK("#"&amp;_xlfn.XLOOKUP(1,(Tableau2[[#All],[Date]:[Date]] = AK$2) * (ABS(Tableau2[[#All],[Heure de début]:[Heure de début]] - $P20)&lt;0.00001),$H$2:$H$51,_xlfn.XLOOKUP(1,(Tableau2[[#All],[Date]:[Date]] = AK$2) *  (ABS(Tableau2[[#All],[Heure de fin]:[Heure de fin]] - $P20)&lt;0.00001),$H$2:$H$51,"")),_xlfn.XLOOKUP(1,(Tableau2[[#All],[Date]:[Date]]= AK$2) * (ABS(Tableau2[[#All],[Heure de début]:[Heure de début]] - $P20)&lt;0.00001),"Début : "&amp;$B$2:$C$51,_xlfn.XLOOKUP(1,(Tableau2[[#All],[Date]:[Date]] = AK$2) * (ABS(Tableau2[[#All],[Heure de fin]:[Heure de fin]] - $P20)&lt;0.00001),"Fin : "&amp;$B$2:$C$51,""))))</f>
        <v/>
      </c>
      <c r="AL20" s="12" t="str" cm="1">
        <f t="array" ref="AL20">_xlfn.TEXTJOIN(" ; ",TRUE,HYPERLINK("#"&amp;_xlfn.XLOOKUP(1,(Tableau2[[#All],[Date]:[Date]] = AL$2) * (ABS(Tableau2[[#All],[Heure de début]:[Heure de début]] - $P20)&lt;0.00001),$H$2:$H$51,_xlfn.XLOOKUP(1,(Tableau2[[#All],[Date]:[Date]] = AL$2) *  (ABS(Tableau2[[#All],[Heure de fin]:[Heure de fin]] - $P20)&lt;0.00001),$H$2:$H$51,"")),_xlfn.XLOOKUP(1,(Tableau2[[#All],[Date]:[Date]]= AL$2) * (ABS(Tableau2[[#All],[Heure de début]:[Heure de début]] - $P20)&lt;0.00001),"Début : "&amp;$B$2:$C$51,_xlfn.XLOOKUP(1,(Tableau2[[#All],[Date]:[Date]] = AL$2) * (ABS(Tableau2[[#All],[Heure de fin]:[Heure de fin]] - $P20)&lt;0.00001),"Fin : "&amp;$B$2:$C$51,""))))</f>
        <v/>
      </c>
      <c r="AM20" s="12" t="str" cm="1">
        <f t="array" ref="AM20">_xlfn.TEXTJOIN(" ; ",TRUE,HYPERLINK("#"&amp;_xlfn.XLOOKUP(1,(Tableau2[[#All],[Date]:[Date]] = AM$2) * (ABS(Tableau2[[#All],[Heure de début]:[Heure de début]] - $P20)&lt;0.00001),$H$2:$H$51,_xlfn.XLOOKUP(1,(Tableau2[[#All],[Date]:[Date]] = AM$2) *  (ABS(Tableau2[[#All],[Heure de fin]:[Heure de fin]] - $P20)&lt;0.00001),$H$2:$H$51,"")),_xlfn.XLOOKUP(1,(Tableau2[[#All],[Date]:[Date]]= AM$2) * (ABS(Tableau2[[#All],[Heure de début]:[Heure de début]] - $P20)&lt;0.00001),"Début : "&amp;$B$2:$C$51,_xlfn.XLOOKUP(1,(Tableau2[[#All],[Date]:[Date]] = AM$2) * (ABS(Tableau2[[#All],[Heure de fin]:[Heure de fin]] - $P20)&lt;0.00001),"Fin : "&amp;$B$2:$C$51,""))))</f>
        <v/>
      </c>
      <c r="AN20" s="12" t="str" cm="1">
        <f t="array" ref="AN20">_xlfn.TEXTJOIN(" ; ",TRUE,HYPERLINK("#"&amp;_xlfn.XLOOKUP(1,(Tableau2[[#All],[Date]:[Date]] = AN$2) * (ABS(Tableau2[[#All],[Heure de début]:[Heure de début]] - $P20)&lt;0.00001),$H$2:$H$51,_xlfn.XLOOKUP(1,(Tableau2[[#All],[Date]:[Date]] = AN$2) *  (ABS(Tableau2[[#All],[Heure de fin]:[Heure de fin]] - $P20)&lt;0.00001),$H$2:$H$51,"")),_xlfn.XLOOKUP(1,(Tableau2[[#All],[Date]:[Date]]= AN$2) * (ABS(Tableau2[[#All],[Heure de début]:[Heure de début]] - $P20)&lt;0.00001),"Début : "&amp;$B$2:$C$51,_xlfn.XLOOKUP(1,(Tableau2[[#All],[Date]:[Date]] = AN$2) * (ABS(Tableau2[[#All],[Heure de fin]:[Heure de fin]] - $P20)&lt;0.00001),"Fin : "&amp;$B$2:$C$51,""))))</f>
        <v/>
      </c>
      <c r="AO20" s="12" t="str" cm="1">
        <f t="array" ref="AO20">_xlfn.TEXTJOIN(" ; ",TRUE,HYPERLINK("#"&amp;_xlfn.XLOOKUP(1,(Tableau2[[#All],[Date]:[Date]] = AO$2) * (ABS(Tableau2[[#All],[Heure de début]:[Heure de début]] - $P20)&lt;0.00001),$H$2:$H$51,_xlfn.XLOOKUP(1,(Tableau2[[#All],[Date]:[Date]] = AO$2) *  (ABS(Tableau2[[#All],[Heure de fin]:[Heure de fin]] - $P20)&lt;0.00001),$H$2:$H$51,"")),_xlfn.XLOOKUP(1,(Tableau2[[#All],[Date]:[Date]]= AO$2) * (ABS(Tableau2[[#All],[Heure de début]:[Heure de début]] - $P20)&lt;0.00001),"Début : "&amp;$B$2:$C$51,_xlfn.XLOOKUP(1,(Tableau2[[#All],[Date]:[Date]] = AO$2) * (ABS(Tableau2[[#All],[Heure de fin]:[Heure de fin]] - $P20)&lt;0.00001),"Fin : "&amp;$B$2:$C$51,""))))</f>
        <v/>
      </c>
      <c r="AP20" s="12" t="str" cm="1">
        <f t="array" ref="AP20">_xlfn.TEXTJOIN(" ; ",TRUE,HYPERLINK("#"&amp;_xlfn.XLOOKUP(1,(Tableau2[[#All],[Date]:[Date]] = AP$2) * (ABS(Tableau2[[#All],[Heure de début]:[Heure de début]] - $P20)&lt;0.00001),$H$2:$H$51,_xlfn.XLOOKUP(1,(Tableau2[[#All],[Date]:[Date]] = AP$2) *  (ABS(Tableau2[[#All],[Heure de fin]:[Heure de fin]] - $P20)&lt;0.00001),$H$2:$H$51,"")),_xlfn.XLOOKUP(1,(Tableau2[[#All],[Date]:[Date]]= AP$2) * (ABS(Tableau2[[#All],[Heure de début]:[Heure de début]] - $P20)&lt;0.00001),"Début : "&amp;$B$2:$C$51,_xlfn.XLOOKUP(1,(Tableau2[[#All],[Date]:[Date]] = AP$2) * (ABS(Tableau2[[#All],[Heure de fin]:[Heure de fin]] - $P20)&lt;0.00001),"Fin : "&amp;$B$2:$C$51,""))))</f>
        <v/>
      </c>
      <c r="AQ20" s="12" t="str" cm="1">
        <f t="array" ref="AQ20">_xlfn.TEXTJOIN(" ; ",TRUE,HYPERLINK("#"&amp;_xlfn.XLOOKUP(1,(Tableau2[[#All],[Date]:[Date]] = AQ$2) * (ABS(Tableau2[[#All],[Heure de début]:[Heure de début]] - $P20)&lt;0.00001),$H$2:$H$51,_xlfn.XLOOKUP(1,(Tableau2[[#All],[Date]:[Date]] = AQ$2) *  (ABS(Tableau2[[#All],[Heure de fin]:[Heure de fin]] - $P20)&lt;0.00001),$H$2:$H$51,"")),_xlfn.XLOOKUP(1,(Tableau2[[#All],[Date]:[Date]]= AQ$2) * (ABS(Tableau2[[#All],[Heure de début]:[Heure de début]] - $P20)&lt;0.00001),"Début : "&amp;$B$2:$C$51,_xlfn.XLOOKUP(1,(Tableau2[[#All],[Date]:[Date]] = AQ$2) * (ABS(Tableau2[[#All],[Heure de fin]:[Heure de fin]] - $P20)&lt;0.00001),"Fin : "&amp;$B$2:$C$51,""))))</f>
        <v/>
      </c>
      <c r="AR20" s="12" t="str" cm="1">
        <f t="array" ref="AR20">_xlfn.TEXTJOIN(" ; ",TRUE,HYPERLINK("#"&amp;_xlfn.XLOOKUP(1,(Tableau2[[#All],[Date]:[Date]] = AR$2) * (ABS(Tableau2[[#All],[Heure de début]:[Heure de début]] - $P20)&lt;0.00001),$H$2:$H$51,_xlfn.XLOOKUP(1,(Tableau2[[#All],[Date]:[Date]] = AR$2) *  (ABS(Tableau2[[#All],[Heure de fin]:[Heure de fin]] - $P20)&lt;0.00001),$H$2:$H$51,"")),_xlfn.XLOOKUP(1,(Tableau2[[#All],[Date]:[Date]]= AR$2) * (ABS(Tableau2[[#All],[Heure de début]:[Heure de début]] - $P20)&lt;0.00001),"Début : "&amp;$B$2:$C$51,_xlfn.XLOOKUP(1,(Tableau2[[#All],[Date]:[Date]] = AR$2) * (ABS(Tableau2[[#All],[Heure de fin]:[Heure de fin]] - $P20)&lt;0.00001),"Fin : "&amp;$B$2:$C$51,""))))</f>
        <v/>
      </c>
      <c r="AS20" s="12" t="str" cm="1">
        <f t="array" ref="AS20">_xlfn.TEXTJOIN(" ; ",TRUE,HYPERLINK("#"&amp;_xlfn.XLOOKUP(1,(Tableau2[[#All],[Date]:[Date]] = AS$2) * (ABS(Tableau2[[#All],[Heure de début]:[Heure de début]] - $P20)&lt;0.00001),$H$2:$H$51,_xlfn.XLOOKUP(1,(Tableau2[[#All],[Date]:[Date]] = AS$2) *  (ABS(Tableau2[[#All],[Heure de fin]:[Heure de fin]] - $P20)&lt;0.00001),$H$2:$H$51,"")),_xlfn.XLOOKUP(1,(Tableau2[[#All],[Date]:[Date]]= AS$2) * (ABS(Tableau2[[#All],[Heure de début]:[Heure de début]] - $P20)&lt;0.00001),"Début : "&amp;$B$2:$C$51,_xlfn.XLOOKUP(1,(Tableau2[[#All],[Date]:[Date]] = AS$2) * (ABS(Tableau2[[#All],[Heure de fin]:[Heure de fin]] - $P20)&lt;0.00001),"Fin : "&amp;$B$2:$C$51,""))))</f>
        <v/>
      </c>
      <c r="AT20" s="12" t="str" cm="1">
        <f t="array" ref="AT20">_xlfn.TEXTJOIN(" ; ",TRUE,HYPERLINK("#"&amp;_xlfn.XLOOKUP(1,(Tableau2[[#All],[Date]:[Date]] = AT$2) * (ABS(Tableau2[[#All],[Heure de début]:[Heure de début]] - $P20)&lt;0.00001),$H$2:$H$51,_xlfn.XLOOKUP(1,(Tableau2[[#All],[Date]:[Date]] = AT$2) *  (ABS(Tableau2[[#All],[Heure de fin]:[Heure de fin]] - $P20)&lt;0.00001),$H$2:$H$51,"")),_xlfn.XLOOKUP(1,(Tableau2[[#All],[Date]:[Date]]= AT$2) * (ABS(Tableau2[[#All],[Heure de début]:[Heure de début]] - $P20)&lt;0.00001),"Début : "&amp;$B$2:$C$51,_xlfn.XLOOKUP(1,(Tableau2[[#All],[Date]:[Date]] = AT$2) * (ABS(Tableau2[[#All],[Heure de fin]:[Heure de fin]] - $P20)&lt;0.00001),"Fin : "&amp;$B$2:$C$51,""))))</f>
        <v/>
      </c>
      <c r="AU20" s="12" t="str" cm="1">
        <f t="array" ref="AU20">_xlfn.TEXTJOIN(" ; ",TRUE,HYPERLINK("#"&amp;_xlfn.XLOOKUP(1,(Tableau2[[#All],[Date]:[Date]] = AU$2) * (ABS(Tableau2[[#All],[Heure de début]:[Heure de début]] - $P20)&lt;0.00001),$H$2:$H$51,_xlfn.XLOOKUP(1,(Tableau2[[#All],[Date]:[Date]] = AU$2) *  (ABS(Tableau2[[#All],[Heure de fin]:[Heure de fin]] - $P20)&lt;0.00001),$H$2:$H$51,"")),_xlfn.XLOOKUP(1,(Tableau2[[#All],[Date]:[Date]]= AU$2) * (ABS(Tableau2[[#All],[Heure de début]:[Heure de début]] - $P20)&lt;0.00001),"Début : "&amp;$B$2:$C$51,_xlfn.XLOOKUP(1,(Tableau2[[#All],[Date]:[Date]] = AU$2) * (ABS(Tableau2[[#All],[Heure de fin]:[Heure de fin]] - $P20)&lt;0.00001),"Fin : "&amp;$B$2:$C$51,""))))</f>
        <v/>
      </c>
      <c r="AV20" s="12" t="str" cm="1">
        <f t="array" ref="AV20">_xlfn.TEXTJOIN(" ; ",TRUE,HYPERLINK("#"&amp;_xlfn.XLOOKUP(1,(Tableau2[[#All],[Date]:[Date]] = AV$2) * (ABS(Tableau2[[#All],[Heure de début]:[Heure de début]] - $P20)&lt;0.00001),$H$2:$H$51,_xlfn.XLOOKUP(1,(Tableau2[[#All],[Date]:[Date]] = AV$2) *  (ABS(Tableau2[[#All],[Heure de fin]:[Heure de fin]] - $P20)&lt;0.00001),$H$2:$H$51,"")),_xlfn.XLOOKUP(1,(Tableau2[[#All],[Date]:[Date]]= AV$2) * (ABS(Tableau2[[#All],[Heure de début]:[Heure de début]] - $P20)&lt;0.00001),"Début : "&amp;$B$2:$C$51,_xlfn.XLOOKUP(1,(Tableau2[[#All],[Date]:[Date]] = AV$2) * (ABS(Tableau2[[#All],[Heure de fin]:[Heure de fin]] - $P20)&lt;0.00001),"Fin : "&amp;$B$2:$C$51,""))))</f>
        <v/>
      </c>
      <c r="AW20" s="12" t="str" cm="1">
        <f t="array" ref="AW20">_xlfn.TEXTJOIN(" ; ",TRUE,HYPERLINK("#"&amp;_xlfn.XLOOKUP(1,(Tableau2[[#All],[Date]:[Date]] = AW$2) * (ABS(Tableau2[[#All],[Heure de début]:[Heure de début]] - $P20)&lt;0.00001),$H$2:$H$51,_xlfn.XLOOKUP(1,(Tableau2[[#All],[Date]:[Date]] = AW$2) *  (ABS(Tableau2[[#All],[Heure de fin]:[Heure de fin]] - $P20)&lt;0.00001),$H$2:$H$51,"")),_xlfn.XLOOKUP(1,(Tableau2[[#All],[Date]:[Date]]= AW$2) * (ABS(Tableau2[[#All],[Heure de début]:[Heure de début]] - $P20)&lt;0.00001),"Début : "&amp;$B$2:$C$51,_xlfn.XLOOKUP(1,(Tableau2[[#All],[Date]:[Date]] = AW$2) * (ABS(Tableau2[[#All],[Heure de fin]:[Heure de fin]] - $P20)&lt;0.00001),"Fin : "&amp;$B$2:$C$51,""))))</f>
        <v/>
      </c>
      <c r="AX20" s="12" t="str" cm="1">
        <f t="array" ref="AX20">_xlfn.TEXTJOIN(" ; ",TRUE,HYPERLINK("#"&amp;_xlfn.XLOOKUP(1,(Tableau2[[#All],[Date]:[Date]] = AX$2) * (ABS(Tableau2[[#All],[Heure de début]:[Heure de début]] - $P20)&lt;0.00001),$H$2:$H$51,_xlfn.XLOOKUP(1,(Tableau2[[#All],[Date]:[Date]] = AX$2) *  (ABS(Tableau2[[#All],[Heure de fin]:[Heure de fin]] - $P20)&lt;0.00001),$H$2:$H$51,"")),_xlfn.XLOOKUP(1,(Tableau2[[#All],[Date]:[Date]]= AX$2) * (ABS(Tableau2[[#All],[Heure de début]:[Heure de début]] - $P20)&lt;0.00001),"Début : "&amp;$B$2:$C$51,_xlfn.XLOOKUP(1,(Tableau2[[#All],[Date]:[Date]] = AX$2) * (ABS(Tableau2[[#All],[Heure de fin]:[Heure de fin]] - $P20)&lt;0.00001),"Fin : "&amp;$B$2:$C$51,""))))</f>
        <v/>
      </c>
      <c r="AY20" s="12" t="str" cm="1">
        <f t="array" ref="AY20">_xlfn.TEXTJOIN(" ; ",TRUE,HYPERLINK("#"&amp;_xlfn.XLOOKUP(1,(Tableau2[[#All],[Date]:[Date]] = AY$2) * (ABS(Tableau2[[#All],[Heure de début]:[Heure de début]] - $P20)&lt;0.00001),$H$2:$H$51,_xlfn.XLOOKUP(1,(Tableau2[[#All],[Date]:[Date]] = AY$2) *  (ABS(Tableau2[[#All],[Heure de fin]:[Heure de fin]] - $P20)&lt;0.00001),$H$2:$H$51,"")),_xlfn.XLOOKUP(1,(Tableau2[[#All],[Date]:[Date]]= AY$2) * (ABS(Tableau2[[#All],[Heure de début]:[Heure de début]] - $P20)&lt;0.00001),"Début : "&amp;$B$2:$C$51,_xlfn.XLOOKUP(1,(Tableau2[[#All],[Date]:[Date]] = AY$2) * (ABS(Tableau2[[#All],[Heure de fin]:[Heure de fin]] - $P20)&lt;0.00001),"Fin : "&amp;$B$2:$C$51,""))))</f>
        <v/>
      </c>
      <c r="AZ20" s="12" t="str" cm="1">
        <f t="array" ref="AZ20">_xlfn.TEXTJOIN(" ; ",TRUE,HYPERLINK("#"&amp;_xlfn.XLOOKUP(1,(Tableau2[[#All],[Date]:[Date]] = AZ$2) * (ABS(Tableau2[[#All],[Heure de début]:[Heure de début]] - $P20)&lt;0.00001),$H$2:$H$51,_xlfn.XLOOKUP(1,(Tableau2[[#All],[Date]:[Date]] = AZ$2) *  (ABS(Tableau2[[#All],[Heure de fin]:[Heure de fin]] - $P20)&lt;0.00001),$H$2:$H$51,"")),_xlfn.XLOOKUP(1,(Tableau2[[#All],[Date]:[Date]]= AZ$2) * (ABS(Tableau2[[#All],[Heure de début]:[Heure de début]] - $P20)&lt;0.00001),"Début : "&amp;$B$2:$C$51,_xlfn.XLOOKUP(1,(Tableau2[[#All],[Date]:[Date]] = AZ$2) * (ABS(Tableau2[[#All],[Heure de fin]:[Heure de fin]] - $P20)&lt;0.00001),"Fin : "&amp;$B$2:$C$51,""))))</f>
        <v/>
      </c>
      <c r="BA20" s="12" t="str" cm="1">
        <f t="array" ref="BA20">_xlfn.TEXTJOIN(" ; ",TRUE,HYPERLINK("#"&amp;_xlfn.XLOOKUP(1,(Tableau2[[#All],[Date]:[Date]] = BA$2) * (ABS(Tableau2[[#All],[Heure de début]:[Heure de début]] - $P20)&lt;0.00001),$H$2:$H$51,_xlfn.XLOOKUP(1,(Tableau2[[#All],[Date]:[Date]] = BA$2) *  (ABS(Tableau2[[#All],[Heure de fin]:[Heure de fin]] - $P20)&lt;0.00001),$H$2:$H$51,"")),_xlfn.XLOOKUP(1,(Tableau2[[#All],[Date]:[Date]]= BA$2) * (ABS(Tableau2[[#All],[Heure de début]:[Heure de début]] - $P20)&lt;0.00001),"Début : "&amp;$B$2:$C$51,_xlfn.XLOOKUP(1,(Tableau2[[#All],[Date]:[Date]] = BA$2) * (ABS(Tableau2[[#All],[Heure de fin]:[Heure de fin]] - $P20)&lt;0.00001),"Fin : "&amp;$B$2:$C$51,""))))</f>
        <v/>
      </c>
      <c r="BB20" s="12" t="str" cm="1">
        <f t="array" ref="BB20">_xlfn.TEXTJOIN(" ; ",TRUE,HYPERLINK("#"&amp;_xlfn.XLOOKUP(1,(Tableau2[[#All],[Date]:[Date]] = BB$2) * (ABS(Tableau2[[#All],[Heure de début]:[Heure de début]] - $P20)&lt;0.00001),$H$2:$H$51,_xlfn.XLOOKUP(1,(Tableau2[[#All],[Date]:[Date]] = BB$2) *  (ABS(Tableau2[[#All],[Heure de fin]:[Heure de fin]] - $P20)&lt;0.00001),$H$2:$H$51,"")),_xlfn.XLOOKUP(1,(Tableau2[[#All],[Date]:[Date]]= BB$2) * (ABS(Tableau2[[#All],[Heure de début]:[Heure de début]] - $P20)&lt;0.00001),"Début : "&amp;$B$2:$C$51,_xlfn.XLOOKUP(1,(Tableau2[[#All],[Date]:[Date]] = BB$2) * (ABS(Tableau2[[#All],[Heure de fin]:[Heure de fin]] - $P20)&lt;0.00001),"Fin : "&amp;$B$2:$C$51,""))))</f>
        <v/>
      </c>
      <c r="BC20" s="12" t="str" cm="1">
        <f t="array" ref="BC20">_xlfn.TEXTJOIN(" ; ",TRUE,HYPERLINK("#"&amp;_xlfn.XLOOKUP(1,(Tableau2[[#All],[Date]:[Date]] = BC$2) * (ABS(Tableau2[[#All],[Heure de début]:[Heure de début]] - $P20)&lt;0.00001),$H$2:$H$51,_xlfn.XLOOKUP(1,(Tableau2[[#All],[Date]:[Date]] = BC$2) *  (ABS(Tableau2[[#All],[Heure de fin]:[Heure de fin]] - $P20)&lt;0.00001),$H$2:$H$51,"")),_xlfn.XLOOKUP(1,(Tableau2[[#All],[Date]:[Date]]= BC$2) * (ABS(Tableau2[[#All],[Heure de début]:[Heure de début]] - $P20)&lt;0.00001),"Début : "&amp;$B$2:$C$51,_xlfn.XLOOKUP(1,(Tableau2[[#All],[Date]:[Date]] = BC$2) * (ABS(Tableau2[[#All],[Heure de fin]:[Heure de fin]] - $P20)&lt;0.00001),"Fin : "&amp;$B$2:$C$51,""))))</f>
        <v/>
      </c>
      <c r="BD20" s="12" t="str" cm="1">
        <f t="array" ref="BD20">_xlfn.TEXTJOIN(" ; ",TRUE,HYPERLINK("#"&amp;_xlfn.XLOOKUP(1,(Tableau2[[#All],[Date]:[Date]] = BD$2) * (ABS(Tableau2[[#All],[Heure de début]:[Heure de début]] - $P20)&lt;0.00001),$H$2:$H$51,_xlfn.XLOOKUP(1,(Tableau2[[#All],[Date]:[Date]] = BD$2) *  (ABS(Tableau2[[#All],[Heure de fin]:[Heure de fin]] - $P20)&lt;0.00001),$H$2:$H$51,"")),_xlfn.XLOOKUP(1,(Tableau2[[#All],[Date]:[Date]]= BD$2) * (ABS(Tableau2[[#All],[Heure de début]:[Heure de début]] - $P20)&lt;0.00001),"Début : "&amp;$B$2:$C$51,_xlfn.XLOOKUP(1,(Tableau2[[#All],[Date]:[Date]] = BD$2) * (ABS(Tableau2[[#All],[Heure de fin]:[Heure de fin]] - $P20)&lt;0.00001),"Fin : "&amp;$B$2:$C$51,""))))</f>
        <v/>
      </c>
      <c r="BE20" s="12" t="str" cm="1">
        <f t="array" ref="BE20">_xlfn.TEXTJOIN(" ; ",TRUE,HYPERLINK("#"&amp;_xlfn.XLOOKUP(1,(Tableau2[[#All],[Date]:[Date]] = BE$2) * (ABS(Tableau2[[#All],[Heure de début]:[Heure de début]] - $P20)&lt;0.00001),$H$2:$H$51,_xlfn.XLOOKUP(1,(Tableau2[[#All],[Date]:[Date]] = BE$2) *  (ABS(Tableau2[[#All],[Heure de fin]:[Heure de fin]] - $P20)&lt;0.00001),$H$2:$H$51,"")),_xlfn.XLOOKUP(1,(Tableau2[[#All],[Date]:[Date]]= BE$2) * (ABS(Tableau2[[#All],[Heure de début]:[Heure de début]] - $P20)&lt;0.00001),"Début : "&amp;$B$2:$C$51,_xlfn.XLOOKUP(1,(Tableau2[[#All],[Date]:[Date]] = BE$2) * (ABS(Tableau2[[#All],[Heure de fin]:[Heure de fin]] - $P20)&lt;0.00001),"Fin : "&amp;$B$2:$C$51,""))))</f>
        <v/>
      </c>
      <c r="BF20" s="12" t="str" cm="1">
        <f t="array" ref="BF20">_xlfn.TEXTJOIN(" ; ",TRUE,HYPERLINK("#"&amp;_xlfn.XLOOKUP(1,(Tableau2[[#All],[Date]:[Date]] = BF$2) * (ABS(Tableau2[[#All],[Heure de début]:[Heure de début]] - $P20)&lt;0.00001),$H$2:$H$51,_xlfn.XLOOKUP(1,(Tableau2[[#All],[Date]:[Date]] = BF$2) *  (ABS(Tableau2[[#All],[Heure de fin]:[Heure de fin]] - $P20)&lt;0.00001),$H$2:$H$51,"")),_xlfn.XLOOKUP(1,(Tableau2[[#All],[Date]:[Date]]= BF$2) * (ABS(Tableau2[[#All],[Heure de début]:[Heure de début]] - $P20)&lt;0.00001),"Début : "&amp;$B$2:$C$51,_xlfn.XLOOKUP(1,(Tableau2[[#All],[Date]:[Date]] = BF$2) * (ABS(Tableau2[[#All],[Heure de fin]:[Heure de fin]] - $P20)&lt;0.00001),"Fin : "&amp;$B$2:$C$51,""))))</f>
        <v/>
      </c>
      <c r="BG20" s="12" t="str" cm="1">
        <f t="array" ref="BG20">_xlfn.TEXTJOIN(" ; ",TRUE,HYPERLINK("#"&amp;_xlfn.XLOOKUP(1,(Tableau2[[#All],[Date]:[Date]] = BG$2) * (ABS(Tableau2[[#All],[Heure de début]:[Heure de début]] - $P20)&lt;0.00001),$H$2:$H$51,_xlfn.XLOOKUP(1,(Tableau2[[#All],[Date]:[Date]] = BG$2) *  (ABS(Tableau2[[#All],[Heure de fin]:[Heure de fin]] - $P20)&lt;0.00001),$H$2:$H$51,"")),_xlfn.XLOOKUP(1,(Tableau2[[#All],[Date]:[Date]]= BG$2) * (ABS(Tableau2[[#All],[Heure de début]:[Heure de début]] - $P20)&lt;0.00001),"Début : "&amp;$B$2:$C$51,_xlfn.XLOOKUP(1,(Tableau2[[#All],[Date]:[Date]] = BG$2) * (ABS(Tableau2[[#All],[Heure de fin]:[Heure de fin]] - $P20)&lt;0.00001),"Fin : "&amp;$B$2:$C$51,""))))</f>
        <v/>
      </c>
      <c r="BH20" s="12" t="str" cm="1">
        <f t="array" ref="BH20">_xlfn.TEXTJOIN(" ; ",TRUE,HYPERLINK("#"&amp;_xlfn.XLOOKUP(1,(Tableau2[[#All],[Date]:[Date]] = BH$2) * (ABS(Tableau2[[#All],[Heure de début]:[Heure de début]] - $P20)&lt;0.00001),$H$2:$H$51,_xlfn.XLOOKUP(1,(Tableau2[[#All],[Date]:[Date]] = BH$2) *  (ABS(Tableau2[[#All],[Heure de fin]:[Heure de fin]] - $P20)&lt;0.00001),$H$2:$H$51,"")),_xlfn.XLOOKUP(1,(Tableau2[[#All],[Date]:[Date]]= BH$2) * (ABS(Tableau2[[#All],[Heure de début]:[Heure de début]] - $P20)&lt;0.00001),"Début : "&amp;$B$2:$C$51,_xlfn.XLOOKUP(1,(Tableau2[[#All],[Date]:[Date]] = BH$2) * (ABS(Tableau2[[#All],[Heure de fin]:[Heure de fin]] - $P20)&lt;0.00001),"Fin : "&amp;$B$2:$C$51,""))))</f>
        <v/>
      </c>
      <c r="BI20" s="12" t="str" cm="1">
        <f t="array" ref="BI20">_xlfn.TEXTJOIN(" ; ",TRUE,HYPERLINK("#"&amp;_xlfn.XLOOKUP(1,(Tableau2[[#All],[Date]:[Date]] = BI$2) * (ABS(Tableau2[[#All],[Heure de début]:[Heure de début]] - $P20)&lt;0.00001),$H$2:$H$51,_xlfn.XLOOKUP(1,(Tableau2[[#All],[Date]:[Date]] = BI$2) *  (ABS(Tableau2[[#All],[Heure de fin]:[Heure de fin]] - $P20)&lt;0.00001),$H$2:$H$51,"")),_xlfn.XLOOKUP(1,(Tableau2[[#All],[Date]:[Date]]= BI$2) * (ABS(Tableau2[[#All],[Heure de début]:[Heure de début]] - $P20)&lt;0.00001),"Début : "&amp;$B$2:$C$51,_xlfn.XLOOKUP(1,(Tableau2[[#All],[Date]:[Date]] = BI$2) * (ABS(Tableau2[[#All],[Heure de fin]:[Heure de fin]] - $P20)&lt;0.00001),"Fin : "&amp;$B$2:$C$51,""))))</f>
        <v/>
      </c>
      <c r="BJ20" s="12" t="str" cm="1">
        <f t="array" ref="BJ20">_xlfn.TEXTJOIN(" ; ",TRUE,HYPERLINK("#"&amp;_xlfn.XLOOKUP(1,(Tableau2[[#All],[Date]:[Date]] = BJ$2) * (ABS(Tableau2[[#All],[Heure de début]:[Heure de début]] - $P20)&lt;0.00001),$H$2:$H$51,_xlfn.XLOOKUP(1,(Tableau2[[#All],[Date]:[Date]] = BJ$2) *  (ABS(Tableau2[[#All],[Heure de fin]:[Heure de fin]] - $P20)&lt;0.00001),$H$2:$H$51,"")),_xlfn.XLOOKUP(1,(Tableau2[[#All],[Date]:[Date]]= BJ$2) * (ABS(Tableau2[[#All],[Heure de début]:[Heure de début]] - $P20)&lt;0.00001),"Début : "&amp;$B$2:$C$51,_xlfn.XLOOKUP(1,(Tableau2[[#All],[Date]:[Date]] = BJ$2) * (ABS(Tableau2[[#All],[Heure de fin]:[Heure de fin]] - $P20)&lt;0.00001),"Fin : "&amp;$B$2:$C$51,""))))</f>
        <v/>
      </c>
      <c r="BK20" s="12" t="str" cm="1">
        <f t="array" ref="BK20">_xlfn.TEXTJOIN(" ; ",TRUE,HYPERLINK("#"&amp;_xlfn.XLOOKUP(1,(Tableau2[[#All],[Date]:[Date]] = BK$2) * (ABS(Tableau2[[#All],[Heure de début]:[Heure de début]] - $P20)&lt;0.00001),$H$2:$H$51,_xlfn.XLOOKUP(1,(Tableau2[[#All],[Date]:[Date]] = BK$2) *  (ABS(Tableau2[[#All],[Heure de fin]:[Heure de fin]] - $P20)&lt;0.00001),$H$2:$H$51,"")),_xlfn.XLOOKUP(1,(Tableau2[[#All],[Date]:[Date]]= BK$2) * (ABS(Tableau2[[#All],[Heure de début]:[Heure de début]] - $P20)&lt;0.00001),"Début : "&amp;$B$2:$C$51,_xlfn.XLOOKUP(1,(Tableau2[[#All],[Date]:[Date]] = BK$2) * (ABS(Tableau2[[#All],[Heure de fin]:[Heure de fin]] - $P20)&lt;0.00001),"Fin : "&amp;$B$2:$C$51,""))))</f>
        <v/>
      </c>
      <c r="BL20" s="12" t="str" cm="1">
        <f t="array" ref="BL20">_xlfn.TEXTJOIN(" ; ",TRUE,HYPERLINK("#"&amp;_xlfn.XLOOKUP(1,(Tableau2[[#All],[Date]:[Date]] = BL$2) * (ABS(Tableau2[[#All],[Heure de début]:[Heure de début]] - $P20)&lt;0.00001),$H$2:$H$51,_xlfn.XLOOKUP(1,(Tableau2[[#All],[Date]:[Date]] = BL$2) *  (ABS(Tableau2[[#All],[Heure de fin]:[Heure de fin]] - $P20)&lt;0.00001),$H$2:$H$51,"")),_xlfn.XLOOKUP(1,(Tableau2[[#All],[Date]:[Date]]= BL$2) * (ABS(Tableau2[[#All],[Heure de début]:[Heure de début]] - $P20)&lt;0.00001),"Début : "&amp;$B$2:$C$51,_xlfn.XLOOKUP(1,(Tableau2[[#All],[Date]:[Date]] = BL$2) * (ABS(Tableau2[[#All],[Heure de fin]:[Heure de fin]] - $P20)&lt;0.00001),"Fin : "&amp;$B$2:$C$51,""))))</f>
        <v/>
      </c>
      <c r="BM20" s="12" t="str" cm="1">
        <f t="array" ref="BM20">_xlfn.TEXTJOIN(" ; ",TRUE,HYPERLINK("#"&amp;_xlfn.XLOOKUP(1,(Tableau2[[#All],[Date]:[Date]] = BM$2) * (ABS(Tableau2[[#All],[Heure de début]:[Heure de début]] - $P20)&lt;0.00001),$H$2:$H$51,_xlfn.XLOOKUP(1,(Tableau2[[#All],[Date]:[Date]] = BM$2) *  (ABS(Tableau2[[#All],[Heure de fin]:[Heure de fin]] - $P20)&lt;0.00001),$H$2:$H$51,"")),_xlfn.XLOOKUP(1,(Tableau2[[#All],[Date]:[Date]]= BM$2) * (ABS(Tableau2[[#All],[Heure de début]:[Heure de début]] - $P20)&lt;0.00001),"Début : "&amp;$B$2:$C$51,_xlfn.XLOOKUP(1,(Tableau2[[#All],[Date]:[Date]] = BM$2) * (ABS(Tableau2[[#All],[Heure de fin]:[Heure de fin]] - $P20)&lt;0.00001),"Fin : "&amp;$B$2:$C$51,""))))</f>
        <v/>
      </c>
      <c r="BN20" s="12" t="str" cm="1">
        <f t="array" ref="BN20">_xlfn.TEXTJOIN(" ; ",TRUE,HYPERLINK("#"&amp;_xlfn.XLOOKUP(1,(Tableau2[[#All],[Date]:[Date]] = BN$2) * (ABS(Tableau2[[#All],[Heure de début]:[Heure de début]] - $P20)&lt;0.00001),$H$2:$H$51,_xlfn.XLOOKUP(1,(Tableau2[[#All],[Date]:[Date]] = BN$2) *  (ABS(Tableau2[[#All],[Heure de fin]:[Heure de fin]] - $P20)&lt;0.00001),$H$2:$H$51,"")),_xlfn.XLOOKUP(1,(Tableau2[[#All],[Date]:[Date]]= BN$2) * (ABS(Tableau2[[#All],[Heure de début]:[Heure de début]] - $P20)&lt;0.00001),"Début : "&amp;$B$2:$C$51,_xlfn.XLOOKUP(1,(Tableau2[[#All],[Date]:[Date]] = BN$2) * (ABS(Tableau2[[#All],[Heure de fin]:[Heure de fin]] - $P20)&lt;0.00001),"Fin : "&amp;$B$2:$C$51,""))))</f>
        <v/>
      </c>
      <c r="BO20" s="12" t="str" cm="1">
        <f t="array" ref="BO20">_xlfn.TEXTJOIN(" ; ",TRUE,HYPERLINK("#"&amp;_xlfn.XLOOKUP(1,(Tableau2[[#All],[Date]:[Date]] = BO$2) * (ABS(Tableau2[[#All],[Heure de début]:[Heure de début]] - $P20)&lt;0.00001),$H$2:$H$51,_xlfn.XLOOKUP(1,(Tableau2[[#All],[Date]:[Date]] = BO$2) *  (ABS(Tableau2[[#All],[Heure de fin]:[Heure de fin]] - $P20)&lt;0.00001),$H$2:$H$51,"")),_xlfn.XLOOKUP(1,(Tableau2[[#All],[Date]:[Date]]= BO$2) * (ABS(Tableau2[[#All],[Heure de début]:[Heure de début]] - $P20)&lt;0.00001),"Début : "&amp;$B$2:$C$51,_xlfn.XLOOKUP(1,(Tableau2[[#All],[Date]:[Date]] = BO$2) * (ABS(Tableau2[[#All],[Heure de fin]:[Heure de fin]] - $P20)&lt;0.00001),"Fin : "&amp;$B$2:$C$51,""))))</f>
        <v/>
      </c>
      <c r="BP20" s="12" t="str" cm="1">
        <f t="array" ref="BP20">_xlfn.TEXTJOIN(" ; ",TRUE,HYPERLINK("#"&amp;_xlfn.XLOOKUP(1,(Tableau2[[#All],[Date]:[Date]] = BP$2) * (ABS(Tableau2[[#All],[Heure de début]:[Heure de début]] - $P20)&lt;0.00001),$H$2:$H$51,_xlfn.XLOOKUP(1,(Tableau2[[#All],[Date]:[Date]] = BP$2) *  (ABS(Tableau2[[#All],[Heure de fin]:[Heure de fin]] - $P20)&lt;0.00001),$H$2:$H$51,"")),_xlfn.XLOOKUP(1,(Tableau2[[#All],[Date]:[Date]]= BP$2) * (ABS(Tableau2[[#All],[Heure de début]:[Heure de début]] - $P20)&lt;0.00001),"Début : "&amp;$B$2:$C$51,_xlfn.XLOOKUP(1,(Tableau2[[#All],[Date]:[Date]] = BP$2) * (ABS(Tableau2[[#All],[Heure de fin]:[Heure de fin]] - $P20)&lt;0.00001),"Fin : "&amp;$B$2:$C$51,""))))</f>
        <v/>
      </c>
      <c r="BQ20" s="12" t="str" cm="1">
        <f t="array" ref="BQ20">_xlfn.TEXTJOIN(" ; ",TRUE,HYPERLINK("#"&amp;_xlfn.XLOOKUP(1,(Tableau2[[#All],[Date]:[Date]] = BQ$2) * (ABS(Tableau2[[#All],[Heure de début]:[Heure de début]] - $P20)&lt;0.00001),$H$2:$H$51,_xlfn.XLOOKUP(1,(Tableau2[[#All],[Date]:[Date]] = BQ$2) *  (ABS(Tableau2[[#All],[Heure de fin]:[Heure de fin]] - $P20)&lt;0.00001),$H$2:$H$51,"")),_xlfn.XLOOKUP(1,(Tableau2[[#All],[Date]:[Date]]= BQ$2) * (ABS(Tableau2[[#All],[Heure de début]:[Heure de début]] - $P20)&lt;0.00001),"Début : "&amp;$B$2:$C$51,_xlfn.XLOOKUP(1,(Tableau2[[#All],[Date]:[Date]] = BQ$2) * (ABS(Tableau2[[#All],[Heure de fin]:[Heure de fin]] - $P20)&lt;0.00001),"Fin : "&amp;$B$2:$C$51,""))))</f>
        <v/>
      </c>
      <c r="BR20" s="12" t="str" cm="1">
        <f t="array" ref="BR20">_xlfn.TEXTJOIN(" ; ",TRUE,HYPERLINK("#"&amp;_xlfn.XLOOKUP(1,(Tableau2[[#All],[Date]:[Date]] = BR$2) * (ABS(Tableau2[[#All],[Heure de début]:[Heure de début]] - $P20)&lt;0.00001),$H$2:$H$51,_xlfn.XLOOKUP(1,(Tableau2[[#All],[Date]:[Date]] = BR$2) *  (ABS(Tableau2[[#All],[Heure de fin]:[Heure de fin]] - $P20)&lt;0.00001),$H$2:$H$51,"")),_xlfn.XLOOKUP(1,(Tableau2[[#All],[Date]:[Date]]= BR$2) * (ABS(Tableau2[[#All],[Heure de début]:[Heure de début]] - $P20)&lt;0.00001),"Début : "&amp;$B$2:$C$51,_xlfn.XLOOKUP(1,(Tableau2[[#All],[Date]:[Date]] = BR$2) * (ABS(Tableau2[[#All],[Heure de fin]:[Heure de fin]] - $P20)&lt;0.00001),"Fin : "&amp;$B$2:$C$51,""))))</f>
        <v/>
      </c>
      <c r="BS20" s="12" t="str" cm="1">
        <f t="array" ref="BS20">_xlfn.TEXTJOIN(" ; ",TRUE,HYPERLINK("#"&amp;_xlfn.XLOOKUP(1,(Tableau2[[#All],[Date]:[Date]] = BS$2) * (ABS(Tableau2[[#All],[Heure de début]:[Heure de début]] - $P20)&lt;0.00001),$H$2:$H$51,_xlfn.XLOOKUP(1,(Tableau2[[#All],[Date]:[Date]] = BS$2) *  (ABS(Tableau2[[#All],[Heure de fin]:[Heure de fin]] - $P20)&lt;0.00001),$H$2:$H$51,"")),_xlfn.XLOOKUP(1,(Tableau2[[#All],[Date]:[Date]]= BS$2) * (ABS(Tableau2[[#All],[Heure de début]:[Heure de début]] - $P20)&lt;0.00001),"Début : "&amp;$B$2:$C$51,_xlfn.XLOOKUP(1,(Tableau2[[#All],[Date]:[Date]] = BS$2) * (ABS(Tableau2[[#All],[Heure de fin]:[Heure de fin]] - $P20)&lt;0.00001),"Fin : "&amp;$B$2:$C$51,""))))</f>
        <v/>
      </c>
      <c r="BT20" s="12" t="str" cm="1">
        <f t="array" ref="BT20">_xlfn.TEXTJOIN(" ; ",TRUE,HYPERLINK("#"&amp;_xlfn.XLOOKUP(1,(Tableau2[[#All],[Date]:[Date]] = BT$2) * (ABS(Tableau2[[#All],[Heure de début]:[Heure de début]] - $P20)&lt;0.00001),$H$2:$H$51,_xlfn.XLOOKUP(1,(Tableau2[[#All],[Date]:[Date]] = BT$2) *  (ABS(Tableau2[[#All],[Heure de fin]:[Heure de fin]] - $P20)&lt;0.00001),$H$2:$H$51,"")),_xlfn.XLOOKUP(1,(Tableau2[[#All],[Date]:[Date]]= BT$2) * (ABS(Tableau2[[#All],[Heure de début]:[Heure de début]] - $P20)&lt;0.00001),"Début : "&amp;$B$2:$C$51,_xlfn.XLOOKUP(1,(Tableau2[[#All],[Date]:[Date]] = BT$2) * (ABS(Tableau2[[#All],[Heure de fin]:[Heure de fin]] - $P20)&lt;0.00001),"Fin : "&amp;$B$2:$C$51,""))))</f>
        <v/>
      </c>
      <c r="BU20" s="12" t="str" cm="1">
        <f t="array" ref="BU20">_xlfn.TEXTJOIN(" ; ",TRUE,HYPERLINK("#"&amp;_xlfn.XLOOKUP(1,(Tableau2[[#All],[Date]:[Date]] = BU$2) * (ABS(Tableau2[[#All],[Heure de début]:[Heure de début]] - $P20)&lt;0.00001),$H$2:$H$51,_xlfn.XLOOKUP(1,(Tableau2[[#All],[Date]:[Date]] = BU$2) *  (ABS(Tableau2[[#All],[Heure de fin]:[Heure de fin]] - $P20)&lt;0.00001),$H$2:$H$51,"")),_xlfn.XLOOKUP(1,(Tableau2[[#All],[Date]:[Date]]= BU$2) * (ABS(Tableau2[[#All],[Heure de début]:[Heure de début]] - $P20)&lt;0.00001),"Début : "&amp;$B$2:$C$51,_xlfn.XLOOKUP(1,(Tableau2[[#All],[Date]:[Date]] = BU$2) * (ABS(Tableau2[[#All],[Heure de fin]:[Heure de fin]] - $P20)&lt;0.00001),"Fin : "&amp;$B$2:$C$51,""))))</f>
        <v/>
      </c>
      <c r="BV20" s="12" t="str" cm="1">
        <f t="array" ref="BV20">_xlfn.TEXTJOIN(" ; ",TRUE,HYPERLINK("#"&amp;_xlfn.XLOOKUP(1,(Tableau2[[#All],[Date]:[Date]] = BV$2) * (ABS(Tableau2[[#All],[Heure de début]:[Heure de début]] - $P20)&lt;0.00001),$H$2:$H$51,_xlfn.XLOOKUP(1,(Tableau2[[#All],[Date]:[Date]] = BV$2) *  (ABS(Tableau2[[#All],[Heure de fin]:[Heure de fin]] - $P20)&lt;0.00001),$H$2:$H$51,"")),_xlfn.XLOOKUP(1,(Tableau2[[#All],[Date]:[Date]]= BV$2) * (ABS(Tableau2[[#All],[Heure de début]:[Heure de début]] - $P20)&lt;0.00001),"Début : "&amp;$B$2:$C$51,_xlfn.XLOOKUP(1,(Tableau2[[#All],[Date]:[Date]] = BV$2) * (ABS(Tableau2[[#All],[Heure de fin]:[Heure de fin]] - $P20)&lt;0.00001),"Fin : "&amp;$B$2:$C$51,""))))</f>
        <v/>
      </c>
      <c r="BW20" s="12" t="str" cm="1">
        <f t="array" ref="BW20">_xlfn.TEXTJOIN(" ; ",TRUE,HYPERLINK("#"&amp;_xlfn.XLOOKUP(1,(Tableau2[[#All],[Date]:[Date]] = BW$2) * (ABS(Tableau2[[#All],[Heure de début]:[Heure de début]] - $P20)&lt;0.00001),$H$2:$H$51,_xlfn.XLOOKUP(1,(Tableau2[[#All],[Date]:[Date]] = BW$2) *  (ABS(Tableau2[[#All],[Heure de fin]:[Heure de fin]] - $P20)&lt;0.00001),$H$2:$H$51,"")),_xlfn.XLOOKUP(1,(Tableau2[[#All],[Date]:[Date]]= BW$2) * (ABS(Tableau2[[#All],[Heure de début]:[Heure de début]] - $P20)&lt;0.00001),"Début : "&amp;$B$2:$C$51,_xlfn.XLOOKUP(1,(Tableau2[[#All],[Date]:[Date]] = BW$2) * (ABS(Tableau2[[#All],[Heure de fin]:[Heure de fin]] - $P20)&lt;0.00001),"Fin : "&amp;$B$2:$C$51,""))))</f>
        <v/>
      </c>
      <c r="BX20" s="12" t="str" cm="1">
        <f t="array" ref="BX20">_xlfn.TEXTJOIN(" ; ",TRUE,HYPERLINK("#"&amp;_xlfn.XLOOKUP(1,(Tableau2[[#All],[Date]:[Date]] = BX$2) * (ABS(Tableau2[[#All],[Heure de début]:[Heure de début]] - $P20)&lt;0.00001),$H$2:$H$51,_xlfn.XLOOKUP(1,(Tableau2[[#All],[Date]:[Date]] = BX$2) *  (ABS(Tableau2[[#All],[Heure de fin]:[Heure de fin]] - $P20)&lt;0.00001),$H$2:$H$51,"")),_xlfn.XLOOKUP(1,(Tableau2[[#All],[Date]:[Date]]= BX$2) * (ABS(Tableau2[[#All],[Heure de début]:[Heure de début]] - $P20)&lt;0.00001),"Début : "&amp;$B$2:$C$51,_xlfn.XLOOKUP(1,(Tableau2[[#All],[Date]:[Date]] = BX$2) * (ABS(Tableau2[[#All],[Heure de fin]:[Heure de fin]] - $P20)&lt;0.00001),"Fin : "&amp;$B$2:$C$51,""))))</f>
        <v/>
      </c>
      <c r="BY20" s="12" t="str" cm="1">
        <f t="array" ref="BY20">_xlfn.TEXTJOIN(" ; ",TRUE,HYPERLINK("#"&amp;_xlfn.XLOOKUP(1,(Tableau2[[#All],[Date]:[Date]] = BY$2) * (ABS(Tableau2[[#All],[Heure de début]:[Heure de début]] - $P20)&lt;0.00001),$H$2:$H$51,_xlfn.XLOOKUP(1,(Tableau2[[#All],[Date]:[Date]] = BY$2) *  (ABS(Tableau2[[#All],[Heure de fin]:[Heure de fin]] - $P20)&lt;0.00001),$H$2:$H$51,"")),_xlfn.XLOOKUP(1,(Tableau2[[#All],[Date]:[Date]]= BY$2) * (ABS(Tableau2[[#All],[Heure de début]:[Heure de début]] - $P20)&lt;0.00001),"Début : "&amp;$B$2:$C$51,_xlfn.XLOOKUP(1,(Tableau2[[#All],[Date]:[Date]] = BY$2) * (ABS(Tableau2[[#All],[Heure de fin]:[Heure de fin]] - $P20)&lt;0.00001),"Fin : "&amp;$B$2:$C$51,""))))</f>
        <v/>
      </c>
      <c r="BZ20" s="12" t="str" cm="1">
        <f t="array" ref="BZ20">_xlfn.TEXTJOIN(" ; ",TRUE,HYPERLINK("#"&amp;_xlfn.XLOOKUP(1,(Tableau2[[#All],[Date]:[Date]] = BZ$2) * (ABS(Tableau2[[#All],[Heure de début]:[Heure de début]] - $P20)&lt;0.00001),$H$2:$H$51,_xlfn.XLOOKUP(1,(Tableau2[[#All],[Date]:[Date]] = BZ$2) *  (ABS(Tableau2[[#All],[Heure de fin]:[Heure de fin]] - $P20)&lt;0.00001),$H$2:$H$51,"")),_xlfn.XLOOKUP(1,(Tableau2[[#All],[Date]:[Date]]= BZ$2) * (ABS(Tableau2[[#All],[Heure de début]:[Heure de début]] - $P20)&lt;0.00001),"Début : "&amp;$B$2:$C$51,_xlfn.XLOOKUP(1,(Tableau2[[#All],[Date]:[Date]] = BZ$2) * (ABS(Tableau2[[#All],[Heure de fin]:[Heure de fin]] - $P20)&lt;0.00001),"Fin : "&amp;$B$2:$C$51,""))))</f>
        <v/>
      </c>
      <c r="CA20" s="12" t="str" cm="1">
        <f t="array" ref="CA20">_xlfn.TEXTJOIN(" ; ",TRUE,HYPERLINK("#"&amp;_xlfn.XLOOKUP(1,(Tableau2[[#All],[Date]:[Date]] = CA$2) * (ABS(Tableau2[[#All],[Heure de début]:[Heure de début]] - $P20)&lt;0.00001),$H$2:$H$51,_xlfn.XLOOKUP(1,(Tableau2[[#All],[Date]:[Date]] = CA$2) *  (ABS(Tableau2[[#All],[Heure de fin]:[Heure de fin]] - $P20)&lt;0.00001),$H$2:$H$51,"")),_xlfn.XLOOKUP(1,(Tableau2[[#All],[Date]:[Date]]= CA$2) * (ABS(Tableau2[[#All],[Heure de début]:[Heure de début]] - $P20)&lt;0.00001),"Début : "&amp;$B$2:$C$51,_xlfn.XLOOKUP(1,(Tableau2[[#All],[Date]:[Date]] = CA$2) * (ABS(Tableau2[[#All],[Heure de fin]:[Heure de fin]] - $P20)&lt;0.00001),"Fin : "&amp;$B$2:$C$51,""))))</f>
        <v/>
      </c>
      <c r="CB20" s="12" t="str" cm="1">
        <f t="array" ref="CB20">_xlfn.TEXTJOIN(" ; ",TRUE,HYPERLINK("#"&amp;_xlfn.XLOOKUP(1,(Tableau2[[#All],[Date]:[Date]] = CB$2) * (ABS(Tableau2[[#All],[Heure de début]:[Heure de début]] - $P20)&lt;0.00001),$H$2:$H$51,_xlfn.XLOOKUP(1,(Tableau2[[#All],[Date]:[Date]] = CB$2) *  (ABS(Tableau2[[#All],[Heure de fin]:[Heure de fin]] - $P20)&lt;0.00001),$H$2:$H$51,"")),_xlfn.XLOOKUP(1,(Tableau2[[#All],[Date]:[Date]]= CB$2) * (ABS(Tableau2[[#All],[Heure de début]:[Heure de début]] - $P20)&lt;0.00001),"Début : "&amp;$B$2:$C$51,_xlfn.XLOOKUP(1,(Tableau2[[#All],[Date]:[Date]] = CB$2) * (ABS(Tableau2[[#All],[Heure de fin]:[Heure de fin]] - $P20)&lt;0.00001),"Fin : "&amp;$B$2:$C$51,""))))</f>
        <v/>
      </c>
      <c r="CC20" s="12" t="str" cm="1">
        <f t="array" ref="CC20">_xlfn.TEXTJOIN(" ; ",TRUE,HYPERLINK("#"&amp;_xlfn.XLOOKUP(1,(Tableau2[[#All],[Date]:[Date]] = CC$2) * (ABS(Tableau2[[#All],[Heure de début]:[Heure de début]] - $P20)&lt;0.00001),$H$2:$H$51,_xlfn.XLOOKUP(1,(Tableau2[[#All],[Date]:[Date]] = CC$2) *  (ABS(Tableau2[[#All],[Heure de fin]:[Heure de fin]] - $P20)&lt;0.00001),$H$2:$H$51,"")),_xlfn.XLOOKUP(1,(Tableau2[[#All],[Date]:[Date]]= CC$2) * (ABS(Tableau2[[#All],[Heure de début]:[Heure de début]] - $P20)&lt;0.00001),"Début : "&amp;$B$2:$C$51,_xlfn.XLOOKUP(1,(Tableau2[[#All],[Date]:[Date]] = CC$2) * (ABS(Tableau2[[#All],[Heure de fin]:[Heure de fin]] - $P20)&lt;0.00001),"Fin : "&amp;$B$2:$C$51,""))))</f>
        <v/>
      </c>
      <c r="CD20" s="12" t="str" cm="1">
        <f t="array" ref="CD20">_xlfn.TEXTJOIN(" ; ",TRUE,HYPERLINK("#"&amp;_xlfn.XLOOKUP(1,(Tableau2[[#All],[Date]:[Date]] = CD$2) * (ABS(Tableau2[[#All],[Heure de début]:[Heure de début]] - $P20)&lt;0.00001),$H$2:$H$51,_xlfn.XLOOKUP(1,(Tableau2[[#All],[Date]:[Date]] = CD$2) *  (ABS(Tableau2[[#All],[Heure de fin]:[Heure de fin]] - $P20)&lt;0.00001),$H$2:$H$51,"")),_xlfn.XLOOKUP(1,(Tableau2[[#All],[Date]:[Date]]= CD$2) * (ABS(Tableau2[[#All],[Heure de début]:[Heure de début]] - $P20)&lt;0.00001),"Début : "&amp;$B$2:$C$51,_xlfn.XLOOKUP(1,(Tableau2[[#All],[Date]:[Date]] = CD$2) * (ABS(Tableau2[[#All],[Heure de fin]:[Heure de fin]] - $P20)&lt;0.00001),"Fin : "&amp;$B$2:$C$51,""))))</f>
        <v/>
      </c>
      <c r="CE20" s="12" t="str" cm="1">
        <f t="array" ref="CE20">_xlfn.TEXTJOIN(" ; ",TRUE,HYPERLINK("#"&amp;_xlfn.XLOOKUP(1,(Tableau2[[#All],[Date]:[Date]] = CE$2) * (ABS(Tableau2[[#All],[Heure de début]:[Heure de début]] - $P20)&lt;0.00001),$H$2:$H$51,_xlfn.XLOOKUP(1,(Tableau2[[#All],[Date]:[Date]] = CE$2) *  (ABS(Tableau2[[#All],[Heure de fin]:[Heure de fin]] - $P20)&lt;0.00001),$H$2:$H$51,"")),_xlfn.XLOOKUP(1,(Tableau2[[#All],[Date]:[Date]]= CE$2) * (ABS(Tableau2[[#All],[Heure de début]:[Heure de début]] - $P20)&lt;0.00001),"Début : "&amp;$B$2:$C$51,_xlfn.XLOOKUP(1,(Tableau2[[#All],[Date]:[Date]] = CE$2) * (ABS(Tableau2[[#All],[Heure de fin]:[Heure de fin]] - $P20)&lt;0.00001),"Fin : "&amp;$B$2:$C$51,""))))</f>
        <v/>
      </c>
      <c r="CF20" s="12" t="str" cm="1">
        <f t="array" ref="CF20">_xlfn.TEXTJOIN(" ; ",TRUE,HYPERLINK("#"&amp;_xlfn.XLOOKUP(1,(Tableau2[[#All],[Date]:[Date]] = CF$2) * (ABS(Tableau2[[#All],[Heure de début]:[Heure de début]] - $P20)&lt;0.00001),$H$2:$H$51,_xlfn.XLOOKUP(1,(Tableau2[[#All],[Date]:[Date]] = CF$2) *  (ABS(Tableau2[[#All],[Heure de fin]:[Heure de fin]] - $P20)&lt;0.00001),$H$2:$H$51,"")),_xlfn.XLOOKUP(1,(Tableau2[[#All],[Date]:[Date]]= CF$2) * (ABS(Tableau2[[#All],[Heure de début]:[Heure de début]] - $P20)&lt;0.00001),"Début : "&amp;$B$2:$C$51,_xlfn.XLOOKUP(1,(Tableau2[[#All],[Date]:[Date]] = CF$2) * (ABS(Tableau2[[#All],[Heure de fin]:[Heure de fin]] - $P20)&lt;0.00001),"Fin : "&amp;$B$2:$C$51,""))))</f>
        <v/>
      </c>
      <c r="CG20" s="12" t="str" cm="1">
        <f t="array" ref="CG20">_xlfn.TEXTJOIN(" ; ",TRUE,HYPERLINK("#"&amp;_xlfn.XLOOKUP(1,(Tableau2[[#All],[Date]:[Date]] = CG$2) * (ABS(Tableau2[[#All],[Heure de début]:[Heure de début]] - $P20)&lt;0.00001),$H$2:$H$51,_xlfn.XLOOKUP(1,(Tableau2[[#All],[Date]:[Date]] = CG$2) *  (ABS(Tableau2[[#All],[Heure de fin]:[Heure de fin]] - $P20)&lt;0.00001),$H$2:$H$51,"")),_xlfn.XLOOKUP(1,(Tableau2[[#All],[Date]:[Date]]= CG$2) * (ABS(Tableau2[[#All],[Heure de début]:[Heure de début]] - $P20)&lt;0.00001),"Début : "&amp;$B$2:$C$51,_xlfn.XLOOKUP(1,(Tableau2[[#All],[Date]:[Date]] = CG$2) * (ABS(Tableau2[[#All],[Heure de fin]:[Heure de fin]] - $P20)&lt;0.00001),"Fin : "&amp;$B$2:$C$51,""))))</f>
        <v/>
      </c>
      <c r="CH20" s="12" t="str" cm="1">
        <f t="array" ref="CH20">_xlfn.TEXTJOIN(" ; ",TRUE,HYPERLINK("#"&amp;_xlfn.XLOOKUP(1,(Tableau2[[#All],[Date]:[Date]] = CH$2) * (ABS(Tableau2[[#All],[Heure de début]:[Heure de début]] - $P20)&lt;0.00001),$H$2:$H$51,_xlfn.XLOOKUP(1,(Tableau2[[#All],[Date]:[Date]] = CH$2) *  (ABS(Tableau2[[#All],[Heure de fin]:[Heure de fin]] - $P20)&lt;0.00001),$H$2:$H$51,"")),_xlfn.XLOOKUP(1,(Tableau2[[#All],[Date]:[Date]]= CH$2) * (ABS(Tableau2[[#All],[Heure de début]:[Heure de début]] - $P20)&lt;0.00001),"Début : "&amp;$B$2:$C$51,_xlfn.XLOOKUP(1,(Tableau2[[#All],[Date]:[Date]] = CH$2) * (ABS(Tableau2[[#All],[Heure de fin]:[Heure de fin]] - $P20)&lt;0.00001),"Fin : "&amp;$B$2:$C$51,""))))</f>
        <v/>
      </c>
      <c r="CI20" s="12" t="str" cm="1">
        <f t="array" ref="CI20">_xlfn.TEXTJOIN(" ; ",TRUE,HYPERLINK("#"&amp;_xlfn.XLOOKUP(1,(Tableau2[[#All],[Date]:[Date]] = CI$2) * (ABS(Tableau2[[#All],[Heure de début]:[Heure de début]] - $P20)&lt;0.00001),$H$2:$H$51,_xlfn.XLOOKUP(1,(Tableau2[[#All],[Date]:[Date]] = CI$2) *  (ABS(Tableau2[[#All],[Heure de fin]:[Heure de fin]] - $P20)&lt;0.00001),$H$2:$H$51,"")),_xlfn.XLOOKUP(1,(Tableau2[[#All],[Date]:[Date]]= CI$2) * (ABS(Tableau2[[#All],[Heure de début]:[Heure de début]] - $P20)&lt;0.00001),"Début : "&amp;$B$2:$C$51,_xlfn.XLOOKUP(1,(Tableau2[[#All],[Date]:[Date]] = CI$2) * (ABS(Tableau2[[#All],[Heure de fin]:[Heure de fin]] - $P20)&lt;0.00001),"Fin : "&amp;$B$2:$C$51,""))))</f>
        <v/>
      </c>
      <c r="CJ20" s="12" t="str" cm="1">
        <f t="array" ref="CJ20">_xlfn.TEXTJOIN(" ; ",TRUE,HYPERLINK("#"&amp;_xlfn.XLOOKUP(1,(Tableau2[[#All],[Date]:[Date]] = CJ$2) * (ABS(Tableau2[[#All],[Heure de début]:[Heure de début]] - $P20)&lt;0.00001),$H$2:$H$51,_xlfn.XLOOKUP(1,(Tableau2[[#All],[Date]:[Date]] = CJ$2) *  (ABS(Tableau2[[#All],[Heure de fin]:[Heure de fin]] - $P20)&lt;0.00001),$H$2:$H$51,"")),_xlfn.XLOOKUP(1,(Tableau2[[#All],[Date]:[Date]]= CJ$2) * (ABS(Tableau2[[#All],[Heure de début]:[Heure de début]] - $P20)&lt;0.00001),"Début : "&amp;$B$2:$C$51,_xlfn.XLOOKUP(1,(Tableau2[[#All],[Date]:[Date]] = CJ$2) * (ABS(Tableau2[[#All],[Heure de fin]:[Heure de fin]] - $P20)&lt;0.00001),"Fin : "&amp;$B$2:$C$51,""))))</f>
        <v/>
      </c>
      <c r="CK20" s="12" t="str" cm="1">
        <f t="array" ref="CK20">_xlfn.TEXTJOIN(" ; ",TRUE,HYPERLINK("#"&amp;_xlfn.XLOOKUP(1,(Tableau2[[#All],[Date]:[Date]] = CK$2) * (ABS(Tableau2[[#All],[Heure de début]:[Heure de début]] - $P20)&lt;0.00001),$H$2:$H$51,_xlfn.XLOOKUP(1,(Tableau2[[#All],[Date]:[Date]] = CK$2) *  (ABS(Tableau2[[#All],[Heure de fin]:[Heure de fin]] - $P20)&lt;0.00001),$H$2:$H$51,"")),_xlfn.XLOOKUP(1,(Tableau2[[#All],[Date]:[Date]]= CK$2) * (ABS(Tableau2[[#All],[Heure de début]:[Heure de début]] - $P20)&lt;0.00001),"Début : "&amp;$B$2:$C$51,_xlfn.XLOOKUP(1,(Tableau2[[#All],[Date]:[Date]] = CK$2) * (ABS(Tableau2[[#All],[Heure de fin]:[Heure de fin]] - $P20)&lt;0.00001),"Fin : "&amp;$B$2:$C$51,""))))</f>
        <v/>
      </c>
      <c r="CL20" s="12" t="str" cm="1">
        <f t="array" ref="CL20">_xlfn.TEXTJOIN(" ; ",TRUE,HYPERLINK("#"&amp;_xlfn.XLOOKUP(1,(Tableau2[[#All],[Date]:[Date]] = CL$2) * (ABS(Tableau2[[#All],[Heure de début]:[Heure de début]] - $P20)&lt;0.00001),$H$2:$H$51,_xlfn.XLOOKUP(1,(Tableau2[[#All],[Date]:[Date]] = CL$2) *  (ABS(Tableau2[[#All],[Heure de fin]:[Heure de fin]] - $P20)&lt;0.00001),$H$2:$H$51,"")),_xlfn.XLOOKUP(1,(Tableau2[[#All],[Date]:[Date]]= CL$2) * (ABS(Tableau2[[#All],[Heure de début]:[Heure de début]] - $P20)&lt;0.00001),"Début : "&amp;$B$2:$C$51,_xlfn.XLOOKUP(1,(Tableau2[[#All],[Date]:[Date]] = CL$2) * (ABS(Tableau2[[#All],[Heure de fin]:[Heure de fin]] - $P20)&lt;0.00001),"Fin : "&amp;$B$2:$C$51,""))))</f>
        <v/>
      </c>
      <c r="CM20" s="12" t="str" cm="1">
        <f t="array" ref="CM20">_xlfn.TEXTJOIN(" ; ",TRUE,HYPERLINK("#"&amp;_xlfn.XLOOKUP(1,(Tableau2[[#All],[Date]:[Date]] = CM$2) * (ABS(Tableau2[[#All],[Heure de début]:[Heure de début]] - $P20)&lt;0.00001),$H$2:$H$51,_xlfn.XLOOKUP(1,(Tableau2[[#All],[Date]:[Date]] = CM$2) *  (ABS(Tableau2[[#All],[Heure de fin]:[Heure de fin]] - $P20)&lt;0.00001),$H$2:$H$51,"")),_xlfn.XLOOKUP(1,(Tableau2[[#All],[Date]:[Date]]= CM$2) * (ABS(Tableau2[[#All],[Heure de début]:[Heure de début]] - $P20)&lt;0.00001),"Début : "&amp;$B$2:$C$51,_xlfn.XLOOKUP(1,(Tableau2[[#All],[Date]:[Date]] = CM$2) * (ABS(Tableau2[[#All],[Heure de fin]:[Heure de fin]] - $P20)&lt;0.00001),"Fin : "&amp;$B$2:$C$51,""))))</f>
        <v/>
      </c>
      <c r="CN20" s="12" t="str" cm="1">
        <f t="array" ref="CN20">_xlfn.TEXTJOIN(" ; ",TRUE,HYPERLINK("#"&amp;_xlfn.XLOOKUP(1,(Tableau2[[#All],[Date]:[Date]] = CN$2) * (ABS(Tableau2[[#All],[Heure de début]:[Heure de début]] - $P20)&lt;0.00001),$H$2:$H$51,_xlfn.XLOOKUP(1,(Tableau2[[#All],[Date]:[Date]] = CN$2) *  (ABS(Tableau2[[#All],[Heure de fin]:[Heure de fin]] - $P20)&lt;0.00001),$H$2:$H$51,"")),_xlfn.XLOOKUP(1,(Tableau2[[#All],[Date]:[Date]]= CN$2) * (ABS(Tableau2[[#All],[Heure de début]:[Heure de début]] - $P20)&lt;0.00001),"Début : "&amp;$B$2:$C$51,_xlfn.XLOOKUP(1,(Tableau2[[#All],[Date]:[Date]] = CN$2) * (ABS(Tableau2[[#All],[Heure de fin]:[Heure de fin]] - $P20)&lt;0.00001),"Fin : "&amp;$B$2:$C$51,""))))</f>
        <v/>
      </c>
      <c r="CO20" s="12" t="str" cm="1">
        <f t="array" ref="CO20">_xlfn.TEXTJOIN(" ; ",TRUE,HYPERLINK("#"&amp;_xlfn.XLOOKUP(1,(Tableau2[[#All],[Date]:[Date]] = CO$2) * (ABS(Tableau2[[#All],[Heure de début]:[Heure de début]] - $P20)&lt;0.00001),$H$2:$H$51,_xlfn.XLOOKUP(1,(Tableau2[[#All],[Date]:[Date]] = CO$2) *  (ABS(Tableau2[[#All],[Heure de fin]:[Heure de fin]] - $P20)&lt;0.00001),$H$2:$H$51,"")),_xlfn.XLOOKUP(1,(Tableau2[[#All],[Date]:[Date]]= CO$2) * (ABS(Tableau2[[#All],[Heure de début]:[Heure de début]] - $P20)&lt;0.00001),"Début : "&amp;$B$2:$C$51,_xlfn.XLOOKUP(1,(Tableau2[[#All],[Date]:[Date]] = CO$2) * (ABS(Tableau2[[#All],[Heure de fin]:[Heure de fin]] - $P20)&lt;0.00001),"Fin : "&amp;$B$2:$C$51,""))))</f>
        <v/>
      </c>
      <c r="CP20" s="12" t="str" cm="1">
        <f t="array" ref="CP20">_xlfn.TEXTJOIN(" ; ",TRUE,HYPERLINK("#"&amp;_xlfn.XLOOKUP(1,(Tableau2[[#All],[Date]:[Date]] = CP$2) * (ABS(Tableau2[[#All],[Heure de début]:[Heure de début]] - $P20)&lt;0.00001),$H$2:$H$51,_xlfn.XLOOKUP(1,(Tableau2[[#All],[Date]:[Date]] = CP$2) *  (ABS(Tableau2[[#All],[Heure de fin]:[Heure de fin]] - $P20)&lt;0.00001),$H$2:$H$51,"")),_xlfn.XLOOKUP(1,(Tableau2[[#All],[Date]:[Date]]= CP$2) * (ABS(Tableau2[[#All],[Heure de début]:[Heure de début]] - $P20)&lt;0.00001),"Début : "&amp;$B$2:$C$51,_xlfn.XLOOKUP(1,(Tableau2[[#All],[Date]:[Date]] = CP$2) * (ABS(Tableau2[[#All],[Heure de fin]:[Heure de fin]] - $P20)&lt;0.00001),"Fin : "&amp;$B$2:$C$51,""))))</f>
        <v/>
      </c>
      <c r="CQ20" s="12" t="str" cm="1">
        <f t="array" ref="CQ20">_xlfn.TEXTJOIN(" ; ",TRUE,HYPERLINK("#"&amp;_xlfn.XLOOKUP(1,(Tableau2[[#All],[Date]:[Date]] = CQ$2) * (ABS(Tableau2[[#All],[Heure de début]:[Heure de début]] - $P20)&lt;0.00001),$H$2:$H$51,_xlfn.XLOOKUP(1,(Tableau2[[#All],[Date]:[Date]] = CQ$2) *  (ABS(Tableau2[[#All],[Heure de fin]:[Heure de fin]] - $P20)&lt;0.00001),$H$2:$H$51,"")),_xlfn.XLOOKUP(1,(Tableau2[[#All],[Date]:[Date]]= CQ$2) * (ABS(Tableau2[[#All],[Heure de début]:[Heure de début]] - $P20)&lt;0.00001),"Début : "&amp;$B$2:$C$51,_xlfn.XLOOKUP(1,(Tableau2[[#All],[Date]:[Date]] = CQ$2) * (ABS(Tableau2[[#All],[Heure de fin]:[Heure de fin]] - $P20)&lt;0.00001),"Fin : "&amp;$B$2:$C$51,""))))</f>
        <v/>
      </c>
      <c r="CR20" s="12" t="str" cm="1">
        <f t="array" ref="CR20">_xlfn.TEXTJOIN(" ; ",TRUE,HYPERLINK("#"&amp;_xlfn.XLOOKUP(1,(Tableau2[[#All],[Date]:[Date]] = CR$2) * (ABS(Tableau2[[#All],[Heure de début]:[Heure de début]] - $P20)&lt;0.00001),$H$2:$H$51,_xlfn.XLOOKUP(1,(Tableau2[[#All],[Date]:[Date]] = CR$2) *  (ABS(Tableau2[[#All],[Heure de fin]:[Heure de fin]] - $P20)&lt;0.00001),$H$2:$H$51,"")),_xlfn.XLOOKUP(1,(Tableau2[[#All],[Date]:[Date]]= CR$2) * (ABS(Tableau2[[#All],[Heure de début]:[Heure de début]] - $P20)&lt;0.00001),"Début : "&amp;$B$2:$C$51,_xlfn.XLOOKUP(1,(Tableau2[[#All],[Date]:[Date]] = CR$2) * (ABS(Tableau2[[#All],[Heure de fin]:[Heure de fin]] - $P20)&lt;0.00001),"Fin : "&amp;$B$2:$C$51,""))))</f>
        <v/>
      </c>
      <c r="CS20" s="12" t="str" cm="1">
        <f t="array" ref="CS20">_xlfn.TEXTJOIN(" ; ",TRUE,HYPERLINK("#"&amp;_xlfn.XLOOKUP(1,(Tableau2[[#All],[Date]:[Date]] = CS$2) * (ABS(Tableau2[[#All],[Heure de début]:[Heure de début]] - $P20)&lt;0.00001),$H$2:$H$51,_xlfn.XLOOKUP(1,(Tableau2[[#All],[Date]:[Date]] = CS$2) *  (ABS(Tableau2[[#All],[Heure de fin]:[Heure de fin]] - $P20)&lt;0.00001),$H$2:$H$51,"")),_xlfn.XLOOKUP(1,(Tableau2[[#All],[Date]:[Date]]= CS$2) * (ABS(Tableau2[[#All],[Heure de début]:[Heure de début]] - $P20)&lt;0.00001),"Début : "&amp;$B$2:$C$51,_xlfn.XLOOKUP(1,(Tableau2[[#All],[Date]:[Date]] = CS$2) * (ABS(Tableau2[[#All],[Heure de fin]:[Heure de fin]] - $P20)&lt;0.00001),"Fin : "&amp;$B$2:$C$51,""))))</f>
        <v/>
      </c>
      <c r="CT20" s="12" t="str" cm="1">
        <f t="array" ref="CT20">_xlfn.TEXTJOIN(" ; ",TRUE,HYPERLINK("#"&amp;_xlfn.XLOOKUP(1,(Tableau2[[#All],[Date]:[Date]] = CT$2) * (ABS(Tableau2[[#All],[Heure de début]:[Heure de début]] - $P20)&lt;0.00001),$H$2:$H$51,_xlfn.XLOOKUP(1,(Tableau2[[#All],[Date]:[Date]] = CT$2) *  (ABS(Tableau2[[#All],[Heure de fin]:[Heure de fin]] - $P20)&lt;0.00001),$H$2:$H$51,"")),_xlfn.XLOOKUP(1,(Tableau2[[#All],[Date]:[Date]]= CT$2) * (ABS(Tableau2[[#All],[Heure de début]:[Heure de début]] - $P20)&lt;0.00001),"Début : "&amp;$B$2:$C$51,_xlfn.XLOOKUP(1,(Tableau2[[#All],[Date]:[Date]] = CT$2) * (ABS(Tableau2[[#All],[Heure de fin]:[Heure de fin]] - $P20)&lt;0.00001),"Fin : "&amp;$B$2:$C$51,""))))</f>
        <v/>
      </c>
      <c r="CU20" s="12" t="str" cm="1">
        <f t="array" ref="CU20">_xlfn.TEXTJOIN(" ; ",TRUE,HYPERLINK("#"&amp;_xlfn.XLOOKUP(1,(Tableau2[[#All],[Date]:[Date]] = CU$2) * (ABS(Tableau2[[#All],[Heure de début]:[Heure de début]] - $P20)&lt;0.00001),$H$2:$H$51,_xlfn.XLOOKUP(1,(Tableau2[[#All],[Date]:[Date]] = CU$2) *  (ABS(Tableau2[[#All],[Heure de fin]:[Heure de fin]] - $P20)&lt;0.00001),$H$2:$H$51,"")),_xlfn.XLOOKUP(1,(Tableau2[[#All],[Date]:[Date]]= CU$2) * (ABS(Tableau2[[#All],[Heure de début]:[Heure de début]] - $P20)&lt;0.00001),"Début : "&amp;$B$2:$C$51,_xlfn.XLOOKUP(1,(Tableau2[[#All],[Date]:[Date]] = CU$2) * (ABS(Tableau2[[#All],[Heure de fin]:[Heure de fin]] - $P20)&lt;0.00001),"Fin : "&amp;$B$2:$C$51,""))))</f>
        <v/>
      </c>
      <c r="CV20" s="12" t="str" cm="1">
        <f t="array" ref="CV20">_xlfn.TEXTJOIN(" ; ",TRUE,HYPERLINK("#"&amp;_xlfn.XLOOKUP(1,(Tableau2[[#All],[Date]:[Date]] = CV$2) * (ABS(Tableau2[[#All],[Heure de début]:[Heure de début]] - $P20)&lt;0.00001),$H$2:$H$51,_xlfn.XLOOKUP(1,(Tableau2[[#All],[Date]:[Date]] = CV$2) *  (ABS(Tableau2[[#All],[Heure de fin]:[Heure de fin]] - $P20)&lt;0.00001),$H$2:$H$51,"")),_xlfn.XLOOKUP(1,(Tableau2[[#All],[Date]:[Date]]= CV$2) * (ABS(Tableau2[[#All],[Heure de début]:[Heure de début]] - $P20)&lt;0.00001),"Début : "&amp;$B$2:$C$51,_xlfn.XLOOKUP(1,(Tableau2[[#All],[Date]:[Date]] = CV$2) * (ABS(Tableau2[[#All],[Heure de fin]:[Heure de fin]] - $P20)&lt;0.00001),"Fin : "&amp;$B$2:$C$51,""))))</f>
        <v/>
      </c>
      <c r="CW20" s="12" t="str" cm="1">
        <f t="array" ref="CW20">_xlfn.TEXTJOIN(" ; ",TRUE,HYPERLINK("#"&amp;_xlfn.XLOOKUP(1,(Tableau2[[#All],[Date]:[Date]] = CW$2) * (ABS(Tableau2[[#All],[Heure de début]:[Heure de début]] - $P20)&lt;0.00001),$H$2:$H$51,_xlfn.XLOOKUP(1,(Tableau2[[#All],[Date]:[Date]] = CW$2) *  (ABS(Tableau2[[#All],[Heure de fin]:[Heure de fin]] - $P20)&lt;0.00001),$H$2:$H$51,"")),_xlfn.XLOOKUP(1,(Tableau2[[#All],[Date]:[Date]]= CW$2) * (ABS(Tableau2[[#All],[Heure de début]:[Heure de début]] - $P20)&lt;0.00001),"Début : "&amp;$B$2:$C$51,_xlfn.XLOOKUP(1,(Tableau2[[#All],[Date]:[Date]] = CW$2) * (ABS(Tableau2[[#All],[Heure de fin]:[Heure de fin]] - $P20)&lt;0.00001),"Fin : "&amp;$B$2:$C$51,""))))</f>
        <v/>
      </c>
      <c r="CX20" s="12" t="str" cm="1">
        <f t="array" ref="CX20">_xlfn.TEXTJOIN(" ; ",TRUE,HYPERLINK("#"&amp;_xlfn.XLOOKUP(1,(Tableau2[[#All],[Date]:[Date]] = CX$2) * (ABS(Tableau2[[#All],[Heure de début]:[Heure de début]] - $P20)&lt;0.00001),$H$2:$H$51,_xlfn.XLOOKUP(1,(Tableau2[[#All],[Date]:[Date]] = CX$2) *  (ABS(Tableau2[[#All],[Heure de fin]:[Heure de fin]] - $P20)&lt;0.00001),$H$2:$H$51,"")),_xlfn.XLOOKUP(1,(Tableau2[[#All],[Date]:[Date]]= CX$2) * (ABS(Tableau2[[#All],[Heure de début]:[Heure de début]] - $P20)&lt;0.00001),"Début : "&amp;$B$2:$C$51,_xlfn.XLOOKUP(1,(Tableau2[[#All],[Date]:[Date]] = CX$2) * (ABS(Tableau2[[#All],[Heure de fin]:[Heure de fin]] - $P20)&lt;0.00001),"Fin : "&amp;$B$2:$C$51,""))))</f>
        <v/>
      </c>
      <c r="CY20" s="12" t="str" cm="1">
        <f t="array" ref="CY20">_xlfn.TEXTJOIN(" ; ",TRUE,HYPERLINK("#"&amp;_xlfn.XLOOKUP(1,(Tableau2[[#All],[Date]:[Date]] = CY$2) * (ABS(Tableau2[[#All],[Heure de début]:[Heure de début]] - $P20)&lt;0.00001),$H$2:$H$51,_xlfn.XLOOKUP(1,(Tableau2[[#All],[Date]:[Date]] = CY$2) *  (ABS(Tableau2[[#All],[Heure de fin]:[Heure de fin]] - $P20)&lt;0.00001),$H$2:$H$51,"")),_xlfn.XLOOKUP(1,(Tableau2[[#All],[Date]:[Date]]= CY$2) * (ABS(Tableau2[[#All],[Heure de début]:[Heure de début]] - $P20)&lt;0.00001),"Début : "&amp;$B$2:$C$51,_xlfn.XLOOKUP(1,(Tableau2[[#All],[Date]:[Date]] = CY$2) * (ABS(Tableau2[[#All],[Heure de fin]:[Heure de fin]] - $P20)&lt;0.00001),"Fin : "&amp;$B$2:$C$51,""))))</f>
        <v/>
      </c>
      <c r="CZ20" s="12" t="str" cm="1">
        <f t="array" ref="CZ20">_xlfn.TEXTJOIN(" ; ",TRUE,HYPERLINK("#"&amp;_xlfn.XLOOKUP(1,(Tableau2[[#All],[Date]:[Date]] = CZ$2) * (ABS(Tableau2[[#All],[Heure de début]:[Heure de début]] - $P20)&lt;0.00001),$H$2:$H$51,_xlfn.XLOOKUP(1,(Tableau2[[#All],[Date]:[Date]] = CZ$2) *  (ABS(Tableau2[[#All],[Heure de fin]:[Heure de fin]] - $P20)&lt;0.00001),$H$2:$H$51,"")),_xlfn.XLOOKUP(1,(Tableau2[[#All],[Date]:[Date]]= CZ$2) * (ABS(Tableau2[[#All],[Heure de début]:[Heure de début]] - $P20)&lt;0.00001),"Début : "&amp;$B$2:$C$51,_xlfn.XLOOKUP(1,(Tableau2[[#All],[Date]:[Date]] = CZ$2) * (ABS(Tableau2[[#All],[Heure de fin]:[Heure de fin]] - $P20)&lt;0.00001),"Fin : "&amp;$B$2:$C$51,""))))</f>
        <v/>
      </c>
      <c r="DA20" s="12" t="str" cm="1">
        <f t="array" ref="DA20">_xlfn.TEXTJOIN(" ; ",TRUE,HYPERLINK("#"&amp;_xlfn.XLOOKUP(1,(Tableau2[[#All],[Date]:[Date]] = DA$2) * (ABS(Tableau2[[#All],[Heure de début]:[Heure de début]] - $P20)&lt;0.00001),$H$2:$H$51,_xlfn.XLOOKUP(1,(Tableau2[[#All],[Date]:[Date]] = DA$2) *  (ABS(Tableau2[[#All],[Heure de fin]:[Heure de fin]] - $P20)&lt;0.00001),$H$2:$H$51,"")),_xlfn.XLOOKUP(1,(Tableau2[[#All],[Date]:[Date]]= DA$2) * (ABS(Tableau2[[#All],[Heure de début]:[Heure de début]] - $P20)&lt;0.00001),"Début : "&amp;$B$2:$C$51,_xlfn.XLOOKUP(1,(Tableau2[[#All],[Date]:[Date]] = DA$2) * (ABS(Tableau2[[#All],[Heure de fin]:[Heure de fin]] - $P20)&lt;0.00001),"Fin : "&amp;$B$2:$C$51,""))))</f>
        <v/>
      </c>
      <c r="DB20" s="12" t="str" cm="1">
        <f t="array" ref="DB20">_xlfn.TEXTJOIN(" ; ",TRUE,HYPERLINK("#"&amp;_xlfn.XLOOKUP(1,(Tableau2[[#All],[Date]:[Date]] = DB$2) * (ABS(Tableau2[[#All],[Heure de début]:[Heure de début]] - $P20)&lt;0.00001),$H$2:$H$51,_xlfn.XLOOKUP(1,(Tableau2[[#All],[Date]:[Date]] = DB$2) *  (ABS(Tableau2[[#All],[Heure de fin]:[Heure de fin]] - $P20)&lt;0.00001),$H$2:$H$51,"")),_xlfn.XLOOKUP(1,(Tableau2[[#All],[Date]:[Date]]= DB$2) * (ABS(Tableau2[[#All],[Heure de début]:[Heure de début]] - $P20)&lt;0.00001),"Début : "&amp;$B$2:$C$51,_xlfn.XLOOKUP(1,(Tableau2[[#All],[Date]:[Date]] = DB$2) * (ABS(Tableau2[[#All],[Heure de fin]:[Heure de fin]] - $P20)&lt;0.00001),"Fin : "&amp;$B$2:$C$51,""))))</f>
        <v/>
      </c>
      <c r="DC20" s="12" t="str" cm="1">
        <f t="array" ref="DC20">_xlfn.TEXTJOIN(" ; ",TRUE,HYPERLINK("#"&amp;_xlfn.XLOOKUP(1,(Tableau2[[#All],[Date]:[Date]] = DC$2) * (ABS(Tableau2[[#All],[Heure de début]:[Heure de début]] - $P20)&lt;0.00001),$H$2:$H$51,_xlfn.XLOOKUP(1,(Tableau2[[#All],[Date]:[Date]] = DC$2) *  (ABS(Tableau2[[#All],[Heure de fin]:[Heure de fin]] - $P20)&lt;0.00001),$H$2:$H$51,"")),_xlfn.XLOOKUP(1,(Tableau2[[#All],[Date]:[Date]]= DC$2) * (ABS(Tableau2[[#All],[Heure de début]:[Heure de début]] - $P20)&lt;0.00001),"Début : "&amp;$B$2:$C$51,_xlfn.XLOOKUP(1,(Tableau2[[#All],[Date]:[Date]] = DC$2) * (ABS(Tableau2[[#All],[Heure de fin]:[Heure de fin]] - $P20)&lt;0.00001),"Fin : "&amp;$B$2:$C$51,""))))</f>
        <v/>
      </c>
      <c r="DD20" s="12" t="str" cm="1">
        <f t="array" ref="DD20">_xlfn.TEXTJOIN(" ; ",TRUE,HYPERLINK("#"&amp;_xlfn.XLOOKUP(1,(Tableau2[[#All],[Date]:[Date]] = DD$2) * (ABS(Tableau2[[#All],[Heure de début]:[Heure de début]] - $P20)&lt;0.00001),$H$2:$H$51,_xlfn.XLOOKUP(1,(Tableau2[[#All],[Date]:[Date]] = DD$2) *  (ABS(Tableau2[[#All],[Heure de fin]:[Heure de fin]] - $P20)&lt;0.00001),$H$2:$H$51,"")),_xlfn.XLOOKUP(1,(Tableau2[[#All],[Date]:[Date]]= DD$2) * (ABS(Tableau2[[#All],[Heure de début]:[Heure de début]] - $P20)&lt;0.00001),"Début : "&amp;$B$2:$C$51,_xlfn.XLOOKUP(1,(Tableau2[[#All],[Date]:[Date]] = DD$2) * (ABS(Tableau2[[#All],[Heure de fin]:[Heure de fin]] - $P20)&lt;0.00001),"Fin : "&amp;$B$2:$C$51,""))))</f>
        <v/>
      </c>
      <c r="DE20" s="12" t="str" cm="1">
        <f t="array" ref="DE20">_xlfn.TEXTJOIN(" ; ",TRUE,HYPERLINK("#"&amp;_xlfn.XLOOKUP(1,(Tableau2[[#All],[Date]:[Date]] = DE$2) * (ABS(Tableau2[[#All],[Heure de début]:[Heure de début]] - $P20)&lt;0.00001),$H$2:$H$51,_xlfn.XLOOKUP(1,(Tableau2[[#All],[Date]:[Date]] = DE$2) *  (ABS(Tableau2[[#All],[Heure de fin]:[Heure de fin]] - $P20)&lt;0.00001),$H$2:$H$51,"")),_xlfn.XLOOKUP(1,(Tableau2[[#All],[Date]:[Date]]= DE$2) * (ABS(Tableau2[[#All],[Heure de début]:[Heure de début]] - $P20)&lt;0.00001),"Début : "&amp;$B$2:$C$51,_xlfn.XLOOKUP(1,(Tableau2[[#All],[Date]:[Date]] = DE$2) * (ABS(Tableau2[[#All],[Heure de fin]:[Heure de fin]] - $P20)&lt;0.00001),"Fin : "&amp;$B$2:$C$51,""))))</f>
        <v/>
      </c>
      <c r="DF20" s="12" t="str" cm="1">
        <f t="array" ref="DF20">_xlfn.TEXTJOIN(" ; ",TRUE,HYPERLINK("#"&amp;_xlfn.XLOOKUP(1,(Tableau2[[#All],[Date]:[Date]] = DF$2) * (ABS(Tableau2[[#All],[Heure de début]:[Heure de début]] - $P20)&lt;0.00001),$H$2:$H$51,_xlfn.XLOOKUP(1,(Tableau2[[#All],[Date]:[Date]] = DF$2) *  (ABS(Tableau2[[#All],[Heure de fin]:[Heure de fin]] - $P20)&lt;0.00001),$H$2:$H$51,"")),_xlfn.XLOOKUP(1,(Tableau2[[#All],[Date]:[Date]]= DF$2) * (ABS(Tableau2[[#All],[Heure de début]:[Heure de début]] - $P20)&lt;0.00001),"Début : "&amp;$B$2:$C$51,_xlfn.XLOOKUP(1,(Tableau2[[#All],[Date]:[Date]] = DF$2) * (ABS(Tableau2[[#All],[Heure de fin]:[Heure de fin]] - $P20)&lt;0.00001),"Fin : "&amp;$B$2:$C$51,""))))</f>
        <v/>
      </c>
      <c r="DG20" s="12" t="str" cm="1">
        <f t="array" ref="DG20">_xlfn.TEXTJOIN(" ; ",TRUE,HYPERLINK("#"&amp;_xlfn.XLOOKUP(1,(Tableau2[[#All],[Date]:[Date]] = DG$2) * (ABS(Tableau2[[#All],[Heure de début]:[Heure de début]] - $P20)&lt;0.00001),$H$2:$H$51,_xlfn.XLOOKUP(1,(Tableau2[[#All],[Date]:[Date]] = DG$2) *  (ABS(Tableau2[[#All],[Heure de fin]:[Heure de fin]] - $P20)&lt;0.00001),$H$2:$H$51,"")),_xlfn.XLOOKUP(1,(Tableau2[[#All],[Date]:[Date]]= DG$2) * (ABS(Tableau2[[#All],[Heure de début]:[Heure de début]] - $P20)&lt;0.00001),"Début : "&amp;$B$2:$C$51,_xlfn.XLOOKUP(1,(Tableau2[[#All],[Date]:[Date]] = DG$2) * (ABS(Tableau2[[#All],[Heure de fin]:[Heure de fin]] - $P20)&lt;0.00001),"Fin : "&amp;$B$2:$C$51,""))))</f>
        <v/>
      </c>
      <c r="DH20" s="12" t="str" cm="1">
        <f t="array" ref="DH20">_xlfn.TEXTJOIN(" ; ",TRUE,HYPERLINK("#"&amp;_xlfn.XLOOKUP(1,(Tableau2[[#All],[Date]:[Date]] = DH$2) * (ABS(Tableau2[[#All],[Heure de début]:[Heure de début]] - $P20)&lt;0.00001),$H$2:$H$51,_xlfn.XLOOKUP(1,(Tableau2[[#All],[Date]:[Date]] = DH$2) *  (ABS(Tableau2[[#All],[Heure de fin]:[Heure de fin]] - $P20)&lt;0.00001),$H$2:$H$51,"")),_xlfn.XLOOKUP(1,(Tableau2[[#All],[Date]:[Date]]= DH$2) * (ABS(Tableau2[[#All],[Heure de début]:[Heure de début]] - $P20)&lt;0.00001),"Début : "&amp;$B$2:$C$51,_xlfn.XLOOKUP(1,(Tableau2[[#All],[Date]:[Date]] = DH$2) * (ABS(Tableau2[[#All],[Heure de fin]:[Heure de fin]] - $P20)&lt;0.00001),"Fin : "&amp;$B$2:$C$51,""))))</f>
        <v/>
      </c>
      <c r="DI20" s="12" t="str" cm="1">
        <f t="array" ref="DI20">_xlfn.TEXTJOIN(" ; ",TRUE,HYPERLINK("#"&amp;_xlfn.XLOOKUP(1,(Tableau2[[#All],[Date]:[Date]] = DI$2) * (ABS(Tableau2[[#All],[Heure de début]:[Heure de début]] - $P20)&lt;0.00001),$H$2:$H$51,_xlfn.XLOOKUP(1,(Tableau2[[#All],[Date]:[Date]] = DI$2) *  (ABS(Tableau2[[#All],[Heure de fin]:[Heure de fin]] - $P20)&lt;0.00001),$H$2:$H$51,"")),_xlfn.XLOOKUP(1,(Tableau2[[#All],[Date]:[Date]]= DI$2) * (ABS(Tableau2[[#All],[Heure de début]:[Heure de début]] - $P20)&lt;0.00001),"Début : "&amp;$B$2:$C$51,_xlfn.XLOOKUP(1,(Tableau2[[#All],[Date]:[Date]] = DI$2) * (ABS(Tableau2[[#All],[Heure de fin]:[Heure de fin]] - $P20)&lt;0.00001),"Fin : "&amp;$B$2:$C$51,""))))</f>
        <v/>
      </c>
      <c r="DJ20" s="12" t="str" cm="1">
        <f t="array" ref="DJ20">_xlfn.TEXTJOIN(" ; ",TRUE,HYPERLINK("#"&amp;_xlfn.XLOOKUP(1,(Tableau2[[#All],[Date]:[Date]] = DJ$2) * (ABS(Tableau2[[#All],[Heure de début]:[Heure de début]] - $P20)&lt;0.00001),$H$2:$H$51,_xlfn.XLOOKUP(1,(Tableau2[[#All],[Date]:[Date]] = DJ$2) *  (ABS(Tableau2[[#All],[Heure de fin]:[Heure de fin]] - $P20)&lt;0.00001),$H$2:$H$51,"")),_xlfn.XLOOKUP(1,(Tableau2[[#All],[Date]:[Date]]= DJ$2) * (ABS(Tableau2[[#All],[Heure de début]:[Heure de début]] - $P20)&lt;0.00001),"Début : "&amp;$B$2:$C$51,_xlfn.XLOOKUP(1,(Tableau2[[#All],[Date]:[Date]] = DJ$2) * (ABS(Tableau2[[#All],[Heure de fin]:[Heure de fin]] - $P20)&lt;0.00001),"Fin : "&amp;$B$2:$C$51,""))))</f>
        <v/>
      </c>
      <c r="DK20" s="12" t="str" cm="1">
        <f t="array" ref="DK20">_xlfn.TEXTJOIN(" ; ",TRUE,HYPERLINK("#"&amp;_xlfn.XLOOKUP(1,(Tableau2[[#All],[Date]:[Date]] = DK$2) * (ABS(Tableau2[[#All],[Heure de début]:[Heure de début]] - $P20)&lt;0.00001),$H$2:$H$51,_xlfn.XLOOKUP(1,(Tableau2[[#All],[Date]:[Date]] = DK$2) *  (ABS(Tableau2[[#All],[Heure de fin]:[Heure de fin]] - $P20)&lt;0.00001),$H$2:$H$51,"")),_xlfn.XLOOKUP(1,(Tableau2[[#All],[Date]:[Date]]= DK$2) * (ABS(Tableau2[[#All],[Heure de début]:[Heure de début]] - $P20)&lt;0.00001),"Début : "&amp;$B$2:$C$51,_xlfn.XLOOKUP(1,(Tableau2[[#All],[Date]:[Date]] = DK$2) * (ABS(Tableau2[[#All],[Heure de fin]:[Heure de fin]] - $P20)&lt;0.00001),"Fin : "&amp;$B$2:$C$51,""))))</f>
        <v/>
      </c>
      <c r="DL20" s="12" t="str" cm="1">
        <f t="array" ref="DL20">_xlfn.TEXTJOIN(" ; ",TRUE,HYPERLINK("#"&amp;_xlfn.XLOOKUP(1,(Tableau2[[#All],[Date]:[Date]] = DL$2) * (ABS(Tableau2[[#All],[Heure de début]:[Heure de début]] - $P20)&lt;0.00001),$H$2:$H$51,_xlfn.XLOOKUP(1,(Tableau2[[#All],[Date]:[Date]] = DL$2) *  (ABS(Tableau2[[#All],[Heure de fin]:[Heure de fin]] - $P20)&lt;0.00001),$H$2:$H$51,"")),_xlfn.XLOOKUP(1,(Tableau2[[#All],[Date]:[Date]]= DL$2) * (ABS(Tableau2[[#All],[Heure de début]:[Heure de début]] - $P20)&lt;0.00001),"Début : "&amp;$B$2:$C$51,_xlfn.XLOOKUP(1,(Tableau2[[#All],[Date]:[Date]] = DL$2) * (ABS(Tableau2[[#All],[Heure de fin]:[Heure de fin]] - $P20)&lt;0.00001),"Fin : "&amp;$B$2:$C$51,""))))</f>
        <v/>
      </c>
      <c r="DM20" s="12" t="str" cm="1">
        <f t="array" ref="DM20">_xlfn.TEXTJOIN(" ; ",TRUE,HYPERLINK("#"&amp;_xlfn.XLOOKUP(1,(Tableau2[[#All],[Date]:[Date]] = DM$2) * (ABS(Tableau2[[#All],[Heure de début]:[Heure de début]] - $P20)&lt;0.00001),$H$2:$H$51,_xlfn.XLOOKUP(1,(Tableau2[[#All],[Date]:[Date]] = DM$2) *  (ABS(Tableau2[[#All],[Heure de fin]:[Heure de fin]] - $P20)&lt;0.00001),$H$2:$H$51,"")),_xlfn.XLOOKUP(1,(Tableau2[[#All],[Date]:[Date]]= DM$2) * (ABS(Tableau2[[#All],[Heure de début]:[Heure de début]] - $P20)&lt;0.00001),"Début : "&amp;$B$2:$C$51,_xlfn.XLOOKUP(1,(Tableau2[[#All],[Date]:[Date]] = DM$2) * (ABS(Tableau2[[#All],[Heure de fin]:[Heure de fin]] - $P20)&lt;0.00001),"Fin : "&amp;$B$2:$C$51,""))))</f>
        <v/>
      </c>
      <c r="DN20" s="12" t="str" cm="1">
        <f t="array" ref="DN20">_xlfn.TEXTJOIN(" ; ",TRUE,HYPERLINK("#"&amp;_xlfn.XLOOKUP(1,(Tableau2[[#All],[Date]:[Date]] = DN$2) * (ABS(Tableau2[[#All],[Heure de début]:[Heure de début]] - $P20)&lt;0.00001),$H$2:$H$51,_xlfn.XLOOKUP(1,(Tableau2[[#All],[Date]:[Date]] = DN$2) *  (ABS(Tableau2[[#All],[Heure de fin]:[Heure de fin]] - $P20)&lt;0.00001),$H$2:$H$51,"")),_xlfn.XLOOKUP(1,(Tableau2[[#All],[Date]:[Date]]= DN$2) * (ABS(Tableau2[[#All],[Heure de début]:[Heure de début]] - $P20)&lt;0.00001),"Début : "&amp;$B$2:$C$51,_xlfn.XLOOKUP(1,(Tableau2[[#All],[Date]:[Date]] = DN$2) * (ABS(Tableau2[[#All],[Heure de fin]:[Heure de fin]] - $P20)&lt;0.00001),"Fin : "&amp;$B$2:$C$51,""))))</f>
        <v/>
      </c>
      <c r="DO20" s="12" t="str" cm="1">
        <f t="array" ref="DO20">_xlfn.TEXTJOIN(" ; ",TRUE,HYPERLINK("#"&amp;_xlfn.XLOOKUP(1,(Tableau2[[#All],[Date]:[Date]] = DO$2) * (ABS(Tableau2[[#All],[Heure de début]:[Heure de début]] - $P20)&lt;0.00001),$H$2:$H$51,_xlfn.XLOOKUP(1,(Tableau2[[#All],[Date]:[Date]] = DO$2) *  (ABS(Tableau2[[#All],[Heure de fin]:[Heure de fin]] - $P20)&lt;0.00001),$H$2:$H$51,"")),_xlfn.XLOOKUP(1,(Tableau2[[#All],[Date]:[Date]]= DO$2) * (ABS(Tableau2[[#All],[Heure de début]:[Heure de début]] - $P20)&lt;0.00001),"Début : "&amp;$B$2:$C$51,_xlfn.XLOOKUP(1,(Tableau2[[#All],[Date]:[Date]] = DO$2) * (ABS(Tableau2[[#All],[Heure de fin]:[Heure de fin]] - $P20)&lt;0.00001),"Fin : "&amp;$B$2:$C$51,""))))</f>
        <v/>
      </c>
      <c r="DP20" s="12" t="str" cm="1">
        <f t="array" ref="DP20">_xlfn.TEXTJOIN(" ; ",TRUE,HYPERLINK("#"&amp;_xlfn.XLOOKUP(1,(Tableau2[[#All],[Date]:[Date]] = DP$2) * (ABS(Tableau2[[#All],[Heure de début]:[Heure de début]] - $P20)&lt;0.00001),$H$2:$H$51,_xlfn.XLOOKUP(1,(Tableau2[[#All],[Date]:[Date]] = DP$2) *  (ABS(Tableau2[[#All],[Heure de fin]:[Heure de fin]] - $P20)&lt;0.00001),$H$2:$H$51,"")),_xlfn.XLOOKUP(1,(Tableau2[[#All],[Date]:[Date]]= DP$2) * (ABS(Tableau2[[#All],[Heure de début]:[Heure de début]] - $P20)&lt;0.00001),"Début : "&amp;$B$2:$C$51,_xlfn.XLOOKUP(1,(Tableau2[[#All],[Date]:[Date]] = DP$2) * (ABS(Tableau2[[#All],[Heure de fin]:[Heure de fin]] - $P20)&lt;0.00001),"Fin : "&amp;$B$2:$C$51,""))))</f>
        <v/>
      </c>
      <c r="DQ20" s="12" t="str" cm="1">
        <f t="array" ref="DQ20">_xlfn.TEXTJOIN(" ; ",TRUE,HYPERLINK("#"&amp;_xlfn.XLOOKUP(1,(Tableau2[[#All],[Date]:[Date]] = DQ$2) * (ABS(Tableau2[[#All],[Heure de début]:[Heure de début]] - $P20)&lt;0.00001),$H$2:$H$51,_xlfn.XLOOKUP(1,(Tableau2[[#All],[Date]:[Date]] = DQ$2) *  (ABS(Tableau2[[#All],[Heure de fin]:[Heure de fin]] - $P20)&lt;0.00001),$H$2:$H$51,"")),_xlfn.XLOOKUP(1,(Tableau2[[#All],[Date]:[Date]]= DQ$2) * (ABS(Tableau2[[#All],[Heure de début]:[Heure de début]] - $P20)&lt;0.00001),"Début : "&amp;$B$2:$C$51,_xlfn.XLOOKUP(1,(Tableau2[[#All],[Date]:[Date]] = DQ$2) * (ABS(Tableau2[[#All],[Heure de fin]:[Heure de fin]] - $P20)&lt;0.00001),"Fin : "&amp;$B$2:$C$51,""))))</f>
        <v/>
      </c>
      <c r="DR20" s="12" t="str" cm="1">
        <f t="array" ref="DR20">_xlfn.TEXTJOIN(" ; ",TRUE,HYPERLINK("#"&amp;_xlfn.XLOOKUP(1,(Tableau2[[#All],[Date]:[Date]] = DR$2) * (ABS(Tableau2[[#All],[Heure de début]:[Heure de début]] - $P20)&lt;0.00001),$H$2:$H$51,_xlfn.XLOOKUP(1,(Tableau2[[#All],[Date]:[Date]] = DR$2) *  (ABS(Tableau2[[#All],[Heure de fin]:[Heure de fin]] - $P20)&lt;0.00001),$H$2:$H$51,"")),_xlfn.XLOOKUP(1,(Tableau2[[#All],[Date]:[Date]]= DR$2) * (ABS(Tableau2[[#All],[Heure de début]:[Heure de début]] - $P20)&lt;0.00001),"Début : "&amp;$B$2:$C$51,_xlfn.XLOOKUP(1,(Tableau2[[#All],[Date]:[Date]] = DR$2) * (ABS(Tableau2[[#All],[Heure de fin]:[Heure de fin]] - $P20)&lt;0.00001),"Fin : "&amp;$B$2:$C$51,""))))</f>
        <v/>
      </c>
      <c r="DS20" s="12" t="str" cm="1">
        <f t="array" ref="DS20">_xlfn.TEXTJOIN(" ; ",TRUE,HYPERLINK("#"&amp;_xlfn.XLOOKUP(1,(Tableau2[[#All],[Date]:[Date]] = DS$2) * (ABS(Tableau2[[#All],[Heure de début]:[Heure de début]] - $P20)&lt;0.00001),$H$2:$H$51,_xlfn.XLOOKUP(1,(Tableau2[[#All],[Date]:[Date]] = DS$2) *  (ABS(Tableau2[[#All],[Heure de fin]:[Heure de fin]] - $P20)&lt;0.00001),$H$2:$H$51,"")),_xlfn.XLOOKUP(1,(Tableau2[[#All],[Date]:[Date]]= DS$2) * (ABS(Tableau2[[#All],[Heure de début]:[Heure de début]] - $P20)&lt;0.00001),"Début : "&amp;$B$2:$C$51,_xlfn.XLOOKUP(1,(Tableau2[[#All],[Date]:[Date]] = DS$2) * (ABS(Tableau2[[#All],[Heure de fin]:[Heure de fin]] - $P20)&lt;0.00001),"Fin : "&amp;$B$2:$C$51,""))))</f>
        <v/>
      </c>
      <c r="DT20" s="12" t="str" cm="1">
        <f t="array" ref="DT20">_xlfn.TEXTJOIN(" ; ",TRUE,HYPERLINK("#"&amp;_xlfn.XLOOKUP(1,(Tableau2[[#All],[Date]:[Date]] = DT$2) * (ABS(Tableau2[[#All],[Heure de début]:[Heure de début]] - $P20)&lt;0.00001),$H$2:$H$51,_xlfn.XLOOKUP(1,(Tableau2[[#All],[Date]:[Date]] = DT$2) *  (ABS(Tableau2[[#All],[Heure de fin]:[Heure de fin]] - $P20)&lt;0.00001),$H$2:$H$51,"")),_xlfn.XLOOKUP(1,(Tableau2[[#All],[Date]:[Date]]= DT$2) * (ABS(Tableau2[[#All],[Heure de début]:[Heure de début]] - $P20)&lt;0.00001),"Début : "&amp;$B$2:$C$51,_xlfn.XLOOKUP(1,(Tableau2[[#All],[Date]:[Date]] = DT$2) * (ABS(Tableau2[[#All],[Heure de fin]:[Heure de fin]] - $P20)&lt;0.00001),"Fin : "&amp;$B$2:$C$51,""))))</f>
        <v/>
      </c>
      <c r="DU20" s="12" t="str" cm="1">
        <f t="array" ref="DU20">_xlfn.TEXTJOIN(" ; ",TRUE,HYPERLINK("#"&amp;_xlfn.XLOOKUP(1,(Tableau2[[#All],[Date]:[Date]] = DU$2) * (ABS(Tableau2[[#All],[Heure de début]:[Heure de début]] - $P20)&lt;0.00001),$H$2:$H$51,_xlfn.XLOOKUP(1,(Tableau2[[#All],[Date]:[Date]] = DU$2) *  (ABS(Tableau2[[#All],[Heure de fin]:[Heure de fin]] - $P20)&lt;0.00001),$H$2:$H$51,"")),_xlfn.XLOOKUP(1,(Tableau2[[#All],[Date]:[Date]]= DU$2) * (ABS(Tableau2[[#All],[Heure de début]:[Heure de début]] - $P20)&lt;0.00001),"Début : "&amp;$B$2:$C$51,_xlfn.XLOOKUP(1,(Tableau2[[#All],[Date]:[Date]] = DU$2) * (ABS(Tableau2[[#All],[Heure de fin]:[Heure de fin]] - $P20)&lt;0.00001),"Fin : "&amp;$B$2:$C$51,""))))</f>
        <v/>
      </c>
      <c r="DV20" s="12" t="str" cm="1">
        <f t="array" ref="DV20">_xlfn.TEXTJOIN(" ; ",TRUE,HYPERLINK("#"&amp;_xlfn.XLOOKUP(1,(Tableau2[[#All],[Date]:[Date]] = DV$2) * (ABS(Tableau2[[#All],[Heure de début]:[Heure de début]] - $P20)&lt;0.00001),$H$2:$H$51,_xlfn.XLOOKUP(1,(Tableau2[[#All],[Date]:[Date]] = DV$2) *  (ABS(Tableau2[[#All],[Heure de fin]:[Heure de fin]] - $P20)&lt;0.00001),$H$2:$H$51,"")),_xlfn.XLOOKUP(1,(Tableau2[[#All],[Date]:[Date]]= DV$2) * (ABS(Tableau2[[#All],[Heure de début]:[Heure de début]] - $P20)&lt;0.00001),"Début : "&amp;$B$2:$C$51,_xlfn.XLOOKUP(1,(Tableau2[[#All],[Date]:[Date]] = DV$2) * (ABS(Tableau2[[#All],[Heure de fin]:[Heure de fin]] - $P20)&lt;0.00001),"Fin : "&amp;$B$2:$C$51,""))))</f>
        <v/>
      </c>
      <c r="DW20" s="12" t="str" cm="1">
        <f t="array" ref="DW20">_xlfn.TEXTJOIN(" ; ",TRUE,HYPERLINK("#"&amp;_xlfn.XLOOKUP(1,(Tableau2[[#All],[Date]:[Date]] = DW$2) * (ABS(Tableau2[[#All],[Heure de début]:[Heure de début]] - $P20)&lt;0.00001),$H$2:$H$51,_xlfn.XLOOKUP(1,(Tableau2[[#All],[Date]:[Date]] = DW$2) *  (ABS(Tableau2[[#All],[Heure de fin]:[Heure de fin]] - $P20)&lt;0.00001),$H$2:$H$51,"")),_xlfn.XLOOKUP(1,(Tableau2[[#All],[Date]:[Date]]= DW$2) * (ABS(Tableau2[[#All],[Heure de début]:[Heure de début]] - $P20)&lt;0.00001),"Début : "&amp;$B$2:$C$51,_xlfn.XLOOKUP(1,(Tableau2[[#All],[Date]:[Date]] = DW$2) * (ABS(Tableau2[[#All],[Heure de fin]:[Heure de fin]] - $P20)&lt;0.00001),"Fin : "&amp;$B$2:$C$51,""))))</f>
        <v/>
      </c>
      <c r="DX20" s="12" t="str" cm="1">
        <f t="array" ref="DX20">_xlfn.TEXTJOIN(" ; ",TRUE,HYPERLINK("#"&amp;_xlfn.XLOOKUP(1,(Tableau2[[#All],[Date]:[Date]] = DX$2) * (ABS(Tableau2[[#All],[Heure de début]:[Heure de début]] - $P20)&lt;0.00001),$H$2:$H$51,_xlfn.XLOOKUP(1,(Tableau2[[#All],[Date]:[Date]] = DX$2) *  (ABS(Tableau2[[#All],[Heure de fin]:[Heure de fin]] - $P20)&lt;0.00001),$H$2:$H$51,"")),_xlfn.XLOOKUP(1,(Tableau2[[#All],[Date]:[Date]]= DX$2) * (ABS(Tableau2[[#All],[Heure de début]:[Heure de début]] - $P20)&lt;0.00001),"Début : "&amp;$B$2:$C$51,_xlfn.XLOOKUP(1,(Tableau2[[#All],[Date]:[Date]] = DX$2) * (ABS(Tableau2[[#All],[Heure de fin]:[Heure de fin]] - $P20)&lt;0.00001),"Fin : "&amp;$B$2:$C$51,""))))</f>
        <v/>
      </c>
      <c r="DY20" s="12" t="str" cm="1">
        <f t="array" ref="DY20">_xlfn.TEXTJOIN(" ; ",TRUE,HYPERLINK("#"&amp;_xlfn.XLOOKUP(1,(Tableau2[[#All],[Date]:[Date]] = DY$2) * (ABS(Tableau2[[#All],[Heure de début]:[Heure de début]] - $P20)&lt;0.00001),$H$2:$H$51,_xlfn.XLOOKUP(1,(Tableau2[[#All],[Date]:[Date]] = DY$2) *  (ABS(Tableau2[[#All],[Heure de fin]:[Heure de fin]] - $P20)&lt;0.00001),$H$2:$H$51,"")),_xlfn.XLOOKUP(1,(Tableau2[[#All],[Date]:[Date]]= DY$2) * (ABS(Tableau2[[#All],[Heure de début]:[Heure de début]] - $P20)&lt;0.00001),"Début : "&amp;$B$2:$C$51,_xlfn.XLOOKUP(1,(Tableau2[[#All],[Date]:[Date]] = DY$2) * (ABS(Tableau2[[#All],[Heure de fin]:[Heure de fin]] - $P20)&lt;0.00001),"Fin : "&amp;$B$2:$C$51,""))))</f>
        <v/>
      </c>
      <c r="DZ20" s="12" t="str" cm="1">
        <f t="array" ref="DZ20">_xlfn.TEXTJOIN(" ; ",TRUE,HYPERLINK("#"&amp;_xlfn.XLOOKUP(1,(Tableau2[[#All],[Date]:[Date]] = DZ$2) * (ABS(Tableau2[[#All],[Heure de début]:[Heure de début]] - $P20)&lt;0.00001),$H$2:$H$51,_xlfn.XLOOKUP(1,(Tableau2[[#All],[Date]:[Date]] = DZ$2) *  (ABS(Tableau2[[#All],[Heure de fin]:[Heure de fin]] - $P20)&lt;0.00001),$H$2:$H$51,"")),_xlfn.XLOOKUP(1,(Tableau2[[#All],[Date]:[Date]]= DZ$2) * (ABS(Tableau2[[#All],[Heure de début]:[Heure de début]] - $P20)&lt;0.00001),"Début : "&amp;$B$2:$C$51,_xlfn.XLOOKUP(1,(Tableau2[[#All],[Date]:[Date]] = DZ$2) * (ABS(Tableau2[[#All],[Heure de fin]:[Heure de fin]] - $P20)&lt;0.00001),"Fin : "&amp;$B$2:$C$51,""))))</f>
        <v/>
      </c>
      <c r="EA20" s="12" t="str" cm="1">
        <f t="array" ref="EA20">_xlfn.TEXTJOIN(" ; ",TRUE,HYPERLINK("#"&amp;_xlfn.XLOOKUP(1,(Tableau2[[#All],[Date]:[Date]] = EA$2) * (ABS(Tableau2[[#All],[Heure de début]:[Heure de début]] - $P20)&lt;0.00001),$H$2:$H$51,_xlfn.XLOOKUP(1,(Tableau2[[#All],[Date]:[Date]] = EA$2) *  (ABS(Tableau2[[#All],[Heure de fin]:[Heure de fin]] - $P20)&lt;0.00001),$H$2:$H$51,"")),_xlfn.XLOOKUP(1,(Tableau2[[#All],[Date]:[Date]]= EA$2) * (ABS(Tableau2[[#All],[Heure de début]:[Heure de début]] - $P20)&lt;0.00001),"Début : "&amp;$B$2:$C$51,_xlfn.XLOOKUP(1,(Tableau2[[#All],[Date]:[Date]] = EA$2) * (ABS(Tableau2[[#All],[Heure de fin]:[Heure de fin]] - $P20)&lt;0.00001),"Fin : "&amp;$B$2:$C$51,""))))</f>
        <v/>
      </c>
      <c r="EB20" s="12" t="str" cm="1">
        <f t="array" ref="EB20">_xlfn.TEXTJOIN(" ; ",TRUE,HYPERLINK("#"&amp;_xlfn.XLOOKUP(1,(Tableau2[[#All],[Date]:[Date]] = EB$2) * (ABS(Tableau2[[#All],[Heure de début]:[Heure de début]] - $P20)&lt;0.00001),$H$2:$H$51,_xlfn.XLOOKUP(1,(Tableau2[[#All],[Date]:[Date]] = EB$2) *  (ABS(Tableau2[[#All],[Heure de fin]:[Heure de fin]] - $P20)&lt;0.00001),$H$2:$H$51,"")),_xlfn.XLOOKUP(1,(Tableau2[[#All],[Date]:[Date]]= EB$2) * (ABS(Tableau2[[#All],[Heure de début]:[Heure de début]] - $P20)&lt;0.00001),"Début : "&amp;$B$2:$C$51,_xlfn.XLOOKUP(1,(Tableau2[[#All],[Date]:[Date]] = EB$2) * (ABS(Tableau2[[#All],[Heure de fin]:[Heure de fin]] - $P20)&lt;0.00001),"Fin : "&amp;$B$2:$C$51,""))))</f>
        <v/>
      </c>
      <c r="EC20" s="12" t="str" cm="1">
        <f t="array" ref="EC20">_xlfn.TEXTJOIN(" ; ",TRUE,HYPERLINK("#"&amp;_xlfn.XLOOKUP(1,(Tableau2[[#All],[Date]:[Date]] = EC$2) * (ABS(Tableau2[[#All],[Heure de début]:[Heure de début]] - $P20)&lt;0.00001),$H$2:$H$51,_xlfn.XLOOKUP(1,(Tableau2[[#All],[Date]:[Date]] = EC$2) *  (ABS(Tableau2[[#All],[Heure de fin]:[Heure de fin]] - $P20)&lt;0.00001),$H$2:$H$51,"")),_xlfn.XLOOKUP(1,(Tableau2[[#All],[Date]:[Date]]= EC$2) * (ABS(Tableau2[[#All],[Heure de début]:[Heure de début]] - $P20)&lt;0.00001),"Début : "&amp;$B$2:$C$51,_xlfn.XLOOKUP(1,(Tableau2[[#All],[Date]:[Date]] = EC$2) * (ABS(Tableau2[[#All],[Heure de fin]:[Heure de fin]] - $P20)&lt;0.00001),"Fin : "&amp;$B$2:$C$51,""))))</f>
        <v/>
      </c>
      <c r="ED20" s="12" t="str" cm="1">
        <f t="array" ref="ED20">_xlfn.TEXTJOIN(" ; ",TRUE,HYPERLINK("#"&amp;_xlfn.XLOOKUP(1,(Tableau2[[#All],[Date]:[Date]] = ED$2) * (ABS(Tableau2[[#All],[Heure de début]:[Heure de début]] - $P20)&lt;0.00001),$H$2:$H$51,_xlfn.XLOOKUP(1,(Tableau2[[#All],[Date]:[Date]] = ED$2) *  (ABS(Tableau2[[#All],[Heure de fin]:[Heure de fin]] - $P20)&lt;0.00001),$H$2:$H$51,"")),_xlfn.XLOOKUP(1,(Tableau2[[#All],[Date]:[Date]]= ED$2) * (ABS(Tableau2[[#All],[Heure de début]:[Heure de début]] - $P20)&lt;0.00001),"Début : "&amp;$B$2:$C$51,_xlfn.XLOOKUP(1,(Tableau2[[#All],[Date]:[Date]] = ED$2) * (ABS(Tableau2[[#All],[Heure de fin]:[Heure de fin]] - $P20)&lt;0.00001),"Fin : "&amp;$B$2:$C$51,""))))</f>
        <v/>
      </c>
      <c r="EE20" s="12" t="str" cm="1">
        <f t="array" ref="EE20">_xlfn.TEXTJOIN(" ; ",TRUE,HYPERLINK("#"&amp;_xlfn.XLOOKUP(1,(Tableau2[[#All],[Date]:[Date]] = EE$2) * (ABS(Tableau2[[#All],[Heure de début]:[Heure de début]] - $P20)&lt;0.00001),$H$2:$H$51,_xlfn.XLOOKUP(1,(Tableau2[[#All],[Date]:[Date]] = EE$2) *  (ABS(Tableau2[[#All],[Heure de fin]:[Heure de fin]] - $P20)&lt;0.00001),$H$2:$H$51,"")),_xlfn.XLOOKUP(1,(Tableau2[[#All],[Date]:[Date]]= EE$2) * (ABS(Tableau2[[#All],[Heure de début]:[Heure de début]] - $P20)&lt;0.00001),"Début : "&amp;$B$2:$C$51,_xlfn.XLOOKUP(1,(Tableau2[[#All],[Date]:[Date]] = EE$2) * (ABS(Tableau2[[#All],[Heure de fin]:[Heure de fin]] - $P20)&lt;0.00001),"Fin : "&amp;$B$2:$C$51,""))))</f>
        <v/>
      </c>
      <c r="EF20" s="12" t="str" cm="1">
        <f t="array" ref="EF20">_xlfn.TEXTJOIN(" ; ",TRUE,HYPERLINK("#"&amp;_xlfn.XLOOKUP(1,(Tableau2[[#All],[Date]:[Date]] = EF$2) * (ABS(Tableau2[[#All],[Heure de début]:[Heure de début]] - $P20)&lt;0.00001),$H$2:$H$51,_xlfn.XLOOKUP(1,(Tableau2[[#All],[Date]:[Date]] = EF$2) *  (ABS(Tableau2[[#All],[Heure de fin]:[Heure de fin]] - $P20)&lt;0.00001),$H$2:$H$51,"")),_xlfn.XLOOKUP(1,(Tableau2[[#All],[Date]:[Date]]= EF$2) * (ABS(Tableau2[[#All],[Heure de début]:[Heure de début]] - $P20)&lt;0.00001),"Début : "&amp;$B$2:$C$51,_xlfn.XLOOKUP(1,(Tableau2[[#All],[Date]:[Date]] = EF$2) * (ABS(Tableau2[[#All],[Heure de fin]:[Heure de fin]] - $P20)&lt;0.00001),"Fin : "&amp;$B$2:$C$51,""))))</f>
        <v/>
      </c>
      <c r="EG20" s="12" t="str" cm="1">
        <f t="array" ref="EG20">_xlfn.TEXTJOIN(" ; ",TRUE,HYPERLINK("#"&amp;_xlfn.XLOOKUP(1,(Tableau2[[#All],[Date]:[Date]] = EG$2) * (ABS(Tableau2[[#All],[Heure de début]:[Heure de début]] - $P20)&lt;0.00001),$H$2:$H$51,_xlfn.XLOOKUP(1,(Tableau2[[#All],[Date]:[Date]] = EG$2) *  (ABS(Tableau2[[#All],[Heure de fin]:[Heure de fin]] - $P20)&lt;0.00001),$H$2:$H$51,"")),_xlfn.XLOOKUP(1,(Tableau2[[#All],[Date]:[Date]]= EG$2) * (ABS(Tableau2[[#All],[Heure de début]:[Heure de début]] - $P20)&lt;0.00001),"Début : "&amp;$B$2:$C$51,_xlfn.XLOOKUP(1,(Tableau2[[#All],[Date]:[Date]] = EG$2) * (ABS(Tableau2[[#All],[Heure de fin]:[Heure de fin]] - $P20)&lt;0.00001),"Fin : "&amp;$B$2:$C$51,""))))</f>
        <v/>
      </c>
      <c r="EH20" s="12" t="str" cm="1">
        <f t="array" ref="EH20">_xlfn.TEXTJOIN(" ; ",TRUE,HYPERLINK("#"&amp;_xlfn.XLOOKUP(1,(Tableau2[[#All],[Date]:[Date]] = EH$2) * (ABS(Tableau2[[#All],[Heure de début]:[Heure de début]] - $P20)&lt;0.00001),$H$2:$H$51,_xlfn.XLOOKUP(1,(Tableau2[[#All],[Date]:[Date]] = EH$2) *  (ABS(Tableau2[[#All],[Heure de fin]:[Heure de fin]] - $P20)&lt;0.00001),$H$2:$H$51,"")),_xlfn.XLOOKUP(1,(Tableau2[[#All],[Date]:[Date]]= EH$2) * (ABS(Tableau2[[#All],[Heure de début]:[Heure de début]] - $P20)&lt;0.00001),"Début : "&amp;$B$2:$C$51,_xlfn.XLOOKUP(1,(Tableau2[[#All],[Date]:[Date]] = EH$2) * (ABS(Tableau2[[#All],[Heure de fin]:[Heure de fin]] - $P20)&lt;0.00001),"Fin : "&amp;$B$2:$C$51,""))))</f>
        <v/>
      </c>
      <c r="EI20" s="12" t="str" cm="1">
        <f t="array" ref="EI20">_xlfn.TEXTJOIN(" ; ",TRUE,HYPERLINK("#"&amp;_xlfn.XLOOKUP(1,(Tableau2[[#All],[Date]:[Date]] = EI$2) * (ABS(Tableau2[[#All],[Heure de début]:[Heure de début]] - $P20)&lt;0.00001),$H$2:$H$51,_xlfn.XLOOKUP(1,(Tableau2[[#All],[Date]:[Date]] = EI$2) *  (ABS(Tableau2[[#All],[Heure de fin]:[Heure de fin]] - $P20)&lt;0.00001),$H$2:$H$51,"")),_xlfn.XLOOKUP(1,(Tableau2[[#All],[Date]:[Date]]= EI$2) * (ABS(Tableau2[[#All],[Heure de début]:[Heure de début]] - $P20)&lt;0.00001),"Début : "&amp;$B$2:$C$51,_xlfn.XLOOKUP(1,(Tableau2[[#All],[Date]:[Date]] = EI$2) * (ABS(Tableau2[[#All],[Heure de fin]:[Heure de fin]] - $P20)&lt;0.00001),"Fin : "&amp;$B$2:$C$51,""))))</f>
        <v/>
      </c>
      <c r="EJ20" s="12" t="str" cm="1">
        <f t="array" ref="EJ20">_xlfn.TEXTJOIN(" ; ",TRUE,HYPERLINK("#"&amp;_xlfn.XLOOKUP(1,(Tableau2[[#All],[Date]:[Date]] = EJ$2) * (ABS(Tableau2[[#All],[Heure de début]:[Heure de début]] - $P20)&lt;0.00001),$H$2:$H$51,_xlfn.XLOOKUP(1,(Tableau2[[#All],[Date]:[Date]] = EJ$2) *  (ABS(Tableau2[[#All],[Heure de fin]:[Heure de fin]] - $P20)&lt;0.00001),$H$2:$H$51,"")),_xlfn.XLOOKUP(1,(Tableau2[[#All],[Date]:[Date]]= EJ$2) * (ABS(Tableau2[[#All],[Heure de début]:[Heure de début]] - $P20)&lt;0.00001),"Début : "&amp;$B$2:$C$51,_xlfn.XLOOKUP(1,(Tableau2[[#All],[Date]:[Date]] = EJ$2) * (ABS(Tableau2[[#All],[Heure de fin]:[Heure de fin]] - $P20)&lt;0.00001),"Fin : "&amp;$B$2:$C$51,""))))</f>
        <v/>
      </c>
      <c r="EK20" s="12" t="str" cm="1">
        <f t="array" ref="EK20">_xlfn.TEXTJOIN(" ; ",TRUE,HYPERLINK("#"&amp;_xlfn.XLOOKUP(1,(Tableau2[[#All],[Date]:[Date]] = EK$2) * (ABS(Tableau2[[#All],[Heure de début]:[Heure de début]] - $P20)&lt;0.00001),$H$2:$H$51,_xlfn.XLOOKUP(1,(Tableau2[[#All],[Date]:[Date]] = EK$2) *  (ABS(Tableau2[[#All],[Heure de fin]:[Heure de fin]] - $P20)&lt;0.00001),$H$2:$H$51,"")),_xlfn.XLOOKUP(1,(Tableau2[[#All],[Date]:[Date]]= EK$2) * (ABS(Tableau2[[#All],[Heure de début]:[Heure de début]] - $P20)&lt;0.00001),"Début : "&amp;$B$2:$C$51,_xlfn.XLOOKUP(1,(Tableau2[[#All],[Date]:[Date]] = EK$2) * (ABS(Tableau2[[#All],[Heure de fin]:[Heure de fin]] - $P20)&lt;0.00001),"Fin : "&amp;$B$2:$C$51,""))))</f>
        <v/>
      </c>
      <c r="EL20" s="12" t="str" cm="1">
        <f t="array" ref="EL20">_xlfn.TEXTJOIN(" ; ",TRUE,HYPERLINK("#"&amp;_xlfn.XLOOKUP(1,(Tableau2[[#All],[Date]:[Date]] = EL$2) * (ABS(Tableau2[[#All],[Heure de début]:[Heure de début]] - $P20)&lt;0.00001),$H$2:$H$51,_xlfn.XLOOKUP(1,(Tableau2[[#All],[Date]:[Date]] = EL$2) *  (ABS(Tableau2[[#All],[Heure de fin]:[Heure de fin]] - $P20)&lt;0.00001),$H$2:$H$51,"")),_xlfn.XLOOKUP(1,(Tableau2[[#All],[Date]:[Date]]= EL$2) * (ABS(Tableau2[[#All],[Heure de début]:[Heure de début]] - $P20)&lt;0.00001),"Début : "&amp;$B$2:$C$51,_xlfn.XLOOKUP(1,(Tableau2[[#All],[Date]:[Date]] = EL$2) * (ABS(Tableau2[[#All],[Heure de fin]:[Heure de fin]] - $P20)&lt;0.00001),"Fin : "&amp;$B$2:$C$51,""))))</f>
        <v/>
      </c>
      <c r="EM20" s="12" t="str" cm="1">
        <f t="array" ref="EM20">_xlfn.TEXTJOIN(" ; ",TRUE,HYPERLINK("#"&amp;_xlfn.XLOOKUP(1,(Tableau2[[#All],[Date]:[Date]] = EM$2) * (ABS(Tableau2[[#All],[Heure de début]:[Heure de début]] - $P20)&lt;0.00001),$H$2:$H$51,_xlfn.XLOOKUP(1,(Tableau2[[#All],[Date]:[Date]] = EM$2) *  (ABS(Tableau2[[#All],[Heure de fin]:[Heure de fin]] - $P20)&lt;0.00001),$H$2:$H$51,"")),_xlfn.XLOOKUP(1,(Tableau2[[#All],[Date]:[Date]]= EM$2) * (ABS(Tableau2[[#All],[Heure de début]:[Heure de début]] - $P20)&lt;0.00001),"Début : "&amp;$B$2:$C$51,_xlfn.XLOOKUP(1,(Tableau2[[#All],[Date]:[Date]] = EM$2) * (ABS(Tableau2[[#All],[Heure de fin]:[Heure de fin]] - $P20)&lt;0.00001),"Fin : "&amp;$B$2:$C$51,""))))</f>
        <v/>
      </c>
      <c r="EN20" s="12" t="str" cm="1">
        <f t="array" ref="EN20">_xlfn.TEXTJOIN(" ; ",TRUE,HYPERLINK("#"&amp;_xlfn.XLOOKUP(1,(Tableau2[[#All],[Date]:[Date]] = EN$2) * (ABS(Tableau2[[#All],[Heure de début]:[Heure de début]] - $P20)&lt;0.00001),$H$2:$H$51,_xlfn.XLOOKUP(1,(Tableau2[[#All],[Date]:[Date]] = EN$2) *  (ABS(Tableau2[[#All],[Heure de fin]:[Heure de fin]] - $P20)&lt;0.00001),$H$2:$H$51,"")),_xlfn.XLOOKUP(1,(Tableau2[[#All],[Date]:[Date]]= EN$2) * (ABS(Tableau2[[#All],[Heure de début]:[Heure de début]] - $P20)&lt;0.00001),"Début : "&amp;$B$2:$C$51,_xlfn.XLOOKUP(1,(Tableau2[[#All],[Date]:[Date]] = EN$2) * (ABS(Tableau2[[#All],[Heure de fin]:[Heure de fin]] - $P20)&lt;0.00001),"Fin : "&amp;$B$2:$C$51,""))))</f>
        <v/>
      </c>
      <c r="EO20" s="12" t="str" cm="1">
        <f t="array" ref="EO20">_xlfn.TEXTJOIN(" ; ",TRUE,HYPERLINK("#"&amp;_xlfn.XLOOKUP(1,(Tableau2[[#All],[Date]:[Date]] = EO$2) * (ABS(Tableau2[[#All],[Heure de début]:[Heure de début]] - $P20)&lt;0.00001),$H$2:$H$51,_xlfn.XLOOKUP(1,(Tableau2[[#All],[Date]:[Date]] = EO$2) *  (ABS(Tableau2[[#All],[Heure de fin]:[Heure de fin]] - $P20)&lt;0.00001),$H$2:$H$51,"")),_xlfn.XLOOKUP(1,(Tableau2[[#All],[Date]:[Date]]= EO$2) * (ABS(Tableau2[[#All],[Heure de début]:[Heure de début]] - $P20)&lt;0.00001),"Début : "&amp;$B$2:$C$51,_xlfn.XLOOKUP(1,(Tableau2[[#All],[Date]:[Date]] = EO$2) * (ABS(Tableau2[[#All],[Heure de fin]:[Heure de fin]] - $P20)&lt;0.00001),"Fin : "&amp;$B$2:$C$51,""))))</f>
        <v/>
      </c>
      <c r="EP20" s="12" t="str" cm="1">
        <f t="array" ref="EP20">_xlfn.TEXTJOIN(" ; ",TRUE,HYPERLINK("#"&amp;_xlfn.XLOOKUP(1,(Tableau2[[#All],[Date]:[Date]] = EP$2) * (ABS(Tableau2[[#All],[Heure de début]:[Heure de début]] - $P20)&lt;0.00001),$H$2:$H$51,_xlfn.XLOOKUP(1,(Tableau2[[#All],[Date]:[Date]] = EP$2) *  (ABS(Tableau2[[#All],[Heure de fin]:[Heure de fin]] - $P20)&lt;0.00001),$H$2:$H$51,"")),_xlfn.XLOOKUP(1,(Tableau2[[#All],[Date]:[Date]]= EP$2) * (ABS(Tableau2[[#All],[Heure de début]:[Heure de début]] - $P20)&lt;0.00001),"Début : "&amp;$B$2:$C$51,_xlfn.XLOOKUP(1,(Tableau2[[#All],[Date]:[Date]] = EP$2) * (ABS(Tableau2[[#All],[Heure de fin]:[Heure de fin]] - $P20)&lt;0.00001),"Fin : "&amp;$B$2:$C$51,""))))</f>
        <v/>
      </c>
      <c r="EQ20" s="12" t="str" cm="1">
        <f t="array" ref="EQ20">_xlfn.TEXTJOIN(" ; ",TRUE,HYPERLINK("#"&amp;_xlfn.XLOOKUP(1,(Tableau2[[#All],[Date]:[Date]] = EQ$2) * (ABS(Tableau2[[#All],[Heure de début]:[Heure de début]] - $P20)&lt;0.00001),$H$2:$H$51,_xlfn.XLOOKUP(1,(Tableau2[[#All],[Date]:[Date]] = EQ$2) *  (ABS(Tableau2[[#All],[Heure de fin]:[Heure de fin]] - $P20)&lt;0.00001),$H$2:$H$51,"")),_xlfn.XLOOKUP(1,(Tableau2[[#All],[Date]:[Date]]= EQ$2) * (ABS(Tableau2[[#All],[Heure de début]:[Heure de début]] - $P20)&lt;0.00001),"Début : "&amp;$B$2:$C$51,_xlfn.XLOOKUP(1,(Tableau2[[#All],[Date]:[Date]] = EQ$2) * (ABS(Tableau2[[#All],[Heure de fin]:[Heure de fin]] - $P20)&lt;0.00001),"Fin : "&amp;$B$2:$C$51,""))))</f>
        <v/>
      </c>
      <c r="ER20" s="12" t="str" cm="1">
        <f t="array" ref="ER20">_xlfn.TEXTJOIN(" ; ",TRUE,HYPERLINK("#"&amp;_xlfn.XLOOKUP(1,(Tableau2[[#All],[Date]:[Date]] = ER$2) * (ABS(Tableau2[[#All],[Heure de début]:[Heure de début]] - $P20)&lt;0.00001),$H$2:$H$51,_xlfn.XLOOKUP(1,(Tableau2[[#All],[Date]:[Date]] = ER$2) *  (ABS(Tableau2[[#All],[Heure de fin]:[Heure de fin]] - $P20)&lt;0.00001),$H$2:$H$51,"")),_xlfn.XLOOKUP(1,(Tableau2[[#All],[Date]:[Date]]= ER$2) * (ABS(Tableau2[[#All],[Heure de début]:[Heure de début]] - $P20)&lt;0.00001),"Début : "&amp;$B$2:$C$51,_xlfn.XLOOKUP(1,(Tableau2[[#All],[Date]:[Date]] = ER$2) * (ABS(Tableau2[[#All],[Heure de fin]:[Heure de fin]] - $P20)&lt;0.00001),"Fin : "&amp;$B$2:$C$51,""))))</f>
        <v/>
      </c>
      <c r="ES20" s="12" t="str" cm="1">
        <f t="array" ref="ES20">_xlfn.TEXTJOIN(" ; ",TRUE,HYPERLINK("#"&amp;_xlfn.XLOOKUP(1,(Tableau2[[#All],[Date]:[Date]] = ES$2) * (ABS(Tableau2[[#All],[Heure de début]:[Heure de début]] - $P20)&lt;0.00001),$H$2:$H$51,_xlfn.XLOOKUP(1,(Tableau2[[#All],[Date]:[Date]] = ES$2) *  (ABS(Tableau2[[#All],[Heure de fin]:[Heure de fin]] - $P20)&lt;0.00001),$H$2:$H$51,"")),_xlfn.XLOOKUP(1,(Tableau2[[#All],[Date]:[Date]]= ES$2) * (ABS(Tableau2[[#All],[Heure de début]:[Heure de début]] - $P20)&lt;0.00001),"Début : "&amp;$B$2:$C$51,_xlfn.XLOOKUP(1,(Tableau2[[#All],[Date]:[Date]] = ES$2) * (ABS(Tableau2[[#All],[Heure de fin]:[Heure de fin]] - $P20)&lt;0.00001),"Fin : "&amp;$B$2:$C$51,""))))</f>
        <v/>
      </c>
      <c r="ET20" s="12" t="str" cm="1">
        <f t="array" ref="ET20">_xlfn.TEXTJOIN(" ; ",TRUE,HYPERLINK("#"&amp;_xlfn.XLOOKUP(1,(Tableau2[[#All],[Date]:[Date]] = ET$2) * (ABS(Tableau2[[#All],[Heure de début]:[Heure de début]] - $P20)&lt;0.00001),$H$2:$H$51,_xlfn.XLOOKUP(1,(Tableau2[[#All],[Date]:[Date]] = ET$2) *  (ABS(Tableau2[[#All],[Heure de fin]:[Heure de fin]] - $P20)&lt;0.00001),$H$2:$H$51,"")),_xlfn.XLOOKUP(1,(Tableau2[[#All],[Date]:[Date]]= ET$2) * (ABS(Tableau2[[#All],[Heure de début]:[Heure de début]] - $P20)&lt;0.00001),"Début : "&amp;$B$2:$C$51,_xlfn.XLOOKUP(1,(Tableau2[[#All],[Date]:[Date]] = ET$2) * (ABS(Tableau2[[#All],[Heure de fin]:[Heure de fin]] - $P20)&lt;0.00001),"Fin : "&amp;$B$2:$C$51,""))))</f>
        <v/>
      </c>
      <c r="EU20" s="12" t="str" cm="1">
        <f t="array" ref="EU20">_xlfn.TEXTJOIN(" ; ",TRUE,HYPERLINK("#"&amp;_xlfn.XLOOKUP(1,(Tableau2[[#All],[Date]:[Date]] = EU$2) * (ABS(Tableau2[[#All],[Heure de début]:[Heure de début]] - $P20)&lt;0.00001),$H$2:$H$51,_xlfn.XLOOKUP(1,(Tableau2[[#All],[Date]:[Date]] = EU$2) *  (ABS(Tableau2[[#All],[Heure de fin]:[Heure de fin]] - $P20)&lt;0.00001),$H$2:$H$51,"")),_xlfn.XLOOKUP(1,(Tableau2[[#All],[Date]:[Date]]= EU$2) * (ABS(Tableau2[[#All],[Heure de début]:[Heure de début]] - $P20)&lt;0.00001),"Début : "&amp;$B$2:$C$51,_xlfn.XLOOKUP(1,(Tableau2[[#All],[Date]:[Date]] = EU$2) * (ABS(Tableau2[[#All],[Heure de fin]:[Heure de fin]] - $P20)&lt;0.00001),"Fin : "&amp;$B$2:$C$51,""))))</f>
        <v/>
      </c>
      <c r="EV20" s="12" t="str" cm="1">
        <f t="array" ref="EV20">_xlfn.TEXTJOIN(" ; ",TRUE,HYPERLINK("#"&amp;_xlfn.XLOOKUP(1,(Tableau2[[#All],[Date]:[Date]] = EV$2) * (ABS(Tableau2[[#All],[Heure de début]:[Heure de début]] - $P20)&lt;0.00001),$H$2:$H$51,_xlfn.XLOOKUP(1,(Tableau2[[#All],[Date]:[Date]] = EV$2) *  (ABS(Tableau2[[#All],[Heure de fin]:[Heure de fin]] - $P20)&lt;0.00001),$H$2:$H$51,"")),_xlfn.XLOOKUP(1,(Tableau2[[#All],[Date]:[Date]]= EV$2) * (ABS(Tableau2[[#All],[Heure de début]:[Heure de début]] - $P20)&lt;0.00001),"Début : "&amp;$B$2:$C$51,_xlfn.XLOOKUP(1,(Tableau2[[#All],[Date]:[Date]] = EV$2) * (ABS(Tableau2[[#All],[Heure de fin]:[Heure de fin]] - $P20)&lt;0.00001),"Fin : "&amp;$B$2:$C$51,""))))</f>
        <v/>
      </c>
      <c r="EW20" s="12" t="str" cm="1">
        <f t="array" ref="EW20">_xlfn.TEXTJOIN(" ; ",TRUE,HYPERLINK("#"&amp;_xlfn.XLOOKUP(1,(Tableau2[[#All],[Date]:[Date]] = EW$2) * (ABS(Tableau2[[#All],[Heure de début]:[Heure de début]] - $P20)&lt;0.00001),$H$2:$H$51,_xlfn.XLOOKUP(1,(Tableau2[[#All],[Date]:[Date]] = EW$2) *  (ABS(Tableau2[[#All],[Heure de fin]:[Heure de fin]] - $P20)&lt;0.00001),$H$2:$H$51,"")),_xlfn.XLOOKUP(1,(Tableau2[[#All],[Date]:[Date]]= EW$2) * (ABS(Tableau2[[#All],[Heure de début]:[Heure de début]] - $P20)&lt;0.00001),"Début : "&amp;$B$2:$C$51,_xlfn.XLOOKUP(1,(Tableau2[[#All],[Date]:[Date]] = EW$2) * (ABS(Tableau2[[#All],[Heure de fin]:[Heure de fin]] - $P20)&lt;0.00001),"Fin : "&amp;$B$2:$C$51,""))))</f>
        <v/>
      </c>
      <c r="EX20" s="12" t="str" cm="1">
        <f t="array" ref="EX20">_xlfn.TEXTJOIN(" ; ",TRUE,HYPERLINK("#"&amp;_xlfn.XLOOKUP(1,(Tableau2[[#All],[Date]:[Date]] = EX$2) * (ABS(Tableau2[[#All],[Heure de début]:[Heure de début]] - $P20)&lt;0.00001),$H$2:$H$51,_xlfn.XLOOKUP(1,(Tableau2[[#All],[Date]:[Date]] = EX$2) *  (ABS(Tableau2[[#All],[Heure de fin]:[Heure de fin]] - $P20)&lt;0.00001),$H$2:$H$51,"")),_xlfn.XLOOKUP(1,(Tableau2[[#All],[Date]:[Date]]= EX$2) * (ABS(Tableau2[[#All],[Heure de début]:[Heure de début]] - $P20)&lt;0.00001),"Début : "&amp;$B$2:$C$51,_xlfn.XLOOKUP(1,(Tableau2[[#All],[Date]:[Date]] = EX$2) * (ABS(Tableau2[[#All],[Heure de fin]:[Heure de fin]] - $P20)&lt;0.00001),"Fin : "&amp;$B$2:$C$51,""))))</f>
        <v/>
      </c>
      <c r="EY20" s="12" t="str" cm="1">
        <f t="array" ref="EY20">_xlfn.TEXTJOIN(" ; ",TRUE,HYPERLINK("#"&amp;_xlfn.XLOOKUP(1,(Tableau2[[#All],[Date]:[Date]] = EY$2) * (ABS(Tableau2[[#All],[Heure de début]:[Heure de début]] - $P20)&lt;0.00001),$H$2:$H$51,_xlfn.XLOOKUP(1,(Tableau2[[#All],[Date]:[Date]] = EY$2) *  (ABS(Tableau2[[#All],[Heure de fin]:[Heure de fin]] - $P20)&lt;0.00001),$H$2:$H$51,"")),_xlfn.XLOOKUP(1,(Tableau2[[#All],[Date]:[Date]]= EY$2) * (ABS(Tableau2[[#All],[Heure de début]:[Heure de début]] - $P20)&lt;0.00001),"Début : "&amp;$B$2:$C$51,_xlfn.XLOOKUP(1,(Tableau2[[#All],[Date]:[Date]] = EY$2) * (ABS(Tableau2[[#All],[Heure de fin]:[Heure de fin]] - $P20)&lt;0.00001),"Fin : "&amp;$B$2:$C$51,""))))</f>
        <v/>
      </c>
      <c r="EZ20" s="12" t="str" cm="1">
        <f t="array" ref="EZ20">_xlfn.TEXTJOIN(" ; ",TRUE,HYPERLINK("#"&amp;_xlfn.XLOOKUP(1,(Tableau2[[#All],[Date]:[Date]] = EZ$2) * (ABS(Tableau2[[#All],[Heure de début]:[Heure de début]] - $P20)&lt;0.00001),$H$2:$H$51,_xlfn.XLOOKUP(1,(Tableau2[[#All],[Date]:[Date]] = EZ$2) *  (ABS(Tableau2[[#All],[Heure de fin]:[Heure de fin]] - $P20)&lt;0.00001),$H$2:$H$51,"")),_xlfn.XLOOKUP(1,(Tableau2[[#All],[Date]:[Date]]= EZ$2) * (ABS(Tableau2[[#All],[Heure de début]:[Heure de début]] - $P20)&lt;0.00001),"Début : "&amp;$B$2:$C$51,_xlfn.XLOOKUP(1,(Tableau2[[#All],[Date]:[Date]] = EZ$2) * (ABS(Tableau2[[#All],[Heure de fin]:[Heure de fin]] - $P20)&lt;0.00001),"Fin : "&amp;$B$2:$C$51,""))))</f>
        <v/>
      </c>
      <c r="FA20" s="12" t="str" cm="1">
        <f t="array" ref="FA20">_xlfn.TEXTJOIN(" ; ",TRUE,HYPERLINK("#"&amp;_xlfn.XLOOKUP(1,(Tableau2[[#All],[Date]:[Date]] = FA$2) * (ABS(Tableau2[[#All],[Heure de début]:[Heure de début]] - $P20)&lt;0.00001),$H$2:$H$51,_xlfn.XLOOKUP(1,(Tableau2[[#All],[Date]:[Date]] = FA$2) *  (ABS(Tableau2[[#All],[Heure de fin]:[Heure de fin]] - $P20)&lt;0.00001),$H$2:$H$51,"")),_xlfn.XLOOKUP(1,(Tableau2[[#All],[Date]:[Date]]= FA$2) * (ABS(Tableau2[[#All],[Heure de début]:[Heure de début]] - $P20)&lt;0.00001),"Début : "&amp;$B$2:$C$51,_xlfn.XLOOKUP(1,(Tableau2[[#All],[Date]:[Date]] = FA$2) * (ABS(Tableau2[[#All],[Heure de fin]:[Heure de fin]] - $P20)&lt;0.00001),"Fin : "&amp;$B$2:$C$51,""))))</f>
        <v/>
      </c>
      <c r="FB20" s="12" t="str" cm="1">
        <f t="array" ref="FB20">_xlfn.TEXTJOIN(" ; ",TRUE,HYPERLINK("#"&amp;_xlfn.XLOOKUP(1,(Tableau2[[#All],[Date]:[Date]] = FB$2) * (ABS(Tableau2[[#All],[Heure de début]:[Heure de début]] - $P20)&lt;0.00001),$H$2:$H$51,_xlfn.XLOOKUP(1,(Tableau2[[#All],[Date]:[Date]] = FB$2) *  (ABS(Tableau2[[#All],[Heure de fin]:[Heure de fin]] - $P20)&lt;0.00001),$H$2:$H$51,"")),_xlfn.XLOOKUP(1,(Tableau2[[#All],[Date]:[Date]]= FB$2) * (ABS(Tableau2[[#All],[Heure de début]:[Heure de début]] - $P20)&lt;0.00001),"Début : "&amp;$B$2:$C$51,_xlfn.XLOOKUP(1,(Tableau2[[#All],[Date]:[Date]] = FB$2) * (ABS(Tableau2[[#All],[Heure de fin]:[Heure de fin]] - $P20)&lt;0.00001),"Fin : "&amp;$B$2:$C$51,""))))</f>
        <v/>
      </c>
      <c r="FC20" s="12" t="str" cm="1">
        <f t="array" ref="FC20">_xlfn.TEXTJOIN(" ; ",TRUE,HYPERLINK("#"&amp;_xlfn.XLOOKUP(1,(Tableau2[[#All],[Date]:[Date]] = FC$2) * (ABS(Tableau2[[#All],[Heure de début]:[Heure de début]] - $P20)&lt;0.00001),$H$2:$H$51,_xlfn.XLOOKUP(1,(Tableau2[[#All],[Date]:[Date]] = FC$2) *  (ABS(Tableau2[[#All],[Heure de fin]:[Heure de fin]] - $P20)&lt;0.00001),$H$2:$H$51,"")),_xlfn.XLOOKUP(1,(Tableau2[[#All],[Date]:[Date]]= FC$2) * (ABS(Tableau2[[#All],[Heure de début]:[Heure de début]] - $P20)&lt;0.00001),"Début : "&amp;$B$2:$C$51,_xlfn.XLOOKUP(1,(Tableau2[[#All],[Date]:[Date]] = FC$2) * (ABS(Tableau2[[#All],[Heure de fin]:[Heure de fin]] - $P20)&lt;0.00001),"Fin : "&amp;$B$2:$C$51,""))))</f>
        <v/>
      </c>
      <c r="FD20" s="12" t="str" cm="1">
        <f t="array" ref="FD20">_xlfn.TEXTJOIN(" ; ",TRUE,HYPERLINK("#"&amp;_xlfn.XLOOKUP(1,(Tableau2[[#All],[Date]:[Date]] = FD$2) * (ABS(Tableau2[[#All],[Heure de début]:[Heure de début]] - $P20)&lt;0.00001),$H$2:$H$51,_xlfn.XLOOKUP(1,(Tableau2[[#All],[Date]:[Date]] = FD$2) *  (ABS(Tableau2[[#All],[Heure de fin]:[Heure de fin]] - $P20)&lt;0.00001),$H$2:$H$51,"")),_xlfn.XLOOKUP(1,(Tableau2[[#All],[Date]:[Date]]= FD$2) * (ABS(Tableau2[[#All],[Heure de début]:[Heure de début]] - $P20)&lt;0.00001),"Début : "&amp;$B$2:$C$51,_xlfn.XLOOKUP(1,(Tableau2[[#All],[Date]:[Date]] = FD$2) * (ABS(Tableau2[[#All],[Heure de fin]:[Heure de fin]] - $P20)&lt;0.00001),"Fin : "&amp;$B$2:$C$51,""))))</f>
        <v/>
      </c>
      <c r="FE20" s="12" t="str" cm="1">
        <f t="array" ref="FE20">_xlfn.TEXTJOIN(" ; ",TRUE,HYPERLINK("#"&amp;_xlfn.XLOOKUP(1,(Tableau2[[#All],[Date]:[Date]] = FE$2) * (ABS(Tableau2[[#All],[Heure de début]:[Heure de début]] - $P20)&lt;0.00001),$H$2:$H$51,_xlfn.XLOOKUP(1,(Tableau2[[#All],[Date]:[Date]] = FE$2) *  (ABS(Tableau2[[#All],[Heure de fin]:[Heure de fin]] - $P20)&lt;0.00001),$H$2:$H$51,"")),_xlfn.XLOOKUP(1,(Tableau2[[#All],[Date]:[Date]]= FE$2) * (ABS(Tableau2[[#All],[Heure de début]:[Heure de début]] - $P20)&lt;0.00001),"Début : "&amp;$B$2:$C$51,_xlfn.XLOOKUP(1,(Tableau2[[#All],[Date]:[Date]] = FE$2) * (ABS(Tableau2[[#All],[Heure de fin]:[Heure de fin]] - $P20)&lt;0.00001),"Fin : "&amp;$B$2:$C$51,""))))</f>
        <v/>
      </c>
      <c r="FF20" s="12" t="str" cm="1">
        <f t="array" ref="FF20">_xlfn.TEXTJOIN(" ; ",TRUE,HYPERLINK("#"&amp;_xlfn.XLOOKUP(1,(Tableau2[[#All],[Date]:[Date]] = FF$2) * (ABS(Tableau2[[#All],[Heure de début]:[Heure de début]] - $P20)&lt;0.00001),$H$2:$H$51,_xlfn.XLOOKUP(1,(Tableau2[[#All],[Date]:[Date]] = FF$2) *  (ABS(Tableau2[[#All],[Heure de fin]:[Heure de fin]] - $P20)&lt;0.00001),$H$2:$H$51,"")),_xlfn.XLOOKUP(1,(Tableau2[[#All],[Date]:[Date]]= FF$2) * (ABS(Tableau2[[#All],[Heure de début]:[Heure de début]] - $P20)&lt;0.00001),"Début : "&amp;$B$2:$C$51,_xlfn.XLOOKUP(1,(Tableau2[[#All],[Date]:[Date]] = FF$2) * (ABS(Tableau2[[#All],[Heure de fin]:[Heure de fin]] - $P20)&lt;0.00001),"Fin : "&amp;$B$2:$C$51,""))))</f>
        <v/>
      </c>
      <c r="FG20" s="12" t="str" cm="1">
        <f t="array" ref="FG20">_xlfn.TEXTJOIN(" ; ",TRUE,HYPERLINK("#"&amp;_xlfn.XLOOKUP(1,(Tableau2[[#All],[Date]:[Date]] = FG$2) * (ABS(Tableau2[[#All],[Heure de début]:[Heure de début]] - $P20)&lt;0.00001),$H$2:$H$51,_xlfn.XLOOKUP(1,(Tableau2[[#All],[Date]:[Date]] = FG$2) *  (ABS(Tableau2[[#All],[Heure de fin]:[Heure de fin]] - $P20)&lt;0.00001),$H$2:$H$51,"")),_xlfn.XLOOKUP(1,(Tableau2[[#All],[Date]:[Date]]= FG$2) * (ABS(Tableau2[[#All],[Heure de début]:[Heure de début]] - $P20)&lt;0.00001),"Début : "&amp;$B$2:$C$51,_xlfn.XLOOKUP(1,(Tableau2[[#All],[Date]:[Date]] = FG$2) * (ABS(Tableau2[[#All],[Heure de fin]:[Heure de fin]] - $P20)&lt;0.00001),"Fin : "&amp;$B$2:$C$51,""))))</f>
        <v/>
      </c>
      <c r="FH20" s="12" t="str" cm="1">
        <f t="array" ref="FH20">_xlfn.TEXTJOIN(" ; ",TRUE,HYPERLINK("#"&amp;_xlfn.XLOOKUP(1,(Tableau2[[#All],[Date]:[Date]] = FH$2) * (ABS(Tableau2[[#All],[Heure de début]:[Heure de début]] - $P20)&lt;0.00001),$H$2:$H$51,_xlfn.XLOOKUP(1,(Tableau2[[#All],[Date]:[Date]] = FH$2) *  (ABS(Tableau2[[#All],[Heure de fin]:[Heure de fin]] - $P20)&lt;0.00001),$H$2:$H$51,"")),_xlfn.XLOOKUP(1,(Tableau2[[#All],[Date]:[Date]]= FH$2) * (ABS(Tableau2[[#All],[Heure de début]:[Heure de début]] - $P20)&lt;0.00001),"Début : "&amp;$B$2:$C$51,_xlfn.XLOOKUP(1,(Tableau2[[#All],[Date]:[Date]] = FH$2) * (ABS(Tableau2[[#All],[Heure de fin]:[Heure de fin]] - $P20)&lt;0.00001),"Fin : "&amp;$B$2:$C$51,""))))</f>
        <v/>
      </c>
      <c r="FI20" s="12" t="str" cm="1">
        <f t="array" ref="FI20">_xlfn.TEXTJOIN(" ; ",TRUE,HYPERLINK("#"&amp;_xlfn.XLOOKUP(1,(Tableau2[[#All],[Date]:[Date]] = FI$2) * (ABS(Tableau2[[#All],[Heure de début]:[Heure de début]] - $P20)&lt;0.00001),$H$2:$H$51,_xlfn.XLOOKUP(1,(Tableau2[[#All],[Date]:[Date]] = FI$2) *  (ABS(Tableau2[[#All],[Heure de fin]:[Heure de fin]] - $P20)&lt;0.00001),$H$2:$H$51,"")),_xlfn.XLOOKUP(1,(Tableau2[[#All],[Date]:[Date]]= FI$2) * (ABS(Tableau2[[#All],[Heure de début]:[Heure de début]] - $P20)&lt;0.00001),"Début : "&amp;$B$2:$C$51,_xlfn.XLOOKUP(1,(Tableau2[[#All],[Date]:[Date]] = FI$2) * (ABS(Tableau2[[#All],[Heure de fin]:[Heure de fin]] - $P20)&lt;0.00001),"Fin : "&amp;$B$2:$C$51,""))))</f>
        <v/>
      </c>
      <c r="FJ20" s="12" t="str" cm="1">
        <f t="array" ref="FJ20">_xlfn.TEXTJOIN(" ; ",TRUE,HYPERLINK("#"&amp;_xlfn.XLOOKUP(1,(Tableau2[[#All],[Date]:[Date]] = FJ$2) * (ABS(Tableau2[[#All],[Heure de début]:[Heure de début]] - $P20)&lt;0.00001),$H$2:$H$51,_xlfn.XLOOKUP(1,(Tableau2[[#All],[Date]:[Date]] = FJ$2) *  (ABS(Tableau2[[#All],[Heure de fin]:[Heure de fin]] - $P20)&lt;0.00001),$H$2:$H$51,"")),_xlfn.XLOOKUP(1,(Tableau2[[#All],[Date]:[Date]]= FJ$2) * (ABS(Tableau2[[#All],[Heure de début]:[Heure de début]] - $P20)&lt;0.00001),"Début : "&amp;$B$2:$C$51,_xlfn.XLOOKUP(1,(Tableau2[[#All],[Date]:[Date]] = FJ$2) * (ABS(Tableau2[[#All],[Heure de fin]:[Heure de fin]] - $P20)&lt;0.00001),"Fin : "&amp;$B$2:$C$51,""))))</f>
        <v/>
      </c>
      <c r="FK20" s="12" t="str" cm="1">
        <f t="array" ref="FK20">_xlfn.TEXTJOIN(" ; ",TRUE,HYPERLINK("#"&amp;_xlfn.XLOOKUP(1,(Tableau2[[#All],[Date]:[Date]] = FK$2) * (ABS(Tableau2[[#All],[Heure de début]:[Heure de début]] - $P20)&lt;0.00001),$H$2:$H$51,_xlfn.XLOOKUP(1,(Tableau2[[#All],[Date]:[Date]] = FK$2) *  (ABS(Tableau2[[#All],[Heure de fin]:[Heure de fin]] - $P20)&lt;0.00001),$H$2:$H$51,"")),_xlfn.XLOOKUP(1,(Tableau2[[#All],[Date]:[Date]]= FK$2) * (ABS(Tableau2[[#All],[Heure de début]:[Heure de début]] - $P20)&lt;0.00001),"Début : "&amp;$B$2:$C$51,_xlfn.XLOOKUP(1,(Tableau2[[#All],[Date]:[Date]] = FK$2) * (ABS(Tableau2[[#All],[Heure de fin]:[Heure de fin]] - $P20)&lt;0.00001),"Fin : "&amp;$B$2:$C$51,""))))</f>
        <v/>
      </c>
      <c r="FL20" s="12" t="str" cm="1">
        <f t="array" ref="FL20">_xlfn.TEXTJOIN(" ; ",TRUE,HYPERLINK("#"&amp;_xlfn.XLOOKUP(1,(Tableau2[[#All],[Date]:[Date]] = FL$2) * (ABS(Tableau2[[#All],[Heure de début]:[Heure de début]] - $P20)&lt;0.00001),$H$2:$H$51,_xlfn.XLOOKUP(1,(Tableau2[[#All],[Date]:[Date]] = FL$2) *  (ABS(Tableau2[[#All],[Heure de fin]:[Heure de fin]] - $P20)&lt;0.00001),$H$2:$H$51,"")),_xlfn.XLOOKUP(1,(Tableau2[[#All],[Date]:[Date]]= FL$2) * (ABS(Tableau2[[#All],[Heure de début]:[Heure de début]] - $P20)&lt;0.00001),"Début : "&amp;$B$2:$C$51,_xlfn.XLOOKUP(1,(Tableau2[[#All],[Date]:[Date]] = FL$2) * (ABS(Tableau2[[#All],[Heure de fin]:[Heure de fin]] - $P20)&lt;0.00001),"Fin : "&amp;$B$2:$C$51,""))))</f>
        <v/>
      </c>
      <c r="FM20" s="12" t="str" cm="1">
        <f t="array" ref="FM20">_xlfn.TEXTJOIN(" ; ",TRUE,HYPERLINK("#"&amp;_xlfn.XLOOKUP(1,(Tableau2[[#All],[Date]:[Date]] = FM$2) * (ABS(Tableau2[[#All],[Heure de début]:[Heure de début]] - $P20)&lt;0.00001),$H$2:$H$51,_xlfn.XLOOKUP(1,(Tableau2[[#All],[Date]:[Date]] = FM$2) *  (ABS(Tableau2[[#All],[Heure de fin]:[Heure de fin]] - $P20)&lt;0.00001),$H$2:$H$51,"")),_xlfn.XLOOKUP(1,(Tableau2[[#All],[Date]:[Date]]= FM$2) * (ABS(Tableau2[[#All],[Heure de début]:[Heure de début]] - $P20)&lt;0.00001),"Début : "&amp;$B$2:$C$51,_xlfn.XLOOKUP(1,(Tableau2[[#All],[Date]:[Date]] = FM$2) * (ABS(Tableau2[[#All],[Heure de fin]:[Heure de fin]] - $P20)&lt;0.00001),"Fin : "&amp;$B$2:$C$51,""))))</f>
        <v/>
      </c>
      <c r="FN20" s="12" t="str" cm="1">
        <f t="array" ref="FN20">_xlfn.TEXTJOIN(" ; ",TRUE,HYPERLINK("#"&amp;_xlfn.XLOOKUP(1,(Tableau2[[#All],[Date]:[Date]] = FN$2) * (ABS(Tableau2[[#All],[Heure de début]:[Heure de début]] - $P20)&lt;0.00001),$H$2:$H$51,_xlfn.XLOOKUP(1,(Tableau2[[#All],[Date]:[Date]] = FN$2) *  (ABS(Tableau2[[#All],[Heure de fin]:[Heure de fin]] - $P20)&lt;0.00001),$H$2:$H$51,"")),_xlfn.XLOOKUP(1,(Tableau2[[#All],[Date]:[Date]]= FN$2) * (ABS(Tableau2[[#All],[Heure de début]:[Heure de début]] - $P20)&lt;0.00001),"Début : "&amp;$B$2:$C$51,_xlfn.XLOOKUP(1,(Tableau2[[#All],[Date]:[Date]] = FN$2) * (ABS(Tableau2[[#All],[Heure de fin]:[Heure de fin]] - $P20)&lt;0.00001),"Fin : "&amp;$B$2:$C$51,""))))</f>
        <v/>
      </c>
      <c r="FO20" s="12" t="str" cm="1">
        <f t="array" ref="FO20">_xlfn.TEXTJOIN(" ; ",TRUE,HYPERLINK("#"&amp;_xlfn.XLOOKUP(1,(Tableau2[[#All],[Date]:[Date]] = FO$2) * (ABS(Tableau2[[#All],[Heure de début]:[Heure de début]] - $P20)&lt;0.00001),$H$2:$H$51,_xlfn.XLOOKUP(1,(Tableau2[[#All],[Date]:[Date]] = FO$2) *  (ABS(Tableau2[[#All],[Heure de fin]:[Heure de fin]] - $P20)&lt;0.00001),$H$2:$H$51,"")),_xlfn.XLOOKUP(1,(Tableau2[[#All],[Date]:[Date]]= FO$2) * (ABS(Tableau2[[#All],[Heure de début]:[Heure de début]] - $P20)&lt;0.00001),"Début : "&amp;$B$2:$C$51,_xlfn.XLOOKUP(1,(Tableau2[[#All],[Date]:[Date]] = FO$2) * (ABS(Tableau2[[#All],[Heure de fin]:[Heure de fin]] - $P20)&lt;0.00001),"Fin : "&amp;$B$2:$C$51,""))))</f>
        <v/>
      </c>
      <c r="FP20" s="12" t="str" cm="1">
        <f t="array" ref="FP20">_xlfn.TEXTJOIN(" ; ",TRUE,HYPERLINK("#"&amp;_xlfn.XLOOKUP(1,(Tableau2[[#All],[Date]:[Date]] = FP$2) * (ABS(Tableau2[[#All],[Heure de début]:[Heure de début]] - $P20)&lt;0.00001),$H$2:$H$51,_xlfn.XLOOKUP(1,(Tableau2[[#All],[Date]:[Date]] = FP$2) *  (ABS(Tableau2[[#All],[Heure de fin]:[Heure de fin]] - $P20)&lt;0.00001),$H$2:$H$51,"")),_xlfn.XLOOKUP(1,(Tableau2[[#All],[Date]:[Date]]= FP$2) * (ABS(Tableau2[[#All],[Heure de début]:[Heure de début]] - $P20)&lt;0.00001),"Début : "&amp;$B$2:$C$51,_xlfn.XLOOKUP(1,(Tableau2[[#All],[Date]:[Date]] = FP$2) * (ABS(Tableau2[[#All],[Heure de fin]:[Heure de fin]] - $P20)&lt;0.00001),"Fin : "&amp;$B$2:$C$51,""))))</f>
        <v/>
      </c>
      <c r="FQ20" s="12" t="str" cm="1">
        <f t="array" ref="FQ20">_xlfn.TEXTJOIN(" ; ",TRUE,HYPERLINK("#"&amp;_xlfn.XLOOKUP(1,(Tableau2[[#All],[Date]:[Date]] = FQ$2) * (ABS(Tableau2[[#All],[Heure de début]:[Heure de début]] - $P20)&lt;0.00001),$H$2:$H$51,_xlfn.XLOOKUP(1,(Tableau2[[#All],[Date]:[Date]] = FQ$2) *  (ABS(Tableau2[[#All],[Heure de fin]:[Heure de fin]] - $P20)&lt;0.00001),$H$2:$H$51,"")),_xlfn.XLOOKUP(1,(Tableau2[[#All],[Date]:[Date]]= FQ$2) * (ABS(Tableau2[[#All],[Heure de début]:[Heure de début]] - $P20)&lt;0.00001),"Début : "&amp;$B$2:$C$51,_xlfn.XLOOKUP(1,(Tableau2[[#All],[Date]:[Date]] = FQ$2) * (ABS(Tableau2[[#All],[Heure de fin]:[Heure de fin]] - $P20)&lt;0.00001),"Fin : "&amp;$B$2:$C$51,""))))</f>
        <v/>
      </c>
      <c r="FR20" s="12" t="str" cm="1">
        <f t="array" ref="FR20">_xlfn.TEXTJOIN(" ; ",TRUE,HYPERLINK("#"&amp;_xlfn.XLOOKUP(1,(Tableau2[[#All],[Date]:[Date]] = FR$2) * (ABS(Tableau2[[#All],[Heure de début]:[Heure de début]] - $P20)&lt;0.00001),$H$2:$H$51,_xlfn.XLOOKUP(1,(Tableau2[[#All],[Date]:[Date]] = FR$2) *  (ABS(Tableau2[[#All],[Heure de fin]:[Heure de fin]] - $P20)&lt;0.00001),$H$2:$H$51,"")),_xlfn.XLOOKUP(1,(Tableau2[[#All],[Date]:[Date]]= FR$2) * (ABS(Tableau2[[#All],[Heure de début]:[Heure de début]] - $P20)&lt;0.00001),"Début : "&amp;$B$2:$C$51,_xlfn.XLOOKUP(1,(Tableau2[[#All],[Date]:[Date]] = FR$2) * (ABS(Tableau2[[#All],[Heure de fin]:[Heure de fin]] - $P20)&lt;0.00001),"Fin : "&amp;$B$2:$C$51,""))))</f>
        <v/>
      </c>
      <c r="FS20" s="12" t="str" cm="1">
        <f t="array" ref="FS20">_xlfn.TEXTJOIN(" ; ",TRUE,HYPERLINK("#"&amp;_xlfn.XLOOKUP(1,(Tableau2[[#All],[Date]:[Date]] = FS$2) * (ABS(Tableau2[[#All],[Heure de début]:[Heure de début]] - $P20)&lt;0.00001),$H$2:$H$51,_xlfn.XLOOKUP(1,(Tableau2[[#All],[Date]:[Date]] = FS$2) *  (ABS(Tableau2[[#All],[Heure de fin]:[Heure de fin]] - $P20)&lt;0.00001),$H$2:$H$51,"")),_xlfn.XLOOKUP(1,(Tableau2[[#All],[Date]:[Date]]= FS$2) * (ABS(Tableau2[[#All],[Heure de début]:[Heure de début]] - $P20)&lt;0.00001),"Début : "&amp;$B$2:$C$51,_xlfn.XLOOKUP(1,(Tableau2[[#All],[Date]:[Date]] = FS$2) * (ABS(Tableau2[[#All],[Heure de fin]:[Heure de fin]] - $P20)&lt;0.00001),"Fin : "&amp;$B$2:$C$51,""))))</f>
        <v/>
      </c>
      <c r="FT20" s="12" t="str" cm="1">
        <f t="array" ref="FT20">_xlfn.TEXTJOIN(" ; ",TRUE,HYPERLINK("#"&amp;_xlfn.XLOOKUP(1,(Tableau2[[#All],[Date]:[Date]] = FT$2) * (ABS(Tableau2[[#All],[Heure de début]:[Heure de début]] - $P20)&lt;0.00001),$H$2:$H$51,_xlfn.XLOOKUP(1,(Tableau2[[#All],[Date]:[Date]] = FT$2) *  (ABS(Tableau2[[#All],[Heure de fin]:[Heure de fin]] - $P20)&lt;0.00001),$H$2:$H$51,"")),_xlfn.XLOOKUP(1,(Tableau2[[#All],[Date]:[Date]]= FT$2) * (ABS(Tableau2[[#All],[Heure de début]:[Heure de début]] - $P20)&lt;0.00001),"Début : "&amp;$B$2:$C$51,_xlfn.XLOOKUP(1,(Tableau2[[#All],[Date]:[Date]] = FT$2) * (ABS(Tableau2[[#All],[Heure de fin]:[Heure de fin]] - $P20)&lt;0.00001),"Fin : "&amp;$B$2:$C$51,""))))</f>
        <v/>
      </c>
      <c r="FU20" s="12" t="str" cm="1">
        <f t="array" ref="FU20">_xlfn.TEXTJOIN(" ; ",TRUE,HYPERLINK("#"&amp;_xlfn.XLOOKUP(1,(Tableau2[[#All],[Date]:[Date]] = FU$2) * (ABS(Tableau2[[#All],[Heure de début]:[Heure de début]] - $P20)&lt;0.00001),$H$2:$H$51,_xlfn.XLOOKUP(1,(Tableau2[[#All],[Date]:[Date]] = FU$2) *  (ABS(Tableau2[[#All],[Heure de fin]:[Heure de fin]] - $P20)&lt;0.00001),$H$2:$H$51,"")),_xlfn.XLOOKUP(1,(Tableau2[[#All],[Date]:[Date]]= FU$2) * (ABS(Tableau2[[#All],[Heure de début]:[Heure de début]] - $P20)&lt;0.00001),"Début : "&amp;$B$2:$C$51,_xlfn.XLOOKUP(1,(Tableau2[[#All],[Date]:[Date]] = FU$2) * (ABS(Tableau2[[#All],[Heure de fin]:[Heure de fin]] - $P20)&lt;0.00001),"Fin : "&amp;$B$2:$C$51,""))))</f>
        <v/>
      </c>
      <c r="FV20" s="12" t="str" cm="1">
        <f t="array" ref="FV20">_xlfn.TEXTJOIN(" ; ",TRUE,HYPERLINK("#"&amp;_xlfn.XLOOKUP(1,(Tableau2[[#All],[Date]:[Date]] = FV$2) * (ABS(Tableau2[[#All],[Heure de début]:[Heure de début]] - $P20)&lt;0.00001),$H$2:$H$51,_xlfn.XLOOKUP(1,(Tableau2[[#All],[Date]:[Date]] = FV$2) *  (ABS(Tableau2[[#All],[Heure de fin]:[Heure de fin]] - $P20)&lt;0.00001),$H$2:$H$51,"")),_xlfn.XLOOKUP(1,(Tableau2[[#All],[Date]:[Date]]= FV$2) * (ABS(Tableau2[[#All],[Heure de début]:[Heure de début]] - $P20)&lt;0.00001),"Début : "&amp;$B$2:$C$51,_xlfn.XLOOKUP(1,(Tableau2[[#All],[Date]:[Date]] = FV$2) * (ABS(Tableau2[[#All],[Heure de fin]:[Heure de fin]] - $P20)&lt;0.00001),"Fin : "&amp;$B$2:$C$51,""))))</f>
        <v/>
      </c>
      <c r="FW20" s="12" t="str" cm="1">
        <f t="array" ref="FW20">_xlfn.TEXTJOIN(" ; ",TRUE,HYPERLINK("#"&amp;_xlfn.XLOOKUP(1,(Tableau2[[#All],[Date]:[Date]] = FW$2) * (ABS(Tableau2[[#All],[Heure de début]:[Heure de début]] - $P20)&lt;0.00001),$H$2:$H$51,_xlfn.XLOOKUP(1,(Tableau2[[#All],[Date]:[Date]] = FW$2) *  (ABS(Tableau2[[#All],[Heure de fin]:[Heure de fin]] - $P20)&lt;0.00001),$H$2:$H$51,"")),_xlfn.XLOOKUP(1,(Tableau2[[#All],[Date]:[Date]]= FW$2) * (ABS(Tableau2[[#All],[Heure de début]:[Heure de début]] - $P20)&lt;0.00001),"Début : "&amp;$B$2:$C$51,_xlfn.XLOOKUP(1,(Tableau2[[#All],[Date]:[Date]] = FW$2) * (ABS(Tableau2[[#All],[Heure de fin]:[Heure de fin]] - $P20)&lt;0.00001),"Fin : "&amp;$B$2:$C$51,""))))</f>
        <v/>
      </c>
      <c r="FX20" s="12" t="str" cm="1">
        <f t="array" ref="FX20">_xlfn.TEXTJOIN(" ; ",TRUE,HYPERLINK("#"&amp;_xlfn.XLOOKUP(1,(Tableau2[[#All],[Date]:[Date]] = FX$2) * (ABS(Tableau2[[#All],[Heure de début]:[Heure de début]] - $P20)&lt;0.00001),$H$2:$H$51,_xlfn.XLOOKUP(1,(Tableau2[[#All],[Date]:[Date]] = FX$2) *  (ABS(Tableau2[[#All],[Heure de fin]:[Heure de fin]] - $P20)&lt;0.00001),$H$2:$H$51,"")),_xlfn.XLOOKUP(1,(Tableau2[[#All],[Date]:[Date]]= FX$2) * (ABS(Tableau2[[#All],[Heure de début]:[Heure de début]] - $P20)&lt;0.00001),"Début : "&amp;$B$2:$C$51,_xlfn.XLOOKUP(1,(Tableau2[[#All],[Date]:[Date]] = FX$2) * (ABS(Tableau2[[#All],[Heure de fin]:[Heure de fin]] - $P20)&lt;0.00001),"Fin : "&amp;$B$2:$C$51,""))))</f>
        <v/>
      </c>
      <c r="FY20" s="12" t="str" cm="1">
        <f t="array" ref="FY20">_xlfn.TEXTJOIN(" ; ",TRUE,HYPERLINK("#"&amp;_xlfn.XLOOKUP(1,(Tableau2[[#All],[Date]:[Date]] = FY$2) * (ABS(Tableau2[[#All],[Heure de début]:[Heure de début]] - $P20)&lt;0.00001),$H$2:$H$51,_xlfn.XLOOKUP(1,(Tableau2[[#All],[Date]:[Date]] = FY$2) *  (ABS(Tableau2[[#All],[Heure de fin]:[Heure de fin]] - $P20)&lt;0.00001),$H$2:$H$51,"")),_xlfn.XLOOKUP(1,(Tableau2[[#All],[Date]:[Date]]= FY$2) * (ABS(Tableau2[[#All],[Heure de début]:[Heure de début]] - $P20)&lt;0.00001),"Début : "&amp;$B$2:$C$51,_xlfn.XLOOKUP(1,(Tableau2[[#All],[Date]:[Date]] = FY$2) * (ABS(Tableau2[[#All],[Heure de fin]:[Heure de fin]] - $P20)&lt;0.00001),"Fin : "&amp;$B$2:$C$51,""))))</f>
        <v/>
      </c>
      <c r="FZ20" s="12" t="str" cm="1">
        <f t="array" ref="FZ20">_xlfn.TEXTJOIN(" ; ",TRUE,HYPERLINK("#"&amp;_xlfn.XLOOKUP(1,(Tableau2[[#All],[Date]:[Date]] = FZ$2) * (ABS(Tableau2[[#All],[Heure de début]:[Heure de début]] - $P20)&lt;0.00001),$H$2:$H$51,_xlfn.XLOOKUP(1,(Tableau2[[#All],[Date]:[Date]] = FZ$2) *  (ABS(Tableau2[[#All],[Heure de fin]:[Heure de fin]] - $P20)&lt;0.00001),$H$2:$H$51,"")),_xlfn.XLOOKUP(1,(Tableau2[[#All],[Date]:[Date]]= FZ$2) * (ABS(Tableau2[[#All],[Heure de début]:[Heure de début]] - $P20)&lt;0.00001),"Début : "&amp;$B$2:$C$51,_xlfn.XLOOKUP(1,(Tableau2[[#All],[Date]:[Date]] = FZ$2) * (ABS(Tableau2[[#All],[Heure de fin]:[Heure de fin]] - $P20)&lt;0.00001),"Fin : "&amp;$B$2:$C$51,""))))</f>
        <v/>
      </c>
      <c r="GA20" s="12" t="str" cm="1">
        <f t="array" ref="GA20">_xlfn.TEXTJOIN(" ; ",TRUE,HYPERLINK("#"&amp;_xlfn.XLOOKUP(1,(Tableau2[[#All],[Date]:[Date]] = GA$2) * (ABS(Tableau2[[#All],[Heure de début]:[Heure de début]] - $P20)&lt;0.00001),$H$2:$H$51,_xlfn.XLOOKUP(1,(Tableau2[[#All],[Date]:[Date]] = GA$2) *  (ABS(Tableau2[[#All],[Heure de fin]:[Heure de fin]] - $P20)&lt;0.00001),$H$2:$H$51,"")),_xlfn.XLOOKUP(1,(Tableau2[[#All],[Date]:[Date]]= GA$2) * (ABS(Tableau2[[#All],[Heure de début]:[Heure de début]] - $P20)&lt;0.00001),"Début : "&amp;$B$2:$C$51,_xlfn.XLOOKUP(1,(Tableau2[[#All],[Date]:[Date]] = GA$2) * (ABS(Tableau2[[#All],[Heure de fin]:[Heure de fin]] - $P20)&lt;0.00001),"Fin : "&amp;$B$2:$C$51,""))))</f>
        <v/>
      </c>
      <c r="GB20" s="12" t="str" cm="1">
        <f t="array" ref="GB20">_xlfn.TEXTJOIN(" ; ",TRUE,HYPERLINK("#"&amp;_xlfn.XLOOKUP(1,(Tableau2[[#All],[Date]:[Date]] = GB$2) * (ABS(Tableau2[[#All],[Heure de début]:[Heure de début]] - $P20)&lt;0.00001),$H$2:$H$51,_xlfn.XLOOKUP(1,(Tableau2[[#All],[Date]:[Date]] = GB$2) *  (ABS(Tableau2[[#All],[Heure de fin]:[Heure de fin]] - $P20)&lt;0.00001),$H$2:$H$51,"")),_xlfn.XLOOKUP(1,(Tableau2[[#All],[Date]:[Date]]= GB$2) * (ABS(Tableau2[[#All],[Heure de début]:[Heure de début]] - $P20)&lt;0.00001),"Début : "&amp;$B$2:$C$51,_xlfn.XLOOKUP(1,(Tableau2[[#All],[Date]:[Date]] = GB$2) * (ABS(Tableau2[[#All],[Heure de fin]:[Heure de fin]] - $P20)&lt;0.00001),"Fin : "&amp;$B$2:$C$51,""))))</f>
        <v/>
      </c>
      <c r="GC20" s="12" t="str" cm="1">
        <f t="array" ref="GC20">_xlfn.TEXTJOIN(" ; ",TRUE,HYPERLINK("#"&amp;_xlfn.XLOOKUP(1,(Tableau2[[#All],[Date]:[Date]] = GC$2) * (ABS(Tableau2[[#All],[Heure de début]:[Heure de début]] - $P20)&lt;0.00001),$H$2:$H$51,_xlfn.XLOOKUP(1,(Tableau2[[#All],[Date]:[Date]] = GC$2) *  (ABS(Tableau2[[#All],[Heure de fin]:[Heure de fin]] - $P20)&lt;0.00001),$H$2:$H$51,"")),_xlfn.XLOOKUP(1,(Tableau2[[#All],[Date]:[Date]]= GC$2) * (ABS(Tableau2[[#All],[Heure de début]:[Heure de début]] - $P20)&lt;0.00001),"Début : "&amp;$B$2:$C$51,_xlfn.XLOOKUP(1,(Tableau2[[#All],[Date]:[Date]] = GC$2) * (ABS(Tableau2[[#All],[Heure de fin]:[Heure de fin]] - $P20)&lt;0.00001),"Fin : "&amp;$B$2:$C$51,""))))</f>
        <v/>
      </c>
      <c r="GD20" s="12" t="str" cm="1">
        <f t="array" ref="GD20">_xlfn.TEXTJOIN(" ; ",TRUE,HYPERLINK("#"&amp;_xlfn.XLOOKUP(1,(Tableau2[[#All],[Date]:[Date]] = GD$2) * (ABS(Tableau2[[#All],[Heure de début]:[Heure de début]] - $P20)&lt;0.00001),$H$2:$H$51,_xlfn.XLOOKUP(1,(Tableau2[[#All],[Date]:[Date]] = GD$2) *  (ABS(Tableau2[[#All],[Heure de fin]:[Heure de fin]] - $P20)&lt;0.00001),$H$2:$H$51,"")),_xlfn.XLOOKUP(1,(Tableau2[[#All],[Date]:[Date]]= GD$2) * (ABS(Tableau2[[#All],[Heure de début]:[Heure de début]] - $P20)&lt;0.00001),"Début : "&amp;$B$2:$C$51,_xlfn.XLOOKUP(1,(Tableau2[[#All],[Date]:[Date]] = GD$2) * (ABS(Tableau2[[#All],[Heure de fin]:[Heure de fin]] - $P20)&lt;0.00001),"Fin : "&amp;$B$2:$C$51,""))))</f>
        <v/>
      </c>
      <c r="GE20" s="12" t="str" cm="1">
        <f t="array" ref="GE20">_xlfn.TEXTJOIN(" ; ",TRUE,HYPERLINK("#"&amp;_xlfn.XLOOKUP(1,(Tableau2[[#All],[Date]:[Date]] = GE$2) * (ABS(Tableau2[[#All],[Heure de début]:[Heure de début]] - $P20)&lt;0.00001),$H$2:$H$51,_xlfn.XLOOKUP(1,(Tableau2[[#All],[Date]:[Date]] = GE$2) *  (ABS(Tableau2[[#All],[Heure de fin]:[Heure de fin]] - $P20)&lt;0.00001),$H$2:$H$51,"")),_xlfn.XLOOKUP(1,(Tableau2[[#All],[Date]:[Date]]= GE$2) * (ABS(Tableau2[[#All],[Heure de début]:[Heure de début]] - $P20)&lt;0.00001),"Début : "&amp;$B$2:$C$51,_xlfn.XLOOKUP(1,(Tableau2[[#All],[Date]:[Date]] = GE$2) * (ABS(Tableau2[[#All],[Heure de fin]:[Heure de fin]] - $P20)&lt;0.00001),"Fin : "&amp;$B$2:$C$51,""))))</f>
        <v/>
      </c>
      <c r="GF20" s="12" t="str" cm="1">
        <f t="array" ref="GF20">_xlfn.TEXTJOIN(" ; ",TRUE,HYPERLINK("#"&amp;_xlfn.XLOOKUP(1,(Tableau2[[#All],[Date]:[Date]] = GF$2) * (ABS(Tableau2[[#All],[Heure de début]:[Heure de début]] - $P20)&lt;0.00001),$H$2:$H$51,_xlfn.XLOOKUP(1,(Tableau2[[#All],[Date]:[Date]] = GF$2) *  (ABS(Tableau2[[#All],[Heure de fin]:[Heure de fin]] - $P20)&lt;0.00001),$H$2:$H$51,"")),_xlfn.XLOOKUP(1,(Tableau2[[#All],[Date]:[Date]]= GF$2) * (ABS(Tableau2[[#All],[Heure de début]:[Heure de début]] - $P20)&lt;0.00001),"Début : "&amp;$B$2:$C$51,_xlfn.XLOOKUP(1,(Tableau2[[#All],[Date]:[Date]] = GF$2) * (ABS(Tableau2[[#All],[Heure de fin]:[Heure de fin]] - $P20)&lt;0.00001),"Fin : "&amp;$B$2:$C$51,""))))</f>
        <v/>
      </c>
      <c r="GG20" s="12" t="str" cm="1">
        <f t="array" ref="GG20">_xlfn.TEXTJOIN(" ; ",TRUE,HYPERLINK("#"&amp;_xlfn.XLOOKUP(1,(Tableau2[[#All],[Date]:[Date]] = GG$2) * (ABS(Tableau2[[#All],[Heure de début]:[Heure de début]] - $P20)&lt;0.00001),$H$2:$H$51,_xlfn.XLOOKUP(1,(Tableau2[[#All],[Date]:[Date]] = GG$2) *  (ABS(Tableau2[[#All],[Heure de fin]:[Heure de fin]] - $P20)&lt;0.00001),$H$2:$H$51,"")),_xlfn.XLOOKUP(1,(Tableau2[[#All],[Date]:[Date]]= GG$2) * (ABS(Tableau2[[#All],[Heure de début]:[Heure de début]] - $P20)&lt;0.00001),"Début : "&amp;$B$2:$C$51,_xlfn.XLOOKUP(1,(Tableau2[[#All],[Date]:[Date]] = GG$2) * (ABS(Tableau2[[#All],[Heure de fin]:[Heure de fin]] - $P20)&lt;0.00001),"Fin : "&amp;$B$2:$C$51,""))))</f>
        <v/>
      </c>
      <c r="GH20" s="12" t="str" cm="1">
        <f t="array" ref="GH20">_xlfn.TEXTJOIN(" ; ",TRUE,HYPERLINK("#"&amp;_xlfn.XLOOKUP(1,(Tableau2[[#All],[Date]:[Date]] = GH$2) * (ABS(Tableau2[[#All],[Heure de début]:[Heure de début]] - $P20)&lt;0.00001),$H$2:$H$51,_xlfn.XLOOKUP(1,(Tableau2[[#All],[Date]:[Date]] = GH$2) *  (ABS(Tableau2[[#All],[Heure de fin]:[Heure de fin]] - $P20)&lt;0.00001),$H$2:$H$51,"")),_xlfn.XLOOKUP(1,(Tableau2[[#All],[Date]:[Date]]= GH$2) * (ABS(Tableau2[[#All],[Heure de début]:[Heure de début]] - $P20)&lt;0.00001),"Début : "&amp;$B$2:$C$51,_xlfn.XLOOKUP(1,(Tableau2[[#All],[Date]:[Date]] = GH$2) * (ABS(Tableau2[[#All],[Heure de fin]:[Heure de fin]] - $P20)&lt;0.00001),"Fin : "&amp;$B$2:$C$51,""))))</f>
        <v/>
      </c>
      <c r="GI20" s="12" t="str" cm="1">
        <f t="array" ref="GI20">_xlfn.TEXTJOIN(" ; ",TRUE,HYPERLINK("#"&amp;_xlfn.XLOOKUP(1,(Tableau2[[#All],[Date]:[Date]] = GI$2) * (ABS(Tableau2[[#All],[Heure de début]:[Heure de début]] - $P20)&lt;0.00001),$H$2:$H$51,_xlfn.XLOOKUP(1,(Tableau2[[#All],[Date]:[Date]] = GI$2) *  (ABS(Tableau2[[#All],[Heure de fin]:[Heure de fin]] - $P20)&lt;0.00001),$H$2:$H$51,"")),_xlfn.XLOOKUP(1,(Tableau2[[#All],[Date]:[Date]]= GI$2) * (ABS(Tableau2[[#All],[Heure de début]:[Heure de début]] - $P20)&lt;0.00001),"Début : "&amp;$B$2:$C$51,_xlfn.XLOOKUP(1,(Tableau2[[#All],[Date]:[Date]] = GI$2) * (ABS(Tableau2[[#All],[Heure de fin]:[Heure de fin]] - $P20)&lt;0.00001),"Fin : "&amp;$B$2:$C$51,""))))</f>
        <v/>
      </c>
      <c r="GJ20" s="12" t="str" cm="1">
        <f t="array" ref="GJ20">_xlfn.TEXTJOIN(" ; ",TRUE,HYPERLINK("#"&amp;_xlfn.XLOOKUP(1,(Tableau2[[#All],[Date]:[Date]] = GJ$2) * (ABS(Tableau2[[#All],[Heure de début]:[Heure de début]] - $P20)&lt;0.00001),$H$2:$H$51,_xlfn.XLOOKUP(1,(Tableau2[[#All],[Date]:[Date]] = GJ$2) *  (ABS(Tableau2[[#All],[Heure de fin]:[Heure de fin]] - $P20)&lt;0.00001),$H$2:$H$51,"")),_xlfn.XLOOKUP(1,(Tableau2[[#All],[Date]:[Date]]= GJ$2) * (ABS(Tableau2[[#All],[Heure de début]:[Heure de début]] - $P20)&lt;0.00001),"Début : "&amp;$B$2:$C$51,_xlfn.XLOOKUP(1,(Tableau2[[#All],[Date]:[Date]] = GJ$2) * (ABS(Tableau2[[#All],[Heure de fin]:[Heure de fin]] - $P20)&lt;0.00001),"Fin : "&amp;$B$2:$C$51,""))))</f>
        <v/>
      </c>
      <c r="GK20" s="12" t="str" cm="1">
        <f t="array" ref="GK20">_xlfn.TEXTJOIN(" ; ",TRUE,HYPERLINK("#"&amp;_xlfn.XLOOKUP(1,(Tableau2[[#All],[Date]:[Date]] = GK$2) * (ABS(Tableau2[[#All],[Heure de début]:[Heure de début]] - $P20)&lt;0.00001),$H$2:$H$51,_xlfn.XLOOKUP(1,(Tableau2[[#All],[Date]:[Date]] = GK$2) *  (ABS(Tableau2[[#All],[Heure de fin]:[Heure de fin]] - $P20)&lt;0.00001),$H$2:$H$51,"")),_xlfn.XLOOKUP(1,(Tableau2[[#All],[Date]:[Date]]= GK$2) * (ABS(Tableau2[[#All],[Heure de début]:[Heure de début]] - $P20)&lt;0.00001),"Début : "&amp;$B$2:$C$51,_xlfn.XLOOKUP(1,(Tableau2[[#All],[Date]:[Date]] = GK$2) * (ABS(Tableau2[[#All],[Heure de fin]:[Heure de fin]] - $P20)&lt;0.00001),"Fin : "&amp;$B$2:$C$51,""))))</f>
        <v/>
      </c>
      <c r="GL20" s="12" t="str" cm="1">
        <f t="array" ref="GL20">_xlfn.TEXTJOIN(" ; ",TRUE,HYPERLINK("#"&amp;_xlfn.XLOOKUP(1,(Tableau2[[#All],[Date]:[Date]] = GL$2) * (ABS(Tableau2[[#All],[Heure de début]:[Heure de début]] - $P20)&lt;0.00001),$H$2:$H$51,_xlfn.XLOOKUP(1,(Tableau2[[#All],[Date]:[Date]] = GL$2) *  (ABS(Tableau2[[#All],[Heure de fin]:[Heure de fin]] - $P20)&lt;0.00001),$H$2:$H$51,"")),_xlfn.XLOOKUP(1,(Tableau2[[#All],[Date]:[Date]]= GL$2) * (ABS(Tableau2[[#All],[Heure de début]:[Heure de début]] - $P20)&lt;0.00001),"Début : "&amp;$B$2:$C$51,_xlfn.XLOOKUP(1,(Tableau2[[#All],[Date]:[Date]] = GL$2) * (ABS(Tableau2[[#All],[Heure de fin]:[Heure de fin]] - $P20)&lt;0.00001),"Fin : "&amp;$B$2:$C$51,""))))</f>
        <v/>
      </c>
      <c r="GM20" s="12" t="str" cm="1">
        <f t="array" ref="GM20">_xlfn.TEXTJOIN(" ; ",TRUE,HYPERLINK("#"&amp;_xlfn.XLOOKUP(1,(Tableau2[[#All],[Date]:[Date]] = GM$2) * (ABS(Tableau2[[#All],[Heure de début]:[Heure de début]] - $P20)&lt;0.00001),$H$2:$H$51,_xlfn.XLOOKUP(1,(Tableau2[[#All],[Date]:[Date]] = GM$2) *  (ABS(Tableau2[[#All],[Heure de fin]:[Heure de fin]] - $P20)&lt;0.00001),$H$2:$H$51,"")),_xlfn.XLOOKUP(1,(Tableau2[[#All],[Date]:[Date]]= GM$2) * (ABS(Tableau2[[#All],[Heure de début]:[Heure de début]] - $P20)&lt;0.00001),"Début : "&amp;$B$2:$C$51,_xlfn.XLOOKUP(1,(Tableau2[[#All],[Date]:[Date]] = GM$2) * (ABS(Tableau2[[#All],[Heure de fin]:[Heure de fin]] - $P20)&lt;0.00001),"Fin : "&amp;$B$2:$C$51,""))))</f>
        <v/>
      </c>
      <c r="GN20" s="12" t="str" cm="1">
        <f t="array" ref="GN20">_xlfn.TEXTJOIN(" ; ",TRUE,HYPERLINK("#"&amp;_xlfn.XLOOKUP(1,(Tableau2[[#All],[Date]:[Date]] = GN$2) * (ABS(Tableau2[[#All],[Heure de début]:[Heure de début]] - $P20)&lt;0.00001),$H$2:$H$51,_xlfn.XLOOKUP(1,(Tableau2[[#All],[Date]:[Date]] = GN$2) *  (ABS(Tableau2[[#All],[Heure de fin]:[Heure de fin]] - $P20)&lt;0.00001),$H$2:$H$51,"")),_xlfn.XLOOKUP(1,(Tableau2[[#All],[Date]:[Date]]= GN$2) * (ABS(Tableau2[[#All],[Heure de début]:[Heure de début]] - $P20)&lt;0.00001),"Début : "&amp;$B$2:$C$51,_xlfn.XLOOKUP(1,(Tableau2[[#All],[Date]:[Date]] = GN$2) * (ABS(Tableau2[[#All],[Heure de fin]:[Heure de fin]] - $P20)&lt;0.00001),"Fin : "&amp;$B$2:$C$51,""))))</f>
        <v/>
      </c>
      <c r="GO20" s="12" t="str" cm="1">
        <f t="array" ref="GO20">_xlfn.TEXTJOIN(" ; ",TRUE,HYPERLINK("#"&amp;_xlfn.XLOOKUP(1,(Tableau2[[#All],[Date]:[Date]] = GO$2) * (ABS(Tableau2[[#All],[Heure de début]:[Heure de début]] - $P20)&lt;0.00001),$H$2:$H$51,_xlfn.XLOOKUP(1,(Tableau2[[#All],[Date]:[Date]] = GO$2) *  (ABS(Tableau2[[#All],[Heure de fin]:[Heure de fin]] - $P20)&lt;0.00001),$H$2:$H$51,"")),_xlfn.XLOOKUP(1,(Tableau2[[#All],[Date]:[Date]]= GO$2) * (ABS(Tableau2[[#All],[Heure de début]:[Heure de début]] - $P20)&lt;0.00001),"Début : "&amp;$B$2:$C$51,_xlfn.XLOOKUP(1,(Tableau2[[#All],[Date]:[Date]] = GO$2) * (ABS(Tableau2[[#All],[Heure de fin]:[Heure de fin]] - $P20)&lt;0.00001),"Fin : "&amp;$B$2:$C$51,""))))</f>
        <v/>
      </c>
      <c r="GP20" s="12" t="str" cm="1">
        <f t="array" ref="GP20">_xlfn.TEXTJOIN(" ; ",TRUE,HYPERLINK("#"&amp;_xlfn.XLOOKUP(1,(Tableau2[[#All],[Date]:[Date]] = GP$2) * (ABS(Tableau2[[#All],[Heure de début]:[Heure de début]] - $P20)&lt;0.00001),$H$2:$H$51,_xlfn.XLOOKUP(1,(Tableau2[[#All],[Date]:[Date]] = GP$2) *  (ABS(Tableau2[[#All],[Heure de fin]:[Heure de fin]] - $P20)&lt;0.00001),$H$2:$H$51,"")),_xlfn.XLOOKUP(1,(Tableau2[[#All],[Date]:[Date]]= GP$2) * (ABS(Tableau2[[#All],[Heure de début]:[Heure de début]] - $P20)&lt;0.00001),"Début : "&amp;$B$2:$C$51,_xlfn.XLOOKUP(1,(Tableau2[[#All],[Date]:[Date]] = GP$2) * (ABS(Tableau2[[#All],[Heure de fin]:[Heure de fin]] - $P20)&lt;0.00001),"Fin : "&amp;$B$2:$C$51,""))))</f>
        <v/>
      </c>
      <c r="GQ20" s="12" t="str" cm="1">
        <f t="array" ref="GQ20">_xlfn.TEXTJOIN(" ; ",TRUE,HYPERLINK("#"&amp;_xlfn.XLOOKUP(1,(Tableau2[[#All],[Date]:[Date]] = GQ$2) * (ABS(Tableau2[[#All],[Heure de début]:[Heure de début]] - $P20)&lt;0.00001),$H$2:$H$51,_xlfn.XLOOKUP(1,(Tableau2[[#All],[Date]:[Date]] = GQ$2) *  (ABS(Tableau2[[#All],[Heure de fin]:[Heure de fin]] - $P20)&lt;0.00001),$H$2:$H$51,"")),_xlfn.XLOOKUP(1,(Tableau2[[#All],[Date]:[Date]]= GQ$2) * (ABS(Tableau2[[#All],[Heure de début]:[Heure de début]] - $P20)&lt;0.00001),"Début : "&amp;$B$2:$C$51,_xlfn.XLOOKUP(1,(Tableau2[[#All],[Date]:[Date]] = GQ$2) * (ABS(Tableau2[[#All],[Heure de fin]:[Heure de fin]] - $P20)&lt;0.00001),"Fin : "&amp;$B$2:$C$51,""))))</f>
        <v/>
      </c>
      <c r="GR20" s="12" t="str" cm="1">
        <f t="array" ref="GR20">_xlfn.TEXTJOIN(" ; ",TRUE,HYPERLINK("#"&amp;_xlfn.XLOOKUP(1,(Tableau2[[#All],[Date]:[Date]] = GR$2) * (ABS(Tableau2[[#All],[Heure de début]:[Heure de début]] - $P20)&lt;0.00001),$H$2:$H$51,_xlfn.XLOOKUP(1,(Tableau2[[#All],[Date]:[Date]] = GR$2) *  (ABS(Tableau2[[#All],[Heure de fin]:[Heure de fin]] - $P20)&lt;0.00001),$H$2:$H$51,"")),_xlfn.XLOOKUP(1,(Tableau2[[#All],[Date]:[Date]]= GR$2) * (ABS(Tableau2[[#All],[Heure de début]:[Heure de début]] - $P20)&lt;0.00001),"Début : "&amp;$B$2:$C$51,_xlfn.XLOOKUP(1,(Tableau2[[#All],[Date]:[Date]] = GR$2) * (ABS(Tableau2[[#All],[Heure de fin]:[Heure de fin]] - $P20)&lt;0.00001),"Fin : "&amp;$B$2:$C$51,""))))</f>
        <v/>
      </c>
      <c r="GS20" s="12" t="str" cm="1">
        <f t="array" ref="GS20">_xlfn.TEXTJOIN(" ; ",TRUE,HYPERLINK("#"&amp;_xlfn.XLOOKUP(1,(Tableau2[[#All],[Date]:[Date]] = GS$2) * (ABS(Tableau2[[#All],[Heure de début]:[Heure de début]] - $P20)&lt;0.00001),$H$2:$H$51,_xlfn.XLOOKUP(1,(Tableau2[[#All],[Date]:[Date]] = GS$2) *  (ABS(Tableau2[[#All],[Heure de fin]:[Heure de fin]] - $P20)&lt;0.00001),$H$2:$H$51,"")),_xlfn.XLOOKUP(1,(Tableau2[[#All],[Date]:[Date]]= GS$2) * (ABS(Tableau2[[#All],[Heure de début]:[Heure de début]] - $P20)&lt;0.00001),"Début : "&amp;$B$2:$C$51,_xlfn.XLOOKUP(1,(Tableau2[[#All],[Date]:[Date]] = GS$2) * (ABS(Tableau2[[#All],[Heure de fin]:[Heure de fin]] - $P20)&lt;0.00001),"Fin : "&amp;$B$2:$C$51,""))))</f>
        <v/>
      </c>
      <c r="GT20" s="12" t="str" cm="1">
        <f t="array" ref="GT20">_xlfn.TEXTJOIN(" ; ",TRUE,HYPERLINK("#"&amp;_xlfn.XLOOKUP(1,(Tableau2[[#All],[Date]:[Date]] = GT$2) * (ABS(Tableau2[[#All],[Heure de début]:[Heure de début]] - $P20)&lt;0.00001),$H$2:$H$51,_xlfn.XLOOKUP(1,(Tableau2[[#All],[Date]:[Date]] = GT$2) *  (ABS(Tableau2[[#All],[Heure de fin]:[Heure de fin]] - $P20)&lt;0.00001),$H$2:$H$51,"")),_xlfn.XLOOKUP(1,(Tableau2[[#All],[Date]:[Date]]= GT$2) * (ABS(Tableau2[[#All],[Heure de début]:[Heure de début]] - $P20)&lt;0.00001),"Début : "&amp;$B$2:$C$51,_xlfn.XLOOKUP(1,(Tableau2[[#All],[Date]:[Date]] = GT$2) * (ABS(Tableau2[[#All],[Heure de fin]:[Heure de fin]] - $P20)&lt;0.00001),"Fin : "&amp;$B$2:$C$51,""))))</f>
        <v/>
      </c>
      <c r="GU20" s="12" t="str" cm="1">
        <f t="array" ref="GU20">_xlfn.TEXTJOIN(" ; ",TRUE,HYPERLINK("#"&amp;_xlfn.XLOOKUP(1,(Tableau2[[#All],[Date]:[Date]] = GU$2) * (ABS(Tableau2[[#All],[Heure de début]:[Heure de début]] - $P20)&lt;0.00001),$H$2:$H$51,_xlfn.XLOOKUP(1,(Tableau2[[#All],[Date]:[Date]] = GU$2) *  (ABS(Tableau2[[#All],[Heure de fin]:[Heure de fin]] - $P20)&lt;0.00001),$H$2:$H$51,"")),_xlfn.XLOOKUP(1,(Tableau2[[#All],[Date]:[Date]]= GU$2) * (ABS(Tableau2[[#All],[Heure de début]:[Heure de début]] - $P20)&lt;0.00001),"Début : "&amp;$B$2:$C$51,_xlfn.XLOOKUP(1,(Tableau2[[#All],[Date]:[Date]] = GU$2) * (ABS(Tableau2[[#All],[Heure de fin]:[Heure de fin]] - $P20)&lt;0.00001),"Fin : "&amp;$B$2:$C$51,""))))</f>
        <v/>
      </c>
      <c r="GV20" s="12" t="str" cm="1">
        <f t="array" ref="GV20">_xlfn.TEXTJOIN(" ; ",TRUE,HYPERLINK("#"&amp;_xlfn.XLOOKUP(1,(Tableau2[[#All],[Date]:[Date]] = GV$2) * (ABS(Tableau2[[#All],[Heure de début]:[Heure de début]] - $P20)&lt;0.00001),$H$2:$H$51,_xlfn.XLOOKUP(1,(Tableau2[[#All],[Date]:[Date]] = GV$2) *  (ABS(Tableau2[[#All],[Heure de fin]:[Heure de fin]] - $P20)&lt;0.00001),$H$2:$H$51,"")),_xlfn.XLOOKUP(1,(Tableau2[[#All],[Date]:[Date]]= GV$2) * (ABS(Tableau2[[#All],[Heure de début]:[Heure de début]] - $P20)&lt;0.00001),"Début : "&amp;$B$2:$C$51,_xlfn.XLOOKUP(1,(Tableau2[[#All],[Date]:[Date]] = GV$2) * (ABS(Tableau2[[#All],[Heure de fin]:[Heure de fin]] - $P20)&lt;0.00001),"Fin : "&amp;$B$2:$C$51,""))))</f>
        <v/>
      </c>
      <c r="GW20" s="12" t="str" cm="1">
        <f t="array" ref="GW20">_xlfn.TEXTJOIN(" ; ",TRUE,HYPERLINK("#"&amp;_xlfn.XLOOKUP(1,(Tableau2[[#All],[Date]:[Date]] = GW$2) * (ABS(Tableau2[[#All],[Heure de début]:[Heure de début]] - $P20)&lt;0.00001),$H$2:$H$51,_xlfn.XLOOKUP(1,(Tableau2[[#All],[Date]:[Date]] = GW$2) *  (ABS(Tableau2[[#All],[Heure de fin]:[Heure de fin]] - $P20)&lt;0.00001),$H$2:$H$51,"")),_xlfn.XLOOKUP(1,(Tableau2[[#All],[Date]:[Date]]= GW$2) * (ABS(Tableau2[[#All],[Heure de début]:[Heure de début]] - $P20)&lt;0.00001),"Début : "&amp;$B$2:$C$51,_xlfn.XLOOKUP(1,(Tableau2[[#All],[Date]:[Date]] = GW$2) * (ABS(Tableau2[[#All],[Heure de fin]:[Heure de fin]] - $P20)&lt;0.00001),"Fin : "&amp;$B$2:$C$51,""))))</f>
        <v/>
      </c>
      <c r="GX20" s="12" t="str" cm="1">
        <f t="array" ref="GX20">_xlfn.TEXTJOIN(" ; ",TRUE,HYPERLINK("#"&amp;_xlfn.XLOOKUP(1,(Tableau2[[#All],[Date]:[Date]] = GX$2) * (ABS(Tableau2[[#All],[Heure de début]:[Heure de début]] - $P20)&lt;0.00001),$H$2:$H$51,_xlfn.XLOOKUP(1,(Tableau2[[#All],[Date]:[Date]] = GX$2) *  (ABS(Tableau2[[#All],[Heure de fin]:[Heure de fin]] - $P20)&lt;0.00001),$H$2:$H$51,"")),_xlfn.XLOOKUP(1,(Tableau2[[#All],[Date]:[Date]]= GX$2) * (ABS(Tableau2[[#All],[Heure de début]:[Heure de début]] - $P20)&lt;0.00001),"Début : "&amp;$B$2:$C$51,_xlfn.XLOOKUP(1,(Tableau2[[#All],[Date]:[Date]] = GX$2) * (ABS(Tableau2[[#All],[Heure de fin]:[Heure de fin]] - $P20)&lt;0.00001),"Fin : "&amp;$B$2:$C$51,""))))</f>
        <v/>
      </c>
      <c r="GY20" s="12" t="str" cm="1">
        <f t="array" ref="GY20">_xlfn.TEXTJOIN(" ; ",TRUE,HYPERLINK("#"&amp;_xlfn.XLOOKUP(1,(Tableau2[[#All],[Date]:[Date]] = GY$2) * (ABS(Tableau2[[#All],[Heure de début]:[Heure de début]] - $P20)&lt;0.00001),$H$2:$H$51,_xlfn.XLOOKUP(1,(Tableau2[[#All],[Date]:[Date]] = GY$2) *  (ABS(Tableau2[[#All],[Heure de fin]:[Heure de fin]] - $P20)&lt;0.00001),$H$2:$H$51,"")),_xlfn.XLOOKUP(1,(Tableau2[[#All],[Date]:[Date]]= GY$2) * (ABS(Tableau2[[#All],[Heure de début]:[Heure de début]] - $P20)&lt;0.00001),"Début : "&amp;$B$2:$C$51,_xlfn.XLOOKUP(1,(Tableau2[[#All],[Date]:[Date]] = GY$2) * (ABS(Tableau2[[#All],[Heure de fin]:[Heure de fin]] - $P20)&lt;0.00001),"Fin : "&amp;$B$2:$C$51,""))))</f>
        <v/>
      </c>
      <c r="GZ20" s="12" t="str" cm="1">
        <f t="array" ref="GZ20">_xlfn.TEXTJOIN(" ; ",TRUE,HYPERLINK("#"&amp;_xlfn.XLOOKUP(1,(Tableau2[[#All],[Date]:[Date]] = GZ$2) * (ABS(Tableau2[[#All],[Heure de début]:[Heure de début]] - $P20)&lt;0.00001),$H$2:$H$51,_xlfn.XLOOKUP(1,(Tableau2[[#All],[Date]:[Date]] = GZ$2) *  (ABS(Tableau2[[#All],[Heure de fin]:[Heure de fin]] - $P20)&lt;0.00001),$H$2:$H$51,"")),_xlfn.XLOOKUP(1,(Tableau2[[#All],[Date]:[Date]]= GZ$2) * (ABS(Tableau2[[#All],[Heure de début]:[Heure de début]] - $P20)&lt;0.00001),"Début : "&amp;$B$2:$C$51,_xlfn.XLOOKUP(1,(Tableau2[[#All],[Date]:[Date]] = GZ$2) * (ABS(Tableau2[[#All],[Heure de fin]:[Heure de fin]] - $P20)&lt;0.00001),"Fin : "&amp;$B$2:$C$51,""))))</f>
        <v/>
      </c>
      <c r="HA20" s="12" t="str" cm="1">
        <f t="array" ref="HA20">_xlfn.TEXTJOIN(" ; ",TRUE,HYPERLINK("#"&amp;_xlfn.XLOOKUP(1,(Tableau2[[#All],[Date]:[Date]] = HA$2) * (ABS(Tableau2[[#All],[Heure de début]:[Heure de début]] - $P20)&lt;0.00001),$H$2:$H$51,_xlfn.XLOOKUP(1,(Tableau2[[#All],[Date]:[Date]] = HA$2) *  (ABS(Tableau2[[#All],[Heure de fin]:[Heure de fin]] - $P20)&lt;0.00001),$H$2:$H$51,"")),_xlfn.XLOOKUP(1,(Tableau2[[#All],[Date]:[Date]]= HA$2) * (ABS(Tableau2[[#All],[Heure de début]:[Heure de début]] - $P20)&lt;0.00001),"Début : "&amp;$B$2:$C$51,_xlfn.XLOOKUP(1,(Tableau2[[#All],[Date]:[Date]] = HA$2) * (ABS(Tableau2[[#All],[Heure de fin]:[Heure de fin]] - $P20)&lt;0.00001),"Fin : "&amp;$B$2:$C$51,""))))</f>
        <v/>
      </c>
      <c r="HB20" s="12" t="str" cm="1">
        <f t="array" ref="HB20">_xlfn.TEXTJOIN(" ; ",TRUE,HYPERLINK("#"&amp;_xlfn.XLOOKUP(1,(Tableau2[[#All],[Date]:[Date]] = HB$2) * (ABS(Tableau2[[#All],[Heure de début]:[Heure de début]] - $P20)&lt;0.00001),$H$2:$H$51,_xlfn.XLOOKUP(1,(Tableau2[[#All],[Date]:[Date]] = HB$2) *  (ABS(Tableau2[[#All],[Heure de fin]:[Heure de fin]] - $P20)&lt;0.00001),$H$2:$H$51,"")),_xlfn.XLOOKUP(1,(Tableau2[[#All],[Date]:[Date]]= HB$2) * (ABS(Tableau2[[#All],[Heure de début]:[Heure de début]] - $P20)&lt;0.00001),"Début : "&amp;$B$2:$C$51,_xlfn.XLOOKUP(1,(Tableau2[[#All],[Date]:[Date]] = HB$2) * (ABS(Tableau2[[#All],[Heure de fin]:[Heure de fin]] - $P20)&lt;0.00001),"Fin : "&amp;$B$2:$C$51,""))))</f>
        <v/>
      </c>
      <c r="HC20" s="12" t="str" cm="1">
        <f t="array" ref="HC20">_xlfn.TEXTJOIN(" ; ",TRUE,HYPERLINK("#"&amp;_xlfn.XLOOKUP(1,(Tableau2[[#All],[Date]:[Date]] = HC$2) * (ABS(Tableau2[[#All],[Heure de début]:[Heure de début]] - $P20)&lt;0.00001),$H$2:$H$51,_xlfn.XLOOKUP(1,(Tableau2[[#All],[Date]:[Date]] = HC$2) *  (ABS(Tableau2[[#All],[Heure de fin]:[Heure de fin]] - $P20)&lt;0.00001),$H$2:$H$51,"")),_xlfn.XLOOKUP(1,(Tableau2[[#All],[Date]:[Date]]= HC$2) * (ABS(Tableau2[[#All],[Heure de début]:[Heure de début]] - $P20)&lt;0.00001),"Début : "&amp;$B$2:$C$51,_xlfn.XLOOKUP(1,(Tableau2[[#All],[Date]:[Date]] = HC$2) * (ABS(Tableau2[[#All],[Heure de fin]:[Heure de fin]] - $P20)&lt;0.00001),"Fin : "&amp;$B$2:$C$51,""))))</f>
        <v/>
      </c>
      <c r="HD20" s="12" t="str" cm="1">
        <f t="array" ref="HD20">_xlfn.TEXTJOIN(" ; ",TRUE,HYPERLINK("#"&amp;_xlfn.XLOOKUP(1,(Tableau2[[#All],[Date]:[Date]] = HD$2) * (ABS(Tableau2[[#All],[Heure de début]:[Heure de début]] - $P20)&lt;0.00001),$H$2:$H$51,_xlfn.XLOOKUP(1,(Tableau2[[#All],[Date]:[Date]] = HD$2) *  (ABS(Tableau2[[#All],[Heure de fin]:[Heure de fin]] - $P20)&lt;0.00001),$H$2:$H$51,"")),_xlfn.XLOOKUP(1,(Tableau2[[#All],[Date]:[Date]]= HD$2) * (ABS(Tableau2[[#All],[Heure de début]:[Heure de début]] - $P20)&lt;0.00001),"Début : "&amp;$B$2:$C$51,_xlfn.XLOOKUP(1,(Tableau2[[#All],[Date]:[Date]] = HD$2) * (ABS(Tableau2[[#All],[Heure de fin]:[Heure de fin]] - $P20)&lt;0.00001),"Fin : "&amp;$B$2:$C$51,""))))</f>
        <v/>
      </c>
      <c r="HE20" s="12" t="str" cm="1">
        <f t="array" ref="HE20">_xlfn.TEXTJOIN(" ; ",TRUE,HYPERLINK("#"&amp;_xlfn.XLOOKUP(1,(Tableau2[[#All],[Date]:[Date]] = HE$2) * (ABS(Tableau2[[#All],[Heure de début]:[Heure de début]] - $P20)&lt;0.00001),$H$2:$H$51,_xlfn.XLOOKUP(1,(Tableau2[[#All],[Date]:[Date]] = HE$2) *  (ABS(Tableau2[[#All],[Heure de fin]:[Heure de fin]] - $P20)&lt;0.00001),$H$2:$H$51,"")),_xlfn.XLOOKUP(1,(Tableau2[[#All],[Date]:[Date]]= HE$2) * (ABS(Tableau2[[#All],[Heure de début]:[Heure de début]] - $P20)&lt;0.00001),"Début : "&amp;$B$2:$C$51,_xlfn.XLOOKUP(1,(Tableau2[[#All],[Date]:[Date]] = HE$2) * (ABS(Tableau2[[#All],[Heure de fin]:[Heure de fin]] - $P20)&lt;0.00001),"Fin : "&amp;$B$2:$C$51,""))))</f>
        <v/>
      </c>
      <c r="HF20" s="12" t="str" cm="1">
        <f t="array" ref="HF20">_xlfn.TEXTJOIN(" ; ",TRUE,HYPERLINK("#"&amp;_xlfn.XLOOKUP(1,(Tableau2[[#All],[Date]:[Date]] = HF$2) * (ABS(Tableau2[[#All],[Heure de début]:[Heure de début]] - $P20)&lt;0.00001),$H$2:$H$51,_xlfn.XLOOKUP(1,(Tableau2[[#All],[Date]:[Date]] = HF$2) *  (ABS(Tableau2[[#All],[Heure de fin]:[Heure de fin]] - $P20)&lt;0.00001),$H$2:$H$51,"")),_xlfn.XLOOKUP(1,(Tableau2[[#All],[Date]:[Date]]= HF$2) * (ABS(Tableau2[[#All],[Heure de début]:[Heure de début]] - $P20)&lt;0.00001),"Début : "&amp;$B$2:$C$51,_xlfn.XLOOKUP(1,(Tableau2[[#All],[Date]:[Date]] = HF$2) * (ABS(Tableau2[[#All],[Heure de fin]:[Heure de fin]] - $P20)&lt;0.00001),"Fin : "&amp;$B$2:$C$51,""))))</f>
        <v/>
      </c>
      <c r="HG20" s="12" t="str" cm="1">
        <f t="array" ref="HG20">_xlfn.TEXTJOIN(" ; ",TRUE,HYPERLINK("#"&amp;_xlfn.XLOOKUP(1,(Tableau2[[#All],[Date]:[Date]] = HG$2) * (ABS(Tableau2[[#All],[Heure de début]:[Heure de début]] - $P20)&lt;0.00001),$H$2:$H$51,_xlfn.XLOOKUP(1,(Tableau2[[#All],[Date]:[Date]] = HG$2) *  (ABS(Tableau2[[#All],[Heure de fin]:[Heure de fin]] - $P20)&lt;0.00001),$H$2:$H$51,"")),_xlfn.XLOOKUP(1,(Tableau2[[#All],[Date]:[Date]]= HG$2) * (ABS(Tableau2[[#All],[Heure de début]:[Heure de début]] - $P20)&lt;0.00001),"Début : "&amp;$B$2:$C$51,_xlfn.XLOOKUP(1,(Tableau2[[#All],[Date]:[Date]] = HG$2) * (ABS(Tableau2[[#All],[Heure de fin]:[Heure de fin]] - $P20)&lt;0.00001),"Fin : "&amp;$B$2:$C$51,""))))</f>
        <v/>
      </c>
      <c r="HH20" s="12" t="str" cm="1">
        <f t="array" ref="HH20">_xlfn.TEXTJOIN(" ; ",TRUE,HYPERLINK("#"&amp;_xlfn.XLOOKUP(1,(Tableau2[[#All],[Date]:[Date]] = HH$2) * (ABS(Tableau2[[#All],[Heure de début]:[Heure de début]] - $P20)&lt;0.00001),$H$2:$H$51,_xlfn.XLOOKUP(1,(Tableau2[[#All],[Date]:[Date]] = HH$2) *  (ABS(Tableau2[[#All],[Heure de fin]:[Heure de fin]] - $P20)&lt;0.00001),$H$2:$H$51,"")),_xlfn.XLOOKUP(1,(Tableau2[[#All],[Date]:[Date]]= HH$2) * (ABS(Tableau2[[#All],[Heure de début]:[Heure de début]] - $P20)&lt;0.00001),"Début : "&amp;$B$2:$C$51,_xlfn.XLOOKUP(1,(Tableau2[[#All],[Date]:[Date]] = HH$2) * (ABS(Tableau2[[#All],[Heure de fin]:[Heure de fin]] - $P20)&lt;0.00001),"Fin : "&amp;$B$2:$C$51,""))))</f>
        <v/>
      </c>
      <c r="HI20" s="12" t="str" cm="1">
        <f t="array" ref="HI20">_xlfn.TEXTJOIN(" ; ",TRUE,HYPERLINK("#"&amp;_xlfn.XLOOKUP(1,(Tableau2[[#All],[Date]:[Date]] = HI$2) * (ABS(Tableau2[[#All],[Heure de début]:[Heure de début]] - $P20)&lt;0.00001),$H$2:$H$51,_xlfn.XLOOKUP(1,(Tableau2[[#All],[Date]:[Date]] = HI$2) *  (ABS(Tableau2[[#All],[Heure de fin]:[Heure de fin]] - $P20)&lt;0.00001),$H$2:$H$51,"")),_xlfn.XLOOKUP(1,(Tableau2[[#All],[Date]:[Date]]= HI$2) * (ABS(Tableau2[[#All],[Heure de début]:[Heure de début]] - $P20)&lt;0.00001),"Début : "&amp;$B$2:$C$51,_xlfn.XLOOKUP(1,(Tableau2[[#All],[Date]:[Date]] = HI$2) * (ABS(Tableau2[[#All],[Heure de fin]:[Heure de fin]] - $P20)&lt;0.00001),"Fin : "&amp;$B$2:$C$51,""))))</f>
        <v/>
      </c>
      <c r="HJ20" s="12" t="str" cm="1">
        <f t="array" ref="HJ20">_xlfn.TEXTJOIN(" ; ",TRUE,HYPERLINK("#"&amp;_xlfn.XLOOKUP(1,(Tableau2[[#All],[Date]:[Date]] = HJ$2) * (ABS(Tableau2[[#All],[Heure de début]:[Heure de début]] - $P20)&lt;0.00001),$H$2:$H$51,_xlfn.XLOOKUP(1,(Tableau2[[#All],[Date]:[Date]] = HJ$2) *  (ABS(Tableau2[[#All],[Heure de fin]:[Heure de fin]] - $P20)&lt;0.00001),$H$2:$H$51,"")),_xlfn.XLOOKUP(1,(Tableau2[[#All],[Date]:[Date]]= HJ$2) * (ABS(Tableau2[[#All],[Heure de début]:[Heure de début]] - $P20)&lt;0.00001),"Début : "&amp;$B$2:$C$51,_xlfn.XLOOKUP(1,(Tableau2[[#All],[Date]:[Date]] = HJ$2) * (ABS(Tableau2[[#All],[Heure de fin]:[Heure de fin]] - $P20)&lt;0.00001),"Fin : "&amp;$B$2:$C$51,""))))</f>
        <v/>
      </c>
      <c r="HK20" s="12" t="str" cm="1">
        <f t="array" ref="HK20">_xlfn.TEXTJOIN(" ; ",TRUE,HYPERLINK("#"&amp;_xlfn.XLOOKUP(1,(Tableau2[[#All],[Date]:[Date]] = HK$2) * (ABS(Tableau2[[#All],[Heure de début]:[Heure de début]] - $P20)&lt;0.00001),$H$2:$H$51,_xlfn.XLOOKUP(1,(Tableau2[[#All],[Date]:[Date]] = HK$2) *  (ABS(Tableau2[[#All],[Heure de fin]:[Heure de fin]] - $P20)&lt;0.00001),$H$2:$H$51,"")),_xlfn.XLOOKUP(1,(Tableau2[[#All],[Date]:[Date]]= HK$2) * (ABS(Tableau2[[#All],[Heure de début]:[Heure de début]] - $P20)&lt;0.00001),"Début : "&amp;$B$2:$C$51,_xlfn.XLOOKUP(1,(Tableau2[[#All],[Date]:[Date]] = HK$2) * (ABS(Tableau2[[#All],[Heure de fin]:[Heure de fin]] - $P20)&lt;0.00001),"Fin : "&amp;$B$2:$C$51,""))))</f>
        <v/>
      </c>
      <c r="HL20" s="12" t="str" cm="1">
        <f t="array" ref="HL20">_xlfn.TEXTJOIN(" ; ",TRUE,HYPERLINK("#"&amp;_xlfn.XLOOKUP(1,(Tableau2[[#All],[Date]:[Date]] = HL$2) * (ABS(Tableau2[[#All],[Heure de début]:[Heure de début]] - $P20)&lt;0.00001),$H$2:$H$51,_xlfn.XLOOKUP(1,(Tableau2[[#All],[Date]:[Date]] = HL$2) *  (ABS(Tableau2[[#All],[Heure de fin]:[Heure de fin]] - $P20)&lt;0.00001),$H$2:$H$51,"")),_xlfn.XLOOKUP(1,(Tableau2[[#All],[Date]:[Date]]= HL$2) * (ABS(Tableau2[[#All],[Heure de début]:[Heure de début]] - $P20)&lt;0.00001),"Début : "&amp;$B$2:$C$51,_xlfn.XLOOKUP(1,(Tableau2[[#All],[Date]:[Date]] = HL$2) * (ABS(Tableau2[[#All],[Heure de fin]:[Heure de fin]] - $P20)&lt;0.00001),"Fin : "&amp;$B$2:$C$51,""))))</f>
        <v/>
      </c>
      <c r="HM20" s="12" t="str" cm="1">
        <f t="array" ref="HM20">_xlfn.TEXTJOIN(" ; ",TRUE,HYPERLINK("#"&amp;_xlfn.XLOOKUP(1,(Tableau2[[#All],[Date]:[Date]] = HM$2) * (ABS(Tableau2[[#All],[Heure de début]:[Heure de début]] - $P20)&lt;0.00001),$H$2:$H$51,_xlfn.XLOOKUP(1,(Tableau2[[#All],[Date]:[Date]] = HM$2) *  (ABS(Tableau2[[#All],[Heure de fin]:[Heure de fin]] - $P20)&lt;0.00001),$H$2:$H$51,"")),_xlfn.XLOOKUP(1,(Tableau2[[#All],[Date]:[Date]]= HM$2) * (ABS(Tableau2[[#All],[Heure de début]:[Heure de début]] - $P20)&lt;0.00001),"Début : "&amp;$B$2:$C$51,_xlfn.XLOOKUP(1,(Tableau2[[#All],[Date]:[Date]] = HM$2) * (ABS(Tableau2[[#All],[Heure de fin]:[Heure de fin]] - $P20)&lt;0.00001),"Fin : "&amp;$B$2:$C$51,""))))</f>
        <v/>
      </c>
      <c r="HN20" s="12" t="str" cm="1">
        <f t="array" ref="HN20">_xlfn.TEXTJOIN(" ; ",TRUE,HYPERLINK("#"&amp;_xlfn.XLOOKUP(1,(Tableau2[[#All],[Date]:[Date]] = HN$2) * (ABS(Tableau2[[#All],[Heure de début]:[Heure de début]] - $P20)&lt;0.00001),$H$2:$H$51,_xlfn.XLOOKUP(1,(Tableau2[[#All],[Date]:[Date]] = HN$2) *  (ABS(Tableau2[[#All],[Heure de fin]:[Heure de fin]] - $P20)&lt;0.00001),$H$2:$H$51,"")),_xlfn.XLOOKUP(1,(Tableau2[[#All],[Date]:[Date]]= HN$2) * (ABS(Tableau2[[#All],[Heure de début]:[Heure de début]] - $P20)&lt;0.00001),"Début : "&amp;$B$2:$C$51,_xlfn.XLOOKUP(1,(Tableau2[[#All],[Date]:[Date]] = HN$2) * (ABS(Tableau2[[#All],[Heure de fin]:[Heure de fin]] - $P20)&lt;0.00001),"Fin : "&amp;$B$2:$C$51,""))))</f>
        <v/>
      </c>
      <c r="HO20" s="12" t="str" cm="1">
        <f t="array" ref="HO20">_xlfn.TEXTJOIN(" ; ",TRUE,HYPERLINK("#"&amp;_xlfn.XLOOKUP(1,(Tableau2[[#All],[Date]:[Date]] = HO$2) * (ABS(Tableau2[[#All],[Heure de début]:[Heure de début]] - $P20)&lt;0.00001),$H$2:$H$51,_xlfn.XLOOKUP(1,(Tableau2[[#All],[Date]:[Date]] = HO$2) *  (ABS(Tableau2[[#All],[Heure de fin]:[Heure de fin]] - $P20)&lt;0.00001),$H$2:$H$51,"")),_xlfn.XLOOKUP(1,(Tableau2[[#All],[Date]:[Date]]= HO$2) * (ABS(Tableau2[[#All],[Heure de début]:[Heure de début]] - $P20)&lt;0.00001),"Début : "&amp;$B$2:$C$51,_xlfn.XLOOKUP(1,(Tableau2[[#All],[Date]:[Date]] = HO$2) * (ABS(Tableau2[[#All],[Heure de fin]:[Heure de fin]] - $P20)&lt;0.00001),"Fin : "&amp;$B$2:$C$51,""))))</f>
        <v/>
      </c>
      <c r="HP20" s="12" t="str" cm="1">
        <f t="array" ref="HP20">_xlfn.TEXTJOIN(" ; ",TRUE,HYPERLINK("#"&amp;_xlfn.XLOOKUP(1,(Tableau2[[#All],[Date]:[Date]] = HP$2) * (ABS(Tableau2[[#All],[Heure de début]:[Heure de début]] - $P20)&lt;0.00001),$H$2:$H$51,_xlfn.XLOOKUP(1,(Tableau2[[#All],[Date]:[Date]] = HP$2) *  (ABS(Tableau2[[#All],[Heure de fin]:[Heure de fin]] - $P20)&lt;0.00001),$H$2:$H$51,"")),_xlfn.XLOOKUP(1,(Tableau2[[#All],[Date]:[Date]]= HP$2) * (ABS(Tableau2[[#All],[Heure de début]:[Heure de début]] - $P20)&lt;0.00001),"Début : "&amp;$B$2:$C$51,_xlfn.XLOOKUP(1,(Tableau2[[#All],[Date]:[Date]] = HP$2) * (ABS(Tableau2[[#All],[Heure de fin]:[Heure de fin]] - $P20)&lt;0.00001),"Fin : "&amp;$B$2:$C$51,""))))</f>
        <v/>
      </c>
      <c r="HQ20" s="12" t="str" cm="1">
        <f t="array" ref="HQ20">_xlfn.TEXTJOIN(" ; ",TRUE,HYPERLINK("#"&amp;_xlfn.XLOOKUP(1,(Tableau2[[#All],[Date]:[Date]] = HQ$2) * (ABS(Tableau2[[#All],[Heure de début]:[Heure de début]] - $P20)&lt;0.00001),$H$2:$H$51,_xlfn.XLOOKUP(1,(Tableau2[[#All],[Date]:[Date]] = HQ$2) *  (ABS(Tableau2[[#All],[Heure de fin]:[Heure de fin]] - $P20)&lt;0.00001),$H$2:$H$51,"")),_xlfn.XLOOKUP(1,(Tableau2[[#All],[Date]:[Date]]= HQ$2) * (ABS(Tableau2[[#All],[Heure de début]:[Heure de début]] - $P20)&lt;0.00001),"Début : "&amp;$B$2:$C$51,_xlfn.XLOOKUP(1,(Tableau2[[#All],[Date]:[Date]] = HQ$2) * (ABS(Tableau2[[#All],[Heure de fin]:[Heure de fin]] - $P20)&lt;0.00001),"Fin : "&amp;$B$2:$C$51,""))))</f>
        <v/>
      </c>
      <c r="HR20" s="12" t="str" cm="1">
        <f t="array" ref="HR20">_xlfn.TEXTJOIN(" ; ",TRUE,HYPERLINK("#"&amp;_xlfn.XLOOKUP(1,(Tableau2[[#All],[Date]:[Date]] = HR$2) * (ABS(Tableau2[[#All],[Heure de début]:[Heure de début]] - $P20)&lt;0.00001),$H$2:$H$51,_xlfn.XLOOKUP(1,(Tableau2[[#All],[Date]:[Date]] = HR$2) *  (ABS(Tableau2[[#All],[Heure de fin]:[Heure de fin]] - $P20)&lt;0.00001),$H$2:$H$51,"")),_xlfn.XLOOKUP(1,(Tableau2[[#All],[Date]:[Date]]= HR$2) * (ABS(Tableau2[[#All],[Heure de début]:[Heure de début]] - $P20)&lt;0.00001),"Début : "&amp;$B$2:$C$51,_xlfn.XLOOKUP(1,(Tableau2[[#All],[Date]:[Date]] = HR$2) * (ABS(Tableau2[[#All],[Heure de fin]:[Heure de fin]] - $P20)&lt;0.00001),"Fin : "&amp;$B$2:$C$51,""))))</f>
        <v/>
      </c>
      <c r="HS20" s="12" t="str" cm="1">
        <f t="array" ref="HS20">_xlfn.TEXTJOIN(" ; ",TRUE,HYPERLINK("#"&amp;_xlfn.XLOOKUP(1,(Tableau2[[#All],[Date]:[Date]] = HS$2) * (ABS(Tableau2[[#All],[Heure de début]:[Heure de début]] - $P20)&lt;0.00001),$H$2:$H$51,_xlfn.XLOOKUP(1,(Tableau2[[#All],[Date]:[Date]] = HS$2) *  (ABS(Tableau2[[#All],[Heure de fin]:[Heure de fin]] - $P20)&lt;0.00001),$H$2:$H$51,"")),_xlfn.XLOOKUP(1,(Tableau2[[#All],[Date]:[Date]]= HS$2) * (ABS(Tableau2[[#All],[Heure de début]:[Heure de début]] - $P20)&lt;0.00001),"Début : "&amp;$B$2:$C$51,_xlfn.XLOOKUP(1,(Tableau2[[#All],[Date]:[Date]] = HS$2) * (ABS(Tableau2[[#All],[Heure de fin]:[Heure de fin]] - $P20)&lt;0.00001),"Fin : "&amp;$B$2:$C$51,""))))</f>
        <v/>
      </c>
      <c r="HT20" s="12" t="str" cm="1">
        <f t="array" ref="HT20">_xlfn.TEXTJOIN(" ; ",TRUE,HYPERLINK("#"&amp;_xlfn.XLOOKUP(1,(Tableau2[[#All],[Date]:[Date]] = HT$2) * (ABS(Tableau2[[#All],[Heure de début]:[Heure de début]] - $P20)&lt;0.00001),$H$2:$H$51,_xlfn.XLOOKUP(1,(Tableau2[[#All],[Date]:[Date]] = HT$2) *  (ABS(Tableau2[[#All],[Heure de fin]:[Heure de fin]] - $P20)&lt;0.00001),$H$2:$H$51,"")),_xlfn.XLOOKUP(1,(Tableau2[[#All],[Date]:[Date]]= HT$2) * (ABS(Tableau2[[#All],[Heure de début]:[Heure de début]] - $P20)&lt;0.00001),"Début : "&amp;$B$2:$C$51,_xlfn.XLOOKUP(1,(Tableau2[[#All],[Date]:[Date]] = HT$2) * (ABS(Tableau2[[#All],[Heure de fin]:[Heure de fin]] - $P20)&lt;0.00001),"Fin : "&amp;$B$2:$C$51,""))))</f>
        <v/>
      </c>
      <c r="HU20" s="12" t="str" cm="1">
        <f t="array" ref="HU20">_xlfn.TEXTJOIN(" ; ",TRUE,HYPERLINK("#"&amp;_xlfn.XLOOKUP(1,(Tableau2[[#All],[Date]:[Date]] = HU$2) * (ABS(Tableau2[[#All],[Heure de début]:[Heure de début]] - $P20)&lt;0.00001),$H$2:$H$51,_xlfn.XLOOKUP(1,(Tableau2[[#All],[Date]:[Date]] = HU$2) *  (ABS(Tableau2[[#All],[Heure de fin]:[Heure de fin]] - $P20)&lt;0.00001),$H$2:$H$51,"")),_xlfn.XLOOKUP(1,(Tableau2[[#All],[Date]:[Date]]= HU$2) * (ABS(Tableau2[[#All],[Heure de début]:[Heure de début]] - $P20)&lt;0.00001),"Début : "&amp;$B$2:$C$51,_xlfn.XLOOKUP(1,(Tableau2[[#All],[Date]:[Date]] = HU$2) * (ABS(Tableau2[[#All],[Heure de fin]:[Heure de fin]] - $P20)&lt;0.00001),"Fin : "&amp;$B$2:$C$51,""))))</f>
        <v/>
      </c>
    </row>
    <row r="21" spans="1:229" ht="30" customHeight="1" x14ac:dyDescent="0.2">
      <c r="A21" s="21"/>
      <c r="B21" s="19"/>
      <c r="C21" s="16"/>
      <c r="D21" s="19"/>
      <c r="E21" s="19"/>
      <c r="F21" s="16"/>
      <c r="G21" s="16" t="str">
        <f ca="1">IF(Tableau2[[#This Row],[Date]]=0,"",IF(Tableau2[[#This Row],[Date]]&lt;TODAY(),"Passée","Future"))</f>
        <v/>
      </c>
      <c r="H21" s="19" t="s">
        <v>41</v>
      </c>
      <c r="P21" s="27">
        <v>0.70833333333332804</v>
      </c>
      <c r="Q21" s="13" t="str" cm="1">
        <f t="array" aca="1" ref="Q21" ca="1">_xlfn.TEXTJOIN(" ; ",TRUE,HYPERLINK("#"&amp;_xlfn.XLOOKUP(1,(Tableau2[[#All],[Date]:[Date]] = Q$2) * (ABS(Tableau2[[#All],[Heure de début]:[Heure de début]] - $P21)&lt;0.00001),$H$2:$H$51,_xlfn.XLOOKUP(1,(Tableau2[[#All],[Date]:[Date]] = Q$2) *  (ABS(Tableau2[[#All],[Heure de fin]:[Heure de fin]] - $P21)&lt;0.00001),$H$2:$H$51,"")),_xlfn.XLOOKUP(1,(Tableau2[[#All],[Date]:[Date]]= Q$2) * (ABS(Tableau2[[#All],[Heure de début]:[Heure de début]] - $P21)&lt;0.00001),"Début : "&amp;$B$2:$C$51,_xlfn.XLOOKUP(1,(Tableau2[[#All],[Date]:[Date]] = Q$2) * (ABS(Tableau2[[#All],[Heure de fin]:[Heure de fin]] - $P21)&lt;0.00001),"Fin : "&amp;$B$2:$C$51,""))))</f>
        <v/>
      </c>
      <c r="R21" s="13" t="str" cm="1">
        <f t="array" ref="R21">_xlfn.TEXTJOIN(" ; ",TRUE,HYPERLINK("#"&amp;_xlfn.XLOOKUP(1,(Tableau2[[#All],[Date]:[Date]] = R$2) * (ABS(Tableau2[[#All],[Heure de début]:[Heure de début]] - $P21)&lt;0.00001),$H$2:$H$51,_xlfn.XLOOKUP(1,(Tableau2[[#All],[Date]:[Date]] = R$2) *  (ABS(Tableau2[[#All],[Heure de fin]:[Heure de fin]] - $P21)&lt;0.00001),$H$2:$H$51,"")),_xlfn.XLOOKUP(1,(Tableau2[[#All],[Date]:[Date]]= R$2) * (ABS(Tableau2[[#All],[Heure de début]:[Heure de début]] - $P21)&lt;0.00001),"Début : "&amp;$B$2:$C$51,_xlfn.XLOOKUP(1,(Tableau2[[#All],[Date]:[Date]] = R$2) * (ABS(Tableau2[[#All],[Heure de fin]:[Heure de fin]] - $P21)&lt;0.00001),"Fin : "&amp;$B$2:$C$51,""))))</f>
        <v/>
      </c>
      <c r="S21" s="13" t="str" cm="1">
        <f t="array" ref="S21">_xlfn.TEXTJOIN(" ; ",TRUE,HYPERLINK("#"&amp;_xlfn.XLOOKUP(1,(Tableau2[[#All],[Date]:[Date]] = S$2) * (ABS(Tableau2[[#All],[Heure de début]:[Heure de début]] - $P21)&lt;0.00001),$H$2:$H$51,_xlfn.XLOOKUP(1,(Tableau2[[#All],[Date]:[Date]] = S$2) *  (ABS(Tableau2[[#All],[Heure de fin]:[Heure de fin]] - $P21)&lt;0.00001),$H$2:$H$51,"")),_xlfn.XLOOKUP(1,(Tableau2[[#All],[Date]:[Date]]= S$2) * (ABS(Tableau2[[#All],[Heure de début]:[Heure de début]] - $P21)&lt;0.00001),"Début : "&amp;$B$2:$C$51,_xlfn.XLOOKUP(1,(Tableau2[[#All],[Date]:[Date]] = S$2) * (ABS(Tableau2[[#All],[Heure de fin]:[Heure de fin]] - $P21)&lt;0.00001),"Fin : "&amp;$B$2:$C$51,""))))</f>
        <v>Fin : Client 3 ; Fin : Strasbourg</v>
      </c>
      <c r="T21" s="13" t="str" cm="1">
        <f t="array" ref="T21">_xlfn.TEXTJOIN(" ; ",TRUE,HYPERLINK("#"&amp;_xlfn.XLOOKUP(1,(Tableau2[[#All],[Date]:[Date]] = T$2) * (ABS(Tableau2[[#All],[Heure de début]:[Heure de début]] - $P21)&lt;0.00001),$H$2:$H$51,_xlfn.XLOOKUP(1,(Tableau2[[#All],[Date]:[Date]] = T$2) *  (ABS(Tableau2[[#All],[Heure de fin]:[Heure de fin]] - $P21)&lt;0.00001),$H$2:$H$51,"")),_xlfn.XLOOKUP(1,(Tableau2[[#All],[Date]:[Date]]= T$2) * (ABS(Tableau2[[#All],[Heure de début]:[Heure de début]] - $P21)&lt;0.00001),"Début : "&amp;$B$2:$C$51,_xlfn.XLOOKUP(1,(Tableau2[[#All],[Date]:[Date]] = T$2) * (ABS(Tableau2[[#All],[Heure de fin]:[Heure de fin]] - $P21)&lt;0.00001),"Fin : "&amp;$B$2:$C$51,""))))</f>
        <v/>
      </c>
      <c r="U21" s="13" t="str" cm="1">
        <f t="array" ref="U21">_xlfn.TEXTJOIN(" ; ",TRUE,HYPERLINK("#"&amp;_xlfn.XLOOKUP(1,(Tableau2[[#All],[Date]:[Date]] = U$2) * (ABS(Tableau2[[#All],[Heure de début]:[Heure de début]] - $P21)&lt;0.00001),$H$2:$H$51,_xlfn.XLOOKUP(1,(Tableau2[[#All],[Date]:[Date]] = U$2) *  (ABS(Tableau2[[#All],[Heure de fin]:[Heure de fin]] - $P21)&lt;0.00001),$H$2:$H$51,"")),_xlfn.XLOOKUP(1,(Tableau2[[#All],[Date]:[Date]]= U$2) * (ABS(Tableau2[[#All],[Heure de début]:[Heure de début]] - $P21)&lt;0.00001),"Début : "&amp;$B$2:$C$51,_xlfn.XLOOKUP(1,(Tableau2[[#All],[Date]:[Date]] = U$2) * (ABS(Tableau2[[#All],[Heure de fin]:[Heure de fin]] - $P21)&lt;0.00001),"Fin : "&amp;$B$2:$C$51,""))))</f>
        <v/>
      </c>
      <c r="V21" s="13" t="str" cm="1">
        <f t="array" ref="V21">_xlfn.TEXTJOIN(" ; ",TRUE,HYPERLINK("#"&amp;_xlfn.XLOOKUP(1,(Tableau2[[#All],[Date]:[Date]] = V$2) * (ABS(Tableau2[[#All],[Heure de début]:[Heure de début]] - $P21)&lt;0.00001),$H$2:$H$51,_xlfn.XLOOKUP(1,(Tableau2[[#All],[Date]:[Date]] = V$2) *  (ABS(Tableau2[[#All],[Heure de fin]:[Heure de fin]] - $P21)&lt;0.00001),$H$2:$H$51,"")),_xlfn.XLOOKUP(1,(Tableau2[[#All],[Date]:[Date]]= V$2) * (ABS(Tableau2[[#All],[Heure de début]:[Heure de début]] - $P21)&lt;0.00001),"Début : "&amp;$B$2:$C$51,_xlfn.XLOOKUP(1,(Tableau2[[#All],[Date]:[Date]] = V$2) * (ABS(Tableau2[[#All],[Heure de fin]:[Heure de fin]] - $P21)&lt;0.00001),"Fin : "&amp;$B$2:$C$51,""))))</f>
        <v/>
      </c>
      <c r="W21" s="13" t="str" cm="1">
        <f t="array" ref="W21">_xlfn.TEXTJOIN(" ; ",TRUE,HYPERLINK("#"&amp;_xlfn.XLOOKUP(1,(Tableau2[[#All],[Date]:[Date]] = W$2) * (ABS(Tableau2[[#All],[Heure de début]:[Heure de début]] - $P21)&lt;0.00001),$H$2:$H$51,_xlfn.XLOOKUP(1,(Tableau2[[#All],[Date]:[Date]] = W$2) *  (ABS(Tableau2[[#All],[Heure de fin]:[Heure de fin]] - $P21)&lt;0.00001),$H$2:$H$51,"")),_xlfn.XLOOKUP(1,(Tableau2[[#All],[Date]:[Date]]= W$2) * (ABS(Tableau2[[#All],[Heure de début]:[Heure de début]] - $P21)&lt;0.00001),"Début : "&amp;$B$2:$C$51,_xlfn.XLOOKUP(1,(Tableau2[[#All],[Date]:[Date]] = W$2) * (ABS(Tableau2[[#All],[Heure de fin]:[Heure de fin]] - $P21)&lt;0.00001),"Fin : "&amp;$B$2:$C$51,""))))</f>
        <v/>
      </c>
      <c r="X21" s="13" t="str" cm="1">
        <f t="array" ref="X21">_xlfn.TEXTJOIN(" ; ",TRUE,HYPERLINK("#"&amp;_xlfn.XLOOKUP(1,(Tableau2[[#All],[Date]:[Date]] = X$2) * (ABS(Tableau2[[#All],[Heure de début]:[Heure de début]] - $P21)&lt;0.00001),$H$2:$H$51,_xlfn.XLOOKUP(1,(Tableau2[[#All],[Date]:[Date]] = X$2) *  (ABS(Tableau2[[#All],[Heure de fin]:[Heure de fin]] - $P21)&lt;0.00001),$H$2:$H$51,"")),_xlfn.XLOOKUP(1,(Tableau2[[#All],[Date]:[Date]]= X$2) * (ABS(Tableau2[[#All],[Heure de début]:[Heure de début]] - $P21)&lt;0.00001),"Début : "&amp;$B$2:$C$51,_xlfn.XLOOKUP(1,(Tableau2[[#All],[Date]:[Date]] = X$2) * (ABS(Tableau2[[#All],[Heure de fin]:[Heure de fin]] - $P21)&lt;0.00001),"Fin : "&amp;$B$2:$C$51,""))))</f>
        <v/>
      </c>
      <c r="Y21" s="13" t="str" cm="1">
        <f t="array" ref="Y21">_xlfn.TEXTJOIN(" ; ",TRUE,HYPERLINK("#"&amp;_xlfn.XLOOKUP(1,(Tableau2[[#All],[Date]:[Date]] = Y$2) * (ABS(Tableau2[[#All],[Heure de début]:[Heure de début]] - $P21)&lt;0.00001),$H$2:$H$51,_xlfn.XLOOKUP(1,(Tableau2[[#All],[Date]:[Date]] = Y$2) *  (ABS(Tableau2[[#All],[Heure de fin]:[Heure de fin]] - $P21)&lt;0.00001),$H$2:$H$51,"")),_xlfn.XLOOKUP(1,(Tableau2[[#All],[Date]:[Date]]= Y$2) * (ABS(Tableau2[[#All],[Heure de début]:[Heure de début]] - $P21)&lt;0.00001),"Début : "&amp;$B$2:$C$51,_xlfn.XLOOKUP(1,(Tableau2[[#All],[Date]:[Date]] = Y$2) * (ABS(Tableau2[[#All],[Heure de fin]:[Heure de fin]] - $P21)&lt;0.00001),"Fin : "&amp;$B$2:$C$51,""))))</f>
        <v/>
      </c>
      <c r="Z21" s="13" t="str" cm="1">
        <f t="array" ref="Z21">_xlfn.TEXTJOIN(" ; ",TRUE,HYPERLINK("#"&amp;_xlfn.XLOOKUP(1,(Tableau2[[#All],[Date]:[Date]] = Z$2) * (ABS(Tableau2[[#All],[Heure de début]:[Heure de début]] - $P21)&lt;0.00001),$H$2:$H$51,_xlfn.XLOOKUP(1,(Tableau2[[#All],[Date]:[Date]] = Z$2) *  (ABS(Tableau2[[#All],[Heure de fin]:[Heure de fin]] - $P21)&lt;0.00001),$H$2:$H$51,"")),_xlfn.XLOOKUP(1,(Tableau2[[#All],[Date]:[Date]]= Z$2) * (ABS(Tableau2[[#All],[Heure de début]:[Heure de début]] - $P21)&lt;0.00001),"Début : "&amp;$B$2:$C$51,_xlfn.XLOOKUP(1,(Tableau2[[#All],[Date]:[Date]] = Z$2) * (ABS(Tableau2[[#All],[Heure de fin]:[Heure de fin]] - $P21)&lt;0.00001),"Fin : "&amp;$B$2:$C$51,""))))</f>
        <v/>
      </c>
      <c r="AA21" s="13" t="str" cm="1">
        <f t="array" ref="AA21">_xlfn.TEXTJOIN(" ; ",TRUE,HYPERLINK("#"&amp;_xlfn.XLOOKUP(1,(Tableau2[[#All],[Date]:[Date]] = AA$2) * (ABS(Tableau2[[#All],[Heure de début]:[Heure de début]] - $P21)&lt;0.00001),$H$2:$H$51,_xlfn.XLOOKUP(1,(Tableau2[[#All],[Date]:[Date]] = AA$2) *  (ABS(Tableau2[[#All],[Heure de fin]:[Heure de fin]] - $P21)&lt;0.00001),$H$2:$H$51,"")),_xlfn.XLOOKUP(1,(Tableau2[[#All],[Date]:[Date]]= AA$2) * (ABS(Tableau2[[#All],[Heure de début]:[Heure de début]] - $P21)&lt;0.00001),"Début : "&amp;$B$2:$C$51,_xlfn.XLOOKUP(1,(Tableau2[[#All],[Date]:[Date]] = AA$2) * (ABS(Tableau2[[#All],[Heure de fin]:[Heure de fin]] - $P21)&lt;0.00001),"Fin : "&amp;$B$2:$C$51,""))))</f>
        <v/>
      </c>
      <c r="AB21" s="13" t="str" cm="1">
        <f t="array" ref="AB21">_xlfn.TEXTJOIN(" ; ",TRUE,HYPERLINK("#"&amp;_xlfn.XLOOKUP(1,(Tableau2[[#All],[Date]:[Date]] = AB$2) * (ABS(Tableau2[[#All],[Heure de début]:[Heure de début]] - $P21)&lt;0.00001),$H$2:$H$51,_xlfn.XLOOKUP(1,(Tableau2[[#All],[Date]:[Date]] = AB$2) *  (ABS(Tableau2[[#All],[Heure de fin]:[Heure de fin]] - $P21)&lt;0.00001),$H$2:$H$51,"")),_xlfn.XLOOKUP(1,(Tableau2[[#All],[Date]:[Date]]= AB$2) * (ABS(Tableau2[[#All],[Heure de début]:[Heure de début]] - $P21)&lt;0.00001),"Début : "&amp;$B$2:$C$51,_xlfn.XLOOKUP(1,(Tableau2[[#All],[Date]:[Date]] = AB$2) * (ABS(Tableau2[[#All],[Heure de fin]:[Heure de fin]] - $P21)&lt;0.00001),"Fin : "&amp;$B$2:$C$51,""))))</f>
        <v/>
      </c>
      <c r="AC21" s="13" t="str" cm="1">
        <f t="array" ref="AC21">_xlfn.TEXTJOIN(" ; ",TRUE,HYPERLINK("#"&amp;_xlfn.XLOOKUP(1,(Tableau2[[#All],[Date]:[Date]] = AC$2) * (ABS(Tableau2[[#All],[Heure de début]:[Heure de début]] - $P21)&lt;0.00001),$H$2:$H$51,_xlfn.XLOOKUP(1,(Tableau2[[#All],[Date]:[Date]] = AC$2) *  (ABS(Tableau2[[#All],[Heure de fin]:[Heure de fin]] - $P21)&lt;0.00001),$H$2:$H$51,"")),_xlfn.XLOOKUP(1,(Tableau2[[#All],[Date]:[Date]]= AC$2) * (ABS(Tableau2[[#All],[Heure de début]:[Heure de début]] - $P21)&lt;0.00001),"Début : "&amp;$B$2:$C$51,_xlfn.XLOOKUP(1,(Tableau2[[#All],[Date]:[Date]] = AC$2) * (ABS(Tableau2[[#All],[Heure de fin]:[Heure de fin]] - $P21)&lt;0.00001),"Fin : "&amp;$B$2:$C$51,""))))</f>
        <v/>
      </c>
      <c r="AD21" s="13" t="str" cm="1">
        <f t="array" ref="AD21">_xlfn.TEXTJOIN(" ; ",TRUE,HYPERLINK("#"&amp;_xlfn.XLOOKUP(1,(Tableau2[[#All],[Date]:[Date]] = AD$2) * (ABS(Tableau2[[#All],[Heure de début]:[Heure de début]] - $P21)&lt;0.00001),$H$2:$H$51,_xlfn.XLOOKUP(1,(Tableau2[[#All],[Date]:[Date]] = AD$2) *  (ABS(Tableau2[[#All],[Heure de fin]:[Heure de fin]] - $P21)&lt;0.00001),$H$2:$H$51,"")),_xlfn.XLOOKUP(1,(Tableau2[[#All],[Date]:[Date]]= AD$2) * (ABS(Tableau2[[#All],[Heure de début]:[Heure de début]] - $P21)&lt;0.00001),"Début : "&amp;$B$2:$C$51,_xlfn.XLOOKUP(1,(Tableau2[[#All],[Date]:[Date]] = AD$2) * (ABS(Tableau2[[#All],[Heure de fin]:[Heure de fin]] - $P21)&lt;0.00001),"Fin : "&amp;$B$2:$C$51,""))))</f>
        <v/>
      </c>
      <c r="AE21" s="13" t="str" cm="1">
        <f t="array" ref="AE21">_xlfn.TEXTJOIN(" ; ",TRUE,HYPERLINK("#"&amp;_xlfn.XLOOKUP(1,(Tableau2[[#All],[Date]:[Date]] = AE$2) * (ABS(Tableau2[[#All],[Heure de début]:[Heure de début]] - $P21)&lt;0.00001),$H$2:$H$51,_xlfn.XLOOKUP(1,(Tableau2[[#All],[Date]:[Date]] = AE$2) *  (ABS(Tableau2[[#All],[Heure de fin]:[Heure de fin]] - $P21)&lt;0.00001),$H$2:$H$51,"")),_xlfn.XLOOKUP(1,(Tableau2[[#All],[Date]:[Date]]= AE$2) * (ABS(Tableau2[[#All],[Heure de début]:[Heure de début]] - $P21)&lt;0.00001),"Début : "&amp;$B$2:$C$51,_xlfn.XLOOKUP(1,(Tableau2[[#All],[Date]:[Date]] = AE$2) * (ABS(Tableau2[[#All],[Heure de fin]:[Heure de fin]] - $P21)&lt;0.00001),"Fin : "&amp;$B$2:$C$51,""))))</f>
        <v/>
      </c>
      <c r="AF21" s="13" t="str" cm="1">
        <f t="array" ref="AF21">_xlfn.TEXTJOIN(" ; ",TRUE,HYPERLINK("#"&amp;_xlfn.XLOOKUP(1,(Tableau2[[#All],[Date]:[Date]] = AF$2) * (ABS(Tableau2[[#All],[Heure de début]:[Heure de début]] - $P21)&lt;0.00001),$H$2:$H$51,_xlfn.XLOOKUP(1,(Tableau2[[#All],[Date]:[Date]] = AF$2) *  (ABS(Tableau2[[#All],[Heure de fin]:[Heure de fin]] - $P21)&lt;0.00001),$H$2:$H$51,"")),_xlfn.XLOOKUP(1,(Tableau2[[#All],[Date]:[Date]]= AF$2) * (ABS(Tableau2[[#All],[Heure de début]:[Heure de début]] - $P21)&lt;0.00001),"Début : "&amp;$B$2:$C$51,_xlfn.XLOOKUP(1,(Tableau2[[#All],[Date]:[Date]] = AF$2) * (ABS(Tableau2[[#All],[Heure de fin]:[Heure de fin]] - $P21)&lt;0.00001),"Fin : "&amp;$B$2:$C$51,""))))</f>
        <v/>
      </c>
      <c r="AG21" s="13" t="str" cm="1">
        <f t="array" ref="AG21">_xlfn.TEXTJOIN(" ; ",TRUE,HYPERLINK("#"&amp;_xlfn.XLOOKUP(1,(Tableau2[[#All],[Date]:[Date]] = AG$2) * (ABS(Tableau2[[#All],[Heure de début]:[Heure de début]] - $P21)&lt;0.00001),$H$2:$H$51,_xlfn.XLOOKUP(1,(Tableau2[[#All],[Date]:[Date]] = AG$2) *  (ABS(Tableau2[[#All],[Heure de fin]:[Heure de fin]] - $P21)&lt;0.00001),$H$2:$H$51,"")),_xlfn.XLOOKUP(1,(Tableau2[[#All],[Date]:[Date]]= AG$2) * (ABS(Tableau2[[#All],[Heure de début]:[Heure de début]] - $P21)&lt;0.00001),"Début : "&amp;$B$2:$C$51,_xlfn.XLOOKUP(1,(Tableau2[[#All],[Date]:[Date]] = AG$2) * (ABS(Tableau2[[#All],[Heure de fin]:[Heure de fin]] - $P21)&lt;0.00001),"Fin : "&amp;$B$2:$C$51,""))))</f>
        <v/>
      </c>
      <c r="AH21" s="13" t="str" cm="1">
        <f t="array" ref="AH21">_xlfn.TEXTJOIN(" ; ",TRUE,HYPERLINK("#"&amp;_xlfn.XLOOKUP(1,(Tableau2[[#All],[Date]:[Date]] = AH$2) * (ABS(Tableau2[[#All],[Heure de début]:[Heure de début]] - $P21)&lt;0.00001),$H$2:$H$51,_xlfn.XLOOKUP(1,(Tableau2[[#All],[Date]:[Date]] = AH$2) *  (ABS(Tableau2[[#All],[Heure de fin]:[Heure de fin]] - $P21)&lt;0.00001),$H$2:$H$51,"")),_xlfn.XLOOKUP(1,(Tableau2[[#All],[Date]:[Date]]= AH$2) * (ABS(Tableau2[[#All],[Heure de début]:[Heure de début]] - $P21)&lt;0.00001),"Début : "&amp;$B$2:$C$51,_xlfn.XLOOKUP(1,(Tableau2[[#All],[Date]:[Date]] = AH$2) * (ABS(Tableau2[[#All],[Heure de fin]:[Heure de fin]] - $P21)&lt;0.00001),"Fin : "&amp;$B$2:$C$51,""))))</f>
        <v/>
      </c>
      <c r="AI21" s="13" t="str" cm="1">
        <f t="array" ref="AI21">_xlfn.TEXTJOIN(" ; ",TRUE,HYPERLINK("#"&amp;_xlfn.XLOOKUP(1,(Tableau2[[#All],[Date]:[Date]] = AI$2) * (ABS(Tableau2[[#All],[Heure de début]:[Heure de début]] - $P21)&lt;0.00001),$H$2:$H$51,_xlfn.XLOOKUP(1,(Tableau2[[#All],[Date]:[Date]] = AI$2) *  (ABS(Tableau2[[#All],[Heure de fin]:[Heure de fin]] - $P21)&lt;0.00001),$H$2:$H$51,"")),_xlfn.XLOOKUP(1,(Tableau2[[#All],[Date]:[Date]]= AI$2) * (ABS(Tableau2[[#All],[Heure de début]:[Heure de début]] - $P21)&lt;0.00001),"Début : "&amp;$B$2:$C$51,_xlfn.XLOOKUP(1,(Tableau2[[#All],[Date]:[Date]] = AI$2) * (ABS(Tableau2[[#All],[Heure de fin]:[Heure de fin]] - $P21)&lt;0.00001),"Fin : "&amp;$B$2:$C$51,""))))</f>
        <v/>
      </c>
      <c r="AJ21" s="13" t="str" cm="1">
        <f t="array" ref="AJ21">_xlfn.TEXTJOIN(" ; ",TRUE,HYPERLINK("#"&amp;_xlfn.XLOOKUP(1,(Tableau2[[#All],[Date]:[Date]] = AJ$2) * (ABS(Tableau2[[#All],[Heure de début]:[Heure de début]] - $P21)&lt;0.00001),$H$2:$H$51,_xlfn.XLOOKUP(1,(Tableau2[[#All],[Date]:[Date]] = AJ$2) *  (ABS(Tableau2[[#All],[Heure de fin]:[Heure de fin]] - $P21)&lt;0.00001),$H$2:$H$51,"")),_xlfn.XLOOKUP(1,(Tableau2[[#All],[Date]:[Date]]= AJ$2) * (ABS(Tableau2[[#All],[Heure de début]:[Heure de début]] - $P21)&lt;0.00001),"Début : "&amp;$B$2:$C$51,_xlfn.XLOOKUP(1,(Tableau2[[#All],[Date]:[Date]] = AJ$2) * (ABS(Tableau2[[#All],[Heure de fin]:[Heure de fin]] - $P21)&lt;0.00001),"Fin : "&amp;$B$2:$C$51,""))))</f>
        <v/>
      </c>
      <c r="AK21" s="13" t="str" cm="1">
        <f t="array" ref="AK21">_xlfn.TEXTJOIN(" ; ",TRUE,HYPERLINK("#"&amp;_xlfn.XLOOKUP(1,(Tableau2[[#All],[Date]:[Date]] = AK$2) * (ABS(Tableau2[[#All],[Heure de début]:[Heure de début]] - $P21)&lt;0.00001),$H$2:$H$51,_xlfn.XLOOKUP(1,(Tableau2[[#All],[Date]:[Date]] = AK$2) *  (ABS(Tableau2[[#All],[Heure de fin]:[Heure de fin]] - $P21)&lt;0.00001),$H$2:$H$51,"")),_xlfn.XLOOKUP(1,(Tableau2[[#All],[Date]:[Date]]= AK$2) * (ABS(Tableau2[[#All],[Heure de début]:[Heure de début]] - $P21)&lt;0.00001),"Début : "&amp;$B$2:$C$51,_xlfn.XLOOKUP(1,(Tableau2[[#All],[Date]:[Date]] = AK$2) * (ABS(Tableau2[[#All],[Heure de fin]:[Heure de fin]] - $P21)&lt;0.00001),"Fin : "&amp;$B$2:$C$51,""))))</f>
        <v/>
      </c>
      <c r="AL21" s="13" t="str" cm="1">
        <f t="array" ref="AL21">_xlfn.TEXTJOIN(" ; ",TRUE,HYPERLINK("#"&amp;_xlfn.XLOOKUP(1,(Tableau2[[#All],[Date]:[Date]] = AL$2) * (ABS(Tableau2[[#All],[Heure de début]:[Heure de début]] - $P21)&lt;0.00001),$H$2:$H$51,_xlfn.XLOOKUP(1,(Tableau2[[#All],[Date]:[Date]] = AL$2) *  (ABS(Tableau2[[#All],[Heure de fin]:[Heure de fin]] - $P21)&lt;0.00001),$H$2:$H$51,"")),_xlfn.XLOOKUP(1,(Tableau2[[#All],[Date]:[Date]]= AL$2) * (ABS(Tableau2[[#All],[Heure de début]:[Heure de début]] - $P21)&lt;0.00001),"Début : "&amp;$B$2:$C$51,_xlfn.XLOOKUP(1,(Tableau2[[#All],[Date]:[Date]] = AL$2) * (ABS(Tableau2[[#All],[Heure de fin]:[Heure de fin]] - $P21)&lt;0.00001),"Fin : "&amp;$B$2:$C$51,""))))</f>
        <v/>
      </c>
      <c r="AM21" s="13" t="str" cm="1">
        <f t="array" ref="AM21">_xlfn.TEXTJOIN(" ; ",TRUE,HYPERLINK("#"&amp;_xlfn.XLOOKUP(1,(Tableau2[[#All],[Date]:[Date]] = AM$2) * (ABS(Tableau2[[#All],[Heure de début]:[Heure de début]] - $P21)&lt;0.00001),$H$2:$H$51,_xlfn.XLOOKUP(1,(Tableau2[[#All],[Date]:[Date]] = AM$2) *  (ABS(Tableau2[[#All],[Heure de fin]:[Heure de fin]] - $P21)&lt;0.00001),$H$2:$H$51,"")),_xlfn.XLOOKUP(1,(Tableau2[[#All],[Date]:[Date]]= AM$2) * (ABS(Tableau2[[#All],[Heure de début]:[Heure de début]] - $P21)&lt;0.00001),"Début : "&amp;$B$2:$C$51,_xlfn.XLOOKUP(1,(Tableau2[[#All],[Date]:[Date]] = AM$2) * (ABS(Tableau2[[#All],[Heure de fin]:[Heure de fin]] - $P21)&lt;0.00001),"Fin : "&amp;$B$2:$C$51,""))))</f>
        <v/>
      </c>
      <c r="AN21" s="13" t="str" cm="1">
        <f t="array" ref="AN21">_xlfn.TEXTJOIN(" ; ",TRUE,HYPERLINK("#"&amp;_xlfn.XLOOKUP(1,(Tableau2[[#All],[Date]:[Date]] = AN$2) * (ABS(Tableau2[[#All],[Heure de début]:[Heure de début]] - $P21)&lt;0.00001),$H$2:$H$51,_xlfn.XLOOKUP(1,(Tableau2[[#All],[Date]:[Date]] = AN$2) *  (ABS(Tableau2[[#All],[Heure de fin]:[Heure de fin]] - $P21)&lt;0.00001),$H$2:$H$51,"")),_xlfn.XLOOKUP(1,(Tableau2[[#All],[Date]:[Date]]= AN$2) * (ABS(Tableau2[[#All],[Heure de début]:[Heure de début]] - $P21)&lt;0.00001),"Début : "&amp;$B$2:$C$51,_xlfn.XLOOKUP(1,(Tableau2[[#All],[Date]:[Date]] = AN$2) * (ABS(Tableau2[[#All],[Heure de fin]:[Heure de fin]] - $P21)&lt;0.00001),"Fin : "&amp;$B$2:$C$51,""))))</f>
        <v/>
      </c>
      <c r="AO21" s="13" t="str" cm="1">
        <f t="array" ref="AO21">_xlfn.TEXTJOIN(" ; ",TRUE,HYPERLINK("#"&amp;_xlfn.XLOOKUP(1,(Tableau2[[#All],[Date]:[Date]] = AO$2) * (ABS(Tableau2[[#All],[Heure de début]:[Heure de début]] - $P21)&lt;0.00001),$H$2:$H$51,_xlfn.XLOOKUP(1,(Tableau2[[#All],[Date]:[Date]] = AO$2) *  (ABS(Tableau2[[#All],[Heure de fin]:[Heure de fin]] - $P21)&lt;0.00001),$H$2:$H$51,"")),_xlfn.XLOOKUP(1,(Tableau2[[#All],[Date]:[Date]]= AO$2) * (ABS(Tableau2[[#All],[Heure de début]:[Heure de début]] - $P21)&lt;0.00001),"Début : "&amp;$B$2:$C$51,_xlfn.XLOOKUP(1,(Tableau2[[#All],[Date]:[Date]] = AO$2) * (ABS(Tableau2[[#All],[Heure de fin]:[Heure de fin]] - $P21)&lt;0.00001),"Fin : "&amp;$B$2:$C$51,""))))</f>
        <v/>
      </c>
      <c r="AP21" s="13" t="str" cm="1">
        <f t="array" ref="AP21">_xlfn.TEXTJOIN(" ; ",TRUE,HYPERLINK("#"&amp;_xlfn.XLOOKUP(1,(Tableau2[[#All],[Date]:[Date]] = AP$2) * (ABS(Tableau2[[#All],[Heure de début]:[Heure de début]] - $P21)&lt;0.00001),$H$2:$H$51,_xlfn.XLOOKUP(1,(Tableau2[[#All],[Date]:[Date]] = AP$2) *  (ABS(Tableau2[[#All],[Heure de fin]:[Heure de fin]] - $P21)&lt;0.00001),$H$2:$H$51,"")),_xlfn.XLOOKUP(1,(Tableau2[[#All],[Date]:[Date]]= AP$2) * (ABS(Tableau2[[#All],[Heure de début]:[Heure de début]] - $P21)&lt;0.00001),"Début : "&amp;$B$2:$C$51,_xlfn.XLOOKUP(1,(Tableau2[[#All],[Date]:[Date]] = AP$2) * (ABS(Tableau2[[#All],[Heure de fin]:[Heure de fin]] - $P21)&lt;0.00001),"Fin : "&amp;$B$2:$C$51,""))))</f>
        <v/>
      </c>
      <c r="AQ21" s="13" t="str" cm="1">
        <f t="array" ref="AQ21">_xlfn.TEXTJOIN(" ; ",TRUE,HYPERLINK("#"&amp;_xlfn.XLOOKUP(1,(Tableau2[[#All],[Date]:[Date]] = AQ$2) * (ABS(Tableau2[[#All],[Heure de début]:[Heure de début]] - $P21)&lt;0.00001),$H$2:$H$51,_xlfn.XLOOKUP(1,(Tableau2[[#All],[Date]:[Date]] = AQ$2) *  (ABS(Tableau2[[#All],[Heure de fin]:[Heure de fin]] - $P21)&lt;0.00001),$H$2:$H$51,"")),_xlfn.XLOOKUP(1,(Tableau2[[#All],[Date]:[Date]]= AQ$2) * (ABS(Tableau2[[#All],[Heure de début]:[Heure de début]] - $P21)&lt;0.00001),"Début : "&amp;$B$2:$C$51,_xlfn.XLOOKUP(1,(Tableau2[[#All],[Date]:[Date]] = AQ$2) * (ABS(Tableau2[[#All],[Heure de fin]:[Heure de fin]] - $P21)&lt;0.00001),"Fin : "&amp;$B$2:$C$51,""))))</f>
        <v/>
      </c>
      <c r="AR21" s="13" t="str" cm="1">
        <f t="array" ref="AR21">_xlfn.TEXTJOIN(" ; ",TRUE,HYPERLINK("#"&amp;_xlfn.XLOOKUP(1,(Tableau2[[#All],[Date]:[Date]] = AR$2) * (ABS(Tableau2[[#All],[Heure de début]:[Heure de début]] - $P21)&lt;0.00001),$H$2:$H$51,_xlfn.XLOOKUP(1,(Tableau2[[#All],[Date]:[Date]] = AR$2) *  (ABS(Tableau2[[#All],[Heure de fin]:[Heure de fin]] - $P21)&lt;0.00001),$H$2:$H$51,"")),_xlfn.XLOOKUP(1,(Tableau2[[#All],[Date]:[Date]]= AR$2) * (ABS(Tableau2[[#All],[Heure de début]:[Heure de début]] - $P21)&lt;0.00001),"Début : "&amp;$B$2:$C$51,_xlfn.XLOOKUP(1,(Tableau2[[#All],[Date]:[Date]] = AR$2) * (ABS(Tableau2[[#All],[Heure de fin]:[Heure de fin]] - $P21)&lt;0.00001),"Fin : "&amp;$B$2:$C$51,""))))</f>
        <v/>
      </c>
      <c r="AS21" s="13" t="str" cm="1">
        <f t="array" ref="AS21">_xlfn.TEXTJOIN(" ; ",TRUE,HYPERLINK("#"&amp;_xlfn.XLOOKUP(1,(Tableau2[[#All],[Date]:[Date]] = AS$2) * (ABS(Tableau2[[#All],[Heure de début]:[Heure de début]] - $P21)&lt;0.00001),$H$2:$H$51,_xlfn.XLOOKUP(1,(Tableau2[[#All],[Date]:[Date]] = AS$2) *  (ABS(Tableau2[[#All],[Heure de fin]:[Heure de fin]] - $P21)&lt;0.00001),$H$2:$H$51,"")),_xlfn.XLOOKUP(1,(Tableau2[[#All],[Date]:[Date]]= AS$2) * (ABS(Tableau2[[#All],[Heure de début]:[Heure de début]] - $P21)&lt;0.00001),"Début : "&amp;$B$2:$C$51,_xlfn.XLOOKUP(1,(Tableau2[[#All],[Date]:[Date]] = AS$2) * (ABS(Tableau2[[#All],[Heure de fin]:[Heure de fin]] - $P21)&lt;0.00001),"Fin : "&amp;$B$2:$C$51,""))))</f>
        <v/>
      </c>
      <c r="AT21" s="13" t="str" cm="1">
        <f t="array" ref="AT21">_xlfn.TEXTJOIN(" ; ",TRUE,HYPERLINK("#"&amp;_xlfn.XLOOKUP(1,(Tableau2[[#All],[Date]:[Date]] = AT$2) * (ABS(Tableau2[[#All],[Heure de début]:[Heure de début]] - $P21)&lt;0.00001),$H$2:$H$51,_xlfn.XLOOKUP(1,(Tableau2[[#All],[Date]:[Date]] = AT$2) *  (ABS(Tableau2[[#All],[Heure de fin]:[Heure de fin]] - $P21)&lt;0.00001),$H$2:$H$51,"")),_xlfn.XLOOKUP(1,(Tableau2[[#All],[Date]:[Date]]= AT$2) * (ABS(Tableau2[[#All],[Heure de début]:[Heure de début]] - $P21)&lt;0.00001),"Début : "&amp;$B$2:$C$51,_xlfn.XLOOKUP(1,(Tableau2[[#All],[Date]:[Date]] = AT$2) * (ABS(Tableau2[[#All],[Heure de fin]:[Heure de fin]] - $P21)&lt;0.00001),"Fin : "&amp;$B$2:$C$51,""))))</f>
        <v/>
      </c>
      <c r="AU21" s="13" t="str" cm="1">
        <f t="array" ref="AU21">_xlfn.TEXTJOIN(" ; ",TRUE,HYPERLINK("#"&amp;_xlfn.XLOOKUP(1,(Tableau2[[#All],[Date]:[Date]] = AU$2) * (ABS(Tableau2[[#All],[Heure de début]:[Heure de début]] - $P21)&lt;0.00001),$H$2:$H$51,_xlfn.XLOOKUP(1,(Tableau2[[#All],[Date]:[Date]] = AU$2) *  (ABS(Tableau2[[#All],[Heure de fin]:[Heure de fin]] - $P21)&lt;0.00001),$H$2:$H$51,"")),_xlfn.XLOOKUP(1,(Tableau2[[#All],[Date]:[Date]]= AU$2) * (ABS(Tableau2[[#All],[Heure de début]:[Heure de début]] - $P21)&lt;0.00001),"Début : "&amp;$B$2:$C$51,_xlfn.XLOOKUP(1,(Tableau2[[#All],[Date]:[Date]] = AU$2) * (ABS(Tableau2[[#All],[Heure de fin]:[Heure de fin]] - $P21)&lt;0.00001),"Fin : "&amp;$B$2:$C$51,""))))</f>
        <v/>
      </c>
      <c r="AV21" s="13" t="str" cm="1">
        <f t="array" ref="AV21">_xlfn.TEXTJOIN(" ; ",TRUE,HYPERLINK("#"&amp;_xlfn.XLOOKUP(1,(Tableau2[[#All],[Date]:[Date]] = AV$2) * (ABS(Tableau2[[#All],[Heure de début]:[Heure de début]] - $P21)&lt;0.00001),$H$2:$H$51,_xlfn.XLOOKUP(1,(Tableau2[[#All],[Date]:[Date]] = AV$2) *  (ABS(Tableau2[[#All],[Heure de fin]:[Heure de fin]] - $P21)&lt;0.00001),$H$2:$H$51,"")),_xlfn.XLOOKUP(1,(Tableau2[[#All],[Date]:[Date]]= AV$2) * (ABS(Tableau2[[#All],[Heure de début]:[Heure de début]] - $P21)&lt;0.00001),"Début : "&amp;$B$2:$C$51,_xlfn.XLOOKUP(1,(Tableau2[[#All],[Date]:[Date]] = AV$2) * (ABS(Tableau2[[#All],[Heure de fin]:[Heure de fin]] - $P21)&lt;0.00001),"Fin : "&amp;$B$2:$C$51,""))))</f>
        <v/>
      </c>
      <c r="AW21" s="13" t="str" cm="1">
        <f t="array" ref="AW21">_xlfn.TEXTJOIN(" ; ",TRUE,HYPERLINK("#"&amp;_xlfn.XLOOKUP(1,(Tableau2[[#All],[Date]:[Date]] = AW$2) * (ABS(Tableau2[[#All],[Heure de début]:[Heure de début]] - $P21)&lt;0.00001),$H$2:$H$51,_xlfn.XLOOKUP(1,(Tableau2[[#All],[Date]:[Date]] = AW$2) *  (ABS(Tableau2[[#All],[Heure de fin]:[Heure de fin]] - $P21)&lt;0.00001),$H$2:$H$51,"")),_xlfn.XLOOKUP(1,(Tableau2[[#All],[Date]:[Date]]= AW$2) * (ABS(Tableau2[[#All],[Heure de début]:[Heure de début]] - $P21)&lt;0.00001),"Début : "&amp;$B$2:$C$51,_xlfn.XLOOKUP(1,(Tableau2[[#All],[Date]:[Date]] = AW$2) * (ABS(Tableau2[[#All],[Heure de fin]:[Heure de fin]] - $P21)&lt;0.00001),"Fin : "&amp;$B$2:$C$51,""))))</f>
        <v/>
      </c>
      <c r="AX21" s="13" t="str" cm="1">
        <f t="array" ref="AX21">_xlfn.TEXTJOIN(" ; ",TRUE,HYPERLINK("#"&amp;_xlfn.XLOOKUP(1,(Tableau2[[#All],[Date]:[Date]] = AX$2) * (ABS(Tableau2[[#All],[Heure de début]:[Heure de début]] - $P21)&lt;0.00001),$H$2:$H$51,_xlfn.XLOOKUP(1,(Tableau2[[#All],[Date]:[Date]] = AX$2) *  (ABS(Tableau2[[#All],[Heure de fin]:[Heure de fin]] - $P21)&lt;0.00001),$H$2:$H$51,"")),_xlfn.XLOOKUP(1,(Tableau2[[#All],[Date]:[Date]]= AX$2) * (ABS(Tableau2[[#All],[Heure de début]:[Heure de début]] - $P21)&lt;0.00001),"Début : "&amp;$B$2:$C$51,_xlfn.XLOOKUP(1,(Tableau2[[#All],[Date]:[Date]] = AX$2) * (ABS(Tableau2[[#All],[Heure de fin]:[Heure de fin]] - $P21)&lt;0.00001),"Fin : "&amp;$B$2:$C$51,""))))</f>
        <v/>
      </c>
      <c r="AY21" s="13" t="str" cm="1">
        <f t="array" ref="AY21">_xlfn.TEXTJOIN(" ; ",TRUE,HYPERLINK("#"&amp;_xlfn.XLOOKUP(1,(Tableau2[[#All],[Date]:[Date]] = AY$2) * (ABS(Tableau2[[#All],[Heure de début]:[Heure de début]] - $P21)&lt;0.00001),$H$2:$H$51,_xlfn.XLOOKUP(1,(Tableau2[[#All],[Date]:[Date]] = AY$2) *  (ABS(Tableau2[[#All],[Heure de fin]:[Heure de fin]] - $P21)&lt;0.00001),$H$2:$H$51,"")),_xlfn.XLOOKUP(1,(Tableau2[[#All],[Date]:[Date]]= AY$2) * (ABS(Tableau2[[#All],[Heure de début]:[Heure de début]] - $P21)&lt;0.00001),"Début : "&amp;$B$2:$C$51,_xlfn.XLOOKUP(1,(Tableau2[[#All],[Date]:[Date]] = AY$2) * (ABS(Tableau2[[#All],[Heure de fin]:[Heure de fin]] - $P21)&lt;0.00001),"Fin : "&amp;$B$2:$C$51,""))))</f>
        <v/>
      </c>
      <c r="AZ21" s="13" t="str" cm="1">
        <f t="array" ref="AZ21">_xlfn.TEXTJOIN(" ; ",TRUE,HYPERLINK("#"&amp;_xlfn.XLOOKUP(1,(Tableau2[[#All],[Date]:[Date]] = AZ$2) * (ABS(Tableau2[[#All],[Heure de début]:[Heure de début]] - $P21)&lt;0.00001),$H$2:$H$51,_xlfn.XLOOKUP(1,(Tableau2[[#All],[Date]:[Date]] = AZ$2) *  (ABS(Tableau2[[#All],[Heure de fin]:[Heure de fin]] - $P21)&lt;0.00001),$H$2:$H$51,"")),_xlfn.XLOOKUP(1,(Tableau2[[#All],[Date]:[Date]]= AZ$2) * (ABS(Tableau2[[#All],[Heure de début]:[Heure de début]] - $P21)&lt;0.00001),"Début : "&amp;$B$2:$C$51,_xlfn.XLOOKUP(1,(Tableau2[[#All],[Date]:[Date]] = AZ$2) * (ABS(Tableau2[[#All],[Heure de fin]:[Heure de fin]] - $P21)&lt;0.00001),"Fin : "&amp;$B$2:$C$51,""))))</f>
        <v/>
      </c>
      <c r="BA21" s="13" t="str" cm="1">
        <f t="array" ref="BA21">_xlfn.TEXTJOIN(" ; ",TRUE,HYPERLINK("#"&amp;_xlfn.XLOOKUP(1,(Tableau2[[#All],[Date]:[Date]] = BA$2) * (ABS(Tableau2[[#All],[Heure de début]:[Heure de début]] - $P21)&lt;0.00001),$H$2:$H$51,_xlfn.XLOOKUP(1,(Tableau2[[#All],[Date]:[Date]] = BA$2) *  (ABS(Tableau2[[#All],[Heure de fin]:[Heure de fin]] - $P21)&lt;0.00001),$H$2:$H$51,"")),_xlfn.XLOOKUP(1,(Tableau2[[#All],[Date]:[Date]]= BA$2) * (ABS(Tableau2[[#All],[Heure de début]:[Heure de début]] - $P21)&lt;0.00001),"Début : "&amp;$B$2:$C$51,_xlfn.XLOOKUP(1,(Tableau2[[#All],[Date]:[Date]] = BA$2) * (ABS(Tableau2[[#All],[Heure de fin]:[Heure de fin]] - $P21)&lt;0.00001),"Fin : "&amp;$B$2:$C$51,""))))</f>
        <v/>
      </c>
      <c r="BB21" s="13" t="str" cm="1">
        <f t="array" ref="BB21">_xlfn.TEXTJOIN(" ; ",TRUE,HYPERLINK("#"&amp;_xlfn.XLOOKUP(1,(Tableau2[[#All],[Date]:[Date]] = BB$2) * (ABS(Tableau2[[#All],[Heure de début]:[Heure de début]] - $P21)&lt;0.00001),$H$2:$H$51,_xlfn.XLOOKUP(1,(Tableau2[[#All],[Date]:[Date]] = BB$2) *  (ABS(Tableau2[[#All],[Heure de fin]:[Heure de fin]] - $P21)&lt;0.00001),$H$2:$H$51,"")),_xlfn.XLOOKUP(1,(Tableau2[[#All],[Date]:[Date]]= BB$2) * (ABS(Tableau2[[#All],[Heure de début]:[Heure de début]] - $P21)&lt;0.00001),"Début : "&amp;$B$2:$C$51,_xlfn.XLOOKUP(1,(Tableau2[[#All],[Date]:[Date]] = BB$2) * (ABS(Tableau2[[#All],[Heure de fin]:[Heure de fin]] - $P21)&lt;0.00001),"Fin : "&amp;$B$2:$C$51,""))))</f>
        <v/>
      </c>
      <c r="BC21" s="13" t="str" cm="1">
        <f t="array" ref="BC21">_xlfn.TEXTJOIN(" ; ",TRUE,HYPERLINK("#"&amp;_xlfn.XLOOKUP(1,(Tableau2[[#All],[Date]:[Date]] = BC$2) * (ABS(Tableau2[[#All],[Heure de début]:[Heure de début]] - $P21)&lt;0.00001),$H$2:$H$51,_xlfn.XLOOKUP(1,(Tableau2[[#All],[Date]:[Date]] = BC$2) *  (ABS(Tableau2[[#All],[Heure de fin]:[Heure de fin]] - $P21)&lt;0.00001),$H$2:$H$51,"")),_xlfn.XLOOKUP(1,(Tableau2[[#All],[Date]:[Date]]= BC$2) * (ABS(Tableau2[[#All],[Heure de début]:[Heure de début]] - $P21)&lt;0.00001),"Début : "&amp;$B$2:$C$51,_xlfn.XLOOKUP(1,(Tableau2[[#All],[Date]:[Date]] = BC$2) * (ABS(Tableau2[[#All],[Heure de fin]:[Heure de fin]] - $P21)&lt;0.00001),"Fin : "&amp;$B$2:$C$51,""))))</f>
        <v/>
      </c>
      <c r="BD21" s="13" t="str" cm="1">
        <f t="array" ref="BD21">_xlfn.TEXTJOIN(" ; ",TRUE,HYPERLINK("#"&amp;_xlfn.XLOOKUP(1,(Tableau2[[#All],[Date]:[Date]] = BD$2) * (ABS(Tableau2[[#All],[Heure de début]:[Heure de début]] - $P21)&lt;0.00001),$H$2:$H$51,_xlfn.XLOOKUP(1,(Tableau2[[#All],[Date]:[Date]] = BD$2) *  (ABS(Tableau2[[#All],[Heure de fin]:[Heure de fin]] - $P21)&lt;0.00001),$H$2:$H$51,"")),_xlfn.XLOOKUP(1,(Tableau2[[#All],[Date]:[Date]]= BD$2) * (ABS(Tableau2[[#All],[Heure de début]:[Heure de début]] - $P21)&lt;0.00001),"Début : "&amp;$B$2:$C$51,_xlfn.XLOOKUP(1,(Tableau2[[#All],[Date]:[Date]] = BD$2) * (ABS(Tableau2[[#All],[Heure de fin]:[Heure de fin]] - $P21)&lt;0.00001),"Fin : "&amp;$B$2:$C$51,""))))</f>
        <v/>
      </c>
      <c r="BE21" s="13" t="str" cm="1">
        <f t="array" ref="BE21">_xlfn.TEXTJOIN(" ; ",TRUE,HYPERLINK("#"&amp;_xlfn.XLOOKUP(1,(Tableau2[[#All],[Date]:[Date]] = BE$2) * (ABS(Tableau2[[#All],[Heure de début]:[Heure de début]] - $P21)&lt;0.00001),$H$2:$H$51,_xlfn.XLOOKUP(1,(Tableau2[[#All],[Date]:[Date]] = BE$2) *  (ABS(Tableau2[[#All],[Heure de fin]:[Heure de fin]] - $P21)&lt;0.00001),$H$2:$H$51,"")),_xlfn.XLOOKUP(1,(Tableau2[[#All],[Date]:[Date]]= BE$2) * (ABS(Tableau2[[#All],[Heure de début]:[Heure de début]] - $P21)&lt;0.00001),"Début : "&amp;$B$2:$C$51,_xlfn.XLOOKUP(1,(Tableau2[[#All],[Date]:[Date]] = BE$2) * (ABS(Tableau2[[#All],[Heure de fin]:[Heure de fin]] - $P21)&lt;0.00001),"Fin : "&amp;$B$2:$C$51,""))))</f>
        <v/>
      </c>
      <c r="BF21" s="13" t="str" cm="1">
        <f t="array" ref="BF21">_xlfn.TEXTJOIN(" ; ",TRUE,HYPERLINK("#"&amp;_xlfn.XLOOKUP(1,(Tableau2[[#All],[Date]:[Date]] = BF$2) * (ABS(Tableau2[[#All],[Heure de début]:[Heure de début]] - $P21)&lt;0.00001),$H$2:$H$51,_xlfn.XLOOKUP(1,(Tableau2[[#All],[Date]:[Date]] = BF$2) *  (ABS(Tableau2[[#All],[Heure de fin]:[Heure de fin]] - $P21)&lt;0.00001),$H$2:$H$51,"")),_xlfn.XLOOKUP(1,(Tableau2[[#All],[Date]:[Date]]= BF$2) * (ABS(Tableau2[[#All],[Heure de début]:[Heure de début]] - $P21)&lt;0.00001),"Début : "&amp;$B$2:$C$51,_xlfn.XLOOKUP(1,(Tableau2[[#All],[Date]:[Date]] = BF$2) * (ABS(Tableau2[[#All],[Heure de fin]:[Heure de fin]] - $P21)&lt;0.00001),"Fin : "&amp;$B$2:$C$51,""))))</f>
        <v/>
      </c>
      <c r="BG21" s="13" t="str" cm="1">
        <f t="array" ref="BG21">_xlfn.TEXTJOIN(" ; ",TRUE,HYPERLINK("#"&amp;_xlfn.XLOOKUP(1,(Tableau2[[#All],[Date]:[Date]] = BG$2) * (ABS(Tableau2[[#All],[Heure de début]:[Heure de début]] - $P21)&lt;0.00001),$H$2:$H$51,_xlfn.XLOOKUP(1,(Tableau2[[#All],[Date]:[Date]] = BG$2) *  (ABS(Tableau2[[#All],[Heure de fin]:[Heure de fin]] - $P21)&lt;0.00001),$H$2:$H$51,"")),_xlfn.XLOOKUP(1,(Tableau2[[#All],[Date]:[Date]]= BG$2) * (ABS(Tableau2[[#All],[Heure de début]:[Heure de début]] - $P21)&lt;0.00001),"Début : "&amp;$B$2:$C$51,_xlfn.XLOOKUP(1,(Tableau2[[#All],[Date]:[Date]] = BG$2) * (ABS(Tableau2[[#All],[Heure de fin]:[Heure de fin]] - $P21)&lt;0.00001),"Fin : "&amp;$B$2:$C$51,""))))</f>
        <v/>
      </c>
      <c r="BH21" s="13" t="str" cm="1">
        <f t="array" ref="BH21">_xlfn.TEXTJOIN(" ; ",TRUE,HYPERLINK("#"&amp;_xlfn.XLOOKUP(1,(Tableau2[[#All],[Date]:[Date]] = BH$2) * (ABS(Tableau2[[#All],[Heure de début]:[Heure de début]] - $P21)&lt;0.00001),$H$2:$H$51,_xlfn.XLOOKUP(1,(Tableau2[[#All],[Date]:[Date]] = BH$2) *  (ABS(Tableau2[[#All],[Heure de fin]:[Heure de fin]] - $P21)&lt;0.00001),$H$2:$H$51,"")),_xlfn.XLOOKUP(1,(Tableau2[[#All],[Date]:[Date]]= BH$2) * (ABS(Tableau2[[#All],[Heure de début]:[Heure de début]] - $P21)&lt;0.00001),"Début : "&amp;$B$2:$C$51,_xlfn.XLOOKUP(1,(Tableau2[[#All],[Date]:[Date]] = BH$2) * (ABS(Tableau2[[#All],[Heure de fin]:[Heure de fin]] - $P21)&lt;0.00001),"Fin : "&amp;$B$2:$C$51,""))))</f>
        <v/>
      </c>
      <c r="BI21" s="13" t="str" cm="1">
        <f t="array" ref="BI21">_xlfn.TEXTJOIN(" ; ",TRUE,HYPERLINK("#"&amp;_xlfn.XLOOKUP(1,(Tableau2[[#All],[Date]:[Date]] = BI$2) * (ABS(Tableau2[[#All],[Heure de début]:[Heure de début]] - $P21)&lt;0.00001),$H$2:$H$51,_xlfn.XLOOKUP(1,(Tableau2[[#All],[Date]:[Date]] = BI$2) *  (ABS(Tableau2[[#All],[Heure de fin]:[Heure de fin]] - $P21)&lt;0.00001),$H$2:$H$51,"")),_xlfn.XLOOKUP(1,(Tableau2[[#All],[Date]:[Date]]= BI$2) * (ABS(Tableau2[[#All],[Heure de début]:[Heure de début]] - $P21)&lt;0.00001),"Début : "&amp;$B$2:$C$51,_xlfn.XLOOKUP(1,(Tableau2[[#All],[Date]:[Date]] = BI$2) * (ABS(Tableau2[[#All],[Heure de fin]:[Heure de fin]] - $P21)&lt;0.00001),"Fin : "&amp;$B$2:$C$51,""))))</f>
        <v/>
      </c>
      <c r="BJ21" s="13" t="str" cm="1">
        <f t="array" ref="BJ21">_xlfn.TEXTJOIN(" ; ",TRUE,HYPERLINK("#"&amp;_xlfn.XLOOKUP(1,(Tableau2[[#All],[Date]:[Date]] = BJ$2) * (ABS(Tableau2[[#All],[Heure de début]:[Heure de début]] - $P21)&lt;0.00001),$H$2:$H$51,_xlfn.XLOOKUP(1,(Tableau2[[#All],[Date]:[Date]] = BJ$2) *  (ABS(Tableau2[[#All],[Heure de fin]:[Heure de fin]] - $P21)&lt;0.00001),$H$2:$H$51,"")),_xlfn.XLOOKUP(1,(Tableau2[[#All],[Date]:[Date]]= BJ$2) * (ABS(Tableau2[[#All],[Heure de début]:[Heure de début]] - $P21)&lt;0.00001),"Début : "&amp;$B$2:$C$51,_xlfn.XLOOKUP(1,(Tableau2[[#All],[Date]:[Date]] = BJ$2) * (ABS(Tableau2[[#All],[Heure de fin]:[Heure de fin]] - $P21)&lt;0.00001),"Fin : "&amp;$B$2:$C$51,""))))</f>
        <v/>
      </c>
      <c r="BK21" s="13" t="str" cm="1">
        <f t="array" ref="BK21">_xlfn.TEXTJOIN(" ; ",TRUE,HYPERLINK("#"&amp;_xlfn.XLOOKUP(1,(Tableau2[[#All],[Date]:[Date]] = BK$2) * (ABS(Tableau2[[#All],[Heure de début]:[Heure de début]] - $P21)&lt;0.00001),$H$2:$H$51,_xlfn.XLOOKUP(1,(Tableau2[[#All],[Date]:[Date]] = BK$2) *  (ABS(Tableau2[[#All],[Heure de fin]:[Heure de fin]] - $P21)&lt;0.00001),$H$2:$H$51,"")),_xlfn.XLOOKUP(1,(Tableau2[[#All],[Date]:[Date]]= BK$2) * (ABS(Tableau2[[#All],[Heure de début]:[Heure de début]] - $P21)&lt;0.00001),"Début : "&amp;$B$2:$C$51,_xlfn.XLOOKUP(1,(Tableau2[[#All],[Date]:[Date]] = BK$2) * (ABS(Tableau2[[#All],[Heure de fin]:[Heure de fin]] - $P21)&lt;0.00001),"Fin : "&amp;$B$2:$C$51,""))))</f>
        <v/>
      </c>
      <c r="BL21" s="13" t="str" cm="1">
        <f t="array" ref="BL21">_xlfn.TEXTJOIN(" ; ",TRUE,HYPERLINK("#"&amp;_xlfn.XLOOKUP(1,(Tableau2[[#All],[Date]:[Date]] = BL$2) * (ABS(Tableau2[[#All],[Heure de début]:[Heure de début]] - $P21)&lt;0.00001),$H$2:$H$51,_xlfn.XLOOKUP(1,(Tableau2[[#All],[Date]:[Date]] = BL$2) *  (ABS(Tableau2[[#All],[Heure de fin]:[Heure de fin]] - $P21)&lt;0.00001),$H$2:$H$51,"")),_xlfn.XLOOKUP(1,(Tableau2[[#All],[Date]:[Date]]= BL$2) * (ABS(Tableau2[[#All],[Heure de début]:[Heure de début]] - $P21)&lt;0.00001),"Début : "&amp;$B$2:$C$51,_xlfn.XLOOKUP(1,(Tableau2[[#All],[Date]:[Date]] = BL$2) * (ABS(Tableau2[[#All],[Heure de fin]:[Heure de fin]] - $P21)&lt;0.00001),"Fin : "&amp;$B$2:$C$51,""))))</f>
        <v/>
      </c>
      <c r="BM21" s="13" t="str" cm="1">
        <f t="array" ref="BM21">_xlfn.TEXTJOIN(" ; ",TRUE,HYPERLINK("#"&amp;_xlfn.XLOOKUP(1,(Tableau2[[#All],[Date]:[Date]] = BM$2) * (ABS(Tableau2[[#All],[Heure de début]:[Heure de début]] - $P21)&lt;0.00001),$H$2:$H$51,_xlfn.XLOOKUP(1,(Tableau2[[#All],[Date]:[Date]] = BM$2) *  (ABS(Tableau2[[#All],[Heure de fin]:[Heure de fin]] - $P21)&lt;0.00001),$H$2:$H$51,"")),_xlfn.XLOOKUP(1,(Tableau2[[#All],[Date]:[Date]]= BM$2) * (ABS(Tableau2[[#All],[Heure de début]:[Heure de début]] - $P21)&lt;0.00001),"Début : "&amp;$B$2:$C$51,_xlfn.XLOOKUP(1,(Tableau2[[#All],[Date]:[Date]] = BM$2) * (ABS(Tableau2[[#All],[Heure de fin]:[Heure de fin]] - $P21)&lt;0.00001),"Fin : "&amp;$B$2:$C$51,""))))</f>
        <v/>
      </c>
      <c r="BN21" s="13" t="str" cm="1">
        <f t="array" ref="BN21">_xlfn.TEXTJOIN(" ; ",TRUE,HYPERLINK("#"&amp;_xlfn.XLOOKUP(1,(Tableau2[[#All],[Date]:[Date]] = BN$2) * (ABS(Tableau2[[#All],[Heure de début]:[Heure de début]] - $P21)&lt;0.00001),$H$2:$H$51,_xlfn.XLOOKUP(1,(Tableau2[[#All],[Date]:[Date]] = BN$2) *  (ABS(Tableau2[[#All],[Heure de fin]:[Heure de fin]] - $P21)&lt;0.00001),$H$2:$H$51,"")),_xlfn.XLOOKUP(1,(Tableau2[[#All],[Date]:[Date]]= BN$2) * (ABS(Tableau2[[#All],[Heure de début]:[Heure de début]] - $P21)&lt;0.00001),"Début : "&amp;$B$2:$C$51,_xlfn.XLOOKUP(1,(Tableau2[[#All],[Date]:[Date]] = BN$2) * (ABS(Tableau2[[#All],[Heure de fin]:[Heure de fin]] - $P21)&lt;0.00001),"Fin : "&amp;$B$2:$C$51,""))))</f>
        <v/>
      </c>
      <c r="BO21" s="13" t="str" cm="1">
        <f t="array" ref="BO21">_xlfn.TEXTJOIN(" ; ",TRUE,HYPERLINK("#"&amp;_xlfn.XLOOKUP(1,(Tableau2[[#All],[Date]:[Date]] = BO$2) * (ABS(Tableau2[[#All],[Heure de début]:[Heure de début]] - $P21)&lt;0.00001),$H$2:$H$51,_xlfn.XLOOKUP(1,(Tableau2[[#All],[Date]:[Date]] = BO$2) *  (ABS(Tableau2[[#All],[Heure de fin]:[Heure de fin]] - $P21)&lt;0.00001),$H$2:$H$51,"")),_xlfn.XLOOKUP(1,(Tableau2[[#All],[Date]:[Date]]= BO$2) * (ABS(Tableau2[[#All],[Heure de début]:[Heure de début]] - $P21)&lt;0.00001),"Début : "&amp;$B$2:$C$51,_xlfn.XLOOKUP(1,(Tableau2[[#All],[Date]:[Date]] = BO$2) * (ABS(Tableau2[[#All],[Heure de fin]:[Heure de fin]] - $P21)&lt;0.00001),"Fin : "&amp;$B$2:$C$51,""))))</f>
        <v/>
      </c>
      <c r="BP21" s="13" t="str" cm="1">
        <f t="array" ref="BP21">_xlfn.TEXTJOIN(" ; ",TRUE,HYPERLINK("#"&amp;_xlfn.XLOOKUP(1,(Tableau2[[#All],[Date]:[Date]] = BP$2) * (ABS(Tableau2[[#All],[Heure de début]:[Heure de début]] - $P21)&lt;0.00001),$H$2:$H$51,_xlfn.XLOOKUP(1,(Tableau2[[#All],[Date]:[Date]] = BP$2) *  (ABS(Tableau2[[#All],[Heure de fin]:[Heure de fin]] - $P21)&lt;0.00001),$H$2:$H$51,"")),_xlfn.XLOOKUP(1,(Tableau2[[#All],[Date]:[Date]]= BP$2) * (ABS(Tableau2[[#All],[Heure de début]:[Heure de début]] - $P21)&lt;0.00001),"Début : "&amp;$B$2:$C$51,_xlfn.XLOOKUP(1,(Tableau2[[#All],[Date]:[Date]] = BP$2) * (ABS(Tableau2[[#All],[Heure de fin]:[Heure de fin]] - $P21)&lt;0.00001),"Fin : "&amp;$B$2:$C$51,""))))</f>
        <v/>
      </c>
      <c r="BQ21" s="13" t="str" cm="1">
        <f t="array" ref="BQ21">_xlfn.TEXTJOIN(" ; ",TRUE,HYPERLINK("#"&amp;_xlfn.XLOOKUP(1,(Tableau2[[#All],[Date]:[Date]] = BQ$2) * (ABS(Tableau2[[#All],[Heure de début]:[Heure de début]] - $P21)&lt;0.00001),$H$2:$H$51,_xlfn.XLOOKUP(1,(Tableau2[[#All],[Date]:[Date]] = BQ$2) *  (ABS(Tableau2[[#All],[Heure de fin]:[Heure de fin]] - $P21)&lt;0.00001),$H$2:$H$51,"")),_xlfn.XLOOKUP(1,(Tableau2[[#All],[Date]:[Date]]= BQ$2) * (ABS(Tableau2[[#All],[Heure de début]:[Heure de début]] - $P21)&lt;0.00001),"Début : "&amp;$B$2:$C$51,_xlfn.XLOOKUP(1,(Tableau2[[#All],[Date]:[Date]] = BQ$2) * (ABS(Tableau2[[#All],[Heure de fin]:[Heure de fin]] - $P21)&lt;0.00001),"Fin : "&amp;$B$2:$C$51,""))))</f>
        <v/>
      </c>
      <c r="BR21" s="13" t="str" cm="1">
        <f t="array" ref="BR21">_xlfn.TEXTJOIN(" ; ",TRUE,HYPERLINK("#"&amp;_xlfn.XLOOKUP(1,(Tableau2[[#All],[Date]:[Date]] = BR$2) * (ABS(Tableau2[[#All],[Heure de début]:[Heure de début]] - $P21)&lt;0.00001),$H$2:$H$51,_xlfn.XLOOKUP(1,(Tableau2[[#All],[Date]:[Date]] = BR$2) *  (ABS(Tableau2[[#All],[Heure de fin]:[Heure de fin]] - $P21)&lt;0.00001),$H$2:$H$51,"")),_xlfn.XLOOKUP(1,(Tableau2[[#All],[Date]:[Date]]= BR$2) * (ABS(Tableau2[[#All],[Heure de début]:[Heure de début]] - $P21)&lt;0.00001),"Début : "&amp;$B$2:$C$51,_xlfn.XLOOKUP(1,(Tableau2[[#All],[Date]:[Date]] = BR$2) * (ABS(Tableau2[[#All],[Heure de fin]:[Heure de fin]] - $P21)&lt;0.00001),"Fin : "&amp;$B$2:$C$51,""))))</f>
        <v/>
      </c>
      <c r="BS21" s="13" t="str" cm="1">
        <f t="array" ref="BS21">_xlfn.TEXTJOIN(" ; ",TRUE,HYPERLINK("#"&amp;_xlfn.XLOOKUP(1,(Tableau2[[#All],[Date]:[Date]] = BS$2) * (ABS(Tableau2[[#All],[Heure de début]:[Heure de début]] - $P21)&lt;0.00001),$H$2:$H$51,_xlfn.XLOOKUP(1,(Tableau2[[#All],[Date]:[Date]] = BS$2) *  (ABS(Tableau2[[#All],[Heure de fin]:[Heure de fin]] - $P21)&lt;0.00001),$H$2:$H$51,"")),_xlfn.XLOOKUP(1,(Tableau2[[#All],[Date]:[Date]]= BS$2) * (ABS(Tableau2[[#All],[Heure de début]:[Heure de début]] - $P21)&lt;0.00001),"Début : "&amp;$B$2:$C$51,_xlfn.XLOOKUP(1,(Tableau2[[#All],[Date]:[Date]] = BS$2) * (ABS(Tableau2[[#All],[Heure de fin]:[Heure de fin]] - $P21)&lt;0.00001),"Fin : "&amp;$B$2:$C$51,""))))</f>
        <v/>
      </c>
      <c r="BT21" s="13" t="str" cm="1">
        <f t="array" ref="BT21">_xlfn.TEXTJOIN(" ; ",TRUE,HYPERLINK("#"&amp;_xlfn.XLOOKUP(1,(Tableau2[[#All],[Date]:[Date]] = BT$2) * (ABS(Tableau2[[#All],[Heure de début]:[Heure de début]] - $P21)&lt;0.00001),$H$2:$H$51,_xlfn.XLOOKUP(1,(Tableau2[[#All],[Date]:[Date]] = BT$2) *  (ABS(Tableau2[[#All],[Heure de fin]:[Heure de fin]] - $P21)&lt;0.00001),$H$2:$H$51,"")),_xlfn.XLOOKUP(1,(Tableau2[[#All],[Date]:[Date]]= BT$2) * (ABS(Tableau2[[#All],[Heure de début]:[Heure de début]] - $P21)&lt;0.00001),"Début : "&amp;$B$2:$C$51,_xlfn.XLOOKUP(1,(Tableau2[[#All],[Date]:[Date]] = BT$2) * (ABS(Tableau2[[#All],[Heure de fin]:[Heure de fin]] - $P21)&lt;0.00001),"Fin : "&amp;$B$2:$C$51,""))))</f>
        <v/>
      </c>
      <c r="BU21" s="13" t="str" cm="1">
        <f t="array" ref="BU21">_xlfn.TEXTJOIN(" ; ",TRUE,HYPERLINK("#"&amp;_xlfn.XLOOKUP(1,(Tableau2[[#All],[Date]:[Date]] = BU$2) * (ABS(Tableau2[[#All],[Heure de début]:[Heure de début]] - $P21)&lt;0.00001),$H$2:$H$51,_xlfn.XLOOKUP(1,(Tableau2[[#All],[Date]:[Date]] = BU$2) *  (ABS(Tableau2[[#All],[Heure de fin]:[Heure de fin]] - $P21)&lt;0.00001),$H$2:$H$51,"")),_xlfn.XLOOKUP(1,(Tableau2[[#All],[Date]:[Date]]= BU$2) * (ABS(Tableau2[[#All],[Heure de début]:[Heure de début]] - $P21)&lt;0.00001),"Début : "&amp;$B$2:$C$51,_xlfn.XLOOKUP(1,(Tableau2[[#All],[Date]:[Date]] = BU$2) * (ABS(Tableau2[[#All],[Heure de fin]:[Heure de fin]] - $P21)&lt;0.00001),"Fin : "&amp;$B$2:$C$51,""))))</f>
        <v/>
      </c>
      <c r="BV21" s="13" t="str" cm="1">
        <f t="array" ref="BV21">_xlfn.TEXTJOIN(" ; ",TRUE,HYPERLINK("#"&amp;_xlfn.XLOOKUP(1,(Tableau2[[#All],[Date]:[Date]] = BV$2) * (ABS(Tableau2[[#All],[Heure de début]:[Heure de début]] - $P21)&lt;0.00001),$H$2:$H$51,_xlfn.XLOOKUP(1,(Tableau2[[#All],[Date]:[Date]] = BV$2) *  (ABS(Tableau2[[#All],[Heure de fin]:[Heure de fin]] - $P21)&lt;0.00001),$H$2:$H$51,"")),_xlfn.XLOOKUP(1,(Tableau2[[#All],[Date]:[Date]]= BV$2) * (ABS(Tableau2[[#All],[Heure de début]:[Heure de début]] - $P21)&lt;0.00001),"Début : "&amp;$B$2:$C$51,_xlfn.XLOOKUP(1,(Tableau2[[#All],[Date]:[Date]] = BV$2) * (ABS(Tableau2[[#All],[Heure de fin]:[Heure de fin]] - $P21)&lt;0.00001),"Fin : "&amp;$B$2:$C$51,""))))</f>
        <v/>
      </c>
      <c r="BW21" s="13" t="str" cm="1">
        <f t="array" ref="BW21">_xlfn.TEXTJOIN(" ; ",TRUE,HYPERLINK("#"&amp;_xlfn.XLOOKUP(1,(Tableau2[[#All],[Date]:[Date]] = BW$2) * (ABS(Tableau2[[#All],[Heure de début]:[Heure de début]] - $P21)&lt;0.00001),$H$2:$H$51,_xlfn.XLOOKUP(1,(Tableau2[[#All],[Date]:[Date]] = BW$2) *  (ABS(Tableau2[[#All],[Heure de fin]:[Heure de fin]] - $P21)&lt;0.00001),$H$2:$H$51,"")),_xlfn.XLOOKUP(1,(Tableau2[[#All],[Date]:[Date]]= BW$2) * (ABS(Tableau2[[#All],[Heure de début]:[Heure de début]] - $P21)&lt;0.00001),"Début : "&amp;$B$2:$C$51,_xlfn.XLOOKUP(1,(Tableau2[[#All],[Date]:[Date]] = BW$2) * (ABS(Tableau2[[#All],[Heure de fin]:[Heure de fin]] - $P21)&lt;0.00001),"Fin : "&amp;$B$2:$C$51,""))))</f>
        <v/>
      </c>
      <c r="BX21" s="13" t="str" cm="1">
        <f t="array" ref="BX21">_xlfn.TEXTJOIN(" ; ",TRUE,HYPERLINK("#"&amp;_xlfn.XLOOKUP(1,(Tableau2[[#All],[Date]:[Date]] = BX$2) * (ABS(Tableau2[[#All],[Heure de début]:[Heure de début]] - $P21)&lt;0.00001),$H$2:$H$51,_xlfn.XLOOKUP(1,(Tableau2[[#All],[Date]:[Date]] = BX$2) *  (ABS(Tableau2[[#All],[Heure de fin]:[Heure de fin]] - $P21)&lt;0.00001),$H$2:$H$51,"")),_xlfn.XLOOKUP(1,(Tableau2[[#All],[Date]:[Date]]= BX$2) * (ABS(Tableau2[[#All],[Heure de début]:[Heure de début]] - $P21)&lt;0.00001),"Début : "&amp;$B$2:$C$51,_xlfn.XLOOKUP(1,(Tableau2[[#All],[Date]:[Date]] = BX$2) * (ABS(Tableau2[[#All],[Heure de fin]:[Heure de fin]] - $P21)&lt;0.00001),"Fin : "&amp;$B$2:$C$51,""))))</f>
        <v/>
      </c>
      <c r="BY21" s="13" t="str" cm="1">
        <f t="array" ref="BY21">_xlfn.TEXTJOIN(" ; ",TRUE,HYPERLINK("#"&amp;_xlfn.XLOOKUP(1,(Tableau2[[#All],[Date]:[Date]] = BY$2) * (ABS(Tableau2[[#All],[Heure de début]:[Heure de début]] - $P21)&lt;0.00001),$H$2:$H$51,_xlfn.XLOOKUP(1,(Tableau2[[#All],[Date]:[Date]] = BY$2) *  (ABS(Tableau2[[#All],[Heure de fin]:[Heure de fin]] - $P21)&lt;0.00001),$H$2:$H$51,"")),_xlfn.XLOOKUP(1,(Tableau2[[#All],[Date]:[Date]]= BY$2) * (ABS(Tableau2[[#All],[Heure de début]:[Heure de début]] - $P21)&lt;0.00001),"Début : "&amp;$B$2:$C$51,_xlfn.XLOOKUP(1,(Tableau2[[#All],[Date]:[Date]] = BY$2) * (ABS(Tableau2[[#All],[Heure de fin]:[Heure de fin]] - $P21)&lt;0.00001),"Fin : "&amp;$B$2:$C$51,""))))</f>
        <v/>
      </c>
      <c r="BZ21" s="13" t="str" cm="1">
        <f t="array" ref="BZ21">_xlfn.TEXTJOIN(" ; ",TRUE,HYPERLINK("#"&amp;_xlfn.XLOOKUP(1,(Tableau2[[#All],[Date]:[Date]] = BZ$2) * (ABS(Tableau2[[#All],[Heure de début]:[Heure de début]] - $P21)&lt;0.00001),$H$2:$H$51,_xlfn.XLOOKUP(1,(Tableau2[[#All],[Date]:[Date]] = BZ$2) *  (ABS(Tableau2[[#All],[Heure de fin]:[Heure de fin]] - $P21)&lt;0.00001),$H$2:$H$51,"")),_xlfn.XLOOKUP(1,(Tableau2[[#All],[Date]:[Date]]= BZ$2) * (ABS(Tableau2[[#All],[Heure de début]:[Heure de début]] - $P21)&lt;0.00001),"Début : "&amp;$B$2:$C$51,_xlfn.XLOOKUP(1,(Tableau2[[#All],[Date]:[Date]] = BZ$2) * (ABS(Tableau2[[#All],[Heure de fin]:[Heure de fin]] - $P21)&lt;0.00001),"Fin : "&amp;$B$2:$C$51,""))))</f>
        <v/>
      </c>
      <c r="CA21" s="13" t="str" cm="1">
        <f t="array" ref="CA21">_xlfn.TEXTJOIN(" ; ",TRUE,HYPERLINK("#"&amp;_xlfn.XLOOKUP(1,(Tableau2[[#All],[Date]:[Date]] = CA$2) * (ABS(Tableau2[[#All],[Heure de début]:[Heure de début]] - $P21)&lt;0.00001),$H$2:$H$51,_xlfn.XLOOKUP(1,(Tableau2[[#All],[Date]:[Date]] = CA$2) *  (ABS(Tableau2[[#All],[Heure de fin]:[Heure de fin]] - $P21)&lt;0.00001),$H$2:$H$51,"")),_xlfn.XLOOKUP(1,(Tableau2[[#All],[Date]:[Date]]= CA$2) * (ABS(Tableau2[[#All],[Heure de début]:[Heure de début]] - $P21)&lt;0.00001),"Début : "&amp;$B$2:$C$51,_xlfn.XLOOKUP(1,(Tableau2[[#All],[Date]:[Date]] = CA$2) * (ABS(Tableau2[[#All],[Heure de fin]:[Heure de fin]] - $P21)&lt;0.00001),"Fin : "&amp;$B$2:$C$51,""))))</f>
        <v/>
      </c>
      <c r="CB21" s="13" t="str" cm="1">
        <f t="array" ref="CB21">_xlfn.TEXTJOIN(" ; ",TRUE,HYPERLINK("#"&amp;_xlfn.XLOOKUP(1,(Tableau2[[#All],[Date]:[Date]] = CB$2) * (ABS(Tableau2[[#All],[Heure de début]:[Heure de début]] - $P21)&lt;0.00001),$H$2:$H$51,_xlfn.XLOOKUP(1,(Tableau2[[#All],[Date]:[Date]] = CB$2) *  (ABS(Tableau2[[#All],[Heure de fin]:[Heure de fin]] - $P21)&lt;0.00001),$H$2:$H$51,"")),_xlfn.XLOOKUP(1,(Tableau2[[#All],[Date]:[Date]]= CB$2) * (ABS(Tableau2[[#All],[Heure de début]:[Heure de début]] - $P21)&lt;0.00001),"Début : "&amp;$B$2:$C$51,_xlfn.XLOOKUP(1,(Tableau2[[#All],[Date]:[Date]] = CB$2) * (ABS(Tableau2[[#All],[Heure de fin]:[Heure de fin]] - $P21)&lt;0.00001),"Fin : "&amp;$B$2:$C$51,""))))</f>
        <v/>
      </c>
      <c r="CC21" s="13" t="str" cm="1">
        <f t="array" ref="CC21">_xlfn.TEXTJOIN(" ; ",TRUE,HYPERLINK("#"&amp;_xlfn.XLOOKUP(1,(Tableau2[[#All],[Date]:[Date]] = CC$2) * (ABS(Tableau2[[#All],[Heure de début]:[Heure de début]] - $P21)&lt;0.00001),$H$2:$H$51,_xlfn.XLOOKUP(1,(Tableau2[[#All],[Date]:[Date]] = CC$2) *  (ABS(Tableau2[[#All],[Heure de fin]:[Heure de fin]] - $P21)&lt;0.00001),$H$2:$H$51,"")),_xlfn.XLOOKUP(1,(Tableau2[[#All],[Date]:[Date]]= CC$2) * (ABS(Tableau2[[#All],[Heure de début]:[Heure de début]] - $P21)&lt;0.00001),"Début : "&amp;$B$2:$C$51,_xlfn.XLOOKUP(1,(Tableau2[[#All],[Date]:[Date]] = CC$2) * (ABS(Tableau2[[#All],[Heure de fin]:[Heure de fin]] - $P21)&lt;0.00001),"Fin : "&amp;$B$2:$C$51,""))))</f>
        <v/>
      </c>
      <c r="CD21" s="13" t="str" cm="1">
        <f t="array" ref="CD21">_xlfn.TEXTJOIN(" ; ",TRUE,HYPERLINK("#"&amp;_xlfn.XLOOKUP(1,(Tableau2[[#All],[Date]:[Date]] = CD$2) * (ABS(Tableau2[[#All],[Heure de début]:[Heure de début]] - $P21)&lt;0.00001),$H$2:$H$51,_xlfn.XLOOKUP(1,(Tableau2[[#All],[Date]:[Date]] = CD$2) *  (ABS(Tableau2[[#All],[Heure de fin]:[Heure de fin]] - $P21)&lt;0.00001),$H$2:$H$51,"")),_xlfn.XLOOKUP(1,(Tableau2[[#All],[Date]:[Date]]= CD$2) * (ABS(Tableau2[[#All],[Heure de début]:[Heure de début]] - $P21)&lt;0.00001),"Début : "&amp;$B$2:$C$51,_xlfn.XLOOKUP(1,(Tableau2[[#All],[Date]:[Date]] = CD$2) * (ABS(Tableau2[[#All],[Heure de fin]:[Heure de fin]] - $P21)&lt;0.00001),"Fin : "&amp;$B$2:$C$51,""))))</f>
        <v/>
      </c>
      <c r="CE21" s="13" t="str" cm="1">
        <f t="array" ref="CE21">_xlfn.TEXTJOIN(" ; ",TRUE,HYPERLINK("#"&amp;_xlfn.XLOOKUP(1,(Tableau2[[#All],[Date]:[Date]] = CE$2) * (ABS(Tableau2[[#All],[Heure de début]:[Heure de début]] - $P21)&lt;0.00001),$H$2:$H$51,_xlfn.XLOOKUP(1,(Tableau2[[#All],[Date]:[Date]] = CE$2) *  (ABS(Tableau2[[#All],[Heure de fin]:[Heure de fin]] - $P21)&lt;0.00001),$H$2:$H$51,"")),_xlfn.XLOOKUP(1,(Tableau2[[#All],[Date]:[Date]]= CE$2) * (ABS(Tableau2[[#All],[Heure de début]:[Heure de début]] - $P21)&lt;0.00001),"Début : "&amp;$B$2:$C$51,_xlfn.XLOOKUP(1,(Tableau2[[#All],[Date]:[Date]] = CE$2) * (ABS(Tableau2[[#All],[Heure de fin]:[Heure de fin]] - $P21)&lt;0.00001),"Fin : "&amp;$B$2:$C$51,""))))</f>
        <v/>
      </c>
      <c r="CF21" s="13" t="str" cm="1">
        <f t="array" ref="CF21">_xlfn.TEXTJOIN(" ; ",TRUE,HYPERLINK("#"&amp;_xlfn.XLOOKUP(1,(Tableau2[[#All],[Date]:[Date]] = CF$2) * (ABS(Tableau2[[#All],[Heure de début]:[Heure de début]] - $P21)&lt;0.00001),$H$2:$H$51,_xlfn.XLOOKUP(1,(Tableau2[[#All],[Date]:[Date]] = CF$2) *  (ABS(Tableau2[[#All],[Heure de fin]:[Heure de fin]] - $P21)&lt;0.00001),$H$2:$H$51,"")),_xlfn.XLOOKUP(1,(Tableau2[[#All],[Date]:[Date]]= CF$2) * (ABS(Tableau2[[#All],[Heure de début]:[Heure de début]] - $P21)&lt;0.00001),"Début : "&amp;$B$2:$C$51,_xlfn.XLOOKUP(1,(Tableau2[[#All],[Date]:[Date]] = CF$2) * (ABS(Tableau2[[#All],[Heure de fin]:[Heure de fin]] - $P21)&lt;0.00001),"Fin : "&amp;$B$2:$C$51,""))))</f>
        <v/>
      </c>
      <c r="CG21" s="13" t="str" cm="1">
        <f t="array" ref="CG21">_xlfn.TEXTJOIN(" ; ",TRUE,HYPERLINK("#"&amp;_xlfn.XLOOKUP(1,(Tableau2[[#All],[Date]:[Date]] = CG$2) * (ABS(Tableau2[[#All],[Heure de début]:[Heure de début]] - $P21)&lt;0.00001),$H$2:$H$51,_xlfn.XLOOKUP(1,(Tableau2[[#All],[Date]:[Date]] = CG$2) *  (ABS(Tableau2[[#All],[Heure de fin]:[Heure de fin]] - $P21)&lt;0.00001),$H$2:$H$51,"")),_xlfn.XLOOKUP(1,(Tableau2[[#All],[Date]:[Date]]= CG$2) * (ABS(Tableau2[[#All],[Heure de début]:[Heure de début]] - $P21)&lt;0.00001),"Début : "&amp;$B$2:$C$51,_xlfn.XLOOKUP(1,(Tableau2[[#All],[Date]:[Date]] = CG$2) * (ABS(Tableau2[[#All],[Heure de fin]:[Heure de fin]] - $P21)&lt;0.00001),"Fin : "&amp;$B$2:$C$51,""))))</f>
        <v/>
      </c>
      <c r="CH21" s="13" t="str" cm="1">
        <f t="array" ref="CH21">_xlfn.TEXTJOIN(" ; ",TRUE,HYPERLINK("#"&amp;_xlfn.XLOOKUP(1,(Tableau2[[#All],[Date]:[Date]] = CH$2) * (ABS(Tableau2[[#All],[Heure de début]:[Heure de début]] - $P21)&lt;0.00001),$H$2:$H$51,_xlfn.XLOOKUP(1,(Tableau2[[#All],[Date]:[Date]] = CH$2) *  (ABS(Tableau2[[#All],[Heure de fin]:[Heure de fin]] - $P21)&lt;0.00001),$H$2:$H$51,"")),_xlfn.XLOOKUP(1,(Tableau2[[#All],[Date]:[Date]]= CH$2) * (ABS(Tableau2[[#All],[Heure de début]:[Heure de début]] - $P21)&lt;0.00001),"Début : "&amp;$B$2:$C$51,_xlfn.XLOOKUP(1,(Tableau2[[#All],[Date]:[Date]] = CH$2) * (ABS(Tableau2[[#All],[Heure de fin]:[Heure de fin]] - $P21)&lt;0.00001),"Fin : "&amp;$B$2:$C$51,""))))</f>
        <v/>
      </c>
      <c r="CI21" s="13" t="str" cm="1">
        <f t="array" ref="CI21">_xlfn.TEXTJOIN(" ; ",TRUE,HYPERLINK("#"&amp;_xlfn.XLOOKUP(1,(Tableau2[[#All],[Date]:[Date]] = CI$2) * (ABS(Tableau2[[#All],[Heure de début]:[Heure de début]] - $P21)&lt;0.00001),$H$2:$H$51,_xlfn.XLOOKUP(1,(Tableau2[[#All],[Date]:[Date]] = CI$2) *  (ABS(Tableau2[[#All],[Heure de fin]:[Heure de fin]] - $P21)&lt;0.00001),$H$2:$H$51,"")),_xlfn.XLOOKUP(1,(Tableau2[[#All],[Date]:[Date]]= CI$2) * (ABS(Tableau2[[#All],[Heure de début]:[Heure de début]] - $P21)&lt;0.00001),"Début : "&amp;$B$2:$C$51,_xlfn.XLOOKUP(1,(Tableau2[[#All],[Date]:[Date]] = CI$2) * (ABS(Tableau2[[#All],[Heure de fin]:[Heure de fin]] - $P21)&lt;0.00001),"Fin : "&amp;$B$2:$C$51,""))))</f>
        <v/>
      </c>
      <c r="CJ21" s="13" t="str" cm="1">
        <f t="array" ref="CJ21">_xlfn.TEXTJOIN(" ; ",TRUE,HYPERLINK("#"&amp;_xlfn.XLOOKUP(1,(Tableau2[[#All],[Date]:[Date]] = CJ$2) * (ABS(Tableau2[[#All],[Heure de début]:[Heure de début]] - $P21)&lt;0.00001),$H$2:$H$51,_xlfn.XLOOKUP(1,(Tableau2[[#All],[Date]:[Date]] = CJ$2) *  (ABS(Tableau2[[#All],[Heure de fin]:[Heure de fin]] - $P21)&lt;0.00001),$H$2:$H$51,"")),_xlfn.XLOOKUP(1,(Tableau2[[#All],[Date]:[Date]]= CJ$2) * (ABS(Tableau2[[#All],[Heure de début]:[Heure de début]] - $P21)&lt;0.00001),"Début : "&amp;$B$2:$C$51,_xlfn.XLOOKUP(1,(Tableau2[[#All],[Date]:[Date]] = CJ$2) * (ABS(Tableau2[[#All],[Heure de fin]:[Heure de fin]] - $P21)&lt;0.00001),"Fin : "&amp;$B$2:$C$51,""))))</f>
        <v/>
      </c>
      <c r="CK21" s="13" t="str" cm="1">
        <f t="array" ref="CK21">_xlfn.TEXTJOIN(" ; ",TRUE,HYPERLINK("#"&amp;_xlfn.XLOOKUP(1,(Tableau2[[#All],[Date]:[Date]] = CK$2) * (ABS(Tableau2[[#All],[Heure de début]:[Heure de début]] - $P21)&lt;0.00001),$H$2:$H$51,_xlfn.XLOOKUP(1,(Tableau2[[#All],[Date]:[Date]] = CK$2) *  (ABS(Tableau2[[#All],[Heure de fin]:[Heure de fin]] - $P21)&lt;0.00001),$H$2:$H$51,"")),_xlfn.XLOOKUP(1,(Tableau2[[#All],[Date]:[Date]]= CK$2) * (ABS(Tableau2[[#All],[Heure de début]:[Heure de début]] - $P21)&lt;0.00001),"Début : "&amp;$B$2:$C$51,_xlfn.XLOOKUP(1,(Tableau2[[#All],[Date]:[Date]] = CK$2) * (ABS(Tableau2[[#All],[Heure de fin]:[Heure de fin]] - $P21)&lt;0.00001),"Fin : "&amp;$B$2:$C$51,""))))</f>
        <v/>
      </c>
      <c r="CL21" s="13" t="str" cm="1">
        <f t="array" ref="CL21">_xlfn.TEXTJOIN(" ; ",TRUE,HYPERLINK("#"&amp;_xlfn.XLOOKUP(1,(Tableau2[[#All],[Date]:[Date]] = CL$2) * (ABS(Tableau2[[#All],[Heure de début]:[Heure de début]] - $P21)&lt;0.00001),$H$2:$H$51,_xlfn.XLOOKUP(1,(Tableau2[[#All],[Date]:[Date]] = CL$2) *  (ABS(Tableau2[[#All],[Heure de fin]:[Heure de fin]] - $P21)&lt;0.00001),$H$2:$H$51,"")),_xlfn.XLOOKUP(1,(Tableau2[[#All],[Date]:[Date]]= CL$2) * (ABS(Tableau2[[#All],[Heure de début]:[Heure de début]] - $P21)&lt;0.00001),"Début : "&amp;$B$2:$C$51,_xlfn.XLOOKUP(1,(Tableau2[[#All],[Date]:[Date]] = CL$2) * (ABS(Tableau2[[#All],[Heure de fin]:[Heure de fin]] - $P21)&lt;0.00001),"Fin : "&amp;$B$2:$C$51,""))))</f>
        <v/>
      </c>
      <c r="CM21" s="13" t="str" cm="1">
        <f t="array" ref="CM21">_xlfn.TEXTJOIN(" ; ",TRUE,HYPERLINK("#"&amp;_xlfn.XLOOKUP(1,(Tableau2[[#All],[Date]:[Date]] = CM$2) * (ABS(Tableau2[[#All],[Heure de début]:[Heure de début]] - $P21)&lt;0.00001),$H$2:$H$51,_xlfn.XLOOKUP(1,(Tableau2[[#All],[Date]:[Date]] = CM$2) *  (ABS(Tableau2[[#All],[Heure de fin]:[Heure de fin]] - $P21)&lt;0.00001),$H$2:$H$51,"")),_xlfn.XLOOKUP(1,(Tableau2[[#All],[Date]:[Date]]= CM$2) * (ABS(Tableau2[[#All],[Heure de début]:[Heure de début]] - $P21)&lt;0.00001),"Début : "&amp;$B$2:$C$51,_xlfn.XLOOKUP(1,(Tableau2[[#All],[Date]:[Date]] = CM$2) * (ABS(Tableau2[[#All],[Heure de fin]:[Heure de fin]] - $P21)&lt;0.00001),"Fin : "&amp;$B$2:$C$51,""))))</f>
        <v/>
      </c>
      <c r="CN21" s="13" t="str" cm="1">
        <f t="array" ref="CN21">_xlfn.TEXTJOIN(" ; ",TRUE,HYPERLINK("#"&amp;_xlfn.XLOOKUP(1,(Tableau2[[#All],[Date]:[Date]] = CN$2) * (ABS(Tableau2[[#All],[Heure de début]:[Heure de début]] - $P21)&lt;0.00001),$H$2:$H$51,_xlfn.XLOOKUP(1,(Tableau2[[#All],[Date]:[Date]] = CN$2) *  (ABS(Tableau2[[#All],[Heure de fin]:[Heure de fin]] - $P21)&lt;0.00001),$H$2:$H$51,"")),_xlfn.XLOOKUP(1,(Tableau2[[#All],[Date]:[Date]]= CN$2) * (ABS(Tableau2[[#All],[Heure de début]:[Heure de début]] - $P21)&lt;0.00001),"Début : "&amp;$B$2:$C$51,_xlfn.XLOOKUP(1,(Tableau2[[#All],[Date]:[Date]] = CN$2) * (ABS(Tableau2[[#All],[Heure de fin]:[Heure de fin]] - $P21)&lt;0.00001),"Fin : "&amp;$B$2:$C$51,""))))</f>
        <v/>
      </c>
      <c r="CO21" s="13" t="str" cm="1">
        <f t="array" ref="CO21">_xlfn.TEXTJOIN(" ; ",TRUE,HYPERLINK("#"&amp;_xlfn.XLOOKUP(1,(Tableau2[[#All],[Date]:[Date]] = CO$2) * (ABS(Tableau2[[#All],[Heure de début]:[Heure de début]] - $P21)&lt;0.00001),$H$2:$H$51,_xlfn.XLOOKUP(1,(Tableau2[[#All],[Date]:[Date]] = CO$2) *  (ABS(Tableau2[[#All],[Heure de fin]:[Heure de fin]] - $P21)&lt;0.00001),$H$2:$H$51,"")),_xlfn.XLOOKUP(1,(Tableau2[[#All],[Date]:[Date]]= CO$2) * (ABS(Tableau2[[#All],[Heure de début]:[Heure de début]] - $P21)&lt;0.00001),"Début : "&amp;$B$2:$C$51,_xlfn.XLOOKUP(1,(Tableau2[[#All],[Date]:[Date]] = CO$2) * (ABS(Tableau2[[#All],[Heure de fin]:[Heure de fin]] - $P21)&lt;0.00001),"Fin : "&amp;$B$2:$C$51,""))))</f>
        <v/>
      </c>
      <c r="CP21" s="13" t="str" cm="1">
        <f t="array" ref="CP21">_xlfn.TEXTJOIN(" ; ",TRUE,HYPERLINK("#"&amp;_xlfn.XLOOKUP(1,(Tableau2[[#All],[Date]:[Date]] = CP$2) * (ABS(Tableau2[[#All],[Heure de début]:[Heure de début]] - $P21)&lt;0.00001),$H$2:$H$51,_xlfn.XLOOKUP(1,(Tableau2[[#All],[Date]:[Date]] = CP$2) *  (ABS(Tableau2[[#All],[Heure de fin]:[Heure de fin]] - $P21)&lt;0.00001),$H$2:$H$51,"")),_xlfn.XLOOKUP(1,(Tableau2[[#All],[Date]:[Date]]= CP$2) * (ABS(Tableau2[[#All],[Heure de début]:[Heure de début]] - $P21)&lt;0.00001),"Début : "&amp;$B$2:$C$51,_xlfn.XLOOKUP(1,(Tableau2[[#All],[Date]:[Date]] = CP$2) * (ABS(Tableau2[[#All],[Heure de fin]:[Heure de fin]] - $P21)&lt;0.00001),"Fin : "&amp;$B$2:$C$51,""))))</f>
        <v/>
      </c>
      <c r="CQ21" s="13" t="str" cm="1">
        <f t="array" ref="CQ21">_xlfn.TEXTJOIN(" ; ",TRUE,HYPERLINK("#"&amp;_xlfn.XLOOKUP(1,(Tableau2[[#All],[Date]:[Date]] = CQ$2) * (ABS(Tableau2[[#All],[Heure de début]:[Heure de début]] - $P21)&lt;0.00001),$H$2:$H$51,_xlfn.XLOOKUP(1,(Tableau2[[#All],[Date]:[Date]] = CQ$2) *  (ABS(Tableau2[[#All],[Heure de fin]:[Heure de fin]] - $P21)&lt;0.00001),$H$2:$H$51,"")),_xlfn.XLOOKUP(1,(Tableau2[[#All],[Date]:[Date]]= CQ$2) * (ABS(Tableau2[[#All],[Heure de début]:[Heure de début]] - $P21)&lt;0.00001),"Début : "&amp;$B$2:$C$51,_xlfn.XLOOKUP(1,(Tableau2[[#All],[Date]:[Date]] = CQ$2) * (ABS(Tableau2[[#All],[Heure de fin]:[Heure de fin]] - $P21)&lt;0.00001),"Fin : "&amp;$B$2:$C$51,""))))</f>
        <v/>
      </c>
      <c r="CR21" s="13" t="str" cm="1">
        <f t="array" ref="CR21">_xlfn.TEXTJOIN(" ; ",TRUE,HYPERLINK("#"&amp;_xlfn.XLOOKUP(1,(Tableau2[[#All],[Date]:[Date]] = CR$2) * (ABS(Tableau2[[#All],[Heure de début]:[Heure de début]] - $P21)&lt;0.00001),$H$2:$H$51,_xlfn.XLOOKUP(1,(Tableau2[[#All],[Date]:[Date]] = CR$2) *  (ABS(Tableau2[[#All],[Heure de fin]:[Heure de fin]] - $P21)&lt;0.00001),$H$2:$H$51,"")),_xlfn.XLOOKUP(1,(Tableau2[[#All],[Date]:[Date]]= CR$2) * (ABS(Tableau2[[#All],[Heure de début]:[Heure de début]] - $P21)&lt;0.00001),"Début : "&amp;$B$2:$C$51,_xlfn.XLOOKUP(1,(Tableau2[[#All],[Date]:[Date]] = CR$2) * (ABS(Tableau2[[#All],[Heure de fin]:[Heure de fin]] - $P21)&lt;0.00001),"Fin : "&amp;$B$2:$C$51,""))))</f>
        <v/>
      </c>
      <c r="CS21" s="13" t="str" cm="1">
        <f t="array" ref="CS21">_xlfn.TEXTJOIN(" ; ",TRUE,HYPERLINK("#"&amp;_xlfn.XLOOKUP(1,(Tableau2[[#All],[Date]:[Date]] = CS$2) * (ABS(Tableau2[[#All],[Heure de début]:[Heure de début]] - $P21)&lt;0.00001),$H$2:$H$51,_xlfn.XLOOKUP(1,(Tableau2[[#All],[Date]:[Date]] = CS$2) *  (ABS(Tableau2[[#All],[Heure de fin]:[Heure de fin]] - $P21)&lt;0.00001),$H$2:$H$51,"")),_xlfn.XLOOKUP(1,(Tableau2[[#All],[Date]:[Date]]= CS$2) * (ABS(Tableau2[[#All],[Heure de début]:[Heure de début]] - $P21)&lt;0.00001),"Début : "&amp;$B$2:$C$51,_xlfn.XLOOKUP(1,(Tableau2[[#All],[Date]:[Date]] = CS$2) * (ABS(Tableau2[[#All],[Heure de fin]:[Heure de fin]] - $P21)&lt;0.00001),"Fin : "&amp;$B$2:$C$51,""))))</f>
        <v/>
      </c>
      <c r="CT21" s="13" t="str" cm="1">
        <f t="array" ref="CT21">_xlfn.TEXTJOIN(" ; ",TRUE,HYPERLINK("#"&amp;_xlfn.XLOOKUP(1,(Tableau2[[#All],[Date]:[Date]] = CT$2) * (ABS(Tableau2[[#All],[Heure de début]:[Heure de début]] - $P21)&lt;0.00001),$H$2:$H$51,_xlfn.XLOOKUP(1,(Tableau2[[#All],[Date]:[Date]] = CT$2) *  (ABS(Tableau2[[#All],[Heure de fin]:[Heure de fin]] - $P21)&lt;0.00001),$H$2:$H$51,"")),_xlfn.XLOOKUP(1,(Tableau2[[#All],[Date]:[Date]]= CT$2) * (ABS(Tableau2[[#All],[Heure de début]:[Heure de début]] - $P21)&lt;0.00001),"Début : "&amp;$B$2:$C$51,_xlfn.XLOOKUP(1,(Tableau2[[#All],[Date]:[Date]] = CT$2) * (ABS(Tableau2[[#All],[Heure de fin]:[Heure de fin]] - $P21)&lt;0.00001),"Fin : "&amp;$B$2:$C$51,""))))</f>
        <v/>
      </c>
      <c r="CU21" s="13" t="str" cm="1">
        <f t="array" ref="CU21">_xlfn.TEXTJOIN(" ; ",TRUE,HYPERLINK("#"&amp;_xlfn.XLOOKUP(1,(Tableau2[[#All],[Date]:[Date]] = CU$2) * (ABS(Tableau2[[#All],[Heure de début]:[Heure de début]] - $P21)&lt;0.00001),$H$2:$H$51,_xlfn.XLOOKUP(1,(Tableau2[[#All],[Date]:[Date]] = CU$2) *  (ABS(Tableau2[[#All],[Heure de fin]:[Heure de fin]] - $P21)&lt;0.00001),$H$2:$H$51,"")),_xlfn.XLOOKUP(1,(Tableau2[[#All],[Date]:[Date]]= CU$2) * (ABS(Tableau2[[#All],[Heure de début]:[Heure de début]] - $P21)&lt;0.00001),"Début : "&amp;$B$2:$C$51,_xlfn.XLOOKUP(1,(Tableau2[[#All],[Date]:[Date]] = CU$2) * (ABS(Tableau2[[#All],[Heure de fin]:[Heure de fin]] - $P21)&lt;0.00001),"Fin : "&amp;$B$2:$C$51,""))))</f>
        <v/>
      </c>
      <c r="CV21" s="13" t="str" cm="1">
        <f t="array" ref="CV21">_xlfn.TEXTJOIN(" ; ",TRUE,HYPERLINK("#"&amp;_xlfn.XLOOKUP(1,(Tableau2[[#All],[Date]:[Date]] = CV$2) * (ABS(Tableau2[[#All],[Heure de début]:[Heure de début]] - $P21)&lt;0.00001),$H$2:$H$51,_xlfn.XLOOKUP(1,(Tableau2[[#All],[Date]:[Date]] = CV$2) *  (ABS(Tableau2[[#All],[Heure de fin]:[Heure de fin]] - $P21)&lt;0.00001),$H$2:$H$51,"")),_xlfn.XLOOKUP(1,(Tableau2[[#All],[Date]:[Date]]= CV$2) * (ABS(Tableau2[[#All],[Heure de début]:[Heure de début]] - $P21)&lt;0.00001),"Début : "&amp;$B$2:$C$51,_xlfn.XLOOKUP(1,(Tableau2[[#All],[Date]:[Date]] = CV$2) * (ABS(Tableau2[[#All],[Heure de fin]:[Heure de fin]] - $P21)&lt;0.00001),"Fin : "&amp;$B$2:$C$51,""))))</f>
        <v/>
      </c>
      <c r="CW21" s="13" t="str" cm="1">
        <f t="array" ref="CW21">_xlfn.TEXTJOIN(" ; ",TRUE,HYPERLINK("#"&amp;_xlfn.XLOOKUP(1,(Tableau2[[#All],[Date]:[Date]] = CW$2) * (ABS(Tableau2[[#All],[Heure de début]:[Heure de début]] - $P21)&lt;0.00001),$H$2:$H$51,_xlfn.XLOOKUP(1,(Tableau2[[#All],[Date]:[Date]] = CW$2) *  (ABS(Tableau2[[#All],[Heure de fin]:[Heure de fin]] - $P21)&lt;0.00001),$H$2:$H$51,"")),_xlfn.XLOOKUP(1,(Tableau2[[#All],[Date]:[Date]]= CW$2) * (ABS(Tableau2[[#All],[Heure de début]:[Heure de début]] - $P21)&lt;0.00001),"Début : "&amp;$B$2:$C$51,_xlfn.XLOOKUP(1,(Tableau2[[#All],[Date]:[Date]] = CW$2) * (ABS(Tableau2[[#All],[Heure de fin]:[Heure de fin]] - $P21)&lt;0.00001),"Fin : "&amp;$B$2:$C$51,""))))</f>
        <v/>
      </c>
      <c r="CX21" s="13" t="str" cm="1">
        <f t="array" ref="CX21">_xlfn.TEXTJOIN(" ; ",TRUE,HYPERLINK("#"&amp;_xlfn.XLOOKUP(1,(Tableau2[[#All],[Date]:[Date]] = CX$2) * (ABS(Tableau2[[#All],[Heure de début]:[Heure de début]] - $P21)&lt;0.00001),$H$2:$H$51,_xlfn.XLOOKUP(1,(Tableau2[[#All],[Date]:[Date]] = CX$2) *  (ABS(Tableau2[[#All],[Heure de fin]:[Heure de fin]] - $P21)&lt;0.00001),$H$2:$H$51,"")),_xlfn.XLOOKUP(1,(Tableau2[[#All],[Date]:[Date]]= CX$2) * (ABS(Tableau2[[#All],[Heure de début]:[Heure de début]] - $P21)&lt;0.00001),"Début : "&amp;$B$2:$C$51,_xlfn.XLOOKUP(1,(Tableau2[[#All],[Date]:[Date]] = CX$2) * (ABS(Tableau2[[#All],[Heure de fin]:[Heure de fin]] - $P21)&lt;0.00001),"Fin : "&amp;$B$2:$C$51,""))))</f>
        <v/>
      </c>
      <c r="CY21" s="13" t="str" cm="1">
        <f t="array" ref="CY21">_xlfn.TEXTJOIN(" ; ",TRUE,HYPERLINK("#"&amp;_xlfn.XLOOKUP(1,(Tableau2[[#All],[Date]:[Date]] = CY$2) * (ABS(Tableau2[[#All],[Heure de début]:[Heure de début]] - $P21)&lt;0.00001),$H$2:$H$51,_xlfn.XLOOKUP(1,(Tableau2[[#All],[Date]:[Date]] = CY$2) *  (ABS(Tableau2[[#All],[Heure de fin]:[Heure de fin]] - $P21)&lt;0.00001),$H$2:$H$51,"")),_xlfn.XLOOKUP(1,(Tableau2[[#All],[Date]:[Date]]= CY$2) * (ABS(Tableau2[[#All],[Heure de début]:[Heure de début]] - $P21)&lt;0.00001),"Début : "&amp;$B$2:$C$51,_xlfn.XLOOKUP(1,(Tableau2[[#All],[Date]:[Date]] = CY$2) * (ABS(Tableau2[[#All],[Heure de fin]:[Heure de fin]] - $P21)&lt;0.00001),"Fin : "&amp;$B$2:$C$51,""))))</f>
        <v/>
      </c>
      <c r="CZ21" s="13" t="str" cm="1">
        <f t="array" ref="CZ21">_xlfn.TEXTJOIN(" ; ",TRUE,HYPERLINK("#"&amp;_xlfn.XLOOKUP(1,(Tableau2[[#All],[Date]:[Date]] = CZ$2) * (ABS(Tableau2[[#All],[Heure de début]:[Heure de début]] - $P21)&lt;0.00001),$H$2:$H$51,_xlfn.XLOOKUP(1,(Tableau2[[#All],[Date]:[Date]] = CZ$2) *  (ABS(Tableau2[[#All],[Heure de fin]:[Heure de fin]] - $P21)&lt;0.00001),$H$2:$H$51,"")),_xlfn.XLOOKUP(1,(Tableau2[[#All],[Date]:[Date]]= CZ$2) * (ABS(Tableau2[[#All],[Heure de début]:[Heure de début]] - $P21)&lt;0.00001),"Début : "&amp;$B$2:$C$51,_xlfn.XLOOKUP(1,(Tableau2[[#All],[Date]:[Date]] = CZ$2) * (ABS(Tableau2[[#All],[Heure de fin]:[Heure de fin]] - $P21)&lt;0.00001),"Fin : "&amp;$B$2:$C$51,""))))</f>
        <v/>
      </c>
      <c r="DA21" s="13" t="str" cm="1">
        <f t="array" ref="DA21">_xlfn.TEXTJOIN(" ; ",TRUE,HYPERLINK("#"&amp;_xlfn.XLOOKUP(1,(Tableau2[[#All],[Date]:[Date]] = DA$2) * (ABS(Tableau2[[#All],[Heure de début]:[Heure de début]] - $P21)&lt;0.00001),$H$2:$H$51,_xlfn.XLOOKUP(1,(Tableau2[[#All],[Date]:[Date]] = DA$2) *  (ABS(Tableau2[[#All],[Heure de fin]:[Heure de fin]] - $P21)&lt;0.00001),$H$2:$H$51,"")),_xlfn.XLOOKUP(1,(Tableau2[[#All],[Date]:[Date]]= DA$2) * (ABS(Tableau2[[#All],[Heure de début]:[Heure de début]] - $P21)&lt;0.00001),"Début : "&amp;$B$2:$C$51,_xlfn.XLOOKUP(1,(Tableau2[[#All],[Date]:[Date]] = DA$2) * (ABS(Tableau2[[#All],[Heure de fin]:[Heure de fin]] - $P21)&lt;0.00001),"Fin : "&amp;$B$2:$C$51,""))))</f>
        <v/>
      </c>
      <c r="DB21" s="13" t="str" cm="1">
        <f t="array" ref="DB21">_xlfn.TEXTJOIN(" ; ",TRUE,HYPERLINK("#"&amp;_xlfn.XLOOKUP(1,(Tableau2[[#All],[Date]:[Date]] = DB$2) * (ABS(Tableau2[[#All],[Heure de début]:[Heure de début]] - $P21)&lt;0.00001),$H$2:$H$51,_xlfn.XLOOKUP(1,(Tableau2[[#All],[Date]:[Date]] = DB$2) *  (ABS(Tableau2[[#All],[Heure de fin]:[Heure de fin]] - $P21)&lt;0.00001),$H$2:$H$51,"")),_xlfn.XLOOKUP(1,(Tableau2[[#All],[Date]:[Date]]= DB$2) * (ABS(Tableau2[[#All],[Heure de début]:[Heure de début]] - $P21)&lt;0.00001),"Début : "&amp;$B$2:$C$51,_xlfn.XLOOKUP(1,(Tableau2[[#All],[Date]:[Date]] = DB$2) * (ABS(Tableau2[[#All],[Heure de fin]:[Heure de fin]] - $P21)&lt;0.00001),"Fin : "&amp;$B$2:$C$51,""))))</f>
        <v/>
      </c>
      <c r="DC21" s="13" t="str" cm="1">
        <f t="array" ref="DC21">_xlfn.TEXTJOIN(" ; ",TRUE,HYPERLINK("#"&amp;_xlfn.XLOOKUP(1,(Tableau2[[#All],[Date]:[Date]] = DC$2) * (ABS(Tableau2[[#All],[Heure de début]:[Heure de début]] - $P21)&lt;0.00001),$H$2:$H$51,_xlfn.XLOOKUP(1,(Tableau2[[#All],[Date]:[Date]] = DC$2) *  (ABS(Tableau2[[#All],[Heure de fin]:[Heure de fin]] - $P21)&lt;0.00001),$H$2:$H$51,"")),_xlfn.XLOOKUP(1,(Tableau2[[#All],[Date]:[Date]]= DC$2) * (ABS(Tableau2[[#All],[Heure de début]:[Heure de début]] - $P21)&lt;0.00001),"Début : "&amp;$B$2:$C$51,_xlfn.XLOOKUP(1,(Tableau2[[#All],[Date]:[Date]] = DC$2) * (ABS(Tableau2[[#All],[Heure de fin]:[Heure de fin]] - $P21)&lt;0.00001),"Fin : "&amp;$B$2:$C$51,""))))</f>
        <v/>
      </c>
      <c r="DD21" s="13" t="str" cm="1">
        <f t="array" ref="DD21">_xlfn.TEXTJOIN(" ; ",TRUE,HYPERLINK("#"&amp;_xlfn.XLOOKUP(1,(Tableau2[[#All],[Date]:[Date]] = DD$2) * (ABS(Tableau2[[#All],[Heure de début]:[Heure de début]] - $P21)&lt;0.00001),$H$2:$H$51,_xlfn.XLOOKUP(1,(Tableau2[[#All],[Date]:[Date]] = DD$2) *  (ABS(Tableau2[[#All],[Heure de fin]:[Heure de fin]] - $P21)&lt;0.00001),$H$2:$H$51,"")),_xlfn.XLOOKUP(1,(Tableau2[[#All],[Date]:[Date]]= DD$2) * (ABS(Tableau2[[#All],[Heure de début]:[Heure de début]] - $P21)&lt;0.00001),"Début : "&amp;$B$2:$C$51,_xlfn.XLOOKUP(1,(Tableau2[[#All],[Date]:[Date]] = DD$2) * (ABS(Tableau2[[#All],[Heure de fin]:[Heure de fin]] - $P21)&lt;0.00001),"Fin : "&amp;$B$2:$C$51,""))))</f>
        <v/>
      </c>
      <c r="DE21" s="13" t="str" cm="1">
        <f t="array" ref="DE21">_xlfn.TEXTJOIN(" ; ",TRUE,HYPERLINK("#"&amp;_xlfn.XLOOKUP(1,(Tableau2[[#All],[Date]:[Date]] = DE$2) * (ABS(Tableau2[[#All],[Heure de début]:[Heure de début]] - $P21)&lt;0.00001),$H$2:$H$51,_xlfn.XLOOKUP(1,(Tableau2[[#All],[Date]:[Date]] = DE$2) *  (ABS(Tableau2[[#All],[Heure de fin]:[Heure de fin]] - $P21)&lt;0.00001),$H$2:$H$51,"")),_xlfn.XLOOKUP(1,(Tableau2[[#All],[Date]:[Date]]= DE$2) * (ABS(Tableau2[[#All],[Heure de début]:[Heure de début]] - $P21)&lt;0.00001),"Début : "&amp;$B$2:$C$51,_xlfn.XLOOKUP(1,(Tableau2[[#All],[Date]:[Date]] = DE$2) * (ABS(Tableau2[[#All],[Heure de fin]:[Heure de fin]] - $P21)&lt;0.00001),"Fin : "&amp;$B$2:$C$51,""))))</f>
        <v/>
      </c>
      <c r="DF21" s="13" t="str" cm="1">
        <f t="array" ref="DF21">_xlfn.TEXTJOIN(" ; ",TRUE,HYPERLINK("#"&amp;_xlfn.XLOOKUP(1,(Tableau2[[#All],[Date]:[Date]] = DF$2) * (ABS(Tableau2[[#All],[Heure de début]:[Heure de début]] - $P21)&lt;0.00001),$H$2:$H$51,_xlfn.XLOOKUP(1,(Tableau2[[#All],[Date]:[Date]] = DF$2) *  (ABS(Tableau2[[#All],[Heure de fin]:[Heure de fin]] - $P21)&lt;0.00001),$H$2:$H$51,"")),_xlfn.XLOOKUP(1,(Tableau2[[#All],[Date]:[Date]]= DF$2) * (ABS(Tableau2[[#All],[Heure de début]:[Heure de début]] - $P21)&lt;0.00001),"Début : "&amp;$B$2:$C$51,_xlfn.XLOOKUP(1,(Tableau2[[#All],[Date]:[Date]] = DF$2) * (ABS(Tableau2[[#All],[Heure de fin]:[Heure de fin]] - $P21)&lt;0.00001),"Fin : "&amp;$B$2:$C$51,""))))</f>
        <v/>
      </c>
      <c r="DG21" s="13" t="str" cm="1">
        <f t="array" ref="DG21">_xlfn.TEXTJOIN(" ; ",TRUE,HYPERLINK("#"&amp;_xlfn.XLOOKUP(1,(Tableau2[[#All],[Date]:[Date]] = DG$2) * (ABS(Tableau2[[#All],[Heure de début]:[Heure de début]] - $P21)&lt;0.00001),$H$2:$H$51,_xlfn.XLOOKUP(1,(Tableau2[[#All],[Date]:[Date]] = DG$2) *  (ABS(Tableau2[[#All],[Heure de fin]:[Heure de fin]] - $P21)&lt;0.00001),$H$2:$H$51,"")),_xlfn.XLOOKUP(1,(Tableau2[[#All],[Date]:[Date]]= DG$2) * (ABS(Tableau2[[#All],[Heure de début]:[Heure de début]] - $P21)&lt;0.00001),"Début : "&amp;$B$2:$C$51,_xlfn.XLOOKUP(1,(Tableau2[[#All],[Date]:[Date]] = DG$2) * (ABS(Tableau2[[#All],[Heure de fin]:[Heure de fin]] - $P21)&lt;0.00001),"Fin : "&amp;$B$2:$C$51,""))))</f>
        <v/>
      </c>
      <c r="DH21" s="13" t="str" cm="1">
        <f t="array" ref="DH21">_xlfn.TEXTJOIN(" ; ",TRUE,HYPERLINK("#"&amp;_xlfn.XLOOKUP(1,(Tableau2[[#All],[Date]:[Date]] = DH$2) * (ABS(Tableau2[[#All],[Heure de début]:[Heure de début]] - $P21)&lt;0.00001),$H$2:$H$51,_xlfn.XLOOKUP(1,(Tableau2[[#All],[Date]:[Date]] = DH$2) *  (ABS(Tableau2[[#All],[Heure de fin]:[Heure de fin]] - $P21)&lt;0.00001),$H$2:$H$51,"")),_xlfn.XLOOKUP(1,(Tableau2[[#All],[Date]:[Date]]= DH$2) * (ABS(Tableau2[[#All],[Heure de début]:[Heure de début]] - $P21)&lt;0.00001),"Début : "&amp;$B$2:$C$51,_xlfn.XLOOKUP(1,(Tableau2[[#All],[Date]:[Date]] = DH$2) * (ABS(Tableau2[[#All],[Heure de fin]:[Heure de fin]] - $P21)&lt;0.00001),"Fin : "&amp;$B$2:$C$51,""))))</f>
        <v/>
      </c>
      <c r="DI21" s="13" t="str" cm="1">
        <f t="array" ref="DI21">_xlfn.TEXTJOIN(" ; ",TRUE,HYPERLINK("#"&amp;_xlfn.XLOOKUP(1,(Tableau2[[#All],[Date]:[Date]] = DI$2) * (ABS(Tableau2[[#All],[Heure de début]:[Heure de début]] - $P21)&lt;0.00001),$H$2:$H$51,_xlfn.XLOOKUP(1,(Tableau2[[#All],[Date]:[Date]] = DI$2) *  (ABS(Tableau2[[#All],[Heure de fin]:[Heure de fin]] - $P21)&lt;0.00001),$H$2:$H$51,"")),_xlfn.XLOOKUP(1,(Tableau2[[#All],[Date]:[Date]]= DI$2) * (ABS(Tableau2[[#All],[Heure de début]:[Heure de début]] - $P21)&lt;0.00001),"Début : "&amp;$B$2:$C$51,_xlfn.XLOOKUP(1,(Tableau2[[#All],[Date]:[Date]] = DI$2) * (ABS(Tableau2[[#All],[Heure de fin]:[Heure de fin]] - $P21)&lt;0.00001),"Fin : "&amp;$B$2:$C$51,""))))</f>
        <v/>
      </c>
      <c r="DJ21" s="13" t="str" cm="1">
        <f t="array" ref="DJ21">_xlfn.TEXTJOIN(" ; ",TRUE,HYPERLINK("#"&amp;_xlfn.XLOOKUP(1,(Tableau2[[#All],[Date]:[Date]] = DJ$2) * (ABS(Tableau2[[#All],[Heure de début]:[Heure de début]] - $P21)&lt;0.00001),$H$2:$H$51,_xlfn.XLOOKUP(1,(Tableau2[[#All],[Date]:[Date]] = DJ$2) *  (ABS(Tableau2[[#All],[Heure de fin]:[Heure de fin]] - $P21)&lt;0.00001),$H$2:$H$51,"")),_xlfn.XLOOKUP(1,(Tableau2[[#All],[Date]:[Date]]= DJ$2) * (ABS(Tableau2[[#All],[Heure de début]:[Heure de début]] - $P21)&lt;0.00001),"Début : "&amp;$B$2:$C$51,_xlfn.XLOOKUP(1,(Tableau2[[#All],[Date]:[Date]] = DJ$2) * (ABS(Tableau2[[#All],[Heure de fin]:[Heure de fin]] - $P21)&lt;0.00001),"Fin : "&amp;$B$2:$C$51,""))))</f>
        <v/>
      </c>
      <c r="DK21" s="13" t="str" cm="1">
        <f t="array" ref="DK21">_xlfn.TEXTJOIN(" ; ",TRUE,HYPERLINK("#"&amp;_xlfn.XLOOKUP(1,(Tableau2[[#All],[Date]:[Date]] = DK$2) * (ABS(Tableau2[[#All],[Heure de début]:[Heure de début]] - $P21)&lt;0.00001),$H$2:$H$51,_xlfn.XLOOKUP(1,(Tableau2[[#All],[Date]:[Date]] = DK$2) *  (ABS(Tableau2[[#All],[Heure de fin]:[Heure de fin]] - $P21)&lt;0.00001),$H$2:$H$51,"")),_xlfn.XLOOKUP(1,(Tableau2[[#All],[Date]:[Date]]= DK$2) * (ABS(Tableau2[[#All],[Heure de début]:[Heure de début]] - $P21)&lt;0.00001),"Début : "&amp;$B$2:$C$51,_xlfn.XLOOKUP(1,(Tableau2[[#All],[Date]:[Date]] = DK$2) * (ABS(Tableau2[[#All],[Heure de fin]:[Heure de fin]] - $P21)&lt;0.00001),"Fin : "&amp;$B$2:$C$51,""))))</f>
        <v/>
      </c>
      <c r="DL21" s="13" t="str" cm="1">
        <f t="array" ref="DL21">_xlfn.TEXTJOIN(" ; ",TRUE,HYPERLINK("#"&amp;_xlfn.XLOOKUP(1,(Tableau2[[#All],[Date]:[Date]] = DL$2) * (ABS(Tableau2[[#All],[Heure de début]:[Heure de début]] - $P21)&lt;0.00001),$H$2:$H$51,_xlfn.XLOOKUP(1,(Tableau2[[#All],[Date]:[Date]] = DL$2) *  (ABS(Tableau2[[#All],[Heure de fin]:[Heure de fin]] - $P21)&lt;0.00001),$H$2:$H$51,"")),_xlfn.XLOOKUP(1,(Tableau2[[#All],[Date]:[Date]]= DL$2) * (ABS(Tableau2[[#All],[Heure de début]:[Heure de début]] - $P21)&lt;0.00001),"Début : "&amp;$B$2:$C$51,_xlfn.XLOOKUP(1,(Tableau2[[#All],[Date]:[Date]] = DL$2) * (ABS(Tableau2[[#All],[Heure de fin]:[Heure de fin]] - $P21)&lt;0.00001),"Fin : "&amp;$B$2:$C$51,""))))</f>
        <v/>
      </c>
      <c r="DM21" s="13" t="str" cm="1">
        <f t="array" ref="DM21">_xlfn.TEXTJOIN(" ; ",TRUE,HYPERLINK("#"&amp;_xlfn.XLOOKUP(1,(Tableau2[[#All],[Date]:[Date]] = DM$2) * (ABS(Tableau2[[#All],[Heure de début]:[Heure de début]] - $P21)&lt;0.00001),$H$2:$H$51,_xlfn.XLOOKUP(1,(Tableau2[[#All],[Date]:[Date]] = DM$2) *  (ABS(Tableau2[[#All],[Heure de fin]:[Heure de fin]] - $P21)&lt;0.00001),$H$2:$H$51,"")),_xlfn.XLOOKUP(1,(Tableau2[[#All],[Date]:[Date]]= DM$2) * (ABS(Tableau2[[#All],[Heure de début]:[Heure de début]] - $P21)&lt;0.00001),"Début : "&amp;$B$2:$C$51,_xlfn.XLOOKUP(1,(Tableau2[[#All],[Date]:[Date]] = DM$2) * (ABS(Tableau2[[#All],[Heure de fin]:[Heure de fin]] - $P21)&lt;0.00001),"Fin : "&amp;$B$2:$C$51,""))))</f>
        <v/>
      </c>
      <c r="DN21" s="13" t="str" cm="1">
        <f t="array" ref="DN21">_xlfn.TEXTJOIN(" ; ",TRUE,HYPERLINK("#"&amp;_xlfn.XLOOKUP(1,(Tableau2[[#All],[Date]:[Date]] = DN$2) * (ABS(Tableau2[[#All],[Heure de début]:[Heure de début]] - $P21)&lt;0.00001),$H$2:$H$51,_xlfn.XLOOKUP(1,(Tableau2[[#All],[Date]:[Date]] = DN$2) *  (ABS(Tableau2[[#All],[Heure de fin]:[Heure de fin]] - $P21)&lt;0.00001),$H$2:$H$51,"")),_xlfn.XLOOKUP(1,(Tableau2[[#All],[Date]:[Date]]= DN$2) * (ABS(Tableau2[[#All],[Heure de début]:[Heure de début]] - $P21)&lt;0.00001),"Début : "&amp;$B$2:$C$51,_xlfn.XLOOKUP(1,(Tableau2[[#All],[Date]:[Date]] = DN$2) * (ABS(Tableau2[[#All],[Heure de fin]:[Heure de fin]] - $P21)&lt;0.00001),"Fin : "&amp;$B$2:$C$51,""))))</f>
        <v/>
      </c>
      <c r="DO21" s="13" t="str" cm="1">
        <f t="array" ref="DO21">_xlfn.TEXTJOIN(" ; ",TRUE,HYPERLINK("#"&amp;_xlfn.XLOOKUP(1,(Tableau2[[#All],[Date]:[Date]] = DO$2) * (ABS(Tableau2[[#All],[Heure de début]:[Heure de début]] - $P21)&lt;0.00001),$H$2:$H$51,_xlfn.XLOOKUP(1,(Tableau2[[#All],[Date]:[Date]] = DO$2) *  (ABS(Tableau2[[#All],[Heure de fin]:[Heure de fin]] - $P21)&lt;0.00001),$H$2:$H$51,"")),_xlfn.XLOOKUP(1,(Tableau2[[#All],[Date]:[Date]]= DO$2) * (ABS(Tableau2[[#All],[Heure de début]:[Heure de début]] - $P21)&lt;0.00001),"Début : "&amp;$B$2:$C$51,_xlfn.XLOOKUP(1,(Tableau2[[#All],[Date]:[Date]] = DO$2) * (ABS(Tableau2[[#All],[Heure de fin]:[Heure de fin]] - $P21)&lt;0.00001),"Fin : "&amp;$B$2:$C$51,""))))</f>
        <v/>
      </c>
      <c r="DP21" s="13" t="str" cm="1">
        <f t="array" ref="DP21">_xlfn.TEXTJOIN(" ; ",TRUE,HYPERLINK("#"&amp;_xlfn.XLOOKUP(1,(Tableau2[[#All],[Date]:[Date]] = DP$2) * (ABS(Tableau2[[#All],[Heure de début]:[Heure de début]] - $P21)&lt;0.00001),$H$2:$H$51,_xlfn.XLOOKUP(1,(Tableau2[[#All],[Date]:[Date]] = DP$2) *  (ABS(Tableau2[[#All],[Heure de fin]:[Heure de fin]] - $P21)&lt;0.00001),$H$2:$H$51,"")),_xlfn.XLOOKUP(1,(Tableau2[[#All],[Date]:[Date]]= DP$2) * (ABS(Tableau2[[#All],[Heure de début]:[Heure de début]] - $P21)&lt;0.00001),"Début : "&amp;$B$2:$C$51,_xlfn.XLOOKUP(1,(Tableau2[[#All],[Date]:[Date]] = DP$2) * (ABS(Tableau2[[#All],[Heure de fin]:[Heure de fin]] - $P21)&lt;0.00001),"Fin : "&amp;$B$2:$C$51,""))))</f>
        <v/>
      </c>
      <c r="DQ21" s="13" t="str" cm="1">
        <f t="array" ref="DQ21">_xlfn.TEXTJOIN(" ; ",TRUE,HYPERLINK("#"&amp;_xlfn.XLOOKUP(1,(Tableau2[[#All],[Date]:[Date]] = DQ$2) * (ABS(Tableau2[[#All],[Heure de début]:[Heure de début]] - $P21)&lt;0.00001),$H$2:$H$51,_xlfn.XLOOKUP(1,(Tableau2[[#All],[Date]:[Date]] = DQ$2) *  (ABS(Tableau2[[#All],[Heure de fin]:[Heure de fin]] - $P21)&lt;0.00001),$H$2:$H$51,"")),_xlfn.XLOOKUP(1,(Tableau2[[#All],[Date]:[Date]]= DQ$2) * (ABS(Tableau2[[#All],[Heure de début]:[Heure de début]] - $P21)&lt;0.00001),"Début : "&amp;$B$2:$C$51,_xlfn.XLOOKUP(1,(Tableau2[[#All],[Date]:[Date]] = DQ$2) * (ABS(Tableau2[[#All],[Heure de fin]:[Heure de fin]] - $P21)&lt;0.00001),"Fin : "&amp;$B$2:$C$51,""))))</f>
        <v/>
      </c>
      <c r="DR21" s="13" t="str" cm="1">
        <f t="array" ref="DR21">_xlfn.TEXTJOIN(" ; ",TRUE,HYPERLINK("#"&amp;_xlfn.XLOOKUP(1,(Tableau2[[#All],[Date]:[Date]] = DR$2) * (ABS(Tableau2[[#All],[Heure de début]:[Heure de début]] - $P21)&lt;0.00001),$H$2:$H$51,_xlfn.XLOOKUP(1,(Tableau2[[#All],[Date]:[Date]] = DR$2) *  (ABS(Tableau2[[#All],[Heure de fin]:[Heure de fin]] - $P21)&lt;0.00001),$H$2:$H$51,"")),_xlfn.XLOOKUP(1,(Tableau2[[#All],[Date]:[Date]]= DR$2) * (ABS(Tableau2[[#All],[Heure de début]:[Heure de début]] - $P21)&lt;0.00001),"Début : "&amp;$B$2:$C$51,_xlfn.XLOOKUP(1,(Tableau2[[#All],[Date]:[Date]] = DR$2) * (ABS(Tableau2[[#All],[Heure de fin]:[Heure de fin]] - $P21)&lt;0.00001),"Fin : "&amp;$B$2:$C$51,""))))</f>
        <v/>
      </c>
      <c r="DS21" s="13" t="str" cm="1">
        <f t="array" ref="DS21">_xlfn.TEXTJOIN(" ; ",TRUE,HYPERLINK("#"&amp;_xlfn.XLOOKUP(1,(Tableau2[[#All],[Date]:[Date]] = DS$2) * (ABS(Tableau2[[#All],[Heure de début]:[Heure de début]] - $P21)&lt;0.00001),$H$2:$H$51,_xlfn.XLOOKUP(1,(Tableau2[[#All],[Date]:[Date]] = DS$2) *  (ABS(Tableau2[[#All],[Heure de fin]:[Heure de fin]] - $P21)&lt;0.00001),$H$2:$H$51,"")),_xlfn.XLOOKUP(1,(Tableau2[[#All],[Date]:[Date]]= DS$2) * (ABS(Tableau2[[#All],[Heure de début]:[Heure de début]] - $P21)&lt;0.00001),"Début : "&amp;$B$2:$C$51,_xlfn.XLOOKUP(1,(Tableau2[[#All],[Date]:[Date]] = DS$2) * (ABS(Tableau2[[#All],[Heure de fin]:[Heure de fin]] - $P21)&lt;0.00001),"Fin : "&amp;$B$2:$C$51,""))))</f>
        <v/>
      </c>
      <c r="DT21" s="13" t="str" cm="1">
        <f t="array" ref="DT21">_xlfn.TEXTJOIN(" ; ",TRUE,HYPERLINK("#"&amp;_xlfn.XLOOKUP(1,(Tableau2[[#All],[Date]:[Date]] = DT$2) * (ABS(Tableau2[[#All],[Heure de début]:[Heure de début]] - $P21)&lt;0.00001),$H$2:$H$51,_xlfn.XLOOKUP(1,(Tableau2[[#All],[Date]:[Date]] = DT$2) *  (ABS(Tableau2[[#All],[Heure de fin]:[Heure de fin]] - $P21)&lt;0.00001),$H$2:$H$51,"")),_xlfn.XLOOKUP(1,(Tableau2[[#All],[Date]:[Date]]= DT$2) * (ABS(Tableau2[[#All],[Heure de début]:[Heure de début]] - $P21)&lt;0.00001),"Début : "&amp;$B$2:$C$51,_xlfn.XLOOKUP(1,(Tableau2[[#All],[Date]:[Date]] = DT$2) * (ABS(Tableau2[[#All],[Heure de fin]:[Heure de fin]] - $P21)&lt;0.00001),"Fin : "&amp;$B$2:$C$51,""))))</f>
        <v/>
      </c>
      <c r="DU21" s="13" t="str" cm="1">
        <f t="array" ref="DU21">_xlfn.TEXTJOIN(" ; ",TRUE,HYPERLINK("#"&amp;_xlfn.XLOOKUP(1,(Tableau2[[#All],[Date]:[Date]] = DU$2) * (ABS(Tableau2[[#All],[Heure de début]:[Heure de début]] - $P21)&lt;0.00001),$H$2:$H$51,_xlfn.XLOOKUP(1,(Tableau2[[#All],[Date]:[Date]] = DU$2) *  (ABS(Tableau2[[#All],[Heure de fin]:[Heure de fin]] - $P21)&lt;0.00001),$H$2:$H$51,"")),_xlfn.XLOOKUP(1,(Tableau2[[#All],[Date]:[Date]]= DU$2) * (ABS(Tableau2[[#All],[Heure de début]:[Heure de début]] - $P21)&lt;0.00001),"Début : "&amp;$B$2:$C$51,_xlfn.XLOOKUP(1,(Tableau2[[#All],[Date]:[Date]] = DU$2) * (ABS(Tableau2[[#All],[Heure de fin]:[Heure de fin]] - $P21)&lt;0.00001),"Fin : "&amp;$B$2:$C$51,""))))</f>
        <v/>
      </c>
      <c r="DV21" s="13" t="str" cm="1">
        <f t="array" ref="DV21">_xlfn.TEXTJOIN(" ; ",TRUE,HYPERLINK("#"&amp;_xlfn.XLOOKUP(1,(Tableau2[[#All],[Date]:[Date]] = DV$2) * (ABS(Tableau2[[#All],[Heure de début]:[Heure de début]] - $P21)&lt;0.00001),$H$2:$H$51,_xlfn.XLOOKUP(1,(Tableau2[[#All],[Date]:[Date]] = DV$2) *  (ABS(Tableau2[[#All],[Heure de fin]:[Heure de fin]] - $P21)&lt;0.00001),$H$2:$H$51,"")),_xlfn.XLOOKUP(1,(Tableau2[[#All],[Date]:[Date]]= DV$2) * (ABS(Tableau2[[#All],[Heure de début]:[Heure de début]] - $P21)&lt;0.00001),"Début : "&amp;$B$2:$C$51,_xlfn.XLOOKUP(1,(Tableau2[[#All],[Date]:[Date]] = DV$2) * (ABS(Tableau2[[#All],[Heure de fin]:[Heure de fin]] - $P21)&lt;0.00001),"Fin : "&amp;$B$2:$C$51,""))))</f>
        <v/>
      </c>
      <c r="DW21" s="13" t="str" cm="1">
        <f t="array" ref="DW21">_xlfn.TEXTJOIN(" ; ",TRUE,HYPERLINK("#"&amp;_xlfn.XLOOKUP(1,(Tableau2[[#All],[Date]:[Date]] = DW$2) * (ABS(Tableau2[[#All],[Heure de début]:[Heure de début]] - $P21)&lt;0.00001),$H$2:$H$51,_xlfn.XLOOKUP(1,(Tableau2[[#All],[Date]:[Date]] = DW$2) *  (ABS(Tableau2[[#All],[Heure de fin]:[Heure de fin]] - $P21)&lt;0.00001),$H$2:$H$51,"")),_xlfn.XLOOKUP(1,(Tableau2[[#All],[Date]:[Date]]= DW$2) * (ABS(Tableau2[[#All],[Heure de début]:[Heure de début]] - $P21)&lt;0.00001),"Début : "&amp;$B$2:$C$51,_xlfn.XLOOKUP(1,(Tableau2[[#All],[Date]:[Date]] = DW$2) * (ABS(Tableau2[[#All],[Heure de fin]:[Heure de fin]] - $P21)&lt;0.00001),"Fin : "&amp;$B$2:$C$51,""))))</f>
        <v/>
      </c>
      <c r="DX21" s="13" t="str" cm="1">
        <f t="array" ref="DX21">_xlfn.TEXTJOIN(" ; ",TRUE,HYPERLINK("#"&amp;_xlfn.XLOOKUP(1,(Tableau2[[#All],[Date]:[Date]] = DX$2) * (ABS(Tableau2[[#All],[Heure de début]:[Heure de début]] - $P21)&lt;0.00001),$H$2:$H$51,_xlfn.XLOOKUP(1,(Tableau2[[#All],[Date]:[Date]] = DX$2) *  (ABS(Tableau2[[#All],[Heure de fin]:[Heure de fin]] - $P21)&lt;0.00001),$H$2:$H$51,"")),_xlfn.XLOOKUP(1,(Tableau2[[#All],[Date]:[Date]]= DX$2) * (ABS(Tableau2[[#All],[Heure de début]:[Heure de début]] - $P21)&lt;0.00001),"Début : "&amp;$B$2:$C$51,_xlfn.XLOOKUP(1,(Tableau2[[#All],[Date]:[Date]] = DX$2) * (ABS(Tableau2[[#All],[Heure de fin]:[Heure de fin]] - $P21)&lt;0.00001),"Fin : "&amp;$B$2:$C$51,""))))</f>
        <v/>
      </c>
      <c r="DY21" s="13" t="str" cm="1">
        <f t="array" ref="DY21">_xlfn.TEXTJOIN(" ; ",TRUE,HYPERLINK("#"&amp;_xlfn.XLOOKUP(1,(Tableau2[[#All],[Date]:[Date]] = DY$2) * (ABS(Tableau2[[#All],[Heure de début]:[Heure de début]] - $P21)&lt;0.00001),$H$2:$H$51,_xlfn.XLOOKUP(1,(Tableau2[[#All],[Date]:[Date]] = DY$2) *  (ABS(Tableau2[[#All],[Heure de fin]:[Heure de fin]] - $P21)&lt;0.00001),$H$2:$H$51,"")),_xlfn.XLOOKUP(1,(Tableau2[[#All],[Date]:[Date]]= DY$2) * (ABS(Tableau2[[#All],[Heure de début]:[Heure de début]] - $P21)&lt;0.00001),"Début : "&amp;$B$2:$C$51,_xlfn.XLOOKUP(1,(Tableau2[[#All],[Date]:[Date]] = DY$2) * (ABS(Tableau2[[#All],[Heure de fin]:[Heure de fin]] - $P21)&lt;0.00001),"Fin : "&amp;$B$2:$C$51,""))))</f>
        <v/>
      </c>
      <c r="DZ21" s="13" t="str" cm="1">
        <f t="array" ref="DZ21">_xlfn.TEXTJOIN(" ; ",TRUE,HYPERLINK("#"&amp;_xlfn.XLOOKUP(1,(Tableau2[[#All],[Date]:[Date]] = DZ$2) * (ABS(Tableau2[[#All],[Heure de début]:[Heure de début]] - $P21)&lt;0.00001),$H$2:$H$51,_xlfn.XLOOKUP(1,(Tableau2[[#All],[Date]:[Date]] = DZ$2) *  (ABS(Tableau2[[#All],[Heure de fin]:[Heure de fin]] - $P21)&lt;0.00001),$H$2:$H$51,"")),_xlfn.XLOOKUP(1,(Tableau2[[#All],[Date]:[Date]]= DZ$2) * (ABS(Tableau2[[#All],[Heure de début]:[Heure de début]] - $P21)&lt;0.00001),"Début : "&amp;$B$2:$C$51,_xlfn.XLOOKUP(1,(Tableau2[[#All],[Date]:[Date]] = DZ$2) * (ABS(Tableau2[[#All],[Heure de fin]:[Heure de fin]] - $P21)&lt;0.00001),"Fin : "&amp;$B$2:$C$51,""))))</f>
        <v/>
      </c>
      <c r="EA21" s="13" t="str" cm="1">
        <f t="array" ref="EA21">_xlfn.TEXTJOIN(" ; ",TRUE,HYPERLINK("#"&amp;_xlfn.XLOOKUP(1,(Tableau2[[#All],[Date]:[Date]] = EA$2) * (ABS(Tableau2[[#All],[Heure de début]:[Heure de début]] - $P21)&lt;0.00001),$H$2:$H$51,_xlfn.XLOOKUP(1,(Tableau2[[#All],[Date]:[Date]] = EA$2) *  (ABS(Tableau2[[#All],[Heure de fin]:[Heure de fin]] - $P21)&lt;0.00001),$H$2:$H$51,"")),_xlfn.XLOOKUP(1,(Tableau2[[#All],[Date]:[Date]]= EA$2) * (ABS(Tableau2[[#All],[Heure de début]:[Heure de début]] - $P21)&lt;0.00001),"Début : "&amp;$B$2:$C$51,_xlfn.XLOOKUP(1,(Tableau2[[#All],[Date]:[Date]] = EA$2) * (ABS(Tableau2[[#All],[Heure de fin]:[Heure de fin]] - $P21)&lt;0.00001),"Fin : "&amp;$B$2:$C$51,""))))</f>
        <v/>
      </c>
      <c r="EB21" s="13" t="str" cm="1">
        <f t="array" ref="EB21">_xlfn.TEXTJOIN(" ; ",TRUE,HYPERLINK("#"&amp;_xlfn.XLOOKUP(1,(Tableau2[[#All],[Date]:[Date]] = EB$2) * (ABS(Tableau2[[#All],[Heure de début]:[Heure de début]] - $P21)&lt;0.00001),$H$2:$H$51,_xlfn.XLOOKUP(1,(Tableau2[[#All],[Date]:[Date]] = EB$2) *  (ABS(Tableau2[[#All],[Heure de fin]:[Heure de fin]] - $P21)&lt;0.00001),$H$2:$H$51,"")),_xlfn.XLOOKUP(1,(Tableau2[[#All],[Date]:[Date]]= EB$2) * (ABS(Tableau2[[#All],[Heure de début]:[Heure de début]] - $P21)&lt;0.00001),"Début : "&amp;$B$2:$C$51,_xlfn.XLOOKUP(1,(Tableau2[[#All],[Date]:[Date]] = EB$2) * (ABS(Tableau2[[#All],[Heure de fin]:[Heure de fin]] - $P21)&lt;0.00001),"Fin : "&amp;$B$2:$C$51,""))))</f>
        <v/>
      </c>
      <c r="EC21" s="13" t="str" cm="1">
        <f t="array" ref="EC21">_xlfn.TEXTJOIN(" ; ",TRUE,HYPERLINK("#"&amp;_xlfn.XLOOKUP(1,(Tableau2[[#All],[Date]:[Date]] = EC$2) * (ABS(Tableau2[[#All],[Heure de début]:[Heure de début]] - $P21)&lt;0.00001),$H$2:$H$51,_xlfn.XLOOKUP(1,(Tableau2[[#All],[Date]:[Date]] = EC$2) *  (ABS(Tableau2[[#All],[Heure de fin]:[Heure de fin]] - $P21)&lt;0.00001),$H$2:$H$51,"")),_xlfn.XLOOKUP(1,(Tableau2[[#All],[Date]:[Date]]= EC$2) * (ABS(Tableau2[[#All],[Heure de début]:[Heure de début]] - $P21)&lt;0.00001),"Début : "&amp;$B$2:$C$51,_xlfn.XLOOKUP(1,(Tableau2[[#All],[Date]:[Date]] = EC$2) * (ABS(Tableau2[[#All],[Heure de fin]:[Heure de fin]] - $P21)&lt;0.00001),"Fin : "&amp;$B$2:$C$51,""))))</f>
        <v/>
      </c>
      <c r="ED21" s="13" t="str" cm="1">
        <f t="array" ref="ED21">_xlfn.TEXTJOIN(" ; ",TRUE,HYPERLINK("#"&amp;_xlfn.XLOOKUP(1,(Tableau2[[#All],[Date]:[Date]] = ED$2) * (ABS(Tableau2[[#All],[Heure de début]:[Heure de début]] - $P21)&lt;0.00001),$H$2:$H$51,_xlfn.XLOOKUP(1,(Tableau2[[#All],[Date]:[Date]] = ED$2) *  (ABS(Tableau2[[#All],[Heure de fin]:[Heure de fin]] - $P21)&lt;0.00001),$H$2:$H$51,"")),_xlfn.XLOOKUP(1,(Tableau2[[#All],[Date]:[Date]]= ED$2) * (ABS(Tableau2[[#All],[Heure de début]:[Heure de début]] - $P21)&lt;0.00001),"Début : "&amp;$B$2:$C$51,_xlfn.XLOOKUP(1,(Tableau2[[#All],[Date]:[Date]] = ED$2) * (ABS(Tableau2[[#All],[Heure de fin]:[Heure de fin]] - $P21)&lt;0.00001),"Fin : "&amp;$B$2:$C$51,""))))</f>
        <v/>
      </c>
      <c r="EE21" s="13" t="str" cm="1">
        <f t="array" ref="EE21">_xlfn.TEXTJOIN(" ; ",TRUE,HYPERLINK("#"&amp;_xlfn.XLOOKUP(1,(Tableau2[[#All],[Date]:[Date]] = EE$2) * (ABS(Tableau2[[#All],[Heure de début]:[Heure de début]] - $P21)&lt;0.00001),$H$2:$H$51,_xlfn.XLOOKUP(1,(Tableau2[[#All],[Date]:[Date]] = EE$2) *  (ABS(Tableau2[[#All],[Heure de fin]:[Heure de fin]] - $P21)&lt;0.00001),$H$2:$H$51,"")),_xlfn.XLOOKUP(1,(Tableau2[[#All],[Date]:[Date]]= EE$2) * (ABS(Tableau2[[#All],[Heure de début]:[Heure de début]] - $P21)&lt;0.00001),"Début : "&amp;$B$2:$C$51,_xlfn.XLOOKUP(1,(Tableau2[[#All],[Date]:[Date]] = EE$2) * (ABS(Tableau2[[#All],[Heure de fin]:[Heure de fin]] - $P21)&lt;0.00001),"Fin : "&amp;$B$2:$C$51,""))))</f>
        <v/>
      </c>
      <c r="EF21" s="13" t="str" cm="1">
        <f t="array" ref="EF21">_xlfn.TEXTJOIN(" ; ",TRUE,HYPERLINK("#"&amp;_xlfn.XLOOKUP(1,(Tableau2[[#All],[Date]:[Date]] = EF$2) * (ABS(Tableau2[[#All],[Heure de début]:[Heure de début]] - $P21)&lt;0.00001),$H$2:$H$51,_xlfn.XLOOKUP(1,(Tableau2[[#All],[Date]:[Date]] = EF$2) *  (ABS(Tableau2[[#All],[Heure de fin]:[Heure de fin]] - $P21)&lt;0.00001),$H$2:$H$51,"")),_xlfn.XLOOKUP(1,(Tableau2[[#All],[Date]:[Date]]= EF$2) * (ABS(Tableau2[[#All],[Heure de début]:[Heure de début]] - $P21)&lt;0.00001),"Début : "&amp;$B$2:$C$51,_xlfn.XLOOKUP(1,(Tableau2[[#All],[Date]:[Date]] = EF$2) * (ABS(Tableau2[[#All],[Heure de fin]:[Heure de fin]] - $P21)&lt;0.00001),"Fin : "&amp;$B$2:$C$51,""))))</f>
        <v/>
      </c>
      <c r="EG21" s="13" t="str" cm="1">
        <f t="array" ref="EG21">_xlfn.TEXTJOIN(" ; ",TRUE,HYPERLINK("#"&amp;_xlfn.XLOOKUP(1,(Tableau2[[#All],[Date]:[Date]] = EG$2) * (ABS(Tableau2[[#All],[Heure de début]:[Heure de début]] - $P21)&lt;0.00001),$H$2:$H$51,_xlfn.XLOOKUP(1,(Tableau2[[#All],[Date]:[Date]] = EG$2) *  (ABS(Tableau2[[#All],[Heure de fin]:[Heure de fin]] - $P21)&lt;0.00001),$H$2:$H$51,"")),_xlfn.XLOOKUP(1,(Tableau2[[#All],[Date]:[Date]]= EG$2) * (ABS(Tableau2[[#All],[Heure de début]:[Heure de début]] - $P21)&lt;0.00001),"Début : "&amp;$B$2:$C$51,_xlfn.XLOOKUP(1,(Tableau2[[#All],[Date]:[Date]] = EG$2) * (ABS(Tableau2[[#All],[Heure de fin]:[Heure de fin]] - $P21)&lt;0.00001),"Fin : "&amp;$B$2:$C$51,""))))</f>
        <v/>
      </c>
      <c r="EH21" s="13" t="str" cm="1">
        <f t="array" ref="EH21">_xlfn.TEXTJOIN(" ; ",TRUE,HYPERLINK("#"&amp;_xlfn.XLOOKUP(1,(Tableau2[[#All],[Date]:[Date]] = EH$2) * (ABS(Tableau2[[#All],[Heure de début]:[Heure de début]] - $P21)&lt;0.00001),$H$2:$H$51,_xlfn.XLOOKUP(1,(Tableau2[[#All],[Date]:[Date]] = EH$2) *  (ABS(Tableau2[[#All],[Heure de fin]:[Heure de fin]] - $P21)&lt;0.00001),$H$2:$H$51,"")),_xlfn.XLOOKUP(1,(Tableau2[[#All],[Date]:[Date]]= EH$2) * (ABS(Tableau2[[#All],[Heure de début]:[Heure de début]] - $P21)&lt;0.00001),"Début : "&amp;$B$2:$C$51,_xlfn.XLOOKUP(1,(Tableau2[[#All],[Date]:[Date]] = EH$2) * (ABS(Tableau2[[#All],[Heure de fin]:[Heure de fin]] - $P21)&lt;0.00001),"Fin : "&amp;$B$2:$C$51,""))))</f>
        <v/>
      </c>
      <c r="EI21" s="13" t="str" cm="1">
        <f t="array" ref="EI21">_xlfn.TEXTJOIN(" ; ",TRUE,HYPERLINK("#"&amp;_xlfn.XLOOKUP(1,(Tableau2[[#All],[Date]:[Date]] = EI$2) * (ABS(Tableau2[[#All],[Heure de début]:[Heure de début]] - $P21)&lt;0.00001),$H$2:$H$51,_xlfn.XLOOKUP(1,(Tableau2[[#All],[Date]:[Date]] = EI$2) *  (ABS(Tableau2[[#All],[Heure de fin]:[Heure de fin]] - $P21)&lt;0.00001),$H$2:$H$51,"")),_xlfn.XLOOKUP(1,(Tableau2[[#All],[Date]:[Date]]= EI$2) * (ABS(Tableau2[[#All],[Heure de début]:[Heure de début]] - $P21)&lt;0.00001),"Début : "&amp;$B$2:$C$51,_xlfn.XLOOKUP(1,(Tableau2[[#All],[Date]:[Date]] = EI$2) * (ABS(Tableau2[[#All],[Heure de fin]:[Heure de fin]] - $P21)&lt;0.00001),"Fin : "&amp;$B$2:$C$51,""))))</f>
        <v/>
      </c>
      <c r="EJ21" s="13" t="str" cm="1">
        <f t="array" ref="EJ21">_xlfn.TEXTJOIN(" ; ",TRUE,HYPERLINK("#"&amp;_xlfn.XLOOKUP(1,(Tableau2[[#All],[Date]:[Date]] = EJ$2) * (ABS(Tableau2[[#All],[Heure de début]:[Heure de début]] - $P21)&lt;0.00001),$H$2:$H$51,_xlfn.XLOOKUP(1,(Tableau2[[#All],[Date]:[Date]] = EJ$2) *  (ABS(Tableau2[[#All],[Heure de fin]:[Heure de fin]] - $P21)&lt;0.00001),$H$2:$H$51,"")),_xlfn.XLOOKUP(1,(Tableau2[[#All],[Date]:[Date]]= EJ$2) * (ABS(Tableau2[[#All],[Heure de début]:[Heure de début]] - $P21)&lt;0.00001),"Début : "&amp;$B$2:$C$51,_xlfn.XLOOKUP(1,(Tableau2[[#All],[Date]:[Date]] = EJ$2) * (ABS(Tableau2[[#All],[Heure de fin]:[Heure de fin]] - $P21)&lt;0.00001),"Fin : "&amp;$B$2:$C$51,""))))</f>
        <v/>
      </c>
      <c r="EK21" s="13" t="str" cm="1">
        <f t="array" ref="EK21">_xlfn.TEXTJOIN(" ; ",TRUE,HYPERLINK("#"&amp;_xlfn.XLOOKUP(1,(Tableau2[[#All],[Date]:[Date]] = EK$2) * (ABS(Tableau2[[#All],[Heure de début]:[Heure de début]] - $P21)&lt;0.00001),$H$2:$H$51,_xlfn.XLOOKUP(1,(Tableau2[[#All],[Date]:[Date]] = EK$2) *  (ABS(Tableau2[[#All],[Heure de fin]:[Heure de fin]] - $P21)&lt;0.00001),$H$2:$H$51,"")),_xlfn.XLOOKUP(1,(Tableau2[[#All],[Date]:[Date]]= EK$2) * (ABS(Tableau2[[#All],[Heure de début]:[Heure de début]] - $P21)&lt;0.00001),"Début : "&amp;$B$2:$C$51,_xlfn.XLOOKUP(1,(Tableau2[[#All],[Date]:[Date]] = EK$2) * (ABS(Tableau2[[#All],[Heure de fin]:[Heure de fin]] - $P21)&lt;0.00001),"Fin : "&amp;$B$2:$C$51,""))))</f>
        <v/>
      </c>
      <c r="EL21" s="13" t="str" cm="1">
        <f t="array" ref="EL21">_xlfn.TEXTJOIN(" ; ",TRUE,HYPERLINK("#"&amp;_xlfn.XLOOKUP(1,(Tableau2[[#All],[Date]:[Date]] = EL$2) * (ABS(Tableau2[[#All],[Heure de début]:[Heure de début]] - $P21)&lt;0.00001),$H$2:$H$51,_xlfn.XLOOKUP(1,(Tableau2[[#All],[Date]:[Date]] = EL$2) *  (ABS(Tableau2[[#All],[Heure de fin]:[Heure de fin]] - $P21)&lt;0.00001),$H$2:$H$51,"")),_xlfn.XLOOKUP(1,(Tableau2[[#All],[Date]:[Date]]= EL$2) * (ABS(Tableau2[[#All],[Heure de début]:[Heure de début]] - $P21)&lt;0.00001),"Début : "&amp;$B$2:$C$51,_xlfn.XLOOKUP(1,(Tableau2[[#All],[Date]:[Date]] = EL$2) * (ABS(Tableau2[[#All],[Heure de fin]:[Heure de fin]] - $P21)&lt;0.00001),"Fin : "&amp;$B$2:$C$51,""))))</f>
        <v/>
      </c>
      <c r="EM21" s="13" t="str" cm="1">
        <f t="array" ref="EM21">_xlfn.TEXTJOIN(" ; ",TRUE,HYPERLINK("#"&amp;_xlfn.XLOOKUP(1,(Tableau2[[#All],[Date]:[Date]] = EM$2) * (ABS(Tableau2[[#All],[Heure de début]:[Heure de début]] - $P21)&lt;0.00001),$H$2:$H$51,_xlfn.XLOOKUP(1,(Tableau2[[#All],[Date]:[Date]] = EM$2) *  (ABS(Tableau2[[#All],[Heure de fin]:[Heure de fin]] - $P21)&lt;0.00001),$H$2:$H$51,"")),_xlfn.XLOOKUP(1,(Tableau2[[#All],[Date]:[Date]]= EM$2) * (ABS(Tableau2[[#All],[Heure de début]:[Heure de début]] - $P21)&lt;0.00001),"Début : "&amp;$B$2:$C$51,_xlfn.XLOOKUP(1,(Tableau2[[#All],[Date]:[Date]] = EM$2) * (ABS(Tableau2[[#All],[Heure de fin]:[Heure de fin]] - $P21)&lt;0.00001),"Fin : "&amp;$B$2:$C$51,""))))</f>
        <v/>
      </c>
      <c r="EN21" s="13" t="str" cm="1">
        <f t="array" ref="EN21">_xlfn.TEXTJOIN(" ; ",TRUE,HYPERLINK("#"&amp;_xlfn.XLOOKUP(1,(Tableau2[[#All],[Date]:[Date]] = EN$2) * (ABS(Tableau2[[#All],[Heure de début]:[Heure de début]] - $P21)&lt;0.00001),$H$2:$H$51,_xlfn.XLOOKUP(1,(Tableau2[[#All],[Date]:[Date]] = EN$2) *  (ABS(Tableau2[[#All],[Heure de fin]:[Heure de fin]] - $P21)&lt;0.00001),$H$2:$H$51,"")),_xlfn.XLOOKUP(1,(Tableau2[[#All],[Date]:[Date]]= EN$2) * (ABS(Tableau2[[#All],[Heure de début]:[Heure de début]] - $P21)&lt;0.00001),"Début : "&amp;$B$2:$C$51,_xlfn.XLOOKUP(1,(Tableau2[[#All],[Date]:[Date]] = EN$2) * (ABS(Tableau2[[#All],[Heure de fin]:[Heure de fin]] - $P21)&lt;0.00001),"Fin : "&amp;$B$2:$C$51,""))))</f>
        <v/>
      </c>
      <c r="EO21" s="13" t="str" cm="1">
        <f t="array" ref="EO21">_xlfn.TEXTJOIN(" ; ",TRUE,HYPERLINK("#"&amp;_xlfn.XLOOKUP(1,(Tableau2[[#All],[Date]:[Date]] = EO$2) * (ABS(Tableau2[[#All],[Heure de début]:[Heure de début]] - $P21)&lt;0.00001),$H$2:$H$51,_xlfn.XLOOKUP(1,(Tableau2[[#All],[Date]:[Date]] = EO$2) *  (ABS(Tableau2[[#All],[Heure de fin]:[Heure de fin]] - $P21)&lt;0.00001),$H$2:$H$51,"")),_xlfn.XLOOKUP(1,(Tableau2[[#All],[Date]:[Date]]= EO$2) * (ABS(Tableau2[[#All],[Heure de début]:[Heure de début]] - $P21)&lt;0.00001),"Début : "&amp;$B$2:$C$51,_xlfn.XLOOKUP(1,(Tableau2[[#All],[Date]:[Date]] = EO$2) * (ABS(Tableau2[[#All],[Heure de fin]:[Heure de fin]] - $P21)&lt;0.00001),"Fin : "&amp;$B$2:$C$51,""))))</f>
        <v/>
      </c>
      <c r="EP21" s="13" t="str" cm="1">
        <f t="array" ref="EP21">_xlfn.TEXTJOIN(" ; ",TRUE,HYPERLINK("#"&amp;_xlfn.XLOOKUP(1,(Tableau2[[#All],[Date]:[Date]] = EP$2) * (ABS(Tableau2[[#All],[Heure de début]:[Heure de début]] - $P21)&lt;0.00001),$H$2:$H$51,_xlfn.XLOOKUP(1,(Tableau2[[#All],[Date]:[Date]] = EP$2) *  (ABS(Tableau2[[#All],[Heure de fin]:[Heure de fin]] - $P21)&lt;0.00001),$H$2:$H$51,"")),_xlfn.XLOOKUP(1,(Tableau2[[#All],[Date]:[Date]]= EP$2) * (ABS(Tableau2[[#All],[Heure de début]:[Heure de début]] - $P21)&lt;0.00001),"Début : "&amp;$B$2:$C$51,_xlfn.XLOOKUP(1,(Tableau2[[#All],[Date]:[Date]] = EP$2) * (ABS(Tableau2[[#All],[Heure de fin]:[Heure de fin]] - $P21)&lt;0.00001),"Fin : "&amp;$B$2:$C$51,""))))</f>
        <v/>
      </c>
      <c r="EQ21" s="13" t="str" cm="1">
        <f t="array" ref="EQ21">_xlfn.TEXTJOIN(" ; ",TRUE,HYPERLINK("#"&amp;_xlfn.XLOOKUP(1,(Tableau2[[#All],[Date]:[Date]] = EQ$2) * (ABS(Tableau2[[#All],[Heure de début]:[Heure de début]] - $P21)&lt;0.00001),$H$2:$H$51,_xlfn.XLOOKUP(1,(Tableau2[[#All],[Date]:[Date]] = EQ$2) *  (ABS(Tableau2[[#All],[Heure de fin]:[Heure de fin]] - $P21)&lt;0.00001),$H$2:$H$51,"")),_xlfn.XLOOKUP(1,(Tableau2[[#All],[Date]:[Date]]= EQ$2) * (ABS(Tableau2[[#All],[Heure de début]:[Heure de début]] - $P21)&lt;0.00001),"Début : "&amp;$B$2:$C$51,_xlfn.XLOOKUP(1,(Tableau2[[#All],[Date]:[Date]] = EQ$2) * (ABS(Tableau2[[#All],[Heure de fin]:[Heure de fin]] - $P21)&lt;0.00001),"Fin : "&amp;$B$2:$C$51,""))))</f>
        <v/>
      </c>
      <c r="ER21" s="13" t="str" cm="1">
        <f t="array" ref="ER21">_xlfn.TEXTJOIN(" ; ",TRUE,HYPERLINK("#"&amp;_xlfn.XLOOKUP(1,(Tableau2[[#All],[Date]:[Date]] = ER$2) * (ABS(Tableau2[[#All],[Heure de début]:[Heure de début]] - $P21)&lt;0.00001),$H$2:$H$51,_xlfn.XLOOKUP(1,(Tableau2[[#All],[Date]:[Date]] = ER$2) *  (ABS(Tableau2[[#All],[Heure de fin]:[Heure de fin]] - $P21)&lt;0.00001),$H$2:$H$51,"")),_xlfn.XLOOKUP(1,(Tableau2[[#All],[Date]:[Date]]= ER$2) * (ABS(Tableau2[[#All],[Heure de début]:[Heure de début]] - $P21)&lt;0.00001),"Début : "&amp;$B$2:$C$51,_xlfn.XLOOKUP(1,(Tableau2[[#All],[Date]:[Date]] = ER$2) * (ABS(Tableau2[[#All],[Heure de fin]:[Heure de fin]] - $P21)&lt;0.00001),"Fin : "&amp;$B$2:$C$51,""))))</f>
        <v/>
      </c>
      <c r="ES21" s="13" t="str" cm="1">
        <f t="array" ref="ES21">_xlfn.TEXTJOIN(" ; ",TRUE,HYPERLINK("#"&amp;_xlfn.XLOOKUP(1,(Tableau2[[#All],[Date]:[Date]] = ES$2) * (ABS(Tableau2[[#All],[Heure de début]:[Heure de début]] - $P21)&lt;0.00001),$H$2:$H$51,_xlfn.XLOOKUP(1,(Tableau2[[#All],[Date]:[Date]] = ES$2) *  (ABS(Tableau2[[#All],[Heure de fin]:[Heure de fin]] - $P21)&lt;0.00001),$H$2:$H$51,"")),_xlfn.XLOOKUP(1,(Tableau2[[#All],[Date]:[Date]]= ES$2) * (ABS(Tableau2[[#All],[Heure de début]:[Heure de début]] - $P21)&lt;0.00001),"Début : "&amp;$B$2:$C$51,_xlfn.XLOOKUP(1,(Tableau2[[#All],[Date]:[Date]] = ES$2) * (ABS(Tableau2[[#All],[Heure de fin]:[Heure de fin]] - $P21)&lt;0.00001),"Fin : "&amp;$B$2:$C$51,""))))</f>
        <v/>
      </c>
      <c r="ET21" s="13" t="str" cm="1">
        <f t="array" ref="ET21">_xlfn.TEXTJOIN(" ; ",TRUE,HYPERLINK("#"&amp;_xlfn.XLOOKUP(1,(Tableau2[[#All],[Date]:[Date]] = ET$2) * (ABS(Tableau2[[#All],[Heure de début]:[Heure de début]] - $P21)&lt;0.00001),$H$2:$H$51,_xlfn.XLOOKUP(1,(Tableau2[[#All],[Date]:[Date]] = ET$2) *  (ABS(Tableau2[[#All],[Heure de fin]:[Heure de fin]] - $P21)&lt;0.00001),$H$2:$H$51,"")),_xlfn.XLOOKUP(1,(Tableau2[[#All],[Date]:[Date]]= ET$2) * (ABS(Tableau2[[#All],[Heure de début]:[Heure de début]] - $P21)&lt;0.00001),"Début : "&amp;$B$2:$C$51,_xlfn.XLOOKUP(1,(Tableau2[[#All],[Date]:[Date]] = ET$2) * (ABS(Tableau2[[#All],[Heure de fin]:[Heure de fin]] - $P21)&lt;0.00001),"Fin : "&amp;$B$2:$C$51,""))))</f>
        <v/>
      </c>
      <c r="EU21" s="13" t="str" cm="1">
        <f t="array" ref="EU21">_xlfn.TEXTJOIN(" ; ",TRUE,HYPERLINK("#"&amp;_xlfn.XLOOKUP(1,(Tableau2[[#All],[Date]:[Date]] = EU$2) * (ABS(Tableau2[[#All],[Heure de début]:[Heure de début]] - $P21)&lt;0.00001),$H$2:$H$51,_xlfn.XLOOKUP(1,(Tableau2[[#All],[Date]:[Date]] = EU$2) *  (ABS(Tableau2[[#All],[Heure de fin]:[Heure de fin]] - $P21)&lt;0.00001),$H$2:$H$51,"")),_xlfn.XLOOKUP(1,(Tableau2[[#All],[Date]:[Date]]= EU$2) * (ABS(Tableau2[[#All],[Heure de début]:[Heure de début]] - $P21)&lt;0.00001),"Début : "&amp;$B$2:$C$51,_xlfn.XLOOKUP(1,(Tableau2[[#All],[Date]:[Date]] = EU$2) * (ABS(Tableau2[[#All],[Heure de fin]:[Heure de fin]] - $P21)&lt;0.00001),"Fin : "&amp;$B$2:$C$51,""))))</f>
        <v/>
      </c>
      <c r="EV21" s="13" t="str" cm="1">
        <f t="array" ref="EV21">_xlfn.TEXTJOIN(" ; ",TRUE,HYPERLINK("#"&amp;_xlfn.XLOOKUP(1,(Tableau2[[#All],[Date]:[Date]] = EV$2) * (ABS(Tableau2[[#All],[Heure de début]:[Heure de début]] - $P21)&lt;0.00001),$H$2:$H$51,_xlfn.XLOOKUP(1,(Tableau2[[#All],[Date]:[Date]] = EV$2) *  (ABS(Tableau2[[#All],[Heure de fin]:[Heure de fin]] - $P21)&lt;0.00001),$H$2:$H$51,"")),_xlfn.XLOOKUP(1,(Tableau2[[#All],[Date]:[Date]]= EV$2) * (ABS(Tableau2[[#All],[Heure de début]:[Heure de début]] - $P21)&lt;0.00001),"Début : "&amp;$B$2:$C$51,_xlfn.XLOOKUP(1,(Tableau2[[#All],[Date]:[Date]] = EV$2) * (ABS(Tableau2[[#All],[Heure de fin]:[Heure de fin]] - $P21)&lt;0.00001),"Fin : "&amp;$B$2:$C$51,""))))</f>
        <v/>
      </c>
      <c r="EW21" s="13" t="str" cm="1">
        <f t="array" ref="EW21">_xlfn.TEXTJOIN(" ; ",TRUE,HYPERLINK("#"&amp;_xlfn.XLOOKUP(1,(Tableau2[[#All],[Date]:[Date]] = EW$2) * (ABS(Tableau2[[#All],[Heure de début]:[Heure de début]] - $P21)&lt;0.00001),$H$2:$H$51,_xlfn.XLOOKUP(1,(Tableau2[[#All],[Date]:[Date]] = EW$2) *  (ABS(Tableau2[[#All],[Heure de fin]:[Heure de fin]] - $P21)&lt;0.00001),$H$2:$H$51,"")),_xlfn.XLOOKUP(1,(Tableau2[[#All],[Date]:[Date]]= EW$2) * (ABS(Tableau2[[#All],[Heure de début]:[Heure de début]] - $P21)&lt;0.00001),"Début : "&amp;$B$2:$C$51,_xlfn.XLOOKUP(1,(Tableau2[[#All],[Date]:[Date]] = EW$2) * (ABS(Tableau2[[#All],[Heure de fin]:[Heure de fin]] - $P21)&lt;0.00001),"Fin : "&amp;$B$2:$C$51,""))))</f>
        <v/>
      </c>
      <c r="EX21" s="13" t="str" cm="1">
        <f t="array" ref="EX21">_xlfn.TEXTJOIN(" ; ",TRUE,HYPERLINK("#"&amp;_xlfn.XLOOKUP(1,(Tableau2[[#All],[Date]:[Date]] = EX$2) * (ABS(Tableau2[[#All],[Heure de début]:[Heure de début]] - $P21)&lt;0.00001),$H$2:$H$51,_xlfn.XLOOKUP(1,(Tableau2[[#All],[Date]:[Date]] = EX$2) *  (ABS(Tableau2[[#All],[Heure de fin]:[Heure de fin]] - $P21)&lt;0.00001),$H$2:$H$51,"")),_xlfn.XLOOKUP(1,(Tableau2[[#All],[Date]:[Date]]= EX$2) * (ABS(Tableau2[[#All],[Heure de début]:[Heure de début]] - $P21)&lt;0.00001),"Début : "&amp;$B$2:$C$51,_xlfn.XLOOKUP(1,(Tableau2[[#All],[Date]:[Date]] = EX$2) * (ABS(Tableau2[[#All],[Heure de fin]:[Heure de fin]] - $P21)&lt;0.00001),"Fin : "&amp;$B$2:$C$51,""))))</f>
        <v/>
      </c>
      <c r="EY21" s="13" t="str" cm="1">
        <f t="array" ref="EY21">_xlfn.TEXTJOIN(" ; ",TRUE,HYPERLINK("#"&amp;_xlfn.XLOOKUP(1,(Tableau2[[#All],[Date]:[Date]] = EY$2) * (ABS(Tableau2[[#All],[Heure de début]:[Heure de début]] - $P21)&lt;0.00001),$H$2:$H$51,_xlfn.XLOOKUP(1,(Tableau2[[#All],[Date]:[Date]] = EY$2) *  (ABS(Tableau2[[#All],[Heure de fin]:[Heure de fin]] - $P21)&lt;0.00001),$H$2:$H$51,"")),_xlfn.XLOOKUP(1,(Tableau2[[#All],[Date]:[Date]]= EY$2) * (ABS(Tableau2[[#All],[Heure de début]:[Heure de début]] - $P21)&lt;0.00001),"Début : "&amp;$B$2:$C$51,_xlfn.XLOOKUP(1,(Tableau2[[#All],[Date]:[Date]] = EY$2) * (ABS(Tableau2[[#All],[Heure de fin]:[Heure de fin]] - $P21)&lt;0.00001),"Fin : "&amp;$B$2:$C$51,""))))</f>
        <v/>
      </c>
      <c r="EZ21" s="13" t="str" cm="1">
        <f t="array" ref="EZ21">_xlfn.TEXTJOIN(" ; ",TRUE,HYPERLINK("#"&amp;_xlfn.XLOOKUP(1,(Tableau2[[#All],[Date]:[Date]] = EZ$2) * (ABS(Tableau2[[#All],[Heure de début]:[Heure de début]] - $P21)&lt;0.00001),$H$2:$H$51,_xlfn.XLOOKUP(1,(Tableau2[[#All],[Date]:[Date]] = EZ$2) *  (ABS(Tableau2[[#All],[Heure de fin]:[Heure de fin]] - $P21)&lt;0.00001),$H$2:$H$51,"")),_xlfn.XLOOKUP(1,(Tableau2[[#All],[Date]:[Date]]= EZ$2) * (ABS(Tableau2[[#All],[Heure de début]:[Heure de début]] - $P21)&lt;0.00001),"Début : "&amp;$B$2:$C$51,_xlfn.XLOOKUP(1,(Tableau2[[#All],[Date]:[Date]] = EZ$2) * (ABS(Tableau2[[#All],[Heure de fin]:[Heure de fin]] - $P21)&lt;0.00001),"Fin : "&amp;$B$2:$C$51,""))))</f>
        <v/>
      </c>
      <c r="FA21" s="13" t="str" cm="1">
        <f t="array" ref="FA21">_xlfn.TEXTJOIN(" ; ",TRUE,HYPERLINK("#"&amp;_xlfn.XLOOKUP(1,(Tableau2[[#All],[Date]:[Date]] = FA$2) * (ABS(Tableau2[[#All],[Heure de début]:[Heure de début]] - $P21)&lt;0.00001),$H$2:$H$51,_xlfn.XLOOKUP(1,(Tableau2[[#All],[Date]:[Date]] = FA$2) *  (ABS(Tableau2[[#All],[Heure de fin]:[Heure de fin]] - $P21)&lt;0.00001),$H$2:$H$51,"")),_xlfn.XLOOKUP(1,(Tableau2[[#All],[Date]:[Date]]= FA$2) * (ABS(Tableau2[[#All],[Heure de début]:[Heure de début]] - $P21)&lt;0.00001),"Début : "&amp;$B$2:$C$51,_xlfn.XLOOKUP(1,(Tableau2[[#All],[Date]:[Date]] = FA$2) * (ABS(Tableau2[[#All],[Heure de fin]:[Heure de fin]] - $P21)&lt;0.00001),"Fin : "&amp;$B$2:$C$51,""))))</f>
        <v/>
      </c>
      <c r="FB21" s="13" t="str" cm="1">
        <f t="array" ref="FB21">_xlfn.TEXTJOIN(" ; ",TRUE,HYPERLINK("#"&amp;_xlfn.XLOOKUP(1,(Tableau2[[#All],[Date]:[Date]] = FB$2) * (ABS(Tableau2[[#All],[Heure de début]:[Heure de début]] - $P21)&lt;0.00001),$H$2:$H$51,_xlfn.XLOOKUP(1,(Tableau2[[#All],[Date]:[Date]] = FB$2) *  (ABS(Tableau2[[#All],[Heure de fin]:[Heure de fin]] - $P21)&lt;0.00001),$H$2:$H$51,"")),_xlfn.XLOOKUP(1,(Tableau2[[#All],[Date]:[Date]]= FB$2) * (ABS(Tableau2[[#All],[Heure de début]:[Heure de début]] - $P21)&lt;0.00001),"Début : "&amp;$B$2:$C$51,_xlfn.XLOOKUP(1,(Tableau2[[#All],[Date]:[Date]] = FB$2) * (ABS(Tableau2[[#All],[Heure de fin]:[Heure de fin]] - $P21)&lt;0.00001),"Fin : "&amp;$B$2:$C$51,""))))</f>
        <v/>
      </c>
      <c r="FC21" s="13" t="str" cm="1">
        <f t="array" ref="FC21">_xlfn.TEXTJOIN(" ; ",TRUE,HYPERLINK("#"&amp;_xlfn.XLOOKUP(1,(Tableau2[[#All],[Date]:[Date]] = FC$2) * (ABS(Tableau2[[#All],[Heure de début]:[Heure de début]] - $P21)&lt;0.00001),$H$2:$H$51,_xlfn.XLOOKUP(1,(Tableau2[[#All],[Date]:[Date]] = FC$2) *  (ABS(Tableau2[[#All],[Heure de fin]:[Heure de fin]] - $P21)&lt;0.00001),$H$2:$H$51,"")),_xlfn.XLOOKUP(1,(Tableau2[[#All],[Date]:[Date]]= FC$2) * (ABS(Tableau2[[#All],[Heure de début]:[Heure de début]] - $P21)&lt;0.00001),"Début : "&amp;$B$2:$C$51,_xlfn.XLOOKUP(1,(Tableau2[[#All],[Date]:[Date]] = FC$2) * (ABS(Tableau2[[#All],[Heure de fin]:[Heure de fin]] - $P21)&lt;0.00001),"Fin : "&amp;$B$2:$C$51,""))))</f>
        <v/>
      </c>
      <c r="FD21" s="13" t="str" cm="1">
        <f t="array" ref="FD21">_xlfn.TEXTJOIN(" ; ",TRUE,HYPERLINK("#"&amp;_xlfn.XLOOKUP(1,(Tableau2[[#All],[Date]:[Date]] = FD$2) * (ABS(Tableau2[[#All],[Heure de début]:[Heure de début]] - $P21)&lt;0.00001),$H$2:$H$51,_xlfn.XLOOKUP(1,(Tableau2[[#All],[Date]:[Date]] = FD$2) *  (ABS(Tableau2[[#All],[Heure de fin]:[Heure de fin]] - $P21)&lt;0.00001),$H$2:$H$51,"")),_xlfn.XLOOKUP(1,(Tableau2[[#All],[Date]:[Date]]= FD$2) * (ABS(Tableau2[[#All],[Heure de début]:[Heure de début]] - $P21)&lt;0.00001),"Début : "&amp;$B$2:$C$51,_xlfn.XLOOKUP(1,(Tableau2[[#All],[Date]:[Date]] = FD$2) * (ABS(Tableau2[[#All],[Heure de fin]:[Heure de fin]] - $P21)&lt;0.00001),"Fin : "&amp;$B$2:$C$51,""))))</f>
        <v/>
      </c>
      <c r="FE21" s="13" t="str" cm="1">
        <f t="array" ref="FE21">_xlfn.TEXTJOIN(" ; ",TRUE,HYPERLINK("#"&amp;_xlfn.XLOOKUP(1,(Tableau2[[#All],[Date]:[Date]] = FE$2) * (ABS(Tableau2[[#All],[Heure de début]:[Heure de début]] - $P21)&lt;0.00001),$H$2:$H$51,_xlfn.XLOOKUP(1,(Tableau2[[#All],[Date]:[Date]] = FE$2) *  (ABS(Tableau2[[#All],[Heure de fin]:[Heure de fin]] - $P21)&lt;0.00001),$H$2:$H$51,"")),_xlfn.XLOOKUP(1,(Tableau2[[#All],[Date]:[Date]]= FE$2) * (ABS(Tableau2[[#All],[Heure de début]:[Heure de début]] - $P21)&lt;0.00001),"Début : "&amp;$B$2:$C$51,_xlfn.XLOOKUP(1,(Tableau2[[#All],[Date]:[Date]] = FE$2) * (ABS(Tableau2[[#All],[Heure de fin]:[Heure de fin]] - $P21)&lt;0.00001),"Fin : "&amp;$B$2:$C$51,""))))</f>
        <v/>
      </c>
      <c r="FF21" s="13" t="str" cm="1">
        <f t="array" ref="FF21">_xlfn.TEXTJOIN(" ; ",TRUE,HYPERLINK("#"&amp;_xlfn.XLOOKUP(1,(Tableau2[[#All],[Date]:[Date]] = FF$2) * (ABS(Tableau2[[#All],[Heure de début]:[Heure de début]] - $P21)&lt;0.00001),$H$2:$H$51,_xlfn.XLOOKUP(1,(Tableau2[[#All],[Date]:[Date]] = FF$2) *  (ABS(Tableau2[[#All],[Heure de fin]:[Heure de fin]] - $P21)&lt;0.00001),$H$2:$H$51,"")),_xlfn.XLOOKUP(1,(Tableau2[[#All],[Date]:[Date]]= FF$2) * (ABS(Tableau2[[#All],[Heure de début]:[Heure de début]] - $P21)&lt;0.00001),"Début : "&amp;$B$2:$C$51,_xlfn.XLOOKUP(1,(Tableau2[[#All],[Date]:[Date]] = FF$2) * (ABS(Tableau2[[#All],[Heure de fin]:[Heure de fin]] - $P21)&lt;0.00001),"Fin : "&amp;$B$2:$C$51,""))))</f>
        <v/>
      </c>
      <c r="FG21" s="13" t="str" cm="1">
        <f t="array" ref="FG21">_xlfn.TEXTJOIN(" ; ",TRUE,HYPERLINK("#"&amp;_xlfn.XLOOKUP(1,(Tableau2[[#All],[Date]:[Date]] = FG$2) * (ABS(Tableau2[[#All],[Heure de début]:[Heure de début]] - $P21)&lt;0.00001),$H$2:$H$51,_xlfn.XLOOKUP(1,(Tableau2[[#All],[Date]:[Date]] = FG$2) *  (ABS(Tableau2[[#All],[Heure de fin]:[Heure de fin]] - $P21)&lt;0.00001),$H$2:$H$51,"")),_xlfn.XLOOKUP(1,(Tableau2[[#All],[Date]:[Date]]= FG$2) * (ABS(Tableau2[[#All],[Heure de début]:[Heure de début]] - $P21)&lt;0.00001),"Début : "&amp;$B$2:$C$51,_xlfn.XLOOKUP(1,(Tableau2[[#All],[Date]:[Date]] = FG$2) * (ABS(Tableau2[[#All],[Heure de fin]:[Heure de fin]] - $P21)&lt;0.00001),"Fin : "&amp;$B$2:$C$51,""))))</f>
        <v/>
      </c>
      <c r="FH21" s="13" t="str" cm="1">
        <f t="array" ref="FH21">_xlfn.TEXTJOIN(" ; ",TRUE,HYPERLINK("#"&amp;_xlfn.XLOOKUP(1,(Tableau2[[#All],[Date]:[Date]] = FH$2) * (ABS(Tableau2[[#All],[Heure de début]:[Heure de début]] - $P21)&lt;0.00001),$H$2:$H$51,_xlfn.XLOOKUP(1,(Tableau2[[#All],[Date]:[Date]] = FH$2) *  (ABS(Tableau2[[#All],[Heure de fin]:[Heure de fin]] - $P21)&lt;0.00001),$H$2:$H$51,"")),_xlfn.XLOOKUP(1,(Tableau2[[#All],[Date]:[Date]]= FH$2) * (ABS(Tableau2[[#All],[Heure de début]:[Heure de début]] - $P21)&lt;0.00001),"Début : "&amp;$B$2:$C$51,_xlfn.XLOOKUP(1,(Tableau2[[#All],[Date]:[Date]] = FH$2) * (ABS(Tableau2[[#All],[Heure de fin]:[Heure de fin]] - $P21)&lt;0.00001),"Fin : "&amp;$B$2:$C$51,""))))</f>
        <v/>
      </c>
      <c r="FI21" s="13" t="str" cm="1">
        <f t="array" ref="FI21">_xlfn.TEXTJOIN(" ; ",TRUE,HYPERLINK("#"&amp;_xlfn.XLOOKUP(1,(Tableau2[[#All],[Date]:[Date]] = FI$2) * (ABS(Tableau2[[#All],[Heure de début]:[Heure de début]] - $P21)&lt;0.00001),$H$2:$H$51,_xlfn.XLOOKUP(1,(Tableau2[[#All],[Date]:[Date]] = FI$2) *  (ABS(Tableau2[[#All],[Heure de fin]:[Heure de fin]] - $P21)&lt;0.00001),$H$2:$H$51,"")),_xlfn.XLOOKUP(1,(Tableau2[[#All],[Date]:[Date]]= FI$2) * (ABS(Tableau2[[#All],[Heure de début]:[Heure de début]] - $P21)&lt;0.00001),"Début : "&amp;$B$2:$C$51,_xlfn.XLOOKUP(1,(Tableau2[[#All],[Date]:[Date]] = FI$2) * (ABS(Tableau2[[#All],[Heure de fin]:[Heure de fin]] - $P21)&lt;0.00001),"Fin : "&amp;$B$2:$C$51,""))))</f>
        <v/>
      </c>
      <c r="FJ21" s="13" t="str" cm="1">
        <f t="array" ref="FJ21">_xlfn.TEXTJOIN(" ; ",TRUE,HYPERLINK("#"&amp;_xlfn.XLOOKUP(1,(Tableau2[[#All],[Date]:[Date]] = FJ$2) * (ABS(Tableau2[[#All],[Heure de début]:[Heure de début]] - $P21)&lt;0.00001),$H$2:$H$51,_xlfn.XLOOKUP(1,(Tableau2[[#All],[Date]:[Date]] = FJ$2) *  (ABS(Tableau2[[#All],[Heure de fin]:[Heure de fin]] - $P21)&lt;0.00001),$H$2:$H$51,"")),_xlfn.XLOOKUP(1,(Tableau2[[#All],[Date]:[Date]]= FJ$2) * (ABS(Tableau2[[#All],[Heure de début]:[Heure de début]] - $P21)&lt;0.00001),"Début : "&amp;$B$2:$C$51,_xlfn.XLOOKUP(1,(Tableau2[[#All],[Date]:[Date]] = FJ$2) * (ABS(Tableau2[[#All],[Heure de fin]:[Heure de fin]] - $P21)&lt;0.00001),"Fin : "&amp;$B$2:$C$51,""))))</f>
        <v/>
      </c>
      <c r="FK21" s="13" t="str" cm="1">
        <f t="array" ref="FK21">_xlfn.TEXTJOIN(" ; ",TRUE,HYPERLINK("#"&amp;_xlfn.XLOOKUP(1,(Tableau2[[#All],[Date]:[Date]] = FK$2) * (ABS(Tableau2[[#All],[Heure de début]:[Heure de début]] - $P21)&lt;0.00001),$H$2:$H$51,_xlfn.XLOOKUP(1,(Tableau2[[#All],[Date]:[Date]] = FK$2) *  (ABS(Tableau2[[#All],[Heure de fin]:[Heure de fin]] - $P21)&lt;0.00001),$H$2:$H$51,"")),_xlfn.XLOOKUP(1,(Tableau2[[#All],[Date]:[Date]]= FK$2) * (ABS(Tableau2[[#All],[Heure de début]:[Heure de début]] - $P21)&lt;0.00001),"Début : "&amp;$B$2:$C$51,_xlfn.XLOOKUP(1,(Tableau2[[#All],[Date]:[Date]] = FK$2) * (ABS(Tableau2[[#All],[Heure de fin]:[Heure de fin]] - $P21)&lt;0.00001),"Fin : "&amp;$B$2:$C$51,""))))</f>
        <v/>
      </c>
      <c r="FL21" s="13" t="str" cm="1">
        <f t="array" ref="FL21">_xlfn.TEXTJOIN(" ; ",TRUE,HYPERLINK("#"&amp;_xlfn.XLOOKUP(1,(Tableau2[[#All],[Date]:[Date]] = FL$2) * (ABS(Tableau2[[#All],[Heure de début]:[Heure de début]] - $P21)&lt;0.00001),$H$2:$H$51,_xlfn.XLOOKUP(1,(Tableau2[[#All],[Date]:[Date]] = FL$2) *  (ABS(Tableau2[[#All],[Heure de fin]:[Heure de fin]] - $P21)&lt;0.00001),$H$2:$H$51,"")),_xlfn.XLOOKUP(1,(Tableau2[[#All],[Date]:[Date]]= FL$2) * (ABS(Tableau2[[#All],[Heure de début]:[Heure de début]] - $P21)&lt;0.00001),"Début : "&amp;$B$2:$C$51,_xlfn.XLOOKUP(1,(Tableau2[[#All],[Date]:[Date]] = FL$2) * (ABS(Tableau2[[#All],[Heure de fin]:[Heure de fin]] - $P21)&lt;0.00001),"Fin : "&amp;$B$2:$C$51,""))))</f>
        <v/>
      </c>
      <c r="FM21" s="13" t="str" cm="1">
        <f t="array" ref="FM21">_xlfn.TEXTJOIN(" ; ",TRUE,HYPERLINK("#"&amp;_xlfn.XLOOKUP(1,(Tableau2[[#All],[Date]:[Date]] = FM$2) * (ABS(Tableau2[[#All],[Heure de début]:[Heure de début]] - $P21)&lt;0.00001),$H$2:$H$51,_xlfn.XLOOKUP(1,(Tableau2[[#All],[Date]:[Date]] = FM$2) *  (ABS(Tableau2[[#All],[Heure de fin]:[Heure de fin]] - $P21)&lt;0.00001),$H$2:$H$51,"")),_xlfn.XLOOKUP(1,(Tableau2[[#All],[Date]:[Date]]= FM$2) * (ABS(Tableau2[[#All],[Heure de début]:[Heure de début]] - $P21)&lt;0.00001),"Début : "&amp;$B$2:$C$51,_xlfn.XLOOKUP(1,(Tableau2[[#All],[Date]:[Date]] = FM$2) * (ABS(Tableau2[[#All],[Heure de fin]:[Heure de fin]] - $P21)&lt;0.00001),"Fin : "&amp;$B$2:$C$51,""))))</f>
        <v/>
      </c>
      <c r="FN21" s="13" t="str" cm="1">
        <f t="array" ref="FN21">_xlfn.TEXTJOIN(" ; ",TRUE,HYPERLINK("#"&amp;_xlfn.XLOOKUP(1,(Tableau2[[#All],[Date]:[Date]] = FN$2) * (ABS(Tableau2[[#All],[Heure de début]:[Heure de début]] - $P21)&lt;0.00001),$H$2:$H$51,_xlfn.XLOOKUP(1,(Tableau2[[#All],[Date]:[Date]] = FN$2) *  (ABS(Tableau2[[#All],[Heure de fin]:[Heure de fin]] - $P21)&lt;0.00001),$H$2:$H$51,"")),_xlfn.XLOOKUP(1,(Tableau2[[#All],[Date]:[Date]]= FN$2) * (ABS(Tableau2[[#All],[Heure de début]:[Heure de début]] - $P21)&lt;0.00001),"Début : "&amp;$B$2:$C$51,_xlfn.XLOOKUP(1,(Tableau2[[#All],[Date]:[Date]] = FN$2) * (ABS(Tableau2[[#All],[Heure de fin]:[Heure de fin]] - $P21)&lt;0.00001),"Fin : "&amp;$B$2:$C$51,""))))</f>
        <v/>
      </c>
      <c r="FO21" s="13" t="str" cm="1">
        <f t="array" ref="FO21">_xlfn.TEXTJOIN(" ; ",TRUE,HYPERLINK("#"&amp;_xlfn.XLOOKUP(1,(Tableau2[[#All],[Date]:[Date]] = FO$2) * (ABS(Tableau2[[#All],[Heure de début]:[Heure de début]] - $P21)&lt;0.00001),$H$2:$H$51,_xlfn.XLOOKUP(1,(Tableau2[[#All],[Date]:[Date]] = FO$2) *  (ABS(Tableau2[[#All],[Heure de fin]:[Heure de fin]] - $P21)&lt;0.00001),$H$2:$H$51,"")),_xlfn.XLOOKUP(1,(Tableau2[[#All],[Date]:[Date]]= FO$2) * (ABS(Tableau2[[#All],[Heure de début]:[Heure de début]] - $P21)&lt;0.00001),"Début : "&amp;$B$2:$C$51,_xlfn.XLOOKUP(1,(Tableau2[[#All],[Date]:[Date]] = FO$2) * (ABS(Tableau2[[#All],[Heure de fin]:[Heure de fin]] - $P21)&lt;0.00001),"Fin : "&amp;$B$2:$C$51,""))))</f>
        <v/>
      </c>
      <c r="FP21" s="13" t="str" cm="1">
        <f t="array" ref="FP21">_xlfn.TEXTJOIN(" ; ",TRUE,HYPERLINK("#"&amp;_xlfn.XLOOKUP(1,(Tableau2[[#All],[Date]:[Date]] = FP$2) * (ABS(Tableau2[[#All],[Heure de début]:[Heure de début]] - $P21)&lt;0.00001),$H$2:$H$51,_xlfn.XLOOKUP(1,(Tableau2[[#All],[Date]:[Date]] = FP$2) *  (ABS(Tableau2[[#All],[Heure de fin]:[Heure de fin]] - $P21)&lt;0.00001),$H$2:$H$51,"")),_xlfn.XLOOKUP(1,(Tableau2[[#All],[Date]:[Date]]= FP$2) * (ABS(Tableau2[[#All],[Heure de début]:[Heure de début]] - $P21)&lt;0.00001),"Début : "&amp;$B$2:$C$51,_xlfn.XLOOKUP(1,(Tableau2[[#All],[Date]:[Date]] = FP$2) * (ABS(Tableau2[[#All],[Heure de fin]:[Heure de fin]] - $P21)&lt;0.00001),"Fin : "&amp;$B$2:$C$51,""))))</f>
        <v/>
      </c>
      <c r="FQ21" s="13" t="str" cm="1">
        <f t="array" ref="FQ21">_xlfn.TEXTJOIN(" ; ",TRUE,HYPERLINK("#"&amp;_xlfn.XLOOKUP(1,(Tableau2[[#All],[Date]:[Date]] = FQ$2) * (ABS(Tableau2[[#All],[Heure de début]:[Heure de début]] - $P21)&lt;0.00001),$H$2:$H$51,_xlfn.XLOOKUP(1,(Tableau2[[#All],[Date]:[Date]] = FQ$2) *  (ABS(Tableau2[[#All],[Heure de fin]:[Heure de fin]] - $P21)&lt;0.00001),$H$2:$H$51,"")),_xlfn.XLOOKUP(1,(Tableau2[[#All],[Date]:[Date]]= FQ$2) * (ABS(Tableau2[[#All],[Heure de début]:[Heure de début]] - $P21)&lt;0.00001),"Début : "&amp;$B$2:$C$51,_xlfn.XLOOKUP(1,(Tableau2[[#All],[Date]:[Date]] = FQ$2) * (ABS(Tableau2[[#All],[Heure de fin]:[Heure de fin]] - $P21)&lt;0.00001),"Fin : "&amp;$B$2:$C$51,""))))</f>
        <v/>
      </c>
      <c r="FR21" s="13" t="str" cm="1">
        <f t="array" ref="FR21">_xlfn.TEXTJOIN(" ; ",TRUE,HYPERLINK("#"&amp;_xlfn.XLOOKUP(1,(Tableau2[[#All],[Date]:[Date]] = FR$2) * (ABS(Tableau2[[#All],[Heure de début]:[Heure de début]] - $P21)&lt;0.00001),$H$2:$H$51,_xlfn.XLOOKUP(1,(Tableau2[[#All],[Date]:[Date]] = FR$2) *  (ABS(Tableau2[[#All],[Heure de fin]:[Heure de fin]] - $P21)&lt;0.00001),$H$2:$H$51,"")),_xlfn.XLOOKUP(1,(Tableau2[[#All],[Date]:[Date]]= FR$2) * (ABS(Tableau2[[#All],[Heure de début]:[Heure de début]] - $P21)&lt;0.00001),"Début : "&amp;$B$2:$C$51,_xlfn.XLOOKUP(1,(Tableau2[[#All],[Date]:[Date]] = FR$2) * (ABS(Tableau2[[#All],[Heure de fin]:[Heure de fin]] - $P21)&lt;0.00001),"Fin : "&amp;$B$2:$C$51,""))))</f>
        <v/>
      </c>
      <c r="FS21" s="13" t="str" cm="1">
        <f t="array" ref="FS21">_xlfn.TEXTJOIN(" ; ",TRUE,HYPERLINK("#"&amp;_xlfn.XLOOKUP(1,(Tableau2[[#All],[Date]:[Date]] = FS$2) * (ABS(Tableau2[[#All],[Heure de début]:[Heure de début]] - $P21)&lt;0.00001),$H$2:$H$51,_xlfn.XLOOKUP(1,(Tableau2[[#All],[Date]:[Date]] = FS$2) *  (ABS(Tableau2[[#All],[Heure de fin]:[Heure de fin]] - $P21)&lt;0.00001),$H$2:$H$51,"")),_xlfn.XLOOKUP(1,(Tableau2[[#All],[Date]:[Date]]= FS$2) * (ABS(Tableau2[[#All],[Heure de début]:[Heure de début]] - $P21)&lt;0.00001),"Début : "&amp;$B$2:$C$51,_xlfn.XLOOKUP(1,(Tableau2[[#All],[Date]:[Date]] = FS$2) * (ABS(Tableau2[[#All],[Heure de fin]:[Heure de fin]] - $P21)&lt;0.00001),"Fin : "&amp;$B$2:$C$51,""))))</f>
        <v/>
      </c>
      <c r="FT21" s="13" t="str" cm="1">
        <f t="array" ref="FT21">_xlfn.TEXTJOIN(" ; ",TRUE,HYPERLINK("#"&amp;_xlfn.XLOOKUP(1,(Tableau2[[#All],[Date]:[Date]] = FT$2) * (ABS(Tableau2[[#All],[Heure de début]:[Heure de début]] - $P21)&lt;0.00001),$H$2:$H$51,_xlfn.XLOOKUP(1,(Tableau2[[#All],[Date]:[Date]] = FT$2) *  (ABS(Tableau2[[#All],[Heure de fin]:[Heure de fin]] - $P21)&lt;0.00001),$H$2:$H$51,"")),_xlfn.XLOOKUP(1,(Tableau2[[#All],[Date]:[Date]]= FT$2) * (ABS(Tableau2[[#All],[Heure de début]:[Heure de début]] - $P21)&lt;0.00001),"Début : "&amp;$B$2:$C$51,_xlfn.XLOOKUP(1,(Tableau2[[#All],[Date]:[Date]] = FT$2) * (ABS(Tableau2[[#All],[Heure de fin]:[Heure de fin]] - $P21)&lt;0.00001),"Fin : "&amp;$B$2:$C$51,""))))</f>
        <v/>
      </c>
      <c r="FU21" s="13" t="str" cm="1">
        <f t="array" ref="FU21">_xlfn.TEXTJOIN(" ; ",TRUE,HYPERLINK("#"&amp;_xlfn.XLOOKUP(1,(Tableau2[[#All],[Date]:[Date]] = FU$2) * (ABS(Tableau2[[#All],[Heure de début]:[Heure de début]] - $P21)&lt;0.00001),$H$2:$H$51,_xlfn.XLOOKUP(1,(Tableau2[[#All],[Date]:[Date]] = FU$2) *  (ABS(Tableau2[[#All],[Heure de fin]:[Heure de fin]] - $P21)&lt;0.00001),$H$2:$H$51,"")),_xlfn.XLOOKUP(1,(Tableau2[[#All],[Date]:[Date]]= FU$2) * (ABS(Tableau2[[#All],[Heure de début]:[Heure de début]] - $P21)&lt;0.00001),"Début : "&amp;$B$2:$C$51,_xlfn.XLOOKUP(1,(Tableau2[[#All],[Date]:[Date]] = FU$2) * (ABS(Tableau2[[#All],[Heure de fin]:[Heure de fin]] - $P21)&lt;0.00001),"Fin : "&amp;$B$2:$C$51,""))))</f>
        <v/>
      </c>
      <c r="FV21" s="13" t="str" cm="1">
        <f t="array" ref="FV21">_xlfn.TEXTJOIN(" ; ",TRUE,HYPERLINK("#"&amp;_xlfn.XLOOKUP(1,(Tableau2[[#All],[Date]:[Date]] = FV$2) * (ABS(Tableau2[[#All],[Heure de début]:[Heure de début]] - $P21)&lt;0.00001),$H$2:$H$51,_xlfn.XLOOKUP(1,(Tableau2[[#All],[Date]:[Date]] = FV$2) *  (ABS(Tableau2[[#All],[Heure de fin]:[Heure de fin]] - $P21)&lt;0.00001),$H$2:$H$51,"")),_xlfn.XLOOKUP(1,(Tableau2[[#All],[Date]:[Date]]= FV$2) * (ABS(Tableau2[[#All],[Heure de début]:[Heure de début]] - $P21)&lt;0.00001),"Début : "&amp;$B$2:$C$51,_xlfn.XLOOKUP(1,(Tableau2[[#All],[Date]:[Date]] = FV$2) * (ABS(Tableau2[[#All],[Heure de fin]:[Heure de fin]] - $P21)&lt;0.00001),"Fin : "&amp;$B$2:$C$51,""))))</f>
        <v/>
      </c>
      <c r="FW21" s="13" t="str" cm="1">
        <f t="array" ref="FW21">_xlfn.TEXTJOIN(" ; ",TRUE,HYPERLINK("#"&amp;_xlfn.XLOOKUP(1,(Tableau2[[#All],[Date]:[Date]] = FW$2) * (ABS(Tableau2[[#All],[Heure de début]:[Heure de début]] - $P21)&lt;0.00001),$H$2:$H$51,_xlfn.XLOOKUP(1,(Tableau2[[#All],[Date]:[Date]] = FW$2) *  (ABS(Tableau2[[#All],[Heure de fin]:[Heure de fin]] - $P21)&lt;0.00001),$H$2:$H$51,"")),_xlfn.XLOOKUP(1,(Tableau2[[#All],[Date]:[Date]]= FW$2) * (ABS(Tableau2[[#All],[Heure de début]:[Heure de début]] - $P21)&lt;0.00001),"Début : "&amp;$B$2:$C$51,_xlfn.XLOOKUP(1,(Tableau2[[#All],[Date]:[Date]] = FW$2) * (ABS(Tableau2[[#All],[Heure de fin]:[Heure de fin]] - $P21)&lt;0.00001),"Fin : "&amp;$B$2:$C$51,""))))</f>
        <v/>
      </c>
      <c r="FX21" s="13" t="str" cm="1">
        <f t="array" ref="FX21">_xlfn.TEXTJOIN(" ; ",TRUE,HYPERLINK("#"&amp;_xlfn.XLOOKUP(1,(Tableau2[[#All],[Date]:[Date]] = FX$2) * (ABS(Tableau2[[#All],[Heure de début]:[Heure de début]] - $P21)&lt;0.00001),$H$2:$H$51,_xlfn.XLOOKUP(1,(Tableau2[[#All],[Date]:[Date]] = FX$2) *  (ABS(Tableau2[[#All],[Heure de fin]:[Heure de fin]] - $P21)&lt;0.00001),$H$2:$H$51,"")),_xlfn.XLOOKUP(1,(Tableau2[[#All],[Date]:[Date]]= FX$2) * (ABS(Tableau2[[#All],[Heure de début]:[Heure de début]] - $P21)&lt;0.00001),"Début : "&amp;$B$2:$C$51,_xlfn.XLOOKUP(1,(Tableau2[[#All],[Date]:[Date]] = FX$2) * (ABS(Tableau2[[#All],[Heure de fin]:[Heure de fin]] - $P21)&lt;0.00001),"Fin : "&amp;$B$2:$C$51,""))))</f>
        <v/>
      </c>
      <c r="FY21" s="13" t="str" cm="1">
        <f t="array" ref="FY21">_xlfn.TEXTJOIN(" ; ",TRUE,HYPERLINK("#"&amp;_xlfn.XLOOKUP(1,(Tableau2[[#All],[Date]:[Date]] = FY$2) * (ABS(Tableau2[[#All],[Heure de début]:[Heure de début]] - $P21)&lt;0.00001),$H$2:$H$51,_xlfn.XLOOKUP(1,(Tableau2[[#All],[Date]:[Date]] = FY$2) *  (ABS(Tableau2[[#All],[Heure de fin]:[Heure de fin]] - $P21)&lt;0.00001),$H$2:$H$51,"")),_xlfn.XLOOKUP(1,(Tableau2[[#All],[Date]:[Date]]= FY$2) * (ABS(Tableau2[[#All],[Heure de début]:[Heure de début]] - $P21)&lt;0.00001),"Début : "&amp;$B$2:$C$51,_xlfn.XLOOKUP(1,(Tableau2[[#All],[Date]:[Date]] = FY$2) * (ABS(Tableau2[[#All],[Heure de fin]:[Heure de fin]] - $P21)&lt;0.00001),"Fin : "&amp;$B$2:$C$51,""))))</f>
        <v/>
      </c>
      <c r="FZ21" s="13" t="str" cm="1">
        <f t="array" ref="FZ21">_xlfn.TEXTJOIN(" ; ",TRUE,HYPERLINK("#"&amp;_xlfn.XLOOKUP(1,(Tableau2[[#All],[Date]:[Date]] = FZ$2) * (ABS(Tableau2[[#All],[Heure de début]:[Heure de début]] - $P21)&lt;0.00001),$H$2:$H$51,_xlfn.XLOOKUP(1,(Tableau2[[#All],[Date]:[Date]] = FZ$2) *  (ABS(Tableau2[[#All],[Heure de fin]:[Heure de fin]] - $P21)&lt;0.00001),$H$2:$H$51,"")),_xlfn.XLOOKUP(1,(Tableau2[[#All],[Date]:[Date]]= FZ$2) * (ABS(Tableau2[[#All],[Heure de début]:[Heure de début]] - $P21)&lt;0.00001),"Début : "&amp;$B$2:$C$51,_xlfn.XLOOKUP(1,(Tableau2[[#All],[Date]:[Date]] = FZ$2) * (ABS(Tableau2[[#All],[Heure de fin]:[Heure de fin]] - $P21)&lt;0.00001),"Fin : "&amp;$B$2:$C$51,""))))</f>
        <v/>
      </c>
      <c r="GA21" s="13" t="str" cm="1">
        <f t="array" ref="GA21">_xlfn.TEXTJOIN(" ; ",TRUE,HYPERLINK("#"&amp;_xlfn.XLOOKUP(1,(Tableau2[[#All],[Date]:[Date]] = GA$2) * (ABS(Tableau2[[#All],[Heure de début]:[Heure de début]] - $P21)&lt;0.00001),$H$2:$H$51,_xlfn.XLOOKUP(1,(Tableau2[[#All],[Date]:[Date]] = GA$2) *  (ABS(Tableau2[[#All],[Heure de fin]:[Heure de fin]] - $P21)&lt;0.00001),$H$2:$H$51,"")),_xlfn.XLOOKUP(1,(Tableau2[[#All],[Date]:[Date]]= GA$2) * (ABS(Tableau2[[#All],[Heure de début]:[Heure de début]] - $P21)&lt;0.00001),"Début : "&amp;$B$2:$C$51,_xlfn.XLOOKUP(1,(Tableau2[[#All],[Date]:[Date]] = GA$2) * (ABS(Tableau2[[#All],[Heure de fin]:[Heure de fin]] - $P21)&lt;0.00001),"Fin : "&amp;$B$2:$C$51,""))))</f>
        <v/>
      </c>
      <c r="GB21" s="13" t="str" cm="1">
        <f t="array" ref="GB21">_xlfn.TEXTJOIN(" ; ",TRUE,HYPERLINK("#"&amp;_xlfn.XLOOKUP(1,(Tableau2[[#All],[Date]:[Date]] = GB$2) * (ABS(Tableau2[[#All],[Heure de début]:[Heure de début]] - $P21)&lt;0.00001),$H$2:$H$51,_xlfn.XLOOKUP(1,(Tableau2[[#All],[Date]:[Date]] = GB$2) *  (ABS(Tableau2[[#All],[Heure de fin]:[Heure de fin]] - $P21)&lt;0.00001),$H$2:$H$51,"")),_xlfn.XLOOKUP(1,(Tableau2[[#All],[Date]:[Date]]= GB$2) * (ABS(Tableau2[[#All],[Heure de début]:[Heure de début]] - $P21)&lt;0.00001),"Début : "&amp;$B$2:$C$51,_xlfn.XLOOKUP(1,(Tableau2[[#All],[Date]:[Date]] = GB$2) * (ABS(Tableau2[[#All],[Heure de fin]:[Heure de fin]] - $P21)&lt;0.00001),"Fin : "&amp;$B$2:$C$51,""))))</f>
        <v/>
      </c>
      <c r="GC21" s="13" t="str" cm="1">
        <f t="array" ref="GC21">_xlfn.TEXTJOIN(" ; ",TRUE,HYPERLINK("#"&amp;_xlfn.XLOOKUP(1,(Tableau2[[#All],[Date]:[Date]] = GC$2) * (ABS(Tableau2[[#All],[Heure de début]:[Heure de début]] - $P21)&lt;0.00001),$H$2:$H$51,_xlfn.XLOOKUP(1,(Tableau2[[#All],[Date]:[Date]] = GC$2) *  (ABS(Tableau2[[#All],[Heure de fin]:[Heure de fin]] - $P21)&lt;0.00001),$H$2:$H$51,"")),_xlfn.XLOOKUP(1,(Tableau2[[#All],[Date]:[Date]]= GC$2) * (ABS(Tableau2[[#All],[Heure de début]:[Heure de début]] - $P21)&lt;0.00001),"Début : "&amp;$B$2:$C$51,_xlfn.XLOOKUP(1,(Tableau2[[#All],[Date]:[Date]] = GC$2) * (ABS(Tableau2[[#All],[Heure de fin]:[Heure de fin]] - $P21)&lt;0.00001),"Fin : "&amp;$B$2:$C$51,""))))</f>
        <v/>
      </c>
      <c r="GD21" s="13" t="str" cm="1">
        <f t="array" ref="GD21">_xlfn.TEXTJOIN(" ; ",TRUE,HYPERLINK("#"&amp;_xlfn.XLOOKUP(1,(Tableau2[[#All],[Date]:[Date]] = GD$2) * (ABS(Tableau2[[#All],[Heure de début]:[Heure de début]] - $P21)&lt;0.00001),$H$2:$H$51,_xlfn.XLOOKUP(1,(Tableau2[[#All],[Date]:[Date]] = GD$2) *  (ABS(Tableau2[[#All],[Heure de fin]:[Heure de fin]] - $P21)&lt;0.00001),$H$2:$H$51,"")),_xlfn.XLOOKUP(1,(Tableau2[[#All],[Date]:[Date]]= GD$2) * (ABS(Tableau2[[#All],[Heure de début]:[Heure de début]] - $P21)&lt;0.00001),"Début : "&amp;$B$2:$C$51,_xlfn.XLOOKUP(1,(Tableau2[[#All],[Date]:[Date]] = GD$2) * (ABS(Tableau2[[#All],[Heure de fin]:[Heure de fin]] - $P21)&lt;0.00001),"Fin : "&amp;$B$2:$C$51,""))))</f>
        <v/>
      </c>
      <c r="GE21" s="13" t="str" cm="1">
        <f t="array" ref="GE21">_xlfn.TEXTJOIN(" ; ",TRUE,HYPERLINK("#"&amp;_xlfn.XLOOKUP(1,(Tableau2[[#All],[Date]:[Date]] = GE$2) * (ABS(Tableau2[[#All],[Heure de début]:[Heure de début]] - $P21)&lt;0.00001),$H$2:$H$51,_xlfn.XLOOKUP(1,(Tableau2[[#All],[Date]:[Date]] = GE$2) *  (ABS(Tableau2[[#All],[Heure de fin]:[Heure de fin]] - $P21)&lt;0.00001),$H$2:$H$51,"")),_xlfn.XLOOKUP(1,(Tableau2[[#All],[Date]:[Date]]= GE$2) * (ABS(Tableau2[[#All],[Heure de début]:[Heure de début]] - $P21)&lt;0.00001),"Début : "&amp;$B$2:$C$51,_xlfn.XLOOKUP(1,(Tableau2[[#All],[Date]:[Date]] = GE$2) * (ABS(Tableau2[[#All],[Heure de fin]:[Heure de fin]] - $P21)&lt;0.00001),"Fin : "&amp;$B$2:$C$51,""))))</f>
        <v/>
      </c>
      <c r="GF21" s="13" t="str" cm="1">
        <f t="array" ref="GF21">_xlfn.TEXTJOIN(" ; ",TRUE,HYPERLINK("#"&amp;_xlfn.XLOOKUP(1,(Tableau2[[#All],[Date]:[Date]] = GF$2) * (ABS(Tableau2[[#All],[Heure de début]:[Heure de début]] - $P21)&lt;0.00001),$H$2:$H$51,_xlfn.XLOOKUP(1,(Tableau2[[#All],[Date]:[Date]] = GF$2) *  (ABS(Tableau2[[#All],[Heure de fin]:[Heure de fin]] - $P21)&lt;0.00001),$H$2:$H$51,"")),_xlfn.XLOOKUP(1,(Tableau2[[#All],[Date]:[Date]]= GF$2) * (ABS(Tableau2[[#All],[Heure de début]:[Heure de début]] - $P21)&lt;0.00001),"Début : "&amp;$B$2:$C$51,_xlfn.XLOOKUP(1,(Tableau2[[#All],[Date]:[Date]] = GF$2) * (ABS(Tableau2[[#All],[Heure de fin]:[Heure de fin]] - $P21)&lt;0.00001),"Fin : "&amp;$B$2:$C$51,""))))</f>
        <v/>
      </c>
      <c r="GG21" s="13" t="str" cm="1">
        <f t="array" ref="GG21">_xlfn.TEXTJOIN(" ; ",TRUE,HYPERLINK("#"&amp;_xlfn.XLOOKUP(1,(Tableau2[[#All],[Date]:[Date]] = GG$2) * (ABS(Tableau2[[#All],[Heure de début]:[Heure de début]] - $P21)&lt;0.00001),$H$2:$H$51,_xlfn.XLOOKUP(1,(Tableau2[[#All],[Date]:[Date]] = GG$2) *  (ABS(Tableau2[[#All],[Heure de fin]:[Heure de fin]] - $P21)&lt;0.00001),$H$2:$H$51,"")),_xlfn.XLOOKUP(1,(Tableau2[[#All],[Date]:[Date]]= GG$2) * (ABS(Tableau2[[#All],[Heure de début]:[Heure de début]] - $P21)&lt;0.00001),"Début : "&amp;$B$2:$C$51,_xlfn.XLOOKUP(1,(Tableau2[[#All],[Date]:[Date]] = GG$2) * (ABS(Tableau2[[#All],[Heure de fin]:[Heure de fin]] - $P21)&lt;0.00001),"Fin : "&amp;$B$2:$C$51,""))))</f>
        <v/>
      </c>
      <c r="GH21" s="13" t="str" cm="1">
        <f t="array" ref="GH21">_xlfn.TEXTJOIN(" ; ",TRUE,HYPERLINK("#"&amp;_xlfn.XLOOKUP(1,(Tableau2[[#All],[Date]:[Date]] = GH$2) * (ABS(Tableau2[[#All],[Heure de début]:[Heure de début]] - $P21)&lt;0.00001),$H$2:$H$51,_xlfn.XLOOKUP(1,(Tableau2[[#All],[Date]:[Date]] = GH$2) *  (ABS(Tableau2[[#All],[Heure de fin]:[Heure de fin]] - $P21)&lt;0.00001),$H$2:$H$51,"")),_xlfn.XLOOKUP(1,(Tableau2[[#All],[Date]:[Date]]= GH$2) * (ABS(Tableau2[[#All],[Heure de début]:[Heure de début]] - $P21)&lt;0.00001),"Début : "&amp;$B$2:$C$51,_xlfn.XLOOKUP(1,(Tableau2[[#All],[Date]:[Date]] = GH$2) * (ABS(Tableau2[[#All],[Heure de fin]:[Heure de fin]] - $P21)&lt;0.00001),"Fin : "&amp;$B$2:$C$51,""))))</f>
        <v/>
      </c>
      <c r="GI21" s="13" t="str" cm="1">
        <f t="array" ref="GI21">_xlfn.TEXTJOIN(" ; ",TRUE,HYPERLINK("#"&amp;_xlfn.XLOOKUP(1,(Tableau2[[#All],[Date]:[Date]] = GI$2) * (ABS(Tableau2[[#All],[Heure de début]:[Heure de début]] - $P21)&lt;0.00001),$H$2:$H$51,_xlfn.XLOOKUP(1,(Tableau2[[#All],[Date]:[Date]] = GI$2) *  (ABS(Tableau2[[#All],[Heure de fin]:[Heure de fin]] - $P21)&lt;0.00001),$H$2:$H$51,"")),_xlfn.XLOOKUP(1,(Tableau2[[#All],[Date]:[Date]]= GI$2) * (ABS(Tableau2[[#All],[Heure de début]:[Heure de début]] - $P21)&lt;0.00001),"Début : "&amp;$B$2:$C$51,_xlfn.XLOOKUP(1,(Tableau2[[#All],[Date]:[Date]] = GI$2) * (ABS(Tableau2[[#All],[Heure de fin]:[Heure de fin]] - $P21)&lt;0.00001),"Fin : "&amp;$B$2:$C$51,""))))</f>
        <v/>
      </c>
      <c r="GJ21" s="13" t="str" cm="1">
        <f t="array" ref="GJ21">_xlfn.TEXTJOIN(" ; ",TRUE,HYPERLINK("#"&amp;_xlfn.XLOOKUP(1,(Tableau2[[#All],[Date]:[Date]] = GJ$2) * (ABS(Tableau2[[#All],[Heure de début]:[Heure de début]] - $P21)&lt;0.00001),$H$2:$H$51,_xlfn.XLOOKUP(1,(Tableau2[[#All],[Date]:[Date]] = GJ$2) *  (ABS(Tableau2[[#All],[Heure de fin]:[Heure de fin]] - $P21)&lt;0.00001),$H$2:$H$51,"")),_xlfn.XLOOKUP(1,(Tableau2[[#All],[Date]:[Date]]= GJ$2) * (ABS(Tableau2[[#All],[Heure de début]:[Heure de début]] - $P21)&lt;0.00001),"Début : "&amp;$B$2:$C$51,_xlfn.XLOOKUP(1,(Tableau2[[#All],[Date]:[Date]] = GJ$2) * (ABS(Tableau2[[#All],[Heure de fin]:[Heure de fin]] - $P21)&lt;0.00001),"Fin : "&amp;$B$2:$C$51,""))))</f>
        <v/>
      </c>
      <c r="GK21" s="13" t="str" cm="1">
        <f t="array" ref="GK21">_xlfn.TEXTJOIN(" ; ",TRUE,HYPERLINK("#"&amp;_xlfn.XLOOKUP(1,(Tableau2[[#All],[Date]:[Date]] = GK$2) * (ABS(Tableau2[[#All],[Heure de début]:[Heure de début]] - $P21)&lt;0.00001),$H$2:$H$51,_xlfn.XLOOKUP(1,(Tableau2[[#All],[Date]:[Date]] = GK$2) *  (ABS(Tableau2[[#All],[Heure de fin]:[Heure de fin]] - $P21)&lt;0.00001),$H$2:$H$51,"")),_xlfn.XLOOKUP(1,(Tableau2[[#All],[Date]:[Date]]= GK$2) * (ABS(Tableau2[[#All],[Heure de début]:[Heure de début]] - $P21)&lt;0.00001),"Début : "&amp;$B$2:$C$51,_xlfn.XLOOKUP(1,(Tableau2[[#All],[Date]:[Date]] = GK$2) * (ABS(Tableau2[[#All],[Heure de fin]:[Heure de fin]] - $P21)&lt;0.00001),"Fin : "&amp;$B$2:$C$51,""))))</f>
        <v/>
      </c>
      <c r="GL21" s="13" t="str" cm="1">
        <f t="array" ref="GL21">_xlfn.TEXTJOIN(" ; ",TRUE,HYPERLINK("#"&amp;_xlfn.XLOOKUP(1,(Tableau2[[#All],[Date]:[Date]] = GL$2) * (ABS(Tableau2[[#All],[Heure de début]:[Heure de début]] - $P21)&lt;0.00001),$H$2:$H$51,_xlfn.XLOOKUP(1,(Tableau2[[#All],[Date]:[Date]] = GL$2) *  (ABS(Tableau2[[#All],[Heure de fin]:[Heure de fin]] - $P21)&lt;0.00001),$H$2:$H$51,"")),_xlfn.XLOOKUP(1,(Tableau2[[#All],[Date]:[Date]]= GL$2) * (ABS(Tableau2[[#All],[Heure de début]:[Heure de début]] - $P21)&lt;0.00001),"Début : "&amp;$B$2:$C$51,_xlfn.XLOOKUP(1,(Tableau2[[#All],[Date]:[Date]] = GL$2) * (ABS(Tableau2[[#All],[Heure de fin]:[Heure de fin]] - $P21)&lt;0.00001),"Fin : "&amp;$B$2:$C$51,""))))</f>
        <v/>
      </c>
      <c r="GM21" s="13" t="str" cm="1">
        <f t="array" ref="GM21">_xlfn.TEXTJOIN(" ; ",TRUE,HYPERLINK("#"&amp;_xlfn.XLOOKUP(1,(Tableau2[[#All],[Date]:[Date]] = GM$2) * (ABS(Tableau2[[#All],[Heure de début]:[Heure de début]] - $P21)&lt;0.00001),$H$2:$H$51,_xlfn.XLOOKUP(1,(Tableau2[[#All],[Date]:[Date]] = GM$2) *  (ABS(Tableau2[[#All],[Heure de fin]:[Heure de fin]] - $P21)&lt;0.00001),$H$2:$H$51,"")),_xlfn.XLOOKUP(1,(Tableau2[[#All],[Date]:[Date]]= GM$2) * (ABS(Tableau2[[#All],[Heure de début]:[Heure de début]] - $P21)&lt;0.00001),"Début : "&amp;$B$2:$C$51,_xlfn.XLOOKUP(1,(Tableau2[[#All],[Date]:[Date]] = GM$2) * (ABS(Tableau2[[#All],[Heure de fin]:[Heure de fin]] - $P21)&lt;0.00001),"Fin : "&amp;$B$2:$C$51,""))))</f>
        <v/>
      </c>
      <c r="GN21" s="13" t="str" cm="1">
        <f t="array" ref="GN21">_xlfn.TEXTJOIN(" ; ",TRUE,HYPERLINK("#"&amp;_xlfn.XLOOKUP(1,(Tableau2[[#All],[Date]:[Date]] = GN$2) * (ABS(Tableau2[[#All],[Heure de début]:[Heure de début]] - $P21)&lt;0.00001),$H$2:$H$51,_xlfn.XLOOKUP(1,(Tableau2[[#All],[Date]:[Date]] = GN$2) *  (ABS(Tableau2[[#All],[Heure de fin]:[Heure de fin]] - $P21)&lt;0.00001),$H$2:$H$51,"")),_xlfn.XLOOKUP(1,(Tableau2[[#All],[Date]:[Date]]= GN$2) * (ABS(Tableau2[[#All],[Heure de début]:[Heure de début]] - $P21)&lt;0.00001),"Début : "&amp;$B$2:$C$51,_xlfn.XLOOKUP(1,(Tableau2[[#All],[Date]:[Date]] = GN$2) * (ABS(Tableau2[[#All],[Heure de fin]:[Heure de fin]] - $P21)&lt;0.00001),"Fin : "&amp;$B$2:$C$51,""))))</f>
        <v/>
      </c>
      <c r="GO21" s="13" t="str" cm="1">
        <f t="array" ref="GO21">_xlfn.TEXTJOIN(" ; ",TRUE,HYPERLINK("#"&amp;_xlfn.XLOOKUP(1,(Tableau2[[#All],[Date]:[Date]] = GO$2) * (ABS(Tableau2[[#All],[Heure de début]:[Heure de début]] - $P21)&lt;0.00001),$H$2:$H$51,_xlfn.XLOOKUP(1,(Tableau2[[#All],[Date]:[Date]] = GO$2) *  (ABS(Tableau2[[#All],[Heure de fin]:[Heure de fin]] - $P21)&lt;0.00001),$H$2:$H$51,"")),_xlfn.XLOOKUP(1,(Tableau2[[#All],[Date]:[Date]]= GO$2) * (ABS(Tableau2[[#All],[Heure de début]:[Heure de début]] - $P21)&lt;0.00001),"Début : "&amp;$B$2:$C$51,_xlfn.XLOOKUP(1,(Tableau2[[#All],[Date]:[Date]] = GO$2) * (ABS(Tableau2[[#All],[Heure de fin]:[Heure de fin]] - $P21)&lt;0.00001),"Fin : "&amp;$B$2:$C$51,""))))</f>
        <v/>
      </c>
      <c r="GP21" s="13" t="str" cm="1">
        <f t="array" ref="GP21">_xlfn.TEXTJOIN(" ; ",TRUE,HYPERLINK("#"&amp;_xlfn.XLOOKUP(1,(Tableau2[[#All],[Date]:[Date]] = GP$2) * (ABS(Tableau2[[#All],[Heure de début]:[Heure de début]] - $P21)&lt;0.00001),$H$2:$H$51,_xlfn.XLOOKUP(1,(Tableau2[[#All],[Date]:[Date]] = GP$2) *  (ABS(Tableau2[[#All],[Heure de fin]:[Heure de fin]] - $P21)&lt;0.00001),$H$2:$H$51,"")),_xlfn.XLOOKUP(1,(Tableau2[[#All],[Date]:[Date]]= GP$2) * (ABS(Tableau2[[#All],[Heure de début]:[Heure de début]] - $P21)&lt;0.00001),"Début : "&amp;$B$2:$C$51,_xlfn.XLOOKUP(1,(Tableau2[[#All],[Date]:[Date]] = GP$2) * (ABS(Tableau2[[#All],[Heure de fin]:[Heure de fin]] - $P21)&lt;0.00001),"Fin : "&amp;$B$2:$C$51,""))))</f>
        <v/>
      </c>
      <c r="GQ21" s="13" t="str" cm="1">
        <f t="array" ref="GQ21">_xlfn.TEXTJOIN(" ; ",TRUE,HYPERLINK("#"&amp;_xlfn.XLOOKUP(1,(Tableau2[[#All],[Date]:[Date]] = GQ$2) * (ABS(Tableau2[[#All],[Heure de début]:[Heure de début]] - $P21)&lt;0.00001),$H$2:$H$51,_xlfn.XLOOKUP(1,(Tableau2[[#All],[Date]:[Date]] = GQ$2) *  (ABS(Tableau2[[#All],[Heure de fin]:[Heure de fin]] - $P21)&lt;0.00001),$H$2:$H$51,"")),_xlfn.XLOOKUP(1,(Tableau2[[#All],[Date]:[Date]]= GQ$2) * (ABS(Tableau2[[#All],[Heure de début]:[Heure de début]] - $P21)&lt;0.00001),"Début : "&amp;$B$2:$C$51,_xlfn.XLOOKUP(1,(Tableau2[[#All],[Date]:[Date]] = GQ$2) * (ABS(Tableau2[[#All],[Heure de fin]:[Heure de fin]] - $P21)&lt;0.00001),"Fin : "&amp;$B$2:$C$51,""))))</f>
        <v/>
      </c>
      <c r="GR21" s="13" t="str" cm="1">
        <f t="array" ref="GR21">_xlfn.TEXTJOIN(" ; ",TRUE,HYPERLINK("#"&amp;_xlfn.XLOOKUP(1,(Tableau2[[#All],[Date]:[Date]] = GR$2) * (ABS(Tableau2[[#All],[Heure de début]:[Heure de début]] - $P21)&lt;0.00001),$H$2:$H$51,_xlfn.XLOOKUP(1,(Tableau2[[#All],[Date]:[Date]] = GR$2) *  (ABS(Tableau2[[#All],[Heure de fin]:[Heure de fin]] - $P21)&lt;0.00001),$H$2:$H$51,"")),_xlfn.XLOOKUP(1,(Tableau2[[#All],[Date]:[Date]]= GR$2) * (ABS(Tableau2[[#All],[Heure de début]:[Heure de début]] - $P21)&lt;0.00001),"Début : "&amp;$B$2:$C$51,_xlfn.XLOOKUP(1,(Tableau2[[#All],[Date]:[Date]] = GR$2) * (ABS(Tableau2[[#All],[Heure de fin]:[Heure de fin]] - $P21)&lt;0.00001),"Fin : "&amp;$B$2:$C$51,""))))</f>
        <v/>
      </c>
      <c r="GS21" s="13" t="str" cm="1">
        <f t="array" ref="GS21">_xlfn.TEXTJOIN(" ; ",TRUE,HYPERLINK("#"&amp;_xlfn.XLOOKUP(1,(Tableau2[[#All],[Date]:[Date]] = GS$2) * (ABS(Tableau2[[#All],[Heure de début]:[Heure de début]] - $P21)&lt;0.00001),$H$2:$H$51,_xlfn.XLOOKUP(1,(Tableau2[[#All],[Date]:[Date]] = GS$2) *  (ABS(Tableau2[[#All],[Heure de fin]:[Heure de fin]] - $P21)&lt;0.00001),$H$2:$H$51,"")),_xlfn.XLOOKUP(1,(Tableau2[[#All],[Date]:[Date]]= GS$2) * (ABS(Tableau2[[#All],[Heure de début]:[Heure de début]] - $P21)&lt;0.00001),"Début : "&amp;$B$2:$C$51,_xlfn.XLOOKUP(1,(Tableau2[[#All],[Date]:[Date]] = GS$2) * (ABS(Tableau2[[#All],[Heure de fin]:[Heure de fin]] - $P21)&lt;0.00001),"Fin : "&amp;$B$2:$C$51,""))))</f>
        <v/>
      </c>
      <c r="GT21" s="13" t="str" cm="1">
        <f t="array" ref="GT21">_xlfn.TEXTJOIN(" ; ",TRUE,HYPERLINK("#"&amp;_xlfn.XLOOKUP(1,(Tableau2[[#All],[Date]:[Date]] = GT$2) * (ABS(Tableau2[[#All],[Heure de début]:[Heure de début]] - $P21)&lt;0.00001),$H$2:$H$51,_xlfn.XLOOKUP(1,(Tableau2[[#All],[Date]:[Date]] = GT$2) *  (ABS(Tableau2[[#All],[Heure de fin]:[Heure de fin]] - $P21)&lt;0.00001),$H$2:$H$51,"")),_xlfn.XLOOKUP(1,(Tableau2[[#All],[Date]:[Date]]= GT$2) * (ABS(Tableau2[[#All],[Heure de début]:[Heure de début]] - $P21)&lt;0.00001),"Début : "&amp;$B$2:$C$51,_xlfn.XLOOKUP(1,(Tableau2[[#All],[Date]:[Date]] = GT$2) * (ABS(Tableau2[[#All],[Heure de fin]:[Heure de fin]] - $P21)&lt;0.00001),"Fin : "&amp;$B$2:$C$51,""))))</f>
        <v/>
      </c>
      <c r="GU21" s="13" t="str" cm="1">
        <f t="array" ref="GU21">_xlfn.TEXTJOIN(" ; ",TRUE,HYPERLINK("#"&amp;_xlfn.XLOOKUP(1,(Tableau2[[#All],[Date]:[Date]] = GU$2) * (ABS(Tableau2[[#All],[Heure de début]:[Heure de début]] - $P21)&lt;0.00001),$H$2:$H$51,_xlfn.XLOOKUP(1,(Tableau2[[#All],[Date]:[Date]] = GU$2) *  (ABS(Tableau2[[#All],[Heure de fin]:[Heure de fin]] - $P21)&lt;0.00001),$H$2:$H$51,"")),_xlfn.XLOOKUP(1,(Tableau2[[#All],[Date]:[Date]]= GU$2) * (ABS(Tableau2[[#All],[Heure de début]:[Heure de début]] - $P21)&lt;0.00001),"Début : "&amp;$B$2:$C$51,_xlfn.XLOOKUP(1,(Tableau2[[#All],[Date]:[Date]] = GU$2) * (ABS(Tableau2[[#All],[Heure de fin]:[Heure de fin]] - $P21)&lt;0.00001),"Fin : "&amp;$B$2:$C$51,""))))</f>
        <v/>
      </c>
      <c r="GV21" s="13" t="str" cm="1">
        <f t="array" ref="GV21">_xlfn.TEXTJOIN(" ; ",TRUE,HYPERLINK("#"&amp;_xlfn.XLOOKUP(1,(Tableau2[[#All],[Date]:[Date]] = GV$2) * (ABS(Tableau2[[#All],[Heure de début]:[Heure de début]] - $P21)&lt;0.00001),$H$2:$H$51,_xlfn.XLOOKUP(1,(Tableau2[[#All],[Date]:[Date]] = GV$2) *  (ABS(Tableau2[[#All],[Heure de fin]:[Heure de fin]] - $P21)&lt;0.00001),$H$2:$H$51,"")),_xlfn.XLOOKUP(1,(Tableau2[[#All],[Date]:[Date]]= GV$2) * (ABS(Tableau2[[#All],[Heure de début]:[Heure de début]] - $P21)&lt;0.00001),"Début : "&amp;$B$2:$C$51,_xlfn.XLOOKUP(1,(Tableau2[[#All],[Date]:[Date]] = GV$2) * (ABS(Tableau2[[#All],[Heure de fin]:[Heure de fin]] - $P21)&lt;0.00001),"Fin : "&amp;$B$2:$C$51,""))))</f>
        <v/>
      </c>
      <c r="GW21" s="13" t="str" cm="1">
        <f t="array" ref="GW21">_xlfn.TEXTJOIN(" ; ",TRUE,HYPERLINK("#"&amp;_xlfn.XLOOKUP(1,(Tableau2[[#All],[Date]:[Date]] = GW$2) * (ABS(Tableau2[[#All],[Heure de début]:[Heure de début]] - $P21)&lt;0.00001),$H$2:$H$51,_xlfn.XLOOKUP(1,(Tableau2[[#All],[Date]:[Date]] = GW$2) *  (ABS(Tableau2[[#All],[Heure de fin]:[Heure de fin]] - $P21)&lt;0.00001),$H$2:$H$51,"")),_xlfn.XLOOKUP(1,(Tableau2[[#All],[Date]:[Date]]= GW$2) * (ABS(Tableau2[[#All],[Heure de début]:[Heure de début]] - $P21)&lt;0.00001),"Début : "&amp;$B$2:$C$51,_xlfn.XLOOKUP(1,(Tableau2[[#All],[Date]:[Date]] = GW$2) * (ABS(Tableau2[[#All],[Heure de fin]:[Heure de fin]] - $P21)&lt;0.00001),"Fin : "&amp;$B$2:$C$51,""))))</f>
        <v/>
      </c>
      <c r="GX21" s="13" t="str" cm="1">
        <f t="array" ref="GX21">_xlfn.TEXTJOIN(" ; ",TRUE,HYPERLINK("#"&amp;_xlfn.XLOOKUP(1,(Tableau2[[#All],[Date]:[Date]] = GX$2) * (ABS(Tableau2[[#All],[Heure de début]:[Heure de début]] - $P21)&lt;0.00001),$H$2:$H$51,_xlfn.XLOOKUP(1,(Tableau2[[#All],[Date]:[Date]] = GX$2) *  (ABS(Tableau2[[#All],[Heure de fin]:[Heure de fin]] - $P21)&lt;0.00001),$H$2:$H$51,"")),_xlfn.XLOOKUP(1,(Tableau2[[#All],[Date]:[Date]]= GX$2) * (ABS(Tableau2[[#All],[Heure de début]:[Heure de début]] - $P21)&lt;0.00001),"Début : "&amp;$B$2:$C$51,_xlfn.XLOOKUP(1,(Tableau2[[#All],[Date]:[Date]] = GX$2) * (ABS(Tableau2[[#All],[Heure de fin]:[Heure de fin]] - $P21)&lt;0.00001),"Fin : "&amp;$B$2:$C$51,""))))</f>
        <v/>
      </c>
      <c r="GY21" s="13" t="str" cm="1">
        <f t="array" ref="GY21">_xlfn.TEXTJOIN(" ; ",TRUE,HYPERLINK("#"&amp;_xlfn.XLOOKUP(1,(Tableau2[[#All],[Date]:[Date]] = GY$2) * (ABS(Tableau2[[#All],[Heure de début]:[Heure de début]] - $P21)&lt;0.00001),$H$2:$H$51,_xlfn.XLOOKUP(1,(Tableau2[[#All],[Date]:[Date]] = GY$2) *  (ABS(Tableau2[[#All],[Heure de fin]:[Heure de fin]] - $P21)&lt;0.00001),$H$2:$H$51,"")),_xlfn.XLOOKUP(1,(Tableau2[[#All],[Date]:[Date]]= GY$2) * (ABS(Tableau2[[#All],[Heure de début]:[Heure de début]] - $P21)&lt;0.00001),"Début : "&amp;$B$2:$C$51,_xlfn.XLOOKUP(1,(Tableau2[[#All],[Date]:[Date]] = GY$2) * (ABS(Tableau2[[#All],[Heure de fin]:[Heure de fin]] - $P21)&lt;0.00001),"Fin : "&amp;$B$2:$C$51,""))))</f>
        <v/>
      </c>
      <c r="GZ21" s="13" t="str" cm="1">
        <f t="array" ref="GZ21">_xlfn.TEXTJOIN(" ; ",TRUE,HYPERLINK("#"&amp;_xlfn.XLOOKUP(1,(Tableau2[[#All],[Date]:[Date]] = GZ$2) * (ABS(Tableau2[[#All],[Heure de début]:[Heure de début]] - $P21)&lt;0.00001),$H$2:$H$51,_xlfn.XLOOKUP(1,(Tableau2[[#All],[Date]:[Date]] = GZ$2) *  (ABS(Tableau2[[#All],[Heure de fin]:[Heure de fin]] - $P21)&lt;0.00001),$H$2:$H$51,"")),_xlfn.XLOOKUP(1,(Tableau2[[#All],[Date]:[Date]]= GZ$2) * (ABS(Tableau2[[#All],[Heure de début]:[Heure de début]] - $P21)&lt;0.00001),"Début : "&amp;$B$2:$C$51,_xlfn.XLOOKUP(1,(Tableau2[[#All],[Date]:[Date]] = GZ$2) * (ABS(Tableau2[[#All],[Heure de fin]:[Heure de fin]] - $P21)&lt;0.00001),"Fin : "&amp;$B$2:$C$51,""))))</f>
        <v/>
      </c>
      <c r="HA21" s="13" t="str" cm="1">
        <f t="array" ref="HA21">_xlfn.TEXTJOIN(" ; ",TRUE,HYPERLINK("#"&amp;_xlfn.XLOOKUP(1,(Tableau2[[#All],[Date]:[Date]] = HA$2) * (ABS(Tableau2[[#All],[Heure de début]:[Heure de début]] - $P21)&lt;0.00001),$H$2:$H$51,_xlfn.XLOOKUP(1,(Tableau2[[#All],[Date]:[Date]] = HA$2) *  (ABS(Tableau2[[#All],[Heure de fin]:[Heure de fin]] - $P21)&lt;0.00001),$H$2:$H$51,"")),_xlfn.XLOOKUP(1,(Tableau2[[#All],[Date]:[Date]]= HA$2) * (ABS(Tableau2[[#All],[Heure de début]:[Heure de début]] - $P21)&lt;0.00001),"Début : "&amp;$B$2:$C$51,_xlfn.XLOOKUP(1,(Tableau2[[#All],[Date]:[Date]] = HA$2) * (ABS(Tableau2[[#All],[Heure de fin]:[Heure de fin]] - $P21)&lt;0.00001),"Fin : "&amp;$B$2:$C$51,""))))</f>
        <v/>
      </c>
      <c r="HB21" s="13" t="str" cm="1">
        <f t="array" ref="HB21">_xlfn.TEXTJOIN(" ; ",TRUE,HYPERLINK("#"&amp;_xlfn.XLOOKUP(1,(Tableau2[[#All],[Date]:[Date]] = HB$2) * (ABS(Tableau2[[#All],[Heure de début]:[Heure de début]] - $P21)&lt;0.00001),$H$2:$H$51,_xlfn.XLOOKUP(1,(Tableau2[[#All],[Date]:[Date]] = HB$2) *  (ABS(Tableau2[[#All],[Heure de fin]:[Heure de fin]] - $P21)&lt;0.00001),$H$2:$H$51,"")),_xlfn.XLOOKUP(1,(Tableau2[[#All],[Date]:[Date]]= HB$2) * (ABS(Tableau2[[#All],[Heure de début]:[Heure de début]] - $P21)&lt;0.00001),"Début : "&amp;$B$2:$C$51,_xlfn.XLOOKUP(1,(Tableau2[[#All],[Date]:[Date]] = HB$2) * (ABS(Tableau2[[#All],[Heure de fin]:[Heure de fin]] - $P21)&lt;0.00001),"Fin : "&amp;$B$2:$C$51,""))))</f>
        <v/>
      </c>
      <c r="HC21" s="13" t="str" cm="1">
        <f t="array" ref="HC21">_xlfn.TEXTJOIN(" ; ",TRUE,HYPERLINK("#"&amp;_xlfn.XLOOKUP(1,(Tableau2[[#All],[Date]:[Date]] = HC$2) * (ABS(Tableau2[[#All],[Heure de début]:[Heure de début]] - $P21)&lt;0.00001),$H$2:$H$51,_xlfn.XLOOKUP(1,(Tableau2[[#All],[Date]:[Date]] = HC$2) *  (ABS(Tableau2[[#All],[Heure de fin]:[Heure de fin]] - $P21)&lt;0.00001),$H$2:$H$51,"")),_xlfn.XLOOKUP(1,(Tableau2[[#All],[Date]:[Date]]= HC$2) * (ABS(Tableau2[[#All],[Heure de début]:[Heure de début]] - $P21)&lt;0.00001),"Début : "&amp;$B$2:$C$51,_xlfn.XLOOKUP(1,(Tableau2[[#All],[Date]:[Date]] = HC$2) * (ABS(Tableau2[[#All],[Heure de fin]:[Heure de fin]] - $P21)&lt;0.00001),"Fin : "&amp;$B$2:$C$51,""))))</f>
        <v/>
      </c>
      <c r="HD21" s="13" t="str" cm="1">
        <f t="array" ref="HD21">_xlfn.TEXTJOIN(" ; ",TRUE,HYPERLINK("#"&amp;_xlfn.XLOOKUP(1,(Tableau2[[#All],[Date]:[Date]] = HD$2) * (ABS(Tableau2[[#All],[Heure de début]:[Heure de début]] - $P21)&lt;0.00001),$H$2:$H$51,_xlfn.XLOOKUP(1,(Tableau2[[#All],[Date]:[Date]] = HD$2) *  (ABS(Tableau2[[#All],[Heure de fin]:[Heure de fin]] - $P21)&lt;0.00001),$H$2:$H$51,"")),_xlfn.XLOOKUP(1,(Tableau2[[#All],[Date]:[Date]]= HD$2) * (ABS(Tableau2[[#All],[Heure de début]:[Heure de début]] - $P21)&lt;0.00001),"Début : "&amp;$B$2:$C$51,_xlfn.XLOOKUP(1,(Tableau2[[#All],[Date]:[Date]] = HD$2) * (ABS(Tableau2[[#All],[Heure de fin]:[Heure de fin]] - $P21)&lt;0.00001),"Fin : "&amp;$B$2:$C$51,""))))</f>
        <v/>
      </c>
      <c r="HE21" s="13" t="str" cm="1">
        <f t="array" ref="HE21">_xlfn.TEXTJOIN(" ; ",TRUE,HYPERLINK("#"&amp;_xlfn.XLOOKUP(1,(Tableau2[[#All],[Date]:[Date]] = HE$2) * (ABS(Tableau2[[#All],[Heure de début]:[Heure de début]] - $P21)&lt;0.00001),$H$2:$H$51,_xlfn.XLOOKUP(1,(Tableau2[[#All],[Date]:[Date]] = HE$2) *  (ABS(Tableau2[[#All],[Heure de fin]:[Heure de fin]] - $P21)&lt;0.00001),$H$2:$H$51,"")),_xlfn.XLOOKUP(1,(Tableau2[[#All],[Date]:[Date]]= HE$2) * (ABS(Tableau2[[#All],[Heure de début]:[Heure de début]] - $P21)&lt;0.00001),"Début : "&amp;$B$2:$C$51,_xlfn.XLOOKUP(1,(Tableau2[[#All],[Date]:[Date]] = HE$2) * (ABS(Tableau2[[#All],[Heure de fin]:[Heure de fin]] - $P21)&lt;0.00001),"Fin : "&amp;$B$2:$C$51,""))))</f>
        <v/>
      </c>
      <c r="HF21" s="13" t="str" cm="1">
        <f t="array" ref="HF21">_xlfn.TEXTJOIN(" ; ",TRUE,HYPERLINK("#"&amp;_xlfn.XLOOKUP(1,(Tableau2[[#All],[Date]:[Date]] = HF$2) * (ABS(Tableau2[[#All],[Heure de début]:[Heure de début]] - $P21)&lt;0.00001),$H$2:$H$51,_xlfn.XLOOKUP(1,(Tableau2[[#All],[Date]:[Date]] = HF$2) *  (ABS(Tableau2[[#All],[Heure de fin]:[Heure de fin]] - $P21)&lt;0.00001),$H$2:$H$51,"")),_xlfn.XLOOKUP(1,(Tableau2[[#All],[Date]:[Date]]= HF$2) * (ABS(Tableau2[[#All],[Heure de début]:[Heure de début]] - $P21)&lt;0.00001),"Début : "&amp;$B$2:$C$51,_xlfn.XLOOKUP(1,(Tableau2[[#All],[Date]:[Date]] = HF$2) * (ABS(Tableau2[[#All],[Heure de fin]:[Heure de fin]] - $P21)&lt;0.00001),"Fin : "&amp;$B$2:$C$51,""))))</f>
        <v/>
      </c>
      <c r="HG21" s="13" t="str" cm="1">
        <f t="array" ref="HG21">_xlfn.TEXTJOIN(" ; ",TRUE,HYPERLINK("#"&amp;_xlfn.XLOOKUP(1,(Tableau2[[#All],[Date]:[Date]] = HG$2) * (ABS(Tableau2[[#All],[Heure de début]:[Heure de début]] - $P21)&lt;0.00001),$H$2:$H$51,_xlfn.XLOOKUP(1,(Tableau2[[#All],[Date]:[Date]] = HG$2) *  (ABS(Tableau2[[#All],[Heure de fin]:[Heure de fin]] - $P21)&lt;0.00001),$H$2:$H$51,"")),_xlfn.XLOOKUP(1,(Tableau2[[#All],[Date]:[Date]]= HG$2) * (ABS(Tableau2[[#All],[Heure de début]:[Heure de début]] - $P21)&lt;0.00001),"Début : "&amp;$B$2:$C$51,_xlfn.XLOOKUP(1,(Tableau2[[#All],[Date]:[Date]] = HG$2) * (ABS(Tableau2[[#All],[Heure de fin]:[Heure de fin]] - $P21)&lt;0.00001),"Fin : "&amp;$B$2:$C$51,""))))</f>
        <v/>
      </c>
      <c r="HH21" s="13" t="str" cm="1">
        <f t="array" ref="HH21">_xlfn.TEXTJOIN(" ; ",TRUE,HYPERLINK("#"&amp;_xlfn.XLOOKUP(1,(Tableau2[[#All],[Date]:[Date]] = HH$2) * (ABS(Tableau2[[#All],[Heure de début]:[Heure de début]] - $P21)&lt;0.00001),$H$2:$H$51,_xlfn.XLOOKUP(1,(Tableau2[[#All],[Date]:[Date]] = HH$2) *  (ABS(Tableau2[[#All],[Heure de fin]:[Heure de fin]] - $P21)&lt;0.00001),$H$2:$H$51,"")),_xlfn.XLOOKUP(1,(Tableau2[[#All],[Date]:[Date]]= HH$2) * (ABS(Tableau2[[#All],[Heure de début]:[Heure de début]] - $P21)&lt;0.00001),"Début : "&amp;$B$2:$C$51,_xlfn.XLOOKUP(1,(Tableau2[[#All],[Date]:[Date]] = HH$2) * (ABS(Tableau2[[#All],[Heure de fin]:[Heure de fin]] - $P21)&lt;0.00001),"Fin : "&amp;$B$2:$C$51,""))))</f>
        <v/>
      </c>
      <c r="HI21" s="13" t="str" cm="1">
        <f t="array" ref="HI21">_xlfn.TEXTJOIN(" ; ",TRUE,HYPERLINK("#"&amp;_xlfn.XLOOKUP(1,(Tableau2[[#All],[Date]:[Date]] = HI$2) * (ABS(Tableau2[[#All],[Heure de début]:[Heure de début]] - $P21)&lt;0.00001),$H$2:$H$51,_xlfn.XLOOKUP(1,(Tableau2[[#All],[Date]:[Date]] = HI$2) *  (ABS(Tableau2[[#All],[Heure de fin]:[Heure de fin]] - $P21)&lt;0.00001),$H$2:$H$51,"")),_xlfn.XLOOKUP(1,(Tableau2[[#All],[Date]:[Date]]= HI$2) * (ABS(Tableau2[[#All],[Heure de début]:[Heure de début]] - $P21)&lt;0.00001),"Début : "&amp;$B$2:$C$51,_xlfn.XLOOKUP(1,(Tableau2[[#All],[Date]:[Date]] = HI$2) * (ABS(Tableau2[[#All],[Heure de fin]:[Heure de fin]] - $P21)&lt;0.00001),"Fin : "&amp;$B$2:$C$51,""))))</f>
        <v/>
      </c>
      <c r="HJ21" s="13" t="str" cm="1">
        <f t="array" ref="HJ21">_xlfn.TEXTJOIN(" ; ",TRUE,HYPERLINK("#"&amp;_xlfn.XLOOKUP(1,(Tableau2[[#All],[Date]:[Date]] = HJ$2) * (ABS(Tableau2[[#All],[Heure de début]:[Heure de début]] - $P21)&lt;0.00001),$H$2:$H$51,_xlfn.XLOOKUP(1,(Tableau2[[#All],[Date]:[Date]] = HJ$2) *  (ABS(Tableau2[[#All],[Heure de fin]:[Heure de fin]] - $P21)&lt;0.00001),$H$2:$H$51,"")),_xlfn.XLOOKUP(1,(Tableau2[[#All],[Date]:[Date]]= HJ$2) * (ABS(Tableau2[[#All],[Heure de début]:[Heure de début]] - $P21)&lt;0.00001),"Début : "&amp;$B$2:$C$51,_xlfn.XLOOKUP(1,(Tableau2[[#All],[Date]:[Date]] = HJ$2) * (ABS(Tableau2[[#All],[Heure de fin]:[Heure de fin]] - $P21)&lt;0.00001),"Fin : "&amp;$B$2:$C$51,""))))</f>
        <v/>
      </c>
      <c r="HK21" s="13" t="str" cm="1">
        <f t="array" ref="HK21">_xlfn.TEXTJOIN(" ; ",TRUE,HYPERLINK("#"&amp;_xlfn.XLOOKUP(1,(Tableau2[[#All],[Date]:[Date]] = HK$2) * (ABS(Tableau2[[#All],[Heure de début]:[Heure de début]] - $P21)&lt;0.00001),$H$2:$H$51,_xlfn.XLOOKUP(1,(Tableau2[[#All],[Date]:[Date]] = HK$2) *  (ABS(Tableau2[[#All],[Heure de fin]:[Heure de fin]] - $P21)&lt;0.00001),$H$2:$H$51,"")),_xlfn.XLOOKUP(1,(Tableau2[[#All],[Date]:[Date]]= HK$2) * (ABS(Tableau2[[#All],[Heure de début]:[Heure de début]] - $P21)&lt;0.00001),"Début : "&amp;$B$2:$C$51,_xlfn.XLOOKUP(1,(Tableau2[[#All],[Date]:[Date]] = HK$2) * (ABS(Tableau2[[#All],[Heure de fin]:[Heure de fin]] - $P21)&lt;0.00001),"Fin : "&amp;$B$2:$C$51,""))))</f>
        <v/>
      </c>
      <c r="HL21" s="13" t="str" cm="1">
        <f t="array" ref="HL21">_xlfn.TEXTJOIN(" ; ",TRUE,HYPERLINK("#"&amp;_xlfn.XLOOKUP(1,(Tableau2[[#All],[Date]:[Date]] = HL$2) * (ABS(Tableau2[[#All],[Heure de début]:[Heure de début]] - $P21)&lt;0.00001),$H$2:$H$51,_xlfn.XLOOKUP(1,(Tableau2[[#All],[Date]:[Date]] = HL$2) *  (ABS(Tableau2[[#All],[Heure de fin]:[Heure de fin]] - $P21)&lt;0.00001),$H$2:$H$51,"")),_xlfn.XLOOKUP(1,(Tableau2[[#All],[Date]:[Date]]= HL$2) * (ABS(Tableau2[[#All],[Heure de début]:[Heure de début]] - $P21)&lt;0.00001),"Début : "&amp;$B$2:$C$51,_xlfn.XLOOKUP(1,(Tableau2[[#All],[Date]:[Date]] = HL$2) * (ABS(Tableau2[[#All],[Heure de fin]:[Heure de fin]] - $P21)&lt;0.00001),"Fin : "&amp;$B$2:$C$51,""))))</f>
        <v/>
      </c>
      <c r="HM21" s="13" t="str" cm="1">
        <f t="array" ref="HM21">_xlfn.TEXTJOIN(" ; ",TRUE,HYPERLINK("#"&amp;_xlfn.XLOOKUP(1,(Tableau2[[#All],[Date]:[Date]] = HM$2) * (ABS(Tableau2[[#All],[Heure de début]:[Heure de début]] - $P21)&lt;0.00001),$H$2:$H$51,_xlfn.XLOOKUP(1,(Tableau2[[#All],[Date]:[Date]] = HM$2) *  (ABS(Tableau2[[#All],[Heure de fin]:[Heure de fin]] - $P21)&lt;0.00001),$H$2:$H$51,"")),_xlfn.XLOOKUP(1,(Tableau2[[#All],[Date]:[Date]]= HM$2) * (ABS(Tableau2[[#All],[Heure de début]:[Heure de début]] - $P21)&lt;0.00001),"Début : "&amp;$B$2:$C$51,_xlfn.XLOOKUP(1,(Tableau2[[#All],[Date]:[Date]] = HM$2) * (ABS(Tableau2[[#All],[Heure de fin]:[Heure de fin]] - $P21)&lt;0.00001),"Fin : "&amp;$B$2:$C$51,""))))</f>
        <v/>
      </c>
      <c r="HN21" s="13" t="str" cm="1">
        <f t="array" ref="HN21">_xlfn.TEXTJOIN(" ; ",TRUE,HYPERLINK("#"&amp;_xlfn.XLOOKUP(1,(Tableau2[[#All],[Date]:[Date]] = HN$2) * (ABS(Tableau2[[#All],[Heure de début]:[Heure de début]] - $P21)&lt;0.00001),$H$2:$H$51,_xlfn.XLOOKUP(1,(Tableau2[[#All],[Date]:[Date]] = HN$2) *  (ABS(Tableau2[[#All],[Heure de fin]:[Heure de fin]] - $P21)&lt;0.00001),$H$2:$H$51,"")),_xlfn.XLOOKUP(1,(Tableau2[[#All],[Date]:[Date]]= HN$2) * (ABS(Tableau2[[#All],[Heure de début]:[Heure de début]] - $P21)&lt;0.00001),"Début : "&amp;$B$2:$C$51,_xlfn.XLOOKUP(1,(Tableau2[[#All],[Date]:[Date]] = HN$2) * (ABS(Tableau2[[#All],[Heure de fin]:[Heure de fin]] - $P21)&lt;0.00001),"Fin : "&amp;$B$2:$C$51,""))))</f>
        <v/>
      </c>
      <c r="HO21" s="13" t="str" cm="1">
        <f t="array" ref="HO21">_xlfn.TEXTJOIN(" ; ",TRUE,HYPERLINK("#"&amp;_xlfn.XLOOKUP(1,(Tableau2[[#All],[Date]:[Date]] = HO$2) * (ABS(Tableau2[[#All],[Heure de début]:[Heure de début]] - $P21)&lt;0.00001),$H$2:$H$51,_xlfn.XLOOKUP(1,(Tableau2[[#All],[Date]:[Date]] = HO$2) *  (ABS(Tableau2[[#All],[Heure de fin]:[Heure de fin]] - $P21)&lt;0.00001),$H$2:$H$51,"")),_xlfn.XLOOKUP(1,(Tableau2[[#All],[Date]:[Date]]= HO$2) * (ABS(Tableau2[[#All],[Heure de début]:[Heure de début]] - $P21)&lt;0.00001),"Début : "&amp;$B$2:$C$51,_xlfn.XLOOKUP(1,(Tableau2[[#All],[Date]:[Date]] = HO$2) * (ABS(Tableau2[[#All],[Heure de fin]:[Heure de fin]] - $P21)&lt;0.00001),"Fin : "&amp;$B$2:$C$51,""))))</f>
        <v/>
      </c>
      <c r="HP21" s="13" t="str" cm="1">
        <f t="array" ref="HP21">_xlfn.TEXTJOIN(" ; ",TRUE,HYPERLINK("#"&amp;_xlfn.XLOOKUP(1,(Tableau2[[#All],[Date]:[Date]] = HP$2) * (ABS(Tableau2[[#All],[Heure de début]:[Heure de début]] - $P21)&lt;0.00001),$H$2:$H$51,_xlfn.XLOOKUP(1,(Tableau2[[#All],[Date]:[Date]] = HP$2) *  (ABS(Tableau2[[#All],[Heure de fin]:[Heure de fin]] - $P21)&lt;0.00001),$H$2:$H$51,"")),_xlfn.XLOOKUP(1,(Tableau2[[#All],[Date]:[Date]]= HP$2) * (ABS(Tableau2[[#All],[Heure de début]:[Heure de début]] - $P21)&lt;0.00001),"Début : "&amp;$B$2:$C$51,_xlfn.XLOOKUP(1,(Tableau2[[#All],[Date]:[Date]] = HP$2) * (ABS(Tableau2[[#All],[Heure de fin]:[Heure de fin]] - $P21)&lt;0.00001),"Fin : "&amp;$B$2:$C$51,""))))</f>
        <v/>
      </c>
      <c r="HQ21" s="13" t="str" cm="1">
        <f t="array" ref="HQ21">_xlfn.TEXTJOIN(" ; ",TRUE,HYPERLINK("#"&amp;_xlfn.XLOOKUP(1,(Tableau2[[#All],[Date]:[Date]] = HQ$2) * (ABS(Tableau2[[#All],[Heure de début]:[Heure de début]] - $P21)&lt;0.00001),$H$2:$H$51,_xlfn.XLOOKUP(1,(Tableau2[[#All],[Date]:[Date]] = HQ$2) *  (ABS(Tableau2[[#All],[Heure de fin]:[Heure de fin]] - $P21)&lt;0.00001),$H$2:$H$51,"")),_xlfn.XLOOKUP(1,(Tableau2[[#All],[Date]:[Date]]= HQ$2) * (ABS(Tableau2[[#All],[Heure de début]:[Heure de début]] - $P21)&lt;0.00001),"Début : "&amp;$B$2:$C$51,_xlfn.XLOOKUP(1,(Tableau2[[#All],[Date]:[Date]] = HQ$2) * (ABS(Tableau2[[#All],[Heure de fin]:[Heure de fin]] - $P21)&lt;0.00001),"Fin : "&amp;$B$2:$C$51,""))))</f>
        <v/>
      </c>
      <c r="HR21" s="13" t="str" cm="1">
        <f t="array" ref="HR21">_xlfn.TEXTJOIN(" ; ",TRUE,HYPERLINK("#"&amp;_xlfn.XLOOKUP(1,(Tableau2[[#All],[Date]:[Date]] = HR$2) * (ABS(Tableau2[[#All],[Heure de début]:[Heure de début]] - $P21)&lt;0.00001),$H$2:$H$51,_xlfn.XLOOKUP(1,(Tableau2[[#All],[Date]:[Date]] = HR$2) *  (ABS(Tableau2[[#All],[Heure de fin]:[Heure de fin]] - $P21)&lt;0.00001),$H$2:$H$51,"")),_xlfn.XLOOKUP(1,(Tableau2[[#All],[Date]:[Date]]= HR$2) * (ABS(Tableau2[[#All],[Heure de début]:[Heure de début]] - $P21)&lt;0.00001),"Début : "&amp;$B$2:$C$51,_xlfn.XLOOKUP(1,(Tableau2[[#All],[Date]:[Date]] = HR$2) * (ABS(Tableau2[[#All],[Heure de fin]:[Heure de fin]] - $P21)&lt;0.00001),"Fin : "&amp;$B$2:$C$51,""))))</f>
        <v/>
      </c>
      <c r="HS21" s="13" t="str" cm="1">
        <f t="array" ref="HS21">_xlfn.TEXTJOIN(" ; ",TRUE,HYPERLINK("#"&amp;_xlfn.XLOOKUP(1,(Tableau2[[#All],[Date]:[Date]] = HS$2) * (ABS(Tableau2[[#All],[Heure de début]:[Heure de début]] - $P21)&lt;0.00001),$H$2:$H$51,_xlfn.XLOOKUP(1,(Tableau2[[#All],[Date]:[Date]] = HS$2) *  (ABS(Tableau2[[#All],[Heure de fin]:[Heure de fin]] - $P21)&lt;0.00001),$H$2:$H$51,"")),_xlfn.XLOOKUP(1,(Tableau2[[#All],[Date]:[Date]]= HS$2) * (ABS(Tableau2[[#All],[Heure de début]:[Heure de début]] - $P21)&lt;0.00001),"Début : "&amp;$B$2:$C$51,_xlfn.XLOOKUP(1,(Tableau2[[#All],[Date]:[Date]] = HS$2) * (ABS(Tableau2[[#All],[Heure de fin]:[Heure de fin]] - $P21)&lt;0.00001),"Fin : "&amp;$B$2:$C$51,""))))</f>
        <v/>
      </c>
      <c r="HT21" s="13" t="str" cm="1">
        <f t="array" ref="HT21">_xlfn.TEXTJOIN(" ; ",TRUE,HYPERLINK("#"&amp;_xlfn.XLOOKUP(1,(Tableau2[[#All],[Date]:[Date]] = HT$2) * (ABS(Tableau2[[#All],[Heure de début]:[Heure de début]] - $P21)&lt;0.00001),$H$2:$H$51,_xlfn.XLOOKUP(1,(Tableau2[[#All],[Date]:[Date]] = HT$2) *  (ABS(Tableau2[[#All],[Heure de fin]:[Heure de fin]] - $P21)&lt;0.00001),$H$2:$H$51,"")),_xlfn.XLOOKUP(1,(Tableau2[[#All],[Date]:[Date]]= HT$2) * (ABS(Tableau2[[#All],[Heure de début]:[Heure de début]] - $P21)&lt;0.00001),"Début : "&amp;$B$2:$C$51,_xlfn.XLOOKUP(1,(Tableau2[[#All],[Date]:[Date]] = HT$2) * (ABS(Tableau2[[#All],[Heure de fin]:[Heure de fin]] - $P21)&lt;0.00001),"Fin : "&amp;$B$2:$C$51,""))))</f>
        <v/>
      </c>
      <c r="HU21" s="13" t="str" cm="1">
        <f t="array" ref="HU21">_xlfn.TEXTJOIN(" ; ",TRUE,HYPERLINK("#"&amp;_xlfn.XLOOKUP(1,(Tableau2[[#All],[Date]:[Date]] = HU$2) * (ABS(Tableau2[[#All],[Heure de début]:[Heure de début]] - $P21)&lt;0.00001),$H$2:$H$51,_xlfn.XLOOKUP(1,(Tableau2[[#All],[Date]:[Date]] = HU$2) *  (ABS(Tableau2[[#All],[Heure de fin]:[Heure de fin]] - $P21)&lt;0.00001),$H$2:$H$51,"")),_xlfn.XLOOKUP(1,(Tableau2[[#All],[Date]:[Date]]= HU$2) * (ABS(Tableau2[[#All],[Heure de début]:[Heure de début]] - $P21)&lt;0.00001),"Début : "&amp;$B$2:$C$51,_xlfn.XLOOKUP(1,(Tableau2[[#All],[Date]:[Date]] = HU$2) * (ABS(Tableau2[[#All],[Heure de fin]:[Heure de fin]] - $P21)&lt;0.00001),"Fin : "&amp;$B$2:$C$51,""))))</f>
        <v/>
      </c>
    </row>
    <row r="22" spans="1:229" ht="30" customHeight="1" x14ac:dyDescent="0.2">
      <c r="A22" s="21"/>
      <c r="B22" s="19"/>
      <c r="C22" s="16"/>
      <c r="D22" s="19"/>
      <c r="E22" s="19"/>
      <c r="F22" s="16"/>
      <c r="G22" s="16" t="str">
        <f ca="1">IF(Tableau2[[#This Row],[Date]]=0,"",IF(Tableau2[[#This Row],[Date]]&lt;TODAY(),"Passée","Future"))</f>
        <v/>
      </c>
      <c r="H22" s="16" t="s">
        <v>42</v>
      </c>
      <c r="P22" s="27">
        <v>0.72916666666666097</v>
      </c>
      <c r="Q22" s="13" t="str" cm="1">
        <f t="array" aca="1" ref="Q22" ca="1">_xlfn.TEXTJOIN(" ; ",TRUE,HYPERLINK("#"&amp;_xlfn.XLOOKUP(1,(Tableau2[[#All],[Date]:[Date]] = Q$2) * (ABS(Tableau2[[#All],[Heure de début]:[Heure de début]] - $P22)&lt;0.00001),$H$2:$H$51,_xlfn.XLOOKUP(1,(Tableau2[[#All],[Date]:[Date]] = Q$2) *  (ABS(Tableau2[[#All],[Heure de fin]:[Heure de fin]] - $P22)&lt;0.00001),$H$2:$H$51,"")),_xlfn.XLOOKUP(1,(Tableau2[[#All],[Date]:[Date]]= Q$2) * (ABS(Tableau2[[#All],[Heure de début]:[Heure de début]] - $P22)&lt;0.00001),"Début : "&amp;$B$2:$C$51,_xlfn.XLOOKUP(1,(Tableau2[[#All],[Date]:[Date]] = Q$2) * (ABS(Tableau2[[#All],[Heure de fin]:[Heure de fin]] - $P22)&lt;0.00001),"Fin : "&amp;$B$2:$C$51,""))))</f>
        <v/>
      </c>
      <c r="R22" s="13" t="str" cm="1">
        <f t="array" ref="R22">_xlfn.TEXTJOIN(" ; ",TRUE,HYPERLINK("#"&amp;_xlfn.XLOOKUP(1,(Tableau2[[#All],[Date]:[Date]] = R$2) * (ABS(Tableau2[[#All],[Heure de début]:[Heure de début]] - $P22)&lt;0.00001),$H$2:$H$51,_xlfn.XLOOKUP(1,(Tableau2[[#All],[Date]:[Date]] = R$2) *  (ABS(Tableau2[[#All],[Heure de fin]:[Heure de fin]] - $P22)&lt;0.00001),$H$2:$H$51,"")),_xlfn.XLOOKUP(1,(Tableau2[[#All],[Date]:[Date]]= R$2) * (ABS(Tableau2[[#All],[Heure de début]:[Heure de début]] - $P22)&lt;0.00001),"Début : "&amp;$B$2:$C$51,_xlfn.XLOOKUP(1,(Tableau2[[#All],[Date]:[Date]] = R$2) * (ABS(Tableau2[[#All],[Heure de fin]:[Heure de fin]] - $P22)&lt;0.00001),"Fin : "&amp;$B$2:$C$51,""))))</f>
        <v/>
      </c>
      <c r="S22" s="13" t="str" cm="1">
        <f t="array" ref="S22">_xlfn.TEXTJOIN(" ; ",TRUE,HYPERLINK("#"&amp;_xlfn.XLOOKUP(1,(Tableau2[[#All],[Date]:[Date]] = S$2) * (ABS(Tableau2[[#All],[Heure de début]:[Heure de début]] - $P22)&lt;0.00001),$H$2:$H$51,_xlfn.XLOOKUP(1,(Tableau2[[#All],[Date]:[Date]] = S$2) *  (ABS(Tableau2[[#All],[Heure de fin]:[Heure de fin]] - $P22)&lt;0.00001),$H$2:$H$51,"")),_xlfn.XLOOKUP(1,(Tableau2[[#All],[Date]:[Date]]= S$2) * (ABS(Tableau2[[#All],[Heure de début]:[Heure de début]] - $P22)&lt;0.00001),"Début : "&amp;$B$2:$C$51,_xlfn.XLOOKUP(1,(Tableau2[[#All],[Date]:[Date]] = S$2) * (ABS(Tableau2[[#All],[Heure de fin]:[Heure de fin]] - $P22)&lt;0.00001),"Fin : "&amp;$B$2:$C$51,""))))</f>
        <v/>
      </c>
      <c r="T22" s="13" t="str" cm="1">
        <f t="array" ref="T22">_xlfn.TEXTJOIN(" ; ",TRUE,HYPERLINK("#"&amp;_xlfn.XLOOKUP(1,(Tableau2[[#All],[Date]:[Date]] = T$2) * (ABS(Tableau2[[#All],[Heure de début]:[Heure de début]] - $P22)&lt;0.00001),$H$2:$H$51,_xlfn.XLOOKUP(1,(Tableau2[[#All],[Date]:[Date]] = T$2) *  (ABS(Tableau2[[#All],[Heure de fin]:[Heure de fin]] - $P22)&lt;0.00001),$H$2:$H$51,"")),_xlfn.XLOOKUP(1,(Tableau2[[#All],[Date]:[Date]]= T$2) * (ABS(Tableau2[[#All],[Heure de début]:[Heure de début]] - $P22)&lt;0.00001),"Début : "&amp;$B$2:$C$51,_xlfn.XLOOKUP(1,(Tableau2[[#All],[Date]:[Date]] = T$2) * (ABS(Tableau2[[#All],[Heure de fin]:[Heure de fin]] - $P22)&lt;0.00001),"Fin : "&amp;$B$2:$C$51,""))))</f>
        <v/>
      </c>
      <c r="U22" s="13" t="str" cm="1">
        <f t="array" ref="U22">_xlfn.TEXTJOIN(" ; ",TRUE,HYPERLINK("#"&amp;_xlfn.XLOOKUP(1,(Tableau2[[#All],[Date]:[Date]] = U$2) * (ABS(Tableau2[[#All],[Heure de début]:[Heure de début]] - $P22)&lt;0.00001),$H$2:$H$51,_xlfn.XLOOKUP(1,(Tableau2[[#All],[Date]:[Date]] = U$2) *  (ABS(Tableau2[[#All],[Heure de fin]:[Heure de fin]] - $P22)&lt;0.00001),$H$2:$H$51,"")),_xlfn.XLOOKUP(1,(Tableau2[[#All],[Date]:[Date]]= U$2) * (ABS(Tableau2[[#All],[Heure de début]:[Heure de début]] - $P22)&lt;0.00001),"Début : "&amp;$B$2:$C$51,_xlfn.XLOOKUP(1,(Tableau2[[#All],[Date]:[Date]] = U$2) * (ABS(Tableau2[[#All],[Heure de fin]:[Heure de fin]] - $P22)&lt;0.00001),"Fin : "&amp;$B$2:$C$51,""))))</f>
        <v/>
      </c>
      <c r="V22" s="13" t="str" cm="1">
        <f t="array" ref="V22">_xlfn.TEXTJOIN(" ; ",TRUE,HYPERLINK("#"&amp;_xlfn.XLOOKUP(1,(Tableau2[[#All],[Date]:[Date]] = V$2) * (ABS(Tableau2[[#All],[Heure de début]:[Heure de début]] - $P22)&lt;0.00001),$H$2:$H$51,_xlfn.XLOOKUP(1,(Tableau2[[#All],[Date]:[Date]] = V$2) *  (ABS(Tableau2[[#All],[Heure de fin]:[Heure de fin]] - $P22)&lt;0.00001),$H$2:$H$51,"")),_xlfn.XLOOKUP(1,(Tableau2[[#All],[Date]:[Date]]= V$2) * (ABS(Tableau2[[#All],[Heure de début]:[Heure de début]] - $P22)&lt;0.00001),"Début : "&amp;$B$2:$C$51,_xlfn.XLOOKUP(1,(Tableau2[[#All],[Date]:[Date]] = V$2) * (ABS(Tableau2[[#All],[Heure de fin]:[Heure de fin]] - $P22)&lt;0.00001),"Fin : "&amp;$B$2:$C$51,""))))</f>
        <v/>
      </c>
      <c r="W22" s="13" t="str" cm="1">
        <f t="array" ref="W22">_xlfn.TEXTJOIN(" ; ",TRUE,HYPERLINK("#"&amp;_xlfn.XLOOKUP(1,(Tableau2[[#All],[Date]:[Date]] = W$2) * (ABS(Tableau2[[#All],[Heure de début]:[Heure de début]] - $P22)&lt;0.00001),$H$2:$H$51,_xlfn.XLOOKUP(1,(Tableau2[[#All],[Date]:[Date]] = W$2) *  (ABS(Tableau2[[#All],[Heure de fin]:[Heure de fin]] - $P22)&lt;0.00001),$H$2:$H$51,"")),_xlfn.XLOOKUP(1,(Tableau2[[#All],[Date]:[Date]]= W$2) * (ABS(Tableau2[[#All],[Heure de début]:[Heure de début]] - $P22)&lt;0.00001),"Début : "&amp;$B$2:$C$51,_xlfn.XLOOKUP(1,(Tableau2[[#All],[Date]:[Date]] = W$2) * (ABS(Tableau2[[#All],[Heure de fin]:[Heure de fin]] - $P22)&lt;0.00001),"Fin : "&amp;$B$2:$C$51,""))))</f>
        <v/>
      </c>
      <c r="X22" s="13" t="str" cm="1">
        <f t="array" ref="X22">_xlfn.TEXTJOIN(" ; ",TRUE,HYPERLINK("#"&amp;_xlfn.XLOOKUP(1,(Tableau2[[#All],[Date]:[Date]] = X$2) * (ABS(Tableau2[[#All],[Heure de début]:[Heure de début]] - $P22)&lt;0.00001),$H$2:$H$51,_xlfn.XLOOKUP(1,(Tableau2[[#All],[Date]:[Date]] = X$2) *  (ABS(Tableau2[[#All],[Heure de fin]:[Heure de fin]] - $P22)&lt;0.00001),$H$2:$H$51,"")),_xlfn.XLOOKUP(1,(Tableau2[[#All],[Date]:[Date]]= X$2) * (ABS(Tableau2[[#All],[Heure de début]:[Heure de début]] - $P22)&lt;0.00001),"Début : "&amp;$B$2:$C$51,_xlfn.XLOOKUP(1,(Tableau2[[#All],[Date]:[Date]] = X$2) * (ABS(Tableau2[[#All],[Heure de fin]:[Heure de fin]] - $P22)&lt;0.00001),"Fin : "&amp;$B$2:$C$51,""))))</f>
        <v/>
      </c>
      <c r="Y22" s="13" t="str" cm="1">
        <f t="array" ref="Y22">_xlfn.TEXTJOIN(" ; ",TRUE,HYPERLINK("#"&amp;_xlfn.XLOOKUP(1,(Tableau2[[#All],[Date]:[Date]] = Y$2) * (ABS(Tableau2[[#All],[Heure de début]:[Heure de début]] - $P22)&lt;0.00001),$H$2:$H$51,_xlfn.XLOOKUP(1,(Tableau2[[#All],[Date]:[Date]] = Y$2) *  (ABS(Tableau2[[#All],[Heure de fin]:[Heure de fin]] - $P22)&lt;0.00001),$H$2:$H$51,"")),_xlfn.XLOOKUP(1,(Tableau2[[#All],[Date]:[Date]]= Y$2) * (ABS(Tableau2[[#All],[Heure de début]:[Heure de début]] - $P22)&lt;0.00001),"Début : "&amp;$B$2:$C$51,_xlfn.XLOOKUP(1,(Tableau2[[#All],[Date]:[Date]] = Y$2) * (ABS(Tableau2[[#All],[Heure de fin]:[Heure de fin]] - $P22)&lt;0.00001),"Fin : "&amp;$B$2:$C$51,""))))</f>
        <v/>
      </c>
      <c r="Z22" s="13" t="str" cm="1">
        <f t="array" ref="Z22">_xlfn.TEXTJOIN(" ; ",TRUE,HYPERLINK("#"&amp;_xlfn.XLOOKUP(1,(Tableau2[[#All],[Date]:[Date]] = Z$2) * (ABS(Tableau2[[#All],[Heure de début]:[Heure de début]] - $P22)&lt;0.00001),$H$2:$H$51,_xlfn.XLOOKUP(1,(Tableau2[[#All],[Date]:[Date]] = Z$2) *  (ABS(Tableau2[[#All],[Heure de fin]:[Heure de fin]] - $P22)&lt;0.00001),$H$2:$H$51,"")),_xlfn.XLOOKUP(1,(Tableau2[[#All],[Date]:[Date]]= Z$2) * (ABS(Tableau2[[#All],[Heure de début]:[Heure de début]] - $P22)&lt;0.00001),"Début : "&amp;$B$2:$C$51,_xlfn.XLOOKUP(1,(Tableau2[[#All],[Date]:[Date]] = Z$2) * (ABS(Tableau2[[#All],[Heure de fin]:[Heure de fin]] - $P22)&lt;0.00001),"Fin : "&amp;$B$2:$C$51,""))))</f>
        <v/>
      </c>
      <c r="AA22" s="13" t="str" cm="1">
        <f t="array" ref="AA22">_xlfn.TEXTJOIN(" ; ",TRUE,HYPERLINK("#"&amp;_xlfn.XLOOKUP(1,(Tableau2[[#All],[Date]:[Date]] = AA$2) * (ABS(Tableau2[[#All],[Heure de début]:[Heure de début]] - $P22)&lt;0.00001),$H$2:$H$51,_xlfn.XLOOKUP(1,(Tableau2[[#All],[Date]:[Date]] = AA$2) *  (ABS(Tableau2[[#All],[Heure de fin]:[Heure de fin]] - $P22)&lt;0.00001),$H$2:$H$51,"")),_xlfn.XLOOKUP(1,(Tableau2[[#All],[Date]:[Date]]= AA$2) * (ABS(Tableau2[[#All],[Heure de début]:[Heure de début]] - $P22)&lt;0.00001),"Début : "&amp;$B$2:$C$51,_xlfn.XLOOKUP(1,(Tableau2[[#All],[Date]:[Date]] = AA$2) * (ABS(Tableau2[[#All],[Heure de fin]:[Heure de fin]] - $P22)&lt;0.00001),"Fin : "&amp;$B$2:$C$51,""))))</f>
        <v/>
      </c>
      <c r="AB22" s="13" t="str" cm="1">
        <f t="array" ref="AB22">_xlfn.TEXTJOIN(" ; ",TRUE,HYPERLINK("#"&amp;_xlfn.XLOOKUP(1,(Tableau2[[#All],[Date]:[Date]] = AB$2) * (ABS(Tableau2[[#All],[Heure de début]:[Heure de début]] - $P22)&lt;0.00001),$H$2:$H$51,_xlfn.XLOOKUP(1,(Tableau2[[#All],[Date]:[Date]] = AB$2) *  (ABS(Tableau2[[#All],[Heure de fin]:[Heure de fin]] - $P22)&lt;0.00001),$H$2:$H$51,"")),_xlfn.XLOOKUP(1,(Tableau2[[#All],[Date]:[Date]]= AB$2) * (ABS(Tableau2[[#All],[Heure de début]:[Heure de début]] - $P22)&lt;0.00001),"Début : "&amp;$B$2:$C$51,_xlfn.XLOOKUP(1,(Tableau2[[#All],[Date]:[Date]] = AB$2) * (ABS(Tableau2[[#All],[Heure de fin]:[Heure de fin]] - $P22)&lt;0.00001),"Fin : "&amp;$B$2:$C$51,""))))</f>
        <v/>
      </c>
      <c r="AC22" s="13" t="str" cm="1">
        <f t="array" ref="AC22">_xlfn.TEXTJOIN(" ; ",TRUE,HYPERLINK("#"&amp;_xlfn.XLOOKUP(1,(Tableau2[[#All],[Date]:[Date]] = AC$2) * (ABS(Tableau2[[#All],[Heure de début]:[Heure de début]] - $P22)&lt;0.00001),$H$2:$H$51,_xlfn.XLOOKUP(1,(Tableau2[[#All],[Date]:[Date]] = AC$2) *  (ABS(Tableau2[[#All],[Heure de fin]:[Heure de fin]] - $P22)&lt;0.00001),$H$2:$H$51,"")),_xlfn.XLOOKUP(1,(Tableau2[[#All],[Date]:[Date]]= AC$2) * (ABS(Tableau2[[#All],[Heure de début]:[Heure de début]] - $P22)&lt;0.00001),"Début : "&amp;$B$2:$C$51,_xlfn.XLOOKUP(1,(Tableau2[[#All],[Date]:[Date]] = AC$2) * (ABS(Tableau2[[#All],[Heure de fin]:[Heure de fin]] - $P22)&lt;0.00001),"Fin : "&amp;$B$2:$C$51,""))))</f>
        <v/>
      </c>
      <c r="AD22" s="13" t="str" cm="1">
        <f t="array" ref="AD22">_xlfn.TEXTJOIN(" ; ",TRUE,HYPERLINK("#"&amp;_xlfn.XLOOKUP(1,(Tableau2[[#All],[Date]:[Date]] = AD$2) * (ABS(Tableau2[[#All],[Heure de début]:[Heure de début]] - $P22)&lt;0.00001),$H$2:$H$51,_xlfn.XLOOKUP(1,(Tableau2[[#All],[Date]:[Date]] = AD$2) *  (ABS(Tableau2[[#All],[Heure de fin]:[Heure de fin]] - $P22)&lt;0.00001),$H$2:$H$51,"")),_xlfn.XLOOKUP(1,(Tableau2[[#All],[Date]:[Date]]= AD$2) * (ABS(Tableau2[[#All],[Heure de début]:[Heure de début]] - $P22)&lt;0.00001),"Début : "&amp;$B$2:$C$51,_xlfn.XLOOKUP(1,(Tableau2[[#All],[Date]:[Date]] = AD$2) * (ABS(Tableau2[[#All],[Heure de fin]:[Heure de fin]] - $P22)&lt;0.00001),"Fin : "&amp;$B$2:$C$51,""))))</f>
        <v/>
      </c>
      <c r="AE22" s="13" t="str" cm="1">
        <f t="array" ref="AE22">_xlfn.TEXTJOIN(" ; ",TRUE,HYPERLINK("#"&amp;_xlfn.XLOOKUP(1,(Tableau2[[#All],[Date]:[Date]] = AE$2) * (ABS(Tableau2[[#All],[Heure de début]:[Heure de début]] - $P22)&lt;0.00001),$H$2:$H$51,_xlfn.XLOOKUP(1,(Tableau2[[#All],[Date]:[Date]] = AE$2) *  (ABS(Tableau2[[#All],[Heure de fin]:[Heure de fin]] - $P22)&lt;0.00001),$H$2:$H$51,"")),_xlfn.XLOOKUP(1,(Tableau2[[#All],[Date]:[Date]]= AE$2) * (ABS(Tableau2[[#All],[Heure de début]:[Heure de début]] - $P22)&lt;0.00001),"Début : "&amp;$B$2:$C$51,_xlfn.XLOOKUP(1,(Tableau2[[#All],[Date]:[Date]] = AE$2) * (ABS(Tableau2[[#All],[Heure de fin]:[Heure de fin]] - $P22)&lt;0.00001),"Fin : "&amp;$B$2:$C$51,""))))</f>
        <v/>
      </c>
      <c r="AF22" s="13" t="str" cm="1">
        <f t="array" ref="AF22">_xlfn.TEXTJOIN(" ; ",TRUE,HYPERLINK("#"&amp;_xlfn.XLOOKUP(1,(Tableau2[[#All],[Date]:[Date]] = AF$2) * (ABS(Tableau2[[#All],[Heure de début]:[Heure de début]] - $P22)&lt;0.00001),$H$2:$H$51,_xlfn.XLOOKUP(1,(Tableau2[[#All],[Date]:[Date]] = AF$2) *  (ABS(Tableau2[[#All],[Heure de fin]:[Heure de fin]] - $P22)&lt;0.00001),$H$2:$H$51,"")),_xlfn.XLOOKUP(1,(Tableau2[[#All],[Date]:[Date]]= AF$2) * (ABS(Tableau2[[#All],[Heure de début]:[Heure de début]] - $P22)&lt;0.00001),"Début : "&amp;$B$2:$C$51,_xlfn.XLOOKUP(1,(Tableau2[[#All],[Date]:[Date]] = AF$2) * (ABS(Tableau2[[#All],[Heure de fin]:[Heure de fin]] - $P22)&lt;0.00001),"Fin : "&amp;$B$2:$C$51,""))))</f>
        <v/>
      </c>
      <c r="AG22" s="13" t="str" cm="1">
        <f t="array" ref="AG22">_xlfn.TEXTJOIN(" ; ",TRUE,HYPERLINK("#"&amp;_xlfn.XLOOKUP(1,(Tableau2[[#All],[Date]:[Date]] = AG$2) * (ABS(Tableau2[[#All],[Heure de début]:[Heure de début]] - $P22)&lt;0.00001),$H$2:$H$51,_xlfn.XLOOKUP(1,(Tableau2[[#All],[Date]:[Date]] = AG$2) *  (ABS(Tableau2[[#All],[Heure de fin]:[Heure de fin]] - $P22)&lt;0.00001),$H$2:$H$51,"")),_xlfn.XLOOKUP(1,(Tableau2[[#All],[Date]:[Date]]= AG$2) * (ABS(Tableau2[[#All],[Heure de début]:[Heure de début]] - $P22)&lt;0.00001),"Début : "&amp;$B$2:$C$51,_xlfn.XLOOKUP(1,(Tableau2[[#All],[Date]:[Date]] = AG$2) * (ABS(Tableau2[[#All],[Heure de fin]:[Heure de fin]] - $P22)&lt;0.00001),"Fin : "&amp;$B$2:$C$51,""))))</f>
        <v/>
      </c>
      <c r="AH22" s="13" t="str" cm="1">
        <f t="array" ref="AH22">_xlfn.TEXTJOIN(" ; ",TRUE,HYPERLINK("#"&amp;_xlfn.XLOOKUP(1,(Tableau2[[#All],[Date]:[Date]] = AH$2) * (ABS(Tableau2[[#All],[Heure de début]:[Heure de début]] - $P22)&lt;0.00001),$H$2:$H$51,_xlfn.XLOOKUP(1,(Tableau2[[#All],[Date]:[Date]] = AH$2) *  (ABS(Tableau2[[#All],[Heure de fin]:[Heure de fin]] - $P22)&lt;0.00001),$H$2:$H$51,"")),_xlfn.XLOOKUP(1,(Tableau2[[#All],[Date]:[Date]]= AH$2) * (ABS(Tableau2[[#All],[Heure de début]:[Heure de début]] - $P22)&lt;0.00001),"Début : "&amp;$B$2:$C$51,_xlfn.XLOOKUP(1,(Tableau2[[#All],[Date]:[Date]] = AH$2) * (ABS(Tableau2[[#All],[Heure de fin]:[Heure de fin]] - $P22)&lt;0.00001),"Fin : "&amp;$B$2:$C$51,""))))</f>
        <v/>
      </c>
      <c r="AI22" s="13" t="str" cm="1">
        <f t="array" ref="AI22">_xlfn.TEXTJOIN(" ; ",TRUE,HYPERLINK("#"&amp;_xlfn.XLOOKUP(1,(Tableau2[[#All],[Date]:[Date]] = AI$2) * (ABS(Tableau2[[#All],[Heure de début]:[Heure de début]] - $P22)&lt;0.00001),$H$2:$H$51,_xlfn.XLOOKUP(1,(Tableau2[[#All],[Date]:[Date]] = AI$2) *  (ABS(Tableau2[[#All],[Heure de fin]:[Heure de fin]] - $P22)&lt;0.00001),$H$2:$H$51,"")),_xlfn.XLOOKUP(1,(Tableau2[[#All],[Date]:[Date]]= AI$2) * (ABS(Tableau2[[#All],[Heure de début]:[Heure de début]] - $P22)&lt;0.00001),"Début : "&amp;$B$2:$C$51,_xlfn.XLOOKUP(1,(Tableau2[[#All],[Date]:[Date]] = AI$2) * (ABS(Tableau2[[#All],[Heure de fin]:[Heure de fin]] - $P22)&lt;0.00001),"Fin : "&amp;$B$2:$C$51,""))))</f>
        <v/>
      </c>
      <c r="AJ22" s="13" t="str" cm="1">
        <f t="array" ref="AJ22">_xlfn.TEXTJOIN(" ; ",TRUE,HYPERLINK("#"&amp;_xlfn.XLOOKUP(1,(Tableau2[[#All],[Date]:[Date]] = AJ$2) * (ABS(Tableau2[[#All],[Heure de début]:[Heure de début]] - $P22)&lt;0.00001),$H$2:$H$51,_xlfn.XLOOKUP(1,(Tableau2[[#All],[Date]:[Date]] = AJ$2) *  (ABS(Tableau2[[#All],[Heure de fin]:[Heure de fin]] - $P22)&lt;0.00001),$H$2:$H$51,"")),_xlfn.XLOOKUP(1,(Tableau2[[#All],[Date]:[Date]]= AJ$2) * (ABS(Tableau2[[#All],[Heure de début]:[Heure de début]] - $P22)&lt;0.00001),"Début : "&amp;$B$2:$C$51,_xlfn.XLOOKUP(1,(Tableau2[[#All],[Date]:[Date]] = AJ$2) * (ABS(Tableau2[[#All],[Heure de fin]:[Heure de fin]] - $P22)&lt;0.00001),"Fin : "&amp;$B$2:$C$51,""))))</f>
        <v/>
      </c>
      <c r="AK22" s="13" t="str" cm="1">
        <f t="array" ref="AK22">_xlfn.TEXTJOIN(" ; ",TRUE,HYPERLINK("#"&amp;_xlfn.XLOOKUP(1,(Tableau2[[#All],[Date]:[Date]] = AK$2) * (ABS(Tableau2[[#All],[Heure de début]:[Heure de début]] - $P22)&lt;0.00001),$H$2:$H$51,_xlfn.XLOOKUP(1,(Tableau2[[#All],[Date]:[Date]] = AK$2) *  (ABS(Tableau2[[#All],[Heure de fin]:[Heure de fin]] - $P22)&lt;0.00001),$H$2:$H$51,"")),_xlfn.XLOOKUP(1,(Tableau2[[#All],[Date]:[Date]]= AK$2) * (ABS(Tableau2[[#All],[Heure de début]:[Heure de début]] - $P22)&lt;0.00001),"Début : "&amp;$B$2:$C$51,_xlfn.XLOOKUP(1,(Tableau2[[#All],[Date]:[Date]] = AK$2) * (ABS(Tableau2[[#All],[Heure de fin]:[Heure de fin]] - $P22)&lt;0.00001),"Fin : "&amp;$B$2:$C$51,""))))</f>
        <v/>
      </c>
      <c r="AL22" s="13" t="str" cm="1">
        <f t="array" ref="AL22">_xlfn.TEXTJOIN(" ; ",TRUE,HYPERLINK("#"&amp;_xlfn.XLOOKUP(1,(Tableau2[[#All],[Date]:[Date]] = AL$2) * (ABS(Tableau2[[#All],[Heure de début]:[Heure de début]] - $P22)&lt;0.00001),$H$2:$H$51,_xlfn.XLOOKUP(1,(Tableau2[[#All],[Date]:[Date]] = AL$2) *  (ABS(Tableau2[[#All],[Heure de fin]:[Heure de fin]] - $P22)&lt;0.00001),$H$2:$H$51,"")),_xlfn.XLOOKUP(1,(Tableau2[[#All],[Date]:[Date]]= AL$2) * (ABS(Tableau2[[#All],[Heure de début]:[Heure de début]] - $P22)&lt;0.00001),"Début : "&amp;$B$2:$C$51,_xlfn.XLOOKUP(1,(Tableau2[[#All],[Date]:[Date]] = AL$2) * (ABS(Tableau2[[#All],[Heure de fin]:[Heure de fin]] - $P22)&lt;0.00001),"Fin : "&amp;$B$2:$C$51,""))))</f>
        <v/>
      </c>
      <c r="AM22" s="13" t="str" cm="1">
        <f t="array" ref="AM22">_xlfn.TEXTJOIN(" ; ",TRUE,HYPERLINK("#"&amp;_xlfn.XLOOKUP(1,(Tableau2[[#All],[Date]:[Date]] = AM$2) * (ABS(Tableau2[[#All],[Heure de début]:[Heure de début]] - $P22)&lt;0.00001),$H$2:$H$51,_xlfn.XLOOKUP(1,(Tableau2[[#All],[Date]:[Date]] = AM$2) *  (ABS(Tableau2[[#All],[Heure de fin]:[Heure de fin]] - $P22)&lt;0.00001),$H$2:$H$51,"")),_xlfn.XLOOKUP(1,(Tableau2[[#All],[Date]:[Date]]= AM$2) * (ABS(Tableau2[[#All],[Heure de début]:[Heure de début]] - $P22)&lt;0.00001),"Début : "&amp;$B$2:$C$51,_xlfn.XLOOKUP(1,(Tableau2[[#All],[Date]:[Date]] = AM$2) * (ABS(Tableau2[[#All],[Heure de fin]:[Heure de fin]] - $P22)&lt;0.00001),"Fin : "&amp;$B$2:$C$51,""))))</f>
        <v/>
      </c>
      <c r="AN22" s="13" t="str" cm="1">
        <f t="array" ref="AN22">_xlfn.TEXTJOIN(" ; ",TRUE,HYPERLINK("#"&amp;_xlfn.XLOOKUP(1,(Tableau2[[#All],[Date]:[Date]] = AN$2) * (ABS(Tableau2[[#All],[Heure de début]:[Heure de début]] - $P22)&lt;0.00001),$H$2:$H$51,_xlfn.XLOOKUP(1,(Tableau2[[#All],[Date]:[Date]] = AN$2) *  (ABS(Tableau2[[#All],[Heure de fin]:[Heure de fin]] - $P22)&lt;0.00001),$H$2:$H$51,"")),_xlfn.XLOOKUP(1,(Tableau2[[#All],[Date]:[Date]]= AN$2) * (ABS(Tableau2[[#All],[Heure de début]:[Heure de début]] - $P22)&lt;0.00001),"Début : "&amp;$B$2:$C$51,_xlfn.XLOOKUP(1,(Tableau2[[#All],[Date]:[Date]] = AN$2) * (ABS(Tableau2[[#All],[Heure de fin]:[Heure de fin]] - $P22)&lt;0.00001),"Fin : "&amp;$B$2:$C$51,""))))</f>
        <v/>
      </c>
      <c r="AO22" s="13" t="str" cm="1">
        <f t="array" ref="AO22">_xlfn.TEXTJOIN(" ; ",TRUE,HYPERLINK("#"&amp;_xlfn.XLOOKUP(1,(Tableau2[[#All],[Date]:[Date]] = AO$2) * (ABS(Tableau2[[#All],[Heure de début]:[Heure de début]] - $P22)&lt;0.00001),$H$2:$H$51,_xlfn.XLOOKUP(1,(Tableau2[[#All],[Date]:[Date]] = AO$2) *  (ABS(Tableau2[[#All],[Heure de fin]:[Heure de fin]] - $P22)&lt;0.00001),$H$2:$H$51,"")),_xlfn.XLOOKUP(1,(Tableau2[[#All],[Date]:[Date]]= AO$2) * (ABS(Tableau2[[#All],[Heure de début]:[Heure de début]] - $P22)&lt;0.00001),"Début : "&amp;$B$2:$C$51,_xlfn.XLOOKUP(1,(Tableau2[[#All],[Date]:[Date]] = AO$2) * (ABS(Tableau2[[#All],[Heure de fin]:[Heure de fin]] - $P22)&lt;0.00001),"Fin : "&amp;$B$2:$C$51,""))))</f>
        <v/>
      </c>
      <c r="AP22" s="13" t="str" cm="1">
        <f t="array" ref="AP22">_xlfn.TEXTJOIN(" ; ",TRUE,HYPERLINK("#"&amp;_xlfn.XLOOKUP(1,(Tableau2[[#All],[Date]:[Date]] = AP$2) * (ABS(Tableau2[[#All],[Heure de début]:[Heure de début]] - $P22)&lt;0.00001),$H$2:$H$51,_xlfn.XLOOKUP(1,(Tableau2[[#All],[Date]:[Date]] = AP$2) *  (ABS(Tableau2[[#All],[Heure de fin]:[Heure de fin]] - $P22)&lt;0.00001),$H$2:$H$51,"")),_xlfn.XLOOKUP(1,(Tableau2[[#All],[Date]:[Date]]= AP$2) * (ABS(Tableau2[[#All],[Heure de début]:[Heure de début]] - $P22)&lt;0.00001),"Début : "&amp;$B$2:$C$51,_xlfn.XLOOKUP(1,(Tableau2[[#All],[Date]:[Date]] = AP$2) * (ABS(Tableau2[[#All],[Heure de fin]:[Heure de fin]] - $P22)&lt;0.00001),"Fin : "&amp;$B$2:$C$51,""))))</f>
        <v/>
      </c>
      <c r="AQ22" s="13" t="str" cm="1">
        <f t="array" ref="AQ22">_xlfn.TEXTJOIN(" ; ",TRUE,HYPERLINK("#"&amp;_xlfn.XLOOKUP(1,(Tableau2[[#All],[Date]:[Date]] = AQ$2) * (ABS(Tableau2[[#All],[Heure de début]:[Heure de début]] - $P22)&lt;0.00001),$H$2:$H$51,_xlfn.XLOOKUP(1,(Tableau2[[#All],[Date]:[Date]] = AQ$2) *  (ABS(Tableau2[[#All],[Heure de fin]:[Heure de fin]] - $P22)&lt;0.00001),$H$2:$H$51,"")),_xlfn.XLOOKUP(1,(Tableau2[[#All],[Date]:[Date]]= AQ$2) * (ABS(Tableau2[[#All],[Heure de début]:[Heure de début]] - $P22)&lt;0.00001),"Début : "&amp;$B$2:$C$51,_xlfn.XLOOKUP(1,(Tableau2[[#All],[Date]:[Date]] = AQ$2) * (ABS(Tableau2[[#All],[Heure de fin]:[Heure de fin]] - $P22)&lt;0.00001),"Fin : "&amp;$B$2:$C$51,""))))</f>
        <v/>
      </c>
      <c r="AR22" s="13" t="str" cm="1">
        <f t="array" ref="AR22">_xlfn.TEXTJOIN(" ; ",TRUE,HYPERLINK("#"&amp;_xlfn.XLOOKUP(1,(Tableau2[[#All],[Date]:[Date]] = AR$2) * (ABS(Tableau2[[#All],[Heure de début]:[Heure de début]] - $P22)&lt;0.00001),$H$2:$H$51,_xlfn.XLOOKUP(1,(Tableau2[[#All],[Date]:[Date]] = AR$2) *  (ABS(Tableau2[[#All],[Heure de fin]:[Heure de fin]] - $P22)&lt;0.00001),$H$2:$H$51,"")),_xlfn.XLOOKUP(1,(Tableau2[[#All],[Date]:[Date]]= AR$2) * (ABS(Tableau2[[#All],[Heure de début]:[Heure de début]] - $P22)&lt;0.00001),"Début : "&amp;$B$2:$C$51,_xlfn.XLOOKUP(1,(Tableau2[[#All],[Date]:[Date]] = AR$2) * (ABS(Tableau2[[#All],[Heure de fin]:[Heure de fin]] - $P22)&lt;0.00001),"Fin : "&amp;$B$2:$C$51,""))))</f>
        <v/>
      </c>
      <c r="AS22" s="13" t="str" cm="1">
        <f t="array" ref="AS22">_xlfn.TEXTJOIN(" ; ",TRUE,HYPERLINK("#"&amp;_xlfn.XLOOKUP(1,(Tableau2[[#All],[Date]:[Date]] = AS$2) * (ABS(Tableau2[[#All],[Heure de début]:[Heure de début]] - $P22)&lt;0.00001),$H$2:$H$51,_xlfn.XLOOKUP(1,(Tableau2[[#All],[Date]:[Date]] = AS$2) *  (ABS(Tableau2[[#All],[Heure de fin]:[Heure de fin]] - $P22)&lt;0.00001),$H$2:$H$51,"")),_xlfn.XLOOKUP(1,(Tableau2[[#All],[Date]:[Date]]= AS$2) * (ABS(Tableau2[[#All],[Heure de début]:[Heure de début]] - $P22)&lt;0.00001),"Début : "&amp;$B$2:$C$51,_xlfn.XLOOKUP(1,(Tableau2[[#All],[Date]:[Date]] = AS$2) * (ABS(Tableau2[[#All],[Heure de fin]:[Heure de fin]] - $P22)&lt;0.00001),"Fin : "&amp;$B$2:$C$51,""))))</f>
        <v/>
      </c>
      <c r="AT22" s="13" t="str" cm="1">
        <f t="array" ref="AT22">_xlfn.TEXTJOIN(" ; ",TRUE,HYPERLINK("#"&amp;_xlfn.XLOOKUP(1,(Tableau2[[#All],[Date]:[Date]] = AT$2) * (ABS(Tableau2[[#All],[Heure de début]:[Heure de début]] - $P22)&lt;0.00001),$H$2:$H$51,_xlfn.XLOOKUP(1,(Tableau2[[#All],[Date]:[Date]] = AT$2) *  (ABS(Tableau2[[#All],[Heure de fin]:[Heure de fin]] - $P22)&lt;0.00001),$H$2:$H$51,"")),_xlfn.XLOOKUP(1,(Tableau2[[#All],[Date]:[Date]]= AT$2) * (ABS(Tableau2[[#All],[Heure de début]:[Heure de début]] - $P22)&lt;0.00001),"Début : "&amp;$B$2:$C$51,_xlfn.XLOOKUP(1,(Tableau2[[#All],[Date]:[Date]] = AT$2) * (ABS(Tableau2[[#All],[Heure de fin]:[Heure de fin]] - $P22)&lt;0.00001),"Fin : "&amp;$B$2:$C$51,""))))</f>
        <v/>
      </c>
      <c r="AU22" s="13" t="str" cm="1">
        <f t="array" ref="AU22">_xlfn.TEXTJOIN(" ; ",TRUE,HYPERLINK("#"&amp;_xlfn.XLOOKUP(1,(Tableau2[[#All],[Date]:[Date]] = AU$2) * (ABS(Tableau2[[#All],[Heure de début]:[Heure de début]] - $P22)&lt;0.00001),$H$2:$H$51,_xlfn.XLOOKUP(1,(Tableau2[[#All],[Date]:[Date]] = AU$2) *  (ABS(Tableau2[[#All],[Heure de fin]:[Heure de fin]] - $P22)&lt;0.00001),$H$2:$H$51,"")),_xlfn.XLOOKUP(1,(Tableau2[[#All],[Date]:[Date]]= AU$2) * (ABS(Tableau2[[#All],[Heure de début]:[Heure de début]] - $P22)&lt;0.00001),"Début : "&amp;$B$2:$C$51,_xlfn.XLOOKUP(1,(Tableau2[[#All],[Date]:[Date]] = AU$2) * (ABS(Tableau2[[#All],[Heure de fin]:[Heure de fin]] - $P22)&lt;0.00001),"Fin : "&amp;$B$2:$C$51,""))))</f>
        <v/>
      </c>
      <c r="AV22" s="13" t="str" cm="1">
        <f t="array" ref="AV22">_xlfn.TEXTJOIN(" ; ",TRUE,HYPERLINK("#"&amp;_xlfn.XLOOKUP(1,(Tableau2[[#All],[Date]:[Date]] = AV$2) * (ABS(Tableau2[[#All],[Heure de début]:[Heure de début]] - $P22)&lt;0.00001),$H$2:$H$51,_xlfn.XLOOKUP(1,(Tableau2[[#All],[Date]:[Date]] = AV$2) *  (ABS(Tableau2[[#All],[Heure de fin]:[Heure de fin]] - $P22)&lt;0.00001),$H$2:$H$51,"")),_xlfn.XLOOKUP(1,(Tableau2[[#All],[Date]:[Date]]= AV$2) * (ABS(Tableau2[[#All],[Heure de début]:[Heure de début]] - $P22)&lt;0.00001),"Début : "&amp;$B$2:$C$51,_xlfn.XLOOKUP(1,(Tableau2[[#All],[Date]:[Date]] = AV$2) * (ABS(Tableau2[[#All],[Heure de fin]:[Heure de fin]] - $P22)&lt;0.00001),"Fin : "&amp;$B$2:$C$51,""))))</f>
        <v/>
      </c>
      <c r="AW22" s="13" t="str" cm="1">
        <f t="array" ref="AW22">_xlfn.TEXTJOIN(" ; ",TRUE,HYPERLINK("#"&amp;_xlfn.XLOOKUP(1,(Tableau2[[#All],[Date]:[Date]] = AW$2) * (ABS(Tableau2[[#All],[Heure de début]:[Heure de début]] - $P22)&lt;0.00001),$H$2:$H$51,_xlfn.XLOOKUP(1,(Tableau2[[#All],[Date]:[Date]] = AW$2) *  (ABS(Tableau2[[#All],[Heure de fin]:[Heure de fin]] - $P22)&lt;0.00001),$H$2:$H$51,"")),_xlfn.XLOOKUP(1,(Tableau2[[#All],[Date]:[Date]]= AW$2) * (ABS(Tableau2[[#All],[Heure de début]:[Heure de début]] - $P22)&lt;0.00001),"Début : "&amp;$B$2:$C$51,_xlfn.XLOOKUP(1,(Tableau2[[#All],[Date]:[Date]] = AW$2) * (ABS(Tableau2[[#All],[Heure de fin]:[Heure de fin]] - $P22)&lt;0.00001),"Fin : "&amp;$B$2:$C$51,""))))</f>
        <v/>
      </c>
      <c r="AX22" s="13" t="str" cm="1">
        <f t="array" ref="AX22">_xlfn.TEXTJOIN(" ; ",TRUE,HYPERLINK("#"&amp;_xlfn.XLOOKUP(1,(Tableau2[[#All],[Date]:[Date]] = AX$2) * (ABS(Tableau2[[#All],[Heure de début]:[Heure de début]] - $P22)&lt;0.00001),$H$2:$H$51,_xlfn.XLOOKUP(1,(Tableau2[[#All],[Date]:[Date]] = AX$2) *  (ABS(Tableau2[[#All],[Heure de fin]:[Heure de fin]] - $P22)&lt;0.00001),$H$2:$H$51,"")),_xlfn.XLOOKUP(1,(Tableau2[[#All],[Date]:[Date]]= AX$2) * (ABS(Tableau2[[#All],[Heure de début]:[Heure de début]] - $P22)&lt;0.00001),"Début : "&amp;$B$2:$C$51,_xlfn.XLOOKUP(1,(Tableau2[[#All],[Date]:[Date]] = AX$2) * (ABS(Tableau2[[#All],[Heure de fin]:[Heure de fin]] - $P22)&lt;0.00001),"Fin : "&amp;$B$2:$C$51,""))))</f>
        <v/>
      </c>
      <c r="AY22" s="13" t="str" cm="1">
        <f t="array" ref="AY22">_xlfn.TEXTJOIN(" ; ",TRUE,HYPERLINK("#"&amp;_xlfn.XLOOKUP(1,(Tableau2[[#All],[Date]:[Date]] = AY$2) * (ABS(Tableau2[[#All],[Heure de début]:[Heure de début]] - $P22)&lt;0.00001),$H$2:$H$51,_xlfn.XLOOKUP(1,(Tableau2[[#All],[Date]:[Date]] = AY$2) *  (ABS(Tableau2[[#All],[Heure de fin]:[Heure de fin]] - $P22)&lt;0.00001),$H$2:$H$51,"")),_xlfn.XLOOKUP(1,(Tableau2[[#All],[Date]:[Date]]= AY$2) * (ABS(Tableau2[[#All],[Heure de début]:[Heure de début]] - $P22)&lt;0.00001),"Début : "&amp;$B$2:$C$51,_xlfn.XLOOKUP(1,(Tableau2[[#All],[Date]:[Date]] = AY$2) * (ABS(Tableau2[[#All],[Heure de fin]:[Heure de fin]] - $P22)&lt;0.00001),"Fin : "&amp;$B$2:$C$51,""))))</f>
        <v/>
      </c>
      <c r="AZ22" s="13" t="str" cm="1">
        <f t="array" ref="AZ22">_xlfn.TEXTJOIN(" ; ",TRUE,HYPERLINK("#"&amp;_xlfn.XLOOKUP(1,(Tableau2[[#All],[Date]:[Date]] = AZ$2) * (ABS(Tableau2[[#All],[Heure de début]:[Heure de début]] - $P22)&lt;0.00001),$H$2:$H$51,_xlfn.XLOOKUP(1,(Tableau2[[#All],[Date]:[Date]] = AZ$2) *  (ABS(Tableau2[[#All],[Heure de fin]:[Heure de fin]] - $P22)&lt;0.00001),$H$2:$H$51,"")),_xlfn.XLOOKUP(1,(Tableau2[[#All],[Date]:[Date]]= AZ$2) * (ABS(Tableau2[[#All],[Heure de début]:[Heure de début]] - $P22)&lt;0.00001),"Début : "&amp;$B$2:$C$51,_xlfn.XLOOKUP(1,(Tableau2[[#All],[Date]:[Date]] = AZ$2) * (ABS(Tableau2[[#All],[Heure de fin]:[Heure de fin]] - $P22)&lt;0.00001),"Fin : "&amp;$B$2:$C$51,""))))</f>
        <v/>
      </c>
      <c r="BA22" s="13" t="str" cm="1">
        <f t="array" ref="BA22">_xlfn.TEXTJOIN(" ; ",TRUE,HYPERLINK("#"&amp;_xlfn.XLOOKUP(1,(Tableau2[[#All],[Date]:[Date]] = BA$2) * (ABS(Tableau2[[#All],[Heure de début]:[Heure de début]] - $P22)&lt;0.00001),$H$2:$H$51,_xlfn.XLOOKUP(1,(Tableau2[[#All],[Date]:[Date]] = BA$2) *  (ABS(Tableau2[[#All],[Heure de fin]:[Heure de fin]] - $P22)&lt;0.00001),$H$2:$H$51,"")),_xlfn.XLOOKUP(1,(Tableau2[[#All],[Date]:[Date]]= BA$2) * (ABS(Tableau2[[#All],[Heure de début]:[Heure de début]] - $P22)&lt;0.00001),"Début : "&amp;$B$2:$C$51,_xlfn.XLOOKUP(1,(Tableau2[[#All],[Date]:[Date]] = BA$2) * (ABS(Tableau2[[#All],[Heure de fin]:[Heure de fin]] - $P22)&lt;0.00001),"Fin : "&amp;$B$2:$C$51,""))))</f>
        <v/>
      </c>
      <c r="BB22" s="13" t="str" cm="1">
        <f t="array" ref="BB22">_xlfn.TEXTJOIN(" ; ",TRUE,HYPERLINK("#"&amp;_xlfn.XLOOKUP(1,(Tableau2[[#All],[Date]:[Date]] = BB$2) * (ABS(Tableau2[[#All],[Heure de début]:[Heure de début]] - $P22)&lt;0.00001),$H$2:$H$51,_xlfn.XLOOKUP(1,(Tableau2[[#All],[Date]:[Date]] = BB$2) *  (ABS(Tableau2[[#All],[Heure de fin]:[Heure de fin]] - $P22)&lt;0.00001),$H$2:$H$51,"")),_xlfn.XLOOKUP(1,(Tableau2[[#All],[Date]:[Date]]= BB$2) * (ABS(Tableau2[[#All],[Heure de début]:[Heure de début]] - $P22)&lt;0.00001),"Début : "&amp;$B$2:$C$51,_xlfn.XLOOKUP(1,(Tableau2[[#All],[Date]:[Date]] = BB$2) * (ABS(Tableau2[[#All],[Heure de fin]:[Heure de fin]] - $P22)&lt;0.00001),"Fin : "&amp;$B$2:$C$51,""))))</f>
        <v/>
      </c>
      <c r="BC22" s="13" t="str" cm="1">
        <f t="array" ref="BC22">_xlfn.TEXTJOIN(" ; ",TRUE,HYPERLINK("#"&amp;_xlfn.XLOOKUP(1,(Tableau2[[#All],[Date]:[Date]] = BC$2) * (ABS(Tableau2[[#All],[Heure de début]:[Heure de début]] - $P22)&lt;0.00001),$H$2:$H$51,_xlfn.XLOOKUP(1,(Tableau2[[#All],[Date]:[Date]] = BC$2) *  (ABS(Tableau2[[#All],[Heure de fin]:[Heure de fin]] - $P22)&lt;0.00001),$H$2:$H$51,"")),_xlfn.XLOOKUP(1,(Tableau2[[#All],[Date]:[Date]]= BC$2) * (ABS(Tableau2[[#All],[Heure de début]:[Heure de début]] - $P22)&lt;0.00001),"Début : "&amp;$B$2:$C$51,_xlfn.XLOOKUP(1,(Tableau2[[#All],[Date]:[Date]] = BC$2) * (ABS(Tableau2[[#All],[Heure de fin]:[Heure de fin]] - $P22)&lt;0.00001),"Fin : "&amp;$B$2:$C$51,""))))</f>
        <v/>
      </c>
      <c r="BD22" s="13" t="str" cm="1">
        <f t="array" ref="BD22">_xlfn.TEXTJOIN(" ; ",TRUE,HYPERLINK("#"&amp;_xlfn.XLOOKUP(1,(Tableau2[[#All],[Date]:[Date]] = BD$2) * (ABS(Tableau2[[#All],[Heure de début]:[Heure de début]] - $P22)&lt;0.00001),$H$2:$H$51,_xlfn.XLOOKUP(1,(Tableau2[[#All],[Date]:[Date]] = BD$2) *  (ABS(Tableau2[[#All],[Heure de fin]:[Heure de fin]] - $P22)&lt;0.00001),$H$2:$H$51,"")),_xlfn.XLOOKUP(1,(Tableau2[[#All],[Date]:[Date]]= BD$2) * (ABS(Tableau2[[#All],[Heure de début]:[Heure de début]] - $P22)&lt;0.00001),"Début : "&amp;$B$2:$C$51,_xlfn.XLOOKUP(1,(Tableau2[[#All],[Date]:[Date]] = BD$2) * (ABS(Tableau2[[#All],[Heure de fin]:[Heure de fin]] - $P22)&lt;0.00001),"Fin : "&amp;$B$2:$C$51,""))))</f>
        <v/>
      </c>
      <c r="BE22" s="13" t="str" cm="1">
        <f t="array" ref="BE22">_xlfn.TEXTJOIN(" ; ",TRUE,HYPERLINK("#"&amp;_xlfn.XLOOKUP(1,(Tableau2[[#All],[Date]:[Date]] = BE$2) * (ABS(Tableau2[[#All],[Heure de début]:[Heure de début]] - $P22)&lt;0.00001),$H$2:$H$51,_xlfn.XLOOKUP(1,(Tableau2[[#All],[Date]:[Date]] = BE$2) *  (ABS(Tableau2[[#All],[Heure de fin]:[Heure de fin]] - $P22)&lt;0.00001),$H$2:$H$51,"")),_xlfn.XLOOKUP(1,(Tableau2[[#All],[Date]:[Date]]= BE$2) * (ABS(Tableau2[[#All],[Heure de début]:[Heure de début]] - $P22)&lt;0.00001),"Début : "&amp;$B$2:$C$51,_xlfn.XLOOKUP(1,(Tableau2[[#All],[Date]:[Date]] = BE$2) * (ABS(Tableau2[[#All],[Heure de fin]:[Heure de fin]] - $P22)&lt;0.00001),"Fin : "&amp;$B$2:$C$51,""))))</f>
        <v/>
      </c>
      <c r="BF22" s="13" t="str" cm="1">
        <f t="array" ref="BF22">_xlfn.TEXTJOIN(" ; ",TRUE,HYPERLINK("#"&amp;_xlfn.XLOOKUP(1,(Tableau2[[#All],[Date]:[Date]] = BF$2) * (ABS(Tableau2[[#All],[Heure de début]:[Heure de début]] - $P22)&lt;0.00001),$H$2:$H$51,_xlfn.XLOOKUP(1,(Tableau2[[#All],[Date]:[Date]] = BF$2) *  (ABS(Tableau2[[#All],[Heure de fin]:[Heure de fin]] - $P22)&lt;0.00001),$H$2:$H$51,"")),_xlfn.XLOOKUP(1,(Tableau2[[#All],[Date]:[Date]]= BF$2) * (ABS(Tableau2[[#All],[Heure de début]:[Heure de début]] - $P22)&lt;0.00001),"Début : "&amp;$B$2:$C$51,_xlfn.XLOOKUP(1,(Tableau2[[#All],[Date]:[Date]] = BF$2) * (ABS(Tableau2[[#All],[Heure de fin]:[Heure de fin]] - $P22)&lt;0.00001),"Fin : "&amp;$B$2:$C$51,""))))</f>
        <v/>
      </c>
      <c r="BG22" s="13" t="str" cm="1">
        <f t="array" ref="BG22">_xlfn.TEXTJOIN(" ; ",TRUE,HYPERLINK("#"&amp;_xlfn.XLOOKUP(1,(Tableau2[[#All],[Date]:[Date]] = BG$2) * (ABS(Tableau2[[#All],[Heure de début]:[Heure de début]] - $P22)&lt;0.00001),$H$2:$H$51,_xlfn.XLOOKUP(1,(Tableau2[[#All],[Date]:[Date]] = BG$2) *  (ABS(Tableau2[[#All],[Heure de fin]:[Heure de fin]] - $P22)&lt;0.00001),$H$2:$H$51,"")),_xlfn.XLOOKUP(1,(Tableau2[[#All],[Date]:[Date]]= BG$2) * (ABS(Tableau2[[#All],[Heure de début]:[Heure de début]] - $P22)&lt;0.00001),"Début : "&amp;$B$2:$C$51,_xlfn.XLOOKUP(1,(Tableau2[[#All],[Date]:[Date]] = BG$2) * (ABS(Tableau2[[#All],[Heure de fin]:[Heure de fin]] - $P22)&lt;0.00001),"Fin : "&amp;$B$2:$C$51,""))))</f>
        <v/>
      </c>
      <c r="BH22" s="13" t="str" cm="1">
        <f t="array" ref="BH22">_xlfn.TEXTJOIN(" ; ",TRUE,HYPERLINK("#"&amp;_xlfn.XLOOKUP(1,(Tableau2[[#All],[Date]:[Date]] = BH$2) * (ABS(Tableau2[[#All],[Heure de début]:[Heure de début]] - $P22)&lt;0.00001),$H$2:$H$51,_xlfn.XLOOKUP(1,(Tableau2[[#All],[Date]:[Date]] = BH$2) *  (ABS(Tableau2[[#All],[Heure de fin]:[Heure de fin]] - $P22)&lt;0.00001),$H$2:$H$51,"")),_xlfn.XLOOKUP(1,(Tableau2[[#All],[Date]:[Date]]= BH$2) * (ABS(Tableau2[[#All],[Heure de début]:[Heure de début]] - $P22)&lt;0.00001),"Début : "&amp;$B$2:$C$51,_xlfn.XLOOKUP(1,(Tableau2[[#All],[Date]:[Date]] = BH$2) * (ABS(Tableau2[[#All],[Heure de fin]:[Heure de fin]] - $P22)&lt;0.00001),"Fin : "&amp;$B$2:$C$51,""))))</f>
        <v/>
      </c>
      <c r="BI22" s="13" t="str" cm="1">
        <f t="array" ref="BI22">_xlfn.TEXTJOIN(" ; ",TRUE,HYPERLINK("#"&amp;_xlfn.XLOOKUP(1,(Tableau2[[#All],[Date]:[Date]] = BI$2) * (ABS(Tableau2[[#All],[Heure de début]:[Heure de début]] - $P22)&lt;0.00001),$H$2:$H$51,_xlfn.XLOOKUP(1,(Tableau2[[#All],[Date]:[Date]] = BI$2) *  (ABS(Tableau2[[#All],[Heure de fin]:[Heure de fin]] - $P22)&lt;0.00001),$H$2:$H$51,"")),_xlfn.XLOOKUP(1,(Tableau2[[#All],[Date]:[Date]]= BI$2) * (ABS(Tableau2[[#All],[Heure de début]:[Heure de début]] - $P22)&lt;0.00001),"Début : "&amp;$B$2:$C$51,_xlfn.XLOOKUP(1,(Tableau2[[#All],[Date]:[Date]] = BI$2) * (ABS(Tableau2[[#All],[Heure de fin]:[Heure de fin]] - $P22)&lt;0.00001),"Fin : "&amp;$B$2:$C$51,""))))</f>
        <v/>
      </c>
      <c r="BJ22" s="13" t="str" cm="1">
        <f t="array" ref="BJ22">_xlfn.TEXTJOIN(" ; ",TRUE,HYPERLINK("#"&amp;_xlfn.XLOOKUP(1,(Tableau2[[#All],[Date]:[Date]] = BJ$2) * (ABS(Tableau2[[#All],[Heure de début]:[Heure de début]] - $P22)&lt;0.00001),$H$2:$H$51,_xlfn.XLOOKUP(1,(Tableau2[[#All],[Date]:[Date]] = BJ$2) *  (ABS(Tableau2[[#All],[Heure de fin]:[Heure de fin]] - $P22)&lt;0.00001),$H$2:$H$51,"")),_xlfn.XLOOKUP(1,(Tableau2[[#All],[Date]:[Date]]= BJ$2) * (ABS(Tableau2[[#All],[Heure de début]:[Heure de début]] - $P22)&lt;0.00001),"Début : "&amp;$B$2:$C$51,_xlfn.XLOOKUP(1,(Tableau2[[#All],[Date]:[Date]] = BJ$2) * (ABS(Tableau2[[#All],[Heure de fin]:[Heure de fin]] - $P22)&lt;0.00001),"Fin : "&amp;$B$2:$C$51,""))))</f>
        <v/>
      </c>
      <c r="BK22" s="13" t="str" cm="1">
        <f t="array" ref="BK22">_xlfn.TEXTJOIN(" ; ",TRUE,HYPERLINK("#"&amp;_xlfn.XLOOKUP(1,(Tableau2[[#All],[Date]:[Date]] = BK$2) * (ABS(Tableau2[[#All],[Heure de début]:[Heure de début]] - $P22)&lt;0.00001),$H$2:$H$51,_xlfn.XLOOKUP(1,(Tableau2[[#All],[Date]:[Date]] = BK$2) *  (ABS(Tableau2[[#All],[Heure de fin]:[Heure de fin]] - $P22)&lt;0.00001),$H$2:$H$51,"")),_xlfn.XLOOKUP(1,(Tableau2[[#All],[Date]:[Date]]= BK$2) * (ABS(Tableau2[[#All],[Heure de début]:[Heure de début]] - $P22)&lt;0.00001),"Début : "&amp;$B$2:$C$51,_xlfn.XLOOKUP(1,(Tableau2[[#All],[Date]:[Date]] = BK$2) * (ABS(Tableau2[[#All],[Heure de fin]:[Heure de fin]] - $P22)&lt;0.00001),"Fin : "&amp;$B$2:$C$51,""))))</f>
        <v/>
      </c>
      <c r="BL22" s="13" t="str" cm="1">
        <f t="array" ref="BL22">_xlfn.TEXTJOIN(" ; ",TRUE,HYPERLINK("#"&amp;_xlfn.XLOOKUP(1,(Tableau2[[#All],[Date]:[Date]] = BL$2) * (ABS(Tableau2[[#All],[Heure de début]:[Heure de début]] - $P22)&lt;0.00001),$H$2:$H$51,_xlfn.XLOOKUP(1,(Tableau2[[#All],[Date]:[Date]] = BL$2) *  (ABS(Tableau2[[#All],[Heure de fin]:[Heure de fin]] - $P22)&lt;0.00001),$H$2:$H$51,"")),_xlfn.XLOOKUP(1,(Tableau2[[#All],[Date]:[Date]]= BL$2) * (ABS(Tableau2[[#All],[Heure de début]:[Heure de début]] - $P22)&lt;0.00001),"Début : "&amp;$B$2:$C$51,_xlfn.XLOOKUP(1,(Tableau2[[#All],[Date]:[Date]] = BL$2) * (ABS(Tableau2[[#All],[Heure de fin]:[Heure de fin]] - $P22)&lt;0.00001),"Fin : "&amp;$B$2:$C$51,""))))</f>
        <v/>
      </c>
      <c r="BM22" s="13" t="str" cm="1">
        <f t="array" ref="BM22">_xlfn.TEXTJOIN(" ; ",TRUE,HYPERLINK("#"&amp;_xlfn.XLOOKUP(1,(Tableau2[[#All],[Date]:[Date]] = BM$2) * (ABS(Tableau2[[#All],[Heure de début]:[Heure de début]] - $P22)&lt;0.00001),$H$2:$H$51,_xlfn.XLOOKUP(1,(Tableau2[[#All],[Date]:[Date]] = BM$2) *  (ABS(Tableau2[[#All],[Heure de fin]:[Heure de fin]] - $P22)&lt;0.00001),$H$2:$H$51,"")),_xlfn.XLOOKUP(1,(Tableau2[[#All],[Date]:[Date]]= BM$2) * (ABS(Tableau2[[#All],[Heure de début]:[Heure de début]] - $P22)&lt;0.00001),"Début : "&amp;$B$2:$C$51,_xlfn.XLOOKUP(1,(Tableau2[[#All],[Date]:[Date]] = BM$2) * (ABS(Tableau2[[#All],[Heure de fin]:[Heure de fin]] - $P22)&lt;0.00001),"Fin : "&amp;$B$2:$C$51,""))))</f>
        <v/>
      </c>
      <c r="BN22" s="13" t="str" cm="1">
        <f t="array" ref="BN22">_xlfn.TEXTJOIN(" ; ",TRUE,HYPERLINK("#"&amp;_xlfn.XLOOKUP(1,(Tableau2[[#All],[Date]:[Date]] = BN$2) * (ABS(Tableau2[[#All],[Heure de début]:[Heure de début]] - $P22)&lt;0.00001),$H$2:$H$51,_xlfn.XLOOKUP(1,(Tableau2[[#All],[Date]:[Date]] = BN$2) *  (ABS(Tableau2[[#All],[Heure de fin]:[Heure de fin]] - $P22)&lt;0.00001),$H$2:$H$51,"")),_xlfn.XLOOKUP(1,(Tableau2[[#All],[Date]:[Date]]= BN$2) * (ABS(Tableau2[[#All],[Heure de début]:[Heure de début]] - $P22)&lt;0.00001),"Début : "&amp;$B$2:$C$51,_xlfn.XLOOKUP(1,(Tableau2[[#All],[Date]:[Date]] = BN$2) * (ABS(Tableau2[[#All],[Heure de fin]:[Heure de fin]] - $P22)&lt;0.00001),"Fin : "&amp;$B$2:$C$51,""))))</f>
        <v/>
      </c>
      <c r="BO22" s="13" t="str" cm="1">
        <f t="array" ref="BO22">_xlfn.TEXTJOIN(" ; ",TRUE,HYPERLINK("#"&amp;_xlfn.XLOOKUP(1,(Tableau2[[#All],[Date]:[Date]] = BO$2) * (ABS(Tableau2[[#All],[Heure de début]:[Heure de début]] - $P22)&lt;0.00001),$H$2:$H$51,_xlfn.XLOOKUP(1,(Tableau2[[#All],[Date]:[Date]] = BO$2) *  (ABS(Tableau2[[#All],[Heure de fin]:[Heure de fin]] - $P22)&lt;0.00001),$H$2:$H$51,"")),_xlfn.XLOOKUP(1,(Tableau2[[#All],[Date]:[Date]]= BO$2) * (ABS(Tableau2[[#All],[Heure de début]:[Heure de début]] - $P22)&lt;0.00001),"Début : "&amp;$B$2:$C$51,_xlfn.XLOOKUP(1,(Tableau2[[#All],[Date]:[Date]] = BO$2) * (ABS(Tableau2[[#All],[Heure de fin]:[Heure de fin]] - $P22)&lt;0.00001),"Fin : "&amp;$B$2:$C$51,""))))</f>
        <v/>
      </c>
      <c r="BP22" s="13" t="str" cm="1">
        <f t="array" ref="BP22">_xlfn.TEXTJOIN(" ; ",TRUE,HYPERLINK("#"&amp;_xlfn.XLOOKUP(1,(Tableau2[[#All],[Date]:[Date]] = BP$2) * (ABS(Tableau2[[#All],[Heure de début]:[Heure de début]] - $P22)&lt;0.00001),$H$2:$H$51,_xlfn.XLOOKUP(1,(Tableau2[[#All],[Date]:[Date]] = BP$2) *  (ABS(Tableau2[[#All],[Heure de fin]:[Heure de fin]] - $P22)&lt;0.00001),$H$2:$H$51,"")),_xlfn.XLOOKUP(1,(Tableau2[[#All],[Date]:[Date]]= BP$2) * (ABS(Tableau2[[#All],[Heure de début]:[Heure de début]] - $P22)&lt;0.00001),"Début : "&amp;$B$2:$C$51,_xlfn.XLOOKUP(1,(Tableau2[[#All],[Date]:[Date]] = BP$2) * (ABS(Tableau2[[#All],[Heure de fin]:[Heure de fin]] - $P22)&lt;0.00001),"Fin : "&amp;$B$2:$C$51,""))))</f>
        <v/>
      </c>
      <c r="BQ22" s="13" t="str" cm="1">
        <f t="array" ref="BQ22">_xlfn.TEXTJOIN(" ; ",TRUE,HYPERLINK("#"&amp;_xlfn.XLOOKUP(1,(Tableau2[[#All],[Date]:[Date]] = BQ$2) * (ABS(Tableau2[[#All],[Heure de début]:[Heure de début]] - $P22)&lt;0.00001),$H$2:$H$51,_xlfn.XLOOKUP(1,(Tableau2[[#All],[Date]:[Date]] = BQ$2) *  (ABS(Tableau2[[#All],[Heure de fin]:[Heure de fin]] - $P22)&lt;0.00001),$H$2:$H$51,"")),_xlfn.XLOOKUP(1,(Tableau2[[#All],[Date]:[Date]]= BQ$2) * (ABS(Tableau2[[#All],[Heure de début]:[Heure de début]] - $P22)&lt;0.00001),"Début : "&amp;$B$2:$C$51,_xlfn.XLOOKUP(1,(Tableau2[[#All],[Date]:[Date]] = BQ$2) * (ABS(Tableau2[[#All],[Heure de fin]:[Heure de fin]] - $P22)&lt;0.00001),"Fin : "&amp;$B$2:$C$51,""))))</f>
        <v/>
      </c>
      <c r="BR22" s="13" t="str" cm="1">
        <f t="array" ref="BR22">_xlfn.TEXTJOIN(" ; ",TRUE,HYPERLINK("#"&amp;_xlfn.XLOOKUP(1,(Tableau2[[#All],[Date]:[Date]] = BR$2) * (ABS(Tableau2[[#All],[Heure de début]:[Heure de début]] - $P22)&lt;0.00001),$H$2:$H$51,_xlfn.XLOOKUP(1,(Tableau2[[#All],[Date]:[Date]] = BR$2) *  (ABS(Tableau2[[#All],[Heure de fin]:[Heure de fin]] - $P22)&lt;0.00001),$H$2:$H$51,"")),_xlfn.XLOOKUP(1,(Tableau2[[#All],[Date]:[Date]]= BR$2) * (ABS(Tableau2[[#All],[Heure de début]:[Heure de début]] - $P22)&lt;0.00001),"Début : "&amp;$B$2:$C$51,_xlfn.XLOOKUP(1,(Tableau2[[#All],[Date]:[Date]] = BR$2) * (ABS(Tableau2[[#All],[Heure de fin]:[Heure de fin]] - $P22)&lt;0.00001),"Fin : "&amp;$B$2:$C$51,""))))</f>
        <v/>
      </c>
      <c r="BS22" s="13" t="str" cm="1">
        <f t="array" ref="BS22">_xlfn.TEXTJOIN(" ; ",TRUE,HYPERLINK("#"&amp;_xlfn.XLOOKUP(1,(Tableau2[[#All],[Date]:[Date]] = BS$2) * (ABS(Tableau2[[#All],[Heure de début]:[Heure de début]] - $P22)&lt;0.00001),$H$2:$H$51,_xlfn.XLOOKUP(1,(Tableau2[[#All],[Date]:[Date]] = BS$2) *  (ABS(Tableau2[[#All],[Heure de fin]:[Heure de fin]] - $P22)&lt;0.00001),$H$2:$H$51,"")),_xlfn.XLOOKUP(1,(Tableau2[[#All],[Date]:[Date]]= BS$2) * (ABS(Tableau2[[#All],[Heure de début]:[Heure de début]] - $P22)&lt;0.00001),"Début : "&amp;$B$2:$C$51,_xlfn.XLOOKUP(1,(Tableau2[[#All],[Date]:[Date]] = BS$2) * (ABS(Tableau2[[#All],[Heure de fin]:[Heure de fin]] - $P22)&lt;0.00001),"Fin : "&amp;$B$2:$C$51,""))))</f>
        <v/>
      </c>
      <c r="BT22" s="13" t="str" cm="1">
        <f t="array" ref="BT22">_xlfn.TEXTJOIN(" ; ",TRUE,HYPERLINK("#"&amp;_xlfn.XLOOKUP(1,(Tableau2[[#All],[Date]:[Date]] = BT$2) * (ABS(Tableau2[[#All],[Heure de début]:[Heure de début]] - $P22)&lt;0.00001),$H$2:$H$51,_xlfn.XLOOKUP(1,(Tableau2[[#All],[Date]:[Date]] = BT$2) *  (ABS(Tableau2[[#All],[Heure de fin]:[Heure de fin]] - $P22)&lt;0.00001),$H$2:$H$51,"")),_xlfn.XLOOKUP(1,(Tableau2[[#All],[Date]:[Date]]= BT$2) * (ABS(Tableau2[[#All],[Heure de début]:[Heure de début]] - $P22)&lt;0.00001),"Début : "&amp;$B$2:$C$51,_xlfn.XLOOKUP(1,(Tableau2[[#All],[Date]:[Date]] = BT$2) * (ABS(Tableau2[[#All],[Heure de fin]:[Heure de fin]] - $P22)&lt;0.00001),"Fin : "&amp;$B$2:$C$51,""))))</f>
        <v/>
      </c>
      <c r="BU22" s="13" t="str" cm="1">
        <f t="array" ref="BU22">_xlfn.TEXTJOIN(" ; ",TRUE,HYPERLINK("#"&amp;_xlfn.XLOOKUP(1,(Tableau2[[#All],[Date]:[Date]] = BU$2) * (ABS(Tableau2[[#All],[Heure de début]:[Heure de début]] - $P22)&lt;0.00001),$H$2:$H$51,_xlfn.XLOOKUP(1,(Tableau2[[#All],[Date]:[Date]] = BU$2) *  (ABS(Tableau2[[#All],[Heure de fin]:[Heure de fin]] - $P22)&lt;0.00001),$H$2:$H$51,"")),_xlfn.XLOOKUP(1,(Tableau2[[#All],[Date]:[Date]]= BU$2) * (ABS(Tableau2[[#All],[Heure de début]:[Heure de début]] - $P22)&lt;0.00001),"Début : "&amp;$B$2:$C$51,_xlfn.XLOOKUP(1,(Tableau2[[#All],[Date]:[Date]] = BU$2) * (ABS(Tableau2[[#All],[Heure de fin]:[Heure de fin]] - $P22)&lt;0.00001),"Fin : "&amp;$B$2:$C$51,""))))</f>
        <v/>
      </c>
      <c r="BV22" s="13" t="str" cm="1">
        <f t="array" ref="BV22">_xlfn.TEXTJOIN(" ; ",TRUE,HYPERLINK("#"&amp;_xlfn.XLOOKUP(1,(Tableau2[[#All],[Date]:[Date]] = BV$2) * (ABS(Tableau2[[#All],[Heure de début]:[Heure de début]] - $P22)&lt;0.00001),$H$2:$H$51,_xlfn.XLOOKUP(1,(Tableau2[[#All],[Date]:[Date]] = BV$2) *  (ABS(Tableau2[[#All],[Heure de fin]:[Heure de fin]] - $P22)&lt;0.00001),$H$2:$H$51,"")),_xlfn.XLOOKUP(1,(Tableau2[[#All],[Date]:[Date]]= BV$2) * (ABS(Tableau2[[#All],[Heure de début]:[Heure de début]] - $P22)&lt;0.00001),"Début : "&amp;$B$2:$C$51,_xlfn.XLOOKUP(1,(Tableau2[[#All],[Date]:[Date]] = BV$2) * (ABS(Tableau2[[#All],[Heure de fin]:[Heure de fin]] - $P22)&lt;0.00001),"Fin : "&amp;$B$2:$C$51,""))))</f>
        <v/>
      </c>
      <c r="BW22" s="13" t="str" cm="1">
        <f t="array" ref="BW22">_xlfn.TEXTJOIN(" ; ",TRUE,HYPERLINK("#"&amp;_xlfn.XLOOKUP(1,(Tableau2[[#All],[Date]:[Date]] = BW$2) * (ABS(Tableau2[[#All],[Heure de début]:[Heure de début]] - $P22)&lt;0.00001),$H$2:$H$51,_xlfn.XLOOKUP(1,(Tableau2[[#All],[Date]:[Date]] = BW$2) *  (ABS(Tableau2[[#All],[Heure de fin]:[Heure de fin]] - $P22)&lt;0.00001),$H$2:$H$51,"")),_xlfn.XLOOKUP(1,(Tableau2[[#All],[Date]:[Date]]= BW$2) * (ABS(Tableau2[[#All],[Heure de début]:[Heure de début]] - $P22)&lt;0.00001),"Début : "&amp;$B$2:$C$51,_xlfn.XLOOKUP(1,(Tableau2[[#All],[Date]:[Date]] = BW$2) * (ABS(Tableau2[[#All],[Heure de fin]:[Heure de fin]] - $P22)&lt;0.00001),"Fin : "&amp;$B$2:$C$51,""))))</f>
        <v/>
      </c>
      <c r="BX22" s="13" t="str" cm="1">
        <f t="array" ref="BX22">_xlfn.TEXTJOIN(" ; ",TRUE,HYPERLINK("#"&amp;_xlfn.XLOOKUP(1,(Tableau2[[#All],[Date]:[Date]] = BX$2) * (ABS(Tableau2[[#All],[Heure de début]:[Heure de début]] - $P22)&lt;0.00001),$H$2:$H$51,_xlfn.XLOOKUP(1,(Tableau2[[#All],[Date]:[Date]] = BX$2) *  (ABS(Tableau2[[#All],[Heure de fin]:[Heure de fin]] - $P22)&lt;0.00001),$H$2:$H$51,"")),_xlfn.XLOOKUP(1,(Tableau2[[#All],[Date]:[Date]]= BX$2) * (ABS(Tableau2[[#All],[Heure de début]:[Heure de début]] - $P22)&lt;0.00001),"Début : "&amp;$B$2:$C$51,_xlfn.XLOOKUP(1,(Tableau2[[#All],[Date]:[Date]] = BX$2) * (ABS(Tableau2[[#All],[Heure de fin]:[Heure de fin]] - $P22)&lt;0.00001),"Fin : "&amp;$B$2:$C$51,""))))</f>
        <v/>
      </c>
      <c r="BY22" s="13" t="str" cm="1">
        <f t="array" ref="BY22">_xlfn.TEXTJOIN(" ; ",TRUE,HYPERLINK("#"&amp;_xlfn.XLOOKUP(1,(Tableau2[[#All],[Date]:[Date]] = BY$2) * (ABS(Tableau2[[#All],[Heure de début]:[Heure de début]] - $P22)&lt;0.00001),$H$2:$H$51,_xlfn.XLOOKUP(1,(Tableau2[[#All],[Date]:[Date]] = BY$2) *  (ABS(Tableau2[[#All],[Heure de fin]:[Heure de fin]] - $P22)&lt;0.00001),$H$2:$H$51,"")),_xlfn.XLOOKUP(1,(Tableau2[[#All],[Date]:[Date]]= BY$2) * (ABS(Tableau2[[#All],[Heure de début]:[Heure de début]] - $P22)&lt;0.00001),"Début : "&amp;$B$2:$C$51,_xlfn.XLOOKUP(1,(Tableau2[[#All],[Date]:[Date]] = BY$2) * (ABS(Tableau2[[#All],[Heure de fin]:[Heure de fin]] - $P22)&lt;0.00001),"Fin : "&amp;$B$2:$C$51,""))))</f>
        <v/>
      </c>
      <c r="BZ22" s="13" t="str" cm="1">
        <f t="array" ref="BZ22">_xlfn.TEXTJOIN(" ; ",TRUE,HYPERLINK("#"&amp;_xlfn.XLOOKUP(1,(Tableau2[[#All],[Date]:[Date]] = BZ$2) * (ABS(Tableau2[[#All],[Heure de début]:[Heure de début]] - $P22)&lt;0.00001),$H$2:$H$51,_xlfn.XLOOKUP(1,(Tableau2[[#All],[Date]:[Date]] = BZ$2) *  (ABS(Tableau2[[#All],[Heure de fin]:[Heure de fin]] - $P22)&lt;0.00001),$H$2:$H$51,"")),_xlfn.XLOOKUP(1,(Tableau2[[#All],[Date]:[Date]]= BZ$2) * (ABS(Tableau2[[#All],[Heure de début]:[Heure de début]] - $P22)&lt;0.00001),"Début : "&amp;$B$2:$C$51,_xlfn.XLOOKUP(1,(Tableau2[[#All],[Date]:[Date]] = BZ$2) * (ABS(Tableau2[[#All],[Heure de fin]:[Heure de fin]] - $P22)&lt;0.00001),"Fin : "&amp;$B$2:$C$51,""))))</f>
        <v/>
      </c>
      <c r="CA22" s="13" t="str" cm="1">
        <f t="array" ref="CA22">_xlfn.TEXTJOIN(" ; ",TRUE,HYPERLINK("#"&amp;_xlfn.XLOOKUP(1,(Tableau2[[#All],[Date]:[Date]] = CA$2) * (ABS(Tableau2[[#All],[Heure de début]:[Heure de début]] - $P22)&lt;0.00001),$H$2:$H$51,_xlfn.XLOOKUP(1,(Tableau2[[#All],[Date]:[Date]] = CA$2) *  (ABS(Tableau2[[#All],[Heure de fin]:[Heure de fin]] - $P22)&lt;0.00001),$H$2:$H$51,"")),_xlfn.XLOOKUP(1,(Tableau2[[#All],[Date]:[Date]]= CA$2) * (ABS(Tableau2[[#All],[Heure de début]:[Heure de début]] - $P22)&lt;0.00001),"Début : "&amp;$B$2:$C$51,_xlfn.XLOOKUP(1,(Tableau2[[#All],[Date]:[Date]] = CA$2) * (ABS(Tableau2[[#All],[Heure de fin]:[Heure de fin]] - $P22)&lt;0.00001),"Fin : "&amp;$B$2:$C$51,""))))</f>
        <v/>
      </c>
      <c r="CB22" s="13" t="str" cm="1">
        <f t="array" ref="CB22">_xlfn.TEXTJOIN(" ; ",TRUE,HYPERLINK("#"&amp;_xlfn.XLOOKUP(1,(Tableau2[[#All],[Date]:[Date]] = CB$2) * (ABS(Tableau2[[#All],[Heure de début]:[Heure de début]] - $P22)&lt;0.00001),$H$2:$H$51,_xlfn.XLOOKUP(1,(Tableau2[[#All],[Date]:[Date]] = CB$2) *  (ABS(Tableau2[[#All],[Heure de fin]:[Heure de fin]] - $P22)&lt;0.00001),$H$2:$H$51,"")),_xlfn.XLOOKUP(1,(Tableau2[[#All],[Date]:[Date]]= CB$2) * (ABS(Tableau2[[#All],[Heure de début]:[Heure de début]] - $P22)&lt;0.00001),"Début : "&amp;$B$2:$C$51,_xlfn.XLOOKUP(1,(Tableau2[[#All],[Date]:[Date]] = CB$2) * (ABS(Tableau2[[#All],[Heure de fin]:[Heure de fin]] - $P22)&lt;0.00001),"Fin : "&amp;$B$2:$C$51,""))))</f>
        <v/>
      </c>
      <c r="CC22" s="13" t="str" cm="1">
        <f t="array" ref="CC22">_xlfn.TEXTJOIN(" ; ",TRUE,HYPERLINK("#"&amp;_xlfn.XLOOKUP(1,(Tableau2[[#All],[Date]:[Date]] = CC$2) * (ABS(Tableau2[[#All],[Heure de début]:[Heure de début]] - $P22)&lt;0.00001),$H$2:$H$51,_xlfn.XLOOKUP(1,(Tableau2[[#All],[Date]:[Date]] = CC$2) *  (ABS(Tableau2[[#All],[Heure de fin]:[Heure de fin]] - $P22)&lt;0.00001),$H$2:$H$51,"")),_xlfn.XLOOKUP(1,(Tableau2[[#All],[Date]:[Date]]= CC$2) * (ABS(Tableau2[[#All],[Heure de début]:[Heure de début]] - $P22)&lt;0.00001),"Début : "&amp;$B$2:$C$51,_xlfn.XLOOKUP(1,(Tableau2[[#All],[Date]:[Date]] = CC$2) * (ABS(Tableau2[[#All],[Heure de fin]:[Heure de fin]] - $P22)&lt;0.00001),"Fin : "&amp;$B$2:$C$51,""))))</f>
        <v/>
      </c>
      <c r="CD22" s="13" t="str" cm="1">
        <f t="array" ref="CD22">_xlfn.TEXTJOIN(" ; ",TRUE,HYPERLINK("#"&amp;_xlfn.XLOOKUP(1,(Tableau2[[#All],[Date]:[Date]] = CD$2) * (ABS(Tableau2[[#All],[Heure de début]:[Heure de début]] - $P22)&lt;0.00001),$H$2:$H$51,_xlfn.XLOOKUP(1,(Tableau2[[#All],[Date]:[Date]] = CD$2) *  (ABS(Tableau2[[#All],[Heure de fin]:[Heure de fin]] - $P22)&lt;0.00001),$H$2:$H$51,"")),_xlfn.XLOOKUP(1,(Tableau2[[#All],[Date]:[Date]]= CD$2) * (ABS(Tableau2[[#All],[Heure de début]:[Heure de début]] - $P22)&lt;0.00001),"Début : "&amp;$B$2:$C$51,_xlfn.XLOOKUP(1,(Tableau2[[#All],[Date]:[Date]] = CD$2) * (ABS(Tableau2[[#All],[Heure de fin]:[Heure de fin]] - $P22)&lt;0.00001),"Fin : "&amp;$B$2:$C$51,""))))</f>
        <v/>
      </c>
      <c r="CE22" s="13" t="str" cm="1">
        <f t="array" ref="CE22">_xlfn.TEXTJOIN(" ; ",TRUE,HYPERLINK("#"&amp;_xlfn.XLOOKUP(1,(Tableau2[[#All],[Date]:[Date]] = CE$2) * (ABS(Tableau2[[#All],[Heure de début]:[Heure de début]] - $P22)&lt;0.00001),$H$2:$H$51,_xlfn.XLOOKUP(1,(Tableau2[[#All],[Date]:[Date]] = CE$2) *  (ABS(Tableau2[[#All],[Heure de fin]:[Heure de fin]] - $P22)&lt;0.00001),$H$2:$H$51,"")),_xlfn.XLOOKUP(1,(Tableau2[[#All],[Date]:[Date]]= CE$2) * (ABS(Tableau2[[#All],[Heure de début]:[Heure de début]] - $P22)&lt;0.00001),"Début : "&amp;$B$2:$C$51,_xlfn.XLOOKUP(1,(Tableau2[[#All],[Date]:[Date]] = CE$2) * (ABS(Tableau2[[#All],[Heure de fin]:[Heure de fin]] - $P22)&lt;0.00001),"Fin : "&amp;$B$2:$C$51,""))))</f>
        <v/>
      </c>
      <c r="CF22" s="13" t="str" cm="1">
        <f t="array" ref="CF22">_xlfn.TEXTJOIN(" ; ",TRUE,HYPERLINK("#"&amp;_xlfn.XLOOKUP(1,(Tableau2[[#All],[Date]:[Date]] = CF$2) * (ABS(Tableau2[[#All],[Heure de début]:[Heure de début]] - $P22)&lt;0.00001),$H$2:$H$51,_xlfn.XLOOKUP(1,(Tableau2[[#All],[Date]:[Date]] = CF$2) *  (ABS(Tableau2[[#All],[Heure de fin]:[Heure de fin]] - $P22)&lt;0.00001),$H$2:$H$51,"")),_xlfn.XLOOKUP(1,(Tableau2[[#All],[Date]:[Date]]= CF$2) * (ABS(Tableau2[[#All],[Heure de début]:[Heure de début]] - $P22)&lt;0.00001),"Début : "&amp;$B$2:$C$51,_xlfn.XLOOKUP(1,(Tableau2[[#All],[Date]:[Date]] = CF$2) * (ABS(Tableau2[[#All],[Heure de fin]:[Heure de fin]] - $P22)&lt;0.00001),"Fin : "&amp;$B$2:$C$51,""))))</f>
        <v/>
      </c>
      <c r="CG22" s="13" t="str" cm="1">
        <f t="array" ref="CG22">_xlfn.TEXTJOIN(" ; ",TRUE,HYPERLINK("#"&amp;_xlfn.XLOOKUP(1,(Tableau2[[#All],[Date]:[Date]] = CG$2) * (ABS(Tableau2[[#All],[Heure de début]:[Heure de début]] - $P22)&lt;0.00001),$H$2:$H$51,_xlfn.XLOOKUP(1,(Tableau2[[#All],[Date]:[Date]] = CG$2) *  (ABS(Tableau2[[#All],[Heure de fin]:[Heure de fin]] - $P22)&lt;0.00001),$H$2:$H$51,"")),_xlfn.XLOOKUP(1,(Tableau2[[#All],[Date]:[Date]]= CG$2) * (ABS(Tableau2[[#All],[Heure de début]:[Heure de début]] - $P22)&lt;0.00001),"Début : "&amp;$B$2:$C$51,_xlfn.XLOOKUP(1,(Tableau2[[#All],[Date]:[Date]] = CG$2) * (ABS(Tableau2[[#All],[Heure de fin]:[Heure de fin]] - $P22)&lt;0.00001),"Fin : "&amp;$B$2:$C$51,""))))</f>
        <v/>
      </c>
      <c r="CH22" s="13" t="str" cm="1">
        <f t="array" ref="CH22">_xlfn.TEXTJOIN(" ; ",TRUE,HYPERLINK("#"&amp;_xlfn.XLOOKUP(1,(Tableau2[[#All],[Date]:[Date]] = CH$2) * (ABS(Tableau2[[#All],[Heure de début]:[Heure de début]] - $P22)&lt;0.00001),$H$2:$H$51,_xlfn.XLOOKUP(1,(Tableau2[[#All],[Date]:[Date]] = CH$2) *  (ABS(Tableau2[[#All],[Heure de fin]:[Heure de fin]] - $P22)&lt;0.00001),$H$2:$H$51,"")),_xlfn.XLOOKUP(1,(Tableau2[[#All],[Date]:[Date]]= CH$2) * (ABS(Tableau2[[#All],[Heure de début]:[Heure de début]] - $P22)&lt;0.00001),"Début : "&amp;$B$2:$C$51,_xlfn.XLOOKUP(1,(Tableau2[[#All],[Date]:[Date]] = CH$2) * (ABS(Tableau2[[#All],[Heure de fin]:[Heure de fin]] - $P22)&lt;0.00001),"Fin : "&amp;$B$2:$C$51,""))))</f>
        <v/>
      </c>
      <c r="CI22" s="13" t="str" cm="1">
        <f t="array" ref="CI22">_xlfn.TEXTJOIN(" ; ",TRUE,HYPERLINK("#"&amp;_xlfn.XLOOKUP(1,(Tableau2[[#All],[Date]:[Date]] = CI$2) * (ABS(Tableau2[[#All],[Heure de début]:[Heure de début]] - $P22)&lt;0.00001),$H$2:$H$51,_xlfn.XLOOKUP(1,(Tableau2[[#All],[Date]:[Date]] = CI$2) *  (ABS(Tableau2[[#All],[Heure de fin]:[Heure de fin]] - $P22)&lt;0.00001),$H$2:$H$51,"")),_xlfn.XLOOKUP(1,(Tableau2[[#All],[Date]:[Date]]= CI$2) * (ABS(Tableau2[[#All],[Heure de début]:[Heure de début]] - $P22)&lt;0.00001),"Début : "&amp;$B$2:$C$51,_xlfn.XLOOKUP(1,(Tableau2[[#All],[Date]:[Date]] = CI$2) * (ABS(Tableau2[[#All],[Heure de fin]:[Heure de fin]] - $P22)&lt;0.00001),"Fin : "&amp;$B$2:$C$51,""))))</f>
        <v/>
      </c>
      <c r="CJ22" s="13" t="str" cm="1">
        <f t="array" ref="CJ22">_xlfn.TEXTJOIN(" ; ",TRUE,HYPERLINK("#"&amp;_xlfn.XLOOKUP(1,(Tableau2[[#All],[Date]:[Date]] = CJ$2) * (ABS(Tableau2[[#All],[Heure de début]:[Heure de début]] - $P22)&lt;0.00001),$H$2:$H$51,_xlfn.XLOOKUP(1,(Tableau2[[#All],[Date]:[Date]] = CJ$2) *  (ABS(Tableau2[[#All],[Heure de fin]:[Heure de fin]] - $P22)&lt;0.00001),$H$2:$H$51,"")),_xlfn.XLOOKUP(1,(Tableau2[[#All],[Date]:[Date]]= CJ$2) * (ABS(Tableau2[[#All],[Heure de début]:[Heure de début]] - $P22)&lt;0.00001),"Début : "&amp;$B$2:$C$51,_xlfn.XLOOKUP(1,(Tableau2[[#All],[Date]:[Date]] = CJ$2) * (ABS(Tableau2[[#All],[Heure de fin]:[Heure de fin]] - $P22)&lt;0.00001),"Fin : "&amp;$B$2:$C$51,""))))</f>
        <v/>
      </c>
      <c r="CK22" s="13" t="str" cm="1">
        <f t="array" ref="CK22">_xlfn.TEXTJOIN(" ; ",TRUE,HYPERLINK("#"&amp;_xlfn.XLOOKUP(1,(Tableau2[[#All],[Date]:[Date]] = CK$2) * (ABS(Tableau2[[#All],[Heure de début]:[Heure de début]] - $P22)&lt;0.00001),$H$2:$H$51,_xlfn.XLOOKUP(1,(Tableau2[[#All],[Date]:[Date]] = CK$2) *  (ABS(Tableau2[[#All],[Heure de fin]:[Heure de fin]] - $P22)&lt;0.00001),$H$2:$H$51,"")),_xlfn.XLOOKUP(1,(Tableau2[[#All],[Date]:[Date]]= CK$2) * (ABS(Tableau2[[#All],[Heure de début]:[Heure de début]] - $P22)&lt;0.00001),"Début : "&amp;$B$2:$C$51,_xlfn.XLOOKUP(1,(Tableau2[[#All],[Date]:[Date]] = CK$2) * (ABS(Tableau2[[#All],[Heure de fin]:[Heure de fin]] - $P22)&lt;0.00001),"Fin : "&amp;$B$2:$C$51,""))))</f>
        <v/>
      </c>
      <c r="CL22" s="13" t="str" cm="1">
        <f t="array" ref="CL22">_xlfn.TEXTJOIN(" ; ",TRUE,HYPERLINK("#"&amp;_xlfn.XLOOKUP(1,(Tableau2[[#All],[Date]:[Date]] = CL$2) * (ABS(Tableau2[[#All],[Heure de début]:[Heure de début]] - $P22)&lt;0.00001),$H$2:$H$51,_xlfn.XLOOKUP(1,(Tableau2[[#All],[Date]:[Date]] = CL$2) *  (ABS(Tableau2[[#All],[Heure de fin]:[Heure de fin]] - $P22)&lt;0.00001),$H$2:$H$51,"")),_xlfn.XLOOKUP(1,(Tableau2[[#All],[Date]:[Date]]= CL$2) * (ABS(Tableau2[[#All],[Heure de début]:[Heure de début]] - $P22)&lt;0.00001),"Début : "&amp;$B$2:$C$51,_xlfn.XLOOKUP(1,(Tableau2[[#All],[Date]:[Date]] = CL$2) * (ABS(Tableau2[[#All],[Heure de fin]:[Heure de fin]] - $P22)&lt;0.00001),"Fin : "&amp;$B$2:$C$51,""))))</f>
        <v/>
      </c>
      <c r="CM22" s="13" t="str" cm="1">
        <f t="array" ref="CM22">_xlfn.TEXTJOIN(" ; ",TRUE,HYPERLINK("#"&amp;_xlfn.XLOOKUP(1,(Tableau2[[#All],[Date]:[Date]] = CM$2) * (ABS(Tableau2[[#All],[Heure de début]:[Heure de début]] - $P22)&lt;0.00001),$H$2:$H$51,_xlfn.XLOOKUP(1,(Tableau2[[#All],[Date]:[Date]] = CM$2) *  (ABS(Tableau2[[#All],[Heure de fin]:[Heure de fin]] - $P22)&lt;0.00001),$H$2:$H$51,"")),_xlfn.XLOOKUP(1,(Tableau2[[#All],[Date]:[Date]]= CM$2) * (ABS(Tableau2[[#All],[Heure de début]:[Heure de début]] - $P22)&lt;0.00001),"Début : "&amp;$B$2:$C$51,_xlfn.XLOOKUP(1,(Tableau2[[#All],[Date]:[Date]] = CM$2) * (ABS(Tableau2[[#All],[Heure de fin]:[Heure de fin]] - $P22)&lt;0.00001),"Fin : "&amp;$B$2:$C$51,""))))</f>
        <v/>
      </c>
      <c r="CN22" s="13" t="str" cm="1">
        <f t="array" ref="CN22">_xlfn.TEXTJOIN(" ; ",TRUE,HYPERLINK("#"&amp;_xlfn.XLOOKUP(1,(Tableau2[[#All],[Date]:[Date]] = CN$2) * (ABS(Tableau2[[#All],[Heure de début]:[Heure de début]] - $P22)&lt;0.00001),$H$2:$H$51,_xlfn.XLOOKUP(1,(Tableau2[[#All],[Date]:[Date]] = CN$2) *  (ABS(Tableau2[[#All],[Heure de fin]:[Heure de fin]] - $P22)&lt;0.00001),$H$2:$H$51,"")),_xlfn.XLOOKUP(1,(Tableau2[[#All],[Date]:[Date]]= CN$2) * (ABS(Tableau2[[#All],[Heure de début]:[Heure de début]] - $P22)&lt;0.00001),"Début : "&amp;$B$2:$C$51,_xlfn.XLOOKUP(1,(Tableau2[[#All],[Date]:[Date]] = CN$2) * (ABS(Tableau2[[#All],[Heure de fin]:[Heure de fin]] - $P22)&lt;0.00001),"Fin : "&amp;$B$2:$C$51,""))))</f>
        <v/>
      </c>
      <c r="CO22" s="13" t="str" cm="1">
        <f t="array" ref="CO22">_xlfn.TEXTJOIN(" ; ",TRUE,HYPERLINK("#"&amp;_xlfn.XLOOKUP(1,(Tableau2[[#All],[Date]:[Date]] = CO$2) * (ABS(Tableau2[[#All],[Heure de début]:[Heure de début]] - $P22)&lt;0.00001),$H$2:$H$51,_xlfn.XLOOKUP(1,(Tableau2[[#All],[Date]:[Date]] = CO$2) *  (ABS(Tableau2[[#All],[Heure de fin]:[Heure de fin]] - $P22)&lt;0.00001),$H$2:$H$51,"")),_xlfn.XLOOKUP(1,(Tableau2[[#All],[Date]:[Date]]= CO$2) * (ABS(Tableau2[[#All],[Heure de début]:[Heure de début]] - $P22)&lt;0.00001),"Début : "&amp;$B$2:$C$51,_xlfn.XLOOKUP(1,(Tableau2[[#All],[Date]:[Date]] = CO$2) * (ABS(Tableau2[[#All],[Heure de fin]:[Heure de fin]] - $P22)&lt;0.00001),"Fin : "&amp;$B$2:$C$51,""))))</f>
        <v/>
      </c>
      <c r="CP22" s="13" t="str" cm="1">
        <f t="array" ref="CP22">_xlfn.TEXTJOIN(" ; ",TRUE,HYPERLINK("#"&amp;_xlfn.XLOOKUP(1,(Tableau2[[#All],[Date]:[Date]] = CP$2) * (ABS(Tableau2[[#All],[Heure de début]:[Heure de début]] - $P22)&lt;0.00001),$H$2:$H$51,_xlfn.XLOOKUP(1,(Tableau2[[#All],[Date]:[Date]] = CP$2) *  (ABS(Tableau2[[#All],[Heure de fin]:[Heure de fin]] - $P22)&lt;0.00001),$H$2:$H$51,"")),_xlfn.XLOOKUP(1,(Tableau2[[#All],[Date]:[Date]]= CP$2) * (ABS(Tableau2[[#All],[Heure de début]:[Heure de début]] - $P22)&lt;0.00001),"Début : "&amp;$B$2:$C$51,_xlfn.XLOOKUP(1,(Tableau2[[#All],[Date]:[Date]] = CP$2) * (ABS(Tableau2[[#All],[Heure de fin]:[Heure de fin]] - $P22)&lt;0.00001),"Fin : "&amp;$B$2:$C$51,""))))</f>
        <v/>
      </c>
      <c r="CQ22" s="13" t="str" cm="1">
        <f t="array" ref="CQ22">_xlfn.TEXTJOIN(" ; ",TRUE,HYPERLINK("#"&amp;_xlfn.XLOOKUP(1,(Tableau2[[#All],[Date]:[Date]] = CQ$2) * (ABS(Tableau2[[#All],[Heure de début]:[Heure de début]] - $P22)&lt;0.00001),$H$2:$H$51,_xlfn.XLOOKUP(1,(Tableau2[[#All],[Date]:[Date]] = CQ$2) *  (ABS(Tableau2[[#All],[Heure de fin]:[Heure de fin]] - $P22)&lt;0.00001),$H$2:$H$51,"")),_xlfn.XLOOKUP(1,(Tableau2[[#All],[Date]:[Date]]= CQ$2) * (ABS(Tableau2[[#All],[Heure de début]:[Heure de début]] - $P22)&lt;0.00001),"Début : "&amp;$B$2:$C$51,_xlfn.XLOOKUP(1,(Tableau2[[#All],[Date]:[Date]] = CQ$2) * (ABS(Tableau2[[#All],[Heure de fin]:[Heure de fin]] - $P22)&lt;0.00001),"Fin : "&amp;$B$2:$C$51,""))))</f>
        <v/>
      </c>
      <c r="CR22" s="13" t="str" cm="1">
        <f t="array" ref="CR22">_xlfn.TEXTJOIN(" ; ",TRUE,HYPERLINK("#"&amp;_xlfn.XLOOKUP(1,(Tableau2[[#All],[Date]:[Date]] = CR$2) * (ABS(Tableau2[[#All],[Heure de début]:[Heure de début]] - $P22)&lt;0.00001),$H$2:$H$51,_xlfn.XLOOKUP(1,(Tableau2[[#All],[Date]:[Date]] = CR$2) *  (ABS(Tableau2[[#All],[Heure de fin]:[Heure de fin]] - $P22)&lt;0.00001),$H$2:$H$51,"")),_xlfn.XLOOKUP(1,(Tableau2[[#All],[Date]:[Date]]= CR$2) * (ABS(Tableau2[[#All],[Heure de début]:[Heure de début]] - $P22)&lt;0.00001),"Début : "&amp;$B$2:$C$51,_xlfn.XLOOKUP(1,(Tableau2[[#All],[Date]:[Date]] = CR$2) * (ABS(Tableau2[[#All],[Heure de fin]:[Heure de fin]] - $P22)&lt;0.00001),"Fin : "&amp;$B$2:$C$51,""))))</f>
        <v/>
      </c>
      <c r="CS22" s="13" t="str" cm="1">
        <f t="array" ref="CS22">_xlfn.TEXTJOIN(" ; ",TRUE,HYPERLINK("#"&amp;_xlfn.XLOOKUP(1,(Tableau2[[#All],[Date]:[Date]] = CS$2) * (ABS(Tableau2[[#All],[Heure de début]:[Heure de début]] - $P22)&lt;0.00001),$H$2:$H$51,_xlfn.XLOOKUP(1,(Tableau2[[#All],[Date]:[Date]] = CS$2) *  (ABS(Tableau2[[#All],[Heure de fin]:[Heure de fin]] - $P22)&lt;0.00001),$H$2:$H$51,"")),_xlfn.XLOOKUP(1,(Tableau2[[#All],[Date]:[Date]]= CS$2) * (ABS(Tableau2[[#All],[Heure de début]:[Heure de début]] - $P22)&lt;0.00001),"Début : "&amp;$B$2:$C$51,_xlfn.XLOOKUP(1,(Tableau2[[#All],[Date]:[Date]] = CS$2) * (ABS(Tableau2[[#All],[Heure de fin]:[Heure de fin]] - $P22)&lt;0.00001),"Fin : "&amp;$B$2:$C$51,""))))</f>
        <v/>
      </c>
      <c r="CT22" s="13" t="str" cm="1">
        <f t="array" ref="CT22">_xlfn.TEXTJOIN(" ; ",TRUE,HYPERLINK("#"&amp;_xlfn.XLOOKUP(1,(Tableau2[[#All],[Date]:[Date]] = CT$2) * (ABS(Tableau2[[#All],[Heure de début]:[Heure de début]] - $P22)&lt;0.00001),$H$2:$H$51,_xlfn.XLOOKUP(1,(Tableau2[[#All],[Date]:[Date]] = CT$2) *  (ABS(Tableau2[[#All],[Heure de fin]:[Heure de fin]] - $P22)&lt;0.00001),$H$2:$H$51,"")),_xlfn.XLOOKUP(1,(Tableau2[[#All],[Date]:[Date]]= CT$2) * (ABS(Tableau2[[#All],[Heure de début]:[Heure de début]] - $P22)&lt;0.00001),"Début : "&amp;$B$2:$C$51,_xlfn.XLOOKUP(1,(Tableau2[[#All],[Date]:[Date]] = CT$2) * (ABS(Tableau2[[#All],[Heure de fin]:[Heure de fin]] - $P22)&lt;0.00001),"Fin : "&amp;$B$2:$C$51,""))))</f>
        <v/>
      </c>
      <c r="CU22" s="13" t="str" cm="1">
        <f t="array" ref="CU22">_xlfn.TEXTJOIN(" ; ",TRUE,HYPERLINK("#"&amp;_xlfn.XLOOKUP(1,(Tableau2[[#All],[Date]:[Date]] = CU$2) * (ABS(Tableau2[[#All],[Heure de début]:[Heure de début]] - $P22)&lt;0.00001),$H$2:$H$51,_xlfn.XLOOKUP(1,(Tableau2[[#All],[Date]:[Date]] = CU$2) *  (ABS(Tableau2[[#All],[Heure de fin]:[Heure de fin]] - $P22)&lt;0.00001),$H$2:$H$51,"")),_xlfn.XLOOKUP(1,(Tableau2[[#All],[Date]:[Date]]= CU$2) * (ABS(Tableau2[[#All],[Heure de début]:[Heure de début]] - $P22)&lt;0.00001),"Début : "&amp;$B$2:$C$51,_xlfn.XLOOKUP(1,(Tableau2[[#All],[Date]:[Date]] = CU$2) * (ABS(Tableau2[[#All],[Heure de fin]:[Heure de fin]] - $P22)&lt;0.00001),"Fin : "&amp;$B$2:$C$51,""))))</f>
        <v/>
      </c>
      <c r="CV22" s="13" t="str" cm="1">
        <f t="array" ref="CV22">_xlfn.TEXTJOIN(" ; ",TRUE,HYPERLINK("#"&amp;_xlfn.XLOOKUP(1,(Tableau2[[#All],[Date]:[Date]] = CV$2) * (ABS(Tableau2[[#All],[Heure de début]:[Heure de début]] - $P22)&lt;0.00001),$H$2:$H$51,_xlfn.XLOOKUP(1,(Tableau2[[#All],[Date]:[Date]] = CV$2) *  (ABS(Tableau2[[#All],[Heure de fin]:[Heure de fin]] - $P22)&lt;0.00001),$H$2:$H$51,"")),_xlfn.XLOOKUP(1,(Tableau2[[#All],[Date]:[Date]]= CV$2) * (ABS(Tableau2[[#All],[Heure de début]:[Heure de début]] - $P22)&lt;0.00001),"Début : "&amp;$B$2:$C$51,_xlfn.XLOOKUP(1,(Tableau2[[#All],[Date]:[Date]] = CV$2) * (ABS(Tableau2[[#All],[Heure de fin]:[Heure de fin]] - $P22)&lt;0.00001),"Fin : "&amp;$B$2:$C$51,""))))</f>
        <v/>
      </c>
      <c r="CW22" s="13" t="str" cm="1">
        <f t="array" ref="CW22">_xlfn.TEXTJOIN(" ; ",TRUE,HYPERLINK("#"&amp;_xlfn.XLOOKUP(1,(Tableau2[[#All],[Date]:[Date]] = CW$2) * (ABS(Tableau2[[#All],[Heure de début]:[Heure de début]] - $P22)&lt;0.00001),$H$2:$H$51,_xlfn.XLOOKUP(1,(Tableau2[[#All],[Date]:[Date]] = CW$2) *  (ABS(Tableau2[[#All],[Heure de fin]:[Heure de fin]] - $P22)&lt;0.00001),$H$2:$H$51,"")),_xlfn.XLOOKUP(1,(Tableau2[[#All],[Date]:[Date]]= CW$2) * (ABS(Tableau2[[#All],[Heure de début]:[Heure de début]] - $P22)&lt;0.00001),"Début : "&amp;$B$2:$C$51,_xlfn.XLOOKUP(1,(Tableau2[[#All],[Date]:[Date]] = CW$2) * (ABS(Tableau2[[#All],[Heure de fin]:[Heure de fin]] - $P22)&lt;0.00001),"Fin : "&amp;$B$2:$C$51,""))))</f>
        <v/>
      </c>
      <c r="CX22" s="13" t="str" cm="1">
        <f t="array" ref="CX22">_xlfn.TEXTJOIN(" ; ",TRUE,HYPERLINK("#"&amp;_xlfn.XLOOKUP(1,(Tableau2[[#All],[Date]:[Date]] = CX$2) * (ABS(Tableau2[[#All],[Heure de début]:[Heure de début]] - $P22)&lt;0.00001),$H$2:$H$51,_xlfn.XLOOKUP(1,(Tableau2[[#All],[Date]:[Date]] = CX$2) *  (ABS(Tableau2[[#All],[Heure de fin]:[Heure de fin]] - $P22)&lt;0.00001),$H$2:$H$51,"")),_xlfn.XLOOKUP(1,(Tableau2[[#All],[Date]:[Date]]= CX$2) * (ABS(Tableau2[[#All],[Heure de début]:[Heure de début]] - $P22)&lt;0.00001),"Début : "&amp;$B$2:$C$51,_xlfn.XLOOKUP(1,(Tableau2[[#All],[Date]:[Date]] = CX$2) * (ABS(Tableau2[[#All],[Heure de fin]:[Heure de fin]] - $P22)&lt;0.00001),"Fin : "&amp;$B$2:$C$51,""))))</f>
        <v/>
      </c>
      <c r="CY22" s="13" t="str" cm="1">
        <f t="array" ref="CY22">_xlfn.TEXTJOIN(" ; ",TRUE,HYPERLINK("#"&amp;_xlfn.XLOOKUP(1,(Tableau2[[#All],[Date]:[Date]] = CY$2) * (ABS(Tableau2[[#All],[Heure de début]:[Heure de début]] - $P22)&lt;0.00001),$H$2:$H$51,_xlfn.XLOOKUP(1,(Tableau2[[#All],[Date]:[Date]] = CY$2) *  (ABS(Tableau2[[#All],[Heure de fin]:[Heure de fin]] - $P22)&lt;0.00001),$H$2:$H$51,"")),_xlfn.XLOOKUP(1,(Tableau2[[#All],[Date]:[Date]]= CY$2) * (ABS(Tableau2[[#All],[Heure de début]:[Heure de début]] - $P22)&lt;0.00001),"Début : "&amp;$B$2:$C$51,_xlfn.XLOOKUP(1,(Tableau2[[#All],[Date]:[Date]] = CY$2) * (ABS(Tableau2[[#All],[Heure de fin]:[Heure de fin]] - $P22)&lt;0.00001),"Fin : "&amp;$B$2:$C$51,""))))</f>
        <v/>
      </c>
      <c r="CZ22" s="13" t="str" cm="1">
        <f t="array" ref="CZ22">_xlfn.TEXTJOIN(" ; ",TRUE,HYPERLINK("#"&amp;_xlfn.XLOOKUP(1,(Tableau2[[#All],[Date]:[Date]] = CZ$2) * (ABS(Tableau2[[#All],[Heure de début]:[Heure de début]] - $P22)&lt;0.00001),$H$2:$H$51,_xlfn.XLOOKUP(1,(Tableau2[[#All],[Date]:[Date]] = CZ$2) *  (ABS(Tableau2[[#All],[Heure de fin]:[Heure de fin]] - $P22)&lt;0.00001),$H$2:$H$51,"")),_xlfn.XLOOKUP(1,(Tableau2[[#All],[Date]:[Date]]= CZ$2) * (ABS(Tableau2[[#All],[Heure de début]:[Heure de début]] - $P22)&lt;0.00001),"Début : "&amp;$B$2:$C$51,_xlfn.XLOOKUP(1,(Tableau2[[#All],[Date]:[Date]] = CZ$2) * (ABS(Tableau2[[#All],[Heure de fin]:[Heure de fin]] - $P22)&lt;0.00001),"Fin : "&amp;$B$2:$C$51,""))))</f>
        <v/>
      </c>
      <c r="DA22" s="13" t="str" cm="1">
        <f t="array" ref="DA22">_xlfn.TEXTJOIN(" ; ",TRUE,HYPERLINK("#"&amp;_xlfn.XLOOKUP(1,(Tableau2[[#All],[Date]:[Date]] = DA$2) * (ABS(Tableau2[[#All],[Heure de début]:[Heure de début]] - $P22)&lt;0.00001),$H$2:$H$51,_xlfn.XLOOKUP(1,(Tableau2[[#All],[Date]:[Date]] = DA$2) *  (ABS(Tableau2[[#All],[Heure de fin]:[Heure de fin]] - $P22)&lt;0.00001),$H$2:$H$51,"")),_xlfn.XLOOKUP(1,(Tableau2[[#All],[Date]:[Date]]= DA$2) * (ABS(Tableau2[[#All],[Heure de début]:[Heure de début]] - $P22)&lt;0.00001),"Début : "&amp;$B$2:$C$51,_xlfn.XLOOKUP(1,(Tableau2[[#All],[Date]:[Date]] = DA$2) * (ABS(Tableau2[[#All],[Heure de fin]:[Heure de fin]] - $P22)&lt;0.00001),"Fin : "&amp;$B$2:$C$51,""))))</f>
        <v/>
      </c>
      <c r="DB22" s="13" t="str" cm="1">
        <f t="array" ref="DB22">_xlfn.TEXTJOIN(" ; ",TRUE,HYPERLINK("#"&amp;_xlfn.XLOOKUP(1,(Tableau2[[#All],[Date]:[Date]] = DB$2) * (ABS(Tableau2[[#All],[Heure de début]:[Heure de début]] - $P22)&lt;0.00001),$H$2:$H$51,_xlfn.XLOOKUP(1,(Tableau2[[#All],[Date]:[Date]] = DB$2) *  (ABS(Tableau2[[#All],[Heure de fin]:[Heure de fin]] - $P22)&lt;0.00001),$H$2:$H$51,"")),_xlfn.XLOOKUP(1,(Tableau2[[#All],[Date]:[Date]]= DB$2) * (ABS(Tableau2[[#All],[Heure de début]:[Heure de début]] - $P22)&lt;0.00001),"Début : "&amp;$B$2:$C$51,_xlfn.XLOOKUP(1,(Tableau2[[#All],[Date]:[Date]] = DB$2) * (ABS(Tableau2[[#All],[Heure de fin]:[Heure de fin]] - $P22)&lt;0.00001),"Fin : "&amp;$B$2:$C$51,""))))</f>
        <v/>
      </c>
      <c r="DC22" s="13" t="str" cm="1">
        <f t="array" ref="DC22">_xlfn.TEXTJOIN(" ; ",TRUE,HYPERLINK("#"&amp;_xlfn.XLOOKUP(1,(Tableau2[[#All],[Date]:[Date]] = DC$2) * (ABS(Tableau2[[#All],[Heure de début]:[Heure de début]] - $P22)&lt;0.00001),$H$2:$H$51,_xlfn.XLOOKUP(1,(Tableau2[[#All],[Date]:[Date]] = DC$2) *  (ABS(Tableau2[[#All],[Heure de fin]:[Heure de fin]] - $P22)&lt;0.00001),$H$2:$H$51,"")),_xlfn.XLOOKUP(1,(Tableau2[[#All],[Date]:[Date]]= DC$2) * (ABS(Tableau2[[#All],[Heure de début]:[Heure de début]] - $P22)&lt;0.00001),"Début : "&amp;$B$2:$C$51,_xlfn.XLOOKUP(1,(Tableau2[[#All],[Date]:[Date]] = DC$2) * (ABS(Tableau2[[#All],[Heure de fin]:[Heure de fin]] - $P22)&lt;0.00001),"Fin : "&amp;$B$2:$C$51,""))))</f>
        <v/>
      </c>
      <c r="DD22" s="13" t="str" cm="1">
        <f t="array" ref="DD22">_xlfn.TEXTJOIN(" ; ",TRUE,HYPERLINK("#"&amp;_xlfn.XLOOKUP(1,(Tableau2[[#All],[Date]:[Date]] = DD$2) * (ABS(Tableau2[[#All],[Heure de début]:[Heure de début]] - $P22)&lt;0.00001),$H$2:$H$51,_xlfn.XLOOKUP(1,(Tableau2[[#All],[Date]:[Date]] = DD$2) *  (ABS(Tableau2[[#All],[Heure de fin]:[Heure de fin]] - $P22)&lt;0.00001),$H$2:$H$51,"")),_xlfn.XLOOKUP(1,(Tableau2[[#All],[Date]:[Date]]= DD$2) * (ABS(Tableau2[[#All],[Heure de début]:[Heure de début]] - $P22)&lt;0.00001),"Début : "&amp;$B$2:$C$51,_xlfn.XLOOKUP(1,(Tableau2[[#All],[Date]:[Date]] = DD$2) * (ABS(Tableau2[[#All],[Heure de fin]:[Heure de fin]] - $P22)&lt;0.00001),"Fin : "&amp;$B$2:$C$51,""))))</f>
        <v/>
      </c>
      <c r="DE22" s="13" t="str" cm="1">
        <f t="array" ref="DE22">_xlfn.TEXTJOIN(" ; ",TRUE,HYPERLINK("#"&amp;_xlfn.XLOOKUP(1,(Tableau2[[#All],[Date]:[Date]] = DE$2) * (ABS(Tableau2[[#All],[Heure de début]:[Heure de début]] - $P22)&lt;0.00001),$H$2:$H$51,_xlfn.XLOOKUP(1,(Tableau2[[#All],[Date]:[Date]] = DE$2) *  (ABS(Tableau2[[#All],[Heure de fin]:[Heure de fin]] - $P22)&lt;0.00001),$H$2:$H$51,"")),_xlfn.XLOOKUP(1,(Tableau2[[#All],[Date]:[Date]]= DE$2) * (ABS(Tableau2[[#All],[Heure de début]:[Heure de début]] - $P22)&lt;0.00001),"Début : "&amp;$B$2:$C$51,_xlfn.XLOOKUP(1,(Tableau2[[#All],[Date]:[Date]] = DE$2) * (ABS(Tableau2[[#All],[Heure de fin]:[Heure de fin]] - $P22)&lt;0.00001),"Fin : "&amp;$B$2:$C$51,""))))</f>
        <v/>
      </c>
      <c r="DF22" s="13" t="str" cm="1">
        <f t="array" ref="DF22">_xlfn.TEXTJOIN(" ; ",TRUE,HYPERLINK("#"&amp;_xlfn.XLOOKUP(1,(Tableau2[[#All],[Date]:[Date]] = DF$2) * (ABS(Tableau2[[#All],[Heure de début]:[Heure de début]] - $P22)&lt;0.00001),$H$2:$H$51,_xlfn.XLOOKUP(1,(Tableau2[[#All],[Date]:[Date]] = DF$2) *  (ABS(Tableau2[[#All],[Heure de fin]:[Heure de fin]] - $P22)&lt;0.00001),$H$2:$H$51,"")),_xlfn.XLOOKUP(1,(Tableau2[[#All],[Date]:[Date]]= DF$2) * (ABS(Tableau2[[#All],[Heure de début]:[Heure de début]] - $P22)&lt;0.00001),"Début : "&amp;$B$2:$C$51,_xlfn.XLOOKUP(1,(Tableau2[[#All],[Date]:[Date]] = DF$2) * (ABS(Tableau2[[#All],[Heure de fin]:[Heure de fin]] - $P22)&lt;0.00001),"Fin : "&amp;$B$2:$C$51,""))))</f>
        <v/>
      </c>
      <c r="DG22" s="13" t="str" cm="1">
        <f t="array" ref="DG22">_xlfn.TEXTJOIN(" ; ",TRUE,HYPERLINK("#"&amp;_xlfn.XLOOKUP(1,(Tableau2[[#All],[Date]:[Date]] = DG$2) * (ABS(Tableau2[[#All],[Heure de début]:[Heure de début]] - $P22)&lt;0.00001),$H$2:$H$51,_xlfn.XLOOKUP(1,(Tableau2[[#All],[Date]:[Date]] = DG$2) *  (ABS(Tableau2[[#All],[Heure de fin]:[Heure de fin]] - $P22)&lt;0.00001),$H$2:$H$51,"")),_xlfn.XLOOKUP(1,(Tableau2[[#All],[Date]:[Date]]= DG$2) * (ABS(Tableau2[[#All],[Heure de début]:[Heure de début]] - $P22)&lt;0.00001),"Début : "&amp;$B$2:$C$51,_xlfn.XLOOKUP(1,(Tableau2[[#All],[Date]:[Date]] = DG$2) * (ABS(Tableau2[[#All],[Heure de fin]:[Heure de fin]] - $P22)&lt;0.00001),"Fin : "&amp;$B$2:$C$51,""))))</f>
        <v/>
      </c>
      <c r="DH22" s="13" t="str" cm="1">
        <f t="array" ref="DH22">_xlfn.TEXTJOIN(" ; ",TRUE,HYPERLINK("#"&amp;_xlfn.XLOOKUP(1,(Tableau2[[#All],[Date]:[Date]] = DH$2) * (ABS(Tableau2[[#All],[Heure de début]:[Heure de début]] - $P22)&lt;0.00001),$H$2:$H$51,_xlfn.XLOOKUP(1,(Tableau2[[#All],[Date]:[Date]] = DH$2) *  (ABS(Tableau2[[#All],[Heure de fin]:[Heure de fin]] - $P22)&lt;0.00001),$H$2:$H$51,"")),_xlfn.XLOOKUP(1,(Tableau2[[#All],[Date]:[Date]]= DH$2) * (ABS(Tableau2[[#All],[Heure de début]:[Heure de début]] - $P22)&lt;0.00001),"Début : "&amp;$B$2:$C$51,_xlfn.XLOOKUP(1,(Tableau2[[#All],[Date]:[Date]] = DH$2) * (ABS(Tableau2[[#All],[Heure de fin]:[Heure de fin]] - $P22)&lt;0.00001),"Fin : "&amp;$B$2:$C$51,""))))</f>
        <v/>
      </c>
      <c r="DI22" s="13" t="str" cm="1">
        <f t="array" ref="DI22">_xlfn.TEXTJOIN(" ; ",TRUE,HYPERLINK("#"&amp;_xlfn.XLOOKUP(1,(Tableau2[[#All],[Date]:[Date]] = DI$2) * (ABS(Tableau2[[#All],[Heure de début]:[Heure de début]] - $P22)&lt;0.00001),$H$2:$H$51,_xlfn.XLOOKUP(1,(Tableau2[[#All],[Date]:[Date]] = DI$2) *  (ABS(Tableau2[[#All],[Heure de fin]:[Heure de fin]] - $P22)&lt;0.00001),$H$2:$H$51,"")),_xlfn.XLOOKUP(1,(Tableau2[[#All],[Date]:[Date]]= DI$2) * (ABS(Tableau2[[#All],[Heure de début]:[Heure de début]] - $P22)&lt;0.00001),"Début : "&amp;$B$2:$C$51,_xlfn.XLOOKUP(1,(Tableau2[[#All],[Date]:[Date]] = DI$2) * (ABS(Tableau2[[#All],[Heure de fin]:[Heure de fin]] - $P22)&lt;0.00001),"Fin : "&amp;$B$2:$C$51,""))))</f>
        <v/>
      </c>
      <c r="DJ22" s="13" t="str" cm="1">
        <f t="array" ref="DJ22">_xlfn.TEXTJOIN(" ; ",TRUE,HYPERLINK("#"&amp;_xlfn.XLOOKUP(1,(Tableau2[[#All],[Date]:[Date]] = DJ$2) * (ABS(Tableau2[[#All],[Heure de début]:[Heure de début]] - $P22)&lt;0.00001),$H$2:$H$51,_xlfn.XLOOKUP(1,(Tableau2[[#All],[Date]:[Date]] = DJ$2) *  (ABS(Tableau2[[#All],[Heure de fin]:[Heure de fin]] - $P22)&lt;0.00001),$H$2:$H$51,"")),_xlfn.XLOOKUP(1,(Tableau2[[#All],[Date]:[Date]]= DJ$2) * (ABS(Tableau2[[#All],[Heure de début]:[Heure de début]] - $P22)&lt;0.00001),"Début : "&amp;$B$2:$C$51,_xlfn.XLOOKUP(1,(Tableau2[[#All],[Date]:[Date]] = DJ$2) * (ABS(Tableau2[[#All],[Heure de fin]:[Heure de fin]] - $P22)&lt;0.00001),"Fin : "&amp;$B$2:$C$51,""))))</f>
        <v/>
      </c>
      <c r="DK22" s="13" t="str" cm="1">
        <f t="array" ref="DK22">_xlfn.TEXTJOIN(" ; ",TRUE,HYPERLINK("#"&amp;_xlfn.XLOOKUP(1,(Tableau2[[#All],[Date]:[Date]] = DK$2) * (ABS(Tableau2[[#All],[Heure de début]:[Heure de début]] - $P22)&lt;0.00001),$H$2:$H$51,_xlfn.XLOOKUP(1,(Tableau2[[#All],[Date]:[Date]] = DK$2) *  (ABS(Tableau2[[#All],[Heure de fin]:[Heure de fin]] - $P22)&lt;0.00001),$H$2:$H$51,"")),_xlfn.XLOOKUP(1,(Tableau2[[#All],[Date]:[Date]]= DK$2) * (ABS(Tableau2[[#All],[Heure de début]:[Heure de début]] - $P22)&lt;0.00001),"Début : "&amp;$B$2:$C$51,_xlfn.XLOOKUP(1,(Tableau2[[#All],[Date]:[Date]] = DK$2) * (ABS(Tableau2[[#All],[Heure de fin]:[Heure de fin]] - $P22)&lt;0.00001),"Fin : "&amp;$B$2:$C$51,""))))</f>
        <v/>
      </c>
      <c r="DL22" s="13" t="str" cm="1">
        <f t="array" ref="DL22">_xlfn.TEXTJOIN(" ; ",TRUE,HYPERLINK("#"&amp;_xlfn.XLOOKUP(1,(Tableau2[[#All],[Date]:[Date]] = DL$2) * (ABS(Tableau2[[#All],[Heure de début]:[Heure de début]] - $P22)&lt;0.00001),$H$2:$H$51,_xlfn.XLOOKUP(1,(Tableau2[[#All],[Date]:[Date]] = DL$2) *  (ABS(Tableau2[[#All],[Heure de fin]:[Heure de fin]] - $P22)&lt;0.00001),$H$2:$H$51,"")),_xlfn.XLOOKUP(1,(Tableau2[[#All],[Date]:[Date]]= DL$2) * (ABS(Tableau2[[#All],[Heure de début]:[Heure de début]] - $P22)&lt;0.00001),"Début : "&amp;$B$2:$C$51,_xlfn.XLOOKUP(1,(Tableau2[[#All],[Date]:[Date]] = DL$2) * (ABS(Tableau2[[#All],[Heure de fin]:[Heure de fin]] - $P22)&lt;0.00001),"Fin : "&amp;$B$2:$C$51,""))))</f>
        <v/>
      </c>
      <c r="DM22" s="13" t="str" cm="1">
        <f t="array" ref="DM22">_xlfn.TEXTJOIN(" ; ",TRUE,HYPERLINK("#"&amp;_xlfn.XLOOKUP(1,(Tableau2[[#All],[Date]:[Date]] = DM$2) * (ABS(Tableau2[[#All],[Heure de début]:[Heure de début]] - $P22)&lt;0.00001),$H$2:$H$51,_xlfn.XLOOKUP(1,(Tableau2[[#All],[Date]:[Date]] = DM$2) *  (ABS(Tableau2[[#All],[Heure de fin]:[Heure de fin]] - $P22)&lt;0.00001),$H$2:$H$51,"")),_xlfn.XLOOKUP(1,(Tableau2[[#All],[Date]:[Date]]= DM$2) * (ABS(Tableau2[[#All],[Heure de début]:[Heure de début]] - $P22)&lt;0.00001),"Début : "&amp;$B$2:$C$51,_xlfn.XLOOKUP(1,(Tableau2[[#All],[Date]:[Date]] = DM$2) * (ABS(Tableau2[[#All],[Heure de fin]:[Heure de fin]] - $P22)&lt;0.00001),"Fin : "&amp;$B$2:$C$51,""))))</f>
        <v/>
      </c>
      <c r="DN22" s="13" t="str" cm="1">
        <f t="array" ref="DN22">_xlfn.TEXTJOIN(" ; ",TRUE,HYPERLINK("#"&amp;_xlfn.XLOOKUP(1,(Tableau2[[#All],[Date]:[Date]] = DN$2) * (ABS(Tableau2[[#All],[Heure de début]:[Heure de début]] - $P22)&lt;0.00001),$H$2:$H$51,_xlfn.XLOOKUP(1,(Tableau2[[#All],[Date]:[Date]] = DN$2) *  (ABS(Tableau2[[#All],[Heure de fin]:[Heure de fin]] - $P22)&lt;0.00001),$H$2:$H$51,"")),_xlfn.XLOOKUP(1,(Tableau2[[#All],[Date]:[Date]]= DN$2) * (ABS(Tableau2[[#All],[Heure de début]:[Heure de début]] - $P22)&lt;0.00001),"Début : "&amp;$B$2:$C$51,_xlfn.XLOOKUP(1,(Tableau2[[#All],[Date]:[Date]] = DN$2) * (ABS(Tableau2[[#All],[Heure de fin]:[Heure de fin]] - $P22)&lt;0.00001),"Fin : "&amp;$B$2:$C$51,""))))</f>
        <v/>
      </c>
      <c r="DO22" s="13" t="str" cm="1">
        <f t="array" ref="DO22">_xlfn.TEXTJOIN(" ; ",TRUE,HYPERLINK("#"&amp;_xlfn.XLOOKUP(1,(Tableau2[[#All],[Date]:[Date]] = DO$2) * (ABS(Tableau2[[#All],[Heure de début]:[Heure de début]] - $P22)&lt;0.00001),$H$2:$H$51,_xlfn.XLOOKUP(1,(Tableau2[[#All],[Date]:[Date]] = DO$2) *  (ABS(Tableau2[[#All],[Heure de fin]:[Heure de fin]] - $P22)&lt;0.00001),$H$2:$H$51,"")),_xlfn.XLOOKUP(1,(Tableau2[[#All],[Date]:[Date]]= DO$2) * (ABS(Tableau2[[#All],[Heure de début]:[Heure de début]] - $P22)&lt;0.00001),"Début : "&amp;$B$2:$C$51,_xlfn.XLOOKUP(1,(Tableau2[[#All],[Date]:[Date]] = DO$2) * (ABS(Tableau2[[#All],[Heure de fin]:[Heure de fin]] - $P22)&lt;0.00001),"Fin : "&amp;$B$2:$C$51,""))))</f>
        <v/>
      </c>
      <c r="DP22" s="13" t="str" cm="1">
        <f t="array" ref="DP22">_xlfn.TEXTJOIN(" ; ",TRUE,HYPERLINK("#"&amp;_xlfn.XLOOKUP(1,(Tableau2[[#All],[Date]:[Date]] = DP$2) * (ABS(Tableau2[[#All],[Heure de début]:[Heure de début]] - $P22)&lt;0.00001),$H$2:$H$51,_xlfn.XLOOKUP(1,(Tableau2[[#All],[Date]:[Date]] = DP$2) *  (ABS(Tableau2[[#All],[Heure de fin]:[Heure de fin]] - $P22)&lt;0.00001),$H$2:$H$51,"")),_xlfn.XLOOKUP(1,(Tableau2[[#All],[Date]:[Date]]= DP$2) * (ABS(Tableau2[[#All],[Heure de début]:[Heure de début]] - $P22)&lt;0.00001),"Début : "&amp;$B$2:$C$51,_xlfn.XLOOKUP(1,(Tableau2[[#All],[Date]:[Date]] = DP$2) * (ABS(Tableau2[[#All],[Heure de fin]:[Heure de fin]] - $P22)&lt;0.00001),"Fin : "&amp;$B$2:$C$51,""))))</f>
        <v/>
      </c>
      <c r="DQ22" s="13" t="str" cm="1">
        <f t="array" ref="DQ22">_xlfn.TEXTJOIN(" ; ",TRUE,HYPERLINK("#"&amp;_xlfn.XLOOKUP(1,(Tableau2[[#All],[Date]:[Date]] = DQ$2) * (ABS(Tableau2[[#All],[Heure de début]:[Heure de début]] - $P22)&lt;0.00001),$H$2:$H$51,_xlfn.XLOOKUP(1,(Tableau2[[#All],[Date]:[Date]] = DQ$2) *  (ABS(Tableau2[[#All],[Heure de fin]:[Heure de fin]] - $P22)&lt;0.00001),$H$2:$H$51,"")),_xlfn.XLOOKUP(1,(Tableau2[[#All],[Date]:[Date]]= DQ$2) * (ABS(Tableau2[[#All],[Heure de début]:[Heure de début]] - $P22)&lt;0.00001),"Début : "&amp;$B$2:$C$51,_xlfn.XLOOKUP(1,(Tableau2[[#All],[Date]:[Date]] = DQ$2) * (ABS(Tableau2[[#All],[Heure de fin]:[Heure de fin]] - $P22)&lt;0.00001),"Fin : "&amp;$B$2:$C$51,""))))</f>
        <v/>
      </c>
      <c r="DR22" s="13" t="str" cm="1">
        <f t="array" ref="DR22">_xlfn.TEXTJOIN(" ; ",TRUE,HYPERLINK("#"&amp;_xlfn.XLOOKUP(1,(Tableau2[[#All],[Date]:[Date]] = DR$2) * (ABS(Tableau2[[#All],[Heure de début]:[Heure de début]] - $P22)&lt;0.00001),$H$2:$H$51,_xlfn.XLOOKUP(1,(Tableau2[[#All],[Date]:[Date]] = DR$2) *  (ABS(Tableau2[[#All],[Heure de fin]:[Heure de fin]] - $P22)&lt;0.00001),$H$2:$H$51,"")),_xlfn.XLOOKUP(1,(Tableau2[[#All],[Date]:[Date]]= DR$2) * (ABS(Tableau2[[#All],[Heure de début]:[Heure de début]] - $P22)&lt;0.00001),"Début : "&amp;$B$2:$C$51,_xlfn.XLOOKUP(1,(Tableau2[[#All],[Date]:[Date]] = DR$2) * (ABS(Tableau2[[#All],[Heure de fin]:[Heure de fin]] - $P22)&lt;0.00001),"Fin : "&amp;$B$2:$C$51,""))))</f>
        <v/>
      </c>
      <c r="DS22" s="13" t="str" cm="1">
        <f t="array" ref="DS22">_xlfn.TEXTJOIN(" ; ",TRUE,HYPERLINK("#"&amp;_xlfn.XLOOKUP(1,(Tableau2[[#All],[Date]:[Date]] = DS$2) * (ABS(Tableau2[[#All],[Heure de début]:[Heure de début]] - $P22)&lt;0.00001),$H$2:$H$51,_xlfn.XLOOKUP(1,(Tableau2[[#All],[Date]:[Date]] = DS$2) *  (ABS(Tableau2[[#All],[Heure de fin]:[Heure de fin]] - $P22)&lt;0.00001),$H$2:$H$51,"")),_xlfn.XLOOKUP(1,(Tableau2[[#All],[Date]:[Date]]= DS$2) * (ABS(Tableau2[[#All],[Heure de début]:[Heure de début]] - $P22)&lt;0.00001),"Début : "&amp;$B$2:$C$51,_xlfn.XLOOKUP(1,(Tableau2[[#All],[Date]:[Date]] = DS$2) * (ABS(Tableau2[[#All],[Heure de fin]:[Heure de fin]] - $P22)&lt;0.00001),"Fin : "&amp;$B$2:$C$51,""))))</f>
        <v/>
      </c>
      <c r="DT22" s="13" t="str" cm="1">
        <f t="array" ref="DT22">_xlfn.TEXTJOIN(" ; ",TRUE,HYPERLINK("#"&amp;_xlfn.XLOOKUP(1,(Tableau2[[#All],[Date]:[Date]] = DT$2) * (ABS(Tableau2[[#All],[Heure de début]:[Heure de début]] - $P22)&lt;0.00001),$H$2:$H$51,_xlfn.XLOOKUP(1,(Tableau2[[#All],[Date]:[Date]] = DT$2) *  (ABS(Tableau2[[#All],[Heure de fin]:[Heure de fin]] - $P22)&lt;0.00001),$H$2:$H$51,"")),_xlfn.XLOOKUP(1,(Tableau2[[#All],[Date]:[Date]]= DT$2) * (ABS(Tableau2[[#All],[Heure de début]:[Heure de début]] - $P22)&lt;0.00001),"Début : "&amp;$B$2:$C$51,_xlfn.XLOOKUP(1,(Tableau2[[#All],[Date]:[Date]] = DT$2) * (ABS(Tableau2[[#All],[Heure de fin]:[Heure de fin]] - $P22)&lt;0.00001),"Fin : "&amp;$B$2:$C$51,""))))</f>
        <v/>
      </c>
      <c r="DU22" s="13" t="str" cm="1">
        <f t="array" ref="DU22">_xlfn.TEXTJOIN(" ; ",TRUE,HYPERLINK("#"&amp;_xlfn.XLOOKUP(1,(Tableau2[[#All],[Date]:[Date]] = DU$2) * (ABS(Tableau2[[#All],[Heure de début]:[Heure de début]] - $P22)&lt;0.00001),$H$2:$H$51,_xlfn.XLOOKUP(1,(Tableau2[[#All],[Date]:[Date]] = DU$2) *  (ABS(Tableau2[[#All],[Heure de fin]:[Heure de fin]] - $P22)&lt;0.00001),$H$2:$H$51,"")),_xlfn.XLOOKUP(1,(Tableau2[[#All],[Date]:[Date]]= DU$2) * (ABS(Tableau2[[#All],[Heure de début]:[Heure de début]] - $P22)&lt;0.00001),"Début : "&amp;$B$2:$C$51,_xlfn.XLOOKUP(1,(Tableau2[[#All],[Date]:[Date]] = DU$2) * (ABS(Tableau2[[#All],[Heure de fin]:[Heure de fin]] - $P22)&lt;0.00001),"Fin : "&amp;$B$2:$C$51,""))))</f>
        <v/>
      </c>
      <c r="DV22" s="13" t="str" cm="1">
        <f t="array" ref="DV22">_xlfn.TEXTJOIN(" ; ",TRUE,HYPERLINK("#"&amp;_xlfn.XLOOKUP(1,(Tableau2[[#All],[Date]:[Date]] = DV$2) * (ABS(Tableau2[[#All],[Heure de début]:[Heure de début]] - $P22)&lt;0.00001),$H$2:$H$51,_xlfn.XLOOKUP(1,(Tableau2[[#All],[Date]:[Date]] = DV$2) *  (ABS(Tableau2[[#All],[Heure de fin]:[Heure de fin]] - $P22)&lt;0.00001),$H$2:$H$51,"")),_xlfn.XLOOKUP(1,(Tableau2[[#All],[Date]:[Date]]= DV$2) * (ABS(Tableau2[[#All],[Heure de début]:[Heure de début]] - $P22)&lt;0.00001),"Début : "&amp;$B$2:$C$51,_xlfn.XLOOKUP(1,(Tableau2[[#All],[Date]:[Date]] = DV$2) * (ABS(Tableau2[[#All],[Heure de fin]:[Heure de fin]] - $P22)&lt;0.00001),"Fin : "&amp;$B$2:$C$51,""))))</f>
        <v/>
      </c>
      <c r="DW22" s="13" t="str" cm="1">
        <f t="array" ref="DW22">_xlfn.TEXTJOIN(" ; ",TRUE,HYPERLINK("#"&amp;_xlfn.XLOOKUP(1,(Tableau2[[#All],[Date]:[Date]] = DW$2) * (ABS(Tableau2[[#All],[Heure de début]:[Heure de début]] - $P22)&lt;0.00001),$H$2:$H$51,_xlfn.XLOOKUP(1,(Tableau2[[#All],[Date]:[Date]] = DW$2) *  (ABS(Tableau2[[#All],[Heure de fin]:[Heure de fin]] - $P22)&lt;0.00001),$H$2:$H$51,"")),_xlfn.XLOOKUP(1,(Tableau2[[#All],[Date]:[Date]]= DW$2) * (ABS(Tableau2[[#All],[Heure de début]:[Heure de début]] - $P22)&lt;0.00001),"Début : "&amp;$B$2:$C$51,_xlfn.XLOOKUP(1,(Tableau2[[#All],[Date]:[Date]] = DW$2) * (ABS(Tableau2[[#All],[Heure de fin]:[Heure de fin]] - $P22)&lt;0.00001),"Fin : "&amp;$B$2:$C$51,""))))</f>
        <v/>
      </c>
      <c r="DX22" s="13" t="str" cm="1">
        <f t="array" ref="DX22">_xlfn.TEXTJOIN(" ; ",TRUE,HYPERLINK("#"&amp;_xlfn.XLOOKUP(1,(Tableau2[[#All],[Date]:[Date]] = DX$2) * (ABS(Tableau2[[#All],[Heure de début]:[Heure de début]] - $P22)&lt;0.00001),$H$2:$H$51,_xlfn.XLOOKUP(1,(Tableau2[[#All],[Date]:[Date]] = DX$2) *  (ABS(Tableau2[[#All],[Heure de fin]:[Heure de fin]] - $P22)&lt;0.00001),$H$2:$H$51,"")),_xlfn.XLOOKUP(1,(Tableau2[[#All],[Date]:[Date]]= DX$2) * (ABS(Tableau2[[#All],[Heure de début]:[Heure de début]] - $P22)&lt;0.00001),"Début : "&amp;$B$2:$C$51,_xlfn.XLOOKUP(1,(Tableau2[[#All],[Date]:[Date]] = DX$2) * (ABS(Tableau2[[#All],[Heure de fin]:[Heure de fin]] - $P22)&lt;0.00001),"Fin : "&amp;$B$2:$C$51,""))))</f>
        <v/>
      </c>
      <c r="DY22" s="13" t="str" cm="1">
        <f t="array" ref="DY22">_xlfn.TEXTJOIN(" ; ",TRUE,HYPERLINK("#"&amp;_xlfn.XLOOKUP(1,(Tableau2[[#All],[Date]:[Date]] = DY$2) * (ABS(Tableau2[[#All],[Heure de début]:[Heure de début]] - $P22)&lt;0.00001),$H$2:$H$51,_xlfn.XLOOKUP(1,(Tableau2[[#All],[Date]:[Date]] = DY$2) *  (ABS(Tableau2[[#All],[Heure de fin]:[Heure de fin]] - $P22)&lt;0.00001),$H$2:$H$51,"")),_xlfn.XLOOKUP(1,(Tableau2[[#All],[Date]:[Date]]= DY$2) * (ABS(Tableau2[[#All],[Heure de début]:[Heure de début]] - $P22)&lt;0.00001),"Début : "&amp;$B$2:$C$51,_xlfn.XLOOKUP(1,(Tableau2[[#All],[Date]:[Date]] = DY$2) * (ABS(Tableau2[[#All],[Heure de fin]:[Heure de fin]] - $P22)&lt;0.00001),"Fin : "&amp;$B$2:$C$51,""))))</f>
        <v/>
      </c>
      <c r="DZ22" s="13" t="str" cm="1">
        <f t="array" ref="DZ22">_xlfn.TEXTJOIN(" ; ",TRUE,HYPERLINK("#"&amp;_xlfn.XLOOKUP(1,(Tableau2[[#All],[Date]:[Date]] = DZ$2) * (ABS(Tableau2[[#All],[Heure de début]:[Heure de début]] - $P22)&lt;0.00001),$H$2:$H$51,_xlfn.XLOOKUP(1,(Tableau2[[#All],[Date]:[Date]] = DZ$2) *  (ABS(Tableau2[[#All],[Heure de fin]:[Heure de fin]] - $P22)&lt;0.00001),$H$2:$H$51,"")),_xlfn.XLOOKUP(1,(Tableau2[[#All],[Date]:[Date]]= DZ$2) * (ABS(Tableau2[[#All],[Heure de début]:[Heure de début]] - $P22)&lt;0.00001),"Début : "&amp;$B$2:$C$51,_xlfn.XLOOKUP(1,(Tableau2[[#All],[Date]:[Date]] = DZ$2) * (ABS(Tableau2[[#All],[Heure de fin]:[Heure de fin]] - $P22)&lt;0.00001),"Fin : "&amp;$B$2:$C$51,""))))</f>
        <v/>
      </c>
      <c r="EA22" s="13" t="str" cm="1">
        <f t="array" ref="EA22">_xlfn.TEXTJOIN(" ; ",TRUE,HYPERLINK("#"&amp;_xlfn.XLOOKUP(1,(Tableau2[[#All],[Date]:[Date]] = EA$2) * (ABS(Tableau2[[#All],[Heure de début]:[Heure de début]] - $P22)&lt;0.00001),$H$2:$H$51,_xlfn.XLOOKUP(1,(Tableau2[[#All],[Date]:[Date]] = EA$2) *  (ABS(Tableau2[[#All],[Heure de fin]:[Heure de fin]] - $P22)&lt;0.00001),$H$2:$H$51,"")),_xlfn.XLOOKUP(1,(Tableau2[[#All],[Date]:[Date]]= EA$2) * (ABS(Tableau2[[#All],[Heure de début]:[Heure de début]] - $P22)&lt;0.00001),"Début : "&amp;$B$2:$C$51,_xlfn.XLOOKUP(1,(Tableau2[[#All],[Date]:[Date]] = EA$2) * (ABS(Tableau2[[#All],[Heure de fin]:[Heure de fin]] - $P22)&lt;0.00001),"Fin : "&amp;$B$2:$C$51,""))))</f>
        <v/>
      </c>
      <c r="EB22" s="13" t="str" cm="1">
        <f t="array" ref="EB22">_xlfn.TEXTJOIN(" ; ",TRUE,HYPERLINK("#"&amp;_xlfn.XLOOKUP(1,(Tableau2[[#All],[Date]:[Date]] = EB$2) * (ABS(Tableau2[[#All],[Heure de début]:[Heure de début]] - $P22)&lt;0.00001),$H$2:$H$51,_xlfn.XLOOKUP(1,(Tableau2[[#All],[Date]:[Date]] = EB$2) *  (ABS(Tableau2[[#All],[Heure de fin]:[Heure de fin]] - $P22)&lt;0.00001),$H$2:$H$51,"")),_xlfn.XLOOKUP(1,(Tableau2[[#All],[Date]:[Date]]= EB$2) * (ABS(Tableau2[[#All],[Heure de début]:[Heure de début]] - $P22)&lt;0.00001),"Début : "&amp;$B$2:$C$51,_xlfn.XLOOKUP(1,(Tableau2[[#All],[Date]:[Date]] = EB$2) * (ABS(Tableau2[[#All],[Heure de fin]:[Heure de fin]] - $P22)&lt;0.00001),"Fin : "&amp;$B$2:$C$51,""))))</f>
        <v/>
      </c>
      <c r="EC22" s="13" t="str" cm="1">
        <f t="array" ref="EC22">_xlfn.TEXTJOIN(" ; ",TRUE,HYPERLINK("#"&amp;_xlfn.XLOOKUP(1,(Tableau2[[#All],[Date]:[Date]] = EC$2) * (ABS(Tableau2[[#All],[Heure de début]:[Heure de début]] - $P22)&lt;0.00001),$H$2:$H$51,_xlfn.XLOOKUP(1,(Tableau2[[#All],[Date]:[Date]] = EC$2) *  (ABS(Tableau2[[#All],[Heure de fin]:[Heure de fin]] - $P22)&lt;0.00001),$H$2:$H$51,"")),_xlfn.XLOOKUP(1,(Tableau2[[#All],[Date]:[Date]]= EC$2) * (ABS(Tableau2[[#All],[Heure de début]:[Heure de début]] - $P22)&lt;0.00001),"Début : "&amp;$B$2:$C$51,_xlfn.XLOOKUP(1,(Tableau2[[#All],[Date]:[Date]] = EC$2) * (ABS(Tableau2[[#All],[Heure de fin]:[Heure de fin]] - $P22)&lt;0.00001),"Fin : "&amp;$B$2:$C$51,""))))</f>
        <v/>
      </c>
      <c r="ED22" s="13" t="str" cm="1">
        <f t="array" ref="ED22">_xlfn.TEXTJOIN(" ; ",TRUE,HYPERLINK("#"&amp;_xlfn.XLOOKUP(1,(Tableau2[[#All],[Date]:[Date]] = ED$2) * (ABS(Tableau2[[#All],[Heure de début]:[Heure de début]] - $P22)&lt;0.00001),$H$2:$H$51,_xlfn.XLOOKUP(1,(Tableau2[[#All],[Date]:[Date]] = ED$2) *  (ABS(Tableau2[[#All],[Heure de fin]:[Heure de fin]] - $P22)&lt;0.00001),$H$2:$H$51,"")),_xlfn.XLOOKUP(1,(Tableau2[[#All],[Date]:[Date]]= ED$2) * (ABS(Tableau2[[#All],[Heure de début]:[Heure de début]] - $P22)&lt;0.00001),"Début : "&amp;$B$2:$C$51,_xlfn.XLOOKUP(1,(Tableau2[[#All],[Date]:[Date]] = ED$2) * (ABS(Tableau2[[#All],[Heure de fin]:[Heure de fin]] - $P22)&lt;0.00001),"Fin : "&amp;$B$2:$C$51,""))))</f>
        <v/>
      </c>
      <c r="EE22" s="13" t="str" cm="1">
        <f t="array" ref="EE22">_xlfn.TEXTJOIN(" ; ",TRUE,HYPERLINK("#"&amp;_xlfn.XLOOKUP(1,(Tableau2[[#All],[Date]:[Date]] = EE$2) * (ABS(Tableau2[[#All],[Heure de début]:[Heure de début]] - $P22)&lt;0.00001),$H$2:$H$51,_xlfn.XLOOKUP(1,(Tableau2[[#All],[Date]:[Date]] = EE$2) *  (ABS(Tableau2[[#All],[Heure de fin]:[Heure de fin]] - $P22)&lt;0.00001),$H$2:$H$51,"")),_xlfn.XLOOKUP(1,(Tableau2[[#All],[Date]:[Date]]= EE$2) * (ABS(Tableau2[[#All],[Heure de début]:[Heure de début]] - $P22)&lt;0.00001),"Début : "&amp;$B$2:$C$51,_xlfn.XLOOKUP(1,(Tableau2[[#All],[Date]:[Date]] = EE$2) * (ABS(Tableau2[[#All],[Heure de fin]:[Heure de fin]] - $P22)&lt;0.00001),"Fin : "&amp;$B$2:$C$51,""))))</f>
        <v/>
      </c>
      <c r="EF22" s="13" t="str" cm="1">
        <f t="array" ref="EF22">_xlfn.TEXTJOIN(" ; ",TRUE,HYPERLINK("#"&amp;_xlfn.XLOOKUP(1,(Tableau2[[#All],[Date]:[Date]] = EF$2) * (ABS(Tableau2[[#All],[Heure de début]:[Heure de début]] - $P22)&lt;0.00001),$H$2:$H$51,_xlfn.XLOOKUP(1,(Tableau2[[#All],[Date]:[Date]] = EF$2) *  (ABS(Tableau2[[#All],[Heure de fin]:[Heure de fin]] - $P22)&lt;0.00001),$H$2:$H$51,"")),_xlfn.XLOOKUP(1,(Tableau2[[#All],[Date]:[Date]]= EF$2) * (ABS(Tableau2[[#All],[Heure de début]:[Heure de début]] - $P22)&lt;0.00001),"Début : "&amp;$B$2:$C$51,_xlfn.XLOOKUP(1,(Tableau2[[#All],[Date]:[Date]] = EF$2) * (ABS(Tableau2[[#All],[Heure de fin]:[Heure de fin]] - $P22)&lt;0.00001),"Fin : "&amp;$B$2:$C$51,""))))</f>
        <v/>
      </c>
      <c r="EG22" s="13" t="str" cm="1">
        <f t="array" ref="EG22">_xlfn.TEXTJOIN(" ; ",TRUE,HYPERLINK("#"&amp;_xlfn.XLOOKUP(1,(Tableau2[[#All],[Date]:[Date]] = EG$2) * (ABS(Tableau2[[#All],[Heure de début]:[Heure de début]] - $P22)&lt;0.00001),$H$2:$H$51,_xlfn.XLOOKUP(1,(Tableau2[[#All],[Date]:[Date]] = EG$2) *  (ABS(Tableau2[[#All],[Heure de fin]:[Heure de fin]] - $P22)&lt;0.00001),$H$2:$H$51,"")),_xlfn.XLOOKUP(1,(Tableau2[[#All],[Date]:[Date]]= EG$2) * (ABS(Tableau2[[#All],[Heure de début]:[Heure de début]] - $P22)&lt;0.00001),"Début : "&amp;$B$2:$C$51,_xlfn.XLOOKUP(1,(Tableau2[[#All],[Date]:[Date]] = EG$2) * (ABS(Tableau2[[#All],[Heure de fin]:[Heure de fin]] - $P22)&lt;0.00001),"Fin : "&amp;$B$2:$C$51,""))))</f>
        <v/>
      </c>
      <c r="EH22" s="13" t="str" cm="1">
        <f t="array" ref="EH22">_xlfn.TEXTJOIN(" ; ",TRUE,HYPERLINK("#"&amp;_xlfn.XLOOKUP(1,(Tableau2[[#All],[Date]:[Date]] = EH$2) * (ABS(Tableau2[[#All],[Heure de début]:[Heure de début]] - $P22)&lt;0.00001),$H$2:$H$51,_xlfn.XLOOKUP(1,(Tableau2[[#All],[Date]:[Date]] = EH$2) *  (ABS(Tableau2[[#All],[Heure de fin]:[Heure de fin]] - $P22)&lt;0.00001),$H$2:$H$51,"")),_xlfn.XLOOKUP(1,(Tableau2[[#All],[Date]:[Date]]= EH$2) * (ABS(Tableau2[[#All],[Heure de début]:[Heure de début]] - $P22)&lt;0.00001),"Début : "&amp;$B$2:$C$51,_xlfn.XLOOKUP(1,(Tableau2[[#All],[Date]:[Date]] = EH$2) * (ABS(Tableau2[[#All],[Heure de fin]:[Heure de fin]] - $P22)&lt;0.00001),"Fin : "&amp;$B$2:$C$51,""))))</f>
        <v/>
      </c>
      <c r="EI22" s="13" t="str" cm="1">
        <f t="array" ref="EI22">_xlfn.TEXTJOIN(" ; ",TRUE,HYPERLINK("#"&amp;_xlfn.XLOOKUP(1,(Tableau2[[#All],[Date]:[Date]] = EI$2) * (ABS(Tableau2[[#All],[Heure de début]:[Heure de début]] - $P22)&lt;0.00001),$H$2:$H$51,_xlfn.XLOOKUP(1,(Tableau2[[#All],[Date]:[Date]] = EI$2) *  (ABS(Tableau2[[#All],[Heure de fin]:[Heure de fin]] - $P22)&lt;0.00001),$H$2:$H$51,"")),_xlfn.XLOOKUP(1,(Tableau2[[#All],[Date]:[Date]]= EI$2) * (ABS(Tableau2[[#All],[Heure de début]:[Heure de début]] - $P22)&lt;0.00001),"Début : "&amp;$B$2:$C$51,_xlfn.XLOOKUP(1,(Tableau2[[#All],[Date]:[Date]] = EI$2) * (ABS(Tableau2[[#All],[Heure de fin]:[Heure de fin]] - $P22)&lt;0.00001),"Fin : "&amp;$B$2:$C$51,""))))</f>
        <v/>
      </c>
      <c r="EJ22" s="13" t="str" cm="1">
        <f t="array" ref="EJ22">_xlfn.TEXTJOIN(" ; ",TRUE,HYPERLINK("#"&amp;_xlfn.XLOOKUP(1,(Tableau2[[#All],[Date]:[Date]] = EJ$2) * (ABS(Tableau2[[#All],[Heure de début]:[Heure de début]] - $P22)&lt;0.00001),$H$2:$H$51,_xlfn.XLOOKUP(1,(Tableau2[[#All],[Date]:[Date]] = EJ$2) *  (ABS(Tableau2[[#All],[Heure de fin]:[Heure de fin]] - $P22)&lt;0.00001),$H$2:$H$51,"")),_xlfn.XLOOKUP(1,(Tableau2[[#All],[Date]:[Date]]= EJ$2) * (ABS(Tableau2[[#All],[Heure de début]:[Heure de début]] - $P22)&lt;0.00001),"Début : "&amp;$B$2:$C$51,_xlfn.XLOOKUP(1,(Tableau2[[#All],[Date]:[Date]] = EJ$2) * (ABS(Tableau2[[#All],[Heure de fin]:[Heure de fin]] - $P22)&lt;0.00001),"Fin : "&amp;$B$2:$C$51,""))))</f>
        <v/>
      </c>
      <c r="EK22" s="13" t="str" cm="1">
        <f t="array" ref="EK22">_xlfn.TEXTJOIN(" ; ",TRUE,HYPERLINK("#"&amp;_xlfn.XLOOKUP(1,(Tableau2[[#All],[Date]:[Date]] = EK$2) * (ABS(Tableau2[[#All],[Heure de début]:[Heure de début]] - $P22)&lt;0.00001),$H$2:$H$51,_xlfn.XLOOKUP(1,(Tableau2[[#All],[Date]:[Date]] = EK$2) *  (ABS(Tableau2[[#All],[Heure de fin]:[Heure de fin]] - $P22)&lt;0.00001),$H$2:$H$51,"")),_xlfn.XLOOKUP(1,(Tableau2[[#All],[Date]:[Date]]= EK$2) * (ABS(Tableau2[[#All],[Heure de début]:[Heure de début]] - $P22)&lt;0.00001),"Début : "&amp;$B$2:$C$51,_xlfn.XLOOKUP(1,(Tableau2[[#All],[Date]:[Date]] = EK$2) * (ABS(Tableau2[[#All],[Heure de fin]:[Heure de fin]] - $P22)&lt;0.00001),"Fin : "&amp;$B$2:$C$51,""))))</f>
        <v/>
      </c>
      <c r="EL22" s="13" t="str" cm="1">
        <f t="array" ref="EL22">_xlfn.TEXTJOIN(" ; ",TRUE,HYPERLINK("#"&amp;_xlfn.XLOOKUP(1,(Tableau2[[#All],[Date]:[Date]] = EL$2) * (ABS(Tableau2[[#All],[Heure de début]:[Heure de début]] - $P22)&lt;0.00001),$H$2:$H$51,_xlfn.XLOOKUP(1,(Tableau2[[#All],[Date]:[Date]] = EL$2) *  (ABS(Tableau2[[#All],[Heure de fin]:[Heure de fin]] - $P22)&lt;0.00001),$H$2:$H$51,"")),_xlfn.XLOOKUP(1,(Tableau2[[#All],[Date]:[Date]]= EL$2) * (ABS(Tableau2[[#All],[Heure de début]:[Heure de début]] - $P22)&lt;0.00001),"Début : "&amp;$B$2:$C$51,_xlfn.XLOOKUP(1,(Tableau2[[#All],[Date]:[Date]] = EL$2) * (ABS(Tableau2[[#All],[Heure de fin]:[Heure de fin]] - $P22)&lt;0.00001),"Fin : "&amp;$B$2:$C$51,""))))</f>
        <v/>
      </c>
      <c r="EM22" s="13" t="str" cm="1">
        <f t="array" ref="EM22">_xlfn.TEXTJOIN(" ; ",TRUE,HYPERLINK("#"&amp;_xlfn.XLOOKUP(1,(Tableau2[[#All],[Date]:[Date]] = EM$2) * (ABS(Tableau2[[#All],[Heure de début]:[Heure de début]] - $P22)&lt;0.00001),$H$2:$H$51,_xlfn.XLOOKUP(1,(Tableau2[[#All],[Date]:[Date]] = EM$2) *  (ABS(Tableau2[[#All],[Heure de fin]:[Heure de fin]] - $P22)&lt;0.00001),$H$2:$H$51,"")),_xlfn.XLOOKUP(1,(Tableau2[[#All],[Date]:[Date]]= EM$2) * (ABS(Tableau2[[#All],[Heure de début]:[Heure de début]] - $P22)&lt;0.00001),"Début : "&amp;$B$2:$C$51,_xlfn.XLOOKUP(1,(Tableau2[[#All],[Date]:[Date]] = EM$2) * (ABS(Tableau2[[#All],[Heure de fin]:[Heure de fin]] - $P22)&lt;0.00001),"Fin : "&amp;$B$2:$C$51,""))))</f>
        <v/>
      </c>
      <c r="EN22" s="13" t="str" cm="1">
        <f t="array" ref="EN22">_xlfn.TEXTJOIN(" ; ",TRUE,HYPERLINK("#"&amp;_xlfn.XLOOKUP(1,(Tableau2[[#All],[Date]:[Date]] = EN$2) * (ABS(Tableau2[[#All],[Heure de début]:[Heure de début]] - $P22)&lt;0.00001),$H$2:$H$51,_xlfn.XLOOKUP(1,(Tableau2[[#All],[Date]:[Date]] = EN$2) *  (ABS(Tableau2[[#All],[Heure de fin]:[Heure de fin]] - $P22)&lt;0.00001),$H$2:$H$51,"")),_xlfn.XLOOKUP(1,(Tableau2[[#All],[Date]:[Date]]= EN$2) * (ABS(Tableau2[[#All],[Heure de début]:[Heure de début]] - $P22)&lt;0.00001),"Début : "&amp;$B$2:$C$51,_xlfn.XLOOKUP(1,(Tableau2[[#All],[Date]:[Date]] = EN$2) * (ABS(Tableau2[[#All],[Heure de fin]:[Heure de fin]] - $P22)&lt;0.00001),"Fin : "&amp;$B$2:$C$51,""))))</f>
        <v/>
      </c>
      <c r="EO22" s="13" t="str" cm="1">
        <f t="array" ref="EO22">_xlfn.TEXTJOIN(" ; ",TRUE,HYPERLINK("#"&amp;_xlfn.XLOOKUP(1,(Tableau2[[#All],[Date]:[Date]] = EO$2) * (ABS(Tableau2[[#All],[Heure de début]:[Heure de début]] - $P22)&lt;0.00001),$H$2:$H$51,_xlfn.XLOOKUP(1,(Tableau2[[#All],[Date]:[Date]] = EO$2) *  (ABS(Tableau2[[#All],[Heure de fin]:[Heure de fin]] - $P22)&lt;0.00001),$H$2:$H$51,"")),_xlfn.XLOOKUP(1,(Tableau2[[#All],[Date]:[Date]]= EO$2) * (ABS(Tableau2[[#All],[Heure de début]:[Heure de début]] - $P22)&lt;0.00001),"Début : "&amp;$B$2:$C$51,_xlfn.XLOOKUP(1,(Tableau2[[#All],[Date]:[Date]] = EO$2) * (ABS(Tableau2[[#All],[Heure de fin]:[Heure de fin]] - $P22)&lt;0.00001),"Fin : "&amp;$B$2:$C$51,""))))</f>
        <v/>
      </c>
      <c r="EP22" s="13" t="str" cm="1">
        <f t="array" ref="EP22">_xlfn.TEXTJOIN(" ; ",TRUE,HYPERLINK("#"&amp;_xlfn.XLOOKUP(1,(Tableau2[[#All],[Date]:[Date]] = EP$2) * (ABS(Tableau2[[#All],[Heure de début]:[Heure de début]] - $P22)&lt;0.00001),$H$2:$H$51,_xlfn.XLOOKUP(1,(Tableau2[[#All],[Date]:[Date]] = EP$2) *  (ABS(Tableau2[[#All],[Heure de fin]:[Heure de fin]] - $P22)&lt;0.00001),$H$2:$H$51,"")),_xlfn.XLOOKUP(1,(Tableau2[[#All],[Date]:[Date]]= EP$2) * (ABS(Tableau2[[#All],[Heure de début]:[Heure de début]] - $P22)&lt;0.00001),"Début : "&amp;$B$2:$C$51,_xlfn.XLOOKUP(1,(Tableau2[[#All],[Date]:[Date]] = EP$2) * (ABS(Tableau2[[#All],[Heure de fin]:[Heure de fin]] - $P22)&lt;0.00001),"Fin : "&amp;$B$2:$C$51,""))))</f>
        <v/>
      </c>
      <c r="EQ22" s="13" t="str" cm="1">
        <f t="array" ref="EQ22">_xlfn.TEXTJOIN(" ; ",TRUE,HYPERLINK("#"&amp;_xlfn.XLOOKUP(1,(Tableau2[[#All],[Date]:[Date]] = EQ$2) * (ABS(Tableau2[[#All],[Heure de début]:[Heure de début]] - $P22)&lt;0.00001),$H$2:$H$51,_xlfn.XLOOKUP(1,(Tableau2[[#All],[Date]:[Date]] = EQ$2) *  (ABS(Tableau2[[#All],[Heure de fin]:[Heure de fin]] - $P22)&lt;0.00001),$H$2:$H$51,"")),_xlfn.XLOOKUP(1,(Tableau2[[#All],[Date]:[Date]]= EQ$2) * (ABS(Tableau2[[#All],[Heure de début]:[Heure de début]] - $P22)&lt;0.00001),"Début : "&amp;$B$2:$C$51,_xlfn.XLOOKUP(1,(Tableau2[[#All],[Date]:[Date]] = EQ$2) * (ABS(Tableau2[[#All],[Heure de fin]:[Heure de fin]] - $P22)&lt;0.00001),"Fin : "&amp;$B$2:$C$51,""))))</f>
        <v/>
      </c>
      <c r="ER22" s="13" t="str" cm="1">
        <f t="array" ref="ER22">_xlfn.TEXTJOIN(" ; ",TRUE,HYPERLINK("#"&amp;_xlfn.XLOOKUP(1,(Tableau2[[#All],[Date]:[Date]] = ER$2) * (ABS(Tableau2[[#All],[Heure de début]:[Heure de début]] - $P22)&lt;0.00001),$H$2:$H$51,_xlfn.XLOOKUP(1,(Tableau2[[#All],[Date]:[Date]] = ER$2) *  (ABS(Tableau2[[#All],[Heure de fin]:[Heure de fin]] - $P22)&lt;0.00001),$H$2:$H$51,"")),_xlfn.XLOOKUP(1,(Tableau2[[#All],[Date]:[Date]]= ER$2) * (ABS(Tableau2[[#All],[Heure de début]:[Heure de début]] - $P22)&lt;0.00001),"Début : "&amp;$B$2:$C$51,_xlfn.XLOOKUP(1,(Tableau2[[#All],[Date]:[Date]] = ER$2) * (ABS(Tableau2[[#All],[Heure de fin]:[Heure de fin]] - $P22)&lt;0.00001),"Fin : "&amp;$B$2:$C$51,""))))</f>
        <v/>
      </c>
      <c r="ES22" s="13" t="str" cm="1">
        <f t="array" ref="ES22">_xlfn.TEXTJOIN(" ; ",TRUE,HYPERLINK("#"&amp;_xlfn.XLOOKUP(1,(Tableau2[[#All],[Date]:[Date]] = ES$2) * (ABS(Tableau2[[#All],[Heure de début]:[Heure de début]] - $P22)&lt;0.00001),$H$2:$H$51,_xlfn.XLOOKUP(1,(Tableau2[[#All],[Date]:[Date]] = ES$2) *  (ABS(Tableau2[[#All],[Heure de fin]:[Heure de fin]] - $P22)&lt;0.00001),$H$2:$H$51,"")),_xlfn.XLOOKUP(1,(Tableau2[[#All],[Date]:[Date]]= ES$2) * (ABS(Tableau2[[#All],[Heure de début]:[Heure de début]] - $P22)&lt;0.00001),"Début : "&amp;$B$2:$C$51,_xlfn.XLOOKUP(1,(Tableau2[[#All],[Date]:[Date]] = ES$2) * (ABS(Tableau2[[#All],[Heure de fin]:[Heure de fin]] - $P22)&lt;0.00001),"Fin : "&amp;$B$2:$C$51,""))))</f>
        <v/>
      </c>
      <c r="ET22" s="13" t="str" cm="1">
        <f t="array" ref="ET22">_xlfn.TEXTJOIN(" ; ",TRUE,HYPERLINK("#"&amp;_xlfn.XLOOKUP(1,(Tableau2[[#All],[Date]:[Date]] = ET$2) * (ABS(Tableau2[[#All],[Heure de début]:[Heure de début]] - $P22)&lt;0.00001),$H$2:$H$51,_xlfn.XLOOKUP(1,(Tableau2[[#All],[Date]:[Date]] = ET$2) *  (ABS(Tableau2[[#All],[Heure de fin]:[Heure de fin]] - $P22)&lt;0.00001),$H$2:$H$51,"")),_xlfn.XLOOKUP(1,(Tableau2[[#All],[Date]:[Date]]= ET$2) * (ABS(Tableau2[[#All],[Heure de début]:[Heure de début]] - $P22)&lt;0.00001),"Début : "&amp;$B$2:$C$51,_xlfn.XLOOKUP(1,(Tableau2[[#All],[Date]:[Date]] = ET$2) * (ABS(Tableau2[[#All],[Heure de fin]:[Heure de fin]] - $P22)&lt;0.00001),"Fin : "&amp;$B$2:$C$51,""))))</f>
        <v/>
      </c>
      <c r="EU22" s="13" t="str" cm="1">
        <f t="array" ref="EU22">_xlfn.TEXTJOIN(" ; ",TRUE,HYPERLINK("#"&amp;_xlfn.XLOOKUP(1,(Tableau2[[#All],[Date]:[Date]] = EU$2) * (ABS(Tableau2[[#All],[Heure de début]:[Heure de début]] - $P22)&lt;0.00001),$H$2:$H$51,_xlfn.XLOOKUP(1,(Tableau2[[#All],[Date]:[Date]] = EU$2) *  (ABS(Tableau2[[#All],[Heure de fin]:[Heure de fin]] - $P22)&lt;0.00001),$H$2:$H$51,"")),_xlfn.XLOOKUP(1,(Tableau2[[#All],[Date]:[Date]]= EU$2) * (ABS(Tableau2[[#All],[Heure de début]:[Heure de début]] - $P22)&lt;0.00001),"Début : "&amp;$B$2:$C$51,_xlfn.XLOOKUP(1,(Tableau2[[#All],[Date]:[Date]] = EU$2) * (ABS(Tableau2[[#All],[Heure de fin]:[Heure de fin]] - $P22)&lt;0.00001),"Fin : "&amp;$B$2:$C$51,""))))</f>
        <v/>
      </c>
      <c r="EV22" s="13" t="str" cm="1">
        <f t="array" ref="EV22">_xlfn.TEXTJOIN(" ; ",TRUE,HYPERLINK("#"&amp;_xlfn.XLOOKUP(1,(Tableau2[[#All],[Date]:[Date]] = EV$2) * (ABS(Tableau2[[#All],[Heure de début]:[Heure de début]] - $P22)&lt;0.00001),$H$2:$H$51,_xlfn.XLOOKUP(1,(Tableau2[[#All],[Date]:[Date]] = EV$2) *  (ABS(Tableau2[[#All],[Heure de fin]:[Heure de fin]] - $P22)&lt;0.00001),$H$2:$H$51,"")),_xlfn.XLOOKUP(1,(Tableau2[[#All],[Date]:[Date]]= EV$2) * (ABS(Tableau2[[#All],[Heure de début]:[Heure de début]] - $P22)&lt;0.00001),"Début : "&amp;$B$2:$C$51,_xlfn.XLOOKUP(1,(Tableau2[[#All],[Date]:[Date]] = EV$2) * (ABS(Tableau2[[#All],[Heure de fin]:[Heure de fin]] - $P22)&lt;0.00001),"Fin : "&amp;$B$2:$C$51,""))))</f>
        <v/>
      </c>
      <c r="EW22" s="13" t="str" cm="1">
        <f t="array" ref="EW22">_xlfn.TEXTJOIN(" ; ",TRUE,HYPERLINK("#"&amp;_xlfn.XLOOKUP(1,(Tableau2[[#All],[Date]:[Date]] = EW$2) * (ABS(Tableau2[[#All],[Heure de début]:[Heure de début]] - $P22)&lt;0.00001),$H$2:$H$51,_xlfn.XLOOKUP(1,(Tableau2[[#All],[Date]:[Date]] = EW$2) *  (ABS(Tableau2[[#All],[Heure de fin]:[Heure de fin]] - $P22)&lt;0.00001),$H$2:$H$51,"")),_xlfn.XLOOKUP(1,(Tableau2[[#All],[Date]:[Date]]= EW$2) * (ABS(Tableau2[[#All],[Heure de début]:[Heure de début]] - $P22)&lt;0.00001),"Début : "&amp;$B$2:$C$51,_xlfn.XLOOKUP(1,(Tableau2[[#All],[Date]:[Date]] = EW$2) * (ABS(Tableau2[[#All],[Heure de fin]:[Heure de fin]] - $P22)&lt;0.00001),"Fin : "&amp;$B$2:$C$51,""))))</f>
        <v/>
      </c>
      <c r="EX22" s="13" t="str" cm="1">
        <f t="array" ref="EX22">_xlfn.TEXTJOIN(" ; ",TRUE,HYPERLINK("#"&amp;_xlfn.XLOOKUP(1,(Tableau2[[#All],[Date]:[Date]] = EX$2) * (ABS(Tableau2[[#All],[Heure de début]:[Heure de début]] - $P22)&lt;0.00001),$H$2:$H$51,_xlfn.XLOOKUP(1,(Tableau2[[#All],[Date]:[Date]] = EX$2) *  (ABS(Tableau2[[#All],[Heure de fin]:[Heure de fin]] - $P22)&lt;0.00001),$H$2:$H$51,"")),_xlfn.XLOOKUP(1,(Tableau2[[#All],[Date]:[Date]]= EX$2) * (ABS(Tableau2[[#All],[Heure de début]:[Heure de début]] - $P22)&lt;0.00001),"Début : "&amp;$B$2:$C$51,_xlfn.XLOOKUP(1,(Tableau2[[#All],[Date]:[Date]] = EX$2) * (ABS(Tableau2[[#All],[Heure de fin]:[Heure de fin]] - $P22)&lt;0.00001),"Fin : "&amp;$B$2:$C$51,""))))</f>
        <v/>
      </c>
      <c r="EY22" s="13" t="str" cm="1">
        <f t="array" ref="EY22">_xlfn.TEXTJOIN(" ; ",TRUE,HYPERLINK("#"&amp;_xlfn.XLOOKUP(1,(Tableau2[[#All],[Date]:[Date]] = EY$2) * (ABS(Tableau2[[#All],[Heure de début]:[Heure de début]] - $P22)&lt;0.00001),$H$2:$H$51,_xlfn.XLOOKUP(1,(Tableau2[[#All],[Date]:[Date]] = EY$2) *  (ABS(Tableau2[[#All],[Heure de fin]:[Heure de fin]] - $P22)&lt;0.00001),$H$2:$H$51,"")),_xlfn.XLOOKUP(1,(Tableau2[[#All],[Date]:[Date]]= EY$2) * (ABS(Tableau2[[#All],[Heure de début]:[Heure de début]] - $P22)&lt;0.00001),"Début : "&amp;$B$2:$C$51,_xlfn.XLOOKUP(1,(Tableau2[[#All],[Date]:[Date]] = EY$2) * (ABS(Tableau2[[#All],[Heure de fin]:[Heure de fin]] - $P22)&lt;0.00001),"Fin : "&amp;$B$2:$C$51,""))))</f>
        <v/>
      </c>
      <c r="EZ22" s="13" t="str" cm="1">
        <f t="array" ref="EZ22">_xlfn.TEXTJOIN(" ; ",TRUE,HYPERLINK("#"&amp;_xlfn.XLOOKUP(1,(Tableau2[[#All],[Date]:[Date]] = EZ$2) * (ABS(Tableau2[[#All],[Heure de début]:[Heure de début]] - $P22)&lt;0.00001),$H$2:$H$51,_xlfn.XLOOKUP(1,(Tableau2[[#All],[Date]:[Date]] = EZ$2) *  (ABS(Tableau2[[#All],[Heure de fin]:[Heure de fin]] - $P22)&lt;0.00001),$H$2:$H$51,"")),_xlfn.XLOOKUP(1,(Tableau2[[#All],[Date]:[Date]]= EZ$2) * (ABS(Tableau2[[#All],[Heure de début]:[Heure de début]] - $P22)&lt;0.00001),"Début : "&amp;$B$2:$C$51,_xlfn.XLOOKUP(1,(Tableau2[[#All],[Date]:[Date]] = EZ$2) * (ABS(Tableau2[[#All],[Heure de fin]:[Heure de fin]] - $P22)&lt;0.00001),"Fin : "&amp;$B$2:$C$51,""))))</f>
        <v/>
      </c>
      <c r="FA22" s="13" t="str" cm="1">
        <f t="array" ref="FA22">_xlfn.TEXTJOIN(" ; ",TRUE,HYPERLINK("#"&amp;_xlfn.XLOOKUP(1,(Tableau2[[#All],[Date]:[Date]] = FA$2) * (ABS(Tableau2[[#All],[Heure de début]:[Heure de début]] - $P22)&lt;0.00001),$H$2:$H$51,_xlfn.XLOOKUP(1,(Tableau2[[#All],[Date]:[Date]] = FA$2) *  (ABS(Tableau2[[#All],[Heure de fin]:[Heure de fin]] - $P22)&lt;0.00001),$H$2:$H$51,"")),_xlfn.XLOOKUP(1,(Tableau2[[#All],[Date]:[Date]]= FA$2) * (ABS(Tableau2[[#All],[Heure de début]:[Heure de début]] - $P22)&lt;0.00001),"Début : "&amp;$B$2:$C$51,_xlfn.XLOOKUP(1,(Tableau2[[#All],[Date]:[Date]] = FA$2) * (ABS(Tableau2[[#All],[Heure de fin]:[Heure de fin]] - $P22)&lt;0.00001),"Fin : "&amp;$B$2:$C$51,""))))</f>
        <v/>
      </c>
      <c r="FB22" s="13" t="str" cm="1">
        <f t="array" ref="FB22">_xlfn.TEXTJOIN(" ; ",TRUE,HYPERLINK("#"&amp;_xlfn.XLOOKUP(1,(Tableau2[[#All],[Date]:[Date]] = FB$2) * (ABS(Tableau2[[#All],[Heure de début]:[Heure de début]] - $P22)&lt;0.00001),$H$2:$H$51,_xlfn.XLOOKUP(1,(Tableau2[[#All],[Date]:[Date]] = FB$2) *  (ABS(Tableau2[[#All],[Heure de fin]:[Heure de fin]] - $P22)&lt;0.00001),$H$2:$H$51,"")),_xlfn.XLOOKUP(1,(Tableau2[[#All],[Date]:[Date]]= FB$2) * (ABS(Tableau2[[#All],[Heure de début]:[Heure de début]] - $P22)&lt;0.00001),"Début : "&amp;$B$2:$C$51,_xlfn.XLOOKUP(1,(Tableau2[[#All],[Date]:[Date]] = FB$2) * (ABS(Tableau2[[#All],[Heure de fin]:[Heure de fin]] - $P22)&lt;0.00001),"Fin : "&amp;$B$2:$C$51,""))))</f>
        <v/>
      </c>
      <c r="FC22" s="13" t="str" cm="1">
        <f t="array" ref="FC22">_xlfn.TEXTJOIN(" ; ",TRUE,HYPERLINK("#"&amp;_xlfn.XLOOKUP(1,(Tableau2[[#All],[Date]:[Date]] = FC$2) * (ABS(Tableau2[[#All],[Heure de début]:[Heure de début]] - $P22)&lt;0.00001),$H$2:$H$51,_xlfn.XLOOKUP(1,(Tableau2[[#All],[Date]:[Date]] = FC$2) *  (ABS(Tableau2[[#All],[Heure de fin]:[Heure de fin]] - $P22)&lt;0.00001),$H$2:$H$51,"")),_xlfn.XLOOKUP(1,(Tableau2[[#All],[Date]:[Date]]= FC$2) * (ABS(Tableau2[[#All],[Heure de début]:[Heure de début]] - $P22)&lt;0.00001),"Début : "&amp;$B$2:$C$51,_xlfn.XLOOKUP(1,(Tableau2[[#All],[Date]:[Date]] = FC$2) * (ABS(Tableau2[[#All],[Heure de fin]:[Heure de fin]] - $P22)&lt;0.00001),"Fin : "&amp;$B$2:$C$51,""))))</f>
        <v/>
      </c>
      <c r="FD22" s="13" t="str" cm="1">
        <f t="array" ref="FD22">_xlfn.TEXTJOIN(" ; ",TRUE,HYPERLINK("#"&amp;_xlfn.XLOOKUP(1,(Tableau2[[#All],[Date]:[Date]] = FD$2) * (ABS(Tableau2[[#All],[Heure de début]:[Heure de début]] - $P22)&lt;0.00001),$H$2:$H$51,_xlfn.XLOOKUP(1,(Tableau2[[#All],[Date]:[Date]] = FD$2) *  (ABS(Tableau2[[#All],[Heure de fin]:[Heure de fin]] - $P22)&lt;0.00001),$H$2:$H$51,"")),_xlfn.XLOOKUP(1,(Tableau2[[#All],[Date]:[Date]]= FD$2) * (ABS(Tableau2[[#All],[Heure de début]:[Heure de début]] - $P22)&lt;0.00001),"Début : "&amp;$B$2:$C$51,_xlfn.XLOOKUP(1,(Tableau2[[#All],[Date]:[Date]] = FD$2) * (ABS(Tableau2[[#All],[Heure de fin]:[Heure de fin]] - $P22)&lt;0.00001),"Fin : "&amp;$B$2:$C$51,""))))</f>
        <v/>
      </c>
      <c r="FE22" s="13" t="str" cm="1">
        <f t="array" ref="FE22">_xlfn.TEXTJOIN(" ; ",TRUE,HYPERLINK("#"&amp;_xlfn.XLOOKUP(1,(Tableau2[[#All],[Date]:[Date]] = FE$2) * (ABS(Tableau2[[#All],[Heure de début]:[Heure de début]] - $P22)&lt;0.00001),$H$2:$H$51,_xlfn.XLOOKUP(1,(Tableau2[[#All],[Date]:[Date]] = FE$2) *  (ABS(Tableau2[[#All],[Heure de fin]:[Heure de fin]] - $P22)&lt;0.00001),$H$2:$H$51,"")),_xlfn.XLOOKUP(1,(Tableau2[[#All],[Date]:[Date]]= FE$2) * (ABS(Tableau2[[#All],[Heure de début]:[Heure de début]] - $P22)&lt;0.00001),"Début : "&amp;$B$2:$C$51,_xlfn.XLOOKUP(1,(Tableau2[[#All],[Date]:[Date]] = FE$2) * (ABS(Tableau2[[#All],[Heure de fin]:[Heure de fin]] - $P22)&lt;0.00001),"Fin : "&amp;$B$2:$C$51,""))))</f>
        <v/>
      </c>
      <c r="FF22" s="13" t="str" cm="1">
        <f t="array" ref="FF22">_xlfn.TEXTJOIN(" ; ",TRUE,HYPERLINK("#"&amp;_xlfn.XLOOKUP(1,(Tableau2[[#All],[Date]:[Date]] = FF$2) * (ABS(Tableau2[[#All],[Heure de début]:[Heure de début]] - $P22)&lt;0.00001),$H$2:$H$51,_xlfn.XLOOKUP(1,(Tableau2[[#All],[Date]:[Date]] = FF$2) *  (ABS(Tableau2[[#All],[Heure de fin]:[Heure de fin]] - $P22)&lt;0.00001),$H$2:$H$51,"")),_xlfn.XLOOKUP(1,(Tableau2[[#All],[Date]:[Date]]= FF$2) * (ABS(Tableau2[[#All],[Heure de début]:[Heure de début]] - $P22)&lt;0.00001),"Début : "&amp;$B$2:$C$51,_xlfn.XLOOKUP(1,(Tableau2[[#All],[Date]:[Date]] = FF$2) * (ABS(Tableau2[[#All],[Heure de fin]:[Heure de fin]] - $P22)&lt;0.00001),"Fin : "&amp;$B$2:$C$51,""))))</f>
        <v/>
      </c>
      <c r="FG22" s="13" t="str" cm="1">
        <f t="array" ref="FG22">_xlfn.TEXTJOIN(" ; ",TRUE,HYPERLINK("#"&amp;_xlfn.XLOOKUP(1,(Tableau2[[#All],[Date]:[Date]] = FG$2) * (ABS(Tableau2[[#All],[Heure de début]:[Heure de début]] - $P22)&lt;0.00001),$H$2:$H$51,_xlfn.XLOOKUP(1,(Tableau2[[#All],[Date]:[Date]] = FG$2) *  (ABS(Tableau2[[#All],[Heure de fin]:[Heure de fin]] - $P22)&lt;0.00001),$H$2:$H$51,"")),_xlfn.XLOOKUP(1,(Tableau2[[#All],[Date]:[Date]]= FG$2) * (ABS(Tableau2[[#All],[Heure de début]:[Heure de début]] - $P22)&lt;0.00001),"Début : "&amp;$B$2:$C$51,_xlfn.XLOOKUP(1,(Tableau2[[#All],[Date]:[Date]] = FG$2) * (ABS(Tableau2[[#All],[Heure de fin]:[Heure de fin]] - $P22)&lt;0.00001),"Fin : "&amp;$B$2:$C$51,""))))</f>
        <v/>
      </c>
      <c r="FH22" s="13" t="str" cm="1">
        <f t="array" ref="FH22">_xlfn.TEXTJOIN(" ; ",TRUE,HYPERLINK("#"&amp;_xlfn.XLOOKUP(1,(Tableau2[[#All],[Date]:[Date]] = FH$2) * (ABS(Tableau2[[#All],[Heure de début]:[Heure de début]] - $P22)&lt;0.00001),$H$2:$H$51,_xlfn.XLOOKUP(1,(Tableau2[[#All],[Date]:[Date]] = FH$2) *  (ABS(Tableau2[[#All],[Heure de fin]:[Heure de fin]] - $P22)&lt;0.00001),$H$2:$H$51,"")),_xlfn.XLOOKUP(1,(Tableau2[[#All],[Date]:[Date]]= FH$2) * (ABS(Tableau2[[#All],[Heure de début]:[Heure de début]] - $P22)&lt;0.00001),"Début : "&amp;$B$2:$C$51,_xlfn.XLOOKUP(1,(Tableau2[[#All],[Date]:[Date]] = FH$2) * (ABS(Tableau2[[#All],[Heure de fin]:[Heure de fin]] - $P22)&lt;0.00001),"Fin : "&amp;$B$2:$C$51,""))))</f>
        <v/>
      </c>
      <c r="FI22" s="13" t="str" cm="1">
        <f t="array" ref="FI22">_xlfn.TEXTJOIN(" ; ",TRUE,HYPERLINK("#"&amp;_xlfn.XLOOKUP(1,(Tableau2[[#All],[Date]:[Date]] = FI$2) * (ABS(Tableau2[[#All],[Heure de début]:[Heure de début]] - $P22)&lt;0.00001),$H$2:$H$51,_xlfn.XLOOKUP(1,(Tableau2[[#All],[Date]:[Date]] = FI$2) *  (ABS(Tableau2[[#All],[Heure de fin]:[Heure de fin]] - $P22)&lt;0.00001),$H$2:$H$51,"")),_xlfn.XLOOKUP(1,(Tableau2[[#All],[Date]:[Date]]= FI$2) * (ABS(Tableau2[[#All],[Heure de début]:[Heure de début]] - $P22)&lt;0.00001),"Début : "&amp;$B$2:$C$51,_xlfn.XLOOKUP(1,(Tableau2[[#All],[Date]:[Date]] = FI$2) * (ABS(Tableau2[[#All],[Heure de fin]:[Heure de fin]] - $P22)&lt;0.00001),"Fin : "&amp;$B$2:$C$51,""))))</f>
        <v/>
      </c>
      <c r="FJ22" s="13" t="str" cm="1">
        <f t="array" ref="FJ22">_xlfn.TEXTJOIN(" ; ",TRUE,HYPERLINK("#"&amp;_xlfn.XLOOKUP(1,(Tableau2[[#All],[Date]:[Date]] = FJ$2) * (ABS(Tableau2[[#All],[Heure de début]:[Heure de début]] - $P22)&lt;0.00001),$H$2:$H$51,_xlfn.XLOOKUP(1,(Tableau2[[#All],[Date]:[Date]] = FJ$2) *  (ABS(Tableau2[[#All],[Heure de fin]:[Heure de fin]] - $P22)&lt;0.00001),$H$2:$H$51,"")),_xlfn.XLOOKUP(1,(Tableau2[[#All],[Date]:[Date]]= FJ$2) * (ABS(Tableau2[[#All],[Heure de début]:[Heure de début]] - $P22)&lt;0.00001),"Début : "&amp;$B$2:$C$51,_xlfn.XLOOKUP(1,(Tableau2[[#All],[Date]:[Date]] = FJ$2) * (ABS(Tableau2[[#All],[Heure de fin]:[Heure de fin]] - $P22)&lt;0.00001),"Fin : "&amp;$B$2:$C$51,""))))</f>
        <v/>
      </c>
      <c r="FK22" s="13" t="str" cm="1">
        <f t="array" ref="FK22">_xlfn.TEXTJOIN(" ; ",TRUE,HYPERLINK("#"&amp;_xlfn.XLOOKUP(1,(Tableau2[[#All],[Date]:[Date]] = FK$2) * (ABS(Tableau2[[#All],[Heure de début]:[Heure de début]] - $P22)&lt;0.00001),$H$2:$H$51,_xlfn.XLOOKUP(1,(Tableau2[[#All],[Date]:[Date]] = FK$2) *  (ABS(Tableau2[[#All],[Heure de fin]:[Heure de fin]] - $P22)&lt;0.00001),$H$2:$H$51,"")),_xlfn.XLOOKUP(1,(Tableau2[[#All],[Date]:[Date]]= FK$2) * (ABS(Tableau2[[#All],[Heure de début]:[Heure de début]] - $P22)&lt;0.00001),"Début : "&amp;$B$2:$C$51,_xlfn.XLOOKUP(1,(Tableau2[[#All],[Date]:[Date]] = FK$2) * (ABS(Tableau2[[#All],[Heure de fin]:[Heure de fin]] - $P22)&lt;0.00001),"Fin : "&amp;$B$2:$C$51,""))))</f>
        <v/>
      </c>
      <c r="FL22" s="13" t="str" cm="1">
        <f t="array" ref="FL22">_xlfn.TEXTJOIN(" ; ",TRUE,HYPERLINK("#"&amp;_xlfn.XLOOKUP(1,(Tableau2[[#All],[Date]:[Date]] = FL$2) * (ABS(Tableau2[[#All],[Heure de début]:[Heure de début]] - $P22)&lt;0.00001),$H$2:$H$51,_xlfn.XLOOKUP(1,(Tableau2[[#All],[Date]:[Date]] = FL$2) *  (ABS(Tableau2[[#All],[Heure de fin]:[Heure de fin]] - $P22)&lt;0.00001),$H$2:$H$51,"")),_xlfn.XLOOKUP(1,(Tableau2[[#All],[Date]:[Date]]= FL$2) * (ABS(Tableau2[[#All],[Heure de début]:[Heure de début]] - $P22)&lt;0.00001),"Début : "&amp;$B$2:$C$51,_xlfn.XLOOKUP(1,(Tableau2[[#All],[Date]:[Date]] = FL$2) * (ABS(Tableau2[[#All],[Heure de fin]:[Heure de fin]] - $P22)&lt;0.00001),"Fin : "&amp;$B$2:$C$51,""))))</f>
        <v/>
      </c>
      <c r="FM22" s="13" t="str" cm="1">
        <f t="array" ref="FM22">_xlfn.TEXTJOIN(" ; ",TRUE,HYPERLINK("#"&amp;_xlfn.XLOOKUP(1,(Tableau2[[#All],[Date]:[Date]] = FM$2) * (ABS(Tableau2[[#All],[Heure de début]:[Heure de début]] - $P22)&lt;0.00001),$H$2:$H$51,_xlfn.XLOOKUP(1,(Tableau2[[#All],[Date]:[Date]] = FM$2) *  (ABS(Tableau2[[#All],[Heure de fin]:[Heure de fin]] - $P22)&lt;0.00001),$H$2:$H$51,"")),_xlfn.XLOOKUP(1,(Tableau2[[#All],[Date]:[Date]]= FM$2) * (ABS(Tableau2[[#All],[Heure de début]:[Heure de début]] - $P22)&lt;0.00001),"Début : "&amp;$B$2:$C$51,_xlfn.XLOOKUP(1,(Tableau2[[#All],[Date]:[Date]] = FM$2) * (ABS(Tableau2[[#All],[Heure de fin]:[Heure de fin]] - $P22)&lt;0.00001),"Fin : "&amp;$B$2:$C$51,""))))</f>
        <v/>
      </c>
      <c r="FN22" s="13" t="str" cm="1">
        <f t="array" ref="FN22">_xlfn.TEXTJOIN(" ; ",TRUE,HYPERLINK("#"&amp;_xlfn.XLOOKUP(1,(Tableau2[[#All],[Date]:[Date]] = FN$2) * (ABS(Tableau2[[#All],[Heure de début]:[Heure de début]] - $P22)&lt;0.00001),$H$2:$H$51,_xlfn.XLOOKUP(1,(Tableau2[[#All],[Date]:[Date]] = FN$2) *  (ABS(Tableau2[[#All],[Heure de fin]:[Heure de fin]] - $P22)&lt;0.00001),$H$2:$H$51,"")),_xlfn.XLOOKUP(1,(Tableau2[[#All],[Date]:[Date]]= FN$2) * (ABS(Tableau2[[#All],[Heure de début]:[Heure de début]] - $P22)&lt;0.00001),"Début : "&amp;$B$2:$C$51,_xlfn.XLOOKUP(1,(Tableau2[[#All],[Date]:[Date]] = FN$2) * (ABS(Tableau2[[#All],[Heure de fin]:[Heure de fin]] - $P22)&lt;0.00001),"Fin : "&amp;$B$2:$C$51,""))))</f>
        <v/>
      </c>
      <c r="FO22" s="13" t="str" cm="1">
        <f t="array" ref="FO22">_xlfn.TEXTJOIN(" ; ",TRUE,HYPERLINK("#"&amp;_xlfn.XLOOKUP(1,(Tableau2[[#All],[Date]:[Date]] = FO$2) * (ABS(Tableau2[[#All],[Heure de début]:[Heure de début]] - $P22)&lt;0.00001),$H$2:$H$51,_xlfn.XLOOKUP(1,(Tableau2[[#All],[Date]:[Date]] = FO$2) *  (ABS(Tableau2[[#All],[Heure de fin]:[Heure de fin]] - $P22)&lt;0.00001),$H$2:$H$51,"")),_xlfn.XLOOKUP(1,(Tableau2[[#All],[Date]:[Date]]= FO$2) * (ABS(Tableau2[[#All],[Heure de début]:[Heure de début]] - $P22)&lt;0.00001),"Début : "&amp;$B$2:$C$51,_xlfn.XLOOKUP(1,(Tableau2[[#All],[Date]:[Date]] = FO$2) * (ABS(Tableau2[[#All],[Heure de fin]:[Heure de fin]] - $P22)&lt;0.00001),"Fin : "&amp;$B$2:$C$51,""))))</f>
        <v/>
      </c>
      <c r="FP22" s="13" t="str" cm="1">
        <f t="array" ref="FP22">_xlfn.TEXTJOIN(" ; ",TRUE,HYPERLINK("#"&amp;_xlfn.XLOOKUP(1,(Tableau2[[#All],[Date]:[Date]] = FP$2) * (ABS(Tableau2[[#All],[Heure de début]:[Heure de début]] - $P22)&lt;0.00001),$H$2:$H$51,_xlfn.XLOOKUP(1,(Tableau2[[#All],[Date]:[Date]] = FP$2) *  (ABS(Tableau2[[#All],[Heure de fin]:[Heure de fin]] - $P22)&lt;0.00001),$H$2:$H$51,"")),_xlfn.XLOOKUP(1,(Tableau2[[#All],[Date]:[Date]]= FP$2) * (ABS(Tableau2[[#All],[Heure de début]:[Heure de début]] - $P22)&lt;0.00001),"Début : "&amp;$B$2:$C$51,_xlfn.XLOOKUP(1,(Tableau2[[#All],[Date]:[Date]] = FP$2) * (ABS(Tableau2[[#All],[Heure de fin]:[Heure de fin]] - $P22)&lt;0.00001),"Fin : "&amp;$B$2:$C$51,""))))</f>
        <v/>
      </c>
      <c r="FQ22" s="13" t="str" cm="1">
        <f t="array" ref="FQ22">_xlfn.TEXTJOIN(" ; ",TRUE,HYPERLINK("#"&amp;_xlfn.XLOOKUP(1,(Tableau2[[#All],[Date]:[Date]] = FQ$2) * (ABS(Tableau2[[#All],[Heure de début]:[Heure de début]] - $P22)&lt;0.00001),$H$2:$H$51,_xlfn.XLOOKUP(1,(Tableau2[[#All],[Date]:[Date]] = FQ$2) *  (ABS(Tableau2[[#All],[Heure de fin]:[Heure de fin]] - $P22)&lt;0.00001),$H$2:$H$51,"")),_xlfn.XLOOKUP(1,(Tableau2[[#All],[Date]:[Date]]= FQ$2) * (ABS(Tableau2[[#All],[Heure de début]:[Heure de début]] - $P22)&lt;0.00001),"Début : "&amp;$B$2:$C$51,_xlfn.XLOOKUP(1,(Tableau2[[#All],[Date]:[Date]] = FQ$2) * (ABS(Tableau2[[#All],[Heure de fin]:[Heure de fin]] - $P22)&lt;0.00001),"Fin : "&amp;$B$2:$C$51,""))))</f>
        <v/>
      </c>
      <c r="FR22" s="13" t="str" cm="1">
        <f t="array" ref="FR22">_xlfn.TEXTJOIN(" ; ",TRUE,HYPERLINK("#"&amp;_xlfn.XLOOKUP(1,(Tableau2[[#All],[Date]:[Date]] = FR$2) * (ABS(Tableau2[[#All],[Heure de début]:[Heure de début]] - $P22)&lt;0.00001),$H$2:$H$51,_xlfn.XLOOKUP(1,(Tableau2[[#All],[Date]:[Date]] = FR$2) *  (ABS(Tableau2[[#All],[Heure de fin]:[Heure de fin]] - $P22)&lt;0.00001),$H$2:$H$51,"")),_xlfn.XLOOKUP(1,(Tableau2[[#All],[Date]:[Date]]= FR$2) * (ABS(Tableau2[[#All],[Heure de début]:[Heure de début]] - $P22)&lt;0.00001),"Début : "&amp;$B$2:$C$51,_xlfn.XLOOKUP(1,(Tableau2[[#All],[Date]:[Date]] = FR$2) * (ABS(Tableau2[[#All],[Heure de fin]:[Heure de fin]] - $P22)&lt;0.00001),"Fin : "&amp;$B$2:$C$51,""))))</f>
        <v/>
      </c>
      <c r="FS22" s="13" t="str" cm="1">
        <f t="array" ref="FS22">_xlfn.TEXTJOIN(" ; ",TRUE,HYPERLINK("#"&amp;_xlfn.XLOOKUP(1,(Tableau2[[#All],[Date]:[Date]] = FS$2) * (ABS(Tableau2[[#All],[Heure de début]:[Heure de début]] - $P22)&lt;0.00001),$H$2:$H$51,_xlfn.XLOOKUP(1,(Tableau2[[#All],[Date]:[Date]] = FS$2) *  (ABS(Tableau2[[#All],[Heure de fin]:[Heure de fin]] - $P22)&lt;0.00001),$H$2:$H$51,"")),_xlfn.XLOOKUP(1,(Tableau2[[#All],[Date]:[Date]]= FS$2) * (ABS(Tableau2[[#All],[Heure de début]:[Heure de début]] - $P22)&lt;0.00001),"Début : "&amp;$B$2:$C$51,_xlfn.XLOOKUP(1,(Tableau2[[#All],[Date]:[Date]] = FS$2) * (ABS(Tableau2[[#All],[Heure de fin]:[Heure de fin]] - $P22)&lt;0.00001),"Fin : "&amp;$B$2:$C$51,""))))</f>
        <v/>
      </c>
      <c r="FT22" s="13" t="str" cm="1">
        <f t="array" ref="FT22">_xlfn.TEXTJOIN(" ; ",TRUE,HYPERLINK("#"&amp;_xlfn.XLOOKUP(1,(Tableau2[[#All],[Date]:[Date]] = FT$2) * (ABS(Tableau2[[#All],[Heure de début]:[Heure de début]] - $P22)&lt;0.00001),$H$2:$H$51,_xlfn.XLOOKUP(1,(Tableau2[[#All],[Date]:[Date]] = FT$2) *  (ABS(Tableau2[[#All],[Heure de fin]:[Heure de fin]] - $P22)&lt;0.00001),$H$2:$H$51,"")),_xlfn.XLOOKUP(1,(Tableau2[[#All],[Date]:[Date]]= FT$2) * (ABS(Tableau2[[#All],[Heure de début]:[Heure de début]] - $P22)&lt;0.00001),"Début : "&amp;$B$2:$C$51,_xlfn.XLOOKUP(1,(Tableau2[[#All],[Date]:[Date]] = FT$2) * (ABS(Tableau2[[#All],[Heure de fin]:[Heure de fin]] - $P22)&lt;0.00001),"Fin : "&amp;$B$2:$C$51,""))))</f>
        <v/>
      </c>
      <c r="FU22" s="13" t="str" cm="1">
        <f t="array" ref="FU22">_xlfn.TEXTJOIN(" ; ",TRUE,HYPERLINK("#"&amp;_xlfn.XLOOKUP(1,(Tableau2[[#All],[Date]:[Date]] = FU$2) * (ABS(Tableau2[[#All],[Heure de début]:[Heure de début]] - $P22)&lt;0.00001),$H$2:$H$51,_xlfn.XLOOKUP(1,(Tableau2[[#All],[Date]:[Date]] = FU$2) *  (ABS(Tableau2[[#All],[Heure de fin]:[Heure de fin]] - $P22)&lt;0.00001),$H$2:$H$51,"")),_xlfn.XLOOKUP(1,(Tableau2[[#All],[Date]:[Date]]= FU$2) * (ABS(Tableau2[[#All],[Heure de début]:[Heure de début]] - $P22)&lt;0.00001),"Début : "&amp;$B$2:$C$51,_xlfn.XLOOKUP(1,(Tableau2[[#All],[Date]:[Date]] = FU$2) * (ABS(Tableau2[[#All],[Heure de fin]:[Heure de fin]] - $P22)&lt;0.00001),"Fin : "&amp;$B$2:$C$51,""))))</f>
        <v/>
      </c>
      <c r="FV22" s="13" t="str" cm="1">
        <f t="array" ref="FV22">_xlfn.TEXTJOIN(" ; ",TRUE,HYPERLINK("#"&amp;_xlfn.XLOOKUP(1,(Tableau2[[#All],[Date]:[Date]] = FV$2) * (ABS(Tableau2[[#All],[Heure de début]:[Heure de début]] - $P22)&lt;0.00001),$H$2:$H$51,_xlfn.XLOOKUP(1,(Tableau2[[#All],[Date]:[Date]] = FV$2) *  (ABS(Tableau2[[#All],[Heure de fin]:[Heure de fin]] - $P22)&lt;0.00001),$H$2:$H$51,"")),_xlfn.XLOOKUP(1,(Tableau2[[#All],[Date]:[Date]]= FV$2) * (ABS(Tableau2[[#All],[Heure de début]:[Heure de début]] - $P22)&lt;0.00001),"Début : "&amp;$B$2:$C$51,_xlfn.XLOOKUP(1,(Tableau2[[#All],[Date]:[Date]] = FV$2) * (ABS(Tableau2[[#All],[Heure de fin]:[Heure de fin]] - $P22)&lt;0.00001),"Fin : "&amp;$B$2:$C$51,""))))</f>
        <v/>
      </c>
      <c r="FW22" s="13" t="str" cm="1">
        <f t="array" ref="FW22">_xlfn.TEXTJOIN(" ; ",TRUE,HYPERLINK("#"&amp;_xlfn.XLOOKUP(1,(Tableau2[[#All],[Date]:[Date]] = FW$2) * (ABS(Tableau2[[#All],[Heure de début]:[Heure de début]] - $P22)&lt;0.00001),$H$2:$H$51,_xlfn.XLOOKUP(1,(Tableau2[[#All],[Date]:[Date]] = FW$2) *  (ABS(Tableau2[[#All],[Heure de fin]:[Heure de fin]] - $P22)&lt;0.00001),$H$2:$H$51,"")),_xlfn.XLOOKUP(1,(Tableau2[[#All],[Date]:[Date]]= FW$2) * (ABS(Tableau2[[#All],[Heure de début]:[Heure de début]] - $P22)&lt;0.00001),"Début : "&amp;$B$2:$C$51,_xlfn.XLOOKUP(1,(Tableau2[[#All],[Date]:[Date]] = FW$2) * (ABS(Tableau2[[#All],[Heure de fin]:[Heure de fin]] - $P22)&lt;0.00001),"Fin : "&amp;$B$2:$C$51,""))))</f>
        <v/>
      </c>
      <c r="FX22" s="13" t="str" cm="1">
        <f t="array" ref="FX22">_xlfn.TEXTJOIN(" ; ",TRUE,HYPERLINK("#"&amp;_xlfn.XLOOKUP(1,(Tableau2[[#All],[Date]:[Date]] = FX$2) * (ABS(Tableau2[[#All],[Heure de début]:[Heure de début]] - $P22)&lt;0.00001),$H$2:$H$51,_xlfn.XLOOKUP(1,(Tableau2[[#All],[Date]:[Date]] = FX$2) *  (ABS(Tableau2[[#All],[Heure de fin]:[Heure de fin]] - $P22)&lt;0.00001),$H$2:$H$51,"")),_xlfn.XLOOKUP(1,(Tableau2[[#All],[Date]:[Date]]= FX$2) * (ABS(Tableau2[[#All],[Heure de début]:[Heure de début]] - $P22)&lt;0.00001),"Début : "&amp;$B$2:$C$51,_xlfn.XLOOKUP(1,(Tableau2[[#All],[Date]:[Date]] = FX$2) * (ABS(Tableau2[[#All],[Heure de fin]:[Heure de fin]] - $P22)&lt;0.00001),"Fin : "&amp;$B$2:$C$51,""))))</f>
        <v/>
      </c>
      <c r="FY22" s="13" t="str" cm="1">
        <f t="array" ref="FY22">_xlfn.TEXTJOIN(" ; ",TRUE,HYPERLINK("#"&amp;_xlfn.XLOOKUP(1,(Tableau2[[#All],[Date]:[Date]] = FY$2) * (ABS(Tableau2[[#All],[Heure de début]:[Heure de début]] - $P22)&lt;0.00001),$H$2:$H$51,_xlfn.XLOOKUP(1,(Tableau2[[#All],[Date]:[Date]] = FY$2) *  (ABS(Tableau2[[#All],[Heure de fin]:[Heure de fin]] - $P22)&lt;0.00001),$H$2:$H$51,"")),_xlfn.XLOOKUP(1,(Tableau2[[#All],[Date]:[Date]]= FY$2) * (ABS(Tableau2[[#All],[Heure de début]:[Heure de début]] - $P22)&lt;0.00001),"Début : "&amp;$B$2:$C$51,_xlfn.XLOOKUP(1,(Tableau2[[#All],[Date]:[Date]] = FY$2) * (ABS(Tableau2[[#All],[Heure de fin]:[Heure de fin]] - $P22)&lt;0.00001),"Fin : "&amp;$B$2:$C$51,""))))</f>
        <v/>
      </c>
      <c r="FZ22" s="13" t="str" cm="1">
        <f t="array" ref="FZ22">_xlfn.TEXTJOIN(" ; ",TRUE,HYPERLINK("#"&amp;_xlfn.XLOOKUP(1,(Tableau2[[#All],[Date]:[Date]] = FZ$2) * (ABS(Tableau2[[#All],[Heure de début]:[Heure de début]] - $P22)&lt;0.00001),$H$2:$H$51,_xlfn.XLOOKUP(1,(Tableau2[[#All],[Date]:[Date]] = FZ$2) *  (ABS(Tableau2[[#All],[Heure de fin]:[Heure de fin]] - $P22)&lt;0.00001),$H$2:$H$51,"")),_xlfn.XLOOKUP(1,(Tableau2[[#All],[Date]:[Date]]= FZ$2) * (ABS(Tableau2[[#All],[Heure de début]:[Heure de début]] - $P22)&lt;0.00001),"Début : "&amp;$B$2:$C$51,_xlfn.XLOOKUP(1,(Tableau2[[#All],[Date]:[Date]] = FZ$2) * (ABS(Tableau2[[#All],[Heure de fin]:[Heure de fin]] - $P22)&lt;0.00001),"Fin : "&amp;$B$2:$C$51,""))))</f>
        <v/>
      </c>
      <c r="GA22" s="13" t="str" cm="1">
        <f t="array" ref="GA22">_xlfn.TEXTJOIN(" ; ",TRUE,HYPERLINK("#"&amp;_xlfn.XLOOKUP(1,(Tableau2[[#All],[Date]:[Date]] = GA$2) * (ABS(Tableau2[[#All],[Heure de début]:[Heure de début]] - $P22)&lt;0.00001),$H$2:$H$51,_xlfn.XLOOKUP(1,(Tableau2[[#All],[Date]:[Date]] = GA$2) *  (ABS(Tableau2[[#All],[Heure de fin]:[Heure de fin]] - $P22)&lt;0.00001),$H$2:$H$51,"")),_xlfn.XLOOKUP(1,(Tableau2[[#All],[Date]:[Date]]= GA$2) * (ABS(Tableau2[[#All],[Heure de début]:[Heure de début]] - $P22)&lt;0.00001),"Début : "&amp;$B$2:$C$51,_xlfn.XLOOKUP(1,(Tableau2[[#All],[Date]:[Date]] = GA$2) * (ABS(Tableau2[[#All],[Heure de fin]:[Heure de fin]] - $P22)&lt;0.00001),"Fin : "&amp;$B$2:$C$51,""))))</f>
        <v/>
      </c>
      <c r="GB22" s="13" t="str" cm="1">
        <f t="array" ref="GB22">_xlfn.TEXTJOIN(" ; ",TRUE,HYPERLINK("#"&amp;_xlfn.XLOOKUP(1,(Tableau2[[#All],[Date]:[Date]] = GB$2) * (ABS(Tableau2[[#All],[Heure de début]:[Heure de début]] - $P22)&lt;0.00001),$H$2:$H$51,_xlfn.XLOOKUP(1,(Tableau2[[#All],[Date]:[Date]] = GB$2) *  (ABS(Tableau2[[#All],[Heure de fin]:[Heure de fin]] - $P22)&lt;0.00001),$H$2:$H$51,"")),_xlfn.XLOOKUP(1,(Tableau2[[#All],[Date]:[Date]]= GB$2) * (ABS(Tableau2[[#All],[Heure de début]:[Heure de début]] - $P22)&lt;0.00001),"Début : "&amp;$B$2:$C$51,_xlfn.XLOOKUP(1,(Tableau2[[#All],[Date]:[Date]] = GB$2) * (ABS(Tableau2[[#All],[Heure de fin]:[Heure de fin]] - $P22)&lt;0.00001),"Fin : "&amp;$B$2:$C$51,""))))</f>
        <v/>
      </c>
      <c r="GC22" s="13" t="str" cm="1">
        <f t="array" ref="GC22">_xlfn.TEXTJOIN(" ; ",TRUE,HYPERLINK("#"&amp;_xlfn.XLOOKUP(1,(Tableau2[[#All],[Date]:[Date]] = GC$2) * (ABS(Tableau2[[#All],[Heure de début]:[Heure de début]] - $P22)&lt;0.00001),$H$2:$H$51,_xlfn.XLOOKUP(1,(Tableau2[[#All],[Date]:[Date]] = GC$2) *  (ABS(Tableau2[[#All],[Heure de fin]:[Heure de fin]] - $P22)&lt;0.00001),$H$2:$H$51,"")),_xlfn.XLOOKUP(1,(Tableau2[[#All],[Date]:[Date]]= GC$2) * (ABS(Tableau2[[#All],[Heure de début]:[Heure de début]] - $P22)&lt;0.00001),"Début : "&amp;$B$2:$C$51,_xlfn.XLOOKUP(1,(Tableau2[[#All],[Date]:[Date]] = GC$2) * (ABS(Tableau2[[#All],[Heure de fin]:[Heure de fin]] - $P22)&lt;0.00001),"Fin : "&amp;$B$2:$C$51,""))))</f>
        <v/>
      </c>
      <c r="GD22" s="13" t="str" cm="1">
        <f t="array" ref="GD22">_xlfn.TEXTJOIN(" ; ",TRUE,HYPERLINK("#"&amp;_xlfn.XLOOKUP(1,(Tableau2[[#All],[Date]:[Date]] = GD$2) * (ABS(Tableau2[[#All],[Heure de début]:[Heure de début]] - $P22)&lt;0.00001),$H$2:$H$51,_xlfn.XLOOKUP(1,(Tableau2[[#All],[Date]:[Date]] = GD$2) *  (ABS(Tableau2[[#All],[Heure de fin]:[Heure de fin]] - $P22)&lt;0.00001),$H$2:$H$51,"")),_xlfn.XLOOKUP(1,(Tableau2[[#All],[Date]:[Date]]= GD$2) * (ABS(Tableau2[[#All],[Heure de début]:[Heure de début]] - $P22)&lt;0.00001),"Début : "&amp;$B$2:$C$51,_xlfn.XLOOKUP(1,(Tableau2[[#All],[Date]:[Date]] = GD$2) * (ABS(Tableau2[[#All],[Heure de fin]:[Heure de fin]] - $P22)&lt;0.00001),"Fin : "&amp;$B$2:$C$51,""))))</f>
        <v/>
      </c>
      <c r="GE22" s="13" t="str" cm="1">
        <f t="array" ref="GE22">_xlfn.TEXTJOIN(" ; ",TRUE,HYPERLINK("#"&amp;_xlfn.XLOOKUP(1,(Tableau2[[#All],[Date]:[Date]] = GE$2) * (ABS(Tableau2[[#All],[Heure de début]:[Heure de début]] - $P22)&lt;0.00001),$H$2:$H$51,_xlfn.XLOOKUP(1,(Tableau2[[#All],[Date]:[Date]] = GE$2) *  (ABS(Tableau2[[#All],[Heure de fin]:[Heure de fin]] - $P22)&lt;0.00001),$H$2:$H$51,"")),_xlfn.XLOOKUP(1,(Tableau2[[#All],[Date]:[Date]]= GE$2) * (ABS(Tableau2[[#All],[Heure de début]:[Heure de début]] - $P22)&lt;0.00001),"Début : "&amp;$B$2:$C$51,_xlfn.XLOOKUP(1,(Tableau2[[#All],[Date]:[Date]] = GE$2) * (ABS(Tableau2[[#All],[Heure de fin]:[Heure de fin]] - $P22)&lt;0.00001),"Fin : "&amp;$B$2:$C$51,""))))</f>
        <v/>
      </c>
      <c r="GF22" s="13" t="str" cm="1">
        <f t="array" ref="GF22">_xlfn.TEXTJOIN(" ; ",TRUE,HYPERLINK("#"&amp;_xlfn.XLOOKUP(1,(Tableau2[[#All],[Date]:[Date]] = GF$2) * (ABS(Tableau2[[#All],[Heure de début]:[Heure de début]] - $P22)&lt;0.00001),$H$2:$H$51,_xlfn.XLOOKUP(1,(Tableau2[[#All],[Date]:[Date]] = GF$2) *  (ABS(Tableau2[[#All],[Heure de fin]:[Heure de fin]] - $P22)&lt;0.00001),$H$2:$H$51,"")),_xlfn.XLOOKUP(1,(Tableau2[[#All],[Date]:[Date]]= GF$2) * (ABS(Tableau2[[#All],[Heure de début]:[Heure de début]] - $P22)&lt;0.00001),"Début : "&amp;$B$2:$C$51,_xlfn.XLOOKUP(1,(Tableau2[[#All],[Date]:[Date]] = GF$2) * (ABS(Tableau2[[#All],[Heure de fin]:[Heure de fin]] - $P22)&lt;0.00001),"Fin : "&amp;$B$2:$C$51,""))))</f>
        <v/>
      </c>
      <c r="GG22" s="13" t="str" cm="1">
        <f t="array" ref="GG22">_xlfn.TEXTJOIN(" ; ",TRUE,HYPERLINK("#"&amp;_xlfn.XLOOKUP(1,(Tableau2[[#All],[Date]:[Date]] = GG$2) * (ABS(Tableau2[[#All],[Heure de début]:[Heure de début]] - $P22)&lt;0.00001),$H$2:$H$51,_xlfn.XLOOKUP(1,(Tableau2[[#All],[Date]:[Date]] = GG$2) *  (ABS(Tableau2[[#All],[Heure de fin]:[Heure de fin]] - $P22)&lt;0.00001),$H$2:$H$51,"")),_xlfn.XLOOKUP(1,(Tableau2[[#All],[Date]:[Date]]= GG$2) * (ABS(Tableau2[[#All],[Heure de début]:[Heure de début]] - $P22)&lt;0.00001),"Début : "&amp;$B$2:$C$51,_xlfn.XLOOKUP(1,(Tableau2[[#All],[Date]:[Date]] = GG$2) * (ABS(Tableau2[[#All],[Heure de fin]:[Heure de fin]] - $P22)&lt;0.00001),"Fin : "&amp;$B$2:$C$51,""))))</f>
        <v/>
      </c>
      <c r="GH22" s="13" t="str" cm="1">
        <f t="array" ref="GH22">_xlfn.TEXTJOIN(" ; ",TRUE,HYPERLINK("#"&amp;_xlfn.XLOOKUP(1,(Tableau2[[#All],[Date]:[Date]] = GH$2) * (ABS(Tableau2[[#All],[Heure de début]:[Heure de début]] - $P22)&lt;0.00001),$H$2:$H$51,_xlfn.XLOOKUP(1,(Tableau2[[#All],[Date]:[Date]] = GH$2) *  (ABS(Tableau2[[#All],[Heure de fin]:[Heure de fin]] - $P22)&lt;0.00001),$H$2:$H$51,"")),_xlfn.XLOOKUP(1,(Tableau2[[#All],[Date]:[Date]]= GH$2) * (ABS(Tableau2[[#All],[Heure de début]:[Heure de début]] - $P22)&lt;0.00001),"Début : "&amp;$B$2:$C$51,_xlfn.XLOOKUP(1,(Tableau2[[#All],[Date]:[Date]] = GH$2) * (ABS(Tableau2[[#All],[Heure de fin]:[Heure de fin]] - $P22)&lt;0.00001),"Fin : "&amp;$B$2:$C$51,""))))</f>
        <v/>
      </c>
      <c r="GI22" s="13" t="str" cm="1">
        <f t="array" ref="GI22">_xlfn.TEXTJOIN(" ; ",TRUE,HYPERLINK("#"&amp;_xlfn.XLOOKUP(1,(Tableau2[[#All],[Date]:[Date]] = GI$2) * (ABS(Tableau2[[#All],[Heure de début]:[Heure de début]] - $P22)&lt;0.00001),$H$2:$H$51,_xlfn.XLOOKUP(1,(Tableau2[[#All],[Date]:[Date]] = GI$2) *  (ABS(Tableau2[[#All],[Heure de fin]:[Heure de fin]] - $P22)&lt;0.00001),$H$2:$H$51,"")),_xlfn.XLOOKUP(1,(Tableau2[[#All],[Date]:[Date]]= GI$2) * (ABS(Tableau2[[#All],[Heure de début]:[Heure de début]] - $P22)&lt;0.00001),"Début : "&amp;$B$2:$C$51,_xlfn.XLOOKUP(1,(Tableau2[[#All],[Date]:[Date]] = GI$2) * (ABS(Tableau2[[#All],[Heure de fin]:[Heure de fin]] - $P22)&lt;0.00001),"Fin : "&amp;$B$2:$C$51,""))))</f>
        <v/>
      </c>
      <c r="GJ22" s="13" t="str" cm="1">
        <f t="array" ref="GJ22">_xlfn.TEXTJOIN(" ; ",TRUE,HYPERLINK("#"&amp;_xlfn.XLOOKUP(1,(Tableau2[[#All],[Date]:[Date]] = GJ$2) * (ABS(Tableau2[[#All],[Heure de début]:[Heure de début]] - $P22)&lt;0.00001),$H$2:$H$51,_xlfn.XLOOKUP(1,(Tableau2[[#All],[Date]:[Date]] = GJ$2) *  (ABS(Tableau2[[#All],[Heure de fin]:[Heure de fin]] - $P22)&lt;0.00001),$H$2:$H$51,"")),_xlfn.XLOOKUP(1,(Tableau2[[#All],[Date]:[Date]]= GJ$2) * (ABS(Tableau2[[#All],[Heure de début]:[Heure de début]] - $P22)&lt;0.00001),"Début : "&amp;$B$2:$C$51,_xlfn.XLOOKUP(1,(Tableau2[[#All],[Date]:[Date]] = GJ$2) * (ABS(Tableau2[[#All],[Heure de fin]:[Heure de fin]] - $P22)&lt;0.00001),"Fin : "&amp;$B$2:$C$51,""))))</f>
        <v/>
      </c>
      <c r="GK22" s="13" t="str" cm="1">
        <f t="array" ref="GK22">_xlfn.TEXTJOIN(" ; ",TRUE,HYPERLINK("#"&amp;_xlfn.XLOOKUP(1,(Tableau2[[#All],[Date]:[Date]] = GK$2) * (ABS(Tableau2[[#All],[Heure de début]:[Heure de début]] - $P22)&lt;0.00001),$H$2:$H$51,_xlfn.XLOOKUP(1,(Tableau2[[#All],[Date]:[Date]] = GK$2) *  (ABS(Tableau2[[#All],[Heure de fin]:[Heure de fin]] - $P22)&lt;0.00001),$H$2:$H$51,"")),_xlfn.XLOOKUP(1,(Tableau2[[#All],[Date]:[Date]]= GK$2) * (ABS(Tableau2[[#All],[Heure de début]:[Heure de début]] - $P22)&lt;0.00001),"Début : "&amp;$B$2:$C$51,_xlfn.XLOOKUP(1,(Tableau2[[#All],[Date]:[Date]] = GK$2) * (ABS(Tableau2[[#All],[Heure de fin]:[Heure de fin]] - $P22)&lt;0.00001),"Fin : "&amp;$B$2:$C$51,""))))</f>
        <v/>
      </c>
      <c r="GL22" s="13" t="str" cm="1">
        <f t="array" ref="GL22">_xlfn.TEXTJOIN(" ; ",TRUE,HYPERLINK("#"&amp;_xlfn.XLOOKUP(1,(Tableau2[[#All],[Date]:[Date]] = GL$2) * (ABS(Tableau2[[#All],[Heure de début]:[Heure de début]] - $P22)&lt;0.00001),$H$2:$H$51,_xlfn.XLOOKUP(1,(Tableau2[[#All],[Date]:[Date]] = GL$2) *  (ABS(Tableau2[[#All],[Heure de fin]:[Heure de fin]] - $P22)&lt;0.00001),$H$2:$H$51,"")),_xlfn.XLOOKUP(1,(Tableau2[[#All],[Date]:[Date]]= GL$2) * (ABS(Tableau2[[#All],[Heure de début]:[Heure de début]] - $P22)&lt;0.00001),"Début : "&amp;$B$2:$C$51,_xlfn.XLOOKUP(1,(Tableau2[[#All],[Date]:[Date]] = GL$2) * (ABS(Tableau2[[#All],[Heure de fin]:[Heure de fin]] - $P22)&lt;0.00001),"Fin : "&amp;$B$2:$C$51,""))))</f>
        <v/>
      </c>
      <c r="GM22" s="13" t="str" cm="1">
        <f t="array" ref="GM22">_xlfn.TEXTJOIN(" ; ",TRUE,HYPERLINK("#"&amp;_xlfn.XLOOKUP(1,(Tableau2[[#All],[Date]:[Date]] = GM$2) * (ABS(Tableau2[[#All],[Heure de début]:[Heure de début]] - $P22)&lt;0.00001),$H$2:$H$51,_xlfn.XLOOKUP(1,(Tableau2[[#All],[Date]:[Date]] = GM$2) *  (ABS(Tableau2[[#All],[Heure de fin]:[Heure de fin]] - $P22)&lt;0.00001),$H$2:$H$51,"")),_xlfn.XLOOKUP(1,(Tableau2[[#All],[Date]:[Date]]= GM$2) * (ABS(Tableau2[[#All],[Heure de début]:[Heure de début]] - $P22)&lt;0.00001),"Début : "&amp;$B$2:$C$51,_xlfn.XLOOKUP(1,(Tableau2[[#All],[Date]:[Date]] = GM$2) * (ABS(Tableau2[[#All],[Heure de fin]:[Heure de fin]] - $P22)&lt;0.00001),"Fin : "&amp;$B$2:$C$51,""))))</f>
        <v/>
      </c>
      <c r="GN22" s="13" t="str" cm="1">
        <f t="array" ref="GN22">_xlfn.TEXTJOIN(" ; ",TRUE,HYPERLINK("#"&amp;_xlfn.XLOOKUP(1,(Tableau2[[#All],[Date]:[Date]] = GN$2) * (ABS(Tableau2[[#All],[Heure de début]:[Heure de début]] - $P22)&lt;0.00001),$H$2:$H$51,_xlfn.XLOOKUP(1,(Tableau2[[#All],[Date]:[Date]] = GN$2) *  (ABS(Tableau2[[#All],[Heure de fin]:[Heure de fin]] - $P22)&lt;0.00001),$H$2:$H$51,"")),_xlfn.XLOOKUP(1,(Tableau2[[#All],[Date]:[Date]]= GN$2) * (ABS(Tableau2[[#All],[Heure de début]:[Heure de début]] - $P22)&lt;0.00001),"Début : "&amp;$B$2:$C$51,_xlfn.XLOOKUP(1,(Tableau2[[#All],[Date]:[Date]] = GN$2) * (ABS(Tableau2[[#All],[Heure de fin]:[Heure de fin]] - $P22)&lt;0.00001),"Fin : "&amp;$B$2:$C$51,""))))</f>
        <v/>
      </c>
      <c r="GO22" s="13" t="str" cm="1">
        <f t="array" ref="GO22">_xlfn.TEXTJOIN(" ; ",TRUE,HYPERLINK("#"&amp;_xlfn.XLOOKUP(1,(Tableau2[[#All],[Date]:[Date]] = GO$2) * (ABS(Tableau2[[#All],[Heure de début]:[Heure de début]] - $P22)&lt;0.00001),$H$2:$H$51,_xlfn.XLOOKUP(1,(Tableau2[[#All],[Date]:[Date]] = GO$2) *  (ABS(Tableau2[[#All],[Heure de fin]:[Heure de fin]] - $P22)&lt;0.00001),$H$2:$H$51,"")),_xlfn.XLOOKUP(1,(Tableau2[[#All],[Date]:[Date]]= GO$2) * (ABS(Tableau2[[#All],[Heure de début]:[Heure de début]] - $P22)&lt;0.00001),"Début : "&amp;$B$2:$C$51,_xlfn.XLOOKUP(1,(Tableau2[[#All],[Date]:[Date]] = GO$2) * (ABS(Tableau2[[#All],[Heure de fin]:[Heure de fin]] - $P22)&lt;0.00001),"Fin : "&amp;$B$2:$C$51,""))))</f>
        <v/>
      </c>
      <c r="GP22" s="13" t="str" cm="1">
        <f t="array" ref="GP22">_xlfn.TEXTJOIN(" ; ",TRUE,HYPERLINK("#"&amp;_xlfn.XLOOKUP(1,(Tableau2[[#All],[Date]:[Date]] = GP$2) * (ABS(Tableau2[[#All],[Heure de début]:[Heure de début]] - $P22)&lt;0.00001),$H$2:$H$51,_xlfn.XLOOKUP(1,(Tableau2[[#All],[Date]:[Date]] = GP$2) *  (ABS(Tableau2[[#All],[Heure de fin]:[Heure de fin]] - $P22)&lt;0.00001),$H$2:$H$51,"")),_xlfn.XLOOKUP(1,(Tableau2[[#All],[Date]:[Date]]= GP$2) * (ABS(Tableau2[[#All],[Heure de début]:[Heure de début]] - $P22)&lt;0.00001),"Début : "&amp;$B$2:$C$51,_xlfn.XLOOKUP(1,(Tableau2[[#All],[Date]:[Date]] = GP$2) * (ABS(Tableau2[[#All],[Heure de fin]:[Heure de fin]] - $P22)&lt;0.00001),"Fin : "&amp;$B$2:$C$51,""))))</f>
        <v/>
      </c>
      <c r="GQ22" s="13" t="str" cm="1">
        <f t="array" ref="GQ22">_xlfn.TEXTJOIN(" ; ",TRUE,HYPERLINK("#"&amp;_xlfn.XLOOKUP(1,(Tableau2[[#All],[Date]:[Date]] = GQ$2) * (ABS(Tableau2[[#All],[Heure de début]:[Heure de début]] - $P22)&lt;0.00001),$H$2:$H$51,_xlfn.XLOOKUP(1,(Tableau2[[#All],[Date]:[Date]] = GQ$2) *  (ABS(Tableau2[[#All],[Heure de fin]:[Heure de fin]] - $P22)&lt;0.00001),$H$2:$H$51,"")),_xlfn.XLOOKUP(1,(Tableau2[[#All],[Date]:[Date]]= GQ$2) * (ABS(Tableau2[[#All],[Heure de début]:[Heure de début]] - $P22)&lt;0.00001),"Début : "&amp;$B$2:$C$51,_xlfn.XLOOKUP(1,(Tableau2[[#All],[Date]:[Date]] = GQ$2) * (ABS(Tableau2[[#All],[Heure de fin]:[Heure de fin]] - $P22)&lt;0.00001),"Fin : "&amp;$B$2:$C$51,""))))</f>
        <v/>
      </c>
      <c r="GR22" s="13" t="str" cm="1">
        <f t="array" ref="GR22">_xlfn.TEXTJOIN(" ; ",TRUE,HYPERLINK("#"&amp;_xlfn.XLOOKUP(1,(Tableau2[[#All],[Date]:[Date]] = GR$2) * (ABS(Tableau2[[#All],[Heure de début]:[Heure de début]] - $P22)&lt;0.00001),$H$2:$H$51,_xlfn.XLOOKUP(1,(Tableau2[[#All],[Date]:[Date]] = GR$2) *  (ABS(Tableau2[[#All],[Heure de fin]:[Heure de fin]] - $P22)&lt;0.00001),$H$2:$H$51,"")),_xlfn.XLOOKUP(1,(Tableau2[[#All],[Date]:[Date]]= GR$2) * (ABS(Tableau2[[#All],[Heure de début]:[Heure de début]] - $P22)&lt;0.00001),"Début : "&amp;$B$2:$C$51,_xlfn.XLOOKUP(1,(Tableau2[[#All],[Date]:[Date]] = GR$2) * (ABS(Tableau2[[#All],[Heure de fin]:[Heure de fin]] - $P22)&lt;0.00001),"Fin : "&amp;$B$2:$C$51,""))))</f>
        <v/>
      </c>
      <c r="GS22" s="13" t="str" cm="1">
        <f t="array" ref="GS22">_xlfn.TEXTJOIN(" ; ",TRUE,HYPERLINK("#"&amp;_xlfn.XLOOKUP(1,(Tableau2[[#All],[Date]:[Date]] = GS$2) * (ABS(Tableau2[[#All],[Heure de début]:[Heure de début]] - $P22)&lt;0.00001),$H$2:$H$51,_xlfn.XLOOKUP(1,(Tableau2[[#All],[Date]:[Date]] = GS$2) *  (ABS(Tableau2[[#All],[Heure de fin]:[Heure de fin]] - $P22)&lt;0.00001),$H$2:$H$51,"")),_xlfn.XLOOKUP(1,(Tableau2[[#All],[Date]:[Date]]= GS$2) * (ABS(Tableau2[[#All],[Heure de début]:[Heure de début]] - $P22)&lt;0.00001),"Début : "&amp;$B$2:$C$51,_xlfn.XLOOKUP(1,(Tableau2[[#All],[Date]:[Date]] = GS$2) * (ABS(Tableau2[[#All],[Heure de fin]:[Heure de fin]] - $P22)&lt;0.00001),"Fin : "&amp;$B$2:$C$51,""))))</f>
        <v/>
      </c>
      <c r="GT22" s="13" t="str" cm="1">
        <f t="array" ref="GT22">_xlfn.TEXTJOIN(" ; ",TRUE,HYPERLINK("#"&amp;_xlfn.XLOOKUP(1,(Tableau2[[#All],[Date]:[Date]] = GT$2) * (ABS(Tableau2[[#All],[Heure de début]:[Heure de début]] - $P22)&lt;0.00001),$H$2:$H$51,_xlfn.XLOOKUP(1,(Tableau2[[#All],[Date]:[Date]] = GT$2) *  (ABS(Tableau2[[#All],[Heure de fin]:[Heure de fin]] - $P22)&lt;0.00001),$H$2:$H$51,"")),_xlfn.XLOOKUP(1,(Tableau2[[#All],[Date]:[Date]]= GT$2) * (ABS(Tableau2[[#All],[Heure de début]:[Heure de début]] - $P22)&lt;0.00001),"Début : "&amp;$B$2:$C$51,_xlfn.XLOOKUP(1,(Tableau2[[#All],[Date]:[Date]] = GT$2) * (ABS(Tableau2[[#All],[Heure de fin]:[Heure de fin]] - $P22)&lt;0.00001),"Fin : "&amp;$B$2:$C$51,""))))</f>
        <v/>
      </c>
      <c r="GU22" s="13" t="str" cm="1">
        <f t="array" ref="GU22">_xlfn.TEXTJOIN(" ; ",TRUE,HYPERLINK("#"&amp;_xlfn.XLOOKUP(1,(Tableau2[[#All],[Date]:[Date]] = GU$2) * (ABS(Tableau2[[#All],[Heure de début]:[Heure de début]] - $P22)&lt;0.00001),$H$2:$H$51,_xlfn.XLOOKUP(1,(Tableau2[[#All],[Date]:[Date]] = GU$2) *  (ABS(Tableau2[[#All],[Heure de fin]:[Heure de fin]] - $P22)&lt;0.00001),$H$2:$H$51,"")),_xlfn.XLOOKUP(1,(Tableau2[[#All],[Date]:[Date]]= GU$2) * (ABS(Tableau2[[#All],[Heure de début]:[Heure de début]] - $P22)&lt;0.00001),"Début : "&amp;$B$2:$C$51,_xlfn.XLOOKUP(1,(Tableau2[[#All],[Date]:[Date]] = GU$2) * (ABS(Tableau2[[#All],[Heure de fin]:[Heure de fin]] - $P22)&lt;0.00001),"Fin : "&amp;$B$2:$C$51,""))))</f>
        <v/>
      </c>
      <c r="GV22" s="13" t="str" cm="1">
        <f t="array" ref="GV22">_xlfn.TEXTJOIN(" ; ",TRUE,HYPERLINK("#"&amp;_xlfn.XLOOKUP(1,(Tableau2[[#All],[Date]:[Date]] = GV$2) * (ABS(Tableau2[[#All],[Heure de début]:[Heure de début]] - $P22)&lt;0.00001),$H$2:$H$51,_xlfn.XLOOKUP(1,(Tableau2[[#All],[Date]:[Date]] = GV$2) *  (ABS(Tableau2[[#All],[Heure de fin]:[Heure de fin]] - $P22)&lt;0.00001),$H$2:$H$51,"")),_xlfn.XLOOKUP(1,(Tableau2[[#All],[Date]:[Date]]= GV$2) * (ABS(Tableau2[[#All],[Heure de début]:[Heure de début]] - $P22)&lt;0.00001),"Début : "&amp;$B$2:$C$51,_xlfn.XLOOKUP(1,(Tableau2[[#All],[Date]:[Date]] = GV$2) * (ABS(Tableau2[[#All],[Heure de fin]:[Heure de fin]] - $P22)&lt;0.00001),"Fin : "&amp;$B$2:$C$51,""))))</f>
        <v/>
      </c>
      <c r="GW22" s="13" t="str" cm="1">
        <f t="array" ref="GW22">_xlfn.TEXTJOIN(" ; ",TRUE,HYPERLINK("#"&amp;_xlfn.XLOOKUP(1,(Tableau2[[#All],[Date]:[Date]] = GW$2) * (ABS(Tableau2[[#All],[Heure de début]:[Heure de début]] - $P22)&lt;0.00001),$H$2:$H$51,_xlfn.XLOOKUP(1,(Tableau2[[#All],[Date]:[Date]] = GW$2) *  (ABS(Tableau2[[#All],[Heure de fin]:[Heure de fin]] - $P22)&lt;0.00001),$H$2:$H$51,"")),_xlfn.XLOOKUP(1,(Tableau2[[#All],[Date]:[Date]]= GW$2) * (ABS(Tableau2[[#All],[Heure de début]:[Heure de début]] - $P22)&lt;0.00001),"Début : "&amp;$B$2:$C$51,_xlfn.XLOOKUP(1,(Tableau2[[#All],[Date]:[Date]] = GW$2) * (ABS(Tableau2[[#All],[Heure de fin]:[Heure de fin]] - $P22)&lt;0.00001),"Fin : "&amp;$B$2:$C$51,""))))</f>
        <v/>
      </c>
      <c r="GX22" s="13" t="str" cm="1">
        <f t="array" ref="GX22">_xlfn.TEXTJOIN(" ; ",TRUE,HYPERLINK("#"&amp;_xlfn.XLOOKUP(1,(Tableau2[[#All],[Date]:[Date]] = GX$2) * (ABS(Tableau2[[#All],[Heure de début]:[Heure de début]] - $P22)&lt;0.00001),$H$2:$H$51,_xlfn.XLOOKUP(1,(Tableau2[[#All],[Date]:[Date]] = GX$2) *  (ABS(Tableau2[[#All],[Heure de fin]:[Heure de fin]] - $P22)&lt;0.00001),$H$2:$H$51,"")),_xlfn.XLOOKUP(1,(Tableau2[[#All],[Date]:[Date]]= GX$2) * (ABS(Tableau2[[#All],[Heure de début]:[Heure de début]] - $P22)&lt;0.00001),"Début : "&amp;$B$2:$C$51,_xlfn.XLOOKUP(1,(Tableau2[[#All],[Date]:[Date]] = GX$2) * (ABS(Tableau2[[#All],[Heure de fin]:[Heure de fin]] - $P22)&lt;0.00001),"Fin : "&amp;$B$2:$C$51,""))))</f>
        <v/>
      </c>
      <c r="GY22" s="13" t="str" cm="1">
        <f t="array" ref="GY22">_xlfn.TEXTJOIN(" ; ",TRUE,HYPERLINK("#"&amp;_xlfn.XLOOKUP(1,(Tableau2[[#All],[Date]:[Date]] = GY$2) * (ABS(Tableau2[[#All],[Heure de début]:[Heure de début]] - $P22)&lt;0.00001),$H$2:$H$51,_xlfn.XLOOKUP(1,(Tableau2[[#All],[Date]:[Date]] = GY$2) *  (ABS(Tableau2[[#All],[Heure de fin]:[Heure de fin]] - $P22)&lt;0.00001),$H$2:$H$51,"")),_xlfn.XLOOKUP(1,(Tableau2[[#All],[Date]:[Date]]= GY$2) * (ABS(Tableau2[[#All],[Heure de début]:[Heure de début]] - $P22)&lt;0.00001),"Début : "&amp;$B$2:$C$51,_xlfn.XLOOKUP(1,(Tableau2[[#All],[Date]:[Date]] = GY$2) * (ABS(Tableau2[[#All],[Heure de fin]:[Heure de fin]] - $P22)&lt;0.00001),"Fin : "&amp;$B$2:$C$51,""))))</f>
        <v/>
      </c>
      <c r="GZ22" s="13" t="str" cm="1">
        <f t="array" ref="GZ22">_xlfn.TEXTJOIN(" ; ",TRUE,HYPERLINK("#"&amp;_xlfn.XLOOKUP(1,(Tableau2[[#All],[Date]:[Date]] = GZ$2) * (ABS(Tableau2[[#All],[Heure de début]:[Heure de début]] - $P22)&lt;0.00001),$H$2:$H$51,_xlfn.XLOOKUP(1,(Tableau2[[#All],[Date]:[Date]] = GZ$2) *  (ABS(Tableau2[[#All],[Heure de fin]:[Heure de fin]] - $P22)&lt;0.00001),$H$2:$H$51,"")),_xlfn.XLOOKUP(1,(Tableau2[[#All],[Date]:[Date]]= GZ$2) * (ABS(Tableau2[[#All],[Heure de début]:[Heure de début]] - $P22)&lt;0.00001),"Début : "&amp;$B$2:$C$51,_xlfn.XLOOKUP(1,(Tableau2[[#All],[Date]:[Date]] = GZ$2) * (ABS(Tableau2[[#All],[Heure de fin]:[Heure de fin]] - $P22)&lt;0.00001),"Fin : "&amp;$B$2:$C$51,""))))</f>
        <v/>
      </c>
      <c r="HA22" s="13" t="str" cm="1">
        <f t="array" ref="HA22">_xlfn.TEXTJOIN(" ; ",TRUE,HYPERLINK("#"&amp;_xlfn.XLOOKUP(1,(Tableau2[[#All],[Date]:[Date]] = HA$2) * (ABS(Tableau2[[#All],[Heure de début]:[Heure de début]] - $P22)&lt;0.00001),$H$2:$H$51,_xlfn.XLOOKUP(1,(Tableau2[[#All],[Date]:[Date]] = HA$2) *  (ABS(Tableau2[[#All],[Heure de fin]:[Heure de fin]] - $P22)&lt;0.00001),$H$2:$H$51,"")),_xlfn.XLOOKUP(1,(Tableau2[[#All],[Date]:[Date]]= HA$2) * (ABS(Tableau2[[#All],[Heure de début]:[Heure de début]] - $P22)&lt;0.00001),"Début : "&amp;$B$2:$C$51,_xlfn.XLOOKUP(1,(Tableau2[[#All],[Date]:[Date]] = HA$2) * (ABS(Tableau2[[#All],[Heure de fin]:[Heure de fin]] - $P22)&lt;0.00001),"Fin : "&amp;$B$2:$C$51,""))))</f>
        <v/>
      </c>
      <c r="HB22" s="13" t="str" cm="1">
        <f t="array" ref="HB22">_xlfn.TEXTJOIN(" ; ",TRUE,HYPERLINK("#"&amp;_xlfn.XLOOKUP(1,(Tableau2[[#All],[Date]:[Date]] = HB$2) * (ABS(Tableau2[[#All],[Heure de début]:[Heure de début]] - $P22)&lt;0.00001),$H$2:$H$51,_xlfn.XLOOKUP(1,(Tableau2[[#All],[Date]:[Date]] = HB$2) *  (ABS(Tableau2[[#All],[Heure de fin]:[Heure de fin]] - $P22)&lt;0.00001),$H$2:$H$51,"")),_xlfn.XLOOKUP(1,(Tableau2[[#All],[Date]:[Date]]= HB$2) * (ABS(Tableau2[[#All],[Heure de début]:[Heure de début]] - $P22)&lt;0.00001),"Début : "&amp;$B$2:$C$51,_xlfn.XLOOKUP(1,(Tableau2[[#All],[Date]:[Date]] = HB$2) * (ABS(Tableau2[[#All],[Heure de fin]:[Heure de fin]] - $P22)&lt;0.00001),"Fin : "&amp;$B$2:$C$51,""))))</f>
        <v/>
      </c>
      <c r="HC22" s="13" t="str" cm="1">
        <f t="array" ref="HC22">_xlfn.TEXTJOIN(" ; ",TRUE,HYPERLINK("#"&amp;_xlfn.XLOOKUP(1,(Tableau2[[#All],[Date]:[Date]] = HC$2) * (ABS(Tableau2[[#All],[Heure de début]:[Heure de début]] - $P22)&lt;0.00001),$H$2:$H$51,_xlfn.XLOOKUP(1,(Tableau2[[#All],[Date]:[Date]] = HC$2) *  (ABS(Tableau2[[#All],[Heure de fin]:[Heure de fin]] - $P22)&lt;0.00001),$H$2:$H$51,"")),_xlfn.XLOOKUP(1,(Tableau2[[#All],[Date]:[Date]]= HC$2) * (ABS(Tableau2[[#All],[Heure de début]:[Heure de début]] - $P22)&lt;0.00001),"Début : "&amp;$B$2:$C$51,_xlfn.XLOOKUP(1,(Tableau2[[#All],[Date]:[Date]] = HC$2) * (ABS(Tableau2[[#All],[Heure de fin]:[Heure de fin]] - $P22)&lt;0.00001),"Fin : "&amp;$B$2:$C$51,""))))</f>
        <v/>
      </c>
      <c r="HD22" s="13" t="str" cm="1">
        <f t="array" ref="HD22">_xlfn.TEXTJOIN(" ; ",TRUE,HYPERLINK("#"&amp;_xlfn.XLOOKUP(1,(Tableau2[[#All],[Date]:[Date]] = HD$2) * (ABS(Tableau2[[#All],[Heure de début]:[Heure de début]] - $P22)&lt;0.00001),$H$2:$H$51,_xlfn.XLOOKUP(1,(Tableau2[[#All],[Date]:[Date]] = HD$2) *  (ABS(Tableau2[[#All],[Heure de fin]:[Heure de fin]] - $P22)&lt;0.00001),$H$2:$H$51,"")),_xlfn.XLOOKUP(1,(Tableau2[[#All],[Date]:[Date]]= HD$2) * (ABS(Tableau2[[#All],[Heure de début]:[Heure de début]] - $P22)&lt;0.00001),"Début : "&amp;$B$2:$C$51,_xlfn.XLOOKUP(1,(Tableau2[[#All],[Date]:[Date]] = HD$2) * (ABS(Tableau2[[#All],[Heure de fin]:[Heure de fin]] - $P22)&lt;0.00001),"Fin : "&amp;$B$2:$C$51,""))))</f>
        <v/>
      </c>
      <c r="HE22" s="13" t="str" cm="1">
        <f t="array" ref="HE22">_xlfn.TEXTJOIN(" ; ",TRUE,HYPERLINK("#"&amp;_xlfn.XLOOKUP(1,(Tableau2[[#All],[Date]:[Date]] = HE$2) * (ABS(Tableau2[[#All],[Heure de début]:[Heure de début]] - $P22)&lt;0.00001),$H$2:$H$51,_xlfn.XLOOKUP(1,(Tableau2[[#All],[Date]:[Date]] = HE$2) *  (ABS(Tableau2[[#All],[Heure de fin]:[Heure de fin]] - $P22)&lt;0.00001),$H$2:$H$51,"")),_xlfn.XLOOKUP(1,(Tableau2[[#All],[Date]:[Date]]= HE$2) * (ABS(Tableau2[[#All],[Heure de début]:[Heure de début]] - $P22)&lt;0.00001),"Début : "&amp;$B$2:$C$51,_xlfn.XLOOKUP(1,(Tableau2[[#All],[Date]:[Date]] = HE$2) * (ABS(Tableau2[[#All],[Heure de fin]:[Heure de fin]] - $P22)&lt;0.00001),"Fin : "&amp;$B$2:$C$51,""))))</f>
        <v/>
      </c>
      <c r="HF22" s="13" t="str" cm="1">
        <f t="array" ref="HF22">_xlfn.TEXTJOIN(" ; ",TRUE,HYPERLINK("#"&amp;_xlfn.XLOOKUP(1,(Tableau2[[#All],[Date]:[Date]] = HF$2) * (ABS(Tableau2[[#All],[Heure de début]:[Heure de début]] - $P22)&lt;0.00001),$H$2:$H$51,_xlfn.XLOOKUP(1,(Tableau2[[#All],[Date]:[Date]] = HF$2) *  (ABS(Tableau2[[#All],[Heure de fin]:[Heure de fin]] - $P22)&lt;0.00001),$H$2:$H$51,"")),_xlfn.XLOOKUP(1,(Tableau2[[#All],[Date]:[Date]]= HF$2) * (ABS(Tableau2[[#All],[Heure de début]:[Heure de début]] - $P22)&lt;0.00001),"Début : "&amp;$B$2:$C$51,_xlfn.XLOOKUP(1,(Tableau2[[#All],[Date]:[Date]] = HF$2) * (ABS(Tableau2[[#All],[Heure de fin]:[Heure de fin]] - $P22)&lt;0.00001),"Fin : "&amp;$B$2:$C$51,""))))</f>
        <v/>
      </c>
      <c r="HG22" s="13" t="str" cm="1">
        <f t="array" ref="HG22">_xlfn.TEXTJOIN(" ; ",TRUE,HYPERLINK("#"&amp;_xlfn.XLOOKUP(1,(Tableau2[[#All],[Date]:[Date]] = HG$2) * (ABS(Tableau2[[#All],[Heure de début]:[Heure de début]] - $P22)&lt;0.00001),$H$2:$H$51,_xlfn.XLOOKUP(1,(Tableau2[[#All],[Date]:[Date]] = HG$2) *  (ABS(Tableau2[[#All],[Heure de fin]:[Heure de fin]] - $P22)&lt;0.00001),$H$2:$H$51,"")),_xlfn.XLOOKUP(1,(Tableau2[[#All],[Date]:[Date]]= HG$2) * (ABS(Tableau2[[#All],[Heure de début]:[Heure de début]] - $P22)&lt;0.00001),"Début : "&amp;$B$2:$C$51,_xlfn.XLOOKUP(1,(Tableau2[[#All],[Date]:[Date]] = HG$2) * (ABS(Tableau2[[#All],[Heure de fin]:[Heure de fin]] - $P22)&lt;0.00001),"Fin : "&amp;$B$2:$C$51,""))))</f>
        <v/>
      </c>
      <c r="HH22" s="13" t="str" cm="1">
        <f t="array" ref="HH22">_xlfn.TEXTJOIN(" ; ",TRUE,HYPERLINK("#"&amp;_xlfn.XLOOKUP(1,(Tableau2[[#All],[Date]:[Date]] = HH$2) * (ABS(Tableau2[[#All],[Heure de début]:[Heure de début]] - $P22)&lt;0.00001),$H$2:$H$51,_xlfn.XLOOKUP(1,(Tableau2[[#All],[Date]:[Date]] = HH$2) *  (ABS(Tableau2[[#All],[Heure de fin]:[Heure de fin]] - $P22)&lt;0.00001),$H$2:$H$51,"")),_xlfn.XLOOKUP(1,(Tableau2[[#All],[Date]:[Date]]= HH$2) * (ABS(Tableau2[[#All],[Heure de début]:[Heure de début]] - $P22)&lt;0.00001),"Début : "&amp;$B$2:$C$51,_xlfn.XLOOKUP(1,(Tableau2[[#All],[Date]:[Date]] = HH$2) * (ABS(Tableau2[[#All],[Heure de fin]:[Heure de fin]] - $P22)&lt;0.00001),"Fin : "&amp;$B$2:$C$51,""))))</f>
        <v/>
      </c>
      <c r="HI22" s="13" t="str" cm="1">
        <f t="array" ref="HI22">_xlfn.TEXTJOIN(" ; ",TRUE,HYPERLINK("#"&amp;_xlfn.XLOOKUP(1,(Tableau2[[#All],[Date]:[Date]] = HI$2) * (ABS(Tableau2[[#All],[Heure de début]:[Heure de début]] - $P22)&lt;0.00001),$H$2:$H$51,_xlfn.XLOOKUP(1,(Tableau2[[#All],[Date]:[Date]] = HI$2) *  (ABS(Tableau2[[#All],[Heure de fin]:[Heure de fin]] - $P22)&lt;0.00001),$H$2:$H$51,"")),_xlfn.XLOOKUP(1,(Tableau2[[#All],[Date]:[Date]]= HI$2) * (ABS(Tableau2[[#All],[Heure de début]:[Heure de début]] - $P22)&lt;0.00001),"Début : "&amp;$B$2:$C$51,_xlfn.XLOOKUP(1,(Tableau2[[#All],[Date]:[Date]] = HI$2) * (ABS(Tableau2[[#All],[Heure de fin]:[Heure de fin]] - $P22)&lt;0.00001),"Fin : "&amp;$B$2:$C$51,""))))</f>
        <v/>
      </c>
      <c r="HJ22" s="13" t="str" cm="1">
        <f t="array" ref="HJ22">_xlfn.TEXTJOIN(" ; ",TRUE,HYPERLINK("#"&amp;_xlfn.XLOOKUP(1,(Tableau2[[#All],[Date]:[Date]] = HJ$2) * (ABS(Tableau2[[#All],[Heure de début]:[Heure de début]] - $P22)&lt;0.00001),$H$2:$H$51,_xlfn.XLOOKUP(1,(Tableau2[[#All],[Date]:[Date]] = HJ$2) *  (ABS(Tableau2[[#All],[Heure de fin]:[Heure de fin]] - $P22)&lt;0.00001),$H$2:$H$51,"")),_xlfn.XLOOKUP(1,(Tableau2[[#All],[Date]:[Date]]= HJ$2) * (ABS(Tableau2[[#All],[Heure de début]:[Heure de début]] - $P22)&lt;0.00001),"Début : "&amp;$B$2:$C$51,_xlfn.XLOOKUP(1,(Tableau2[[#All],[Date]:[Date]] = HJ$2) * (ABS(Tableau2[[#All],[Heure de fin]:[Heure de fin]] - $P22)&lt;0.00001),"Fin : "&amp;$B$2:$C$51,""))))</f>
        <v/>
      </c>
      <c r="HK22" s="13" t="str" cm="1">
        <f t="array" ref="HK22">_xlfn.TEXTJOIN(" ; ",TRUE,HYPERLINK("#"&amp;_xlfn.XLOOKUP(1,(Tableau2[[#All],[Date]:[Date]] = HK$2) * (ABS(Tableau2[[#All],[Heure de début]:[Heure de début]] - $P22)&lt;0.00001),$H$2:$H$51,_xlfn.XLOOKUP(1,(Tableau2[[#All],[Date]:[Date]] = HK$2) *  (ABS(Tableau2[[#All],[Heure de fin]:[Heure de fin]] - $P22)&lt;0.00001),$H$2:$H$51,"")),_xlfn.XLOOKUP(1,(Tableau2[[#All],[Date]:[Date]]= HK$2) * (ABS(Tableau2[[#All],[Heure de début]:[Heure de début]] - $P22)&lt;0.00001),"Début : "&amp;$B$2:$C$51,_xlfn.XLOOKUP(1,(Tableau2[[#All],[Date]:[Date]] = HK$2) * (ABS(Tableau2[[#All],[Heure de fin]:[Heure de fin]] - $P22)&lt;0.00001),"Fin : "&amp;$B$2:$C$51,""))))</f>
        <v/>
      </c>
      <c r="HL22" s="13" t="str" cm="1">
        <f t="array" ref="HL22">_xlfn.TEXTJOIN(" ; ",TRUE,HYPERLINK("#"&amp;_xlfn.XLOOKUP(1,(Tableau2[[#All],[Date]:[Date]] = HL$2) * (ABS(Tableau2[[#All],[Heure de début]:[Heure de début]] - $P22)&lt;0.00001),$H$2:$H$51,_xlfn.XLOOKUP(1,(Tableau2[[#All],[Date]:[Date]] = HL$2) *  (ABS(Tableau2[[#All],[Heure de fin]:[Heure de fin]] - $P22)&lt;0.00001),$H$2:$H$51,"")),_xlfn.XLOOKUP(1,(Tableau2[[#All],[Date]:[Date]]= HL$2) * (ABS(Tableau2[[#All],[Heure de début]:[Heure de début]] - $P22)&lt;0.00001),"Début : "&amp;$B$2:$C$51,_xlfn.XLOOKUP(1,(Tableau2[[#All],[Date]:[Date]] = HL$2) * (ABS(Tableau2[[#All],[Heure de fin]:[Heure de fin]] - $P22)&lt;0.00001),"Fin : "&amp;$B$2:$C$51,""))))</f>
        <v/>
      </c>
      <c r="HM22" s="13" t="str" cm="1">
        <f t="array" ref="HM22">_xlfn.TEXTJOIN(" ; ",TRUE,HYPERLINK("#"&amp;_xlfn.XLOOKUP(1,(Tableau2[[#All],[Date]:[Date]] = HM$2) * (ABS(Tableau2[[#All],[Heure de début]:[Heure de début]] - $P22)&lt;0.00001),$H$2:$H$51,_xlfn.XLOOKUP(1,(Tableau2[[#All],[Date]:[Date]] = HM$2) *  (ABS(Tableau2[[#All],[Heure de fin]:[Heure de fin]] - $P22)&lt;0.00001),$H$2:$H$51,"")),_xlfn.XLOOKUP(1,(Tableau2[[#All],[Date]:[Date]]= HM$2) * (ABS(Tableau2[[#All],[Heure de début]:[Heure de début]] - $P22)&lt;0.00001),"Début : "&amp;$B$2:$C$51,_xlfn.XLOOKUP(1,(Tableau2[[#All],[Date]:[Date]] = HM$2) * (ABS(Tableau2[[#All],[Heure de fin]:[Heure de fin]] - $P22)&lt;0.00001),"Fin : "&amp;$B$2:$C$51,""))))</f>
        <v/>
      </c>
      <c r="HN22" s="13" t="str" cm="1">
        <f t="array" ref="HN22">_xlfn.TEXTJOIN(" ; ",TRUE,HYPERLINK("#"&amp;_xlfn.XLOOKUP(1,(Tableau2[[#All],[Date]:[Date]] = HN$2) * (ABS(Tableau2[[#All],[Heure de début]:[Heure de début]] - $P22)&lt;0.00001),$H$2:$H$51,_xlfn.XLOOKUP(1,(Tableau2[[#All],[Date]:[Date]] = HN$2) *  (ABS(Tableau2[[#All],[Heure de fin]:[Heure de fin]] - $P22)&lt;0.00001),$H$2:$H$51,"")),_xlfn.XLOOKUP(1,(Tableau2[[#All],[Date]:[Date]]= HN$2) * (ABS(Tableau2[[#All],[Heure de début]:[Heure de début]] - $P22)&lt;0.00001),"Début : "&amp;$B$2:$C$51,_xlfn.XLOOKUP(1,(Tableau2[[#All],[Date]:[Date]] = HN$2) * (ABS(Tableau2[[#All],[Heure de fin]:[Heure de fin]] - $P22)&lt;0.00001),"Fin : "&amp;$B$2:$C$51,""))))</f>
        <v/>
      </c>
      <c r="HO22" s="13" t="str" cm="1">
        <f t="array" ref="HO22">_xlfn.TEXTJOIN(" ; ",TRUE,HYPERLINK("#"&amp;_xlfn.XLOOKUP(1,(Tableau2[[#All],[Date]:[Date]] = HO$2) * (ABS(Tableau2[[#All],[Heure de début]:[Heure de début]] - $P22)&lt;0.00001),$H$2:$H$51,_xlfn.XLOOKUP(1,(Tableau2[[#All],[Date]:[Date]] = HO$2) *  (ABS(Tableau2[[#All],[Heure de fin]:[Heure de fin]] - $P22)&lt;0.00001),$H$2:$H$51,"")),_xlfn.XLOOKUP(1,(Tableau2[[#All],[Date]:[Date]]= HO$2) * (ABS(Tableau2[[#All],[Heure de début]:[Heure de début]] - $P22)&lt;0.00001),"Début : "&amp;$B$2:$C$51,_xlfn.XLOOKUP(1,(Tableau2[[#All],[Date]:[Date]] = HO$2) * (ABS(Tableau2[[#All],[Heure de fin]:[Heure de fin]] - $P22)&lt;0.00001),"Fin : "&amp;$B$2:$C$51,""))))</f>
        <v/>
      </c>
      <c r="HP22" s="13" t="str" cm="1">
        <f t="array" ref="HP22">_xlfn.TEXTJOIN(" ; ",TRUE,HYPERLINK("#"&amp;_xlfn.XLOOKUP(1,(Tableau2[[#All],[Date]:[Date]] = HP$2) * (ABS(Tableau2[[#All],[Heure de début]:[Heure de début]] - $P22)&lt;0.00001),$H$2:$H$51,_xlfn.XLOOKUP(1,(Tableau2[[#All],[Date]:[Date]] = HP$2) *  (ABS(Tableau2[[#All],[Heure de fin]:[Heure de fin]] - $P22)&lt;0.00001),$H$2:$H$51,"")),_xlfn.XLOOKUP(1,(Tableau2[[#All],[Date]:[Date]]= HP$2) * (ABS(Tableau2[[#All],[Heure de début]:[Heure de début]] - $P22)&lt;0.00001),"Début : "&amp;$B$2:$C$51,_xlfn.XLOOKUP(1,(Tableau2[[#All],[Date]:[Date]] = HP$2) * (ABS(Tableau2[[#All],[Heure de fin]:[Heure de fin]] - $P22)&lt;0.00001),"Fin : "&amp;$B$2:$C$51,""))))</f>
        <v/>
      </c>
      <c r="HQ22" s="13" t="str" cm="1">
        <f t="array" ref="HQ22">_xlfn.TEXTJOIN(" ; ",TRUE,HYPERLINK("#"&amp;_xlfn.XLOOKUP(1,(Tableau2[[#All],[Date]:[Date]] = HQ$2) * (ABS(Tableau2[[#All],[Heure de début]:[Heure de début]] - $P22)&lt;0.00001),$H$2:$H$51,_xlfn.XLOOKUP(1,(Tableau2[[#All],[Date]:[Date]] = HQ$2) *  (ABS(Tableau2[[#All],[Heure de fin]:[Heure de fin]] - $P22)&lt;0.00001),$H$2:$H$51,"")),_xlfn.XLOOKUP(1,(Tableau2[[#All],[Date]:[Date]]= HQ$2) * (ABS(Tableau2[[#All],[Heure de début]:[Heure de début]] - $P22)&lt;0.00001),"Début : "&amp;$B$2:$C$51,_xlfn.XLOOKUP(1,(Tableau2[[#All],[Date]:[Date]] = HQ$2) * (ABS(Tableau2[[#All],[Heure de fin]:[Heure de fin]] - $P22)&lt;0.00001),"Fin : "&amp;$B$2:$C$51,""))))</f>
        <v/>
      </c>
      <c r="HR22" s="13" t="str" cm="1">
        <f t="array" ref="HR22">_xlfn.TEXTJOIN(" ; ",TRUE,HYPERLINK("#"&amp;_xlfn.XLOOKUP(1,(Tableau2[[#All],[Date]:[Date]] = HR$2) * (ABS(Tableau2[[#All],[Heure de début]:[Heure de début]] - $P22)&lt;0.00001),$H$2:$H$51,_xlfn.XLOOKUP(1,(Tableau2[[#All],[Date]:[Date]] = HR$2) *  (ABS(Tableau2[[#All],[Heure de fin]:[Heure de fin]] - $P22)&lt;0.00001),$H$2:$H$51,"")),_xlfn.XLOOKUP(1,(Tableau2[[#All],[Date]:[Date]]= HR$2) * (ABS(Tableau2[[#All],[Heure de début]:[Heure de début]] - $P22)&lt;0.00001),"Début : "&amp;$B$2:$C$51,_xlfn.XLOOKUP(1,(Tableau2[[#All],[Date]:[Date]] = HR$2) * (ABS(Tableau2[[#All],[Heure de fin]:[Heure de fin]] - $P22)&lt;0.00001),"Fin : "&amp;$B$2:$C$51,""))))</f>
        <v/>
      </c>
      <c r="HS22" s="13" t="str" cm="1">
        <f t="array" ref="HS22">_xlfn.TEXTJOIN(" ; ",TRUE,HYPERLINK("#"&amp;_xlfn.XLOOKUP(1,(Tableau2[[#All],[Date]:[Date]] = HS$2) * (ABS(Tableau2[[#All],[Heure de début]:[Heure de début]] - $P22)&lt;0.00001),$H$2:$H$51,_xlfn.XLOOKUP(1,(Tableau2[[#All],[Date]:[Date]] = HS$2) *  (ABS(Tableau2[[#All],[Heure de fin]:[Heure de fin]] - $P22)&lt;0.00001),$H$2:$H$51,"")),_xlfn.XLOOKUP(1,(Tableau2[[#All],[Date]:[Date]]= HS$2) * (ABS(Tableau2[[#All],[Heure de début]:[Heure de début]] - $P22)&lt;0.00001),"Début : "&amp;$B$2:$C$51,_xlfn.XLOOKUP(1,(Tableau2[[#All],[Date]:[Date]] = HS$2) * (ABS(Tableau2[[#All],[Heure de fin]:[Heure de fin]] - $P22)&lt;0.00001),"Fin : "&amp;$B$2:$C$51,""))))</f>
        <v/>
      </c>
      <c r="HT22" s="13" t="str" cm="1">
        <f t="array" ref="HT22">_xlfn.TEXTJOIN(" ; ",TRUE,HYPERLINK("#"&amp;_xlfn.XLOOKUP(1,(Tableau2[[#All],[Date]:[Date]] = HT$2) * (ABS(Tableau2[[#All],[Heure de début]:[Heure de début]] - $P22)&lt;0.00001),$H$2:$H$51,_xlfn.XLOOKUP(1,(Tableau2[[#All],[Date]:[Date]] = HT$2) *  (ABS(Tableau2[[#All],[Heure de fin]:[Heure de fin]] - $P22)&lt;0.00001),$H$2:$H$51,"")),_xlfn.XLOOKUP(1,(Tableau2[[#All],[Date]:[Date]]= HT$2) * (ABS(Tableau2[[#All],[Heure de début]:[Heure de début]] - $P22)&lt;0.00001),"Début : "&amp;$B$2:$C$51,_xlfn.XLOOKUP(1,(Tableau2[[#All],[Date]:[Date]] = HT$2) * (ABS(Tableau2[[#All],[Heure de fin]:[Heure de fin]] - $P22)&lt;0.00001),"Fin : "&amp;$B$2:$C$51,""))))</f>
        <v/>
      </c>
      <c r="HU22" s="13" t="str" cm="1">
        <f t="array" ref="HU22">_xlfn.TEXTJOIN(" ; ",TRUE,HYPERLINK("#"&amp;_xlfn.XLOOKUP(1,(Tableau2[[#All],[Date]:[Date]] = HU$2) * (ABS(Tableau2[[#All],[Heure de début]:[Heure de début]] - $P22)&lt;0.00001),$H$2:$H$51,_xlfn.XLOOKUP(1,(Tableau2[[#All],[Date]:[Date]] = HU$2) *  (ABS(Tableau2[[#All],[Heure de fin]:[Heure de fin]] - $P22)&lt;0.00001),$H$2:$H$51,"")),_xlfn.XLOOKUP(1,(Tableau2[[#All],[Date]:[Date]]= HU$2) * (ABS(Tableau2[[#All],[Heure de début]:[Heure de début]] - $P22)&lt;0.00001),"Début : "&amp;$B$2:$C$51,_xlfn.XLOOKUP(1,(Tableau2[[#All],[Date]:[Date]] = HU$2) * (ABS(Tableau2[[#All],[Heure de fin]:[Heure de fin]] - $P22)&lt;0.00001),"Fin : "&amp;$B$2:$C$51,""))))</f>
        <v/>
      </c>
    </row>
    <row r="23" spans="1:229" ht="30" customHeight="1" x14ac:dyDescent="0.2">
      <c r="A23" s="21"/>
      <c r="B23" s="19"/>
      <c r="C23" s="16"/>
      <c r="D23" s="19"/>
      <c r="E23" s="19"/>
      <c r="F23" s="16"/>
      <c r="G23" s="16" t="str">
        <f ca="1">IF(Tableau2[[#This Row],[Date]]=0,"",IF(Tableau2[[#This Row],[Date]]&lt;TODAY(),"Passée","Future"))</f>
        <v/>
      </c>
      <c r="H23" s="19" t="s">
        <v>43</v>
      </c>
      <c r="P23" s="26">
        <v>0.749999999999994</v>
      </c>
      <c r="Q23" s="12" t="str" cm="1">
        <f t="array" aca="1" ref="Q23" ca="1">_xlfn.TEXTJOIN(" ; ",TRUE,HYPERLINK("#"&amp;_xlfn.XLOOKUP(1,(Tableau2[[#All],[Date]:[Date]] = Q$2) * (ABS(Tableau2[[#All],[Heure de début]:[Heure de début]] - $P23)&lt;0.00001),$H$2:$H$51,_xlfn.XLOOKUP(1,(Tableau2[[#All],[Date]:[Date]] = Q$2) *  (ABS(Tableau2[[#All],[Heure de fin]:[Heure de fin]] - $P23)&lt;0.00001),$H$2:$H$51,"")),_xlfn.XLOOKUP(1,(Tableau2[[#All],[Date]:[Date]]= Q$2) * (ABS(Tableau2[[#All],[Heure de début]:[Heure de début]] - $P23)&lt;0.00001),"Début : "&amp;$B$2:$C$51,_xlfn.XLOOKUP(1,(Tableau2[[#All],[Date]:[Date]] = Q$2) * (ABS(Tableau2[[#All],[Heure de fin]:[Heure de fin]] - $P23)&lt;0.00001),"Fin : "&amp;$B$2:$C$51,""))))</f>
        <v/>
      </c>
      <c r="R23" s="12" t="str" cm="1">
        <f t="array" ref="R23">_xlfn.TEXTJOIN(" ; ",TRUE,HYPERLINK("#"&amp;_xlfn.XLOOKUP(1,(Tableau2[[#All],[Date]:[Date]] = R$2) * (ABS(Tableau2[[#All],[Heure de début]:[Heure de début]] - $P23)&lt;0.00001),$H$2:$H$51,_xlfn.XLOOKUP(1,(Tableau2[[#All],[Date]:[Date]] = R$2) *  (ABS(Tableau2[[#All],[Heure de fin]:[Heure de fin]] - $P23)&lt;0.00001),$H$2:$H$51,"")),_xlfn.XLOOKUP(1,(Tableau2[[#All],[Date]:[Date]]= R$2) * (ABS(Tableau2[[#All],[Heure de début]:[Heure de début]] - $P23)&lt;0.00001),"Début : "&amp;$B$2:$C$51,_xlfn.XLOOKUP(1,(Tableau2[[#All],[Date]:[Date]] = R$2) * (ABS(Tableau2[[#All],[Heure de fin]:[Heure de fin]] - $P23)&lt;0.00001),"Fin : "&amp;$B$2:$C$51,""))))</f>
        <v/>
      </c>
      <c r="S23" s="12" t="str" cm="1">
        <f t="array" ref="S23">_xlfn.TEXTJOIN(" ; ",TRUE,HYPERLINK("#"&amp;_xlfn.XLOOKUP(1,(Tableau2[[#All],[Date]:[Date]] = S$2) * (ABS(Tableau2[[#All],[Heure de début]:[Heure de début]] - $P23)&lt;0.00001),$H$2:$H$51,_xlfn.XLOOKUP(1,(Tableau2[[#All],[Date]:[Date]] = S$2) *  (ABS(Tableau2[[#All],[Heure de fin]:[Heure de fin]] - $P23)&lt;0.00001),$H$2:$H$51,"")),_xlfn.XLOOKUP(1,(Tableau2[[#All],[Date]:[Date]]= S$2) * (ABS(Tableau2[[#All],[Heure de début]:[Heure de début]] - $P23)&lt;0.00001),"Début : "&amp;$B$2:$C$51,_xlfn.XLOOKUP(1,(Tableau2[[#All],[Date]:[Date]] = S$2) * (ABS(Tableau2[[#All],[Heure de fin]:[Heure de fin]] - $P23)&lt;0.00001),"Fin : "&amp;$B$2:$C$51,""))))</f>
        <v/>
      </c>
      <c r="T23" s="12" t="str" cm="1">
        <f t="array" ref="T23">_xlfn.TEXTJOIN(" ; ",TRUE,HYPERLINK("#"&amp;_xlfn.XLOOKUP(1,(Tableau2[[#All],[Date]:[Date]] = T$2) * (ABS(Tableau2[[#All],[Heure de début]:[Heure de début]] - $P23)&lt;0.00001),$H$2:$H$51,_xlfn.XLOOKUP(1,(Tableau2[[#All],[Date]:[Date]] = T$2) *  (ABS(Tableau2[[#All],[Heure de fin]:[Heure de fin]] - $P23)&lt;0.00001),$H$2:$H$51,"")),_xlfn.XLOOKUP(1,(Tableau2[[#All],[Date]:[Date]]= T$2) * (ABS(Tableau2[[#All],[Heure de début]:[Heure de début]] - $P23)&lt;0.00001),"Début : "&amp;$B$2:$C$51,_xlfn.XLOOKUP(1,(Tableau2[[#All],[Date]:[Date]] = T$2) * (ABS(Tableau2[[#All],[Heure de fin]:[Heure de fin]] - $P23)&lt;0.00001),"Fin : "&amp;$B$2:$C$51,""))))</f>
        <v/>
      </c>
      <c r="U23" s="12" t="str" cm="1">
        <f t="array" ref="U23">_xlfn.TEXTJOIN(" ; ",TRUE,HYPERLINK("#"&amp;_xlfn.XLOOKUP(1,(Tableau2[[#All],[Date]:[Date]] = U$2) * (ABS(Tableau2[[#All],[Heure de début]:[Heure de début]] - $P23)&lt;0.00001),$H$2:$H$51,_xlfn.XLOOKUP(1,(Tableau2[[#All],[Date]:[Date]] = U$2) *  (ABS(Tableau2[[#All],[Heure de fin]:[Heure de fin]] - $P23)&lt;0.00001),$H$2:$H$51,"")),_xlfn.XLOOKUP(1,(Tableau2[[#All],[Date]:[Date]]= U$2) * (ABS(Tableau2[[#All],[Heure de début]:[Heure de début]] - $P23)&lt;0.00001),"Début : "&amp;$B$2:$C$51,_xlfn.XLOOKUP(1,(Tableau2[[#All],[Date]:[Date]] = U$2) * (ABS(Tableau2[[#All],[Heure de fin]:[Heure de fin]] - $P23)&lt;0.00001),"Fin : "&amp;$B$2:$C$51,""))))</f>
        <v/>
      </c>
      <c r="V23" s="12" t="str" cm="1">
        <f t="array" ref="V23">_xlfn.TEXTJOIN(" ; ",TRUE,HYPERLINK("#"&amp;_xlfn.XLOOKUP(1,(Tableau2[[#All],[Date]:[Date]] = V$2) * (ABS(Tableau2[[#All],[Heure de début]:[Heure de début]] - $P23)&lt;0.00001),$H$2:$H$51,_xlfn.XLOOKUP(1,(Tableau2[[#All],[Date]:[Date]] = V$2) *  (ABS(Tableau2[[#All],[Heure de fin]:[Heure de fin]] - $P23)&lt;0.00001),$H$2:$H$51,"")),_xlfn.XLOOKUP(1,(Tableau2[[#All],[Date]:[Date]]= V$2) * (ABS(Tableau2[[#All],[Heure de début]:[Heure de début]] - $P23)&lt;0.00001),"Début : "&amp;$B$2:$C$51,_xlfn.XLOOKUP(1,(Tableau2[[#All],[Date]:[Date]] = V$2) * (ABS(Tableau2[[#All],[Heure de fin]:[Heure de fin]] - $P23)&lt;0.00001),"Fin : "&amp;$B$2:$C$51,""))))</f>
        <v/>
      </c>
      <c r="W23" s="12" t="str" cm="1">
        <f t="array" ref="W23">_xlfn.TEXTJOIN(" ; ",TRUE,HYPERLINK("#"&amp;_xlfn.XLOOKUP(1,(Tableau2[[#All],[Date]:[Date]] = W$2) * (ABS(Tableau2[[#All],[Heure de début]:[Heure de début]] - $P23)&lt;0.00001),$H$2:$H$51,_xlfn.XLOOKUP(1,(Tableau2[[#All],[Date]:[Date]] = W$2) *  (ABS(Tableau2[[#All],[Heure de fin]:[Heure de fin]] - $P23)&lt;0.00001),$H$2:$H$51,"")),_xlfn.XLOOKUP(1,(Tableau2[[#All],[Date]:[Date]]= W$2) * (ABS(Tableau2[[#All],[Heure de début]:[Heure de début]] - $P23)&lt;0.00001),"Début : "&amp;$B$2:$C$51,_xlfn.XLOOKUP(1,(Tableau2[[#All],[Date]:[Date]] = W$2) * (ABS(Tableau2[[#All],[Heure de fin]:[Heure de fin]] - $P23)&lt;0.00001),"Fin : "&amp;$B$2:$C$51,""))))</f>
        <v/>
      </c>
      <c r="X23" s="12" t="str" cm="1">
        <f t="array" ref="X23">_xlfn.TEXTJOIN(" ; ",TRUE,HYPERLINK("#"&amp;_xlfn.XLOOKUP(1,(Tableau2[[#All],[Date]:[Date]] = X$2) * (ABS(Tableau2[[#All],[Heure de début]:[Heure de début]] - $P23)&lt;0.00001),$H$2:$H$51,_xlfn.XLOOKUP(1,(Tableau2[[#All],[Date]:[Date]] = X$2) *  (ABS(Tableau2[[#All],[Heure de fin]:[Heure de fin]] - $P23)&lt;0.00001),$H$2:$H$51,"")),_xlfn.XLOOKUP(1,(Tableau2[[#All],[Date]:[Date]]= X$2) * (ABS(Tableau2[[#All],[Heure de début]:[Heure de début]] - $P23)&lt;0.00001),"Début : "&amp;$B$2:$C$51,_xlfn.XLOOKUP(1,(Tableau2[[#All],[Date]:[Date]] = X$2) * (ABS(Tableau2[[#All],[Heure de fin]:[Heure de fin]] - $P23)&lt;0.00001),"Fin : "&amp;$B$2:$C$51,""))))</f>
        <v/>
      </c>
      <c r="Y23" s="12" t="str" cm="1">
        <f t="array" ref="Y23">_xlfn.TEXTJOIN(" ; ",TRUE,HYPERLINK("#"&amp;_xlfn.XLOOKUP(1,(Tableau2[[#All],[Date]:[Date]] = Y$2) * (ABS(Tableau2[[#All],[Heure de début]:[Heure de début]] - $P23)&lt;0.00001),$H$2:$H$51,_xlfn.XLOOKUP(1,(Tableau2[[#All],[Date]:[Date]] = Y$2) *  (ABS(Tableau2[[#All],[Heure de fin]:[Heure de fin]] - $P23)&lt;0.00001),$H$2:$H$51,"")),_xlfn.XLOOKUP(1,(Tableau2[[#All],[Date]:[Date]]= Y$2) * (ABS(Tableau2[[#All],[Heure de début]:[Heure de début]] - $P23)&lt;0.00001),"Début : "&amp;$B$2:$C$51,_xlfn.XLOOKUP(1,(Tableau2[[#All],[Date]:[Date]] = Y$2) * (ABS(Tableau2[[#All],[Heure de fin]:[Heure de fin]] - $P23)&lt;0.00001),"Fin : "&amp;$B$2:$C$51,""))))</f>
        <v/>
      </c>
      <c r="Z23" s="12" t="str" cm="1">
        <f t="array" ref="Z23">_xlfn.TEXTJOIN(" ; ",TRUE,HYPERLINK("#"&amp;_xlfn.XLOOKUP(1,(Tableau2[[#All],[Date]:[Date]] = Z$2) * (ABS(Tableau2[[#All],[Heure de début]:[Heure de début]] - $P23)&lt;0.00001),$H$2:$H$51,_xlfn.XLOOKUP(1,(Tableau2[[#All],[Date]:[Date]] = Z$2) *  (ABS(Tableau2[[#All],[Heure de fin]:[Heure de fin]] - $P23)&lt;0.00001),$H$2:$H$51,"")),_xlfn.XLOOKUP(1,(Tableau2[[#All],[Date]:[Date]]= Z$2) * (ABS(Tableau2[[#All],[Heure de début]:[Heure de début]] - $P23)&lt;0.00001),"Début : "&amp;$B$2:$C$51,_xlfn.XLOOKUP(1,(Tableau2[[#All],[Date]:[Date]] = Z$2) * (ABS(Tableau2[[#All],[Heure de fin]:[Heure de fin]] - $P23)&lt;0.00001),"Fin : "&amp;$B$2:$C$51,""))))</f>
        <v/>
      </c>
      <c r="AA23" s="12" t="str" cm="1">
        <f t="array" ref="AA23">_xlfn.TEXTJOIN(" ; ",TRUE,HYPERLINK("#"&amp;_xlfn.XLOOKUP(1,(Tableau2[[#All],[Date]:[Date]] = AA$2) * (ABS(Tableau2[[#All],[Heure de début]:[Heure de début]] - $P23)&lt;0.00001),$H$2:$H$51,_xlfn.XLOOKUP(1,(Tableau2[[#All],[Date]:[Date]] = AA$2) *  (ABS(Tableau2[[#All],[Heure de fin]:[Heure de fin]] - $P23)&lt;0.00001),$H$2:$H$51,"")),_xlfn.XLOOKUP(1,(Tableau2[[#All],[Date]:[Date]]= AA$2) * (ABS(Tableau2[[#All],[Heure de début]:[Heure de début]] - $P23)&lt;0.00001),"Début : "&amp;$B$2:$C$51,_xlfn.XLOOKUP(1,(Tableau2[[#All],[Date]:[Date]] = AA$2) * (ABS(Tableau2[[#All],[Heure de fin]:[Heure de fin]] - $P23)&lt;0.00001),"Fin : "&amp;$B$2:$C$51,""))))</f>
        <v/>
      </c>
      <c r="AB23" s="12" t="str" cm="1">
        <f t="array" ref="AB23">_xlfn.TEXTJOIN(" ; ",TRUE,HYPERLINK("#"&amp;_xlfn.XLOOKUP(1,(Tableau2[[#All],[Date]:[Date]] = AB$2) * (ABS(Tableau2[[#All],[Heure de début]:[Heure de début]] - $P23)&lt;0.00001),$H$2:$H$51,_xlfn.XLOOKUP(1,(Tableau2[[#All],[Date]:[Date]] = AB$2) *  (ABS(Tableau2[[#All],[Heure de fin]:[Heure de fin]] - $P23)&lt;0.00001),$H$2:$H$51,"")),_xlfn.XLOOKUP(1,(Tableau2[[#All],[Date]:[Date]]= AB$2) * (ABS(Tableau2[[#All],[Heure de début]:[Heure de début]] - $P23)&lt;0.00001),"Début : "&amp;$B$2:$C$51,_xlfn.XLOOKUP(1,(Tableau2[[#All],[Date]:[Date]] = AB$2) * (ABS(Tableau2[[#All],[Heure de fin]:[Heure de fin]] - $P23)&lt;0.00001),"Fin : "&amp;$B$2:$C$51,""))))</f>
        <v/>
      </c>
      <c r="AC23" s="12" t="str" cm="1">
        <f t="array" ref="AC23">_xlfn.TEXTJOIN(" ; ",TRUE,HYPERLINK("#"&amp;_xlfn.XLOOKUP(1,(Tableau2[[#All],[Date]:[Date]] = AC$2) * (ABS(Tableau2[[#All],[Heure de début]:[Heure de début]] - $P23)&lt;0.00001),$H$2:$H$51,_xlfn.XLOOKUP(1,(Tableau2[[#All],[Date]:[Date]] = AC$2) *  (ABS(Tableau2[[#All],[Heure de fin]:[Heure de fin]] - $P23)&lt;0.00001),$H$2:$H$51,"")),_xlfn.XLOOKUP(1,(Tableau2[[#All],[Date]:[Date]]= AC$2) * (ABS(Tableau2[[#All],[Heure de début]:[Heure de début]] - $P23)&lt;0.00001),"Début : "&amp;$B$2:$C$51,_xlfn.XLOOKUP(1,(Tableau2[[#All],[Date]:[Date]] = AC$2) * (ABS(Tableau2[[#All],[Heure de fin]:[Heure de fin]] - $P23)&lt;0.00001),"Fin : "&amp;$B$2:$C$51,""))))</f>
        <v/>
      </c>
      <c r="AD23" s="12" t="str" cm="1">
        <f t="array" ref="AD23">_xlfn.TEXTJOIN(" ; ",TRUE,HYPERLINK("#"&amp;_xlfn.XLOOKUP(1,(Tableau2[[#All],[Date]:[Date]] = AD$2) * (ABS(Tableau2[[#All],[Heure de début]:[Heure de début]] - $P23)&lt;0.00001),$H$2:$H$51,_xlfn.XLOOKUP(1,(Tableau2[[#All],[Date]:[Date]] = AD$2) *  (ABS(Tableau2[[#All],[Heure de fin]:[Heure de fin]] - $P23)&lt;0.00001),$H$2:$H$51,"")),_xlfn.XLOOKUP(1,(Tableau2[[#All],[Date]:[Date]]= AD$2) * (ABS(Tableau2[[#All],[Heure de début]:[Heure de début]] - $P23)&lt;0.00001),"Début : "&amp;$B$2:$C$51,_xlfn.XLOOKUP(1,(Tableau2[[#All],[Date]:[Date]] = AD$2) * (ABS(Tableau2[[#All],[Heure de fin]:[Heure de fin]] - $P23)&lt;0.00001),"Fin : "&amp;$B$2:$C$51,""))))</f>
        <v/>
      </c>
      <c r="AE23" s="12" t="str" cm="1">
        <f t="array" ref="AE23">_xlfn.TEXTJOIN(" ; ",TRUE,HYPERLINK("#"&amp;_xlfn.XLOOKUP(1,(Tableau2[[#All],[Date]:[Date]] = AE$2) * (ABS(Tableau2[[#All],[Heure de début]:[Heure de début]] - $P23)&lt;0.00001),$H$2:$H$51,_xlfn.XLOOKUP(1,(Tableau2[[#All],[Date]:[Date]] = AE$2) *  (ABS(Tableau2[[#All],[Heure de fin]:[Heure de fin]] - $P23)&lt;0.00001),$H$2:$H$51,"")),_xlfn.XLOOKUP(1,(Tableau2[[#All],[Date]:[Date]]= AE$2) * (ABS(Tableau2[[#All],[Heure de début]:[Heure de début]] - $P23)&lt;0.00001),"Début : "&amp;$B$2:$C$51,_xlfn.XLOOKUP(1,(Tableau2[[#All],[Date]:[Date]] = AE$2) * (ABS(Tableau2[[#All],[Heure de fin]:[Heure de fin]] - $P23)&lt;0.00001),"Fin : "&amp;$B$2:$C$51,""))))</f>
        <v/>
      </c>
      <c r="AF23" s="12" t="str" cm="1">
        <f t="array" ref="AF23">_xlfn.TEXTJOIN(" ; ",TRUE,HYPERLINK("#"&amp;_xlfn.XLOOKUP(1,(Tableau2[[#All],[Date]:[Date]] = AF$2) * (ABS(Tableau2[[#All],[Heure de début]:[Heure de début]] - $P23)&lt;0.00001),$H$2:$H$51,_xlfn.XLOOKUP(1,(Tableau2[[#All],[Date]:[Date]] = AF$2) *  (ABS(Tableau2[[#All],[Heure de fin]:[Heure de fin]] - $P23)&lt;0.00001),$H$2:$H$51,"")),_xlfn.XLOOKUP(1,(Tableau2[[#All],[Date]:[Date]]= AF$2) * (ABS(Tableau2[[#All],[Heure de début]:[Heure de début]] - $P23)&lt;0.00001),"Début : "&amp;$B$2:$C$51,_xlfn.XLOOKUP(1,(Tableau2[[#All],[Date]:[Date]] = AF$2) * (ABS(Tableau2[[#All],[Heure de fin]:[Heure de fin]] - $P23)&lt;0.00001),"Fin : "&amp;$B$2:$C$51,""))))</f>
        <v/>
      </c>
      <c r="AG23" s="12" t="str" cm="1">
        <f t="array" ref="AG23">_xlfn.TEXTJOIN(" ; ",TRUE,HYPERLINK("#"&amp;_xlfn.XLOOKUP(1,(Tableau2[[#All],[Date]:[Date]] = AG$2) * (ABS(Tableau2[[#All],[Heure de début]:[Heure de début]] - $P23)&lt;0.00001),$H$2:$H$51,_xlfn.XLOOKUP(1,(Tableau2[[#All],[Date]:[Date]] = AG$2) *  (ABS(Tableau2[[#All],[Heure de fin]:[Heure de fin]] - $P23)&lt;0.00001),$H$2:$H$51,"")),_xlfn.XLOOKUP(1,(Tableau2[[#All],[Date]:[Date]]= AG$2) * (ABS(Tableau2[[#All],[Heure de début]:[Heure de début]] - $P23)&lt;0.00001),"Début : "&amp;$B$2:$C$51,_xlfn.XLOOKUP(1,(Tableau2[[#All],[Date]:[Date]] = AG$2) * (ABS(Tableau2[[#All],[Heure de fin]:[Heure de fin]] - $P23)&lt;0.00001),"Fin : "&amp;$B$2:$C$51,""))))</f>
        <v/>
      </c>
      <c r="AH23" s="12" t="str" cm="1">
        <f t="array" ref="AH23">_xlfn.TEXTJOIN(" ; ",TRUE,HYPERLINK("#"&amp;_xlfn.XLOOKUP(1,(Tableau2[[#All],[Date]:[Date]] = AH$2) * (ABS(Tableau2[[#All],[Heure de début]:[Heure de début]] - $P23)&lt;0.00001),$H$2:$H$51,_xlfn.XLOOKUP(1,(Tableau2[[#All],[Date]:[Date]] = AH$2) *  (ABS(Tableau2[[#All],[Heure de fin]:[Heure de fin]] - $P23)&lt;0.00001),$H$2:$H$51,"")),_xlfn.XLOOKUP(1,(Tableau2[[#All],[Date]:[Date]]= AH$2) * (ABS(Tableau2[[#All],[Heure de début]:[Heure de début]] - $P23)&lt;0.00001),"Début : "&amp;$B$2:$C$51,_xlfn.XLOOKUP(1,(Tableau2[[#All],[Date]:[Date]] = AH$2) * (ABS(Tableau2[[#All],[Heure de fin]:[Heure de fin]] - $P23)&lt;0.00001),"Fin : "&amp;$B$2:$C$51,""))))</f>
        <v/>
      </c>
      <c r="AI23" s="12" t="str" cm="1">
        <f t="array" ref="AI23">_xlfn.TEXTJOIN(" ; ",TRUE,HYPERLINK("#"&amp;_xlfn.XLOOKUP(1,(Tableau2[[#All],[Date]:[Date]] = AI$2) * (ABS(Tableau2[[#All],[Heure de début]:[Heure de début]] - $P23)&lt;0.00001),$H$2:$H$51,_xlfn.XLOOKUP(1,(Tableau2[[#All],[Date]:[Date]] = AI$2) *  (ABS(Tableau2[[#All],[Heure de fin]:[Heure de fin]] - $P23)&lt;0.00001),$H$2:$H$51,"")),_xlfn.XLOOKUP(1,(Tableau2[[#All],[Date]:[Date]]= AI$2) * (ABS(Tableau2[[#All],[Heure de début]:[Heure de début]] - $P23)&lt;0.00001),"Début : "&amp;$B$2:$C$51,_xlfn.XLOOKUP(1,(Tableau2[[#All],[Date]:[Date]] = AI$2) * (ABS(Tableau2[[#All],[Heure de fin]:[Heure de fin]] - $P23)&lt;0.00001),"Fin : "&amp;$B$2:$C$51,""))))</f>
        <v/>
      </c>
      <c r="AJ23" s="12" t="str" cm="1">
        <f t="array" ref="AJ23">_xlfn.TEXTJOIN(" ; ",TRUE,HYPERLINK("#"&amp;_xlfn.XLOOKUP(1,(Tableau2[[#All],[Date]:[Date]] = AJ$2) * (ABS(Tableau2[[#All],[Heure de début]:[Heure de début]] - $P23)&lt;0.00001),$H$2:$H$51,_xlfn.XLOOKUP(1,(Tableau2[[#All],[Date]:[Date]] = AJ$2) *  (ABS(Tableau2[[#All],[Heure de fin]:[Heure de fin]] - $P23)&lt;0.00001),$H$2:$H$51,"")),_xlfn.XLOOKUP(1,(Tableau2[[#All],[Date]:[Date]]= AJ$2) * (ABS(Tableau2[[#All],[Heure de début]:[Heure de début]] - $P23)&lt;0.00001),"Début : "&amp;$B$2:$C$51,_xlfn.XLOOKUP(1,(Tableau2[[#All],[Date]:[Date]] = AJ$2) * (ABS(Tableau2[[#All],[Heure de fin]:[Heure de fin]] - $P23)&lt;0.00001),"Fin : "&amp;$B$2:$C$51,""))))</f>
        <v/>
      </c>
      <c r="AK23" s="12" t="str" cm="1">
        <f t="array" ref="AK23">_xlfn.TEXTJOIN(" ; ",TRUE,HYPERLINK("#"&amp;_xlfn.XLOOKUP(1,(Tableau2[[#All],[Date]:[Date]] = AK$2) * (ABS(Tableau2[[#All],[Heure de début]:[Heure de début]] - $P23)&lt;0.00001),$H$2:$H$51,_xlfn.XLOOKUP(1,(Tableau2[[#All],[Date]:[Date]] = AK$2) *  (ABS(Tableau2[[#All],[Heure de fin]:[Heure de fin]] - $P23)&lt;0.00001),$H$2:$H$51,"")),_xlfn.XLOOKUP(1,(Tableau2[[#All],[Date]:[Date]]= AK$2) * (ABS(Tableau2[[#All],[Heure de début]:[Heure de début]] - $P23)&lt;0.00001),"Début : "&amp;$B$2:$C$51,_xlfn.XLOOKUP(1,(Tableau2[[#All],[Date]:[Date]] = AK$2) * (ABS(Tableau2[[#All],[Heure de fin]:[Heure de fin]] - $P23)&lt;0.00001),"Fin : "&amp;$B$2:$C$51,""))))</f>
        <v/>
      </c>
      <c r="AL23" s="12" t="str" cm="1">
        <f t="array" ref="AL23">_xlfn.TEXTJOIN(" ; ",TRUE,HYPERLINK("#"&amp;_xlfn.XLOOKUP(1,(Tableau2[[#All],[Date]:[Date]] = AL$2) * (ABS(Tableau2[[#All],[Heure de début]:[Heure de début]] - $P23)&lt;0.00001),$H$2:$H$51,_xlfn.XLOOKUP(1,(Tableau2[[#All],[Date]:[Date]] = AL$2) *  (ABS(Tableau2[[#All],[Heure de fin]:[Heure de fin]] - $P23)&lt;0.00001),$H$2:$H$51,"")),_xlfn.XLOOKUP(1,(Tableau2[[#All],[Date]:[Date]]= AL$2) * (ABS(Tableau2[[#All],[Heure de début]:[Heure de début]] - $P23)&lt;0.00001),"Début : "&amp;$B$2:$C$51,_xlfn.XLOOKUP(1,(Tableau2[[#All],[Date]:[Date]] = AL$2) * (ABS(Tableau2[[#All],[Heure de fin]:[Heure de fin]] - $P23)&lt;0.00001),"Fin : "&amp;$B$2:$C$51,""))))</f>
        <v/>
      </c>
      <c r="AM23" s="12" t="str" cm="1">
        <f t="array" ref="AM23">_xlfn.TEXTJOIN(" ; ",TRUE,HYPERLINK("#"&amp;_xlfn.XLOOKUP(1,(Tableau2[[#All],[Date]:[Date]] = AM$2) * (ABS(Tableau2[[#All],[Heure de début]:[Heure de début]] - $P23)&lt;0.00001),$H$2:$H$51,_xlfn.XLOOKUP(1,(Tableau2[[#All],[Date]:[Date]] = AM$2) *  (ABS(Tableau2[[#All],[Heure de fin]:[Heure de fin]] - $P23)&lt;0.00001),$H$2:$H$51,"")),_xlfn.XLOOKUP(1,(Tableau2[[#All],[Date]:[Date]]= AM$2) * (ABS(Tableau2[[#All],[Heure de début]:[Heure de début]] - $P23)&lt;0.00001),"Début : "&amp;$B$2:$C$51,_xlfn.XLOOKUP(1,(Tableau2[[#All],[Date]:[Date]] = AM$2) * (ABS(Tableau2[[#All],[Heure de fin]:[Heure de fin]] - $P23)&lt;0.00001),"Fin : "&amp;$B$2:$C$51,""))))</f>
        <v/>
      </c>
      <c r="AN23" s="12" t="str" cm="1">
        <f t="array" ref="AN23">_xlfn.TEXTJOIN(" ; ",TRUE,HYPERLINK("#"&amp;_xlfn.XLOOKUP(1,(Tableau2[[#All],[Date]:[Date]] = AN$2) * (ABS(Tableau2[[#All],[Heure de début]:[Heure de début]] - $P23)&lt;0.00001),$H$2:$H$51,_xlfn.XLOOKUP(1,(Tableau2[[#All],[Date]:[Date]] = AN$2) *  (ABS(Tableau2[[#All],[Heure de fin]:[Heure de fin]] - $P23)&lt;0.00001),$H$2:$H$51,"")),_xlfn.XLOOKUP(1,(Tableau2[[#All],[Date]:[Date]]= AN$2) * (ABS(Tableau2[[#All],[Heure de début]:[Heure de début]] - $P23)&lt;0.00001),"Début : "&amp;$B$2:$C$51,_xlfn.XLOOKUP(1,(Tableau2[[#All],[Date]:[Date]] = AN$2) * (ABS(Tableau2[[#All],[Heure de fin]:[Heure de fin]] - $P23)&lt;0.00001),"Fin : "&amp;$B$2:$C$51,""))))</f>
        <v/>
      </c>
      <c r="AO23" s="12" t="str" cm="1">
        <f t="array" ref="AO23">_xlfn.TEXTJOIN(" ; ",TRUE,HYPERLINK("#"&amp;_xlfn.XLOOKUP(1,(Tableau2[[#All],[Date]:[Date]] = AO$2) * (ABS(Tableau2[[#All],[Heure de début]:[Heure de début]] - $P23)&lt;0.00001),$H$2:$H$51,_xlfn.XLOOKUP(1,(Tableau2[[#All],[Date]:[Date]] = AO$2) *  (ABS(Tableau2[[#All],[Heure de fin]:[Heure de fin]] - $P23)&lt;0.00001),$H$2:$H$51,"")),_xlfn.XLOOKUP(1,(Tableau2[[#All],[Date]:[Date]]= AO$2) * (ABS(Tableau2[[#All],[Heure de début]:[Heure de début]] - $P23)&lt;0.00001),"Début : "&amp;$B$2:$C$51,_xlfn.XLOOKUP(1,(Tableau2[[#All],[Date]:[Date]] = AO$2) * (ABS(Tableau2[[#All],[Heure de fin]:[Heure de fin]] - $P23)&lt;0.00001),"Fin : "&amp;$B$2:$C$51,""))))</f>
        <v/>
      </c>
      <c r="AP23" s="12" t="str" cm="1">
        <f t="array" ref="AP23">_xlfn.TEXTJOIN(" ; ",TRUE,HYPERLINK("#"&amp;_xlfn.XLOOKUP(1,(Tableau2[[#All],[Date]:[Date]] = AP$2) * (ABS(Tableau2[[#All],[Heure de début]:[Heure de début]] - $P23)&lt;0.00001),$H$2:$H$51,_xlfn.XLOOKUP(1,(Tableau2[[#All],[Date]:[Date]] = AP$2) *  (ABS(Tableau2[[#All],[Heure de fin]:[Heure de fin]] - $P23)&lt;0.00001),$H$2:$H$51,"")),_xlfn.XLOOKUP(1,(Tableau2[[#All],[Date]:[Date]]= AP$2) * (ABS(Tableau2[[#All],[Heure de début]:[Heure de début]] - $P23)&lt;0.00001),"Début : "&amp;$B$2:$C$51,_xlfn.XLOOKUP(1,(Tableau2[[#All],[Date]:[Date]] = AP$2) * (ABS(Tableau2[[#All],[Heure de fin]:[Heure de fin]] - $P23)&lt;0.00001),"Fin : "&amp;$B$2:$C$51,""))))</f>
        <v/>
      </c>
      <c r="AQ23" s="12" t="str" cm="1">
        <f t="array" ref="AQ23">_xlfn.TEXTJOIN(" ; ",TRUE,HYPERLINK("#"&amp;_xlfn.XLOOKUP(1,(Tableau2[[#All],[Date]:[Date]] = AQ$2) * (ABS(Tableau2[[#All],[Heure de début]:[Heure de début]] - $P23)&lt;0.00001),$H$2:$H$51,_xlfn.XLOOKUP(1,(Tableau2[[#All],[Date]:[Date]] = AQ$2) *  (ABS(Tableau2[[#All],[Heure de fin]:[Heure de fin]] - $P23)&lt;0.00001),$H$2:$H$51,"")),_xlfn.XLOOKUP(1,(Tableau2[[#All],[Date]:[Date]]= AQ$2) * (ABS(Tableau2[[#All],[Heure de début]:[Heure de début]] - $P23)&lt;0.00001),"Début : "&amp;$B$2:$C$51,_xlfn.XLOOKUP(1,(Tableau2[[#All],[Date]:[Date]] = AQ$2) * (ABS(Tableau2[[#All],[Heure de fin]:[Heure de fin]] - $P23)&lt;0.00001),"Fin : "&amp;$B$2:$C$51,""))))</f>
        <v/>
      </c>
      <c r="AR23" s="12" t="str" cm="1">
        <f t="array" ref="AR23">_xlfn.TEXTJOIN(" ; ",TRUE,HYPERLINK("#"&amp;_xlfn.XLOOKUP(1,(Tableau2[[#All],[Date]:[Date]] = AR$2) * (ABS(Tableau2[[#All],[Heure de début]:[Heure de début]] - $P23)&lt;0.00001),$H$2:$H$51,_xlfn.XLOOKUP(1,(Tableau2[[#All],[Date]:[Date]] = AR$2) *  (ABS(Tableau2[[#All],[Heure de fin]:[Heure de fin]] - $P23)&lt;0.00001),$H$2:$H$51,"")),_xlfn.XLOOKUP(1,(Tableau2[[#All],[Date]:[Date]]= AR$2) * (ABS(Tableau2[[#All],[Heure de début]:[Heure de début]] - $P23)&lt;0.00001),"Début : "&amp;$B$2:$C$51,_xlfn.XLOOKUP(1,(Tableau2[[#All],[Date]:[Date]] = AR$2) * (ABS(Tableau2[[#All],[Heure de fin]:[Heure de fin]] - $P23)&lt;0.00001),"Fin : "&amp;$B$2:$C$51,""))))</f>
        <v/>
      </c>
      <c r="AS23" s="12" t="str" cm="1">
        <f t="array" ref="AS23">_xlfn.TEXTJOIN(" ; ",TRUE,HYPERLINK("#"&amp;_xlfn.XLOOKUP(1,(Tableau2[[#All],[Date]:[Date]] = AS$2) * (ABS(Tableau2[[#All],[Heure de début]:[Heure de début]] - $P23)&lt;0.00001),$H$2:$H$51,_xlfn.XLOOKUP(1,(Tableau2[[#All],[Date]:[Date]] = AS$2) *  (ABS(Tableau2[[#All],[Heure de fin]:[Heure de fin]] - $P23)&lt;0.00001),$H$2:$H$51,"")),_xlfn.XLOOKUP(1,(Tableau2[[#All],[Date]:[Date]]= AS$2) * (ABS(Tableau2[[#All],[Heure de début]:[Heure de début]] - $P23)&lt;0.00001),"Début : "&amp;$B$2:$C$51,_xlfn.XLOOKUP(1,(Tableau2[[#All],[Date]:[Date]] = AS$2) * (ABS(Tableau2[[#All],[Heure de fin]:[Heure de fin]] - $P23)&lt;0.00001),"Fin : "&amp;$B$2:$C$51,""))))</f>
        <v/>
      </c>
      <c r="AT23" s="12" t="str" cm="1">
        <f t="array" ref="AT23">_xlfn.TEXTJOIN(" ; ",TRUE,HYPERLINK("#"&amp;_xlfn.XLOOKUP(1,(Tableau2[[#All],[Date]:[Date]] = AT$2) * (ABS(Tableau2[[#All],[Heure de début]:[Heure de début]] - $P23)&lt;0.00001),$H$2:$H$51,_xlfn.XLOOKUP(1,(Tableau2[[#All],[Date]:[Date]] = AT$2) *  (ABS(Tableau2[[#All],[Heure de fin]:[Heure de fin]] - $P23)&lt;0.00001),$H$2:$H$51,"")),_xlfn.XLOOKUP(1,(Tableau2[[#All],[Date]:[Date]]= AT$2) * (ABS(Tableau2[[#All],[Heure de début]:[Heure de début]] - $P23)&lt;0.00001),"Début : "&amp;$B$2:$C$51,_xlfn.XLOOKUP(1,(Tableau2[[#All],[Date]:[Date]] = AT$2) * (ABS(Tableau2[[#All],[Heure de fin]:[Heure de fin]] - $P23)&lt;0.00001),"Fin : "&amp;$B$2:$C$51,""))))</f>
        <v/>
      </c>
      <c r="AU23" s="12" t="str" cm="1">
        <f t="array" ref="AU23">_xlfn.TEXTJOIN(" ; ",TRUE,HYPERLINK("#"&amp;_xlfn.XLOOKUP(1,(Tableau2[[#All],[Date]:[Date]] = AU$2) * (ABS(Tableau2[[#All],[Heure de début]:[Heure de début]] - $P23)&lt;0.00001),$H$2:$H$51,_xlfn.XLOOKUP(1,(Tableau2[[#All],[Date]:[Date]] = AU$2) *  (ABS(Tableau2[[#All],[Heure de fin]:[Heure de fin]] - $P23)&lt;0.00001),$H$2:$H$51,"")),_xlfn.XLOOKUP(1,(Tableau2[[#All],[Date]:[Date]]= AU$2) * (ABS(Tableau2[[#All],[Heure de début]:[Heure de début]] - $P23)&lt;0.00001),"Début : "&amp;$B$2:$C$51,_xlfn.XLOOKUP(1,(Tableau2[[#All],[Date]:[Date]] = AU$2) * (ABS(Tableau2[[#All],[Heure de fin]:[Heure de fin]] - $P23)&lt;0.00001),"Fin : "&amp;$B$2:$C$51,""))))</f>
        <v/>
      </c>
      <c r="AV23" s="12" t="str" cm="1">
        <f t="array" ref="AV23">_xlfn.TEXTJOIN(" ; ",TRUE,HYPERLINK("#"&amp;_xlfn.XLOOKUP(1,(Tableau2[[#All],[Date]:[Date]] = AV$2) * (ABS(Tableau2[[#All],[Heure de début]:[Heure de début]] - $P23)&lt;0.00001),$H$2:$H$51,_xlfn.XLOOKUP(1,(Tableau2[[#All],[Date]:[Date]] = AV$2) *  (ABS(Tableau2[[#All],[Heure de fin]:[Heure de fin]] - $P23)&lt;0.00001),$H$2:$H$51,"")),_xlfn.XLOOKUP(1,(Tableau2[[#All],[Date]:[Date]]= AV$2) * (ABS(Tableau2[[#All],[Heure de début]:[Heure de début]] - $P23)&lt;0.00001),"Début : "&amp;$B$2:$C$51,_xlfn.XLOOKUP(1,(Tableau2[[#All],[Date]:[Date]] = AV$2) * (ABS(Tableau2[[#All],[Heure de fin]:[Heure de fin]] - $P23)&lt;0.00001),"Fin : "&amp;$B$2:$C$51,""))))</f>
        <v/>
      </c>
      <c r="AW23" s="12" t="str" cm="1">
        <f t="array" ref="AW23">_xlfn.TEXTJOIN(" ; ",TRUE,HYPERLINK("#"&amp;_xlfn.XLOOKUP(1,(Tableau2[[#All],[Date]:[Date]] = AW$2) * (ABS(Tableau2[[#All],[Heure de début]:[Heure de début]] - $P23)&lt;0.00001),$H$2:$H$51,_xlfn.XLOOKUP(1,(Tableau2[[#All],[Date]:[Date]] = AW$2) *  (ABS(Tableau2[[#All],[Heure de fin]:[Heure de fin]] - $P23)&lt;0.00001),$H$2:$H$51,"")),_xlfn.XLOOKUP(1,(Tableau2[[#All],[Date]:[Date]]= AW$2) * (ABS(Tableau2[[#All],[Heure de début]:[Heure de début]] - $P23)&lt;0.00001),"Début : "&amp;$B$2:$C$51,_xlfn.XLOOKUP(1,(Tableau2[[#All],[Date]:[Date]] = AW$2) * (ABS(Tableau2[[#All],[Heure de fin]:[Heure de fin]] - $P23)&lt;0.00001),"Fin : "&amp;$B$2:$C$51,""))))</f>
        <v/>
      </c>
      <c r="AX23" s="12" t="str" cm="1">
        <f t="array" ref="AX23">_xlfn.TEXTJOIN(" ; ",TRUE,HYPERLINK("#"&amp;_xlfn.XLOOKUP(1,(Tableau2[[#All],[Date]:[Date]] = AX$2) * (ABS(Tableau2[[#All],[Heure de début]:[Heure de début]] - $P23)&lt;0.00001),$H$2:$H$51,_xlfn.XLOOKUP(1,(Tableau2[[#All],[Date]:[Date]] = AX$2) *  (ABS(Tableau2[[#All],[Heure de fin]:[Heure de fin]] - $P23)&lt;0.00001),$H$2:$H$51,"")),_xlfn.XLOOKUP(1,(Tableau2[[#All],[Date]:[Date]]= AX$2) * (ABS(Tableau2[[#All],[Heure de début]:[Heure de début]] - $P23)&lt;0.00001),"Début : "&amp;$B$2:$C$51,_xlfn.XLOOKUP(1,(Tableau2[[#All],[Date]:[Date]] = AX$2) * (ABS(Tableau2[[#All],[Heure de fin]:[Heure de fin]] - $P23)&lt;0.00001),"Fin : "&amp;$B$2:$C$51,""))))</f>
        <v/>
      </c>
      <c r="AY23" s="12" t="str" cm="1">
        <f t="array" ref="AY23">_xlfn.TEXTJOIN(" ; ",TRUE,HYPERLINK("#"&amp;_xlfn.XLOOKUP(1,(Tableau2[[#All],[Date]:[Date]] = AY$2) * (ABS(Tableau2[[#All],[Heure de début]:[Heure de début]] - $P23)&lt;0.00001),$H$2:$H$51,_xlfn.XLOOKUP(1,(Tableau2[[#All],[Date]:[Date]] = AY$2) *  (ABS(Tableau2[[#All],[Heure de fin]:[Heure de fin]] - $P23)&lt;0.00001),$H$2:$H$51,"")),_xlfn.XLOOKUP(1,(Tableau2[[#All],[Date]:[Date]]= AY$2) * (ABS(Tableau2[[#All],[Heure de début]:[Heure de début]] - $P23)&lt;0.00001),"Début : "&amp;$B$2:$C$51,_xlfn.XLOOKUP(1,(Tableau2[[#All],[Date]:[Date]] = AY$2) * (ABS(Tableau2[[#All],[Heure de fin]:[Heure de fin]] - $P23)&lt;0.00001),"Fin : "&amp;$B$2:$C$51,""))))</f>
        <v/>
      </c>
      <c r="AZ23" s="12" t="str" cm="1">
        <f t="array" ref="AZ23">_xlfn.TEXTJOIN(" ; ",TRUE,HYPERLINK("#"&amp;_xlfn.XLOOKUP(1,(Tableau2[[#All],[Date]:[Date]] = AZ$2) * (ABS(Tableau2[[#All],[Heure de début]:[Heure de début]] - $P23)&lt;0.00001),$H$2:$H$51,_xlfn.XLOOKUP(1,(Tableau2[[#All],[Date]:[Date]] = AZ$2) *  (ABS(Tableau2[[#All],[Heure de fin]:[Heure de fin]] - $P23)&lt;0.00001),$H$2:$H$51,"")),_xlfn.XLOOKUP(1,(Tableau2[[#All],[Date]:[Date]]= AZ$2) * (ABS(Tableau2[[#All],[Heure de début]:[Heure de début]] - $P23)&lt;0.00001),"Début : "&amp;$B$2:$C$51,_xlfn.XLOOKUP(1,(Tableau2[[#All],[Date]:[Date]] = AZ$2) * (ABS(Tableau2[[#All],[Heure de fin]:[Heure de fin]] - $P23)&lt;0.00001),"Fin : "&amp;$B$2:$C$51,""))))</f>
        <v/>
      </c>
      <c r="BA23" s="12" t="str" cm="1">
        <f t="array" ref="BA23">_xlfn.TEXTJOIN(" ; ",TRUE,HYPERLINK("#"&amp;_xlfn.XLOOKUP(1,(Tableau2[[#All],[Date]:[Date]] = BA$2) * (ABS(Tableau2[[#All],[Heure de début]:[Heure de début]] - $P23)&lt;0.00001),$H$2:$H$51,_xlfn.XLOOKUP(1,(Tableau2[[#All],[Date]:[Date]] = BA$2) *  (ABS(Tableau2[[#All],[Heure de fin]:[Heure de fin]] - $P23)&lt;0.00001),$H$2:$H$51,"")),_xlfn.XLOOKUP(1,(Tableau2[[#All],[Date]:[Date]]= BA$2) * (ABS(Tableau2[[#All],[Heure de début]:[Heure de début]] - $P23)&lt;0.00001),"Début : "&amp;$B$2:$C$51,_xlfn.XLOOKUP(1,(Tableau2[[#All],[Date]:[Date]] = BA$2) * (ABS(Tableau2[[#All],[Heure de fin]:[Heure de fin]] - $P23)&lt;0.00001),"Fin : "&amp;$B$2:$C$51,""))))</f>
        <v/>
      </c>
      <c r="BB23" s="12" t="str" cm="1">
        <f t="array" ref="BB23">_xlfn.TEXTJOIN(" ; ",TRUE,HYPERLINK("#"&amp;_xlfn.XLOOKUP(1,(Tableau2[[#All],[Date]:[Date]] = BB$2) * (ABS(Tableau2[[#All],[Heure de début]:[Heure de début]] - $P23)&lt;0.00001),$H$2:$H$51,_xlfn.XLOOKUP(1,(Tableau2[[#All],[Date]:[Date]] = BB$2) *  (ABS(Tableau2[[#All],[Heure de fin]:[Heure de fin]] - $P23)&lt;0.00001),$H$2:$H$51,"")),_xlfn.XLOOKUP(1,(Tableau2[[#All],[Date]:[Date]]= BB$2) * (ABS(Tableau2[[#All],[Heure de début]:[Heure de début]] - $P23)&lt;0.00001),"Début : "&amp;$B$2:$C$51,_xlfn.XLOOKUP(1,(Tableau2[[#All],[Date]:[Date]] = BB$2) * (ABS(Tableau2[[#All],[Heure de fin]:[Heure de fin]] - $P23)&lt;0.00001),"Fin : "&amp;$B$2:$C$51,""))))</f>
        <v/>
      </c>
      <c r="BC23" s="12" t="str" cm="1">
        <f t="array" ref="BC23">_xlfn.TEXTJOIN(" ; ",TRUE,HYPERLINK("#"&amp;_xlfn.XLOOKUP(1,(Tableau2[[#All],[Date]:[Date]] = BC$2) * (ABS(Tableau2[[#All],[Heure de début]:[Heure de début]] - $P23)&lt;0.00001),$H$2:$H$51,_xlfn.XLOOKUP(1,(Tableau2[[#All],[Date]:[Date]] = BC$2) *  (ABS(Tableau2[[#All],[Heure de fin]:[Heure de fin]] - $P23)&lt;0.00001),$H$2:$H$51,"")),_xlfn.XLOOKUP(1,(Tableau2[[#All],[Date]:[Date]]= BC$2) * (ABS(Tableau2[[#All],[Heure de début]:[Heure de début]] - $P23)&lt;0.00001),"Début : "&amp;$B$2:$C$51,_xlfn.XLOOKUP(1,(Tableau2[[#All],[Date]:[Date]] = BC$2) * (ABS(Tableau2[[#All],[Heure de fin]:[Heure de fin]] - $P23)&lt;0.00001),"Fin : "&amp;$B$2:$C$51,""))))</f>
        <v/>
      </c>
      <c r="BD23" s="12" t="str" cm="1">
        <f t="array" ref="BD23">_xlfn.TEXTJOIN(" ; ",TRUE,HYPERLINK("#"&amp;_xlfn.XLOOKUP(1,(Tableau2[[#All],[Date]:[Date]] = BD$2) * (ABS(Tableau2[[#All],[Heure de début]:[Heure de début]] - $P23)&lt;0.00001),$H$2:$H$51,_xlfn.XLOOKUP(1,(Tableau2[[#All],[Date]:[Date]] = BD$2) *  (ABS(Tableau2[[#All],[Heure de fin]:[Heure de fin]] - $P23)&lt;0.00001),$H$2:$H$51,"")),_xlfn.XLOOKUP(1,(Tableau2[[#All],[Date]:[Date]]= BD$2) * (ABS(Tableau2[[#All],[Heure de début]:[Heure de début]] - $P23)&lt;0.00001),"Début : "&amp;$B$2:$C$51,_xlfn.XLOOKUP(1,(Tableau2[[#All],[Date]:[Date]] = BD$2) * (ABS(Tableau2[[#All],[Heure de fin]:[Heure de fin]] - $P23)&lt;0.00001),"Fin : "&amp;$B$2:$C$51,""))))</f>
        <v/>
      </c>
      <c r="BE23" s="12" t="str" cm="1">
        <f t="array" ref="BE23">_xlfn.TEXTJOIN(" ; ",TRUE,HYPERLINK("#"&amp;_xlfn.XLOOKUP(1,(Tableau2[[#All],[Date]:[Date]] = BE$2) * (ABS(Tableau2[[#All],[Heure de début]:[Heure de début]] - $P23)&lt;0.00001),$H$2:$H$51,_xlfn.XLOOKUP(1,(Tableau2[[#All],[Date]:[Date]] = BE$2) *  (ABS(Tableau2[[#All],[Heure de fin]:[Heure de fin]] - $P23)&lt;0.00001),$H$2:$H$51,"")),_xlfn.XLOOKUP(1,(Tableau2[[#All],[Date]:[Date]]= BE$2) * (ABS(Tableau2[[#All],[Heure de début]:[Heure de début]] - $P23)&lt;0.00001),"Début : "&amp;$B$2:$C$51,_xlfn.XLOOKUP(1,(Tableau2[[#All],[Date]:[Date]] = BE$2) * (ABS(Tableau2[[#All],[Heure de fin]:[Heure de fin]] - $P23)&lt;0.00001),"Fin : "&amp;$B$2:$C$51,""))))</f>
        <v/>
      </c>
      <c r="BF23" s="12" t="str" cm="1">
        <f t="array" ref="BF23">_xlfn.TEXTJOIN(" ; ",TRUE,HYPERLINK("#"&amp;_xlfn.XLOOKUP(1,(Tableau2[[#All],[Date]:[Date]] = BF$2) * (ABS(Tableau2[[#All],[Heure de début]:[Heure de début]] - $P23)&lt;0.00001),$H$2:$H$51,_xlfn.XLOOKUP(1,(Tableau2[[#All],[Date]:[Date]] = BF$2) *  (ABS(Tableau2[[#All],[Heure de fin]:[Heure de fin]] - $P23)&lt;0.00001),$H$2:$H$51,"")),_xlfn.XLOOKUP(1,(Tableau2[[#All],[Date]:[Date]]= BF$2) * (ABS(Tableau2[[#All],[Heure de début]:[Heure de début]] - $P23)&lt;0.00001),"Début : "&amp;$B$2:$C$51,_xlfn.XLOOKUP(1,(Tableau2[[#All],[Date]:[Date]] = BF$2) * (ABS(Tableau2[[#All],[Heure de fin]:[Heure de fin]] - $P23)&lt;0.00001),"Fin : "&amp;$B$2:$C$51,""))))</f>
        <v/>
      </c>
      <c r="BG23" s="12" t="str" cm="1">
        <f t="array" ref="BG23">_xlfn.TEXTJOIN(" ; ",TRUE,HYPERLINK("#"&amp;_xlfn.XLOOKUP(1,(Tableau2[[#All],[Date]:[Date]] = BG$2) * (ABS(Tableau2[[#All],[Heure de début]:[Heure de début]] - $P23)&lt;0.00001),$H$2:$H$51,_xlfn.XLOOKUP(1,(Tableau2[[#All],[Date]:[Date]] = BG$2) *  (ABS(Tableau2[[#All],[Heure de fin]:[Heure de fin]] - $P23)&lt;0.00001),$H$2:$H$51,"")),_xlfn.XLOOKUP(1,(Tableau2[[#All],[Date]:[Date]]= BG$2) * (ABS(Tableau2[[#All],[Heure de début]:[Heure de début]] - $P23)&lt;0.00001),"Début : "&amp;$B$2:$C$51,_xlfn.XLOOKUP(1,(Tableau2[[#All],[Date]:[Date]] = BG$2) * (ABS(Tableau2[[#All],[Heure de fin]:[Heure de fin]] - $P23)&lt;0.00001),"Fin : "&amp;$B$2:$C$51,""))))</f>
        <v/>
      </c>
      <c r="BH23" s="12" t="str" cm="1">
        <f t="array" ref="BH23">_xlfn.TEXTJOIN(" ; ",TRUE,HYPERLINK("#"&amp;_xlfn.XLOOKUP(1,(Tableau2[[#All],[Date]:[Date]] = BH$2) * (ABS(Tableau2[[#All],[Heure de début]:[Heure de début]] - $P23)&lt;0.00001),$H$2:$H$51,_xlfn.XLOOKUP(1,(Tableau2[[#All],[Date]:[Date]] = BH$2) *  (ABS(Tableau2[[#All],[Heure de fin]:[Heure de fin]] - $P23)&lt;0.00001),$H$2:$H$51,"")),_xlfn.XLOOKUP(1,(Tableau2[[#All],[Date]:[Date]]= BH$2) * (ABS(Tableau2[[#All],[Heure de début]:[Heure de début]] - $P23)&lt;0.00001),"Début : "&amp;$B$2:$C$51,_xlfn.XLOOKUP(1,(Tableau2[[#All],[Date]:[Date]] = BH$2) * (ABS(Tableau2[[#All],[Heure de fin]:[Heure de fin]] - $P23)&lt;0.00001),"Fin : "&amp;$B$2:$C$51,""))))</f>
        <v/>
      </c>
      <c r="BI23" s="12" t="str" cm="1">
        <f t="array" ref="BI23">_xlfn.TEXTJOIN(" ; ",TRUE,HYPERLINK("#"&amp;_xlfn.XLOOKUP(1,(Tableau2[[#All],[Date]:[Date]] = BI$2) * (ABS(Tableau2[[#All],[Heure de début]:[Heure de début]] - $P23)&lt;0.00001),$H$2:$H$51,_xlfn.XLOOKUP(1,(Tableau2[[#All],[Date]:[Date]] = BI$2) *  (ABS(Tableau2[[#All],[Heure de fin]:[Heure de fin]] - $P23)&lt;0.00001),$H$2:$H$51,"")),_xlfn.XLOOKUP(1,(Tableau2[[#All],[Date]:[Date]]= BI$2) * (ABS(Tableau2[[#All],[Heure de début]:[Heure de début]] - $P23)&lt;0.00001),"Début : "&amp;$B$2:$C$51,_xlfn.XLOOKUP(1,(Tableau2[[#All],[Date]:[Date]] = BI$2) * (ABS(Tableau2[[#All],[Heure de fin]:[Heure de fin]] - $P23)&lt;0.00001),"Fin : "&amp;$B$2:$C$51,""))))</f>
        <v/>
      </c>
      <c r="BJ23" s="12" t="str" cm="1">
        <f t="array" ref="BJ23">_xlfn.TEXTJOIN(" ; ",TRUE,HYPERLINK("#"&amp;_xlfn.XLOOKUP(1,(Tableau2[[#All],[Date]:[Date]] = BJ$2) * (ABS(Tableau2[[#All],[Heure de début]:[Heure de début]] - $P23)&lt;0.00001),$H$2:$H$51,_xlfn.XLOOKUP(1,(Tableau2[[#All],[Date]:[Date]] = BJ$2) *  (ABS(Tableau2[[#All],[Heure de fin]:[Heure de fin]] - $P23)&lt;0.00001),$H$2:$H$51,"")),_xlfn.XLOOKUP(1,(Tableau2[[#All],[Date]:[Date]]= BJ$2) * (ABS(Tableau2[[#All],[Heure de début]:[Heure de début]] - $P23)&lt;0.00001),"Début : "&amp;$B$2:$C$51,_xlfn.XLOOKUP(1,(Tableau2[[#All],[Date]:[Date]] = BJ$2) * (ABS(Tableau2[[#All],[Heure de fin]:[Heure de fin]] - $P23)&lt;0.00001),"Fin : "&amp;$B$2:$C$51,""))))</f>
        <v/>
      </c>
      <c r="BK23" s="12" t="str" cm="1">
        <f t="array" ref="BK23">_xlfn.TEXTJOIN(" ; ",TRUE,HYPERLINK("#"&amp;_xlfn.XLOOKUP(1,(Tableau2[[#All],[Date]:[Date]] = BK$2) * (ABS(Tableau2[[#All],[Heure de début]:[Heure de début]] - $P23)&lt;0.00001),$H$2:$H$51,_xlfn.XLOOKUP(1,(Tableau2[[#All],[Date]:[Date]] = BK$2) *  (ABS(Tableau2[[#All],[Heure de fin]:[Heure de fin]] - $P23)&lt;0.00001),$H$2:$H$51,"")),_xlfn.XLOOKUP(1,(Tableau2[[#All],[Date]:[Date]]= BK$2) * (ABS(Tableau2[[#All],[Heure de début]:[Heure de début]] - $P23)&lt;0.00001),"Début : "&amp;$B$2:$C$51,_xlfn.XLOOKUP(1,(Tableau2[[#All],[Date]:[Date]] = BK$2) * (ABS(Tableau2[[#All],[Heure de fin]:[Heure de fin]] - $P23)&lt;0.00001),"Fin : "&amp;$B$2:$C$51,""))))</f>
        <v/>
      </c>
      <c r="BL23" s="12" t="str" cm="1">
        <f t="array" ref="BL23">_xlfn.TEXTJOIN(" ; ",TRUE,HYPERLINK("#"&amp;_xlfn.XLOOKUP(1,(Tableau2[[#All],[Date]:[Date]] = BL$2) * (ABS(Tableau2[[#All],[Heure de début]:[Heure de début]] - $P23)&lt;0.00001),$H$2:$H$51,_xlfn.XLOOKUP(1,(Tableau2[[#All],[Date]:[Date]] = BL$2) *  (ABS(Tableau2[[#All],[Heure de fin]:[Heure de fin]] - $P23)&lt;0.00001),$H$2:$H$51,"")),_xlfn.XLOOKUP(1,(Tableau2[[#All],[Date]:[Date]]= BL$2) * (ABS(Tableau2[[#All],[Heure de début]:[Heure de début]] - $P23)&lt;0.00001),"Début : "&amp;$B$2:$C$51,_xlfn.XLOOKUP(1,(Tableau2[[#All],[Date]:[Date]] = BL$2) * (ABS(Tableau2[[#All],[Heure de fin]:[Heure de fin]] - $P23)&lt;0.00001),"Fin : "&amp;$B$2:$C$51,""))))</f>
        <v/>
      </c>
      <c r="BM23" s="12" t="str" cm="1">
        <f t="array" ref="BM23">_xlfn.TEXTJOIN(" ; ",TRUE,HYPERLINK("#"&amp;_xlfn.XLOOKUP(1,(Tableau2[[#All],[Date]:[Date]] = BM$2) * (ABS(Tableau2[[#All],[Heure de début]:[Heure de début]] - $P23)&lt;0.00001),$H$2:$H$51,_xlfn.XLOOKUP(1,(Tableau2[[#All],[Date]:[Date]] = BM$2) *  (ABS(Tableau2[[#All],[Heure de fin]:[Heure de fin]] - $P23)&lt;0.00001),$H$2:$H$51,"")),_xlfn.XLOOKUP(1,(Tableau2[[#All],[Date]:[Date]]= BM$2) * (ABS(Tableau2[[#All],[Heure de début]:[Heure de début]] - $P23)&lt;0.00001),"Début : "&amp;$B$2:$C$51,_xlfn.XLOOKUP(1,(Tableau2[[#All],[Date]:[Date]] = BM$2) * (ABS(Tableau2[[#All],[Heure de fin]:[Heure de fin]] - $P23)&lt;0.00001),"Fin : "&amp;$B$2:$C$51,""))))</f>
        <v/>
      </c>
      <c r="BN23" s="12" t="str" cm="1">
        <f t="array" ref="BN23">_xlfn.TEXTJOIN(" ; ",TRUE,HYPERLINK("#"&amp;_xlfn.XLOOKUP(1,(Tableau2[[#All],[Date]:[Date]] = BN$2) * (ABS(Tableau2[[#All],[Heure de début]:[Heure de début]] - $P23)&lt;0.00001),$H$2:$H$51,_xlfn.XLOOKUP(1,(Tableau2[[#All],[Date]:[Date]] = BN$2) *  (ABS(Tableau2[[#All],[Heure de fin]:[Heure de fin]] - $P23)&lt;0.00001),$H$2:$H$51,"")),_xlfn.XLOOKUP(1,(Tableau2[[#All],[Date]:[Date]]= BN$2) * (ABS(Tableau2[[#All],[Heure de début]:[Heure de début]] - $P23)&lt;0.00001),"Début : "&amp;$B$2:$C$51,_xlfn.XLOOKUP(1,(Tableau2[[#All],[Date]:[Date]] = BN$2) * (ABS(Tableau2[[#All],[Heure de fin]:[Heure de fin]] - $P23)&lt;0.00001),"Fin : "&amp;$B$2:$C$51,""))))</f>
        <v/>
      </c>
      <c r="BO23" s="12" t="str" cm="1">
        <f t="array" ref="BO23">_xlfn.TEXTJOIN(" ; ",TRUE,HYPERLINK("#"&amp;_xlfn.XLOOKUP(1,(Tableau2[[#All],[Date]:[Date]] = BO$2) * (ABS(Tableau2[[#All],[Heure de début]:[Heure de début]] - $P23)&lt;0.00001),$H$2:$H$51,_xlfn.XLOOKUP(1,(Tableau2[[#All],[Date]:[Date]] = BO$2) *  (ABS(Tableau2[[#All],[Heure de fin]:[Heure de fin]] - $P23)&lt;0.00001),$H$2:$H$51,"")),_xlfn.XLOOKUP(1,(Tableau2[[#All],[Date]:[Date]]= BO$2) * (ABS(Tableau2[[#All],[Heure de début]:[Heure de début]] - $P23)&lt;0.00001),"Début : "&amp;$B$2:$C$51,_xlfn.XLOOKUP(1,(Tableau2[[#All],[Date]:[Date]] = BO$2) * (ABS(Tableau2[[#All],[Heure de fin]:[Heure de fin]] - $P23)&lt;0.00001),"Fin : "&amp;$B$2:$C$51,""))))</f>
        <v/>
      </c>
      <c r="BP23" s="12" t="str" cm="1">
        <f t="array" ref="BP23">_xlfn.TEXTJOIN(" ; ",TRUE,HYPERLINK("#"&amp;_xlfn.XLOOKUP(1,(Tableau2[[#All],[Date]:[Date]] = BP$2) * (ABS(Tableau2[[#All],[Heure de début]:[Heure de début]] - $P23)&lt;0.00001),$H$2:$H$51,_xlfn.XLOOKUP(1,(Tableau2[[#All],[Date]:[Date]] = BP$2) *  (ABS(Tableau2[[#All],[Heure de fin]:[Heure de fin]] - $P23)&lt;0.00001),$H$2:$H$51,"")),_xlfn.XLOOKUP(1,(Tableau2[[#All],[Date]:[Date]]= BP$2) * (ABS(Tableau2[[#All],[Heure de début]:[Heure de début]] - $P23)&lt;0.00001),"Début : "&amp;$B$2:$C$51,_xlfn.XLOOKUP(1,(Tableau2[[#All],[Date]:[Date]] = BP$2) * (ABS(Tableau2[[#All],[Heure de fin]:[Heure de fin]] - $P23)&lt;0.00001),"Fin : "&amp;$B$2:$C$51,""))))</f>
        <v/>
      </c>
      <c r="BQ23" s="12" t="str" cm="1">
        <f t="array" ref="BQ23">_xlfn.TEXTJOIN(" ; ",TRUE,HYPERLINK("#"&amp;_xlfn.XLOOKUP(1,(Tableau2[[#All],[Date]:[Date]] = BQ$2) * (ABS(Tableau2[[#All],[Heure de début]:[Heure de début]] - $P23)&lt;0.00001),$H$2:$H$51,_xlfn.XLOOKUP(1,(Tableau2[[#All],[Date]:[Date]] = BQ$2) *  (ABS(Tableau2[[#All],[Heure de fin]:[Heure de fin]] - $P23)&lt;0.00001),$H$2:$H$51,"")),_xlfn.XLOOKUP(1,(Tableau2[[#All],[Date]:[Date]]= BQ$2) * (ABS(Tableau2[[#All],[Heure de début]:[Heure de début]] - $P23)&lt;0.00001),"Début : "&amp;$B$2:$C$51,_xlfn.XLOOKUP(1,(Tableau2[[#All],[Date]:[Date]] = BQ$2) * (ABS(Tableau2[[#All],[Heure de fin]:[Heure de fin]] - $P23)&lt;0.00001),"Fin : "&amp;$B$2:$C$51,""))))</f>
        <v/>
      </c>
      <c r="BR23" s="12" t="str" cm="1">
        <f t="array" ref="BR23">_xlfn.TEXTJOIN(" ; ",TRUE,HYPERLINK("#"&amp;_xlfn.XLOOKUP(1,(Tableau2[[#All],[Date]:[Date]] = BR$2) * (ABS(Tableau2[[#All],[Heure de début]:[Heure de début]] - $P23)&lt;0.00001),$H$2:$H$51,_xlfn.XLOOKUP(1,(Tableau2[[#All],[Date]:[Date]] = BR$2) *  (ABS(Tableau2[[#All],[Heure de fin]:[Heure de fin]] - $P23)&lt;0.00001),$H$2:$H$51,"")),_xlfn.XLOOKUP(1,(Tableau2[[#All],[Date]:[Date]]= BR$2) * (ABS(Tableau2[[#All],[Heure de début]:[Heure de début]] - $P23)&lt;0.00001),"Début : "&amp;$B$2:$C$51,_xlfn.XLOOKUP(1,(Tableau2[[#All],[Date]:[Date]] = BR$2) * (ABS(Tableau2[[#All],[Heure de fin]:[Heure de fin]] - $P23)&lt;0.00001),"Fin : "&amp;$B$2:$C$51,""))))</f>
        <v/>
      </c>
      <c r="BS23" s="12" t="str" cm="1">
        <f t="array" ref="BS23">_xlfn.TEXTJOIN(" ; ",TRUE,HYPERLINK("#"&amp;_xlfn.XLOOKUP(1,(Tableau2[[#All],[Date]:[Date]] = BS$2) * (ABS(Tableau2[[#All],[Heure de début]:[Heure de début]] - $P23)&lt;0.00001),$H$2:$H$51,_xlfn.XLOOKUP(1,(Tableau2[[#All],[Date]:[Date]] = BS$2) *  (ABS(Tableau2[[#All],[Heure de fin]:[Heure de fin]] - $P23)&lt;0.00001),$H$2:$H$51,"")),_xlfn.XLOOKUP(1,(Tableau2[[#All],[Date]:[Date]]= BS$2) * (ABS(Tableau2[[#All],[Heure de début]:[Heure de début]] - $P23)&lt;0.00001),"Début : "&amp;$B$2:$C$51,_xlfn.XLOOKUP(1,(Tableau2[[#All],[Date]:[Date]] = BS$2) * (ABS(Tableau2[[#All],[Heure de fin]:[Heure de fin]] - $P23)&lt;0.00001),"Fin : "&amp;$B$2:$C$51,""))))</f>
        <v/>
      </c>
      <c r="BT23" s="12" t="str" cm="1">
        <f t="array" ref="BT23">_xlfn.TEXTJOIN(" ; ",TRUE,HYPERLINK("#"&amp;_xlfn.XLOOKUP(1,(Tableau2[[#All],[Date]:[Date]] = BT$2) * (ABS(Tableau2[[#All],[Heure de début]:[Heure de début]] - $P23)&lt;0.00001),$H$2:$H$51,_xlfn.XLOOKUP(1,(Tableau2[[#All],[Date]:[Date]] = BT$2) *  (ABS(Tableau2[[#All],[Heure de fin]:[Heure de fin]] - $P23)&lt;0.00001),$H$2:$H$51,"")),_xlfn.XLOOKUP(1,(Tableau2[[#All],[Date]:[Date]]= BT$2) * (ABS(Tableau2[[#All],[Heure de début]:[Heure de début]] - $P23)&lt;0.00001),"Début : "&amp;$B$2:$C$51,_xlfn.XLOOKUP(1,(Tableau2[[#All],[Date]:[Date]] = BT$2) * (ABS(Tableau2[[#All],[Heure de fin]:[Heure de fin]] - $P23)&lt;0.00001),"Fin : "&amp;$B$2:$C$51,""))))</f>
        <v/>
      </c>
      <c r="BU23" s="12" t="str" cm="1">
        <f t="array" ref="BU23">_xlfn.TEXTJOIN(" ; ",TRUE,HYPERLINK("#"&amp;_xlfn.XLOOKUP(1,(Tableau2[[#All],[Date]:[Date]] = BU$2) * (ABS(Tableau2[[#All],[Heure de début]:[Heure de début]] - $P23)&lt;0.00001),$H$2:$H$51,_xlfn.XLOOKUP(1,(Tableau2[[#All],[Date]:[Date]] = BU$2) *  (ABS(Tableau2[[#All],[Heure de fin]:[Heure de fin]] - $P23)&lt;0.00001),$H$2:$H$51,"")),_xlfn.XLOOKUP(1,(Tableau2[[#All],[Date]:[Date]]= BU$2) * (ABS(Tableau2[[#All],[Heure de début]:[Heure de début]] - $P23)&lt;0.00001),"Début : "&amp;$B$2:$C$51,_xlfn.XLOOKUP(1,(Tableau2[[#All],[Date]:[Date]] = BU$2) * (ABS(Tableau2[[#All],[Heure de fin]:[Heure de fin]] - $P23)&lt;0.00001),"Fin : "&amp;$B$2:$C$51,""))))</f>
        <v/>
      </c>
      <c r="BV23" s="12" t="str" cm="1">
        <f t="array" ref="BV23">_xlfn.TEXTJOIN(" ; ",TRUE,HYPERLINK("#"&amp;_xlfn.XLOOKUP(1,(Tableau2[[#All],[Date]:[Date]] = BV$2) * (ABS(Tableau2[[#All],[Heure de début]:[Heure de début]] - $P23)&lt;0.00001),$H$2:$H$51,_xlfn.XLOOKUP(1,(Tableau2[[#All],[Date]:[Date]] = BV$2) *  (ABS(Tableau2[[#All],[Heure de fin]:[Heure de fin]] - $P23)&lt;0.00001),$H$2:$H$51,"")),_xlfn.XLOOKUP(1,(Tableau2[[#All],[Date]:[Date]]= BV$2) * (ABS(Tableau2[[#All],[Heure de début]:[Heure de début]] - $P23)&lt;0.00001),"Début : "&amp;$B$2:$C$51,_xlfn.XLOOKUP(1,(Tableau2[[#All],[Date]:[Date]] = BV$2) * (ABS(Tableau2[[#All],[Heure de fin]:[Heure de fin]] - $P23)&lt;0.00001),"Fin : "&amp;$B$2:$C$51,""))))</f>
        <v/>
      </c>
      <c r="BW23" s="12" t="str" cm="1">
        <f t="array" ref="BW23">_xlfn.TEXTJOIN(" ; ",TRUE,HYPERLINK("#"&amp;_xlfn.XLOOKUP(1,(Tableau2[[#All],[Date]:[Date]] = BW$2) * (ABS(Tableau2[[#All],[Heure de début]:[Heure de début]] - $P23)&lt;0.00001),$H$2:$H$51,_xlfn.XLOOKUP(1,(Tableau2[[#All],[Date]:[Date]] = BW$2) *  (ABS(Tableau2[[#All],[Heure de fin]:[Heure de fin]] - $P23)&lt;0.00001),$H$2:$H$51,"")),_xlfn.XLOOKUP(1,(Tableau2[[#All],[Date]:[Date]]= BW$2) * (ABS(Tableau2[[#All],[Heure de début]:[Heure de début]] - $P23)&lt;0.00001),"Début : "&amp;$B$2:$C$51,_xlfn.XLOOKUP(1,(Tableau2[[#All],[Date]:[Date]] = BW$2) * (ABS(Tableau2[[#All],[Heure de fin]:[Heure de fin]] - $P23)&lt;0.00001),"Fin : "&amp;$B$2:$C$51,""))))</f>
        <v/>
      </c>
      <c r="BX23" s="12" t="str" cm="1">
        <f t="array" ref="BX23">_xlfn.TEXTJOIN(" ; ",TRUE,HYPERLINK("#"&amp;_xlfn.XLOOKUP(1,(Tableau2[[#All],[Date]:[Date]] = BX$2) * (ABS(Tableau2[[#All],[Heure de début]:[Heure de début]] - $P23)&lt;0.00001),$H$2:$H$51,_xlfn.XLOOKUP(1,(Tableau2[[#All],[Date]:[Date]] = BX$2) *  (ABS(Tableau2[[#All],[Heure de fin]:[Heure de fin]] - $P23)&lt;0.00001),$H$2:$H$51,"")),_xlfn.XLOOKUP(1,(Tableau2[[#All],[Date]:[Date]]= BX$2) * (ABS(Tableau2[[#All],[Heure de début]:[Heure de début]] - $P23)&lt;0.00001),"Début : "&amp;$B$2:$C$51,_xlfn.XLOOKUP(1,(Tableau2[[#All],[Date]:[Date]] = BX$2) * (ABS(Tableau2[[#All],[Heure de fin]:[Heure de fin]] - $P23)&lt;0.00001),"Fin : "&amp;$B$2:$C$51,""))))</f>
        <v/>
      </c>
      <c r="BY23" s="12" t="str" cm="1">
        <f t="array" ref="BY23">_xlfn.TEXTJOIN(" ; ",TRUE,HYPERLINK("#"&amp;_xlfn.XLOOKUP(1,(Tableau2[[#All],[Date]:[Date]] = BY$2) * (ABS(Tableau2[[#All],[Heure de début]:[Heure de début]] - $P23)&lt;0.00001),$H$2:$H$51,_xlfn.XLOOKUP(1,(Tableau2[[#All],[Date]:[Date]] = BY$2) *  (ABS(Tableau2[[#All],[Heure de fin]:[Heure de fin]] - $P23)&lt;0.00001),$H$2:$H$51,"")),_xlfn.XLOOKUP(1,(Tableau2[[#All],[Date]:[Date]]= BY$2) * (ABS(Tableau2[[#All],[Heure de début]:[Heure de début]] - $P23)&lt;0.00001),"Début : "&amp;$B$2:$C$51,_xlfn.XLOOKUP(1,(Tableau2[[#All],[Date]:[Date]] = BY$2) * (ABS(Tableau2[[#All],[Heure de fin]:[Heure de fin]] - $P23)&lt;0.00001),"Fin : "&amp;$B$2:$C$51,""))))</f>
        <v/>
      </c>
      <c r="BZ23" s="12" t="str" cm="1">
        <f t="array" ref="BZ23">_xlfn.TEXTJOIN(" ; ",TRUE,HYPERLINK("#"&amp;_xlfn.XLOOKUP(1,(Tableau2[[#All],[Date]:[Date]] = BZ$2) * (ABS(Tableau2[[#All],[Heure de début]:[Heure de début]] - $P23)&lt;0.00001),$H$2:$H$51,_xlfn.XLOOKUP(1,(Tableau2[[#All],[Date]:[Date]] = BZ$2) *  (ABS(Tableau2[[#All],[Heure de fin]:[Heure de fin]] - $P23)&lt;0.00001),$H$2:$H$51,"")),_xlfn.XLOOKUP(1,(Tableau2[[#All],[Date]:[Date]]= BZ$2) * (ABS(Tableau2[[#All],[Heure de début]:[Heure de début]] - $P23)&lt;0.00001),"Début : "&amp;$B$2:$C$51,_xlfn.XLOOKUP(1,(Tableau2[[#All],[Date]:[Date]] = BZ$2) * (ABS(Tableau2[[#All],[Heure de fin]:[Heure de fin]] - $P23)&lt;0.00001),"Fin : "&amp;$B$2:$C$51,""))))</f>
        <v/>
      </c>
      <c r="CA23" s="12" t="str" cm="1">
        <f t="array" ref="CA23">_xlfn.TEXTJOIN(" ; ",TRUE,HYPERLINK("#"&amp;_xlfn.XLOOKUP(1,(Tableau2[[#All],[Date]:[Date]] = CA$2) * (ABS(Tableau2[[#All],[Heure de début]:[Heure de début]] - $P23)&lt;0.00001),$H$2:$H$51,_xlfn.XLOOKUP(1,(Tableau2[[#All],[Date]:[Date]] = CA$2) *  (ABS(Tableau2[[#All],[Heure de fin]:[Heure de fin]] - $P23)&lt;0.00001),$H$2:$H$51,"")),_xlfn.XLOOKUP(1,(Tableau2[[#All],[Date]:[Date]]= CA$2) * (ABS(Tableau2[[#All],[Heure de début]:[Heure de début]] - $P23)&lt;0.00001),"Début : "&amp;$B$2:$C$51,_xlfn.XLOOKUP(1,(Tableau2[[#All],[Date]:[Date]] = CA$2) * (ABS(Tableau2[[#All],[Heure de fin]:[Heure de fin]] - $P23)&lt;0.00001),"Fin : "&amp;$B$2:$C$51,""))))</f>
        <v/>
      </c>
      <c r="CB23" s="12" t="str" cm="1">
        <f t="array" ref="CB23">_xlfn.TEXTJOIN(" ; ",TRUE,HYPERLINK("#"&amp;_xlfn.XLOOKUP(1,(Tableau2[[#All],[Date]:[Date]] = CB$2) * (ABS(Tableau2[[#All],[Heure de début]:[Heure de début]] - $P23)&lt;0.00001),$H$2:$H$51,_xlfn.XLOOKUP(1,(Tableau2[[#All],[Date]:[Date]] = CB$2) *  (ABS(Tableau2[[#All],[Heure de fin]:[Heure de fin]] - $P23)&lt;0.00001),$H$2:$H$51,"")),_xlfn.XLOOKUP(1,(Tableau2[[#All],[Date]:[Date]]= CB$2) * (ABS(Tableau2[[#All],[Heure de début]:[Heure de début]] - $P23)&lt;0.00001),"Début : "&amp;$B$2:$C$51,_xlfn.XLOOKUP(1,(Tableau2[[#All],[Date]:[Date]] = CB$2) * (ABS(Tableau2[[#All],[Heure de fin]:[Heure de fin]] - $P23)&lt;0.00001),"Fin : "&amp;$B$2:$C$51,""))))</f>
        <v/>
      </c>
      <c r="CC23" s="12" t="str" cm="1">
        <f t="array" ref="CC23">_xlfn.TEXTJOIN(" ; ",TRUE,HYPERLINK("#"&amp;_xlfn.XLOOKUP(1,(Tableau2[[#All],[Date]:[Date]] = CC$2) * (ABS(Tableau2[[#All],[Heure de début]:[Heure de début]] - $P23)&lt;0.00001),$H$2:$H$51,_xlfn.XLOOKUP(1,(Tableau2[[#All],[Date]:[Date]] = CC$2) *  (ABS(Tableau2[[#All],[Heure de fin]:[Heure de fin]] - $P23)&lt;0.00001),$H$2:$H$51,"")),_xlfn.XLOOKUP(1,(Tableau2[[#All],[Date]:[Date]]= CC$2) * (ABS(Tableau2[[#All],[Heure de début]:[Heure de début]] - $P23)&lt;0.00001),"Début : "&amp;$B$2:$C$51,_xlfn.XLOOKUP(1,(Tableau2[[#All],[Date]:[Date]] = CC$2) * (ABS(Tableau2[[#All],[Heure de fin]:[Heure de fin]] - $P23)&lt;0.00001),"Fin : "&amp;$B$2:$C$51,""))))</f>
        <v/>
      </c>
      <c r="CD23" s="12" t="str" cm="1">
        <f t="array" ref="CD23">_xlfn.TEXTJOIN(" ; ",TRUE,HYPERLINK("#"&amp;_xlfn.XLOOKUP(1,(Tableau2[[#All],[Date]:[Date]] = CD$2) * (ABS(Tableau2[[#All],[Heure de début]:[Heure de début]] - $P23)&lt;0.00001),$H$2:$H$51,_xlfn.XLOOKUP(1,(Tableau2[[#All],[Date]:[Date]] = CD$2) *  (ABS(Tableau2[[#All],[Heure de fin]:[Heure de fin]] - $P23)&lt;0.00001),$H$2:$H$51,"")),_xlfn.XLOOKUP(1,(Tableau2[[#All],[Date]:[Date]]= CD$2) * (ABS(Tableau2[[#All],[Heure de début]:[Heure de début]] - $P23)&lt;0.00001),"Début : "&amp;$B$2:$C$51,_xlfn.XLOOKUP(1,(Tableau2[[#All],[Date]:[Date]] = CD$2) * (ABS(Tableau2[[#All],[Heure de fin]:[Heure de fin]] - $P23)&lt;0.00001),"Fin : "&amp;$B$2:$C$51,""))))</f>
        <v/>
      </c>
      <c r="CE23" s="12" t="str" cm="1">
        <f t="array" ref="CE23">_xlfn.TEXTJOIN(" ; ",TRUE,HYPERLINK("#"&amp;_xlfn.XLOOKUP(1,(Tableau2[[#All],[Date]:[Date]] = CE$2) * (ABS(Tableau2[[#All],[Heure de début]:[Heure de début]] - $P23)&lt;0.00001),$H$2:$H$51,_xlfn.XLOOKUP(1,(Tableau2[[#All],[Date]:[Date]] = CE$2) *  (ABS(Tableau2[[#All],[Heure de fin]:[Heure de fin]] - $P23)&lt;0.00001),$H$2:$H$51,"")),_xlfn.XLOOKUP(1,(Tableau2[[#All],[Date]:[Date]]= CE$2) * (ABS(Tableau2[[#All],[Heure de début]:[Heure de début]] - $P23)&lt;0.00001),"Début : "&amp;$B$2:$C$51,_xlfn.XLOOKUP(1,(Tableau2[[#All],[Date]:[Date]] = CE$2) * (ABS(Tableau2[[#All],[Heure de fin]:[Heure de fin]] - $P23)&lt;0.00001),"Fin : "&amp;$B$2:$C$51,""))))</f>
        <v/>
      </c>
      <c r="CF23" s="12" t="str" cm="1">
        <f t="array" ref="CF23">_xlfn.TEXTJOIN(" ; ",TRUE,HYPERLINK("#"&amp;_xlfn.XLOOKUP(1,(Tableau2[[#All],[Date]:[Date]] = CF$2) * (ABS(Tableau2[[#All],[Heure de début]:[Heure de début]] - $P23)&lt;0.00001),$H$2:$H$51,_xlfn.XLOOKUP(1,(Tableau2[[#All],[Date]:[Date]] = CF$2) *  (ABS(Tableau2[[#All],[Heure de fin]:[Heure de fin]] - $P23)&lt;0.00001),$H$2:$H$51,"")),_xlfn.XLOOKUP(1,(Tableau2[[#All],[Date]:[Date]]= CF$2) * (ABS(Tableau2[[#All],[Heure de début]:[Heure de début]] - $P23)&lt;0.00001),"Début : "&amp;$B$2:$C$51,_xlfn.XLOOKUP(1,(Tableau2[[#All],[Date]:[Date]] = CF$2) * (ABS(Tableau2[[#All],[Heure de fin]:[Heure de fin]] - $P23)&lt;0.00001),"Fin : "&amp;$B$2:$C$51,""))))</f>
        <v/>
      </c>
      <c r="CG23" s="12" t="str" cm="1">
        <f t="array" ref="CG23">_xlfn.TEXTJOIN(" ; ",TRUE,HYPERLINK("#"&amp;_xlfn.XLOOKUP(1,(Tableau2[[#All],[Date]:[Date]] = CG$2) * (ABS(Tableau2[[#All],[Heure de début]:[Heure de début]] - $P23)&lt;0.00001),$H$2:$H$51,_xlfn.XLOOKUP(1,(Tableau2[[#All],[Date]:[Date]] = CG$2) *  (ABS(Tableau2[[#All],[Heure de fin]:[Heure de fin]] - $P23)&lt;0.00001),$H$2:$H$51,"")),_xlfn.XLOOKUP(1,(Tableau2[[#All],[Date]:[Date]]= CG$2) * (ABS(Tableau2[[#All],[Heure de début]:[Heure de début]] - $P23)&lt;0.00001),"Début : "&amp;$B$2:$C$51,_xlfn.XLOOKUP(1,(Tableau2[[#All],[Date]:[Date]] = CG$2) * (ABS(Tableau2[[#All],[Heure de fin]:[Heure de fin]] - $P23)&lt;0.00001),"Fin : "&amp;$B$2:$C$51,""))))</f>
        <v/>
      </c>
      <c r="CH23" s="12" t="str" cm="1">
        <f t="array" ref="CH23">_xlfn.TEXTJOIN(" ; ",TRUE,HYPERLINK("#"&amp;_xlfn.XLOOKUP(1,(Tableau2[[#All],[Date]:[Date]] = CH$2) * (ABS(Tableau2[[#All],[Heure de début]:[Heure de début]] - $P23)&lt;0.00001),$H$2:$H$51,_xlfn.XLOOKUP(1,(Tableau2[[#All],[Date]:[Date]] = CH$2) *  (ABS(Tableau2[[#All],[Heure de fin]:[Heure de fin]] - $P23)&lt;0.00001),$H$2:$H$51,"")),_xlfn.XLOOKUP(1,(Tableau2[[#All],[Date]:[Date]]= CH$2) * (ABS(Tableau2[[#All],[Heure de début]:[Heure de début]] - $P23)&lt;0.00001),"Début : "&amp;$B$2:$C$51,_xlfn.XLOOKUP(1,(Tableau2[[#All],[Date]:[Date]] = CH$2) * (ABS(Tableau2[[#All],[Heure de fin]:[Heure de fin]] - $P23)&lt;0.00001),"Fin : "&amp;$B$2:$C$51,""))))</f>
        <v/>
      </c>
      <c r="CI23" s="12" t="str" cm="1">
        <f t="array" ref="CI23">_xlfn.TEXTJOIN(" ; ",TRUE,HYPERLINK("#"&amp;_xlfn.XLOOKUP(1,(Tableau2[[#All],[Date]:[Date]] = CI$2) * (ABS(Tableau2[[#All],[Heure de début]:[Heure de début]] - $P23)&lt;0.00001),$H$2:$H$51,_xlfn.XLOOKUP(1,(Tableau2[[#All],[Date]:[Date]] = CI$2) *  (ABS(Tableau2[[#All],[Heure de fin]:[Heure de fin]] - $P23)&lt;0.00001),$H$2:$H$51,"")),_xlfn.XLOOKUP(1,(Tableau2[[#All],[Date]:[Date]]= CI$2) * (ABS(Tableau2[[#All],[Heure de début]:[Heure de début]] - $P23)&lt;0.00001),"Début : "&amp;$B$2:$C$51,_xlfn.XLOOKUP(1,(Tableau2[[#All],[Date]:[Date]] = CI$2) * (ABS(Tableau2[[#All],[Heure de fin]:[Heure de fin]] - $P23)&lt;0.00001),"Fin : "&amp;$B$2:$C$51,""))))</f>
        <v/>
      </c>
      <c r="CJ23" s="12" t="str" cm="1">
        <f t="array" ref="CJ23">_xlfn.TEXTJOIN(" ; ",TRUE,HYPERLINK("#"&amp;_xlfn.XLOOKUP(1,(Tableau2[[#All],[Date]:[Date]] = CJ$2) * (ABS(Tableau2[[#All],[Heure de début]:[Heure de début]] - $P23)&lt;0.00001),$H$2:$H$51,_xlfn.XLOOKUP(1,(Tableau2[[#All],[Date]:[Date]] = CJ$2) *  (ABS(Tableau2[[#All],[Heure de fin]:[Heure de fin]] - $P23)&lt;0.00001),$H$2:$H$51,"")),_xlfn.XLOOKUP(1,(Tableau2[[#All],[Date]:[Date]]= CJ$2) * (ABS(Tableau2[[#All],[Heure de début]:[Heure de début]] - $P23)&lt;0.00001),"Début : "&amp;$B$2:$C$51,_xlfn.XLOOKUP(1,(Tableau2[[#All],[Date]:[Date]] = CJ$2) * (ABS(Tableau2[[#All],[Heure de fin]:[Heure de fin]] - $P23)&lt;0.00001),"Fin : "&amp;$B$2:$C$51,""))))</f>
        <v/>
      </c>
      <c r="CK23" s="12" t="str" cm="1">
        <f t="array" ref="CK23">_xlfn.TEXTJOIN(" ; ",TRUE,HYPERLINK("#"&amp;_xlfn.XLOOKUP(1,(Tableau2[[#All],[Date]:[Date]] = CK$2) * (ABS(Tableau2[[#All],[Heure de début]:[Heure de début]] - $P23)&lt;0.00001),$H$2:$H$51,_xlfn.XLOOKUP(1,(Tableau2[[#All],[Date]:[Date]] = CK$2) *  (ABS(Tableau2[[#All],[Heure de fin]:[Heure de fin]] - $P23)&lt;0.00001),$H$2:$H$51,"")),_xlfn.XLOOKUP(1,(Tableau2[[#All],[Date]:[Date]]= CK$2) * (ABS(Tableau2[[#All],[Heure de début]:[Heure de début]] - $P23)&lt;0.00001),"Début : "&amp;$B$2:$C$51,_xlfn.XLOOKUP(1,(Tableau2[[#All],[Date]:[Date]] = CK$2) * (ABS(Tableau2[[#All],[Heure de fin]:[Heure de fin]] - $P23)&lt;0.00001),"Fin : "&amp;$B$2:$C$51,""))))</f>
        <v/>
      </c>
      <c r="CL23" s="12" t="str" cm="1">
        <f t="array" ref="CL23">_xlfn.TEXTJOIN(" ; ",TRUE,HYPERLINK("#"&amp;_xlfn.XLOOKUP(1,(Tableau2[[#All],[Date]:[Date]] = CL$2) * (ABS(Tableau2[[#All],[Heure de début]:[Heure de début]] - $P23)&lt;0.00001),$H$2:$H$51,_xlfn.XLOOKUP(1,(Tableau2[[#All],[Date]:[Date]] = CL$2) *  (ABS(Tableau2[[#All],[Heure de fin]:[Heure de fin]] - $P23)&lt;0.00001),$H$2:$H$51,"")),_xlfn.XLOOKUP(1,(Tableau2[[#All],[Date]:[Date]]= CL$2) * (ABS(Tableau2[[#All],[Heure de début]:[Heure de début]] - $P23)&lt;0.00001),"Début : "&amp;$B$2:$C$51,_xlfn.XLOOKUP(1,(Tableau2[[#All],[Date]:[Date]] = CL$2) * (ABS(Tableau2[[#All],[Heure de fin]:[Heure de fin]] - $P23)&lt;0.00001),"Fin : "&amp;$B$2:$C$51,""))))</f>
        <v/>
      </c>
      <c r="CM23" s="12" t="str" cm="1">
        <f t="array" ref="CM23">_xlfn.TEXTJOIN(" ; ",TRUE,HYPERLINK("#"&amp;_xlfn.XLOOKUP(1,(Tableau2[[#All],[Date]:[Date]] = CM$2) * (ABS(Tableau2[[#All],[Heure de début]:[Heure de début]] - $P23)&lt;0.00001),$H$2:$H$51,_xlfn.XLOOKUP(1,(Tableau2[[#All],[Date]:[Date]] = CM$2) *  (ABS(Tableau2[[#All],[Heure de fin]:[Heure de fin]] - $P23)&lt;0.00001),$H$2:$H$51,"")),_xlfn.XLOOKUP(1,(Tableau2[[#All],[Date]:[Date]]= CM$2) * (ABS(Tableau2[[#All],[Heure de début]:[Heure de début]] - $P23)&lt;0.00001),"Début : "&amp;$B$2:$C$51,_xlfn.XLOOKUP(1,(Tableau2[[#All],[Date]:[Date]] = CM$2) * (ABS(Tableau2[[#All],[Heure de fin]:[Heure de fin]] - $P23)&lt;0.00001),"Fin : "&amp;$B$2:$C$51,""))))</f>
        <v/>
      </c>
      <c r="CN23" s="12" t="str" cm="1">
        <f t="array" ref="CN23">_xlfn.TEXTJOIN(" ; ",TRUE,HYPERLINK("#"&amp;_xlfn.XLOOKUP(1,(Tableau2[[#All],[Date]:[Date]] = CN$2) * (ABS(Tableau2[[#All],[Heure de début]:[Heure de début]] - $P23)&lt;0.00001),$H$2:$H$51,_xlfn.XLOOKUP(1,(Tableau2[[#All],[Date]:[Date]] = CN$2) *  (ABS(Tableau2[[#All],[Heure de fin]:[Heure de fin]] - $P23)&lt;0.00001),$H$2:$H$51,"")),_xlfn.XLOOKUP(1,(Tableau2[[#All],[Date]:[Date]]= CN$2) * (ABS(Tableau2[[#All],[Heure de début]:[Heure de début]] - $P23)&lt;0.00001),"Début : "&amp;$B$2:$C$51,_xlfn.XLOOKUP(1,(Tableau2[[#All],[Date]:[Date]] = CN$2) * (ABS(Tableau2[[#All],[Heure de fin]:[Heure de fin]] - $P23)&lt;0.00001),"Fin : "&amp;$B$2:$C$51,""))))</f>
        <v/>
      </c>
      <c r="CO23" s="12" t="str" cm="1">
        <f t="array" ref="CO23">_xlfn.TEXTJOIN(" ; ",TRUE,HYPERLINK("#"&amp;_xlfn.XLOOKUP(1,(Tableau2[[#All],[Date]:[Date]] = CO$2) * (ABS(Tableau2[[#All],[Heure de début]:[Heure de début]] - $P23)&lt;0.00001),$H$2:$H$51,_xlfn.XLOOKUP(1,(Tableau2[[#All],[Date]:[Date]] = CO$2) *  (ABS(Tableau2[[#All],[Heure de fin]:[Heure de fin]] - $P23)&lt;0.00001),$H$2:$H$51,"")),_xlfn.XLOOKUP(1,(Tableau2[[#All],[Date]:[Date]]= CO$2) * (ABS(Tableau2[[#All],[Heure de début]:[Heure de début]] - $P23)&lt;0.00001),"Début : "&amp;$B$2:$C$51,_xlfn.XLOOKUP(1,(Tableau2[[#All],[Date]:[Date]] = CO$2) * (ABS(Tableau2[[#All],[Heure de fin]:[Heure de fin]] - $P23)&lt;0.00001),"Fin : "&amp;$B$2:$C$51,""))))</f>
        <v/>
      </c>
      <c r="CP23" s="12" t="str" cm="1">
        <f t="array" ref="CP23">_xlfn.TEXTJOIN(" ; ",TRUE,HYPERLINK("#"&amp;_xlfn.XLOOKUP(1,(Tableau2[[#All],[Date]:[Date]] = CP$2) * (ABS(Tableau2[[#All],[Heure de début]:[Heure de début]] - $P23)&lt;0.00001),$H$2:$H$51,_xlfn.XLOOKUP(1,(Tableau2[[#All],[Date]:[Date]] = CP$2) *  (ABS(Tableau2[[#All],[Heure de fin]:[Heure de fin]] - $P23)&lt;0.00001),$H$2:$H$51,"")),_xlfn.XLOOKUP(1,(Tableau2[[#All],[Date]:[Date]]= CP$2) * (ABS(Tableau2[[#All],[Heure de début]:[Heure de début]] - $P23)&lt;0.00001),"Début : "&amp;$B$2:$C$51,_xlfn.XLOOKUP(1,(Tableau2[[#All],[Date]:[Date]] = CP$2) * (ABS(Tableau2[[#All],[Heure de fin]:[Heure de fin]] - $P23)&lt;0.00001),"Fin : "&amp;$B$2:$C$51,""))))</f>
        <v/>
      </c>
      <c r="CQ23" s="12" t="str" cm="1">
        <f t="array" ref="CQ23">_xlfn.TEXTJOIN(" ; ",TRUE,HYPERLINK("#"&amp;_xlfn.XLOOKUP(1,(Tableau2[[#All],[Date]:[Date]] = CQ$2) * (ABS(Tableau2[[#All],[Heure de début]:[Heure de début]] - $P23)&lt;0.00001),$H$2:$H$51,_xlfn.XLOOKUP(1,(Tableau2[[#All],[Date]:[Date]] = CQ$2) *  (ABS(Tableau2[[#All],[Heure de fin]:[Heure de fin]] - $P23)&lt;0.00001),$H$2:$H$51,"")),_xlfn.XLOOKUP(1,(Tableau2[[#All],[Date]:[Date]]= CQ$2) * (ABS(Tableau2[[#All],[Heure de début]:[Heure de début]] - $P23)&lt;0.00001),"Début : "&amp;$B$2:$C$51,_xlfn.XLOOKUP(1,(Tableau2[[#All],[Date]:[Date]] = CQ$2) * (ABS(Tableau2[[#All],[Heure de fin]:[Heure de fin]] - $P23)&lt;0.00001),"Fin : "&amp;$B$2:$C$51,""))))</f>
        <v/>
      </c>
      <c r="CR23" s="12" t="str" cm="1">
        <f t="array" ref="CR23">_xlfn.TEXTJOIN(" ; ",TRUE,HYPERLINK("#"&amp;_xlfn.XLOOKUP(1,(Tableau2[[#All],[Date]:[Date]] = CR$2) * (ABS(Tableau2[[#All],[Heure de début]:[Heure de début]] - $P23)&lt;0.00001),$H$2:$H$51,_xlfn.XLOOKUP(1,(Tableau2[[#All],[Date]:[Date]] = CR$2) *  (ABS(Tableau2[[#All],[Heure de fin]:[Heure de fin]] - $P23)&lt;0.00001),$H$2:$H$51,"")),_xlfn.XLOOKUP(1,(Tableau2[[#All],[Date]:[Date]]= CR$2) * (ABS(Tableau2[[#All],[Heure de début]:[Heure de début]] - $P23)&lt;0.00001),"Début : "&amp;$B$2:$C$51,_xlfn.XLOOKUP(1,(Tableau2[[#All],[Date]:[Date]] = CR$2) * (ABS(Tableau2[[#All],[Heure de fin]:[Heure de fin]] - $P23)&lt;0.00001),"Fin : "&amp;$B$2:$C$51,""))))</f>
        <v/>
      </c>
      <c r="CS23" s="12" t="str" cm="1">
        <f t="array" ref="CS23">_xlfn.TEXTJOIN(" ; ",TRUE,HYPERLINK("#"&amp;_xlfn.XLOOKUP(1,(Tableau2[[#All],[Date]:[Date]] = CS$2) * (ABS(Tableau2[[#All],[Heure de début]:[Heure de début]] - $P23)&lt;0.00001),$H$2:$H$51,_xlfn.XLOOKUP(1,(Tableau2[[#All],[Date]:[Date]] = CS$2) *  (ABS(Tableau2[[#All],[Heure de fin]:[Heure de fin]] - $P23)&lt;0.00001),$H$2:$H$51,"")),_xlfn.XLOOKUP(1,(Tableau2[[#All],[Date]:[Date]]= CS$2) * (ABS(Tableau2[[#All],[Heure de début]:[Heure de début]] - $P23)&lt;0.00001),"Début : "&amp;$B$2:$C$51,_xlfn.XLOOKUP(1,(Tableau2[[#All],[Date]:[Date]] = CS$2) * (ABS(Tableau2[[#All],[Heure de fin]:[Heure de fin]] - $P23)&lt;0.00001),"Fin : "&amp;$B$2:$C$51,""))))</f>
        <v/>
      </c>
      <c r="CT23" s="12" t="str" cm="1">
        <f t="array" ref="CT23">_xlfn.TEXTJOIN(" ; ",TRUE,HYPERLINK("#"&amp;_xlfn.XLOOKUP(1,(Tableau2[[#All],[Date]:[Date]] = CT$2) * (ABS(Tableau2[[#All],[Heure de début]:[Heure de début]] - $P23)&lt;0.00001),$H$2:$H$51,_xlfn.XLOOKUP(1,(Tableau2[[#All],[Date]:[Date]] = CT$2) *  (ABS(Tableau2[[#All],[Heure de fin]:[Heure de fin]] - $P23)&lt;0.00001),$H$2:$H$51,"")),_xlfn.XLOOKUP(1,(Tableau2[[#All],[Date]:[Date]]= CT$2) * (ABS(Tableau2[[#All],[Heure de début]:[Heure de début]] - $P23)&lt;0.00001),"Début : "&amp;$B$2:$C$51,_xlfn.XLOOKUP(1,(Tableau2[[#All],[Date]:[Date]] = CT$2) * (ABS(Tableau2[[#All],[Heure de fin]:[Heure de fin]] - $P23)&lt;0.00001),"Fin : "&amp;$B$2:$C$51,""))))</f>
        <v/>
      </c>
      <c r="CU23" s="12" t="str" cm="1">
        <f t="array" ref="CU23">_xlfn.TEXTJOIN(" ; ",TRUE,HYPERLINK("#"&amp;_xlfn.XLOOKUP(1,(Tableau2[[#All],[Date]:[Date]] = CU$2) * (ABS(Tableau2[[#All],[Heure de début]:[Heure de début]] - $P23)&lt;0.00001),$H$2:$H$51,_xlfn.XLOOKUP(1,(Tableau2[[#All],[Date]:[Date]] = CU$2) *  (ABS(Tableau2[[#All],[Heure de fin]:[Heure de fin]] - $P23)&lt;0.00001),$H$2:$H$51,"")),_xlfn.XLOOKUP(1,(Tableau2[[#All],[Date]:[Date]]= CU$2) * (ABS(Tableau2[[#All],[Heure de début]:[Heure de début]] - $P23)&lt;0.00001),"Début : "&amp;$B$2:$C$51,_xlfn.XLOOKUP(1,(Tableau2[[#All],[Date]:[Date]] = CU$2) * (ABS(Tableau2[[#All],[Heure de fin]:[Heure de fin]] - $P23)&lt;0.00001),"Fin : "&amp;$B$2:$C$51,""))))</f>
        <v/>
      </c>
      <c r="CV23" s="12" t="str" cm="1">
        <f t="array" ref="CV23">_xlfn.TEXTJOIN(" ; ",TRUE,HYPERLINK("#"&amp;_xlfn.XLOOKUP(1,(Tableau2[[#All],[Date]:[Date]] = CV$2) * (ABS(Tableau2[[#All],[Heure de début]:[Heure de début]] - $P23)&lt;0.00001),$H$2:$H$51,_xlfn.XLOOKUP(1,(Tableau2[[#All],[Date]:[Date]] = CV$2) *  (ABS(Tableau2[[#All],[Heure de fin]:[Heure de fin]] - $P23)&lt;0.00001),$H$2:$H$51,"")),_xlfn.XLOOKUP(1,(Tableau2[[#All],[Date]:[Date]]= CV$2) * (ABS(Tableau2[[#All],[Heure de début]:[Heure de début]] - $P23)&lt;0.00001),"Début : "&amp;$B$2:$C$51,_xlfn.XLOOKUP(1,(Tableau2[[#All],[Date]:[Date]] = CV$2) * (ABS(Tableau2[[#All],[Heure de fin]:[Heure de fin]] - $P23)&lt;0.00001),"Fin : "&amp;$B$2:$C$51,""))))</f>
        <v/>
      </c>
      <c r="CW23" s="12" t="str" cm="1">
        <f t="array" ref="CW23">_xlfn.TEXTJOIN(" ; ",TRUE,HYPERLINK("#"&amp;_xlfn.XLOOKUP(1,(Tableau2[[#All],[Date]:[Date]] = CW$2) * (ABS(Tableau2[[#All],[Heure de début]:[Heure de début]] - $P23)&lt;0.00001),$H$2:$H$51,_xlfn.XLOOKUP(1,(Tableau2[[#All],[Date]:[Date]] = CW$2) *  (ABS(Tableau2[[#All],[Heure de fin]:[Heure de fin]] - $P23)&lt;0.00001),$H$2:$H$51,"")),_xlfn.XLOOKUP(1,(Tableau2[[#All],[Date]:[Date]]= CW$2) * (ABS(Tableau2[[#All],[Heure de début]:[Heure de début]] - $P23)&lt;0.00001),"Début : "&amp;$B$2:$C$51,_xlfn.XLOOKUP(1,(Tableau2[[#All],[Date]:[Date]] = CW$2) * (ABS(Tableau2[[#All],[Heure de fin]:[Heure de fin]] - $P23)&lt;0.00001),"Fin : "&amp;$B$2:$C$51,""))))</f>
        <v/>
      </c>
      <c r="CX23" s="12" t="str" cm="1">
        <f t="array" ref="CX23">_xlfn.TEXTJOIN(" ; ",TRUE,HYPERLINK("#"&amp;_xlfn.XLOOKUP(1,(Tableau2[[#All],[Date]:[Date]] = CX$2) * (ABS(Tableau2[[#All],[Heure de début]:[Heure de début]] - $P23)&lt;0.00001),$H$2:$H$51,_xlfn.XLOOKUP(1,(Tableau2[[#All],[Date]:[Date]] = CX$2) *  (ABS(Tableau2[[#All],[Heure de fin]:[Heure de fin]] - $P23)&lt;0.00001),$H$2:$H$51,"")),_xlfn.XLOOKUP(1,(Tableau2[[#All],[Date]:[Date]]= CX$2) * (ABS(Tableau2[[#All],[Heure de début]:[Heure de début]] - $P23)&lt;0.00001),"Début : "&amp;$B$2:$C$51,_xlfn.XLOOKUP(1,(Tableau2[[#All],[Date]:[Date]] = CX$2) * (ABS(Tableau2[[#All],[Heure de fin]:[Heure de fin]] - $P23)&lt;0.00001),"Fin : "&amp;$B$2:$C$51,""))))</f>
        <v/>
      </c>
      <c r="CY23" s="12" t="str" cm="1">
        <f t="array" ref="CY23">_xlfn.TEXTJOIN(" ; ",TRUE,HYPERLINK("#"&amp;_xlfn.XLOOKUP(1,(Tableau2[[#All],[Date]:[Date]] = CY$2) * (ABS(Tableau2[[#All],[Heure de début]:[Heure de début]] - $P23)&lt;0.00001),$H$2:$H$51,_xlfn.XLOOKUP(1,(Tableau2[[#All],[Date]:[Date]] = CY$2) *  (ABS(Tableau2[[#All],[Heure de fin]:[Heure de fin]] - $P23)&lt;0.00001),$H$2:$H$51,"")),_xlfn.XLOOKUP(1,(Tableau2[[#All],[Date]:[Date]]= CY$2) * (ABS(Tableau2[[#All],[Heure de début]:[Heure de début]] - $P23)&lt;0.00001),"Début : "&amp;$B$2:$C$51,_xlfn.XLOOKUP(1,(Tableau2[[#All],[Date]:[Date]] = CY$2) * (ABS(Tableau2[[#All],[Heure de fin]:[Heure de fin]] - $P23)&lt;0.00001),"Fin : "&amp;$B$2:$C$51,""))))</f>
        <v/>
      </c>
      <c r="CZ23" s="12" t="str" cm="1">
        <f t="array" ref="CZ23">_xlfn.TEXTJOIN(" ; ",TRUE,HYPERLINK("#"&amp;_xlfn.XLOOKUP(1,(Tableau2[[#All],[Date]:[Date]] = CZ$2) * (ABS(Tableau2[[#All],[Heure de début]:[Heure de début]] - $P23)&lt;0.00001),$H$2:$H$51,_xlfn.XLOOKUP(1,(Tableau2[[#All],[Date]:[Date]] = CZ$2) *  (ABS(Tableau2[[#All],[Heure de fin]:[Heure de fin]] - $P23)&lt;0.00001),$H$2:$H$51,"")),_xlfn.XLOOKUP(1,(Tableau2[[#All],[Date]:[Date]]= CZ$2) * (ABS(Tableau2[[#All],[Heure de début]:[Heure de début]] - $P23)&lt;0.00001),"Début : "&amp;$B$2:$C$51,_xlfn.XLOOKUP(1,(Tableau2[[#All],[Date]:[Date]] = CZ$2) * (ABS(Tableau2[[#All],[Heure de fin]:[Heure de fin]] - $P23)&lt;0.00001),"Fin : "&amp;$B$2:$C$51,""))))</f>
        <v/>
      </c>
      <c r="DA23" s="12" t="str" cm="1">
        <f t="array" ref="DA23">_xlfn.TEXTJOIN(" ; ",TRUE,HYPERLINK("#"&amp;_xlfn.XLOOKUP(1,(Tableau2[[#All],[Date]:[Date]] = DA$2) * (ABS(Tableau2[[#All],[Heure de début]:[Heure de début]] - $P23)&lt;0.00001),$H$2:$H$51,_xlfn.XLOOKUP(1,(Tableau2[[#All],[Date]:[Date]] = DA$2) *  (ABS(Tableau2[[#All],[Heure de fin]:[Heure de fin]] - $P23)&lt;0.00001),$H$2:$H$51,"")),_xlfn.XLOOKUP(1,(Tableau2[[#All],[Date]:[Date]]= DA$2) * (ABS(Tableau2[[#All],[Heure de début]:[Heure de début]] - $P23)&lt;0.00001),"Début : "&amp;$B$2:$C$51,_xlfn.XLOOKUP(1,(Tableau2[[#All],[Date]:[Date]] = DA$2) * (ABS(Tableau2[[#All],[Heure de fin]:[Heure de fin]] - $P23)&lt;0.00001),"Fin : "&amp;$B$2:$C$51,""))))</f>
        <v/>
      </c>
      <c r="DB23" s="12" t="str" cm="1">
        <f t="array" ref="DB23">_xlfn.TEXTJOIN(" ; ",TRUE,HYPERLINK("#"&amp;_xlfn.XLOOKUP(1,(Tableau2[[#All],[Date]:[Date]] = DB$2) * (ABS(Tableau2[[#All],[Heure de début]:[Heure de début]] - $P23)&lt;0.00001),$H$2:$H$51,_xlfn.XLOOKUP(1,(Tableau2[[#All],[Date]:[Date]] = DB$2) *  (ABS(Tableau2[[#All],[Heure de fin]:[Heure de fin]] - $P23)&lt;0.00001),$H$2:$H$51,"")),_xlfn.XLOOKUP(1,(Tableau2[[#All],[Date]:[Date]]= DB$2) * (ABS(Tableau2[[#All],[Heure de début]:[Heure de début]] - $P23)&lt;0.00001),"Début : "&amp;$B$2:$C$51,_xlfn.XLOOKUP(1,(Tableau2[[#All],[Date]:[Date]] = DB$2) * (ABS(Tableau2[[#All],[Heure de fin]:[Heure de fin]] - $P23)&lt;0.00001),"Fin : "&amp;$B$2:$C$51,""))))</f>
        <v/>
      </c>
      <c r="DC23" s="12" t="str" cm="1">
        <f t="array" ref="DC23">_xlfn.TEXTJOIN(" ; ",TRUE,HYPERLINK("#"&amp;_xlfn.XLOOKUP(1,(Tableau2[[#All],[Date]:[Date]] = DC$2) * (ABS(Tableau2[[#All],[Heure de début]:[Heure de début]] - $P23)&lt;0.00001),$H$2:$H$51,_xlfn.XLOOKUP(1,(Tableau2[[#All],[Date]:[Date]] = DC$2) *  (ABS(Tableau2[[#All],[Heure de fin]:[Heure de fin]] - $P23)&lt;0.00001),$H$2:$H$51,"")),_xlfn.XLOOKUP(1,(Tableau2[[#All],[Date]:[Date]]= DC$2) * (ABS(Tableau2[[#All],[Heure de début]:[Heure de début]] - $P23)&lt;0.00001),"Début : "&amp;$B$2:$C$51,_xlfn.XLOOKUP(1,(Tableau2[[#All],[Date]:[Date]] = DC$2) * (ABS(Tableau2[[#All],[Heure de fin]:[Heure de fin]] - $P23)&lt;0.00001),"Fin : "&amp;$B$2:$C$51,""))))</f>
        <v/>
      </c>
      <c r="DD23" s="12" t="str" cm="1">
        <f t="array" ref="DD23">_xlfn.TEXTJOIN(" ; ",TRUE,HYPERLINK("#"&amp;_xlfn.XLOOKUP(1,(Tableau2[[#All],[Date]:[Date]] = DD$2) * (ABS(Tableau2[[#All],[Heure de début]:[Heure de début]] - $P23)&lt;0.00001),$H$2:$H$51,_xlfn.XLOOKUP(1,(Tableau2[[#All],[Date]:[Date]] = DD$2) *  (ABS(Tableau2[[#All],[Heure de fin]:[Heure de fin]] - $P23)&lt;0.00001),$H$2:$H$51,"")),_xlfn.XLOOKUP(1,(Tableau2[[#All],[Date]:[Date]]= DD$2) * (ABS(Tableau2[[#All],[Heure de début]:[Heure de début]] - $P23)&lt;0.00001),"Début : "&amp;$B$2:$C$51,_xlfn.XLOOKUP(1,(Tableau2[[#All],[Date]:[Date]] = DD$2) * (ABS(Tableau2[[#All],[Heure de fin]:[Heure de fin]] - $P23)&lt;0.00001),"Fin : "&amp;$B$2:$C$51,""))))</f>
        <v/>
      </c>
      <c r="DE23" s="12" t="str" cm="1">
        <f t="array" ref="DE23">_xlfn.TEXTJOIN(" ; ",TRUE,HYPERLINK("#"&amp;_xlfn.XLOOKUP(1,(Tableau2[[#All],[Date]:[Date]] = DE$2) * (ABS(Tableau2[[#All],[Heure de début]:[Heure de début]] - $P23)&lt;0.00001),$H$2:$H$51,_xlfn.XLOOKUP(1,(Tableau2[[#All],[Date]:[Date]] = DE$2) *  (ABS(Tableau2[[#All],[Heure de fin]:[Heure de fin]] - $P23)&lt;0.00001),$H$2:$H$51,"")),_xlfn.XLOOKUP(1,(Tableau2[[#All],[Date]:[Date]]= DE$2) * (ABS(Tableau2[[#All],[Heure de début]:[Heure de début]] - $P23)&lt;0.00001),"Début : "&amp;$B$2:$C$51,_xlfn.XLOOKUP(1,(Tableau2[[#All],[Date]:[Date]] = DE$2) * (ABS(Tableau2[[#All],[Heure de fin]:[Heure de fin]] - $P23)&lt;0.00001),"Fin : "&amp;$B$2:$C$51,""))))</f>
        <v/>
      </c>
      <c r="DF23" s="12" t="str" cm="1">
        <f t="array" ref="DF23">_xlfn.TEXTJOIN(" ; ",TRUE,HYPERLINK("#"&amp;_xlfn.XLOOKUP(1,(Tableau2[[#All],[Date]:[Date]] = DF$2) * (ABS(Tableau2[[#All],[Heure de début]:[Heure de début]] - $P23)&lt;0.00001),$H$2:$H$51,_xlfn.XLOOKUP(1,(Tableau2[[#All],[Date]:[Date]] = DF$2) *  (ABS(Tableau2[[#All],[Heure de fin]:[Heure de fin]] - $P23)&lt;0.00001),$H$2:$H$51,"")),_xlfn.XLOOKUP(1,(Tableau2[[#All],[Date]:[Date]]= DF$2) * (ABS(Tableau2[[#All],[Heure de début]:[Heure de début]] - $P23)&lt;0.00001),"Début : "&amp;$B$2:$C$51,_xlfn.XLOOKUP(1,(Tableau2[[#All],[Date]:[Date]] = DF$2) * (ABS(Tableau2[[#All],[Heure de fin]:[Heure de fin]] - $P23)&lt;0.00001),"Fin : "&amp;$B$2:$C$51,""))))</f>
        <v/>
      </c>
      <c r="DG23" s="12" t="str" cm="1">
        <f t="array" ref="DG23">_xlfn.TEXTJOIN(" ; ",TRUE,HYPERLINK("#"&amp;_xlfn.XLOOKUP(1,(Tableau2[[#All],[Date]:[Date]] = DG$2) * (ABS(Tableau2[[#All],[Heure de début]:[Heure de début]] - $P23)&lt;0.00001),$H$2:$H$51,_xlfn.XLOOKUP(1,(Tableau2[[#All],[Date]:[Date]] = DG$2) *  (ABS(Tableau2[[#All],[Heure de fin]:[Heure de fin]] - $P23)&lt;0.00001),$H$2:$H$51,"")),_xlfn.XLOOKUP(1,(Tableau2[[#All],[Date]:[Date]]= DG$2) * (ABS(Tableau2[[#All],[Heure de début]:[Heure de début]] - $P23)&lt;0.00001),"Début : "&amp;$B$2:$C$51,_xlfn.XLOOKUP(1,(Tableau2[[#All],[Date]:[Date]] = DG$2) * (ABS(Tableau2[[#All],[Heure de fin]:[Heure de fin]] - $P23)&lt;0.00001),"Fin : "&amp;$B$2:$C$51,""))))</f>
        <v/>
      </c>
      <c r="DH23" s="12" t="str" cm="1">
        <f t="array" ref="DH23">_xlfn.TEXTJOIN(" ; ",TRUE,HYPERLINK("#"&amp;_xlfn.XLOOKUP(1,(Tableau2[[#All],[Date]:[Date]] = DH$2) * (ABS(Tableau2[[#All],[Heure de début]:[Heure de début]] - $P23)&lt;0.00001),$H$2:$H$51,_xlfn.XLOOKUP(1,(Tableau2[[#All],[Date]:[Date]] = DH$2) *  (ABS(Tableau2[[#All],[Heure de fin]:[Heure de fin]] - $P23)&lt;0.00001),$H$2:$H$51,"")),_xlfn.XLOOKUP(1,(Tableau2[[#All],[Date]:[Date]]= DH$2) * (ABS(Tableau2[[#All],[Heure de début]:[Heure de début]] - $P23)&lt;0.00001),"Début : "&amp;$B$2:$C$51,_xlfn.XLOOKUP(1,(Tableau2[[#All],[Date]:[Date]] = DH$2) * (ABS(Tableau2[[#All],[Heure de fin]:[Heure de fin]] - $P23)&lt;0.00001),"Fin : "&amp;$B$2:$C$51,""))))</f>
        <v/>
      </c>
      <c r="DI23" s="12" t="str" cm="1">
        <f t="array" ref="DI23">_xlfn.TEXTJOIN(" ; ",TRUE,HYPERLINK("#"&amp;_xlfn.XLOOKUP(1,(Tableau2[[#All],[Date]:[Date]] = DI$2) * (ABS(Tableau2[[#All],[Heure de début]:[Heure de début]] - $P23)&lt;0.00001),$H$2:$H$51,_xlfn.XLOOKUP(1,(Tableau2[[#All],[Date]:[Date]] = DI$2) *  (ABS(Tableau2[[#All],[Heure de fin]:[Heure de fin]] - $P23)&lt;0.00001),$H$2:$H$51,"")),_xlfn.XLOOKUP(1,(Tableau2[[#All],[Date]:[Date]]= DI$2) * (ABS(Tableau2[[#All],[Heure de début]:[Heure de début]] - $P23)&lt;0.00001),"Début : "&amp;$B$2:$C$51,_xlfn.XLOOKUP(1,(Tableau2[[#All],[Date]:[Date]] = DI$2) * (ABS(Tableau2[[#All],[Heure de fin]:[Heure de fin]] - $P23)&lt;0.00001),"Fin : "&amp;$B$2:$C$51,""))))</f>
        <v/>
      </c>
      <c r="DJ23" s="12" t="str" cm="1">
        <f t="array" ref="DJ23">_xlfn.TEXTJOIN(" ; ",TRUE,HYPERLINK("#"&amp;_xlfn.XLOOKUP(1,(Tableau2[[#All],[Date]:[Date]] = DJ$2) * (ABS(Tableau2[[#All],[Heure de début]:[Heure de début]] - $P23)&lt;0.00001),$H$2:$H$51,_xlfn.XLOOKUP(1,(Tableau2[[#All],[Date]:[Date]] = DJ$2) *  (ABS(Tableau2[[#All],[Heure de fin]:[Heure de fin]] - $P23)&lt;0.00001),$H$2:$H$51,"")),_xlfn.XLOOKUP(1,(Tableau2[[#All],[Date]:[Date]]= DJ$2) * (ABS(Tableau2[[#All],[Heure de début]:[Heure de début]] - $P23)&lt;0.00001),"Début : "&amp;$B$2:$C$51,_xlfn.XLOOKUP(1,(Tableau2[[#All],[Date]:[Date]] = DJ$2) * (ABS(Tableau2[[#All],[Heure de fin]:[Heure de fin]] - $P23)&lt;0.00001),"Fin : "&amp;$B$2:$C$51,""))))</f>
        <v/>
      </c>
      <c r="DK23" s="12" t="str" cm="1">
        <f t="array" ref="DK23">_xlfn.TEXTJOIN(" ; ",TRUE,HYPERLINK("#"&amp;_xlfn.XLOOKUP(1,(Tableau2[[#All],[Date]:[Date]] = DK$2) * (ABS(Tableau2[[#All],[Heure de début]:[Heure de début]] - $P23)&lt;0.00001),$H$2:$H$51,_xlfn.XLOOKUP(1,(Tableau2[[#All],[Date]:[Date]] = DK$2) *  (ABS(Tableau2[[#All],[Heure de fin]:[Heure de fin]] - $P23)&lt;0.00001),$H$2:$H$51,"")),_xlfn.XLOOKUP(1,(Tableau2[[#All],[Date]:[Date]]= DK$2) * (ABS(Tableau2[[#All],[Heure de début]:[Heure de début]] - $P23)&lt;0.00001),"Début : "&amp;$B$2:$C$51,_xlfn.XLOOKUP(1,(Tableau2[[#All],[Date]:[Date]] = DK$2) * (ABS(Tableau2[[#All],[Heure de fin]:[Heure de fin]] - $P23)&lt;0.00001),"Fin : "&amp;$B$2:$C$51,""))))</f>
        <v/>
      </c>
      <c r="DL23" s="12" t="str" cm="1">
        <f t="array" ref="DL23">_xlfn.TEXTJOIN(" ; ",TRUE,HYPERLINK("#"&amp;_xlfn.XLOOKUP(1,(Tableau2[[#All],[Date]:[Date]] = DL$2) * (ABS(Tableau2[[#All],[Heure de début]:[Heure de début]] - $P23)&lt;0.00001),$H$2:$H$51,_xlfn.XLOOKUP(1,(Tableau2[[#All],[Date]:[Date]] = DL$2) *  (ABS(Tableau2[[#All],[Heure de fin]:[Heure de fin]] - $P23)&lt;0.00001),$H$2:$H$51,"")),_xlfn.XLOOKUP(1,(Tableau2[[#All],[Date]:[Date]]= DL$2) * (ABS(Tableau2[[#All],[Heure de début]:[Heure de début]] - $P23)&lt;0.00001),"Début : "&amp;$B$2:$C$51,_xlfn.XLOOKUP(1,(Tableau2[[#All],[Date]:[Date]] = DL$2) * (ABS(Tableau2[[#All],[Heure de fin]:[Heure de fin]] - $P23)&lt;0.00001),"Fin : "&amp;$B$2:$C$51,""))))</f>
        <v/>
      </c>
      <c r="DM23" s="12" t="str" cm="1">
        <f t="array" ref="DM23">_xlfn.TEXTJOIN(" ; ",TRUE,HYPERLINK("#"&amp;_xlfn.XLOOKUP(1,(Tableau2[[#All],[Date]:[Date]] = DM$2) * (ABS(Tableau2[[#All],[Heure de début]:[Heure de début]] - $P23)&lt;0.00001),$H$2:$H$51,_xlfn.XLOOKUP(1,(Tableau2[[#All],[Date]:[Date]] = DM$2) *  (ABS(Tableau2[[#All],[Heure de fin]:[Heure de fin]] - $P23)&lt;0.00001),$H$2:$H$51,"")),_xlfn.XLOOKUP(1,(Tableau2[[#All],[Date]:[Date]]= DM$2) * (ABS(Tableau2[[#All],[Heure de début]:[Heure de début]] - $P23)&lt;0.00001),"Début : "&amp;$B$2:$C$51,_xlfn.XLOOKUP(1,(Tableau2[[#All],[Date]:[Date]] = DM$2) * (ABS(Tableau2[[#All],[Heure de fin]:[Heure de fin]] - $P23)&lt;0.00001),"Fin : "&amp;$B$2:$C$51,""))))</f>
        <v/>
      </c>
      <c r="DN23" s="12" t="str" cm="1">
        <f t="array" ref="DN23">_xlfn.TEXTJOIN(" ; ",TRUE,HYPERLINK("#"&amp;_xlfn.XLOOKUP(1,(Tableau2[[#All],[Date]:[Date]] = DN$2) * (ABS(Tableau2[[#All],[Heure de début]:[Heure de début]] - $P23)&lt;0.00001),$H$2:$H$51,_xlfn.XLOOKUP(1,(Tableau2[[#All],[Date]:[Date]] = DN$2) *  (ABS(Tableau2[[#All],[Heure de fin]:[Heure de fin]] - $P23)&lt;0.00001),$H$2:$H$51,"")),_xlfn.XLOOKUP(1,(Tableau2[[#All],[Date]:[Date]]= DN$2) * (ABS(Tableau2[[#All],[Heure de début]:[Heure de début]] - $P23)&lt;0.00001),"Début : "&amp;$B$2:$C$51,_xlfn.XLOOKUP(1,(Tableau2[[#All],[Date]:[Date]] = DN$2) * (ABS(Tableau2[[#All],[Heure de fin]:[Heure de fin]] - $P23)&lt;0.00001),"Fin : "&amp;$B$2:$C$51,""))))</f>
        <v/>
      </c>
      <c r="DO23" s="12" t="str" cm="1">
        <f t="array" ref="DO23">_xlfn.TEXTJOIN(" ; ",TRUE,HYPERLINK("#"&amp;_xlfn.XLOOKUP(1,(Tableau2[[#All],[Date]:[Date]] = DO$2) * (ABS(Tableau2[[#All],[Heure de début]:[Heure de début]] - $P23)&lt;0.00001),$H$2:$H$51,_xlfn.XLOOKUP(1,(Tableau2[[#All],[Date]:[Date]] = DO$2) *  (ABS(Tableau2[[#All],[Heure de fin]:[Heure de fin]] - $P23)&lt;0.00001),$H$2:$H$51,"")),_xlfn.XLOOKUP(1,(Tableau2[[#All],[Date]:[Date]]= DO$2) * (ABS(Tableau2[[#All],[Heure de début]:[Heure de début]] - $P23)&lt;0.00001),"Début : "&amp;$B$2:$C$51,_xlfn.XLOOKUP(1,(Tableau2[[#All],[Date]:[Date]] = DO$2) * (ABS(Tableau2[[#All],[Heure de fin]:[Heure de fin]] - $P23)&lt;0.00001),"Fin : "&amp;$B$2:$C$51,""))))</f>
        <v/>
      </c>
      <c r="DP23" s="12" t="str" cm="1">
        <f t="array" ref="DP23">_xlfn.TEXTJOIN(" ; ",TRUE,HYPERLINK("#"&amp;_xlfn.XLOOKUP(1,(Tableau2[[#All],[Date]:[Date]] = DP$2) * (ABS(Tableau2[[#All],[Heure de début]:[Heure de début]] - $P23)&lt;0.00001),$H$2:$H$51,_xlfn.XLOOKUP(1,(Tableau2[[#All],[Date]:[Date]] = DP$2) *  (ABS(Tableau2[[#All],[Heure de fin]:[Heure de fin]] - $P23)&lt;0.00001),$H$2:$H$51,"")),_xlfn.XLOOKUP(1,(Tableau2[[#All],[Date]:[Date]]= DP$2) * (ABS(Tableau2[[#All],[Heure de début]:[Heure de début]] - $P23)&lt;0.00001),"Début : "&amp;$B$2:$C$51,_xlfn.XLOOKUP(1,(Tableau2[[#All],[Date]:[Date]] = DP$2) * (ABS(Tableau2[[#All],[Heure de fin]:[Heure de fin]] - $P23)&lt;0.00001),"Fin : "&amp;$B$2:$C$51,""))))</f>
        <v/>
      </c>
      <c r="DQ23" s="12" t="str" cm="1">
        <f t="array" ref="DQ23">_xlfn.TEXTJOIN(" ; ",TRUE,HYPERLINK("#"&amp;_xlfn.XLOOKUP(1,(Tableau2[[#All],[Date]:[Date]] = DQ$2) * (ABS(Tableau2[[#All],[Heure de début]:[Heure de début]] - $P23)&lt;0.00001),$H$2:$H$51,_xlfn.XLOOKUP(1,(Tableau2[[#All],[Date]:[Date]] = DQ$2) *  (ABS(Tableau2[[#All],[Heure de fin]:[Heure de fin]] - $P23)&lt;0.00001),$H$2:$H$51,"")),_xlfn.XLOOKUP(1,(Tableau2[[#All],[Date]:[Date]]= DQ$2) * (ABS(Tableau2[[#All],[Heure de début]:[Heure de début]] - $P23)&lt;0.00001),"Début : "&amp;$B$2:$C$51,_xlfn.XLOOKUP(1,(Tableau2[[#All],[Date]:[Date]] = DQ$2) * (ABS(Tableau2[[#All],[Heure de fin]:[Heure de fin]] - $P23)&lt;0.00001),"Fin : "&amp;$B$2:$C$51,""))))</f>
        <v/>
      </c>
      <c r="DR23" s="12" t="str" cm="1">
        <f t="array" ref="DR23">_xlfn.TEXTJOIN(" ; ",TRUE,HYPERLINK("#"&amp;_xlfn.XLOOKUP(1,(Tableau2[[#All],[Date]:[Date]] = DR$2) * (ABS(Tableau2[[#All],[Heure de début]:[Heure de début]] - $P23)&lt;0.00001),$H$2:$H$51,_xlfn.XLOOKUP(1,(Tableau2[[#All],[Date]:[Date]] = DR$2) *  (ABS(Tableau2[[#All],[Heure de fin]:[Heure de fin]] - $P23)&lt;0.00001),$H$2:$H$51,"")),_xlfn.XLOOKUP(1,(Tableau2[[#All],[Date]:[Date]]= DR$2) * (ABS(Tableau2[[#All],[Heure de début]:[Heure de début]] - $P23)&lt;0.00001),"Début : "&amp;$B$2:$C$51,_xlfn.XLOOKUP(1,(Tableau2[[#All],[Date]:[Date]] = DR$2) * (ABS(Tableau2[[#All],[Heure de fin]:[Heure de fin]] - $P23)&lt;0.00001),"Fin : "&amp;$B$2:$C$51,""))))</f>
        <v/>
      </c>
      <c r="DS23" s="12" t="str" cm="1">
        <f t="array" ref="DS23">_xlfn.TEXTJOIN(" ; ",TRUE,HYPERLINK("#"&amp;_xlfn.XLOOKUP(1,(Tableau2[[#All],[Date]:[Date]] = DS$2) * (ABS(Tableau2[[#All],[Heure de début]:[Heure de début]] - $P23)&lt;0.00001),$H$2:$H$51,_xlfn.XLOOKUP(1,(Tableau2[[#All],[Date]:[Date]] = DS$2) *  (ABS(Tableau2[[#All],[Heure de fin]:[Heure de fin]] - $P23)&lt;0.00001),$H$2:$H$51,"")),_xlfn.XLOOKUP(1,(Tableau2[[#All],[Date]:[Date]]= DS$2) * (ABS(Tableau2[[#All],[Heure de début]:[Heure de début]] - $P23)&lt;0.00001),"Début : "&amp;$B$2:$C$51,_xlfn.XLOOKUP(1,(Tableau2[[#All],[Date]:[Date]] = DS$2) * (ABS(Tableau2[[#All],[Heure de fin]:[Heure de fin]] - $P23)&lt;0.00001),"Fin : "&amp;$B$2:$C$51,""))))</f>
        <v/>
      </c>
      <c r="DT23" s="12" t="str" cm="1">
        <f t="array" ref="DT23">_xlfn.TEXTJOIN(" ; ",TRUE,HYPERLINK("#"&amp;_xlfn.XLOOKUP(1,(Tableau2[[#All],[Date]:[Date]] = DT$2) * (ABS(Tableau2[[#All],[Heure de début]:[Heure de début]] - $P23)&lt;0.00001),$H$2:$H$51,_xlfn.XLOOKUP(1,(Tableau2[[#All],[Date]:[Date]] = DT$2) *  (ABS(Tableau2[[#All],[Heure de fin]:[Heure de fin]] - $P23)&lt;0.00001),$H$2:$H$51,"")),_xlfn.XLOOKUP(1,(Tableau2[[#All],[Date]:[Date]]= DT$2) * (ABS(Tableau2[[#All],[Heure de début]:[Heure de début]] - $P23)&lt;0.00001),"Début : "&amp;$B$2:$C$51,_xlfn.XLOOKUP(1,(Tableau2[[#All],[Date]:[Date]] = DT$2) * (ABS(Tableau2[[#All],[Heure de fin]:[Heure de fin]] - $P23)&lt;0.00001),"Fin : "&amp;$B$2:$C$51,""))))</f>
        <v/>
      </c>
      <c r="DU23" s="12" t="str" cm="1">
        <f t="array" ref="DU23">_xlfn.TEXTJOIN(" ; ",TRUE,HYPERLINK("#"&amp;_xlfn.XLOOKUP(1,(Tableau2[[#All],[Date]:[Date]] = DU$2) * (ABS(Tableau2[[#All],[Heure de début]:[Heure de début]] - $P23)&lt;0.00001),$H$2:$H$51,_xlfn.XLOOKUP(1,(Tableau2[[#All],[Date]:[Date]] = DU$2) *  (ABS(Tableau2[[#All],[Heure de fin]:[Heure de fin]] - $P23)&lt;0.00001),$H$2:$H$51,"")),_xlfn.XLOOKUP(1,(Tableau2[[#All],[Date]:[Date]]= DU$2) * (ABS(Tableau2[[#All],[Heure de début]:[Heure de début]] - $P23)&lt;0.00001),"Début : "&amp;$B$2:$C$51,_xlfn.XLOOKUP(1,(Tableau2[[#All],[Date]:[Date]] = DU$2) * (ABS(Tableau2[[#All],[Heure de fin]:[Heure de fin]] - $P23)&lt;0.00001),"Fin : "&amp;$B$2:$C$51,""))))</f>
        <v/>
      </c>
      <c r="DV23" s="12" t="str" cm="1">
        <f t="array" ref="DV23">_xlfn.TEXTJOIN(" ; ",TRUE,HYPERLINK("#"&amp;_xlfn.XLOOKUP(1,(Tableau2[[#All],[Date]:[Date]] = DV$2) * (ABS(Tableau2[[#All],[Heure de début]:[Heure de début]] - $P23)&lt;0.00001),$H$2:$H$51,_xlfn.XLOOKUP(1,(Tableau2[[#All],[Date]:[Date]] = DV$2) *  (ABS(Tableau2[[#All],[Heure de fin]:[Heure de fin]] - $P23)&lt;0.00001),$H$2:$H$51,"")),_xlfn.XLOOKUP(1,(Tableau2[[#All],[Date]:[Date]]= DV$2) * (ABS(Tableau2[[#All],[Heure de début]:[Heure de début]] - $P23)&lt;0.00001),"Début : "&amp;$B$2:$C$51,_xlfn.XLOOKUP(1,(Tableau2[[#All],[Date]:[Date]] = DV$2) * (ABS(Tableau2[[#All],[Heure de fin]:[Heure de fin]] - $P23)&lt;0.00001),"Fin : "&amp;$B$2:$C$51,""))))</f>
        <v/>
      </c>
      <c r="DW23" s="12" t="str" cm="1">
        <f t="array" ref="DW23">_xlfn.TEXTJOIN(" ; ",TRUE,HYPERLINK("#"&amp;_xlfn.XLOOKUP(1,(Tableau2[[#All],[Date]:[Date]] = DW$2) * (ABS(Tableau2[[#All],[Heure de début]:[Heure de début]] - $P23)&lt;0.00001),$H$2:$H$51,_xlfn.XLOOKUP(1,(Tableau2[[#All],[Date]:[Date]] = DW$2) *  (ABS(Tableau2[[#All],[Heure de fin]:[Heure de fin]] - $P23)&lt;0.00001),$H$2:$H$51,"")),_xlfn.XLOOKUP(1,(Tableau2[[#All],[Date]:[Date]]= DW$2) * (ABS(Tableau2[[#All],[Heure de début]:[Heure de début]] - $P23)&lt;0.00001),"Début : "&amp;$B$2:$C$51,_xlfn.XLOOKUP(1,(Tableau2[[#All],[Date]:[Date]] = DW$2) * (ABS(Tableau2[[#All],[Heure de fin]:[Heure de fin]] - $P23)&lt;0.00001),"Fin : "&amp;$B$2:$C$51,""))))</f>
        <v/>
      </c>
      <c r="DX23" s="12" t="str" cm="1">
        <f t="array" ref="DX23">_xlfn.TEXTJOIN(" ; ",TRUE,HYPERLINK("#"&amp;_xlfn.XLOOKUP(1,(Tableau2[[#All],[Date]:[Date]] = DX$2) * (ABS(Tableau2[[#All],[Heure de début]:[Heure de début]] - $P23)&lt;0.00001),$H$2:$H$51,_xlfn.XLOOKUP(1,(Tableau2[[#All],[Date]:[Date]] = DX$2) *  (ABS(Tableau2[[#All],[Heure de fin]:[Heure de fin]] - $P23)&lt;0.00001),$H$2:$H$51,"")),_xlfn.XLOOKUP(1,(Tableau2[[#All],[Date]:[Date]]= DX$2) * (ABS(Tableau2[[#All],[Heure de début]:[Heure de début]] - $P23)&lt;0.00001),"Début : "&amp;$B$2:$C$51,_xlfn.XLOOKUP(1,(Tableau2[[#All],[Date]:[Date]] = DX$2) * (ABS(Tableau2[[#All],[Heure de fin]:[Heure de fin]] - $P23)&lt;0.00001),"Fin : "&amp;$B$2:$C$51,""))))</f>
        <v/>
      </c>
      <c r="DY23" s="12" t="str" cm="1">
        <f t="array" ref="DY23">_xlfn.TEXTJOIN(" ; ",TRUE,HYPERLINK("#"&amp;_xlfn.XLOOKUP(1,(Tableau2[[#All],[Date]:[Date]] = DY$2) * (ABS(Tableau2[[#All],[Heure de début]:[Heure de début]] - $P23)&lt;0.00001),$H$2:$H$51,_xlfn.XLOOKUP(1,(Tableau2[[#All],[Date]:[Date]] = DY$2) *  (ABS(Tableau2[[#All],[Heure de fin]:[Heure de fin]] - $P23)&lt;0.00001),$H$2:$H$51,"")),_xlfn.XLOOKUP(1,(Tableau2[[#All],[Date]:[Date]]= DY$2) * (ABS(Tableau2[[#All],[Heure de début]:[Heure de début]] - $P23)&lt;0.00001),"Début : "&amp;$B$2:$C$51,_xlfn.XLOOKUP(1,(Tableau2[[#All],[Date]:[Date]] = DY$2) * (ABS(Tableau2[[#All],[Heure de fin]:[Heure de fin]] - $P23)&lt;0.00001),"Fin : "&amp;$B$2:$C$51,""))))</f>
        <v/>
      </c>
      <c r="DZ23" s="12" t="str" cm="1">
        <f t="array" ref="DZ23">_xlfn.TEXTJOIN(" ; ",TRUE,HYPERLINK("#"&amp;_xlfn.XLOOKUP(1,(Tableau2[[#All],[Date]:[Date]] = DZ$2) * (ABS(Tableau2[[#All],[Heure de début]:[Heure de début]] - $P23)&lt;0.00001),$H$2:$H$51,_xlfn.XLOOKUP(1,(Tableau2[[#All],[Date]:[Date]] = DZ$2) *  (ABS(Tableau2[[#All],[Heure de fin]:[Heure de fin]] - $P23)&lt;0.00001),$H$2:$H$51,"")),_xlfn.XLOOKUP(1,(Tableau2[[#All],[Date]:[Date]]= DZ$2) * (ABS(Tableau2[[#All],[Heure de début]:[Heure de début]] - $P23)&lt;0.00001),"Début : "&amp;$B$2:$C$51,_xlfn.XLOOKUP(1,(Tableau2[[#All],[Date]:[Date]] = DZ$2) * (ABS(Tableau2[[#All],[Heure de fin]:[Heure de fin]] - $P23)&lt;0.00001),"Fin : "&amp;$B$2:$C$51,""))))</f>
        <v/>
      </c>
      <c r="EA23" s="12" t="str" cm="1">
        <f t="array" ref="EA23">_xlfn.TEXTJOIN(" ; ",TRUE,HYPERLINK("#"&amp;_xlfn.XLOOKUP(1,(Tableau2[[#All],[Date]:[Date]] = EA$2) * (ABS(Tableau2[[#All],[Heure de début]:[Heure de début]] - $P23)&lt;0.00001),$H$2:$H$51,_xlfn.XLOOKUP(1,(Tableau2[[#All],[Date]:[Date]] = EA$2) *  (ABS(Tableau2[[#All],[Heure de fin]:[Heure de fin]] - $P23)&lt;0.00001),$H$2:$H$51,"")),_xlfn.XLOOKUP(1,(Tableau2[[#All],[Date]:[Date]]= EA$2) * (ABS(Tableau2[[#All],[Heure de début]:[Heure de début]] - $P23)&lt;0.00001),"Début : "&amp;$B$2:$C$51,_xlfn.XLOOKUP(1,(Tableau2[[#All],[Date]:[Date]] = EA$2) * (ABS(Tableau2[[#All],[Heure de fin]:[Heure de fin]] - $P23)&lt;0.00001),"Fin : "&amp;$B$2:$C$51,""))))</f>
        <v/>
      </c>
      <c r="EB23" s="12" t="str" cm="1">
        <f t="array" ref="EB23">_xlfn.TEXTJOIN(" ; ",TRUE,HYPERLINK("#"&amp;_xlfn.XLOOKUP(1,(Tableau2[[#All],[Date]:[Date]] = EB$2) * (ABS(Tableau2[[#All],[Heure de début]:[Heure de début]] - $P23)&lt;0.00001),$H$2:$H$51,_xlfn.XLOOKUP(1,(Tableau2[[#All],[Date]:[Date]] = EB$2) *  (ABS(Tableau2[[#All],[Heure de fin]:[Heure de fin]] - $P23)&lt;0.00001),$H$2:$H$51,"")),_xlfn.XLOOKUP(1,(Tableau2[[#All],[Date]:[Date]]= EB$2) * (ABS(Tableau2[[#All],[Heure de début]:[Heure de début]] - $P23)&lt;0.00001),"Début : "&amp;$B$2:$C$51,_xlfn.XLOOKUP(1,(Tableau2[[#All],[Date]:[Date]] = EB$2) * (ABS(Tableau2[[#All],[Heure de fin]:[Heure de fin]] - $P23)&lt;0.00001),"Fin : "&amp;$B$2:$C$51,""))))</f>
        <v/>
      </c>
      <c r="EC23" s="12" t="str" cm="1">
        <f t="array" ref="EC23">_xlfn.TEXTJOIN(" ; ",TRUE,HYPERLINK("#"&amp;_xlfn.XLOOKUP(1,(Tableau2[[#All],[Date]:[Date]] = EC$2) * (ABS(Tableau2[[#All],[Heure de début]:[Heure de début]] - $P23)&lt;0.00001),$H$2:$H$51,_xlfn.XLOOKUP(1,(Tableau2[[#All],[Date]:[Date]] = EC$2) *  (ABS(Tableau2[[#All],[Heure de fin]:[Heure de fin]] - $P23)&lt;0.00001),$H$2:$H$51,"")),_xlfn.XLOOKUP(1,(Tableau2[[#All],[Date]:[Date]]= EC$2) * (ABS(Tableau2[[#All],[Heure de début]:[Heure de début]] - $P23)&lt;0.00001),"Début : "&amp;$B$2:$C$51,_xlfn.XLOOKUP(1,(Tableau2[[#All],[Date]:[Date]] = EC$2) * (ABS(Tableau2[[#All],[Heure de fin]:[Heure de fin]] - $P23)&lt;0.00001),"Fin : "&amp;$B$2:$C$51,""))))</f>
        <v/>
      </c>
      <c r="ED23" s="12" t="str" cm="1">
        <f t="array" ref="ED23">_xlfn.TEXTJOIN(" ; ",TRUE,HYPERLINK("#"&amp;_xlfn.XLOOKUP(1,(Tableau2[[#All],[Date]:[Date]] = ED$2) * (ABS(Tableau2[[#All],[Heure de début]:[Heure de début]] - $P23)&lt;0.00001),$H$2:$H$51,_xlfn.XLOOKUP(1,(Tableau2[[#All],[Date]:[Date]] = ED$2) *  (ABS(Tableau2[[#All],[Heure de fin]:[Heure de fin]] - $P23)&lt;0.00001),$H$2:$H$51,"")),_xlfn.XLOOKUP(1,(Tableau2[[#All],[Date]:[Date]]= ED$2) * (ABS(Tableau2[[#All],[Heure de début]:[Heure de début]] - $P23)&lt;0.00001),"Début : "&amp;$B$2:$C$51,_xlfn.XLOOKUP(1,(Tableau2[[#All],[Date]:[Date]] = ED$2) * (ABS(Tableau2[[#All],[Heure de fin]:[Heure de fin]] - $P23)&lt;0.00001),"Fin : "&amp;$B$2:$C$51,""))))</f>
        <v/>
      </c>
      <c r="EE23" s="12" t="str" cm="1">
        <f t="array" ref="EE23">_xlfn.TEXTJOIN(" ; ",TRUE,HYPERLINK("#"&amp;_xlfn.XLOOKUP(1,(Tableau2[[#All],[Date]:[Date]] = EE$2) * (ABS(Tableau2[[#All],[Heure de début]:[Heure de début]] - $P23)&lt;0.00001),$H$2:$H$51,_xlfn.XLOOKUP(1,(Tableau2[[#All],[Date]:[Date]] = EE$2) *  (ABS(Tableau2[[#All],[Heure de fin]:[Heure de fin]] - $P23)&lt;0.00001),$H$2:$H$51,"")),_xlfn.XLOOKUP(1,(Tableau2[[#All],[Date]:[Date]]= EE$2) * (ABS(Tableau2[[#All],[Heure de début]:[Heure de début]] - $P23)&lt;0.00001),"Début : "&amp;$B$2:$C$51,_xlfn.XLOOKUP(1,(Tableau2[[#All],[Date]:[Date]] = EE$2) * (ABS(Tableau2[[#All],[Heure de fin]:[Heure de fin]] - $P23)&lt;0.00001),"Fin : "&amp;$B$2:$C$51,""))))</f>
        <v/>
      </c>
      <c r="EF23" s="12" t="str" cm="1">
        <f t="array" ref="EF23">_xlfn.TEXTJOIN(" ; ",TRUE,HYPERLINK("#"&amp;_xlfn.XLOOKUP(1,(Tableau2[[#All],[Date]:[Date]] = EF$2) * (ABS(Tableau2[[#All],[Heure de début]:[Heure de début]] - $P23)&lt;0.00001),$H$2:$H$51,_xlfn.XLOOKUP(1,(Tableau2[[#All],[Date]:[Date]] = EF$2) *  (ABS(Tableau2[[#All],[Heure de fin]:[Heure de fin]] - $P23)&lt;0.00001),$H$2:$H$51,"")),_xlfn.XLOOKUP(1,(Tableau2[[#All],[Date]:[Date]]= EF$2) * (ABS(Tableau2[[#All],[Heure de début]:[Heure de début]] - $P23)&lt;0.00001),"Début : "&amp;$B$2:$C$51,_xlfn.XLOOKUP(1,(Tableau2[[#All],[Date]:[Date]] = EF$2) * (ABS(Tableau2[[#All],[Heure de fin]:[Heure de fin]] - $P23)&lt;0.00001),"Fin : "&amp;$B$2:$C$51,""))))</f>
        <v/>
      </c>
      <c r="EG23" s="12" t="str" cm="1">
        <f t="array" ref="EG23">_xlfn.TEXTJOIN(" ; ",TRUE,HYPERLINK("#"&amp;_xlfn.XLOOKUP(1,(Tableau2[[#All],[Date]:[Date]] = EG$2) * (ABS(Tableau2[[#All],[Heure de début]:[Heure de début]] - $P23)&lt;0.00001),$H$2:$H$51,_xlfn.XLOOKUP(1,(Tableau2[[#All],[Date]:[Date]] = EG$2) *  (ABS(Tableau2[[#All],[Heure de fin]:[Heure de fin]] - $P23)&lt;0.00001),$H$2:$H$51,"")),_xlfn.XLOOKUP(1,(Tableau2[[#All],[Date]:[Date]]= EG$2) * (ABS(Tableau2[[#All],[Heure de début]:[Heure de début]] - $P23)&lt;0.00001),"Début : "&amp;$B$2:$C$51,_xlfn.XLOOKUP(1,(Tableau2[[#All],[Date]:[Date]] = EG$2) * (ABS(Tableau2[[#All],[Heure de fin]:[Heure de fin]] - $P23)&lt;0.00001),"Fin : "&amp;$B$2:$C$51,""))))</f>
        <v/>
      </c>
      <c r="EH23" s="12" t="str" cm="1">
        <f t="array" ref="EH23">_xlfn.TEXTJOIN(" ; ",TRUE,HYPERLINK("#"&amp;_xlfn.XLOOKUP(1,(Tableau2[[#All],[Date]:[Date]] = EH$2) * (ABS(Tableau2[[#All],[Heure de début]:[Heure de début]] - $P23)&lt;0.00001),$H$2:$H$51,_xlfn.XLOOKUP(1,(Tableau2[[#All],[Date]:[Date]] = EH$2) *  (ABS(Tableau2[[#All],[Heure de fin]:[Heure de fin]] - $P23)&lt;0.00001),$H$2:$H$51,"")),_xlfn.XLOOKUP(1,(Tableau2[[#All],[Date]:[Date]]= EH$2) * (ABS(Tableau2[[#All],[Heure de début]:[Heure de début]] - $P23)&lt;0.00001),"Début : "&amp;$B$2:$C$51,_xlfn.XLOOKUP(1,(Tableau2[[#All],[Date]:[Date]] = EH$2) * (ABS(Tableau2[[#All],[Heure de fin]:[Heure de fin]] - $P23)&lt;0.00001),"Fin : "&amp;$B$2:$C$51,""))))</f>
        <v/>
      </c>
      <c r="EI23" s="12" t="str" cm="1">
        <f t="array" ref="EI23">_xlfn.TEXTJOIN(" ; ",TRUE,HYPERLINK("#"&amp;_xlfn.XLOOKUP(1,(Tableau2[[#All],[Date]:[Date]] = EI$2) * (ABS(Tableau2[[#All],[Heure de début]:[Heure de début]] - $P23)&lt;0.00001),$H$2:$H$51,_xlfn.XLOOKUP(1,(Tableau2[[#All],[Date]:[Date]] = EI$2) *  (ABS(Tableau2[[#All],[Heure de fin]:[Heure de fin]] - $P23)&lt;0.00001),$H$2:$H$51,"")),_xlfn.XLOOKUP(1,(Tableau2[[#All],[Date]:[Date]]= EI$2) * (ABS(Tableau2[[#All],[Heure de début]:[Heure de début]] - $P23)&lt;0.00001),"Début : "&amp;$B$2:$C$51,_xlfn.XLOOKUP(1,(Tableau2[[#All],[Date]:[Date]] = EI$2) * (ABS(Tableau2[[#All],[Heure de fin]:[Heure de fin]] - $P23)&lt;0.00001),"Fin : "&amp;$B$2:$C$51,""))))</f>
        <v/>
      </c>
      <c r="EJ23" s="12" t="str" cm="1">
        <f t="array" ref="EJ23">_xlfn.TEXTJOIN(" ; ",TRUE,HYPERLINK("#"&amp;_xlfn.XLOOKUP(1,(Tableau2[[#All],[Date]:[Date]] = EJ$2) * (ABS(Tableau2[[#All],[Heure de début]:[Heure de début]] - $P23)&lt;0.00001),$H$2:$H$51,_xlfn.XLOOKUP(1,(Tableau2[[#All],[Date]:[Date]] = EJ$2) *  (ABS(Tableau2[[#All],[Heure de fin]:[Heure de fin]] - $P23)&lt;0.00001),$H$2:$H$51,"")),_xlfn.XLOOKUP(1,(Tableau2[[#All],[Date]:[Date]]= EJ$2) * (ABS(Tableau2[[#All],[Heure de début]:[Heure de début]] - $P23)&lt;0.00001),"Début : "&amp;$B$2:$C$51,_xlfn.XLOOKUP(1,(Tableau2[[#All],[Date]:[Date]] = EJ$2) * (ABS(Tableau2[[#All],[Heure de fin]:[Heure de fin]] - $P23)&lt;0.00001),"Fin : "&amp;$B$2:$C$51,""))))</f>
        <v/>
      </c>
      <c r="EK23" s="12" t="str" cm="1">
        <f t="array" ref="EK23">_xlfn.TEXTJOIN(" ; ",TRUE,HYPERLINK("#"&amp;_xlfn.XLOOKUP(1,(Tableau2[[#All],[Date]:[Date]] = EK$2) * (ABS(Tableau2[[#All],[Heure de début]:[Heure de début]] - $P23)&lt;0.00001),$H$2:$H$51,_xlfn.XLOOKUP(1,(Tableau2[[#All],[Date]:[Date]] = EK$2) *  (ABS(Tableau2[[#All],[Heure de fin]:[Heure de fin]] - $P23)&lt;0.00001),$H$2:$H$51,"")),_xlfn.XLOOKUP(1,(Tableau2[[#All],[Date]:[Date]]= EK$2) * (ABS(Tableau2[[#All],[Heure de début]:[Heure de début]] - $P23)&lt;0.00001),"Début : "&amp;$B$2:$C$51,_xlfn.XLOOKUP(1,(Tableau2[[#All],[Date]:[Date]] = EK$2) * (ABS(Tableau2[[#All],[Heure de fin]:[Heure de fin]] - $P23)&lt;0.00001),"Fin : "&amp;$B$2:$C$51,""))))</f>
        <v/>
      </c>
      <c r="EL23" s="12" t="str" cm="1">
        <f t="array" ref="EL23">_xlfn.TEXTJOIN(" ; ",TRUE,HYPERLINK("#"&amp;_xlfn.XLOOKUP(1,(Tableau2[[#All],[Date]:[Date]] = EL$2) * (ABS(Tableau2[[#All],[Heure de début]:[Heure de début]] - $P23)&lt;0.00001),$H$2:$H$51,_xlfn.XLOOKUP(1,(Tableau2[[#All],[Date]:[Date]] = EL$2) *  (ABS(Tableau2[[#All],[Heure de fin]:[Heure de fin]] - $P23)&lt;0.00001),$H$2:$H$51,"")),_xlfn.XLOOKUP(1,(Tableau2[[#All],[Date]:[Date]]= EL$2) * (ABS(Tableau2[[#All],[Heure de début]:[Heure de début]] - $P23)&lt;0.00001),"Début : "&amp;$B$2:$C$51,_xlfn.XLOOKUP(1,(Tableau2[[#All],[Date]:[Date]] = EL$2) * (ABS(Tableau2[[#All],[Heure de fin]:[Heure de fin]] - $P23)&lt;0.00001),"Fin : "&amp;$B$2:$C$51,""))))</f>
        <v/>
      </c>
      <c r="EM23" s="12" t="str" cm="1">
        <f t="array" ref="EM23">_xlfn.TEXTJOIN(" ; ",TRUE,HYPERLINK("#"&amp;_xlfn.XLOOKUP(1,(Tableau2[[#All],[Date]:[Date]] = EM$2) * (ABS(Tableau2[[#All],[Heure de début]:[Heure de début]] - $P23)&lt;0.00001),$H$2:$H$51,_xlfn.XLOOKUP(1,(Tableau2[[#All],[Date]:[Date]] = EM$2) *  (ABS(Tableau2[[#All],[Heure de fin]:[Heure de fin]] - $P23)&lt;0.00001),$H$2:$H$51,"")),_xlfn.XLOOKUP(1,(Tableau2[[#All],[Date]:[Date]]= EM$2) * (ABS(Tableau2[[#All],[Heure de début]:[Heure de début]] - $P23)&lt;0.00001),"Début : "&amp;$B$2:$C$51,_xlfn.XLOOKUP(1,(Tableau2[[#All],[Date]:[Date]] = EM$2) * (ABS(Tableau2[[#All],[Heure de fin]:[Heure de fin]] - $P23)&lt;0.00001),"Fin : "&amp;$B$2:$C$51,""))))</f>
        <v/>
      </c>
      <c r="EN23" s="12" t="str" cm="1">
        <f t="array" ref="EN23">_xlfn.TEXTJOIN(" ; ",TRUE,HYPERLINK("#"&amp;_xlfn.XLOOKUP(1,(Tableau2[[#All],[Date]:[Date]] = EN$2) * (ABS(Tableau2[[#All],[Heure de début]:[Heure de début]] - $P23)&lt;0.00001),$H$2:$H$51,_xlfn.XLOOKUP(1,(Tableau2[[#All],[Date]:[Date]] = EN$2) *  (ABS(Tableau2[[#All],[Heure de fin]:[Heure de fin]] - $P23)&lt;0.00001),$H$2:$H$51,"")),_xlfn.XLOOKUP(1,(Tableau2[[#All],[Date]:[Date]]= EN$2) * (ABS(Tableau2[[#All],[Heure de début]:[Heure de début]] - $P23)&lt;0.00001),"Début : "&amp;$B$2:$C$51,_xlfn.XLOOKUP(1,(Tableau2[[#All],[Date]:[Date]] = EN$2) * (ABS(Tableau2[[#All],[Heure de fin]:[Heure de fin]] - $P23)&lt;0.00001),"Fin : "&amp;$B$2:$C$51,""))))</f>
        <v/>
      </c>
      <c r="EO23" s="12" t="str" cm="1">
        <f t="array" ref="EO23">_xlfn.TEXTJOIN(" ; ",TRUE,HYPERLINK("#"&amp;_xlfn.XLOOKUP(1,(Tableau2[[#All],[Date]:[Date]] = EO$2) * (ABS(Tableau2[[#All],[Heure de début]:[Heure de début]] - $P23)&lt;0.00001),$H$2:$H$51,_xlfn.XLOOKUP(1,(Tableau2[[#All],[Date]:[Date]] = EO$2) *  (ABS(Tableau2[[#All],[Heure de fin]:[Heure de fin]] - $P23)&lt;0.00001),$H$2:$H$51,"")),_xlfn.XLOOKUP(1,(Tableau2[[#All],[Date]:[Date]]= EO$2) * (ABS(Tableau2[[#All],[Heure de début]:[Heure de début]] - $P23)&lt;0.00001),"Début : "&amp;$B$2:$C$51,_xlfn.XLOOKUP(1,(Tableau2[[#All],[Date]:[Date]] = EO$2) * (ABS(Tableau2[[#All],[Heure de fin]:[Heure de fin]] - $P23)&lt;0.00001),"Fin : "&amp;$B$2:$C$51,""))))</f>
        <v/>
      </c>
      <c r="EP23" s="12" t="str" cm="1">
        <f t="array" ref="EP23">_xlfn.TEXTJOIN(" ; ",TRUE,HYPERLINK("#"&amp;_xlfn.XLOOKUP(1,(Tableau2[[#All],[Date]:[Date]] = EP$2) * (ABS(Tableau2[[#All],[Heure de début]:[Heure de début]] - $P23)&lt;0.00001),$H$2:$H$51,_xlfn.XLOOKUP(1,(Tableau2[[#All],[Date]:[Date]] = EP$2) *  (ABS(Tableau2[[#All],[Heure de fin]:[Heure de fin]] - $P23)&lt;0.00001),$H$2:$H$51,"")),_xlfn.XLOOKUP(1,(Tableau2[[#All],[Date]:[Date]]= EP$2) * (ABS(Tableau2[[#All],[Heure de début]:[Heure de début]] - $P23)&lt;0.00001),"Début : "&amp;$B$2:$C$51,_xlfn.XLOOKUP(1,(Tableau2[[#All],[Date]:[Date]] = EP$2) * (ABS(Tableau2[[#All],[Heure de fin]:[Heure de fin]] - $P23)&lt;0.00001),"Fin : "&amp;$B$2:$C$51,""))))</f>
        <v/>
      </c>
      <c r="EQ23" s="12" t="str" cm="1">
        <f t="array" ref="EQ23">_xlfn.TEXTJOIN(" ; ",TRUE,HYPERLINK("#"&amp;_xlfn.XLOOKUP(1,(Tableau2[[#All],[Date]:[Date]] = EQ$2) * (ABS(Tableau2[[#All],[Heure de début]:[Heure de début]] - $P23)&lt;0.00001),$H$2:$H$51,_xlfn.XLOOKUP(1,(Tableau2[[#All],[Date]:[Date]] = EQ$2) *  (ABS(Tableau2[[#All],[Heure de fin]:[Heure de fin]] - $P23)&lt;0.00001),$H$2:$H$51,"")),_xlfn.XLOOKUP(1,(Tableau2[[#All],[Date]:[Date]]= EQ$2) * (ABS(Tableau2[[#All],[Heure de début]:[Heure de début]] - $P23)&lt;0.00001),"Début : "&amp;$B$2:$C$51,_xlfn.XLOOKUP(1,(Tableau2[[#All],[Date]:[Date]] = EQ$2) * (ABS(Tableau2[[#All],[Heure de fin]:[Heure de fin]] - $P23)&lt;0.00001),"Fin : "&amp;$B$2:$C$51,""))))</f>
        <v/>
      </c>
      <c r="ER23" s="12" t="str" cm="1">
        <f t="array" ref="ER23">_xlfn.TEXTJOIN(" ; ",TRUE,HYPERLINK("#"&amp;_xlfn.XLOOKUP(1,(Tableau2[[#All],[Date]:[Date]] = ER$2) * (ABS(Tableau2[[#All],[Heure de début]:[Heure de début]] - $P23)&lt;0.00001),$H$2:$H$51,_xlfn.XLOOKUP(1,(Tableau2[[#All],[Date]:[Date]] = ER$2) *  (ABS(Tableau2[[#All],[Heure de fin]:[Heure de fin]] - $P23)&lt;0.00001),$H$2:$H$51,"")),_xlfn.XLOOKUP(1,(Tableau2[[#All],[Date]:[Date]]= ER$2) * (ABS(Tableau2[[#All],[Heure de début]:[Heure de début]] - $P23)&lt;0.00001),"Début : "&amp;$B$2:$C$51,_xlfn.XLOOKUP(1,(Tableau2[[#All],[Date]:[Date]] = ER$2) * (ABS(Tableau2[[#All],[Heure de fin]:[Heure de fin]] - $P23)&lt;0.00001),"Fin : "&amp;$B$2:$C$51,""))))</f>
        <v/>
      </c>
      <c r="ES23" s="12" t="str" cm="1">
        <f t="array" ref="ES23">_xlfn.TEXTJOIN(" ; ",TRUE,HYPERLINK("#"&amp;_xlfn.XLOOKUP(1,(Tableau2[[#All],[Date]:[Date]] = ES$2) * (ABS(Tableau2[[#All],[Heure de début]:[Heure de début]] - $P23)&lt;0.00001),$H$2:$H$51,_xlfn.XLOOKUP(1,(Tableau2[[#All],[Date]:[Date]] = ES$2) *  (ABS(Tableau2[[#All],[Heure de fin]:[Heure de fin]] - $P23)&lt;0.00001),$H$2:$H$51,"")),_xlfn.XLOOKUP(1,(Tableau2[[#All],[Date]:[Date]]= ES$2) * (ABS(Tableau2[[#All],[Heure de début]:[Heure de début]] - $P23)&lt;0.00001),"Début : "&amp;$B$2:$C$51,_xlfn.XLOOKUP(1,(Tableau2[[#All],[Date]:[Date]] = ES$2) * (ABS(Tableau2[[#All],[Heure de fin]:[Heure de fin]] - $P23)&lt;0.00001),"Fin : "&amp;$B$2:$C$51,""))))</f>
        <v/>
      </c>
      <c r="ET23" s="12" t="str" cm="1">
        <f t="array" ref="ET23">_xlfn.TEXTJOIN(" ; ",TRUE,HYPERLINK("#"&amp;_xlfn.XLOOKUP(1,(Tableau2[[#All],[Date]:[Date]] = ET$2) * (ABS(Tableau2[[#All],[Heure de début]:[Heure de début]] - $P23)&lt;0.00001),$H$2:$H$51,_xlfn.XLOOKUP(1,(Tableau2[[#All],[Date]:[Date]] = ET$2) *  (ABS(Tableau2[[#All],[Heure de fin]:[Heure de fin]] - $P23)&lt;0.00001),$H$2:$H$51,"")),_xlfn.XLOOKUP(1,(Tableau2[[#All],[Date]:[Date]]= ET$2) * (ABS(Tableau2[[#All],[Heure de début]:[Heure de début]] - $P23)&lt;0.00001),"Début : "&amp;$B$2:$C$51,_xlfn.XLOOKUP(1,(Tableau2[[#All],[Date]:[Date]] = ET$2) * (ABS(Tableau2[[#All],[Heure de fin]:[Heure de fin]] - $P23)&lt;0.00001),"Fin : "&amp;$B$2:$C$51,""))))</f>
        <v/>
      </c>
      <c r="EU23" s="12" t="str" cm="1">
        <f t="array" ref="EU23">_xlfn.TEXTJOIN(" ; ",TRUE,HYPERLINK("#"&amp;_xlfn.XLOOKUP(1,(Tableau2[[#All],[Date]:[Date]] = EU$2) * (ABS(Tableau2[[#All],[Heure de début]:[Heure de début]] - $P23)&lt;0.00001),$H$2:$H$51,_xlfn.XLOOKUP(1,(Tableau2[[#All],[Date]:[Date]] = EU$2) *  (ABS(Tableau2[[#All],[Heure de fin]:[Heure de fin]] - $P23)&lt;0.00001),$H$2:$H$51,"")),_xlfn.XLOOKUP(1,(Tableau2[[#All],[Date]:[Date]]= EU$2) * (ABS(Tableau2[[#All],[Heure de début]:[Heure de début]] - $P23)&lt;0.00001),"Début : "&amp;$B$2:$C$51,_xlfn.XLOOKUP(1,(Tableau2[[#All],[Date]:[Date]] = EU$2) * (ABS(Tableau2[[#All],[Heure de fin]:[Heure de fin]] - $P23)&lt;0.00001),"Fin : "&amp;$B$2:$C$51,""))))</f>
        <v/>
      </c>
      <c r="EV23" s="12" t="str" cm="1">
        <f t="array" ref="EV23">_xlfn.TEXTJOIN(" ; ",TRUE,HYPERLINK("#"&amp;_xlfn.XLOOKUP(1,(Tableau2[[#All],[Date]:[Date]] = EV$2) * (ABS(Tableau2[[#All],[Heure de début]:[Heure de début]] - $P23)&lt;0.00001),$H$2:$H$51,_xlfn.XLOOKUP(1,(Tableau2[[#All],[Date]:[Date]] = EV$2) *  (ABS(Tableau2[[#All],[Heure de fin]:[Heure de fin]] - $P23)&lt;0.00001),$H$2:$H$51,"")),_xlfn.XLOOKUP(1,(Tableau2[[#All],[Date]:[Date]]= EV$2) * (ABS(Tableau2[[#All],[Heure de début]:[Heure de début]] - $P23)&lt;0.00001),"Début : "&amp;$B$2:$C$51,_xlfn.XLOOKUP(1,(Tableau2[[#All],[Date]:[Date]] = EV$2) * (ABS(Tableau2[[#All],[Heure de fin]:[Heure de fin]] - $P23)&lt;0.00001),"Fin : "&amp;$B$2:$C$51,""))))</f>
        <v/>
      </c>
      <c r="EW23" s="12" t="str" cm="1">
        <f t="array" ref="EW23">_xlfn.TEXTJOIN(" ; ",TRUE,HYPERLINK("#"&amp;_xlfn.XLOOKUP(1,(Tableau2[[#All],[Date]:[Date]] = EW$2) * (ABS(Tableau2[[#All],[Heure de début]:[Heure de début]] - $P23)&lt;0.00001),$H$2:$H$51,_xlfn.XLOOKUP(1,(Tableau2[[#All],[Date]:[Date]] = EW$2) *  (ABS(Tableau2[[#All],[Heure de fin]:[Heure de fin]] - $P23)&lt;0.00001),$H$2:$H$51,"")),_xlfn.XLOOKUP(1,(Tableau2[[#All],[Date]:[Date]]= EW$2) * (ABS(Tableau2[[#All],[Heure de début]:[Heure de début]] - $P23)&lt;0.00001),"Début : "&amp;$B$2:$C$51,_xlfn.XLOOKUP(1,(Tableau2[[#All],[Date]:[Date]] = EW$2) * (ABS(Tableau2[[#All],[Heure de fin]:[Heure de fin]] - $P23)&lt;0.00001),"Fin : "&amp;$B$2:$C$51,""))))</f>
        <v/>
      </c>
      <c r="EX23" s="12" t="str" cm="1">
        <f t="array" ref="EX23">_xlfn.TEXTJOIN(" ; ",TRUE,HYPERLINK("#"&amp;_xlfn.XLOOKUP(1,(Tableau2[[#All],[Date]:[Date]] = EX$2) * (ABS(Tableau2[[#All],[Heure de début]:[Heure de début]] - $P23)&lt;0.00001),$H$2:$H$51,_xlfn.XLOOKUP(1,(Tableau2[[#All],[Date]:[Date]] = EX$2) *  (ABS(Tableau2[[#All],[Heure de fin]:[Heure de fin]] - $P23)&lt;0.00001),$H$2:$H$51,"")),_xlfn.XLOOKUP(1,(Tableau2[[#All],[Date]:[Date]]= EX$2) * (ABS(Tableau2[[#All],[Heure de début]:[Heure de début]] - $P23)&lt;0.00001),"Début : "&amp;$B$2:$C$51,_xlfn.XLOOKUP(1,(Tableau2[[#All],[Date]:[Date]] = EX$2) * (ABS(Tableau2[[#All],[Heure de fin]:[Heure de fin]] - $P23)&lt;0.00001),"Fin : "&amp;$B$2:$C$51,""))))</f>
        <v/>
      </c>
      <c r="EY23" s="12" t="str" cm="1">
        <f t="array" ref="EY23">_xlfn.TEXTJOIN(" ; ",TRUE,HYPERLINK("#"&amp;_xlfn.XLOOKUP(1,(Tableau2[[#All],[Date]:[Date]] = EY$2) * (ABS(Tableau2[[#All],[Heure de début]:[Heure de début]] - $P23)&lt;0.00001),$H$2:$H$51,_xlfn.XLOOKUP(1,(Tableau2[[#All],[Date]:[Date]] = EY$2) *  (ABS(Tableau2[[#All],[Heure de fin]:[Heure de fin]] - $P23)&lt;0.00001),$H$2:$H$51,"")),_xlfn.XLOOKUP(1,(Tableau2[[#All],[Date]:[Date]]= EY$2) * (ABS(Tableau2[[#All],[Heure de début]:[Heure de début]] - $P23)&lt;0.00001),"Début : "&amp;$B$2:$C$51,_xlfn.XLOOKUP(1,(Tableau2[[#All],[Date]:[Date]] = EY$2) * (ABS(Tableau2[[#All],[Heure de fin]:[Heure de fin]] - $P23)&lt;0.00001),"Fin : "&amp;$B$2:$C$51,""))))</f>
        <v/>
      </c>
      <c r="EZ23" s="12" t="str" cm="1">
        <f t="array" ref="EZ23">_xlfn.TEXTJOIN(" ; ",TRUE,HYPERLINK("#"&amp;_xlfn.XLOOKUP(1,(Tableau2[[#All],[Date]:[Date]] = EZ$2) * (ABS(Tableau2[[#All],[Heure de début]:[Heure de début]] - $P23)&lt;0.00001),$H$2:$H$51,_xlfn.XLOOKUP(1,(Tableau2[[#All],[Date]:[Date]] = EZ$2) *  (ABS(Tableau2[[#All],[Heure de fin]:[Heure de fin]] - $P23)&lt;0.00001),$H$2:$H$51,"")),_xlfn.XLOOKUP(1,(Tableau2[[#All],[Date]:[Date]]= EZ$2) * (ABS(Tableau2[[#All],[Heure de début]:[Heure de début]] - $P23)&lt;0.00001),"Début : "&amp;$B$2:$C$51,_xlfn.XLOOKUP(1,(Tableau2[[#All],[Date]:[Date]] = EZ$2) * (ABS(Tableau2[[#All],[Heure de fin]:[Heure de fin]] - $P23)&lt;0.00001),"Fin : "&amp;$B$2:$C$51,""))))</f>
        <v/>
      </c>
      <c r="FA23" s="12" t="str" cm="1">
        <f t="array" ref="FA23">_xlfn.TEXTJOIN(" ; ",TRUE,HYPERLINK("#"&amp;_xlfn.XLOOKUP(1,(Tableau2[[#All],[Date]:[Date]] = FA$2) * (ABS(Tableau2[[#All],[Heure de début]:[Heure de début]] - $P23)&lt;0.00001),$H$2:$H$51,_xlfn.XLOOKUP(1,(Tableau2[[#All],[Date]:[Date]] = FA$2) *  (ABS(Tableau2[[#All],[Heure de fin]:[Heure de fin]] - $P23)&lt;0.00001),$H$2:$H$51,"")),_xlfn.XLOOKUP(1,(Tableau2[[#All],[Date]:[Date]]= FA$2) * (ABS(Tableau2[[#All],[Heure de début]:[Heure de début]] - $P23)&lt;0.00001),"Début : "&amp;$B$2:$C$51,_xlfn.XLOOKUP(1,(Tableau2[[#All],[Date]:[Date]] = FA$2) * (ABS(Tableau2[[#All],[Heure de fin]:[Heure de fin]] - $P23)&lt;0.00001),"Fin : "&amp;$B$2:$C$51,""))))</f>
        <v/>
      </c>
      <c r="FB23" s="12" t="str" cm="1">
        <f t="array" ref="FB23">_xlfn.TEXTJOIN(" ; ",TRUE,HYPERLINK("#"&amp;_xlfn.XLOOKUP(1,(Tableau2[[#All],[Date]:[Date]] = FB$2) * (ABS(Tableau2[[#All],[Heure de début]:[Heure de début]] - $P23)&lt;0.00001),$H$2:$H$51,_xlfn.XLOOKUP(1,(Tableau2[[#All],[Date]:[Date]] = FB$2) *  (ABS(Tableau2[[#All],[Heure de fin]:[Heure de fin]] - $P23)&lt;0.00001),$H$2:$H$51,"")),_xlfn.XLOOKUP(1,(Tableau2[[#All],[Date]:[Date]]= FB$2) * (ABS(Tableau2[[#All],[Heure de début]:[Heure de début]] - $P23)&lt;0.00001),"Début : "&amp;$B$2:$C$51,_xlfn.XLOOKUP(1,(Tableau2[[#All],[Date]:[Date]] = FB$2) * (ABS(Tableau2[[#All],[Heure de fin]:[Heure de fin]] - $P23)&lt;0.00001),"Fin : "&amp;$B$2:$C$51,""))))</f>
        <v/>
      </c>
      <c r="FC23" s="12" t="str" cm="1">
        <f t="array" ref="FC23">_xlfn.TEXTJOIN(" ; ",TRUE,HYPERLINK("#"&amp;_xlfn.XLOOKUP(1,(Tableau2[[#All],[Date]:[Date]] = FC$2) * (ABS(Tableau2[[#All],[Heure de début]:[Heure de début]] - $P23)&lt;0.00001),$H$2:$H$51,_xlfn.XLOOKUP(1,(Tableau2[[#All],[Date]:[Date]] = FC$2) *  (ABS(Tableau2[[#All],[Heure de fin]:[Heure de fin]] - $P23)&lt;0.00001),$H$2:$H$51,"")),_xlfn.XLOOKUP(1,(Tableau2[[#All],[Date]:[Date]]= FC$2) * (ABS(Tableau2[[#All],[Heure de début]:[Heure de début]] - $P23)&lt;0.00001),"Début : "&amp;$B$2:$C$51,_xlfn.XLOOKUP(1,(Tableau2[[#All],[Date]:[Date]] = FC$2) * (ABS(Tableau2[[#All],[Heure de fin]:[Heure de fin]] - $P23)&lt;0.00001),"Fin : "&amp;$B$2:$C$51,""))))</f>
        <v/>
      </c>
      <c r="FD23" s="12" t="str" cm="1">
        <f t="array" ref="FD23">_xlfn.TEXTJOIN(" ; ",TRUE,HYPERLINK("#"&amp;_xlfn.XLOOKUP(1,(Tableau2[[#All],[Date]:[Date]] = FD$2) * (ABS(Tableau2[[#All],[Heure de début]:[Heure de début]] - $P23)&lt;0.00001),$H$2:$H$51,_xlfn.XLOOKUP(1,(Tableau2[[#All],[Date]:[Date]] = FD$2) *  (ABS(Tableau2[[#All],[Heure de fin]:[Heure de fin]] - $P23)&lt;0.00001),$H$2:$H$51,"")),_xlfn.XLOOKUP(1,(Tableau2[[#All],[Date]:[Date]]= FD$2) * (ABS(Tableau2[[#All],[Heure de début]:[Heure de début]] - $P23)&lt;0.00001),"Début : "&amp;$B$2:$C$51,_xlfn.XLOOKUP(1,(Tableau2[[#All],[Date]:[Date]] = FD$2) * (ABS(Tableau2[[#All],[Heure de fin]:[Heure de fin]] - $P23)&lt;0.00001),"Fin : "&amp;$B$2:$C$51,""))))</f>
        <v/>
      </c>
      <c r="FE23" s="12" t="str" cm="1">
        <f t="array" ref="FE23">_xlfn.TEXTJOIN(" ; ",TRUE,HYPERLINK("#"&amp;_xlfn.XLOOKUP(1,(Tableau2[[#All],[Date]:[Date]] = FE$2) * (ABS(Tableau2[[#All],[Heure de début]:[Heure de début]] - $P23)&lt;0.00001),$H$2:$H$51,_xlfn.XLOOKUP(1,(Tableau2[[#All],[Date]:[Date]] = FE$2) *  (ABS(Tableau2[[#All],[Heure de fin]:[Heure de fin]] - $P23)&lt;0.00001),$H$2:$H$51,"")),_xlfn.XLOOKUP(1,(Tableau2[[#All],[Date]:[Date]]= FE$2) * (ABS(Tableau2[[#All],[Heure de début]:[Heure de début]] - $P23)&lt;0.00001),"Début : "&amp;$B$2:$C$51,_xlfn.XLOOKUP(1,(Tableau2[[#All],[Date]:[Date]] = FE$2) * (ABS(Tableau2[[#All],[Heure de fin]:[Heure de fin]] - $P23)&lt;0.00001),"Fin : "&amp;$B$2:$C$51,""))))</f>
        <v/>
      </c>
      <c r="FF23" s="12" t="str" cm="1">
        <f t="array" ref="FF23">_xlfn.TEXTJOIN(" ; ",TRUE,HYPERLINK("#"&amp;_xlfn.XLOOKUP(1,(Tableau2[[#All],[Date]:[Date]] = FF$2) * (ABS(Tableau2[[#All],[Heure de début]:[Heure de début]] - $P23)&lt;0.00001),$H$2:$H$51,_xlfn.XLOOKUP(1,(Tableau2[[#All],[Date]:[Date]] = FF$2) *  (ABS(Tableau2[[#All],[Heure de fin]:[Heure de fin]] - $P23)&lt;0.00001),$H$2:$H$51,"")),_xlfn.XLOOKUP(1,(Tableau2[[#All],[Date]:[Date]]= FF$2) * (ABS(Tableau2[[#All],[Heure de début]:[Heure de début]] - $P23)&lt;0.00001),"Début : "&amp;$B$2:$C$51,_xlfn.XLOOKUP(1,(Tableau2[[#All],[Date]:[Date]] = FF$2) * (ABS(Tableau2[[#All],[Heure de fin]:[Heure de fin]] - $P23)&lt;0.00001),"Fin : "&amp;$B$2:$C$51,""))))</f>
        <v/>
      </c>
      <c r="FG23" s="12" t="str" cm="1">
        <f t="array" ref="FG23">_xlfn.TEXTJOIN(" ; ",TRUE,HYPERLINK("#"&amp;_xlfn.XLOOKUP(1,(Tableau2[[#All],[Date]:[Date]] = FG$2) * (ABS(Tableau2[[#All],[Heure de début]:[Heure de début]] - $P23)&lt;0.00001),$H$2:$H$51,_xlfn.XLOOKUP(1,(Tableau2[[#All],[Date]:[Date]] = FG$2) *  (ABS(Tableau2[[#All],[Heure de fin]:[Heure de fin]] - $P23)&lt;0.00001),$H$2:$H$51,"")),_xlfn.XLOOKUP(1,(Tableau2[[#All],[Date]:[Date]]= FG$2) * (ABS(Tableau2[[#All],[Heure de début]:[Heure de début]] - $P23)&lt;0.00001),"Début : "&amp;$B$2:$C$51,_xlfn.XLOOKUP(1,(Tableau2[[#All],[Date]:[Date]] = FG$2) * (ABS(Tableau2[[#All],[Heure de fin]:[Heure de fin]] - $P23)&lt;0.00001),"Fin : "&amp;$B$2:$C$51,""))))</f>
        <v/>
      </c>
      <c r="FH23" s="12" t="str" cm="1">
        <f t="array" ref="FH23">_xlfn.TEXTJOIN(" ; ",TRUE,HYPERLINK("#"&amp;_xlfn.XLOOKUP(1,(Tableau2[[#All],[Date]:[Date]] = FH$2) * (ABS(Tableau2[[#All],[Heure de début]:[Heure de début]] - $P23)&lt;0.00001),$H$2:$H$51,_xlfn.XLOOKUP(1,(Tableau2[[#All],[Date]:[Date]] = FH$2) *  (ABS(Tableau2[[#All],[Heure de fin]:[Heure de fin]] - $P23)&lt;0.00001),$H$2:$H$51,"")),_xlfn.XLOOKUP(1,(Tableau2[[#All],[Date]:[Date]]= FH$2) * (ABS(Tableau2[[#All],[Heure de début]:[Heure de début]] - $P23)&lt;0.00001),"Début : "&amp;$B$2:$C$51,_xlfn.XLOOKUP(1,(Tableau2[[#All],[Date]:[Date]] = FH$2) * (ABS(Tableau2[[#All],[Heure de fin]:[Heure de fin]] - $P23)&lt;0.00001),"Fin : "&amp;$B$2:$C$51,""))))</f>
        <v/>
      </c>
      <c r="FI23" s="12" t="str" cm="1">
        <f t="array" ref="FI23">_xlfn.TEXTJOIN(" ; ",TRUE,HYPERLINK("#"&amp;_xlfn.XLOOKUP(1,(Tableau2[[#All],[Date]:[Date]] = FI$2) * (ABS(Tableau2[[#All],[Heure de début]:[Heure de début]] - $P23)&lt;0.00001),$H$2:$H$51,_xlfn.XLOOKUP(1,(Tableau2[[#All],[Date]:[Date]] = FI$2) *  (ABS(Tableau2[[#All],[Heure de fin]:[Heure de fin]] - $P23)&lt;0.00001),$H$2:$H$51,"")),_xlfn.XLOOKUP(1,(Tableau2[[#All],[Date]:[Date]]= FI$2) * (ABS(Tableau2[[#All],[Heure de début]:[Heure de début]] - $P23)&lt;0.00001),"Début : "&amp;$B$2:$C$51,_xlfn.XLOOKUP(1,(Tableau2[[#All],[Date]:[Date]] = FI$2) * (ABS(Tableau2[[#All],[Heure de fin]:[Heure de fin]] - $P23)&lt;0.00001),"Fin : "&amp;$B$2:$C$51,""))))</f>
        <v/>
      </c>
      <c r="FJ23" s="12" t="str" cm="1">
        <f t="array" ref="FJ23">_xlfn.TEXTJOIN(" ; ",TRUE,HYPERLINK("#"&amp;_xlfn.XLOOKUP(1,(Tableau2[[#All],[Date]:[Date]] = FJ$2) * (ABS(Tableau2[[#All],[Heure de début]:[Heure de début]] - $P23)&lt;0.00001),$H$2:$H$51,_xlfn.XLOOKUP(1,(Tableau2[[#All],[Date]:[Date]] = FJ$2) *  (ABS(Tableau2[[#All],[Heure de fin]:[Heure de fin]] - $P23)&lt;0.00001),$H$2:$H$51,"")),_xlfn.XLOOKUP(1,(Tableau2[[#All],[Date]:[Date]]= FJ$2) * (ABS(Tableau2[[#All],[Heure de début]:[Heure de début]] - $P23)&lt;0.00001),"Début : "&amp;$B$2:$C$51,_xlfn.XLOOKUP(1,(Tableau2[[#All],[Date]:[Date]] = FJ$2) * (ABS(Tableau2[[#All],[Heure de fin]:[Heure de fin]] - $P23)&lt;0.00001),"Fin : "&amp;$B$2:$C$51,""))))</f>
        <v/>
      </c>
      <c r="FK23" s="12" t="str" cm="1">
        <f t="array" ref="FK23">_xlfn.TEXTJOIN(" ; ",TRUE,HYPERLINK("#"&amp;_xlfn.XLOOKUP(1,(Tableau2[[#All],[Date]:[Date]] = FK$2) * (ABS(Tableau2[[#All],[Heure de début]:[Heure de début]] - $P23)&lt;0.00001),$H$2:$H$51,_xlfn.XLOOKUP(1,(Tableau2[[#All],[Date]:[Date]] = FK$2) *  (ABS(Tableau2[[#All],[Heure de fin]:[Heure de fin]] - $P23)&lt;0.00001),$H$2:$H$51,"")),_xlfn.XLOOKUP(1,(Tableau2[[#All],[Date]:[Date]]= FK$2) * (ABS(Tableau2[[#All],[Heure de début]:[Heure de début]] - $P23)&lt;0.00001),"Début : "&amp;$B$2:$C$51,_xlfn.XLOOKUP(1,(Tableau2[[#All],[Date]:[Date]] = FK$2) * (ABS(Tableau2[[#All],[Heure de fin]:[Heure de fin]] - $P23)&lt;0.00001),"Fin : "&amp;$B$2:$C$51,""))))</f>
        <v/>
      </c>
      <c r="FL23" s="12" t="str" cm="1">
        <f t="array" ref="FL23">_xlfn.TEXTJOIN(" ; ",TRUE,HYPERLINK("#"&amp;_xlfn.XLOOKUP(1,(Tableau2[[#All],[Date]:[Date]] = FL$2) * (ABS(Tableau2[[#All],[Heure de début]:[Heure de début]] - $P23)&lt;0.00001),$H$2:$H$51,_xlfn.XLOOKUP(1,(Tableau2[[#All],[Date]:[Date]] = FL$2) *  (ABS(Tableau2[[#All],[Heure de fin]:[Heure de fin]] - $P23)&lt;0.00001),$H$2:$H$51,"")),_xlfn.XLOOKUP(1,(Tableau2[[#All],[Date]:[Date]]= FL$2) * (ABS(Tableau2[[#All],[Heure de début]:[Heure de début]] - $P23)&lt;0.00001),"Début : "&amp;$B$2:$C$51,_xlfn.XLOOKUP(1,(Tableau2[[#All],[Date]:[Date]] = FL$2) * (ABS(Tableau2[[#All],[Heure de fin]:[Heure de fin]] - $P23)&lt;0.00001),"Fin : "&amp;$B$2:$C$51,""))))</f>
        <v/>
      </c>
      <c r="FM23" s="12" t="str" cm="1">
        <f t="array" ref="FM23">_xlfn.TEXTJOIN(" ; ",TRUE,HYPERLINK("#"&amp;_xlfn.XLOOKUP(1,(Tableau2[[#All],[Date]:[Date]] = FM$2) * (ABS(Tableau2[[#All],[Heure de début]:[Heure de début]] - $P23)&lt;0.00001),$H$2:$H$51,_xlfn.XLOOKUP(1,(Tableau2[[#All],[Date]:[Date]] = FM$2) *  (ABS(Tableau2[[#All],[Heure de fin]:[Heure de fin]] - $P23)&lt;0.00001),$H$2:$H$51,"")),_xlfn.XLOOKUP(1,(Tableau2[[#All],[Date]:[Date]]= FM$2) * (ABS(Tableau2[[#All],[Heure de début]:[Heure de début]] - $P23)&lt;0.00001),"Début : "&amp;$B$2:$C$51,_xlfn.XLOOKUP(1,(Tableau2[[#All],[Date]:[Date]] = FM$2) * (ABS(Tableau2[[#All],[Heure de fin]:[Heure de fin]] - $P23)&lt;0.00001),"Fin : "&amp;$B$2:$C$51,""))))</f>
        <v/>
      </c>
      <c r="FN23" s="12" t="str" cm="1">
        <f t="array" ref="FN23">_xlfn.TEXTJOIN(" ; ",TRUE,HYPERLINK("#"&amp;_xlfn.XLOOKUP(1,(Tableau2[[#All],[Date]:[Date]] = FN$2) * (ABS(Tableau2[[#All],[Heure de début]:[Heure de début]] - $P23)&lt;0.00001),$H$2:$H$51,_xlfn.XLOOKUP(1,(Tableau2[[#All],[Date]:[Date]] = FN$2) *  (ABS(Tableau2[[#All],[Heure de fin]:[Heure de fin]] - $P23)&lt;0.00001),$H$2:$H$51,"")),_xlfn.XLOOKUP(1,(Tableau2[[#All],[Date]:[Date]]= FN$2) * (ABS(Tableau2[[#All],[Heure de début]:[Heure de début]] - $P23)&lt;0.00001),"Début : "&amp;$B$2:$C$51,_xlfn.XLOOKUP(1,(Tableau2[[#All],[Date]:[Date]] = FN$2) * (ABS(Tableau2[[#All],[Heure de fin]:[Heure de fin]] - $P23)&lt;0.00001),"Fin : "&amp;$B$2:$C$51,""))))</f>
        <v/>
      </c>
      <c r="FO23" s="12" t="str" cm="1">
        <f t="array" ref="FO23">_xlfn.TEXTJOIN(" ; ",TRUE,HYPERLINK("#"&amp;_xlfn.XLOOKUP(1,(Tableau2[[#All],[Date]:[Date]] = FO$2) * (ABS(Tableau2[[#All],[Heure de début]:[Heure de début]] - $P23)&lt;0.00001),$H$2:$H$51,_xlfn.XLOOKUP(1,(Tableau2[[#All],[Date]:[Date]] = FO$2) *  (ABS(Tableau2[[#All],[Heure de fin]:[Heure de fin]] - $P23)&lt;0.00001),$H$2:$H$51,"")),_xlfn.XLOOKUP(1,(Tableau2[[#All],[Date]:[Date]]= FO$2) * (ABS(Tableau2[[#All],[Heure de début]:[Heure de début]] - $P23)&lt;0.00001),"Début : "&amp;$B$2:$C$51,_xlfn.XLOOKUP(1,(Tableau2[[#All],[Date]:[Date]] = FO$2) * (ABS(Tableau2[[#All],[Heure de fin]:[Heure de fin]] - $P23)&lt;0.00001),"Fin : "&amp;$B$2:$C$51,""))))</f>
        <v/>
      </c>
      <c r="FP23" s="12" t="str" cm="1">
        <f t="array" ref="FP23">_xlfn.TEXTJOIN(" ; ",TRUE,HYPERLINK("#"&amp;_xlfn.XLOOKUP(1,(Tableau2[[#All],[Date]:[Date]] = FP$2) * (ABS(Tableau2[[#All],[Heure de début]:[Heure de début]] - $P23)&lt;0.00001),$H$2:$H$51,_xlfn.XLOOKUP(1,(Tableau2[[#All],[Date]:[Date]] = FP$2) *  (ABS(Tableau2[[#All],[Heure de fin]:[Heure de fin]] - $P23)&lt;0.00001),$H$2:$H$51,"")),_xlfn.XLOOKUP(1,(Tableau2[[#All],[Date]:[Date]]= FP$2) * (ABS(Tableau2[[#All],[Heure de début]:[Heure de début]] - $P23)&lt;0.00001),"Début : "&amp;$B$2:$C$51,_xlfn.XLOOKUP(1,(Tableau2[[#All],[Date]:[Date]] = FP$2) * (ABS(Tableau2[[#All],[Heure de fin]:[Heure de fin]] - $P23)&lt;0.00001),"Fin : "&amp;$B$2:$C$51,""))))</f>
        <v/>
      </c>
      <c r="FQ23" s="12" t="str" cm="1">
        <f t="array" ref="FQ23">_xlfn.TEXTJOIN(" ; ",TRUE,HYPERLINK("#"&amp;_xlfn.XLOOKUP(1,(Tableau2[[#All],[Date]:[Date]] = FQ$2) * (ABS(Tableau2[[#All],[Heure de début]:[Heure de début]] - $P23)&lt;0.00001),$H$2:$H$51,_xlfn.XLOOKUP(1,(Tableau2[[#All],[Date]:[Date]] = FQ$2) *  (ABS(Tableau2[[#All],[Heure de fin]:[Heure de fin]] - $P23)&lt;0.00001),$H$2:$H$51,"")),_xlfn.XLOOKUP(1,(Tableau2[[#All],[Date]:[Date]]= FQ$2) * (ABS(Tableau2[[#All],[Heure de début]:[Heure de début]] - $P23)&lt;0.00001),"Début : "&amp;$B$2:$C$51,_xlfn.XLOOKUP(1,(Tableau2[[#All],[Date]:[Date]] = FQ$2) * (ABS(Tableau2[[#All],[Heure de fin]:[Heure de fin]] - $P23)&lt;0.00001),"Fin : "&amp;$B$2:$C$51,""))))</f>
        <v/>
      </c>
      <c r="FR23" s="12" t="str" cm="1">
        <f t="array" ref="FR23">_xlfn.TEXTJOIN(" ; ",TRUE,HYPERLINK("#"&amp;_xlfn.XLOOKUP(1,(Tableau2[[#All],[Date]:[Date]] = FR$2) * (ABS(Tableau2[[#All],[Heure de début]:[Heure de début]] - $P23)&lt;0.00001),$H$2:$H$51,_xlfn.XLOOKUP(1,(Tableau2[[#All],[Date]:[Date]] = FR$2) *  (ABS(Tableau2[[#All],[Heure de fin]:[Heure de fin]] - $P23)&lt;0.00001),$H$2:$H$51,"")),_xlfn.XLOOKUP(1,(Tableau2[[#All],[Date]:[Date]]= FR$2) * (ABS(Tableau2[[#All],[Heure de début]:[Heure de début]] - $P23)&lt;0.00001),"Début : "&amp;$B$2:$C$51,_xlfn.XLOOKUP(1,(Tableau2[[#All],[Date]:[Date]] = FR$2) * (ABS(Tableau2[[#All],[Heure de fin]:[Heure de fin]] - $P23)&lt;0.00001),"Fin : "&amp;$B$2:$C$51,""))))</f>
        <v/>
      </c>
      <c r="FS23" s="12" t="str" cm="1">
        <f t="array" ref="FS23">_xlfn.TEXTJOIN(" ; ",TRUE,HYPERLINK("#"&amp;_xlfn.XLOOKUP(1,(Tableau2[[#All],[Date]:[Date]] = FS$2) * (ABS(Tableau2[[#All],[Heure de début]:[Heure de début]] - $P23)&lt;0.00001),$H$2:$H$51,_xlfn.XLOOKUP(1,(Tableau2[[#All],[Date]:[Date]] = FS$2) *  (ABS(Tableau2[[#All],[Heure de fin]:[Heure de fin]] - $P23)&lt;0.00001),$H$2:$H$51,"")),_xlfn.XLOOKUP(1,(Tableau2[[#All],[Date]:[Date]]= FS$2) * (ABS(Tableau2[[#All],[Heure de début]:[Heure de début]] - $P23)&lt;0.00001),"Début : "&amp;$B$2:$C$51,_xlfn.XLOOKUP(1,(Tableau2[[#All],[Date]:[Date]] = FS$2) * (ABS(Tableau2[[#All],[Heure de fin]:[Heure de fin]] - $P23)&lt;0.00001),"Fin : "&amp;$B$2:$C$51,""))))</f>
        <v/>
      </c>
      <c r="FT23" s="12" t="str" cm="1">
        <f t="array" ref="FT23">_xlfn.TEXTJOIN(" ; ",TRUE,HYPERLINK("#"&amp;_xlfn.XLOOKUP(1,(Tableau2[[#All],[Date]:[Date]] = FT$2) * (ABS(Tableau2[[#All],[Heure de début]:[Heure de début]] - $P23)&lt;0.00001),$H$2:$H$51,_xlfn.XLOOKUP(1,(Tableau2[[#All],[Date]:[Date]] = FT$2) *  (ABS(Tableau2[[#All],[Heure de fin]:[Heure de fin]] - $P23)&lt;0.00001),$H$2:$H$51,"")),_xlfn.XLOOKUP(1,(Tableau2[[#All],[Date]:[Date]]= FT$2) * (ABS(Tableau2[[#All],[Heure de début]:[Heure de début]] - $P23)&lt;0.00001),"Début : "&amp;$B$2:$C$51,_xlfn.XLOOKUP(1,(Tableau2[[#All],[Date]:[Date]] = FT$2) * (ABS(Tableau2[[#All],[Heure de fin]:[Heure de fin]] - $P23)&lt;0.00001),"Fin : "&amp;$B$2:$C$51,""))))</f>
        <v/>
      </c>
      <c r="FU23" s="12" t="str" cm="1">
        <f t="array" ref="FU23">_xlfn.TEXTJOIN(" ; ",TRUE,HYPERLINK("#"&amp;_xlfn.XLOOKUP(1,(Tableau2[[#All],[Date]:[Date]] = FU$2) * (ABS(Tableau2[[#All],[Heure de début]:[Heure de début]] - $P23)&lt;0.00001),$H$2:$H$51,_xlfn.XLOOKUP(1,(Tableau2[[#All],[Date]:[Date]] = FU$2) *  (ABS(Tableau2[[#All],[Heure de fin]:[Heure de fin]] - $P23)&lt;0.00001),$H$2:$H$51,"")),_xlfn.XLOOKUP(1,(Tableau2[[#All],[Date]:[Date]]= FU$2) * (ABS(Tableau2[[#All],[Heure de début]:[Heure de début]] - $P23)&lt;0.00001),"Début : "&amp;$B$2:$C$51,_xlfn.XLOOKUP(1,(Tableau2[[#All],[Date]:[Date]] = FU$2) * (ABS(Tableau2[[#All],[Heure de fin]:[Heure de fin]] - $P23)&lt;0.00001),"Fin : "&amp;$B$2:$C$51,""))))</f>
        <v/>
      </c>
      <c r="FV23" s="12" t="str" cm="1">
        <f t="array" ref="FV23">_xlfn.TEXTJOIN(" ; ",TRUE,HYPERLINK("#"&amp;_xlfn.XLOOKUP(1,(Tableau2[[#All],[Date]:[Date]] = FV$2) * (ABS(Tableau2[[#All],[Heure de début]:[Heure de début]] - $P23)&lt;0.00001),$H$2:$H$51,_xlfn.XLOOKUP(1,(Tableau2[[#All],[Date]:[Date]] = FV$2) *  (ABS(Tableau2[[#All],[Heure de fin]:[Heure de fin]] - $P23)&lt;0.00001),$H$2:$H$51,"")),_xlfn.XLOOKUP(1,(Tableau2[[#All],[Date]:[Date]]= FV$2) * (ABS(Tableau2[[#All],[Heure de début]:[Heure de début]] - $P23)&lt;0.00001),"Début : "&amp;$B$2:$C$51,_xlfn.XLOOKUP(1,(Tableau2[[#All],[Date]:[Date]] = FV$2) * (ABS(Tableau2[[#All],[Heure de fin]:[Heure de fin]] - $P23)&lt;0.00001),"Fin : "&amp;$B$2:$C$51,""))))</f>
        <v/>
      </c>
      <c r="FW23" s="12" t="str" cm="1">
        <f t="array" ref="FW23">_xlfn.TEXTJOIN(" ; ",TRUE,HYPERLINK("#"&amp;_xlfn.XLOOKUP(1,(Tableau2[[#All],[Date]:[Date]] = FW$2) * (ABS(Tableau2[[#All],[Heure de début]:[Heure de début]] - $P23)&lt;0.00001),$H$2:$H$51,_xlfn.XLOOKUP(1,(Tableau2[[#All],[Date]:[Date]] = FW$2) *  (ABS(Tableau2[[#All],[Heure de fin]:[Heure de fin]] - $P23)&lt;0.00001),$H$2:$H$51,"")),_xlfn.XLOOKUP(1,(Tableau2[[#All],[Date]:[Date]]= FW$2) * (ABS(Tableau2[[#All],[Heure de début]:[Heure de début]] - $P23)&lt;0.00001),"Début : "&amp;$B$2:$C$51,_xlfn.XLOOKUP(1,(Tableau2[[#All],[Date]:[Date]] = FW$2) * (ABS(Tableau2[[#All],[Heure de fin]:[Heure de fin]] - $P23)&lt;0.00001),"Fin : "&amp;$B$2:$C$51,""))))</f>
        <v/>
      </c>
      <c r="FX23" s="12" t="str" cm="1">
        <f t="array" ref="FX23">_xlfn.TEXTJOIN(" ; ",TRUE,HYPERLINK("#"&amp;_xlfn.XLOOKUP(1,(Tableau2[[#All],[Date]:[Date]] = FX$2) * (ABS(Tableau2[[#All],[Heure de début]:[Heure de début]] - $P23)&lt;0.00001),$H$2:$H$51,_xlfn.XLOOKUP(1,(Tableau2[[#All],[Date]:[Date]] = FX$2) *  (ABS(Tableau2[[#All],[Heure de fin]:[Heure de fin]] - $P23)&lt;0.00001),$H$2:$H$51,"")),_xlfn.XLOOKUP(1,(Tableau2[[#All],[Date]:[Date]]= FX$2) * (ABS(Tableau2[[#All],[Heure de début]:[Heure de début]] - $P23)&lt;0.00001),"Début : "&amp;$B$2:$C$51,_xlfn.XLOOKUP(1,(Tableau2[[#All],[Date]:[Date]] = FX$2) * (ABS(Tableau2[[#All],[Heure de fin]:[Heure de fin]] - $P23)&lt;0.00001),"Fin : "&amp;$B$2:$C$51,""))))</f>
        <v/>
      </c>
      <c r="FY23" s="12" t="str" cm="1">
        <f t="array" ref="FY23">_xlfn.TEXTJOIN(" ; ",TRUE,HYPERLINK("#"&amp;_xlfn.XLOOKUP(1,(Tableau2[[#All],[Date]:[Date]] = FY$2) * (ABS(Tableau2[[#All],[Heure de début]:[Heure de début]] - $P23)&lt;0.00001),$H$2:$H$51,_xlfn.XLOOKUP(1,(Tableau2[[#All],[Date]:[Date]] = FY$2) *  (ABS(Tableau2[[#All],[Heure de fin]:[Heure de fin]] - $P23)&lt;0.00001),$H$2:$H$51,"")),_xlfn.XLOOKUP(1,(Tableau2[[#All],[Date]:[Date]]= FY$2) * (ABS(Tableau2[[#All],[Heure de début]:[Heure de début]] - $P23)&lt;0.00001),"Début : "&amp;$B$2:$C$51,_xlfn.XLOOKUP(1,(Tableau2[[#All],[Date]:[Date]] = FY$2) * (ABS(Tableau2[[#All],[Heure de fin]:[Heure de fin]] - $P23)&lt;0.00001),"Fin : "&amp;$B$2:$C$51,""))))</f>
        <v/>
      </c>
      <c r="FZ23" s="12" t="str" cm="1">
        <f t="array" ref="FZ23">_xlfn.TEXTJOIN(" ; ",TRUE,HYPERLINK("#"&amp;_xlfn.XLOOKUP(1,(Tableau2[[#All],[Date]:[Date]] = FZ$2) * (ABS(Tableau2[[#All],[Heure de début]:[Heure de début]] - $P23)&lt;0.00001),$H$2:$H$51,_xlfn.XLOOKUP(1,(Tableau2[[#All],[Date]:[Date]] = FZ$2) *  (ABS(Tableau2[[#All],[Heure de fin]:[Heure de fin]] - $P23)&lt;0.00001),$H$2:$H$51,"")),_xlfn.XLOOKUP(1,(Tableau2[[#All],[Date]:[Date]]= FZ$2) * (ABS(Tableau2[[#All],[Heure de début]:[Heure de début]] - $P23)&lt;0.00001),"Début : "&amp;$B$2:$C$51,_xlfn.XLOOKUP(1,(Tableau2[[#All],[Date]:[Date]] = FZ$2) * (ABS(Tableau2[[#All],[Heure de fin]:[Heure de fin]] - $P23)&lt;0.00001),"Fin : "&amp;$B$2:$C$51,""))))</f>
        <v/>
      </c>
      <c r="GA23" s="12" t="str" cm="1">
        <f t="array" ref="GA23">_xlfn.TEXTJOIN(" ; ",TRUE,HYPERLINK("#"&amp;_xlfn.XLOOKUP(1,(Tableau2[[#All],[Date]:[Date]] = GA$2) * (ABS(Tableau2[[#All],[Heure de début]:[Heure de début]] - $P23)&lt;0.00001),$H$2:$H$51,_xlfn.XLOOKUP(1,(Tableau2[[#All],[Date]:[Date]] = GA$2) *  (ABS(Tableau2[[#All],[Heure de fin]:[Heure de fin]] - $P23)&lt;0.00001),$H$2:$H$51,"")),_xlfn.XLOOKUP(1,(Tableau2[[#All],[Date]:[Date]]= GA$2) * (ABS(Tableau2[[#All],[Heure de début]:[Heure de début]] - $P23)&lt;0.00001),"Début : "&amp;$B$2:$C$51,_xlfn.XLOOKUP(1,(Tableau2[[#All],[Date]:[Date]] = GA$2) * (ABS(Tableau2[[#All],[Heure de fin]:[Heure de fin]] - $P23)&lt;0.00001),"Fin : "&amp;$B$2:$C$51,""))))</f>
        <v/>
      </c>
      <c r="GB23" s="12" t="str" cm="1">
        <f t="array" ref="GB23">_xlfn.TEXTJOIN(" ; ",TRUE,HYPERLINK("#"&amp;_xlfn.XLOOKUP(1,(Tableau2[[#All],[Date]:[Date]] = GB$2) * (ABS(Tableau2[[#All],[Heure de début]:[Heure de début]] - $P23)&lt;0.00001),$H$2:$H$51,_xlfn.XLOOKUP(1,(Tableau2[[#All],[Date]:[Date]] = GB$2) *  (ABS(Tableau2[[#All],[Heure de fin]:[Heure de fin]] - $P23)&lt;0.00001),$H$2:$H$51,"")),_xlfn.XLOOKUP(1,(Tableau2[[#All],[Date]:[Date]]= GB$2) * (ABS(Tableau2[[#All],[Heure de début]:[Heure de début]] - $P23)&lt;0.00001),"Début : "&amp;$B$2:$C$51,_xlfn.XLOOKUP(1,(Tableau2[[#All],[Date]:[Date]] = GB$2) * (ABS(Tableau2[[#All],[Heure de fin]:[Heure de fin]] - $P23)&lt;0.00001),"Fin : "&amp;$B$2:$C$51,""))))</f>
        <v/>
      </c>
      <c r="GC23" s="12" t="str" cm="1">
        <f t="array" ref="GC23">_xlfn.TEXTJOIN(" ; ",TRUE,HYPERLINK("#"&amp;_xlfn.XLOOKUP(1,(Tableau2[[#All],[Date]:[Date]] = GC$2) * (ABS(Tableau2[[#All],[Heure de début]:[Heure de début]] - $P23)&lt;0.00001),$H$2:$H$51,_xlfn.XLOOKUP(1,(Tableau2[[#All],[Date]:[Date]] = GC$2) *  (ABS(Tableau2[[#All],[Heure de fin]:[Heure de fin]] - $P23)&lt;0.00001),$H$2:$H$51,"")),_xlfn.XLOOKUP(1,(Tableau2[[#All],[Date]:[Date]]= GC$2) * (ABS(Tableau2[[#All],[Heure de début]:[Heure de début]] - $P23)&lt;0.00001),"Début : "&amp;$B$2:$C$51,_xlfn.XLOOKUP(1,(Tableau2[[#All],[Date]:[Date]] = GC$2) * (ABS(Tableau2[[#All],[Heure de fin]:[Heure de fin]] - $P23)&lt;0.00001),"Fin : "&amp;$B$2:$C$51,""))))</f>
        <v/>
      </c>
      <c r="GD23" s="12" t="str" cm="1">
        <f t="array" ref="GD23">_xlfn.TEXTJOIN(" ; ",TRUE,HYPERLINK("#"&amp;_xlfn.XLOOKUP(1,(Tableau2[[#All],[Date]:[Date]] = GD$2) * (ABS(Tableau2[[#All],[Heure de début]:[Heure de début]] - $P23)&lt;0.00001),$H$2:$H$51,_xlfn.XLOOKUP(1,(Tableau2[[#All],[Date]:[Date]] = GD$2) *  (ABS(Tableau2[[#All],[Heure de fin]:[Heure de fin]] - $P23)&lt;0.00001),$H$2:$H$51,"")),_xlfn.XLOOKUP(1,(Tableau2[[#All],[Date]:[Date]]= GD$2) * (ABS(Tableau2[[#All],[Heure de début]:[Heure de début]] - $P23)&lt;0.00001),"Début : "&amp;$B$2:$C$51,_xlfn.XLOOKUP(1,(Tableau2[[#All],[Date]:[Date]] = GD$2) * (ABS(Tableau2[[#All],[Heure de fin]:[Heure de fin]] - $P23)&lt;0.00001),"Fin : "&amp;$B$2:$C$51,""))))</f>
        <v/>
      </c>
      <c r="GE23" s="12" t="str" cm="1">
        <f t="array" ref="GE23">_xlfn.TEXTJOIN(" ; ",TRUE,HYPERLINK("#"&amp;_xlfn.XLOOKUP(1,(Tableau2[[#All],[Date]:[Date]] = GE$2) * (ABS(Tableau2[[#All],[Heure de début]:[Heure de début]] - $P23)&lt;0.00001),$H$2:$H$51,_xlfn.XLOOKUP(1,(Tableau2[[#All],[Date]:[Date]] = GE$2) *  (ABS(Tableau2[[#All],[Heure de fin]:[Heure de fin]] - $P23)&lt;0.00001),$H$2:$H$51,"")),_xlfn.XLOOKUP(1,(Tableau2[[#All],[Date]:[Date]]= GE$2) * (ABS(Tableau2[[#All],[Heure de début]:[Heure de début]] - $P23)&lt;0.00001),"Début : "&amp;$B$2:$C$51,_xlfn.XLOOKUP(1,(Tableau2[[#All],[Date]:[Date]] = GE$2) * (ABS(Tableau2[[#All],[Heure de fin]:[Heure de fin]] - $P23)&lt;0.00001),"Fin : "&amp;$B$2:$C$51,""))))</f>
        <v/>
      </c>
      <c r="GF23" s="12" t="str" cm="1">
        <f t="array" ref="GF23">_xlfn.TEXTJOIN(" ; ",TRUE,HYPERLINK("#"&amp;_xlfn.XLOOKUP(1,(Tableau2[[#All],[Date]:[Date]] = GF$2) * (ABS(Tableau2[[#All],[Heure de début]:[Heure de début]] - $P23)&lt;0.00001),$H$2:$H$51,_xlfn.XLOOKUP(1,(Tableau2[[#All],[Date]:[Date]] = GF$2) *  (ABS(Tableau2[[#All],[Heure de fin]:[Heure de fin]] - $P23)&lt;0.00001),$H$2:$H$51,"")),_xlfn.XLOOKUP(1,(Tableau2[[#All],[Date]:[Date]]= GF$2) * (ABS(Tableau2[[#All],[Heure de début]:[Heure de début]] - $P23)&lt;0.00001),"Début : "&amp;$B$2:$C$51,_xlfn.XLOOKUP(1,(Tableau2[[#All],[Date]:[Date]] = GF$2) * (ABS(Tableau2[[#All],[Heure de fin]:[Heure de fin]] - $P23)&lt;0.00001),"Fin : "&amp;$B$2:$C$51,""))))</f>
        <v/>
      </c>
      <c r="GG23" s="12" t="str" cm="1">
        <f t="array" ref="GG23">_xlfn.TEXTJOIN(" ; ",TRUE,HYPERLINK("#"&amp;_xlfn.XLOOKUP(1,(Tableau2[[#All],[Date]:[Date]] = GG$2) * (ABS(Tableau2[[#All],[Heure de début]:[Heure de début]] - $P23)&lt;0.00001),$H$2:$H$51,_xlfn.XLOOKUP(1,(Tableau2[[#All],[Date]:[Date]] = GG$2) *  (ABS(Tableau2[[#All],[Heure de fin]:[Heure de fin]] - $P23)&lt;0.00001),$H$2:$H$51,"")),_xlfn.XLOOKUP(1,(Tableau2[[#All],[Date]:[Date]]= GG$2) * (ABS(Tableau2[[#All],[Heure de début]:[Heure de début]] - $P23)&lt;0.00001),"Début : "&amp;$B$2:$C$51,_xlfn.XLOOKUP(1,(Tableau2[[#All],[Date]:[Date]] = GG$2) * (ABS(Tableau2[[#All],[Heure de fin]:[Heure de fin]] - $P23)&lt;0.00001),"Fin : "&amp;$B$2:$C$51,""))))</f>
        <v/>
      </c>
      <c r="GH23" s="12" t="str" cm="1">
        <f t="array" ref="GH23">_xlfn.TEXTJOIN(" ; ",TRUE,HYPERLINK("#"&amp;_xlfn.XLOOKUP(1,(Tableau2[[#All],[Date]:[Date]] = GH$2) * (ABS(Tableau2[[#All],[Heure de début]:[Heure de début]] - $P23)&lt;0.00001),$H$2:$H$51,_xlfn.XLOOKUP(1,(Tableau2[[#All],[Date]:[Date]] = GH$2) *  (ABS(Tableau2[[#All],[Heure de fin]:[Heure de fin]] - $P23)&lt;0.00001),$H$2:$H$51,"")),_xlfn.XLOOKUP(1,(Tableau2[[#All],[Date]:[Date]]= GH$2) * (ABS(Tableau2[[#All],[Heure de début]:[Heure de début]] - $P23)&lt;0.00001),"Début : "&amp;$B$2:$C$51,_xlfn.XLOOKUP(1,(Tableau2[[#All],[Date]:[Date]] = GH$2) * (ABS(Tableau2[[#All],[Heure de fin]:[Heure de fin]] - $P23)&lt;0.00001),"Fin : "&amp;$B$2:$C$51,""))))</f>
        <v/>
      </c>
      <c r="GI23" s="12" t="str" cm="1">
        <f t="array" ref="GI23">_xlfn.TEXTJOIN(" ; ",TRUE,HYPERLINK("#"&amp;_xlfn.XLOOKUP(1,(Tableau2[[#All],[Date]:[Date]] = GI$2) * (ABS(Tableau2[[#All],[Heure de début]:[Heure de début]] - $P23)&lt;0.00001),$H$2:$H$51,_xlfn.XLOOKUP(1,(Tableau2[[#All],[Date]:[Date]] = GI$2) *  (ABS(Tableau2[[#All],[Heure de fin]:[Heure de fin]] - $P23)&lt;0.00001),$H$2:$H$51,"")),_xlfn.XLOOKUP(1,(Tableau2[[#All],[Date]:[Date]]= GI$2) * (ABS(Tableau2[[#All],[Heure de début]:[Heure de début]] - $P23)&lt;0.00001),"Début : "&amp;$B$2:$C$51,_xlfn.XLOOKUP(1,(Tableau2[[#All],[Date]:[Date]] = GI$2) * (ABS(Tableau2[[#All],[Heure de fin]:[Heure de fin]] - $P23)&lt;0.00001),"Fin : "&amp;$B$2:$C$51,""))))</f>
        <v/>
      </c>
      <c r="GJ23" s="12" t="str" cm="1">
        <f t="array" ref="GJ23">_xlfn.TEXTJOIN(" ; ",TRUE,HYPERLINK("#"&amp;_xlfn.XLOOKUP(1,(Tableau2[[#All],[Date]:[Date]] = GJ$2) * (ABS(Tableau2[[#All],[Heure de début]:[Heure de début]] - $P23)&lt;0.00001),$H$2:$H$51,_xlfn.XLOOKUP(1,(Tableau2[[#All],[Date]:[Date]] = GJ$2) *  (ABS(Tableau2[[#All],[Heure de fin]:[Heure de fin]] - $P23)&lt;0.00001),$H$2:$H$51,"")),_xlfn.XLOOKUP(1,(Tableau2[[#All],[Date]:[Date]]= GJ$2) * (ABS(Tableau2[[#All],[Heure de début]:[Heure de début]] - $P23)&lt;0.00001),"Début : "&amp;$B$2:$C$51,_xlfn.XLOOKUP(1,(Tableau2[[#All],[Date]:[Date]] = GJ$2) * (ABS(Tableau2[[#All],[Heure de fin]:[Heure de fin]] - $P23)&lt;0.00001),"Fin : "&amp;$B$2:$C$51,""))))</f>
        <v/>
      </c>
      <c r="GK23" s="12" t="str" cm="1">
        <f t="array" ref="GK23">_xlfn.TEXTJOIN(" ; ",TRUE,HYPERLINK("#"&amp;_xlfn.XLOOKUP(1,(Tableau2[[#All],[Date]:[Date]] = GK$2) * (ABS(Tableau2[[#All],[Heure de début]:[Heure de début]] - $P23)&lt;0.00001),$H$2:$H$51,_xlfn.XLOOKUP(1,(Tableau2[[#All],[Date]:[Date]] = GK$2) *  (ABS(Tableau2[[#All],[Heure de fin]:[Heure de fin]] - $P23)&lt;0.00001),$H$2:$H$51,"")),_xlfn.XLOOKUP(1,(Tableau2[[#All],[Date]:[Date]]= GK$2) * (ABS(Tableau2[[#All],[Heure de début]:[Heure de début]] - $P23)&lt;0.00001),"Début : "&amp;$B$2:$C$51,_xlfn.XLOOKUP(1,(Tableau2[[#All],[Date]:[Date]] = GK$2) * (ABS(Tableau2[[#All],[Heure de fin]:[Heure de fin]] - $P23)&lt;0.00001),"Fin : "&amp;$B$2:$C$51,""))))</f>
        <v/>
      </c>
      <c r="GL23" s="12" t="str" cm="1">
        <f t="array" ref="GL23">_xlfn.TEXTJOIN(" ; ",TRUE,HYPERLINK("#"&amp;_xlfn.XLOOKUP(1,(Tableau2[[#All],[Date]:[Date]] = GL$2) * (ABS(Tableau2[[#All],[Heure de début]:[Heure de début]] - $P23)&lt;0.00001),$H$2:$H$51,_xlfn.XLOOKUP(1,(Tableau2[[#All],[Date]:[Date]] = GL$2) *  (ABS(Tableau2[[#All],[Heure de fin]:[Heure de fin]] - $P23)&lt;0.00001),$H$2:$H$51,"")),_xlfn.XLOOKUP(1,(Tableau2[[#All],[Date]:[Date]]= GL$2) * (ABS(Tableau2[[#All],[Heure de début]:[Heure de début]] - $P23)&lt;0.00001),"Début : "&amp;$B$2:$C$51,_xlfn.XLOOKUP(1,(Tableau2[[#All],[Date]:[Date]] = GL$2) * (ABS(Tableau2[[#All],[Heure de fin]:[Heure de fin]] - $P23)&lt;0.00001),"Fin : "&amp;$B$2:$C$51,""))))</f>
        <v/>
      </c>
      <c r="GM23" s="12" t="str" cm="1">
        <f t="array" ref="GM23">_xlfn.TEXTJOIN(" ; ",TRUE,HYPERLINK("#"&amp;_xlfn.XLOOKUP(1,(Tableau2[[#All],[Date]:[Date]] = GM$2) * (ABS(Tableau2[[#All],[Heure de début]:[Heure de début]] - $P23)&lt;0.00001),$H$2:$H$51,_xlfn.XLOOKUP(1,(Tableau2[[#All],[Date]:[Date]] = GM$2) *  (ABS(Tableau2[[#All],[Heure de fin]:[Heure de fin]] - $P23)&lt;0.00001),$H$2:$H$51,"")),_xlfn.XLOOKUP(1,(Tableau2[[#All],[Date]:[Date]]= GM$2) * (ABS(Tableau2[[#All],[Heure de début]:[Heure de début]] - $P23)&lt;0.00001),"Début : "&amp;$B$2:$C$51,_xlfn.XLOOKUP(1,(Tableau2[[#All],[Date]:[Date]] = GM$2) * (ABS(Tableau2[[#All],[Heure de fin]:[Heure de fin]] - $P23)&lt;0.00001),"Fin : "&amp;$B$2:$C$51,""))))</f>
        <v/>
      </c>
      <c r="GN23" s="12" t="str" cm="1">
        <f t="array" ref="GN23">_xlfn.TEXTJOIN(" ; ",TRUE,HYPERLINK("#"&amp;_xlfn.XLOOKUP(1,(Tableau2[[#All],[Date]:[Date]] = GN$2) * (ABS(Tableau2[[#All],[Heure de début]:[Heure de début]] - $P23)&lt;0.00001),$H$2:$H$51,_xlfn.XLOOKUP(1,(Tableau2[[#All],[Date]:[Date]] = GN$2) *  (ABS(Tableau2[[#All],[Heure de fin]:[Heure de fin]] - $P23)&lt;0.00001),$H$2:$H$51,"")),_xlfn.XLOOKUP(1,(Tableau2[[#All],[Date]:[Date]]= GN$2) * (ABS(Tableau2[[#All],[Heure de début]:[Heure de début]] - $P23)&lt;0.00001),"Début : "&amp;$B$2:$C$51,_xlfn.XLOOKUP(1,(Tableau2[[#All],[Date]:[Date]] = GN$2) * (ABS(Tableau2[[#All],[Heure de fin]:[Heure de fin]] - $P23)&lt;0.00001),"Fin : "&amp;$B$2:$C$51,""))))</f>
        <v/>
      </c>
      <c r="GO23" s="12" t="str" cm="1">
        <f t="array" ref="GO23">_xlfn.TEXTJOIN(" ; ",TRUE,HYPERLINK("#"&amp;_xlfn.XLOOKUP(1,(Tableau2[[#All],[Date]:[Date]] = GO$2) * (ABS(Tableau2[[#All],[Heure de début]:[Heure de début]] - $P23)&lt;0.00001),$H$2:$H$51,_xlfn.XLOOKUP(1,(Tableau2[[#All],[Date]:[Date]] = GO$2) *  (ABS(Tableau2[[#All],[Heure de fin]:[Heure de fin]] - $P23)&lt;0.00001),$H$2:$H$51,"")),_xlfn.XLOOKUP(1,(Tableau2[[#All],[Date]:[Date]]= GO$2) * (ABS(Tableau2[[#All],[Heure de début]:[Heure de début]] - $P23)&lt;0.00001),"Début : "&amp;$B$2:$C$51,_xlfn.XLOOKUP(1,(Tableau2[[#All],[Date]:[Date]] = GO$2) * (ABS(Tableau2[[#All],[Heure de fin]:[Heure de fin]] - $P23)&lt;0.00001),"Fin : "&amp;$B$2:$C$51,""))))</f>
        <v/>
      </c>
      <c r="GP23" s="12" t="str" cm="1">
        <f t="array" ref="GP23">_xlfn.TEXTJOIN(" ; ",TRUE,HYPERLINK("#"&amp;_xlfn.XLOOKUP(1,(Tableau2[[#All],[Date]:[Date]] = GP$2) * (ABS(Tableau2[[#All],[Heure de début]:[Heure de début]] - $P23)&lt;0.00001),$H$2:$H$51,_xlfn.XLOOKUP(1,(Tableau2[[#All],[Date]:[Date]] = GP$2) *  (ABS(Tableau2[[#All],[Heure de fin]:[Heure de fin]] - $P23)&lt;0.00001),$H$2:$H$51,"")),_xlfn.XLOOKUP(1,(Tableau2[[#All],[Date]:[Date]]= GP$2) * (ABS(Tableau2[[#All],[Heure de début]:[Heure de début]] - $P23)&lt;0.00001),"Début : "&amp;$B$2:$C$51,_xlfn.XLOOKUP(1,(Tableau2[[#All],[Date]:[Date]] = GP$2) * (ABS(Tableau2[[#All],[Heure de fin]:[Heure de fin]] - $P23)&lt;0.00001),"Fin : "&amp;$B$2:$C$51,""))))</f>
        <v/>
      </c>
      <c r="GQ23" s="12" t="str" cm="1">
        <f t="array" ref="GQ23">_xlfn.TEXTJOIN(" ; ",TRUE,HYPERLINK("#"&amp;_xlfn.XLOOKUP(1,(Tableau2[[#All],[Date]:[Date]] = GQ$2) * (ABS(Tableau2[[#All],[Heure de début]:[Heure de début]] - $P23)&lt;0.00001),$H$2:$H$51,_xlfn.XLOOKUP(1,(Tableau2[[#All],[Date]:[Date]] = GQ$2) *  (ABS(Tableau2[[#All],[Heure de fin]:[Heure de fin]] - $P23)&lt;0.00001),$H$2:$H$51,"")),_xlfn.XLOOKUP(1,(Tableau2[[#All],[Date]:[Date]]= GQ$2) * (ABS(Tableau2[[#All],[Heure de début]:[Heure de début]] - $P23)&lt;0.00001),"Début : "&amp;$B$2:$C$51,_xlfn.XLOOKUP(1,(Tableau2[[#All],[Date]:[Date]] = GQ$2) * (ABS(Tableau2[[#All],[Heure de fin]:[Heure de fin]] - $P23)&lt;0.00001),"Fin : "&amp;$B$2:$C$51,""))))</f>
        <v/>
      </c>
      <c r="GR23" s="12" t="str" cm="1">
        <f t="array" ref="GR23">_xlfn.TEXTJOIN(" ; ",TRUE,HYPERLINK("#"&amp;_xlfn.XLOOKUP(1,(Tableau2[[#All],[Date]:[Date]] = GR$2) * (ABS(Tableau2[[#All],[Heure de début]:[Heure de début]] - $P23)&lt;0.00001),$H$2:$H$51,_xlfn.XLOOKUP(1,(Tableau2[[#All],[Date]:[Date]] = GR$2) *  (ABS(Tableau2[[#All],[Heure de fin]:[Heure de fin]] - $P23)&lt;0.00001),$H$2:$H$51,"")),_xlfn.XLOOKUP(1,(Tableau2[[#All],[Date]:[Date]]= GR$2) * (ABS(Tableau2[[#All],[Heure de début]:[Heure de début]] - $P23)&lt;0.00001),"Début : "&amp;$B$2:$C$51,_xlfn.XLOOKUP(1,(Tableau2[[#All],[Date]:[Date]] = GR$2) * (ABS(Tableau2[[#All],[Heure de fin]:[Heure de fin]] - $P23)&lt;0.00001),"Fin : "&amp;$B$2:$C$51,""))))</f>
        <v/>
      </c>
      <c r="GS23" s="12" t="str" cm="1">
        <f t="array" ref="GS23">_xlfn.TEXTJOIN(" ; ",TRUE,HYPERLINK("#"&amp;_xlfn.XLOOKUP(1,(Tableau2[[#All],[Date]:[Date]] = GS$2) * (ABS(Tableau2[[#All],[Heure de début]:[Heure de début]] - $P23)&lt;0.00001),$H$2:$H$51,_xlfn.XLOOKUP(1,(Tableau2[[#All],[Date]:[Date]] = GS$2) *  (ABS(Tableau2[[#All],[Heure de fin]:[Heure de fin]] - $P23)&lt;0.00001),$H$2:$H$51,"")),_xlfn.XLOOKUP(1,(Tableau2[[#All],[Date]:[Date]]= GS$2) * (ABS(Tableau2[[#All],[Heure de début]:[Heure de début]] - $P23)&lt;0.00001),"Début : "&amp;$B$2:$C$51,_xlfn.XLOOKUP(1,(Tableau2[[#All],[Date]:[Date]] = GS$2) * (ABS(Tableau2[[#All],[Heure de fin]:[Heure de fin]] - $P23)&lt;0.00001),"Fin : "&amp;$B$2:$C$51,""))))</f>
        <v/>
      </c>
      <c r="GT23" s="12" t="str" cm="1">
        <f t="array" ref="GT23">_xlfn.TEXTJOIN(" ; ",TRUE,HYPERLINK("#"&amp;_xlfn.XLOOKUP(1,(Tableau2[[#All],[Date]:[Date]] = GT$2) * (ABS(Tableau2[[#All],[Heure de début]:[Heure de début]] - $P23)&lt;0.00001),$H$2:$H$51,_xlfn.XLOOKUP(1,(Tableau2[[#All],[Date]:[Date]] = GT$2) *  (ABS(Tableau2[[#All],[Heure de fin]:[Heure de fin]] - $P23)&lt;0.00001),$H$2:$H$51,"")),_xlfn.XLOOKUP(1,(Tableau2[[#All],[Date]:[Date]]= GT$2) * (ABS(Tableau2[[#All],[Heure de début]:[Heure de début]] - $P23)&lt;0.00001),"Début : "&amp;$B$2:$C$51,_xlfn.XLOOKUP(1,(Tableau2[[#All],[Date]:[Date]] = GT$2) * (ABS(Tableau2[[#All],[Heure de fin]:[Heure de fin]] - $P23)&lt;0.00001),"Fin : "&amp;$B$2:$C$51,""))))</f>
        <v/>
      </c>
      <c r="GU23" s="12" t="str" cm="1">
        <f t="array" ref="GU23">_xlfn.TEXTJOIN(" ; ",TRUE,HYPERLINK("#"&amp;_xlfn.XLOOKUP(1,(Tableau2[[#All],[Date]:[Date]] = GU$2) * (ABS(Tableau2[[#All],[Heure de début]:[Heure de début]] - $P23)&lt;0.00001),$H$2:$H$51,_xlfn.XLOOKUP(1,(Tableau2[[#All],[Date]:[Date]] = GU$2) *  (ABS(Tableau2[[#All],[Heure de fin]:[Heure de fin]] - $P23)&lt;0.00001),$H$2:$H$51,"")),_xlfn.XLOOKUP(1,(Tableau2[[#All],[Date]:[Date]]= GU$2) * (ABS(Tableau2[[#All],[Heure de début]:[Heure de début]] - $P23)&lt;0.00001),"Début : "&amp;$B$2:$C$51,_xlfn.XLOOKUP(1,(Tableau2[[#All],[Date]:[Date]] = GU$2) * (ABS(Tableau2[[#All],[Heure de fin]:[Heure de fin]] - $P23)&lt;0.00001),"Fin : "&amp;$B$2:$C$51,""))))</f>
        <v/>
      </c>
      <c r="GV23" s="12" t="str" cm="1">
        <f t="array" ref="GV23">_xlfn.TEXTJOIN(" ; ",TRUE,HYPERLINK("#"&amp;_xlfn.XLOOKUP(1,(Tableau2[[#All],[Date]:[Date]] = GV$2) * (ABS(Tableau2[[#All],[Heure de début]:[Heure de début]] - $P23)&lt;0.00001),$H$2:$H$51,_xlfn.XLOOKUP(1,(Tableau2[[#All],[Date]:[Date]] = GV$2) *  (ABS(Tableau2[[#All],[Heure de fin]:[Heure de fin]] - $P23)&lt;0.00001),$H$2:$H$51,"")),_xlfn.XLOOKUP(1,(Tableau2[[#All],[Date]:[Date]]= GV$2) * (ABS(Tableau2[[#All],[Heure de début]:[Heure de début]] - $P23)&lt;0.00001),"Début : "&amp;$B$2:$C$51,_xlfn.XLOOKUP(1,(Tableau2[[#All],[Date]:[Date]] = GV$2) * (ABS(Tableau2[[#All],[Heure de fin]:[Heure de fin]] - $P23)&lt;0.00001),"Fin : "&amp;$B$2:$C$51,""))))</f>
        <v/>
      </c>
      <c r="GW23" s="12" t="str" cm="1">
        <f t="array" ref="GW23">_xlfn.TEXTJOIN(" ; ",TRUE,HYPERLINK("#"&amp;_xlfn.XLOOKUP(1,(Tableau2[[#All],[Date]:[Date]] = GW$2) * (ABS(Tableau2[[#All],[Heure de début]:[Heure de début]] - $P23)&lt;0.00001),$H$2:$H$51,_xlfn.XLOOKUP(1,(Tableau2[[#All],[Date]:[Date]] = GW$2) *  (ABS(Tableau2[[#All],[Heure de fin]:[Heure de fin]] - $P23)&lt;0.00001),$H$2:$H$51,"")),_xlfn.XLOOKUP(1,(Tableau2[[#All],[Date]:[Date]]= GW$2) * (ABS(Tableau2[[#All],[Heure de début]:[Heure de début]] - $P23)&lt;0.00001),"Début : "&amp;$B$2:$C$51,_xlfn.XLOOKUP(1,(Tableau2[[#All],[Date]:[Date]] = GW$2) * (ABS(Tableau2[[#All],[Heure de fin]:[Heure de fin]] - $P23)&lt;0.00001),"Fin : "&amp;$B$2:$C$51,""))))</f>
        <v/>
      </c>
      <c r="GX23" s="12" t="str" cm="1">
        <f t="array" ref="GX23">_xlfn.TEXTJOIN(" ; ",TRUE,HYPERLINK("#"&amp;_xlfn.XLOOKUP(1,(Tableau2[[#All],[Date]:[Date]] = GX$2) * (ABS(Tableau2[[#All],[Heure de début]:[Heure de début]] - $P23)&lt;0.00001),$H$2:$H$51,_xlfn.XLOOKUP(1,(Tableau2[[#All],[Date]:[Date]] = GX$2) *  (ABS(Tableau2[[#All],[Heure de fin]:[Heure de fin]] - $P23)&lt;0.00001),$H$2:$H$51,"")),_xlfn.XLOOKUP(1,(Tableau2[[#All],[Date]:[Date]]= GX$2) * (ABS(Tableau2[[#All],[Heure de début]:[Heure de début]] - $P23)&lt;0.00001),"Début : "&amp;$B$2:$C$51,_xlfn.XLOOKUP(1,(Tableau2[[#All],[Date]:[Date]] = GX$2) * (ABS(Tableau2[[#All],[Heure de fin]:[Heure de fin]] - $P23)&lt;0.00001),"Fin : "&amp;$B$2:$C$51,""))))</f>
        <v/>
      </c>
      <c r="GY23" s="12" t="str" cm="1">
        <f t="array" ref="GY23">_xlfn.TEXTJOIN(" ; ",TRUE,HYPERLINK("#"&amp;_xlfn.XLOOKUP(1,(Tableau2[[#All],[Date]:[Date]] = GY$2) * (ABS(Tableau2[[#All],[Heure de début]:[Heure de début]] - $P23)&lt;0.00001),$H$2:$H$51,_xlfn.XLOOKUP(1,(Tableau2[[#All],[Date]:[Date]] = GY$2) *  (ABS(Tableau2[[#All],[Heure de fin]:[Heure de fin]] - $P23)&lt;0.00001),$H$2:$H$51,"")),_xlfn.XLOOKUP(1,(Tableau2[[#All],[Date]:[Date]]= GY$2) * (ABS(Tableau2[[#All],[Heure de début]:[Heure de début]] - $P23)&lt;0.00001),"Début : "&amp;$B$2:$C$51,_xlfn.XLOOKUP(1,(Tableau2[[#All],[Date]:[Date]] = GY$2) * (ABS(Tableau2[[#All],[Heure de fin]:[Heure de fin]] - $P23)&lt;0.00001),"Fin : "&amp;$B$2:$C$51,""))))</f>
        <v/>
      </c>
      <c r="GZ23" s="12" t="str" cm="1">
        <f t="array" ref="GZ23">_xlfn.TEXTJOIN(" ; ",TRUE,HYPERLINK("#"&amp;_xlfn.XLOOKUP(1,(Tableau2[[#All],[Date]:[Date]] = GZ$2) * (ABS(Tableau2[[#All],[Heure de début]:[Heure de début]] - $P23)&lt;0.00001),$H$2:$H$51,_xlfn.XLOOKUP(1,(Tableau2[[#All],[Date]:[Date]] = GZ$2) *  (ABS(Tableau2[[#All],[Heure de fin]:[Heure de fin]] - $P23)&lt;0.00001),$H$2:$H$51,"")),_xlfn.XLOOKUP(1,(Tableau2[[#All],[Date]:[Date]]= GZ$2) * (ABS(Tableau2[[#All],[Heure de début]:[Heure de début]] - $P23)&lt;0.00001),"Début : "&amp;$B$2:$C$51,_xlfn.XLOOKUP(1,(Tableau2[[#All],[Date]:[Date]] = GZ$2) * (ABS(Tableau2[[#All],[Heure de fin]:[Heure de fin]] - $P23)&lt;0.00001),"Fin : "&amp;$B$2:$C$51,""))))</f>
        <v/>
      </c>
      <c r="HA23" s="12" t="str" cm="1">
        <f t="array" ref="HA23">_xlfn.TEXTJOIN(" ; ",TRUE,HYPERLINK("#"&amp;_xlfn.XLOOKUP(1,(Tableau2[[#All],[Date]:[Date]] = HA$2) * (ABS(Tableau2[[#All],[Heure de début]:[Heure de début]] - $P23)&lt;0.00001),$H$2:$H$51,_xlfn.XLOOKUP(1,(Tableau2[[#All],[Date]:[Date]] = HA$2) *  (ABS(Tableau2[[#All],[Heure de fin]:[Heure de fin]] - $P23)&lt;0.00001),$H$2:$H$51,"")),_xlfn.XLOOKUP(1,(Tableau2[[#All],[Date]:[Date]]= HA$2) * (ABS(Tableau2[[#All],[Heure de début]:[Heure de début]] - $P23)&lt;0.00001),"Début : "&amp;$B$2:$C$51,_xlfn.XLOOKUP(1,(Tableau2[[#All],[Date]:[Date]] = HA$2) * (ABS(Tableau2[[#All],[Heure de fin]:[Heure de fin]] - $P23)&lt;0.00001),"Fin : "&amp;$B$2:$C$51,""))))</f>
        <v/>
      </c>
      <c r="HB23" s="12" t="str" cm="1">
        <f t="array" ref="HB23">_xlfn.TEXTJOIN(" ; ",TRUE,HYPERLINK("#"&amp;_xlfn.XLOOKUP(1,(Tableau2[[#All],[Date]:[Date]] = HB$2) * (ABS(Tableau2[[#All],[Heure de début]:[Heure de début]] - $P23)&lt;0.00001),$H$2:$H$51,_xlfn.XLOOKUP(1,(Tableau2[[#All],[Date]:[Date]] = HB$2) *  (ABS(Tableau2[[#All],[Heure de fin]:[Heure de fin]] - $P23)&lt;0.00001),$H$2:$H$51,"")),_xlfn.XLOOKUP(1,(Tableau2[[#All],[Date]:[Date]]= HB$2) * (ABS(Tableau2[[#All],[Heure de début]:[Heure de début]] - $P23)&lt;0.00001),"Début : "&amp;$B$2:$C$51,_xlfn.XLOOKUP(1,(Tableau2[[#All],[Date]:[Date]] = HB$2) * (ABS(Tableau2[[#All],[Heure de fin]:[Heure de fin]] - $P23)&lt;0.00001),"Fin : "&amp;$B$2:$C$51,""))))</f>
        <v/>
      </c>
      <c r="HC23" s="12" t="str" cm="1">
        <f t="array" ref="HC23">_xlfn.TEXTJOIN(" ; ",TRUE,HYPERLINK("#"&amp;_xlfn.XLOOKUP(1,(Tableau2[[#All],[Date]:[Date]] = HC$2) * (ABS(Tableau2[[#All],[Heure de début]:[Heure de début]] - $P23)&lt;0.00001),$H$2:$H$51,_xlfn.XLOOKUP(1,(Tableau2[[#All],[Date]:[Date]] = HC$2) *  (ABS(Tableau2[[#All],[Heure de fin]:[Heure de fin]] - $P23)&lt;0.00001),$H$2:$H$51,"")),_xlfn.XLOOKUP(1,(Tableau2[[#All],[Date]:[Date]]= HC$2) * (ABS(Tableau2[[#All],[Heure de début]:[Heure de début]] - $P23)&lt;0.00001),"Début : "&amp;$B$2:$C$51,_xlfn.XLOOKUP(1,(Tableau2[[#All],[Date]:[Date]] = HC$2) * (ABS(Tableau2[[#All],[Heure de fin]:[Heure de fin]] - $P23)&lt;0.00001),"Fin : "&amp;$B$2:$C$51,""))))</f>
        <v/>
      </c>
      <c r="HD23" s="12" t="str" cm="1">
        <f t="array" ref="HD23">_xlfn.TEXTJOIN(" ; ",TRUE,HYPERLINK("#"&amp;_xlfn.XLOOKUP(1,(Tableau2[[#All],[Date]:[Date]] = HD$2) * (ABS(Tableau2[[#All],[Heure de début]:[Heure de début]] - $P23)&lt;0.00001),$H$2:$H$51,_xlfn.XLOOKUP(1,(Tableau2[[#All],[Date]:[Date]] = HD$2) *  (ABS(Tableau2[[#All],[Heure de fin]:[Heure de fin]] - $P23)&lt;0.00001),$H$2:$H$51,"")),_xlfn.XLOOKUP(1,(Tableau2[[#All],[Date]:[Date]]= HD$2) * (ABS(Tableau2[[#All],[Heure de début]:[Heure de début]] - $P23)&lt;0.00001),"Début : "&amp;$B$2:$C$51,_xlfn.XLOOKUP(1,(Tableau2[[#All],[Date]:[Date]] = HD$2) * (ABS(Tableau2[[#All],[Heure de fin]:[Heure de fin]] - $P23)&lt;0.00001),"Fin : "&amp;$B$2:$C$51,""))))</f>
        <v/>
      </c>
      <c r="HE23" s="12" t="str" cm="1">
        <f t="array" ref="HE23">_xlfn.TEXTJOIN(" ; ",TRUE,HYPERLINK("#"&amp;_xlfn.XLOOKUP(1,(Tableau2[[#All],[Date]:[Date]] = HE$2) * (ABS(Tableau2[[#All],[Heure de début]:[Heure de début]] - $P23)&lt;0.00001),$H$2:$H$51,_xlfn.XLOOKUP(1,(Tableau2[[#All],[Date]:[Date]] = HE$2) *  (ABS(Tableau2[[#All],[Heure de fin]:[Heure de fin]] - $P23)&lt;0.00001),$H$2:$H$51,"")),_xlfn.XLOOKUP(1,(Tableau2[[#All],[Date]:[Date]]= HE$2) * (ABS(Tableau2[[#All],[Heure de début]:[Heure de début]] - $P23)&lt;0.00001),"Début : "&amp;$B$2:$C$51,_xlfn.XLOOKUP(1,(Tableau2[[#All],[Date]:[Date]] = HE$2) * (ABS(Tableau2[[#All],[Heure de fin]:[Heure de fin]] - $P23)&lt;0.00001),"Fin : "&amp;$B$2:$C$51,""))))</f>
        <v/>
      </c>
      <c r="HF23" s="12" t="str" cm="1">
        <f t="array" ref="HF23">_xlfn.TEXTJOIN(" ; ",TRUE,HYPERLINK("#"&amp;_xlfn.XLOOKUP(1,(Tableau2[[#All],[Date]:[Date]] = HF$2) * (ABS(Tableau2[[#All],[Heure de début]:[Heure de début]] - $P23)&lt;0.00001),$H$2:$H$51,_xlfn.XLOOKUP(1,(Tableau2[[#All],[Date]:[Date]] = HF$2) *  (ABS(Tableau2[[#All],[Heure de fin]:[Heure de fin]] - $P23)&lt;0.00001),$H$2:$H$51,"")),_xlfn.XLOOKUP(1,(Tableau2[[#All],[Date]:[Date]]= HF$2) * (ABS(Tableau2[[#All],[Heure de début]:[Heure de début]] - $P23)&lt;0.00001),"Début : "&amp;$B$2:$C$51,_xlfn.XLOOKUP(1,(Tableau2[[#All],[Date]:[Date]] = HF$2) * (ABS(Tableau2[[#All],[Heure de fin]:[Heure de fin]] - $P23)&lt;0.00001),"Fin : "&amp;$B$2:$C$51,""))))</f>
        <v/>
      </c>
      <c r="HG23" s="12" t="str" cm="1">
        <f t="array" ref="HG23">_xlfn.TEXTJOIN(" ; ",TRUE,HYPERLINK("#"&amp;_xlfn.XLOOKUP(1,(Tableau2[[#All],[Date]:[Date]] = HG$2) * (ABS(Tableau2[[#All],[Heure de début]:[Heure de début]] - $P23)&lt;0.00001),$H$2:$H$51,_xlfn.XLOOKUP(1,(Tableau2[[#All],[Date]:[Date]] = HG$2) *  (ABS(Tableau2[[#All],[Heure de fin]:[Heure de fin]] - $P23)&lt;0.00001),$H$2:$H$51,"")),_xlfn.XLOOKUP(1,(Tableau2[[#All],[Date]:[Date]]= HG$2) * (ABS(Tableau2[[#All],[Heure de début]:[Heure de début]] - $P23)&lt;0.00001),"Début : "&amp;$B$2:$C$51,_xlfn.XLOOKUP(1,(Tableau2[[#All],[Date]:[Date]] = HG$2) * (ABS(Tableau2[[#All],[Heure de fin]:[Heure de fin]] - $P23)&lt;0.00001),"Fin : "&amp;$B$2:$C$51,""))))</f>
        <v/>
      </c>
      <c r="HH23" s="12" t="str" cm="1">
        <f t="array" ref="HH23">_xlfn.TEXTJOIN(" ; ",TRUE,HYPERLINK("#"&amp;_xlfn.XLOOKUP(1,(Tableau2[[#All],[Date]:[Date]] = HH$2) * (ABS(Tableau2[[#All],[Heure de début]:[Heure de début]] - $P23)&lt;0.00001),$H$2:$H$51,_xlfn.XLOOKUP(1,(Tableau2[[#All],[Date]:[Date]] = HH$2) *  (ABS(Tableau2[[#All],[Heure de fin]:[Heure de fin]] - $P23)&lt;0.00001),$H$2:$H$51,"")),_xlfn.XLOOKUP(1,(Tableau2[[#All],[Date]:[Date]]= HH$2) * (ABS(Tableau2[[#All],[Heure de début]:[Heure de début]] - $P23)&lt;0.00001),"Début : "&amp;$B$2:$C$51,_xlfn.XLOOKUP(1,(Tableau2[[#All],[Date]:[Date]] = HH$2) * (ABS(Tableau2[[#All],[Heure de fin]:[Heure de fin]] - $P23)&lt;0.00001),"Fin : "&amp;$B$2:$C$51,""))))</f>
        <v/>
      </c>
      <c r="HI23" s="12" t="str" cm="1">
        <f t="array" ref="HI23">_xlfn.TEXTJOIN(" ; ",TRUE,HYPERLINK("#"&amp;_xlfn.XLOOKUP(1,(Tableau2[[#All],[Date]:[Date]] = HI$2) * (ABS(Tableau2[[#All],[Heure de début]:[Heure de début]] - $P23)&lt;0.00001),$H$2:$H$51,_xlfn.XLOOKUP(1,(Tableau2[[#All],[Date]:[Date]] = HI$2) *  (ABS(Tableau2[[#All],[Heure de fin]:[Heure de fin]] - $P23)&lt;0.00001),$H$2:$H$51,"")),_xlfn.XLOOKUP(1,(Tableau2[[#All],[Date]:[Date]]= HI$2) * (ABS(Tableau2[[#All],[Heure de début]:[Heure de début]] - $P23)&lt;0.00001),"Début : "&amp;$B$2:$C$51,_xlfn.XLOOKUP(1,(Tableau2[[#All],[Date]:[Date]] = HI$2) * (ABS(Tableau2[[#All],[Heure de fin]:[Heure de fin]] - $P23)&lt;0.00001),"Fin : "&amp;$B$2:$C$51,""))))</f>
        <v/>
      </c>
      <c r="HJ23" s="12" t="str" cm="1">
        <f t="array" ref="HJ23">_xlfn.TEXTJOIN(" ; ",TRUE,HYPERLINK("#"&amp;_xlfn.XLOOKUP(1,(Tableau2[[#All],[Date]:[Date]] = HJ$2) * (ABS(Tableau2[[#All],[Heure de début]:[Heure de début]] - $P23)&lt;0.00001),$H$2:$H$51,_xlfn.XLOOKUP(1,(Tableau2[[#All],[Date]:[Date]] = HJ$2) *  (ABS(Tableau2[[#All],[Heure de fin]:[Heure de fin]] - $P23)&lt;0.00001),$H$2:$H$51,"")),_xlfn.XLOOKUP(1,(Tableau2[[#All],[Date]:[Date]]= HJ$2) * (ABS(Tableau2[[#All],[Heure de début]:[Heure de début]] - $P23)&lt;0.00001),"Début : "&amp;$B$2:$C$51,_xlfn.XLOOKUP(1,(Tableau2[[#All],[Date]:[Date]] = HJ$2) * (ABS(Tableau2[[#All],[Heure de fin]:[Heure de fin]] - $P23)&lt;0.00001),"Fin : "&amp;$B$2:$C$51,""))))</f>
        <v/>
      </c>
      <c r="HK23" s="12" t="str" cm="1">
        <f t="array" ref="HK23">_xlfn.TEXTJOIN(" ; ",TRUE,HYPERLINK("#"&amp;_xlfn.XLOOKUP(1,(Tableau2[[#All],[Date]:[Date]] = HK$2) * (ABS(Tableau2[[#All],[Heure de début]:[Heure de début]] - $P23)&lt;0.00001),$H$2:$H$51,_xlfn.XLOOKUP(1,(Tableau2[[#All],[Date]:[Date]] = HK$2) *  (ABS(Tableau2[[#All],[Heure de fin]:[Heure de fin]] - $P23)&lt;0.00001),$H$2:$H$51,"")),_xlfn.XLOOKUP(1,(Tableau2[[#All],[Date]:[Date]]= HK$2) * (ABS(Tableau2[[#All],[Heure de début]:[Heure de début]] - $P23)&lt;0.00001),"Début : "&amp;$B$2:$C$51,_xlfn.XLOOKUP(1,(Tableau2[[#All],[Date]:[Date]] = HK$2) * (ABS(Tableau2[[#All],[Heure de fin]:[Heure de fin]] - $P23)&lt;0.00001),"Fin : "&amp;$B$2:$C$51,""))))</f>
        <v/>
      </c>
      <c r="HL23" s="12" t="str" cm="1">
        <f t="array" ref="HL23">_xlfn.TEXTJOIN(" ; ",TRUE,HYPERLINK("#"&amp;_xlfn.XLOOKUP(1,(Tableau2[[#All],[Date]:[Date]] = HL$2) * (ABS(Tableau2[[#All],[Heure de début]:[Heure de début]] - $P23)&lt;0.00001),$H$2:$H$51,_xlfn.XLOOKUP(1,(Tableau2[[#All],[Date]:[Date]] = HL$2) *  (ABS(Tableau2[[#All],[Heure de fin]:[Heure de fin]] - $P23)&lt;0.00001),$H$2:$H$51,"")),_xlfn.XLOOKUP(1,(Tableau2[[#All],[Date]:[Date]]= HL$2) * (ABS(Tableau2[[#All],[Heure de début]:[Heure de début]] - $P23)&lt;0.00001),"Début : "&amp;$B$2:$C$51,_xlfn.XLOOKUP(1,(Tableau2[[#All],[Date]:[Date]] = HL$2) * (ABS(Tableau2[[#All],[Heure de fin]:[Heure de fin]] - $P23)&lt;0.00001),"Fin : "&amp;$B$2:$C$51,""))))</f>
        <v/>
      </c>
      <c r="HM23" s="12" t="str" cm="1">
        <f t="array" ref="HM23">_xlfn.TEXTJOIN(" ; ",TRUE,HYPERLINK("#"&amp;_xlfn.XLOOKUP(1,(Tableau2[[#All],[Date]:[Date]] = HM$2) * (ABS(Tableau2[[#All],[Heure de début]:[Heure de début]] - $P23)&lt;0.00001),$H$2:$H$51,_xlfn.XLOOKUP(1,(Tableau2[[#All],[Date]:[Date]] = HM$2) *  (ABS(Tableau2[[#All],[Heure de fin]:[Heure de fin]] - $P23)&lt;0.00001),$H$2:$H$51,"")),_xlfn.XLOOKUP(1,(Tableau2[[#All],[Date]:[Date]]= HM$2) * (ABS(Tableau2[[#All],[Heure de début]:[Heure de début]] - $P23)&lt;0.00001),"Début : "&amp;$B$2:$C$51,_xlfn.XLOOKUP(1,(Tableau2[[#All],[Date]:[Date]] = HM$2) * (ABS(Tableau2[[#All],[Heure de fin]:[Heure de fin]] - $P23)&lt;0.00001),"Fin : "&amp;$B$2:$C$51,""))))</f>
        <v/>
      </c>
      <c r="HN23" s="12" t="str" cm="1">
        <f t="array" ref="HN23">_xlfn.TEXTJOIN(" ; ",TRUE,HYPERLINK("#"&amp;_xlfn.XLOOKUP(1,(Tableau2[[#All],[Date]:[Date]] = HN$2) * (ABS(Tableau2[[#All],[Heure de début]:[Heure de début]] - $P23)&lt;0.00001),$H$2:$H$51,_xlfn.XLOOKUP(1,(Tableau2[[#All],[Date]:[Date]] = HN$2) *  (ABS(Tableau2[[#All],[Heure de fin]:[Heure de fin]] - $P23)&lt;0.00001),$H$2:$H$51,"")),_xlfn.XLOOKUP(1,(Tableau2[[#All],[Date]:[Date]]= HN$2) * (ABS(Tableau2[[#All],[Heure de début]:[Heure de début]] - $P23)&lt;0.00001),"Début : "&amp;$B$2:$C$51,_xlfn.XLOOKUP(1,(Tableau2[[#All],[Date]:[Date]] = HN$2) * (ABS(Tableau2[[#All],[Heure de fin]:[Heure de fin]] - $P23)&lt;0.00001),"Fin : "&amp;$B$2:$C$51,""))))</f>
        <v/>
      </c>
      <c r="HO23" s="12" t="str" cm="1">
        <f t="array" ref="HO23">_xlfn.TEXTJOIN(" ; ",TRUE,HYPERLINK("#"&amp;_xlfn.XLOOKUP(1,(Tableau2[[#All],[Date]:[Date]] = HO$2) * (ABS(Tableau2[[#All],[Heure de début]:[Heure de début]] - $P23)&lt;0.00001),$H$2:$H$51,_xlfn.XLOOKUP(1,(Tableau2[[#All],[Date]:[Date]] = HO$2) *  (ABS(Tableau2[[#All],[Heure de fin]:[Heure de fin]] - $P23)&lt;0.00001),$H$2:$H$51,"")),_xlfn.XLOOKUP(1,(Tableau2[[#All],[Date]:[Date]]= HO$2) * (ABS(Tableau2[[#All],[Heure de début]:[Heure de début]] - $P23)&lt;0.00001),"Début : "&amp;$B$2:$C$51,_xlfn.XLOOKUP(1,(Tableau2[[#All],[Date]:[Date]] = HO$2) * (ABS(Tableau2[[#All],[Heure de fin]:[Heure de fin]] - $P23)&lt;0.00001),"Fin : "&amp;$B$2:$C$51,""))))</f>
        <v/>
      </c>
      <c r="HP23" s="12" t="str" cm="1">
        <f t="array" ref="HP23">_xlfn.TEXTJOIN(" ; ",TRUE,HYPERLINK("#"&amp;_xlfn.XLOOKUP(1,(Tableau2[[#All],[Date]:[Date]] = HP$2) * (ABS(Tableau2[[#All],[Heure de début]:[Heure de début]] - $P23)&lt;0.00001),$H$2:$H$51,_xlfn.XLOOKUP(1,(Tableau2[[#All],[Date]:[Date]] = HP$2) *  (ABS(Tableau2[[#All],[Heure de fin]:[Heure de fin]] - $P23)&lt;0.00001),$H$2:$H$51,"")),_xlfn.XLOOKUP(1,(Tableau2[[#All],[Date]:[Date]]= HP$2) * (ABS(Tableau2[[#All],[Heure de début]:[Heure de début]] - $P23)&lt;0.00001),"Début : "&amp;$B$2:$C$51,_xlfn.XLOOKUP(1,(Tableau2[[#All],[Date]:[Date]] = HP$2) * (ABS(Tableau2[[#All],[Heure de fin]:[Heure de fin]] - $P23)&lt;0.00001),"Fin : "&amp;$B$2:$C$51,""))))</f>
        <v/>
      </c>
      <c r="HQ23" s="12" t="str" cm="1">
        <f t="array" ref="HQ23">_xlfn.TEXTJOIN(" ; ",TRUE,HYPERLINK("#"&amp;_xlfn.XLOOKUP(1,(Tableau2[[#All],[Date]:[Date]] = HQ$2) * (ABS(Tableau2[[#All],[Heure de début]:[Heure de début]] - $P23)&lt;0.00001),$H$2:$H$51,_xlfn.XLOOKUP(1,(Tableau2[[#All],[Date]:[Date]] = HQ$2) *  (ABS(Tableau2[[#All],[Heure de fin]:[Heure de fin]] - $P23)&lt;0.00001),$H$2:$H$51,"")),_xlfn.XLOOKUP(1,(Tableau2[[#All],[Date]:[Date]]= HQ$2) * (ABS(Tableau2[[#All],[Heure de début]:[Heure de début]] - $P23)&lt;0.00001),"Début : "&amp;$B$2:$C$51,_xlfn.XLOOKUP(1,(Tableau2[[#All],[Date]:[Date]] = HQ$2) * (ABS(Tableau2[[#All],[Heure de fin]:[Heure de fin]] - $P23)&lt;0.00001),"Fin : "&amp;$B$2:$C$51,""))))</f>
        <v/>
      </c>
      <c r="HR23" s="12" t="str" cm="1">
        <f t="array" ref="HR23">_xlfn.TEXTJOIN(" ; ",TRUE,HYPERLINK("#"&amp;_xlfn.XLOOKUP(1,(Tableau2[[#All],[Date]:[Date]] = HR$2) * (ABS(Tableau2[[#All],[Heure de début]:[Heure de début]] - $P23)&lt;0.00001),$H$2:$H$51,_xlfn.XLOOKUP(1,(Tableau2[[#All],[Date]:[Date]] = HR$2) *  (ABS(Tableau2[[#All],[Heure de fin]:[Heure de fin]] - $P23)&lt;0.00001),$H$2:$H$51,"")),_xlfn.XLOOKUP(1,(Tableau2[[#All],[Date]:[Date]]= HR$2) * (ABS(Tableau2[[#All],[Heure de début]:[Heure de début]] - $P23)&lt;0.00001),"Début : "&amp;$B$2:$C$51,_xlfn.XLOOKUP(1,(Tableau2[[#All],[Date]:[Date]] = HR$2) * (ABS(Tableau2[[#All],[Heure de fin]:[Heure de fin]] - $P23)&lt;0.00001),"Fin : "&amp;$B$2:$C$51,""))))</f>
        <v/>
      </c>
      <c r="HS23" s="12" t="str" cm="1">
        <f t="array" ref="HS23">_xlfn.TEXTJOIN(" ; ",TRUE,HYPERLINK("#"&amp;_xlfn.XLOOKUP(1,(Tableau2[[#All],[Date]:[Date]] = HS$2) * (ABS(Tableau2[[#All],[Heure de début]:[Heure de début]] - $P23)&lt;0.00001),$H$2:$H$51,_xlfn.XLOOKUP(1,(Tableau2[[#All],[Date]:[Date]] = HS$2) *  (ABS(Tableau2[[#All],[Heure de fin]:[Heure de fin]] - $P23)&lt;0.00001),$H$2:$H$51,"")),_xlfn.XLOOKUP(1,(Tableau2[[#All],[Date]:[Date]]= HS$2) * (ABS(Tableau2[[#All],[Heure de début]:[Heure de début]] - $P23)&lt;0.00001),"Début : "&amp;$B$2:$C$51,_xlfn.XLOOKUP(1,(Tableau2[[#All],[Date]:[Date]] = HS$2) * (ABS(Tableau2[[#All],[Heure de fin]:[Heure de fin]] - $P23)&lt;0.00001),"Fin : "&amp;$B$2:$C$51,""))))</f>
        <v/>
      </c>
      <c r="HT23" s="12" t="str" cm="1">
        <f t="array" ref="HT23">_xlfn.TEXTJOIN(" ; ",TRUE,HYPERLINK("#"&amp;_xlfn.XLOOKUP(1,(Tableau2[[#All],[Date]:[Date]] = HT$2) * (ABS(Tableau2[[#All],[Heure de début]:[Heure de début]] - $P23)&lt;0.00001),$H$2:$H$51,_xlfn.XLOOKUP(1,(Tableau2[[#All],[Date]:[Date]] = HT$2) *  (ABS(Tableau2[[#All],[Heure de fin]:[Heure de fin]] - $P23)&lt;0.00001),$H$2:$H$51,"")),_xlfn.XLOOKUP(1,(Tableau2[[#All],[Date]:[Date]]= HT$2) * (ABS(Tableau2[[#All],[Heure de début]:[Heure de début]] - $P23)&lt;0.00001),"Début : "&amp;$B$2:$C$51,_xlfn.XLOOKUP(1,(Tableau2[[#All],[Date]:[Date]] = HT$2) * (ABS(Tableau2[[#All],[Heure de fin]:[Heure de fin]] - $P23)&lt;0.00001),"Fin : "&amp;$B$2:$C$51,""))))</f>
        <v/>
      </c>
      <c r="HU23" s="12" t="str" cm="1">
        <f t="array" ref="HU23">_xlfn.TEXTJOIN(" ; ",TRUE,HYPERLINK("#"&amp;_xlfn.XLOOKUP(1,(Tableau2[[#All],[Date]:[Date]] = HU$2) * (ABS(Tableau2[[#All],[Heure de début]:[Heure de début]] - $P23)&lt;0.00001),$H$2:$H$51,_xlfn.XLOOKUP(1,(Tableau2[[#All],[Date]:[Date]] = HU$2) *  (ABS(Tableau2[[#All],[Heure de fin]:[Heure de fin]] - $P23)&lt;0.00001),$H$2:$H$51,"")),_xlfn.XLOOKUP(1,(Tableau2[[#All],[Date]:[Date]]= HU$2) * (ABS(Tableau2[[#All],[Heure de début]:[Heure de début]] - $P23)&lt;0.00001),"Début : "&amp;$B$2:$C$51,_xlfn.XLOOKUP(1,(Tableau2[[#All],[Date]:[Date]] = HU$2) * (ABS(Tableau2[[#All],[Heure de fin]:[Heure de fin]] - $P23)&lt;0.00001),"Fin : "&amp;$B$2:$C$51,""))))</f>
        <v/>
      </c>
    </row>
    <row r="24" spans="1:229" ht="30" customHeight="1" x14ac:dyDescent="0.2">
      <c r="A24" s="21"/>
      <c r="B24" s="19"/>
      <c r="C24" s="16"/>
      <c r="D24" s="19"/>
      <c r="E24" s="19"/>
      <c r="F24" s="16"/>
      <c r="G24" s="16" t="str">
        <f ca="1">IF(Tableau2[[#This Row],[Date]]=0,"",IF(Tableau2[[#This Row],[Date]]&lt;TODAY(),"Passée","Future"))</f>
        <v/>
      </c>
      <c r="H24" s="16" t="s">
        <v>44</v>
      </c>
      <c r="P24" s="26">
        <v>0.77083333333332704</v>
      </c>
      <c r="Q24" s="12" t="str" cm="1">
        <f t="array" aca="1" ref="Q24" ca="1">_xlfn.TEXTJOIN(" ; ",TRUE,HYPERLINK("#"&amp;_xlfn.XLOOKUP(1,(Tableau2[[#All],[Date]:[Date]] = Q$2) * (ABS(Tableau2[[#All],[Heure de début]:[Heure de début]] - $P24)&lt;0.00001),$H$2:$H$51,_xlfn.XLOOKUP(1,(Tableau2[[#All],[Date]:[Date]] = Q$2) *  (ABS(Tableau2[[#All],[Heure de fin]:[Heure de fin]] - $P24)&lt;0.00001),$H$2:$H$51,"")),_xlfn.XLOOKUP(1,(Tableau2[[#All],[Date]:[Date]]= Q$2) * (ABS(Tableau2[[#All],[Heure de début]:[Heure de début]] - $P24)&lt;0.00001),"Début : "&amp;$B$2:$C$51,_xlfn.XLOOKUP(1,(Tableau2[[#All],[Date]:[Date]] = Q$2) * (ABS(Tableau2[[#All],[Heure de fin]:[Heure de fin]] - $P24)&lt;0.00001),"Fin : "&amp;$B$2:$C$51,""))))</f>
        <v/>
      </c>
      <c r="R24" s="12" t="str" cm="1">
        <f t="array" ref="R24">_xlfn.TEXTJOIN(" ; ",TRUE,HYPERLINK("#"&amp;_xlfn.XLOOKUP(1,(Tableau2[[#All],[Date]:[Date]] = R$2) * (ABS(Tableau2[[#All],[Heure de début]:[Heure de début]] - $P24)&lt;0.00001),$H$2:$H$51,_xlfn.XLOOKUP(1,(Tableau2[[#All],[Date]:[Date]] = R$2) *  (ABS(Tableau2[[#All],[Heure de fin]:[Heure de fin]] - $P24)&lt;0.00001),$H$2:$H$51,"")),_xlfn.XLOOKUP(1,(Tableau2[[#All],[Date]:[Date]]= R$2) * (ABS(Tableau2[[#All],[Heure de début]:[Heure de début]] - $P24)&lt;0.00001),"Début : "&amp;$B$2:$C$51,_xlfn.XLOOKUP(1,(Tableau2[[#All],[Date]:[Date]] = R$2) * (ABS(Tableau2[[#All],[Heure de fin]:[Heure de fin]] - $P24)&lt;0.00001),"Fin : "&amp;$B$2:$C$51,""))))</f>
        <v/>
      </c>
      <c r="S24" s="12" t="str" cm="1">
        <f t="array" ref="S24">_xlfn.TEXTJOIN(" ; ",TRUE,HYPERLINK("#"&amp;_xlfn.XLOOKUP(1,(Tableau2[[#All],[Date]:[Date]] = S$2) * (ABS(Tableau2[[#All],[Heure de début]:[Heure de début]] - $P24)&lt;0.00001),$H$2:$H$51,_xlfn.XLOOKUP(1,(Tableau2[[#All],[Date]:[Date]] = S$2) *  (ABS(Tableau2[[#All],[Heure de fin]:[Heure de fin]] - $P24)&lt;0.00001),$H$2:$H$51,"")),_xlfn.XLOOKUP(1,(Tableau2[[#All],[Date]:[Date]]= S$2) * (ABS(Tableau2[[#All],[Heure de début]:[Heure de début]] - $P24)&lt;0.00001),"Début : "&amp;$B$2:$C$51,_xlfn.XLOOKUP(1,(Tableau2[[#All],[Date]:[Date]] = S$2) * (ABS(Tableau2[[#All],[Heure de fin]:[Heure de fin]] - $P24)&lt;0.00001),"Fin : "&amp;$B$2:$C$51,""))))</f>
        <v/>
      </c>
      <c r="T24" s="12" t="str" cm="1">
        <f t="array" ref="T24">_xlfn.TEXTJOIN(" ; ",TRUE,HYPERLINK("#"&amp;_xlfn.XLOOKUP(1,(Tableau2[[#All],[Date]:[Date]] = T$2) * (ABS(Tableau2[[#All],[Heure de début]:[Heure de début]] - $P24)&lt;0.00001),$H$2:$H$51,_xlfn.XLOOKUP(1,(Tableau2[[#All],[Date]:[Date]] = T$2) *  (ABS(Tableau2[[#All],[Heure de fin]:[Heure de fin]] - $P24)&lt;0.00001),$H$2:$H$51,"")),_xlfn.XLOOKUP(1,(Tableau2[[#All],[Date]:[Date]]= T$2) * (ABS(Tableau2[[#All],[Heure de début]:[Heure de début]] - $P24)&lt;0.00001),"Début : "&amp;$B$2:$C$51,_xlfn.XLOOKUP(1,(Tableau2[[#All],[Date]:[Date]] = T$2) * (ABS(Tableau2[[#All],[Heure de fin]:[Heure de fin]] - $P24)&lt;0.00001),"Fin : "&amp;$B$2:$C$51,""))))</f>
        <v/>
      </c>
      <c r="U24" s="12" t="str" cm="1">
        <f t="array" ref="U24">_xlfn.TEXTJOIN(" ; ",TRUE,HYPERLINK("#"&amp;_xlfn.XLOOKUP(1,(Tableau2[[#All],[Date]:[Date]] = U$2) * (ABS(Tableau2[[#All],[Heure de début]:[Heure de début]] - $P24)&lt;0.00001),$H$2:$H$51,_xlfn.XLOOKUP(1,(Tableau2[[#All],[Date]:[Date]] = U$2) *  (ABS(Tableau2[[#All],[Heure de fin]:[Heure de fin]] - $P24)&lt;0.00001),$H$2:$H$51,"")),_xlfn.XLOOKUP(1,(Tableau2[[#All],[Date]:[Date]]= U$2) * (ABS(Tableau2[[#All],[Heure de début]:[Heure de début]] - $P24)&lt;0.00001),"Début : "&amp;$B$2:$C$51,_xlfn.XLOOKUP(1,(Tableau2[[#All],[Date]:[Date]] = U$2) * (ABS(Tableau2[[#All],[Heure de fin]:[Heure de fin]] - $P24)&lt;0.00001),"Fin : "&amp;$B$2:$C$51,""))))</f>
        <v/>
      </c>
      <c r="V24" s="12" t="str" cm="1">
        <f t="array" ref="V24">_xlfn.TEXTJOIN(" ; ",TRUE,HYPERLINK("#"&amp;_xlfn.XLOOKUP(1,(Tableau2[[#All],[Date]:[Date]] = V$2) * (ABS(Tableau2[[#All],[Heure de début]:[Heure de début]] - $P24)&lt;0.00001),$H$2:$H$51,_xlfn.XLOOKUP(1,(Tableau2[[#All],[Date]:[Date]] = V$2) *  (ABS(Tableau2[[#All],[Heure de fin]:[Heure de fin]] - $P24)&lt;0.00001),$H$2:$H$51,"")),_xlfn.XLOOKUP(1,(Tableau2[[#All],[Date]:[Date]]= V$2) * (ABS(Tableau2[[#All],[Heure de début]:[Heure de début]] - $P24)&lt;0.00001),"Début : "&amp;$B$2:$C$51,_xlfn.XLOOKUP(1,(Tableau2[[#All],[Date]:[Date]] = V$2) * (ABS(Tableau2[[#All],[Heure de fin]:[Heure de fin]] - $P24)&lt;0.00001),"Fin : "&amp;$B$2:$C$51,""))))</f>
        <v/>
      </c>
      <c r="W24" s="12" t="str" cm="1">
        <f t="array" ref="W24">_xlfn.TEXTJOIN(" ; ",TRUE,HYPERLINK("#"&amp;_xlfn.XLOOKUP(1,(Tableau2[[#All],[Date]:[Date]] = W$2) * (ABS(Tableau2[[#All],[Heure de début]:[Heure de début]] - $P24)&lt;0.00001),$H$2:$H$51,_xlfn.XLOOKUP(1,(Tableau2[[#All],[Date]:[Date]] = W$2) *  (ABS(Tableau2[[#All],[Heure de fin]:[Heure de fin]] - $P24)&lt;0.00001),$H$2:$H$51,"")),_xlfn.XLOOKUP(1,(Tableau2[[#All],[Date]:[Date]]= W$2) * (ABS(Tableau2[[#All],[Heure de début]:[Heure de début]] - $P24)&lt;0.00001),"Début : "&amp;$B$2:$C$51,_xlfn.XLOOKUP(1,(Tableau2[[#All],[Date]:[Date]] = W$2) * (ABS(Tableau2[[#All],[Heure de fin]:[Heure de fin]] - $P24)&lt;0.00001),"Fin : "&amp;$B$2:$C$51,""))))</f>
        <v/>
      </c>
      <c r="X24" s="12" t="str" cm="1">
        <f t="array" ref="X24">_xlfn.TEXTJOIN(" ; ",TRUE,HYPERLINK("#"&amp;_xlfn.XLOOKUP(1,(Tableau2[[#All],[Date]:[Date]] = X$2) * (ABS(Tableau2[[#All],[Heure de début]:[Heure de début]] - $P24)&lt;0.00001),$H$2:$H$51,_xlfn.XLOOKUP(1,(Tableau2[[#All],[Date]:[Date]] = X$2) *  (ABS(Tableau2[[#All],[Heure de fin]:[Heure de fin]] - $P24)&lt;0.00001),$H$2:$H$51,"")),_xlfn.XLOOKUP(1,(Tableau2[[#All],[Date]:[Date]]= X$2) * (ABS(Tableau2[[#All],[Heure de début]:[Heure de début]] - $P24)&lt;0.00001),"Début : "&amp;$B$2:$C$51,_xlfn.XLOOKUP(1,(Tableau2[[#All],[Date]:[Date]] = X$2) * (ABS(Tableau2[[#All],[Heure de fin]:[Heure de fin]] - $P24)&lt;0.00001),"Fin : "&amp;$B$2:$C$51,""))))</f>
        <v/>
      </c>
      <c r="Y24" s="12" t="str" cm="1">
        <f t="array" ref="Y24">_xlfn.TEXTJOIN(" ; ",TRUE,HYPERLINK("#"&amp;_xlfn.XLOOKUP(1,(Tableau2[[#All],[Date]:[Date]] = Y$2) * (ABS(Tableau2[[#All],[Heure de début]:[Heure de début]] - $P24)&lt;0.00001),$H$2:$H$51,_xlfn.XLOOKUP(1,(Tableau2[[#All],[Date]:[Date]] = Y$2) *  (ABS(Tableau2[[#All],[Heure de fin]:[Heure de fin]] - $P24)&lt;0.00001),$H$2:$H$51,"")),_xlfn.XLOOKUP(1,(Tableau2[[#All],[Date]:[Date]]= Y$2) * (ABS(Tableau2[[#All],[Heure de début]:[Heure de début]] - $P24)&lt;0.00001),"Début : "&amp;$B$2:$C$51,_xlfn.XLOOKUP(1,(Tableau2[[#All],[Date]:[Date]] = Y$2) * (ABS(Tableau2[[#All],[Heure de fin]:[Heure de fin]] - $P24)&lt;0.00001),"Fin : "&amp;$B$2:$C$51,""))))</f>
        <v/>
      </c>
      <c r="Z24" s="12" t="str" cm="1">
        <f t="array" ref="Z24">_xlfn.TEXTJOIN(" ; ",TRUE,HYPERLINK("#"&amp;_xlfn.XLOOKUP(1,(Tableau2[[#All],[Date]:[Date]] = Z$2) * (ABS(Tableau2[[#All],[Heure de début]:[Heure de début]] - $P24)&lt;0.00001),$H$2:$H$51,_xlfn.XLOOKUP(1,(Tableau2[[#All],[Date]:[Date]] = Z$2) *  (ABS(Tableau2[[#All],[Heure de fin]:[Heure de fin]] - $P24)&lt;0.00001),$H$2:$H$51,"")),_xlfn.XLOOKUP(1,(Tableau2[[#All],[Date]:[Date]]= Z$2) * (ABS(Tableau2[[#All],[Heure de début]:[Heure de début]] - $P24)&lt;0.00001),"Début : "&amp;$B$2:$C$51,_xlfn.XLOOKUP(1,(Tableau2[[#All],[Date]:[Date]] = Z$2) * (ABS(Tableau2[[#All],[Heure de fin]:[Heure de fin]] - $P24)&lt;0.00001),"Fin : "&amp;$B$2:$C$51,""))))</f>
        <v/>
      </c>
      <c r="AA24" s="12" t="str" cm="1">
        <f t="array" ref="AA24">_xlfn.TEXTJOIN(" ; ",TRUE,HYPERLINK("#"&amp;_xlfn.XLOOKUP(1,(Tableau2[[#All],[Date]:[Date]] = AA$2) * (ABS(Tableau2[[#All],[Heure de début]:[Heure de début]] - $P24)&lt;0.00001),$H$2:$H$51,_xlfn.XLOOKUP(1,(Tableau2[[#All],[Date]:[Date]] = AA$2) *  (ABS(Tableau2[[#All],[Heure de fin]:[Heure de fin]] - $P24)&lt;0.00001),$H$2:$H$51,"")),_xlfn.XLOOKUP(1,(Tableau2[[#All],[Date]:[Date]]= AA$2) * (ABS(Tableau2[[#All],[Heure de début]:[Heure de début]] - $P24)&lt;0.00001),"Début : "&amp;$B$2:$C$51,_xlfn.XLOOKUP(1,(Tableau2[[#All],[Date]:[Date]] = AA$2) * (ABS(Tableau2[[#All],[Heure de fin]:[Heure de fin]] - $P24)&lt;0.00001),"Fin : "&amp;$B$2:$C$51,""))))</f>
        <v/>
      </c>
      <c r="AB24" s="12" t="str" cm="1">
        <f t="array" ref="AB24">_xlfn.TEXTJOIN(" ; ",TRUE,HYPERLINK("#"&amp;_xlfn.XLOOKUP(1,(Tableau2[[#All],[Date]:[Date]] = AB$2) * (ABS(Tableau2[[#All],[Heure de début]:[Heure de début]] - $P24)&lt;0.00001),$H$2:$H$51,_xlfn.XLOOKUP(1,(Tableau2[[#All],[Date]:[Date]] = AB$2) *  (ABS(Tableau2[[#All],[Heure de fin]:[Heure de fin]] - $P24)&lt;0.00001),$H$2:$H$51,"")),_xlfn.XLOOKUP(1,(Tableau2[[#All],[Date]:[Date]]= AB$2) * (ABS(Tableau2[[#All],[Heure de début]:[Heure de début]] - $P24)&lt;0.00001),"Début : "&amp;$B$2:$C$51,_xlfn.XLOOKUP(1,(Tableau2[[#All],[Date]:[Date]] = AB$2) * (ABS(Tableau2[[#All],[Heure de fin]:[Heure de fin]] - $P24)&lt;0.00001),"Fin : "&amp;$B$2:$C$51,""))))</f>
        <v/>
      </c>
      <c r="AC24" s="12" t="str" cm="1">
        <f t="array" ref="AC24">_xlfn.TEXTJOIN(" ; ",TRUE,HYPERLINK("#"&amp;_xlfn.XLOOKUP(1,(Tableau2[[#All],[Date]:[Date]] = AC$2) * (ABS(Tableau2[[#All],[Heure de début]:[Heure de début]] - $P24)&lt;0.00001),$H$2:$H$51,_xlfn.XLOOKUP(1,(Tableau2[[#All],[Date]:[Date]] = AC$2) *  (ABS(Tableau2[[#All],[Heure de fin]:[Heure de fin]] - $P24)&lt;0.00001),$H$2:$H$51,"")),_xlfn.XLOOKUP(1,(Tableau2[[#All],[Date]:[Date]]= AC$2) * (ABS(Tableau2[[#All],[Heure de début]:[Heure de début]] - $P24)&lt;0.00001),"Début : "&amp;$B$2:$C$51,_xlfn.XLOOKUP(1,(Tableau2[[#All],[Date]:[Date]] = AC$2) * (ABS(Tableau2[[#All],[Heure de fin]:[Heure de fin]] - $P24)&lt;0.00001),"Fin : "&amp;$B$2:$C$51,""))))</f>
        <v/>
      </c>
      <c r="AD24" s="12" t="str" cm="1">
        <f t="array" ref="AD24">_xlfn.TEXTJOIN(" ; ",TRUE,HYPERLINK("#"&amp;_xlfn.XLOOKUP(1,(Tableau2[[#All],[Date]:[Date]] = AD$2) * (ABS(Tableau2[[#All],[Heure de début]:[Heure de début]] - $P24)&lt;0.00001),$H$2:$H$51,_xlfn.XLOOKUP(1,(Tableau2[[#All],[Date]:[Date]] = AD$2) *  (ABS(Tableau2[[#All],[Heure de fin]:[Heure de fin]] - $P24)&lt;0.00001),$H$2:$H$51,"")),_xlfn.XLOOKUP(1,(Tableau2[[#All],[Date]:[Date]]= AD$2) * (ABS(Tableau2[[#All],[Heure de début]:[Heure de début]] - $P24)&lt;0.00001),"Début : "&amp;$B$2:$C$51,_xlfn.XLOOKUP(1,(Tableau2[[#All],[Date]:[Date]] = AD$2) * (ABS(Tableau2[[#All],[Heure de fin]:[Heure de fin]] - $P24)&lt;0.00001),"Fin : "&amp;$B$2:$C$51,""))))</f>
        <v/>
      </c>
      <c r="AE24" s="12" t="str" cm="1">
        <f t="array" ref="AE24">_xlfn.TEXTJOIN(" ; ",TRUE,HYPERLINK("#"&amp;_xlfn.XLOOKUP(1,(Tableau2[[#All],[Date]:[Date]] = AE$2) * (ABS(Tableau2[[#All],[Heure de début]:[Heure de début]] - $P24)&lt;0.00001),$H$2:$H$51,_xlfn.XLOOKUP(1,(Tableau2[[#All],[Date]:[Date]] = AE$2) *  (ABS(Tableau2[[#All],[Heure de fin]:[Heure de fin]] - $P24)&lt;0.00001),$H$2:$H$51,"")),_xlfn.XLOOKUP(1,(Tableau2[[#All],[Date]:[Date]]= AE$2) * (ABS(Tableau2[[#All],[Heure de début]:[Heure de début]] - $P24)&lt;0.00001),"Début : "&amp;$B$2:$C$51,_xlfn.XLOOKUP(1,(Tableau2[[#All],[Date]:[Date]] = AE$2) * (ABS(Tableau2[[#All],[Heure de fin]:[Heure de fin]] - $P24)&lt;0.00001),"Fin : "&amp;$B$2:$C$51,""))))</f>
        <v/>
      </c>
      <c r="AF24" s="12" t="str" cm="1">
        <f t="array" ref="AF24">_xlfn.TEXTJOIN(" ; ",TRUE,HYPERLINK("#"&amp;_xlfn.XLOOKUP(1,(Tableau2[[#All],[Date]:[Date]] = AF$2) * (ABS(Tableau2[[#All],[Heure de début]:[Heure de début]] - $P24)&lt;0.00001),$H$2:$H$51,_xlfn.XLOOKUP(1,(Tableau2[[#All],[Date]:[Date]] = AF$2) *  (ABS(Tableau2[[#All],[Heure de fin]:[Heure de fin]] - $P24)&lt;0.00001),$H$2:$H$51,"")),_xlfn.XLOOKUP(1,(Tableau2[[#All],[Date]:[Date]]= AF$2) * (ABS(Tableau2[[#All],[Heure de début]:[Heure de début]] - $P24)&lt;0.00001),"Début : "&amp;$B$2:$C$51,_xlfn.XLOOKUP(1,(Tableau2[[#All],[Date]:[Date]] = AF$2) * (ABS(Tableau2[[#All],[Heure de fin]:[Heure de fin]] - $P24)&lt;0.00001),"Fin : "&amp;$B$2:$C$51,""))))</f>
        <v/>
      </c>
      <c r="AG24" s="12" t="str" cm="1">
        <f t="array" ref="AG24">_xlfn.TEXTJOIN(" ; ",TRUE,HYPERLINK("#"&amp;_xlfn.XLOOKUP(1,(Tableau2[[#All],[Date]:[Date]] = AG$2) * (ABS(Tableau2[[#All],[Heure de début]:[Heure de début]] - $P24)&lt;0.00001),$H$2:$H$51,_xlfn.XLOOKUP(1,(Tableau2[[#All],[Date]:[Date]] = AG$2) *  (ABS(Tableau2[[#All],[Heure de fin]:[Heure de fin]] - $P24)&lt;0.00001),$H$2:$H$51,"")),_xlfn.XLOOKUP(1,(Tableau2[[#All],[Date]:[Date]]= AG$2) * (ABS(Tableau2[[#All],[Heure de début]:[Heure de début]] - $P24)&lt;0.00001),"Début : "&amp;$B$2:$C$51,_xlfn.XLOOKUP(1,(Tableau2[[#All],[Date]:[Date]] = AG$2) * (ABS(Tableau2[[#All],[Heure de fin]:[Heure de fin]] - $P24)&lt;0.00001),"Fin : "&amp;$B$2:$C$51,""))))</f>
        <v/>
      </c>
      <c r="AH24" s="12" t="str" cm="1">
        <f t="array" ref="AH24">_xlfn.TEXTJOIN(" ; ",TRUE,HYPERLINK("#"&amp;_xlfn.XLOOKUP(1,(Tableau2[[#All],[Date]:[Date]] = AH$2) * (ABS(Tableau2[[#All],[Heure de début]:[Heure de début]] - $P24)&lt;0.00001),$H$2:$H$51,_xlfn.XLOOKUP(1,(Tableau2[[#All],[Date]:[Date]] = AH$2) *  (ABS(Tableau2[[#All],[Heure de fin]:[Heure de fin]] - $P24)&lt;0.00001),$H$2:$H$51,"")),_xlfn.XLOOKUP(1,(Tableau2[[#All],[Date]:[Date]]= AH$2) * (ABS(Tableau2[[#All],[Heure de début]:[Heure de début]] - $P24)&lt;0.00001),"Début : "&amp;$B$2:$C$51,_xlfn.XLOOKUP(1,(Tableau2[[#All],[Date]:[Date]] = AH$2) * (ABS(Tableau2[[#All],[Heure de fin]:[Heure de fin]] - $P24)&lt;0.00001),"Fin : "&amp;$B$2:$C$51,""))))</f>
        <v/>
      </c>
      <c r="AI24" s="12" t="str" cm="1">
        <f t="array" ref="AI24">_xlfn.TEXTJOIN(" ; ",TRUE,HYPERLINK("#"&amp;_xlfn.XLOOKUP(1,(Tableau2[[#All],[Date]:[Date]] = AI$2) * (ABS(Tableau2[[#All],[Heure de début]:[Heure de début]] - $P24)&lt;0.00001),$H$2:$H$51,_xlfn.XLOOKUP(1,(Tableau2[[#All],[Date]:[Date]] = AI$2) *  (ABS(Tableau2[[#All],[Heure de fin]:[Heure de fin]] - $P24)&lt;0.00001),$H$2:$H$51,"")),_xlfn.XLOOKUP(1,(Tableau2[[#All],[Date]:[Date]]= AI$2) * (ABS(Tableau2[[#All],[Heure de début]:[Heure de début]] - $P24)&lt;0.00001),"Début : "&amp;$B$2:$C$51,_xlfn.XLOOKUP(1,(Tableau2[[#All],[Date]:[Date]] = AI$2) * (ABS(Tableau2[[#All],[Heure de fin]:[Heure de fin]] - $P24)&lt;0.00001),"Fin : "&amp;$B$2:$C$51,""))))</f>
        <v/>
      </c>
      <c r="AJ24" s="12" t="str" cm="1">
        <f t="array" ref="AJ24">_xlfn.TEXTJOIN(" ; ",TRUE,HYPERLINK("#"&amp;_xlfn.XLOOKUP(1,(Tableau2[[#All],[Date]:[Date]] = AJ$2) * (ABS(Tableau2[[#All],[Heure de début]:[Heure de début]] - $P24)&lt;0.00001),$H$2:$H$51,_xlfn.XLOOKUP(1,(Tableau2[[#All],[Date]:[Date]] = AJ$2) *  (ABS(Tableau2[[#All],[Heure de fin]:[Heure de fin]] - $P24)&lt;0.00001),$H$2:$H$51,"")),_xlfn.XLOOKUP(1,(Tableau2[[#All],[Date]:[Date]]= AJ$2) * (ABS(Tableau2[[#All],[Heure de début]:[Heure de début]] - $P24)&lt;0.00001),"Début : "&amp;$B$2:$C$51,_xlfn.XLOOKUP(1,(Tableau2[[#All],[Date]:[Date]] = AJ$2) * (ABS(Tableau2[[#All],[Heure de fin]:[Heure de fin]] - $P24)&lt;0.00001),"Fin : "&amp;$B$2:$C$51,""))))</f>
        <v/>
      </c>
      <c r="AK24" s="12" t="str" cm="1">
        <f t="array" ref="AK24">_xlfn.TEXTJOIN(" ; ",TRUE,HYPERLINK("#"&amp;_xlfn.XLOOKUP(1,(Tableau2[[#All],[Date]:[Date]] = AK$2) * (ABS(Tableau2[[#All],[Heure de début]:[Heure de début]] - $P24)&lt;0.00001),$H$2:$H$51,_xlfn.XLOOKUP(1,(Tableau2[[#All],[Date]:[Date]] = AK$2) *  (ABS(Tableau2[[#All],[Heure de fin]:[Heure de fin]] - $P24)&lt;0.00001),$H$2:$H$51,"")),_xlfn.XLOOKUP(1,(Tableau2[[#All],[Date]:[Date]]= AK$2) * (ABS(Tableau2[[#All],[Heure de début]:[Heure de début]] - $P24)&lt;0.00001),"Début : "&amp;$B$2:$C$51,_xlfn.XLOOKUP(1,(Tableau2[[#All],[Date]:[Date]] = AK$2) * (ABS(Tableau2[[#All],[Heure de fin]:[Heure de fin]] - $P24)&lt;0.00001),"Fin : "&amp;$B$2:$C$51,""))))</f>
        <v/>
      </c>
      <c r="AL24" s="12" t="str" cm="1">
        <f t="array" ref="AL24">_xlfn.TEXTJOIN(" ; ",TRUE,HYPERLINK("#"&amp;_xlfn.XLOOKUP(1,(Tableau2[[#All],[Date]:[Date]] = AL$2) * (ABS(Tableau2[[#All],[Heure de début]:[Heure de début]] - $P24)&lt;0.00001),$H$2:$H$51,_xlfn.XLOOKUP(1,(Tableau2[[#All],[Date]:[Date]] = AL$2) *  (ABS(Tableau2[[#All],[Heure de fin]:[Heure de fin]] - $P24)&lt;0.00001),$H$2:$H$51,"")),_xlfn.XLOOKUP(1,(Tableau2[[#All],[Date]:[Date]]= AL$2) * (ABS(Tableau2[[#All],[Heure de début]:[Heure de début]] - $P24)&lt;0.00001),"Début : "&amp;$B$2:$C$51,_xlfn.XLOOKUP(1,(Tableau2[[#All],[Date]:[Date]] = AL$2) * (ABS(Tableau2[[#All],[Heure de fin]:[Heure de fin]] - $P24)&lt;0.00001),"Fin : "&amp;$B$2:$C$51,""))))</f>
        <v/>
      </c>
      <c r="AM24" s="12" t="str" cm="1">
        <f t="array" ref="AM24">_xlfn.TEXTJOIN(" ; ",TRUE,HYPERLINK("#"&amp;_xlfn.XLOOKUP(1,(Tableau2[[#All],[Date]:[Date]] = AM$2) * (ABS(Tableau2[[#All],[Heure de début]:[Heure de début]] - $P24)&lt;0.00001),$H$2:$H$51,_xlfn.XLOOKUP(1,(Tableau2[[#All],[Date]:[Date]] = AM$2) *  (ABS(Tableau2[[#All],[Heure de fin]:[Heure de fin]] - $P24)&lt;0.00001),$H$2:$H$51,"")),_xlfn.XLOOKUP(1,(Tableau2[[#All],[Date]:[Date]]= AM$2) * (ABS(Tableau2[[#All],[Heure de début]:[Heure de début]] - $P24)&lt;0.00001),"Début : "&amp;$B$2:$C$51,_xlfn.XLOOKUP(1,(Tableau2[[#All],[Date]:[Date]] = AM$2) * (ABS(Tableau2[[#All],[Heure de fin]:[Heure de fin]] - $P24)&lt;0.00001),"Fin : "&amp;$B$2:$C$51,""))))</f>
        <v/>
      </c>
      <c r="AN24" s="12" t="str" cm="1">
        <f t="array" ref="AN24">_xlfn.TEXTJOIN(" ; ",TRUE,HYPERLINK("#"&amp;_xlfn.XLOOKUP(1,(Tableau2[[#All],[Date]:[Date]] = AN$2) * (ABS(Tableau2[[#All],[Heure de début]:[Heure de début]] - $P24)&lt;0.00001),$H$2:$H$51,_xlfn.XLOOKUP(1,(Tableau2[[#All],[Date]:[Date]] = AN$2) *  (ABS(Tableau2[[#All],[Heure de fin]:[Heure de fin]] - $P24)&lt;0.00001),$H$2:$H$51,"")),_xlfn.XLOOKUP(1,(Tableau2[[#All],[Date]:[Date]]= AN$2) * (ABS(Tableau2[[#All],[Heure de début]:[Heure de début]] - $P24)&lt;0.00001),"Début : "&amp;$B$2:$C$51,_xlfn.XLOOKUP(1,(Tableau2[[#All],[Date]:[Date]] = AN$2) * (ABS(Tableau2[[#All],[Heure de fin]:[Heure de fin]] - $P24)&lt;0.00001),"Fin : "&amp;$B$2:$C$51,""))))</f>
        <v/>
      </c>
      <c r="AO24" s="12" t="str" cm="1">
        <f t="array" ref="AO24">_xlfn.TEXTJOIN(" ; ",TRUE,HYPERLINK("#"&amp;_xlfn.XLOOKUP(1,(Tableau2[[#All],[Date]:[Date]] = AO$2) * (ABS(Tableau2[[#All],[Heure de début]:[Heure de début]] - $P24)&lt;0.00001),$H$2:$H$51,_xlfn.XLOOKUP(1,(Tableau2[[#All],[Date]:[Date]] = AO$2) *  (ABS(Tableau2[[#All],[Heure de fin]:[Heure de fin]] - $P24)&lt;0.00001),$H$2:$H$51,"")),_xlfn.XLOOKUP(1,(Tableau2[[#All],[Date]:[Date]]= AO$2) * (ABS(Tableau2[[#All],[Heure de début]:[Heure de début]] - $P24)&lt;0.00001),"Début : "&amp;$B$2:$C$51,_xlfn.XLOOKUP(1,(Tableau2[[#All],[Date]:[Date]] = AO$2) * (ABS(Tableau2[[#All],[Heure de fin]:[Heure de fin]] - $P24)&lt;0.00001),"Fin : "&amp;$B$2:$C$51,""))))</f>
        <v/>
      </c>
      <c r="AP24" s="12" t="str" cm="1">
        <f t="array" ref="AP24">_xlfn.TEXTJOIN(" ; ",TRUE,HYPERLINK("#"&amp;_xlfn.XLOOKUP(1,(Tableau2[[#All],[Date]:[Date]] = AP$2) * (ABS(Tableau2[[#All],[Heure de début]:[Heure de début]] - $P24)&lt;0.00001),$H$2:$H$51,_xlfn.XLOOKUP(1,(Tableau2[[#All],[Date]:[Date]] = AP$2) *  (ABS(Tableau2[[#All],[Heure de fin]:[Heure de fin]] - $P24)&lt;0.00001),$H$2:$H$51,"")),_xlfn.XLOOKUP(1,(Tableau2[[#All],[Date]:[Date]]= AP$2) * (ABS(Tableau2[[#All],[Heure de début]:[Heure de début]] - $P24)&lt;0.00001),"Début : "&amp;$B$2:$C$51,_xlfn.XLOOKUP(1,(Tableau2[[#All],[Date]:[Date]] = AP$2) * (ABS(Tableau2[[#All],[Heure de fin]:[Heure de fin]] - $P24)&lt;0.00001),"Fin : "&amp;$B$2:$C$51,""))))</f>
        <v/>
      </c>
      <c r="AQ24" s="12" t="str" cm="1">
        <f t="array" ref="AQ24">_xlfn.TEXTJOIN(" ; ",TRUE,HYPERLINK("#"&amp;_xlfn.XLOOKUP(1,(Tableau2[[#All],[Date]:[Date]] = AQ$2) * (ABS(Tableau2[[#All],[Heure de début]:[Heure de début]] - $P24)&lt;0.00001),$H$2:$H$51,_xlfn.XLOOKUP(1,(Tableau2[[#All],[Date]:[Date]] = AQ$2) *  (ABS(Tableau2[[#All],[Heure de fin]:[Heure de fin]] - $P24)&lt;0.00001),$H$2:$H$51,"")),_xlfn.XLOOKUP(1,(Tableau2[[#All],[Date]:[Date]]= AQ$2) * (ABS(Tableau2[[#All],[Heure de début]:[Heure de début]] - $P24)&lt;0.00001),"Début : "&amp;$B$2:$C$51,_xlfn.XLOOKUP(1,(Tableau2[[#All],[Date]:[Date]] = AQ$2) * (ABS(Tableau2[[#All],[Heure de fin]:[Heure de fin]] - $P24)&lt;0.00001),"Fin : "&amp;$B$2:$C$51,""))))</f>
        <v/>
      </c>
      <c r="AR24" s="12" t="str" cm="1">
        <f t="array" ref="AR24">_xlfn.TEXTJOIN(" ; ",TRUE,HYPERLINK("#"&amp;_xlfn.XLOOKUP(1,(Tableau2[[#All],[Date]:[Date]] = AR$2) * (ABS(Tableau2[[#All],[Heure de début]:[Heure de début]] - $P24)&lt;0.00001),$H$2:$H$51,_xlfn.XLOOKUP(1,(Tableau2[[#All],[Date]:[Date]] = AR$2) *  (ABS(Tableau2[[#All],[Heure de fin]:[Heure de fin]] - $P24)&lt;0.00001),$H$2:$H$51,"")),_xlfn.XLOOKUP(1,(Tableau2[[#All],[Date]:[Date]]= AR$2) * (ABS(Tableau2[[#All],[Heure de début]:[Heure de début]] - $P24)&lt;0.00001),"Début : "&amp;$B$2:$C$51,_xlfn.XLOOKUP(1,(Tableau2[[#All],[Date]:[Date]] = AR$2) * (ABS(Tableau2[[#All],[Heure de fin]:[Heure de fin]] - $P24)&lt;0.00001),"Fin : "&amp;$B$2:$C$51,""))))</f>
        <v/>
      </c>
      <c r="AS24" s="12" t="str" cm="1">
        <f t="array" ref="AS24">_xlfn.TEXTJOIN(" ; ",TRUE,HYPERLINK("#"&amp;_xlfn.XLOOKUP(1,(Tableau2[[#All],[Date]:[Date]] = AS$2) * (ABS(Tableau2[[#All],[Heure de début]:[Heure de début]] - $P24)&lt;0.00001),$H$2:$H$51,_xlfn.XLOOKUP(1,(Tableau2[[#All],[Date]:[Date]] = AS$2) *  (ABS(Tableau2[[#All],[Heure de fin]:[Heure de fin]] - $P24)&lt;0.00001),$H$2:$H$51,"")),_xlfn.XLOOKUP(1,(Tableau2[[#All],[Date]:[Date]]= AS$2) * (ABS(Tableau2[[#All],[Heure de début]:[Heure de début]] - $P24)&lt;0.00001),"Début : "&amp;$B$2:$C$51,_xlfn.XLOOKUP(1,(Tableau2[[#All],[Date]:[Date]] = AS$2) * (ABS(Tableau2[[#All],[Heure de fin]:[Heure de fin]] - $P24)&lt;0.00001),"Fin : "&amp;$B$2:$C$51,""))))</f>
        <v/>
      </c>
      <c r="AT24" s="12" t="str" cm="1">
        <f t="array" ref="AT24">_xlfn.TEXTJOIN(" ; ",TRUE,HYPERLINK("#"&amp;_xlfn.XLOOKUP(1,(Tableau2[[#All],[Date]:[Date]] = AT$2) * (ABS(Tableau2[[#All],[Heure de début]:[Heure de début]] - $P24)&lt;0.00001),$H$2:$H$51,_xlfn.XLOOKUP(1,(Tableau2[[#All],[Date]:[Date]] = AT$2) *  (ABS(Tableau2[[#All],[Heure de fin]:[Heure de fin]] - $P24)&lt;0.00001),$H$2:$H$51,"")),_xlfn.XLOOKUP(1,(Tableau2[[#All],[Date]:[Date]]= AT$2) * (ABS(Tableau2[[#All],[Heure de début]:[Heure de début]] - $P24)&lt;0.00001),"Début : "&amp;$B$2:$C$51,_xlfn.XLOOKUP(1,(Tableau2[[#All],[Date]:[Date]] = AT$2) * (ABS(Tableau2[[#All],[Heure de fin]:[Heure de fin]] - $P24)&lt;0.00001),"Fin : "&amp;$B$2:$C$51,""))))</f>
        <v/>
      </c>
      <c r="AU24" s="12" t="str" cm="1">
        <f t="array" ref="AU24">_xlfn.TEXTJOIN(" ; ",TRUE,HYPERLINK("#"&amp;_xlfn.XLOOKUP(1,(Tableau2[[#All],[Date]:[Date]] = AU$2) * (ABS(Tableau2[[#All],[Heure de début]:[Heure de début]] - $P24)&lt;0.00001),$H$2:$H$51,_xlfn.XLOOKUP(1,(Tableau2[[#All],[Date]:[Date]] = AU$2) *  (ABS(Tableau2[[#All],[Heure de fin]:[Heure de fin]] - $P24)&lt;0.00001),$H$2:$H$51,"")),_xlfn.XLOOKUP(1,(Tableau2[[#All],[Date]:[Date]]= AU$2) * (ABS(Tableau2[[#All],[Heure de début]:[Heure de début]] - $P24)&lt;0.00001),"Début : "&amp;$B$2:$C$51,_xlfn.XLOOKUP(1,(Tableau2[[#All],[Date]:[Date]] = AU$2) * (ABS(Tableau2[[#All],[Heure de fin]:[Heure de fin]] - $P24)&lt;0.00001),"Fin : "&amp;$B$2:$C$51,""))))</f>
        <v/>
      </c>
      <c r="AV24" s="12" t="str" cm="1">
        <f t="array" ref="AV24">_xlfn.TEXTJOIN(" ; ",TRUE,HYPERLINK("#"&amp;_xlfn.XLOOKUP(1,(Tableau2[[#All],[Date]:[Date]] = AV$2) * (ABS(Tableau2[[#All],[Heure de début]:[Heure de début]] - $P24)&lt;0.00001),$H$2:$H$51,_xlfn.XLOOKUP(1,(Tableau2[[#All],[Date]:[Date]] = AV$2) *  (ABS(Tableau2[[#All],[Heure de fin]:[Heure de fin]] - $P24)&lt;0.00001),$H$2:$H$51,"")),_xlfn.XLOOKUP(1,(Tableau2[[#All],[Date]:[Date]]= AV$2) * (ABS(Tableau2[[#All],[Heure de début]:[Heure de début]] - $P24)&lt;0.00001),"Début : "&amp;$B$2:$C$51,_xlfn.XLOOKUP(1,(Tableau2[[#All],[Date]:[Date]] = AV$2) * (ABS(Tableau2[[#All],[Heure de fin]:[Heure de fin]] - $P24)&lt;0.00001),"Fin : "&amp;$B$2:$C$51,""))))</f>
        <v/>
      </c>
      <c r="AW24" s="12" t="str" cm="1">
        <f t="array" ref="AW24">_xlfn.TEXTJOIN(" ; ",TRUE,HYPERLINK("#"&amp;_xlfn.XLOOKUP(1,(Tableau2[[#All],[Date]:[Date]] = AW$2) * (ABS(Tableau2[[#All],[Heure de début]:[Heure de début]] - $P24)&lt;0.00001),$H$2:$H$51,_xlfn.XLOOKUP(1,(Tableau2[[#All],[Date]:[Date]] = AW$2) *  (ABS(Tableau2[[#All],[Heure de fin]:[Heure de fin]] - $P24)&lt;0.00001),$H$2:$H$51,"")),_xlfn.XLOOKUP(1,(Tableau2[[#All],[Date]:[Date]]= AW$2) * (ABS(Tableau2[[#All],[Heure de début]:[Heure de début]] - $P24)&lt;0.00001),"Début : "&amp;$B$2:$C$51,_xlfn.XLOOKUP(1,(Tableau2[[#All],[Date]:[Date]] = AW$2) * (ABS(Tableau2[[#All],[Heure de fin]:[Heure de fin]] - $P24)&lt;0.00001),"Fin : "&amp;$B$2:$C$51,""))))</f>
        <v/>
      </c>
      <c r="AX24" s="12" t="str" cm="1">
        <f t="array" ref="AX24">_xlfn.TEXTJOIN(" ; ",TRUE,HYPERLINK("#"&amp;_xlfn.XLOOKUP(1,(Tableau2[[#All],[Date]:[Date]] = AX$2) * (ABS(Tableau2[[#All],[Heure de début]:[Heure de début]] - $P24)&lt;0.00001),$H$2:$H$51,_xlfn.XLOOKUP(1,(Tableau2[[#All],[Date]:[Date]] = AX$2) *  (ABS(Tableau2[[#All],[Heure de fin]:[Heure de fin]] - $P24)&lt;0.00001),$H$2:$H$51,"")),_xlfn.XLOOKUP(1,(Tableau2[[#All],[Date]:[Date]]= AX$2) * (ABS(Tableau2[[#All],[Heure de début]:[Heure de début]] - $P24)&lt;0.00001),"Début : "&amp;$B$2:$C$51,_xlfn.XLOOKUP(1,(Tableau2[[#All],[Date]:[Date]] = AX$2) * (ABS(Tableau2[[#All],[Heure de fin]:[Heure de fin]] - $P24)&lt;0.00001),"Fin : "&amp;$B$2:$C$51,""))))</f>
        <v/>
      </c>
      <c r="AY24" s="12" t="str" cm="1">
        <f t="array" ref="AY24">_xlfn.TEXTJOIN(" ; ",TRUE,HYPERLINK("#"&amp;_xlfn.XLOOKUP(1,(Tableau2[[#All],[Date]:[Date]] = AY$2) * (ABS(Tableau2[[#All],[Heure de début]:[Heure de début]] - $P24)&lt;0.00001),$H$2:$H$51,_xlfn.XLOOKUP(1,(Tableau2[[#All],[Date]:[Date]] = AY$2) *  (ABS(Tableau2[[#All],[Heure de fin]:[Heure de fin]] - $P24)&lt;0.00001),$H$2:$H$51,"")),_xlfn.XLOOKUP(1,(Tableau2[[#All],[Date]:[Date]]= AY$2) * (ABS(Tableau2[[#All],[Heure de début]:[Heure de début]] - $P24)&lt;0.00001),"Début : "&amp;$B$2:$C$51,_xlfn.XLOOKUP(1,(Tableau2[[#All],[Date]:[Date]] = AY$2) * (ABS(Tableau2[[#All],[Heure de fin]:[Heure de fin]] - $P24)&lt;0.00001),"Fin : "&amp;$B$2:$C$51,""))))</f>
        <v/>
      </c>
      <c r="AZ24" s="12" t="str" cm="1">
        <f t="array" ref="AZ24">_xlfn.TEXTJOIN(" ; ",TRUE,HYPERLINK("#"&amp;_xlfn.XLOOKUP(1,(Tableau2[[#All],[Date]:[Date]] = AZ$2) * (ABS(Tableau2[[#All],[Heure de début]:[Heure de début]] - $P24)&lt;0.00001),$H$2:$H$51,_xlfn.XLOOKUP(1,(Tableau2[[#All],[Date]:[Date]] = AZ$2) *  (ABS(Tableau2[[#All],[Heure de fin]:[Heure de fin]] - $P24)&lt;0.00001),$H$2:$H$51,"")),_xlfn.XLOOKUP(1,(Tableau2[[#All],[Date]:[Date]]= AZ$2) * (ABS(Tableau2[[#All],[Heure de début]:[Heure de début]] - $P24)&lt;0.00001),"Début : "&amp;$B$2:$C$51,_xlfn.XLOOKUP(1,(Tableau2[[#All],[Date]:[Date]] = AZ$2) * (ABS(Tableau2[[#All],[Heure de fin]:[Heure de fin]] - $P24)&lt;0.00001),"Fin : "&amp;$B$2:$C$51,""))))</f>
        <v/>
      </c>
      <c r="BA24" s="12" t="str" cm="1">
        <f t="array" ref="BA24">_xlfn.TEXTJOIN(" ; ",TRUE,HYPERLINK("#"&amp;_xlfn.XLOOKUP(1,(Tableau2[[#All],[Date]:[Date]] = BA$2) * (ABS(Tableau2[[#All],[Heure de début]:[Heure de début]] - $P24)&lt;0.00001),$H$2:$H$51,_xlfn.XLOOKUP(1,(Tableau2[[#All],[Date]:[Date]] = BA$2) *  (ABS(Tableau2[[#All],[Heure de fin]:[Heure de fin]] - $P24)&lt;0.00001),$H$2:$H$51,"")),_xlfn.XLOOKUP(1,(Tableau2[[#All],[Date]:[Date]]= BA$2) * (ABS(Tableau2[[#All],[Heure de début]:[Heure de début]] - $P24)&lt;0.00001),"Début : "&amp;$B$2:$C$51,_xlfn.XLOOKUP(1,(Tableau2[[#All],[Date]:[Date]] = BA$2) * (ABS(Tableau2[[#All],[Heure de fin]:[Heure de fin]] - $P24)&lt;0.00001),"Fin : "&amp;$B$2:$C$51,""))))</f>
        <v/>
      </c>
      <c r="BB24" s="12" t="str" cm="1">
        <f t="array" ref="BB24">_xlfn.TEXTJOIN(" ; ",TRUE,HYPERLINK("#"&amp;_xlfn.XLOOKUP(1,(Tableau2[[#All],[Date]:[Date]] = BB$2) * (ABS(Tableau2[[#All],[Heure de début]:[Heure de début]] - $P24)&lt;0.00001),$H$2:$H$51,_xlfn.XLOOKUP(1,(Tableau2[[#All],[Date]:[Date]] = BB$2) *  (ABS(Tableau2[[#All],[Heure de fin]:[Heure de fin]] - $P24)&lt;0.00001),$H$2:$H$51,"")),_xlfn.XLOOKUP(1,(Tableau2[[#All],[Date]:[Date]]= BB$2) * (ABS(Tableau2[[#All],[Heure de début]:[Heure de début]] - $P24)&lt;0.00001),"Début : "&amp;$B$2:$C$51,_xlfn.XLOOKUP(1,(Tableau2[[#All],[Date]:[Date]] = BB$2) * (ABS(Tableau2[[#All],[Heure de fin]:[Heure de fin]] - $P24)&lt;0.00001),"Fin : "&amp;$B$2:$C$51,""))))</f>
        <v/>
      </c>
      <c r="BC24" s="12" t="str" cm="1">
        <f t="array" ref="BC24">_xlfn.TEXTJOIN(" ; ",TRUE,HYPERLINK("#"&amp;_xlfn.XLOOKUP(1,(Tableau2[[#All],[Date]:[Date]] = BC$2) * (ABS(Tableau2[[#All],[Heure de début]:[Heure de début]] - $P24)&lt;0.00001),$H$2:$H$51,_xlfn.XLOOKUP(1,(Tableau2[[#All],[Date]:[Date]] = BC$2) *  (ABS(Tableau2[[#All],[Heure de fin]:[Heure de fin]] - $P24)&lt;0.00001),$H$2:$H$51,"")),_xlfn.XLOOKUP(1,(Tableau2[[#All],[Date]:[Date]]= BC$2) * (ABS(Tableau2[[#All],[Heure de début]:[Heure de début]] - $P24)&lt;0.00001),"Début : "&amp;$B$2:$C$51,_xlfn.XLOOKUP(1,(Tableau2[[#All],[Date]:[Date]] = BC$2) * (ABS(Tableau2[[#All],[Heure de fin]:[Heure de fin]] - $P24)&lt;0.00001),"Fin : "&amp;$B$2:$C$51,""))))</f>
        <v/>
      </c>
      <c r="BD24" s="12" t="str" cm="1">
        <f t="array" ref="BD24">_xlfn.TEXTJOIN(" ; ",TRUE,HYPERLINK("#"&amp;_xlfn.XLOOKUP(1,(Tableau2[[#All],[Date]:[Date]] = BD$2) * (ABS(Tableau2[[#All],[Heure de début]:[Heure de début]] - $P24)&lt;0.00001),$H$2:$H$51,_xlfn.XLOOKUP(1,(Tableau2[[#All],[Date]:[Date]] = BD$2) *  (ABS(Tableau2[[#All],[Heure de fin]:[Heure de fin]] - $P24)&lt;0.00001),$H$2:$H$51,"")),_xlfn.XLOOKUP(1,(Tableau2[[#All],[Date]:[Date]]= BD$2) * (ABS(Tableau2[[#All],[Heure de début]:[Heure de début]] - $P24)&lt;0.00001),"Début : "&amp;$B$2:$C$51,_xlfn.XLOOKUP(1,(Tableau2[[#All],[Date]:[Date]] = BD$2) * (ABS(Tableau2[[#All],[Heure de fin]:[Heure de fin]] - $P24)&lt;0.00001),"Fin : "&amp;$B$2:$C$51,""))))</f>
        <v/>
      </c>
      <c r="BE24" s="12" t="str" cm="1">
        <f t="array" ref="BE24">_xlfn.TEXTJOIN(" ; ",TRUE,HYPERLINK("#"&amp;_xlfn.XLOOKUP(1,(Tableau2[[#All],[Date]:[Date]] = BE$2) * (ABS(Tableau2[[#All],[Heure de début]:[Heure de début]] - $P24)&lt;0.00001),$H$2:$H$51,_xlfn.XLOOKUP(1,(Tableau2[[#All],[Date]:[Date]] = BE$2) *  (ABS(Tableau2[[#All],[Heure de fin]:[Heure de fin]] - $P24)&lt;0.00001),$H$2:$H$51,"")),_xlfn.XLOOKUP(1,(Tableau2[[#All],[Date]:[Date]]= BE$2) * (ABS(Tableau2[[#All],[Heure de début]:[Heure de début]] - $P24)&lt;0.00001),"Début : "&amp;$B$2:$C$51,_xlfn.XLOOKUP(1,(Tableau2[[#All],[Date]:[Date]] = BE$2) * (ABS(Tableau2[[#All],[Heure de fin]:[Heure de fin]] - $P24)&lt;0.00001),"Fin : "&amp;$B$2:$C$51,""))))</f>
        <v/>
      </c>
      <c r="BF24" s="12" t="str" cm="1">
        <f t="array" ref="BF24">_xlfn.TEXTJOIN(" ; ",TRUE,HYPERLINK("#"&amp;_xlfn.XLOOKUP(1,(Tableau2[[#All],[Date]:[Date]] = BF$2) * (ABS(Tableau2[[#All],[Heure de début]:[Heure de début]] - $P24)&lt;0.00001),$H$2:$H$51,_xlfn.XLOOKUP(1,(Tableau2[[#All],[Date]:[Date]] = BF$2) *  (ABS(Tableau2[[#All],[Heure de fin]:[Heure de fin]] - $P24)&lt;0.00001),$H$2:$H$51,"")),_xlfn.XLOOKUP(1,(Tableau2[[#All],[Date]:[Date]]= BF$2) * (ABS(Tableau2[[#All],[Heure de début]:[Heure de début]] - $P24)&lt;0.00001),"Début : "&amp;$B$2:$C$51,_xlfn.XLOOKUP(1,(Tableau2[[#All],[Date]:[Date]] = BF$2) * (ABS(Tableau2[[#All],[Heure de fin]:[Heure de fin]] - $P24)&lt;0.00001),"Fin : "&amp;$B$2:$C$51,""))))</f>
        <v/>
      </c>
      <c r="BG24" s="12" t="str" cm="1">
        <f t="array" ref="BG24">_xlfn.TEXTJOIN(" ; ",TRUE,HYPERLINK("#"&amp;_xlfn.XLOOKUP(1,(Tableau2[[#All],[Date]:[Date]] = BG$2) * (ABS(Tableau2[[#All],[Heure de début]:[Heure de début]] - $P24)&lt;0.00001),$H$2:$H$51,_xlfn.XLOOKUP(1,(Tableau2[[#All],[Date]:[Date]] = BG$2) *  (ABS(Tableau2[[#All],[Heure de fin]:[Heure de fin]] - $P24)&lt;0.00001),$H$2:$H$51,"")),_xlfn.XLOOKUP(1,(Tableau2[[#All],[Date]:[Date]]= BG$2) * (ABS(Tableau2[[#All],[Heure de début]:[Heure de début]] - $P24)&lt;0.00001),"Début : "&amp;$B$2:$C$51,_xlfn.XLOOKUP(1,(Tableau2[[#All],[Date]:[Date]] = BG$2) * (ABS(Tableau2[[#All],[Heure de fin]:[Heure de fin]] - $P24)&lt;0.00001),"Fin : "&amp;$B$2:$C$51,""))))</f>
        <v/>
      </c>
      <c r="BH24" s="12" t="str" cm="1">
        <f t="array" ref="BH24">_xlfn.TEXTJOIN(" ; ",TRUE,HYPERLINK("#"&amp;_xlfn.XLOOKUP(1,(Tableau2[[#All],[Date]:[Date]] = BH$2) * (ABS(Tableau2[[#All],[Heure de début]:[Heure de début]] - $P24)&lt;0.00001),$H$2:$H$51,_xlfn.XLOOKUP(1,(Tableau2[[#All],[Date]:[Date]] = BH$2) *  (ABS(Tableau2[[#All],[Heure de fin]:[Heure de fin]] - $P24)&lt;0.00001),$H$2:$H$51,"")),_xlfn.XLOOKUP(1,(Tableau2[[#All],[Date]:[Date]]= BH$2) * (ABS(Tableau2[[#All],[Heure de début]:[Heure de début]] - $P24)&lt;0.00001),"Début : "&amp;$B$2:$C$51,_xlfn.XLOOKUP(1,(Tableau2[[#All],[Date]:[Date]] = BH$2) * (ABS(Tableau2[[#All],[Heure de fin]:[Heure de fin]] - $P24)&lt;0.00001),"Fin : "&amp;$B$2:$C$51,""))))</f>
        <v/>
      </c>
      <c r="BI24" s="12" t="str" cm="1">
        <f t="array" ref="BI24">_xlfn.TEXTJOIN(" ; ",TRUE,HYPERLINK("#"&amp;_xlfn.XLOOKUP(1,(Tableau2[[#All],[Date]:[Date]] = BI$2) * (ABS(Tableau2[[#All],[Heure de début]:[Heure de début]] - $P24)&lt;0.00001),$H$2:$H$51,_xlfn.XLOOKUP(1,(Tableau2[[#All],[Date]:[Date]] = BI$2) *  (ABS(Tableau2[[#All],[Heure de fin]:[Heure de fin]] - $P24)&lt;0.00001),$H$2:$H$51,"")),_xlfn.XLOOKUP(1,(Tableau2[[#All],[Date]:[Date]]= BI$2) * (ABS(Tableau2[[#All],[Heure de début]:[Heure de début]] - $P24)&lt;0.00001),"Début : "&amp;$B$2:$C$51,_xlfn.XLOOKUP(1,(Tableau2[[#All],[Date]:[Date]] = BI$2) * (ABS(Tableau2[[#All],[Heure de fin]:[Heure de fin]] - $P24)&lt;0.00001),"Fin : "&amp;$B$2:$C$51,""))))</f>
        <v/>
      </c>
      <c r="BJ24" s="12" t="str" cm="1">
        <f t="array" ref="BJ24">_xlfn.TEXTJOIN(" ; ",TRUE,HYPERLINK("#"&amp;_xlfn.XLOOKUP(1,(Tableau2[[#All],[Date]:[Date]] = BJ$2) * (ABS(Tableau2[[#All],[Heure de début]:[Heure de début]] - $P24)&lt;0.00001),$H$2:$H$51,_xlfn.XLOOKUP(1,(Tableau2[[#All],[Date]:[Date]] = BJ$2) *  (ABS(Tableau2[[#All],[Heure de fin]:[Heure de fin]] - $P24)&lt;0.00001),$H$2:$H$51,"")),_xlfn.XLOOKUP(1,(Tableau2[[#All],[Date]:[Date]]= BJ$2) * (ABS(Tableau2[[#All],[Heure de début]:[Heure de début]] - $P24)&lt;0.00001),"Début : "&amp;$B$2:$C$51,_xlfn.XLOOKUP(1,(Tableau2[[#All],[Date]:[Date]] = BJ$2) * (ABS(Tableau2[[#All],[Heure de fin]:[Heure de fin]] - $P24)&lt;0.00001),"Fin : "&amp;$B$2:$C$51,""))))</f>
        <v/>
      </c>
      <c r="BK24" s="12" t="str" cm="1">
        <f t="array" ref="BK24">_xlfn.TEXTJOIN(" ; ",TRUE,HYPERLINK("#"&amp;_xlfn.XLOOKUP(1,(Tableau2[[#All],[Date]:[Date]] = BK$2) * (ABS(Tableau2[[#All],[Heure de début]:[Heure de début]] - $P24)&lt;0.00001),$H$2:$H$51,_xlfn.XLOOKUP(1,(Tableau2[[#All],[Date]:[Date]] = BK$2) *  (ABS(Tableau2[[#All],[Heure de fin]:[Heure de fin]] - $P24)&lt;0.00001),$H$2:$H$51,"")),_xlfn.XLOOKUP(1,(Tableau2[[#All],[Date]:[Date]]= BK$2) * (ABS(Tableau2[[#All],[Heure de début]:[Heure de début]] - $P24)&lt;0.00001),"Début : "&amp;$B$2:$C$51,_xlfn.XLOOKUP(1,(Tableau2[[#All],[Date]:[Date]] = BK$2) * (ABS(Tableau2[[#All],[Heure de fin]:[Heure de fin]] - $P24)&lt;0.00001),"Fin : "&amp;$B$2:$C$51,""))))</f>
        <v/>
      </c>
      <c r="BL24" s="12" t="str" cm="1">
        <f t="array" ref="BL24">_xlfn.TEXTJOIN(" ; ",TRUE,HYPERLINK("#"&amp;_xlfn.XLOOKUP(1,(Tableau2[[#All],[Date]:[Date]] = BL$2) * (ABS(Tableau2[[#All],[Heure de début]:[Heure de début]] - $P24)&lt;0.00001),$H$2:$H$51,_xlfn.XLOOKUP(1,(Tableau2[[#All],[Date]:[Date]] = BL$2) *  (ABS(Tableau2[[#All],[Heure de fin]:[Heure de fin]] - $P24)&lt;0.00001),$H$2:$H$51,"")),_xlfn.XLOOKUP(1,(Tableau2[[#All],[Date]:[Date]]= BL$2) * (ABS(Tableau2[[#All],[Heure de début]:[Heure de début]] - $P24)&lt;0.00001),"Début : "&amp;$B$2:$C$51,_xlfn.XLOOKUP(1,(Tableau2[[#All],[Date]:[Date]] = BL$2) * (ABS(Tableau2[[#All],[Heure de fin]:[Heure de fin]] - $P24)&lt;0.00001),"Fin : "&amp;$B$2:$C$51,""))))</f>
        <v/>
      </c>
      <c r="BM24" s="12" t="str" cm="1">
        <f t="array" ref="BM24">_xlfn.TEXTJOIN(" ; ",TRUE,HYPERLINK("#"&amp;_xlfn.XLOOKUP(1,(Tableau2[[#All],[Date]:[Date]] = BM$2) * (ABS(Tableau2[[#All],[Heure de début]:[Heure de début]] - $P24)&lt;0.00001),$H$2:$H$51,_xlfn.XLOOKUP(1,(Tableau2[[#All],[Date]:[Date]] = BM$2) *  (ABS(Tableau2[[#All],[Heure de fin]:[Heure de fin]] - $P24)&lt;0.00001),$H$2:$H$51,"")),_xlfn.XLOOKUP(1,(Tableau2[[#All],[Date]:[Date]]= BM$2) * (ABS(Tableau2[[#All],[Heure de début]:[Heure de début]] - $P24)&lt;0.00001),"Début : "&amp;$B$2:$C$51,_xlfn.XLOOKUP(1,(Tableau2[[#All],[Date]:[Date]] = BM$2) * (ABS(Tableau2[[#All],[Heure de fin]:[Heure de fin]] - $P24)&lt;0.00001),"Fin : "&amp;$B$2:$C$51,""))))</f>
        <v/>
      </c>
      <c r="BN24" s="12" t="str" cm="1">
        <f t="array" ref="BN24">_xlfn.TEXTJOIN(" ; ",TRUE,HYPERLINK("#"&amp;_xlfn.XLOOKUP(1,(Tableau2[[#All],[Date]:[Date]] = BN$2) * (ABS(Tableau2[[#All],[Heure de début]:[Heure de début]] - $P24)&lt;0.00001),$H$2:$H$51,_xlfn.XLOOKUP(1,(Tableau2[[#All],[Date]:[Date]] = BN$2) *  (ABS(Tableau2[[#All],[Heure de fin]:[Heure de fin]] - $P24)&lt;0.00001),$H$2:$H$51,"")),_xlfn.XLOOKUP(1,(Tableau2[[#All],[Date]:[Date]]= BN$2) * (ABS(Tableau2[[#All],[Heure de début]:[Heure de début]] - $P24)&lt;0.00001),"Début : "&amp;$B$2:$C$51,_xlfn.XLOOKUP(1,(Tableau2[[#All],[Date]:[Date]] = BN$2) * (ABS(Tableau2[[#All],[Heure de fin]:[Heure de fin]] - $P24)&lt;0.00001),"Fin : "&amp;$B$2:$C$51,""))))</f>
        <v/>
      </c>
      <c r="BO24" s="12" t="str" cm="1">
        <f t="array" ref="BO24">_xlfn.TEXTJOIN(" ; ",TRUE,HYPERLINK("#"&amp;_xlfn.XLOOKUP(1,(Tableau2[[#All],[Date]:[Date]] = BO$2) * (ABS(Tableau2[[#All],[Heure de début]:[Heure de début]] - $P24)&lt;0.00001),$H$2:$H$51,_xlfn.XLOOKUP(1,(Tableau2[[#All],[Date]:[Date]] = BO$2) *  (ABS(Tableau2[[#All],[Heure de fin]:[Heure de fin]] - $P24)&lt;0.00001),$H$2:$H$51,"")),_xlfn.XLOOKUP(1,(Tableau2[[#All],[Date]:[Date]]= BO$2) * (ABS(Tableau2[[#All],[Heure de début]:[Heure de début]] - $P24)&lt;0.00001),"Début : "&amp;$B$2:$C$51,_xlfn.XLOOKUP(1,(Tableau2[[#All],[Date]:[Date]] = BO$2) * (ABS(Tableau2[[#All],[Heure de fin]:[Heure de fin]] - $P24)&lt;0.00001),"Fin : "&amp;$B$2:$C$51,""))))</f>
        <v/>
      </c>
      <c r="BP24" s="12" t="str" cm="1">
        <f t="array" ref="BP24">_xlfn.TEXTJOIN(" ; ",TRUE,HYPERLINK("#"&amp;_xlfn.XLOOKUP(1,(Tableau2[[#All],[Date]:[Date]] = BP$2) * (ABS(Tableau2[[#All],[Heure de début]:[Heure de début]] - $P24)&lt;0.00001),$H$2:$H$51,_xlfn.XLOOKUP(1,(Tableau2[[#All],[Date]:[Date]] = BP$2) *  (ABS(Tableau2[[#All],[Heure de fin]:[Heure de fin]] - $P24)&lt;0.00001),$H$2:$H$51,"")),_xlfn.XLOOKUP(1,(Tableau2[[#All],[Date]:[Date]]= BP$2) * (ABS(Tableau2[[#All],[Heure de début]:[Heure de début]] - $P24)&lt;0.00001),"Début : "&amp;$B$2:$C$51,_xlfn.XLOOKUP(1,(Tableau2[[#All],[Date]:[Date]] = BP$2) * (ABS(Tableau2[[#All],[Heure de fin]:[Heure de fin]] - $P24)&lt;0.00001),"Fin : "&amp;$B$2:$C$51,""))))</f>
        <v/>
      </c>
      <c r="BQ24" s="12" t="str" cm="1">
        <f t="array" ref="BQ24">_xlfn.TEXTJOIN(" ; ",TRUE,HYPERLINK("#"&amp;_xlfn.XLOOKUP(1,(Tableau2[[#All],[Date]:[Date]] = BQ$2) * (ABS(Tableau2[[#All],[Heure de début]:[Heure de début]] - $P24)&lt;0.00001),$H$2:$H$51,_xlfn.XLOOKUP(1,(Tableau2[[#All],[Date]:[Date]] = BQ$2) *  (ABS(Tableau2[[#All],[Heure de fin]:[Heure de fin]] - $P24)&lt;0.00001),$H$2:$H$51,"")),_xlfn.XLOOKUP(1,(Tableau2[[#All],[Date]:[Date]]= BQ$2) * (ABS(Tableau2[[#All],[Heure de début]:[Heure de début]] - $P24)&lt;0.00001),"Début : "&amp;$B$2:$C$51,_xlfn.XLOOKUP(1,(Tableau2[[#All],[Date]:[Date]] = BQ$2) * (ABS(Tableau2[[#All],[Heure de fin]:[Heure de fin]] - $P24)&lt;0.00001),"Fin : "&amp;$B$2:$C$51,""))))</f>
        <v/>
      </c>
      <c r="BR24" s="12" t="str" cm="1">
        <f t="array" ref="BR24">_xlfn.TEXTJOIN(" ; ",TRUE,HYPERLINK("#"&amp;_xlfn.XLOOKUP(1,(Tableau2[[#All],[Date]:[Date]] = BR$2) * (ABS(Tableau2[[#All],[Heure de début]:[Heure de début]] - $P24)&lt;0.00001),$H$2:$H$51,_xlfn.XLOOKUP(1,(Tableau2[[#All],[Date]:[Date]] = BR$2) *  (ABS(Tableau2[[#All],[Heure de fin]:[Heure de fin]] - $P24)&lt;0.00001),$H$2:$H$51,"")),_xlfn.XLOOKUP(1,(Tableau2[[#All],[Date]:[Date]]= BR$2) * (ABS(Tableau2[[#All],[Heure de début]:[Heure de début]] - $P24)&lt;0.00001),"Début : "&amp;$B$2:$C$51,_xlfn.XLOOKUP(1,(Tableau2[[#All],[Date]:[Date]] = BR$2) * (ABS(Tableau2[[#All],[Heure de fin]:[Heure de fin]] - $P24)&lt;0.00001),"Fin : "&amp;$B$2:$C$51,""))))</f>
        <v/>
      </c>
      <c r="BS24" s="12" t="str" cm="1">
        <f t="array" ref="BS24">_xlfn.TEXTJOIN(" ; ",TRUE,HYPERLINK("#"&amp;_xlfn.XLOOKUP(1,(Tableau2[[#All],[Date]:[Date]] = BS$2) * (ABS(Tableau2[[#All],[Heure de début]:[Heure de début]] - $P24)&lt;0.00001),$H$2:$H$51,_xlfn.XLOOKUP(1,(Tableau2[[#All],[Date]:[Date]] = BS$2) *  (ABS(Tableau2[[#All],[Heure de fin]:[Heure de fin]] - $P24)&lt;0.00001),$H$2:$H$51,"")),_xlfn.XLOOKUP(1,(Tableau2[[#All],[Date]:[Date]]= BS$2) * (ABS(Tableau2[[#All],[Heure de début]:[Heure de début]] - $P24)&lt;0.00001),"Début : "&amp;$B$2:$C$51,_xlfn.XLOOKUP(1,(Tableau2[[#All],[Date]:[Date]] = BS$2) * (ABS(Tableau2[[#All],[Heure de fin]:[Heure de fin]] - $P24)&lt;0.00001),"Fin : "&amp;$B$2:$C$51,""))))</f>
        <v/>
      </c>
      <c r="BT24" s="12" t="str" cm="1">
        <f t="array" ref="BT24">_xlfn.TEXTJOIN(" ; ",TRUE,HYPERLINK("#"&amp;_xlfn.XLOOKUP(1,(Tableau2[[#All],[Date]:[Date]] = BT$2) * (ABS(Tableau2[[#All],[Heure de début]:[Heure de début]] - $P24)&lt;0.00001),$H$2:$H$51,_xlfn.XLOOKUP(1,(Tableau2[[#All],[Date]:[Date]] = BT$2) *  (ABS(Tableau2[[#All],[Heure de fin]:[Heure de fin]] - $P24)&lt;0.00001),$H$2:$H$51,"")),_xlfn.XLOOKUP(1,(Tableau2[[#All],[Date]:[Date]]= BT$2) * (ABS(Tableau2[[#All],[Heure de début]:[Heure de début]] - $P24)&lt;0.00001),"Début : "&amp;$B$2:$C$51,_xlfn.XLOOKUP(1,(Tableau2[[#All],[Date]:[Date]] = BT$2) * (ABS(Tableau2[[#All],[Heure de fin]:[Heure de fin]] - $P24)&lt;0.00001),"Fin : "&amp;$B$2:$C$51,""))))</f>
        <v/>
      </c>
      <c r="BU24" s="12" t="str" cm="1">
        <f t="array" ref="BU24">_xlfn.TEXTJOIN(" ; ",TRUE,HYPERLINK("#"&amp;_xlfn.XLOOKUP(1,(Tableau2[[#All],[Date]:[Date]] = BU$2) * (ABS(Tableau2[[#All],[Heure de début]:[Heure de début]] - $P24)&lt;0.00001),$H$2:$H$51,_xlfn.XLOOKUP(1,(Tableau2[[#All],[Date]:[Date]] = BU$2) *  (ABS(Tableau2[[#All],[Heure de fin]:[Heure de fin]] - $P24)&lt;0.00001),$H$2:$H$51,"")),_xlfn.XLOOKUP(1,(Tableau2[[#All],[Date]:[Date]]= BU$2) * (ABS(Tableau2[[#All],[Heure de début]:[Heure de début]] - $P24)&lt;0.00001),"Début : "&amp;$B$2:$C$51,_xlfn.XLOOKUP(1,(Tableau2[[#All],[Date]:[Date]] = BU$2) * (ABS(Tableau2[[#All],[Heure de fin]:[Heure de fin]] - $P24)&lt;0.00001),"Fin : "&amp;$B$2:$C$51,""))))</f>
        <v/>
      </c>
      <c r="BV24" s="12" t="str" cm="1">
        <f t="array" ref="BV24">_xlfn.TEXTJOIN(" ; ",TRUE,HYPERLINK("#"&amp;_xlfn.XLOOKUP(1,(Tableau2[[#All],[Date]:[Date]] = BV$2) * (ABS(Tableau2[[#All],[Heure de début]:[Heure de début]] - $P24)&lt;0.00001),$H$2:$H$51,_xlfn.XLOOKUP(1,(Tableau2[[#All],[Date]:[Date]] = BV$2) *  (ABS(Tableau2[[#All],[Heure de fin]:[Heure de fin]] - $P24)&lt;0.00001),$H$2:$H$51,"")),_xlfn.XLOOKUP(1,(Tableau2[[#All],[Date]:[Date]]= BV$2) * (ABS(Tableau2[[#All],[Heure de début]:[Heure de début]] - $P24)&lt;0.00001),"Début : "&amp;$B$2:$C$51,_xlfn.XLOOKUP(1,(Tableau2[[#All],[Date]:[Date]] = BV$2) * (ABS(Tableau2[[#All],[Heure de fin]:[Heure de fin]] - $P24)&lt;0.00001),"Fin : "&amp;$B$2:$C$51,""))))</f>
        <v/>
      </c>
      <c r="BW24" s="12" t="str" cm="1">
        <f t="array" ref="BW24">_xlfn.TEXTJOIN(" ; ",TRUE,HYPERLINK("#"&amp;_xlfn.XLOOKUP(1,(Tableau2[[#All],[Date]:[Date]] = BW$2) * (ABS(Tableau2[[#All],[Heure de début]:[Heure de début]] - $P24)&lt;0.00001),$H$2:$H$51,_xlfn.XLOOKUP(1,(Tableau2[[#All],[Date]:[Date]] = BW$2) *  (ABS(Tableau2[[#All],[Heure de fin]:[Heure de fin]] - $P24)&lt;0.00001),$H$2:$H$51,"")),_xlfn.XLOOKUP(1,(Tableau2[[#All],[Date]:[Date]]= BW$2) * (ABS(Tableau2[[#All],[Heure de début]:[Heure de début]] - $P24)&lt;0.00001),"Début : "&amp;$B$2:$C$51,_xlfn.XLOOKUP(1,(Tableau2[[#All],[Date]:[Date]] = BW$2) * (ABS(Tableau2[[#All],[Heure de fin]:[Heure de fin]] - $P24)&lt;0.00001),"Fin : "&amp;$B$2:$C$51,""))))</f>
        <v/>
      </c>
      <c r="BX24" s="12" t="str" cm="1">
        <f t="array" ref="BX24">_xlfn.TEXTJOIN(" ; ",TRUE,HYPERLINK("#"&amp;_xlfn.XLOOKUP(1,(Tableau2[[#All],[Date]:[Date]] = BX$2) * (ABS(Tableau2[[#All],[Heure de début]:[Heure de début]] - $P24)&lt;0.00001),$H$2:$H$51,_xlfn.XLOOKUP(1,(Tableau2[[#All],[Date]:[Date]] = BX$2) *  (ABS(Tableau2[[#All],[Heure de fin]:[Heure de fin]] - $P24)&lt;0.00001),$H$2:$H$51,"")),_xlfn.XLOOKUP(1,(Tableau2[[#All],[Date]:[Date]]= BX$2) * (ABS(Tableau2[[#All],[Heure de début]:[Heure de début]] - $P24)&lt;0.00001),"Début : "&amp;$B$2:$C$51,_xlfn.XLOOKUP(1,(Tableau2[[#All],[Date]:[Date]] = BX$2) * (ABS(Tableau2[[#All],[Heure de fin]:[Heure de fin]] - $P24)&lt;0.00001),"Fin : "&amp;$B$2:$C$51,""))))</f>
        <v/>
      </c>
      <c r="BY24" s="12" t="str" cm="1">
        <f t="array" ref="BY24">_xlfn.TEXTJOIN(" ; ",TRUE,HYPERLINK("#"&amp;_xlfn.XLOOKUP(1,(Tableau2[[#All],[Date]:[Date]] = BY$2) * (ABS(Tableau2[[#All],[Heure de début]:[Heure de début]] - $P24)&lt;0.00001),$H$2:$H$51,_xlfn.XLOOKUP(1,(Tableau2[[#All],[Date]:[Date]] = BY$2) *  (ABS(Tableau2[[#All],[Heure de fin]:[Heure de fin]] - $P24)&lt;0.00001),$H$2:$H$51,"")),_xlfn.XLOOKUP(1,(Tableau2[[#All],[Date]:[Date]]= BY$2) * (ABS(Tableau2[[#All],[Heure de début]:[Heure de début]] - $P24)&lt;0.00001),"Début : "&amp;$B$2:$C$51,_xlfn.XLOOKUP(1,(Tableau2[[#All],[Date]:[Date]] = BY$2) * (ABS(Tableau2[[#All],[Heure de fin]:[Heure de fin]] - $P24)&lt;0.00001),"Fin : "&amp;$B$2:$C$51,""))))</f>
        <v/>
      </c>
      <c r="BZ24" s="12" t="str" cm="1">
        <f t="array" ref="BZ24">_xlfn.TEXTJOIN(" ; ",TRUE,HYPERLINK("#"&amp;_xlfn.XLOOKUP(1,(Tableau2[[#All],[Date]:[Date]] = BZ$2) * (ABS(Tableau2[[#All],[Heure de début]:[Heure de début]] - $P24)&lt;0.00001),$H$2:$H$51,_xlfn.XLOOKUP(1,(Tableau2[[#All],[Date]:[Date]] = BZ$2) *  (ABS(Tableau2[[#All],[Heure de fin]:[Heure de fin]] - $P24)&lt;0.00001),$H$2:$H$51,"")),_xlfn.XLOOKUP(1,(Tableau2[[#All],[Date]:[Date]]= BZ$2) * (ABS(Tableau2[[#All],[Heure de début]:[Heure de début]] - $P24)&lt;0.00001),"Début : "&amp;$B$2:$C$51,_xlfn.XLOOKUP(1,(Tableau2[[#All],[Date]:[Date]] = BZ$2) * (ABS(Tableau2[[#All],[Heure de fin]:[Heure de fin]] - $P24)&lt;0.00001),"Fin : "&amp;$B$2:$C$51,""))))</f>
        <v/>
      </c>
      <c r="CA24" s="12" t="str" cm="1">
        <f t="array" ref="CA24">_xlfn.TEXTJOIN(" ; ",TRUE,HYPERLINK("#"&amp;_xlfn.XLOOKUP(1,(Tableau2[[#All],[Date]:[Date]] = CA$2) * (ABS(Tableau2[[#All],[Heure de début]:[Heure de début]] - $P24)&lt;0.00001),$H$2:$H$51,_xlfn.XLOOKUP(1,(Tableau2[[#All],[Date]:[Date]] = CA$2) *  (ABS(Tableau2[[#All],[Heure de fin]:[Heure de fin]] - $P24)&lt;0.00001),$H$2:$H$51,"")),_xlfn.XLOOKUP(1,(Tableau2[[#All],[Date]:[Date]]= CA$2) * (ABS(Tableau2[[#All],[Heure de début]:[Heure de début]] - $P24)&lt;0.00001),"Début : "&amp;$B$2:$C$51,_xlfn.XLOOKUP(1,(Tableau2[[#All],[Date]:[Date]] = CA$2) * (ABS(Tableau2[[#All],[Heure de fin]:[Heure de fin]] - $P24)&lt;0.00001),"Fin : "&amp;$B$2:$C$51,""))))</f>
        <v/>
      </c>
      <c r="CB24" s="12" t="str" cm="1">
        <f t="array" ref="CB24">_xlfn.TEXTJOIN(" ; ",TRUE,HYPERLINK("#"&amp;_xlfn.XLOOKUP(1,(Tableau2[[#All],[Date]:[Date]] = CB$2) * (ABS(Tableau2[[#All],[Heure de début]:[Heure de début]] - $P24)&lt;0.00001),$H$2:$H$51,_xlfn.XLOOKUP(1,(Tableau2[[#All],[Date]:[Date]] = CB$2) *  (ABS(Tableau2[[#All],[Heure de fin]:[Heure de fin]] - $P24)&lt;0.00001),$H$2:$H$51,"")),_xlfn.XLOOKUP(1,(Tableau2[[#All],[Date]:[Date]]= CB$2) * (ABS(Tableau2[[#All],[Heure de début]:[Heure de début]] - $P24)&lt;0.00001),"Début : "&amp;$B$2:$C$51,_xlfn.XLOOKUP(1,(Tableau2[[#All],[Date]:[Date]] = CB$2) * (ABS(Tableau2[[#All],[Heure de fin]:[Heure de fin]] - $P24)&lt;0.00001),"Fin : "&amp;$B$2:$C$51,""))))</f>
        <v/>
      </c>
      <c r="CC24" s="12" t="str" cm="1">
        <f t="array" ref="CC24">_xlfn.TEXTJOIN(" ; ",TRUE,HYPERLINK("#"&amp;_xlfn.XLOOKUP(1,(Tableau2[[#All],[Date]:[Date]] = CC$2) * (ABS(Tableau2[[#All],[Heure de début]:[Heure de début]] - $P24)&lt;0.00001),$H$2:$H$51,_xlfn.XLOOKUP(1,(Tableau2[[#All],[Date]:[Date]] = CC$2) *  (ABS(Tableau2[[#All],[Heure de fin]:[Heure de fin]] - $P24)&lt;0.00001),$H$2:$H$51,"")),_xlfn.XLOOKUP(1,(Tableau2[[#All],[Date]:[Date]]= CC$2) * (ABS(Tableau2[[#All],[Heure de début]:[Heure de début]] - $P24)&lt;0.00001),"Début : "&amp;$B$2:$C$51,_xlfn.XLOOKUP(1,(Tableau2[[#All],[Date]:[Date]] = CC$2) * (ABS(Tableau2[[#All],[Heure de fin]:[Heure de fin]] - $P24)&lt;0.00001),"Fin : "&amp;$B$2:$C$51,""))))</f>
        <v/>
      </c>
      <c r="CD24" s="12" t="str" cm="1">
        <f t="array" ref="CD24">_xlfn.TEXTJOIN(" ; ",TRUE,HYPERLINK("#"&amp;_xlfn.XLOOKUP(1,(Tableau2[[#All],[Date]:[Date]] = CD$2) * (ABS(Tableau2[[#All],[Heure de début]:[Heure de début]] - $P24)&lt;0.00001),$H$2:$H$51,_xlfn.XLOOKUP(1,(Tableau2[[#All],[Date]:[Date]] = CD$2) *  (ABS(Tableau2[[#All],[Heure de fin]:[Heure de fin]] - $P24)&lt;0.00001),$H$2:$H$51,"")),_xlfn.XLOOKUP(1,(Tableau2[[#All],[Date]:[Date]]= CD$2) * (ABS(Tableau2[[#All],[Heure de début]:[Heure de début]] - $P24)&lt;0.00001),"Début : "&amp;$B$2:$C$51,_xlfn.XLOOKUP(1,(Tableau2[[#All],[Date]:[Date]] = CD$2) * (ABS(Tableau2[[#All],[Heure de fin]:[Heure de fin]] - $P24)&lt;0.00001),"Fin : "&amp;$B$2:$C$51,""))))</f>
        <v/>
      </c>
      <c r="CE24" s="12" t="str" cm="1">
        <f t="array" ref="CE24">_xlfn.TEXTJOIN(" ; ",TRUE,HYPERLINK("#"&amp;_xlfn.XLOOKUP(1,(Tableau2[[#All],[Date]:[Date]] = CE$2) * (ABS(Tableau2[[#All],[Heure de début]:[Heure de début]] - $P24)&lt;0.00001),$H$2:$H$51,_xlfn.XLOOKUP(1,(Tableau2[[#All],[Date]:[Date]] = CE$2) *  (ABS(Tableau2[[#All],[Heure de fin]:[Heure de fin]] - $P24)&lt;0.00001),$H$2:$H$51,"")),_xlfn.XLOOKUP(1,(Tableau2[[#All],[Date]:[Date]]= CE$2) * (ABS(Tableau2[[#All],[Heure de début]:[Heure de début]] - $P24)&lt;0.00001),"Début : "&amp;$B$2:$C$51,_xlfn.XLOOKUP(1,(Tableau2[[#All],[Date]:[Date]] = CE$2) * (ABS(Tableau2[[#All],[Heure de fin]:[Heure de fin]] - $P24)&lt;0.00001),"Fin : "&amp;$B$2:$C$51,""))))</f>
        <v/>
      </c>
      <c r="CF24" s="12" t="str" cm="1">
        <f t="array" ref="CF24">_xlfn.TEXTJOIN(" ; ",TRUE,HYPERLINK("#"&amp;_xlfn.XLOOKUP(1,(Tableau2[[#All],[Date]:[Date]] = CF$2) * (ABS(Tableau2[[#All],[Heure de début]:[Heure de début]] - $P24)&lt;0.00001),$H$2:$H$51,_xlfn.XLOOKUP(1,(Tableau2[[#All],[Date]:[Date]] = CF$2) *  (ABS(Tableau2[[#All],[Heure de fin]:[Heure de fin]] - $P24)&lt;0.00001),$H$2:$H$51,"")),_xlfn.XLOOKUP(1,(Tableau2[[#All],[Date]:[Date]]= CF$2) * (ABS(Tableau2[[#All],[Heure de début]:[Heure de début]] - $P24)&lt;0.00001),"Début : "&amp;$B$2:$C$51,_xlfn.XLOOKUP(1,(Tableau2[[#All],[Date]:[Date]] = CF$2) * (ABS(Tableau2[[#All],[Heure de fin]:[Heure de fin]] - $P24)&lt;0.00001),"Fin : "&amp;$B$2:$C$51,""))))</f>
        <v/>
      </c>
      <c r="CG24" s="12" t="str" cm="1">
        <f t="array" ref="CG24">_xlfn.TEXTJOIN(" ; ",TRUE,HYPERLINK("#"&amp;_xlfn.XLOOKUP(1,(Tableau2[[#All],[Date]:[Date]] = CG$2) * (ABS(Tableau2[[#All],[Heure de début]:[Heure de début]] - $P24)&lt;0.00001),$H$2:$H$51,_xlfn.XLOOKUP(1,(Tableau2[[#All],[Date]:[Date]] = CG$2) *  (ABS(Tableau2[[#All],[Heure de fin]:[Heure de fin]] - $P24)&lt;0.00001),$H$2:$H$51,"")),_xlfn.XLOOKUP(1,(Tableau2[[#All],[Date]:[Date]]= CG$2) * (ABS(Tableau2[[#All],[Heure de début]:[Heure de début]] - $P24)&lt;0.00001),"Début : "&amp;$B$2:$C$51,_xlfn.XLOOKUP(1,(Tableau2[[#All],[Date]:[Date]] = CG$2) * (ABS(Tableau2[[#All],[Heure de fin]:[Heure de fin]] - $P24)&lt;0.00001),"Fin : "&amp;$B$2:$C$51,""))))</f>
        <v/>
      </c>
      <c r="CH24" s="12" t="str" cm="1">
        <f t="array" ref="CH24">_xlfn.TEXTJOIN(" ; ",TRUE,HYPERLINK("#"&amp;_xlfn.XLOOKUP(1,(Tableau2[[#All],[Date]:[Date]] = CH$2) * (ABS(Tableau2[[#All],[Heure de début]:[Heure de début]] - $P24)&lt;0.00001),$H$2:$H$51,_xlfn.XLOOKUP(1,(Tableau2[[#All],[Date]:[Date]] = CH$2) *  (ABS(Tableau2[[#All],[Heure de fin]:[Heure de fin]] - $P24)&lt;0.00001),$H$2:$H$51,"")),_xlfn.XLOOKUP(1,(Tableau2[[#All],[Date]:[Date]]= CH$2) * (ABS(Tableau2[[#All],[Heure de début]:[Heure de début]] - $P24)&lt;0.00001),"Début : "&amp;$B$2:$C$51,_xlfn.XLOOKUP(1,(Tableau2[[#All],[Date]:[Date]] = CH$2) * (ABS(Tableau2[[#All],[Heure de fin]:[Heure de fin]] - $P24)&lt;0.00001),"Fin : "&amp;$B$2:$C$51,""))))</f>
        <v/>
      </c>
      <c r="CI24" s="12" t="str" cm="1">
        <f t="array" ref="CI24">_xlfn.TEXTJOIN(" ; ",TRUE,HYPERLINK("#"&amp;_xlfn.XLOOKUP(1,(Tableau2[[#All],[Date]:[Date]] = CI$2) * (ABS(Tableau2[[#All],[Heure de début]:[Heure de début]] - $P24)&lt;0.00001),$H$2:$H$51,_xlfn.XLOOKUP(1,(Tableau2[[#All],[Date]:[Date]] = CI$2) *  (ABS(Tableau2[[#All],[Heure de fin]:[Heure de fin]] - $P24)&lt;0.00001),$H$2:$H$51,"")),_xlfn.XLOOKUP(1,(Tableau2[[#All],[Date]:[Date]]= CI$2) * (ABS(Tableau2[[#All],[Heure de début]:[Heure de début]] - $P24)&lt;0.00001),"Début : "&amp;$B$2:$C$51,_xlfn.XLOOKUP(1,(Tableau2[[#All],[Date]:[Date]] = CI$2) * (ABS(Tableau2[[#All],[Heure de fin]:[Heure de fin]] - $P24)&lt;0.00001),"Fin : "&amp;$B$2:$C$51,""))))</f>
        <v/>
      </c>
      <c r="CJ24" s="12" t="str" cm="1">
        <f t="array" ref="CJ24">_xlfn.TEXTJOIN(" ; ",TRUE,HYPERLINK("#"&amp;_xlfn.XLOOKUP(1,(Tableau2[[#All],[Date]:[Date]] = CJ$2) * (ABS(Tableau2[[#All],[Heure de début]:[Heure de début]] - $P24)&lt;0.00001),$H$2:$H$51,_xlfn.XLOOKUP(1,(Tableau2[[#All],[Date]:[Date]] = CJ$2) *  (ABS(Tableau2[[#All],[Heure de fin]:[Heure de fin]] - $P24)&lt;0.00001),$H$2:$H$51,"")),_xlfn.XLOOKUP(1,(Tableau2[[#All],[Date]:[Date]]= CJ$2) * (ABS(Tableau2[[#All],[Heure de début]:[Heure de début]] - $P24)&lt;0.00001),"Début : "&amp;$B$2:$C$51,_xlfn.XLOOKUP(1,(Tableau2[[#All],[Date]:[Date]] = CJ$2) * (ABS(Tableau2[[#All],[Heure de fin]:[Heure de fin]] - $P24)&lt;0.00001),"Fin : "&amp;$B$2:$C$51,""))))</f>
        <v/>
      </c>
      <c r="CK24" s="12" t="str" cm="1">
        <f t="array" ref="CK24">_xlfn.TEXTJOIN(" ; ",TRUE,HYPERLINK("#"&amp;_xlfn.XLOOKUP(1,(Tableau2[[#All],[Date]:[Date]] = CK$2) * (ABS(Tableau2[[#All],[Heure de début]:[Heure de début]] - $P24)&lt;0.00001),$H$2:$H$51,_xlfn.XLOOKUP(1,(Tableau2[[#All],[Date]:[Date]] = CK$2) *  (ABS(Tableau2[[#All],[Heure de fin]:[Heure de fin]] - $P24)&lt;0.00001),$H$2:$H$51,"")),_xlfn.XLOOKUP(1,(Tableau2[[#All],[Date]:[Date]]= CK$2) * (ABS(Tableau2[[#All],[Heure de début]:[Heure de début]] - $P24)&lt;0.00001),"Début : "&amp;$B$2:$C$51,_xlfn.XLOOKUP(1,(Tableau2[[#All],[Date]:[Date]] = CK$2) * (ABS(Tableau2[[#All],[Heure de fin]:[Heure de fin]] - $P24)&lt;0.00001),"Fin : "&amp;$B$2:$C$51,""))))</f>
        <v/>
      </c>
      <c r="CL24" s="12" t="str" cm="1">
        <f t="array" ref="CL24">_xlfn.TEXTJOIN(" ; ",TRUE,HYPERLINK("#"&amp;_xlfn.XLOOKUP(1,(Tableau2[[#All],[Date]:[Date]] = CL$2) * (ABS(Tableau2[[#All],[Heure de début]:[Heure de début]] - $P24)&lt;0.00001),$H$2:$H$51,_xlfn.XLOOKUP(1,(Tableau2[[#All],[Date]:[Date]] = CL$2) *  (ABS(Tableau2[[#All],[Heure de fin]:[Heure de fin]] - $P24)&lt;0.00001),$H$2:$H$51,"")),_xlfn.XLOOKUP(1,(Tableau2[[#All],[Date]:[Date]]= CL$2) * (ABS(Tableau2[[#All],[Heure de début]:[Heure de début]] - $P24)&lt;0.00001),"Début : "&amp;$B$2:$C$51,_xlfn.XLOOKUP(1,(Tableau2[[#All],[Date]:[Date]] = CL$2) * (ABS(Tableau2[[#All],[Heure de fin]:[Heure de fin]] - $P24)&lt;0.00001),"Fin : "&amp;$B$2:$C$51,""))))</f>
        <v/>
      </c>
      <c r="CM24" s="12" t="str" cm="1">
        <f t="array" ref="CM24">_xlfn.TEXTJOIN(" ; ",TRUE,HYPERLINK("#"&amp;_xlfn.XLOOKUP(1,(Tableau2[[#All],[Date]:[Date]] = CM$2) * (ABS(Tableau2[[#All],[Heure de début]:[Heure de début]] - $P24)&lt;0.00001),$H$2:$H$51,_xlfn.XLOOKUP(1,(Tableau2[[#All],[Date]:[Date]] = CM$2) *  (ABS(Tableau2[[#All],[Heure de fin]:[Heure de fin]] - $P24)&lt;0.00001),$H$2:$H$51,"")),_xlfn.XLOOKUP(1,(Tableau2[[#All],[Date]:[Date]]= CM$2) * (ABS(Tableau2[[#All],[Heure de début]:[Heure de début]] - $P24)&lt;0.00001),"Début : "&amp;$B$2:$C$51,_xlfn.XLOOKUP(1,(Tableau2[[#All],[Date]:[Date]] = CM$2) * (ABS(Tableau2[[#All],[Heure de fin]:[Heure de fin]] - $P24)&lt;0.00001),"Fin : "&amp;$B$2:$C$51,""))))</f>
        <v/>
      </c>
      <c r="CN24" s="12" t="str" cm="1">
        <f t="array" ref="CN24">_xlfn.TEXTJOIN(" ; ",TRUE,HYPERLINK("#"&amp;_xlfn.XLOOKUP(1,(Tableau2[[#All],[Date]:[Date]] = CN$2) * (ABS(Tableau2[[#All],[Heure de début]:[Heure de début]] - $P24)&lt;0.00001),$H$2:$H$51,_xlfn.XLOOKUP(1,(Tableau2[[#All],[Date]:[Date]] = CN$2) *  (ABS(Tableau2[[#All],[Heure de fin]:[Heure de fin]] - $P24)&lt;0.00001),$H$2:$H$51,"")),_xlfn.XLOOKUP(1,(Tableau2[[#All],[Date]:[Date]]= CN$2) * (ABS(Tableau2[[#All],[Heure de début]:[Heure de début]] - $P24)&lt;0.00001),"Début : "&amp;$B$2:$C$51,_xlfn.XLOOKUP(1,(Tableau2[[#All],[Date]:[Date]] = CN$2) * (ABS(Tableau2[[#All],[Heure de fin]:[Heure de fin]] - $P24)&lt;0.00001),"Fin : "&amp;$B$2:$C$51,""))))</f>
        <v/>
      </c>
      <c r="CO24" s="12" t="str" cm="1">
        <f t="array" ref="CO24">_xlfn.TEXTJOIN(" ; ",TRUE,HYPERLINK("#"&amp;_xlfn.XLOOKUP(1,(Tableau2[[#All],[Date]:[Date]] = CO$2) * (ABS(Tableau2[[#All],[Heure de début]:[Heure de début]] - $P24)&lt;0.00001),$H$2:$H$51,_xlfn.XLOOKUP(1,(Tableau2[[#All],[Date]:[Date]] = CO$2) *  (ABS(Tableau2[[#All],[Heure de fin]:[Heure de fin]] - $P24)&lt;0.00001),$H$2:$H$51,"")),_xlfn.XLOOKUP(1,(Tableau2[[#All],[Date]:[Date]]= CO$2) * (ABS(Tableau2[[#All],[Heure de début]:[Heure de début]] - $P24)&lt;0.00001),"Début : "&amp;$B$2:$C$51,_xlfn.XLOOKUP(1,(Tableau2[[#All],[Date]:[Date]] = CO$2) * (ABS(Tableau2[[#All],[Heure de fin]:[Heure de fin]] - $P24)&lt;0.00001),"Fin : "&amp;$B$2:$C$51,""))))</f>
        <v/>
      </c>
      <c r="CP24" s="12" t="str" cm="1">
        <f t="array" ref="CP24">_xlfn.TEXTJOIN(" ; ",TRUE,HYPERLINK("#"&amp;_xlfn.XLOOKUP(1,(Tableau2[[#All],[Date]:[Date]] = CP$2) * (ABS(Tableau2[[#All],[Heure de début]:[Heure de début]] - $P24)&lt;0.00001),$H$2:$H$51,_xlfn.XLOOKUP(1,(Tableau2[[#All],[Date]:[Date]] = CP$2) *  (ABS(Tableau2[[#All],[Heure de fin]:[Heure de fin]] - $P24)&lt;0.00001),$H$2:$H$51,"")),_xlfn.XLOOKUP(1,(Tableau2[[#All],[Date]:[Date]]= CP$2) * (ABS(Tableau2[[#All],[Heure de début]:[Heure de début]] - $P24)&lt;0.00001),"Début : "&amp;$B$2:$C$51,_xlfn.XLOOKUP(1,(Tableau2[[#All],[Date]:[Date]] = CP$2) * (ABS(Tableau2[[#All],[Heure de fin]:[Heure de fin]] - $P24)&lt;0.00001),"Fin : "&amp;$B$2:$C$51,""))))</f>
        <v/>
      </c>
      <c r="CQ24" s="12" t="str" cm="1">
        <f t="array" ref="CQ24">_xlfn.TEXTJOIN(" ; ",TRUE,HYPERLINK("#"&amp;_xlfn.XLOOKUP(1,(Tableau2[[#All],[Date]:[Date]] = CQ$2) * (ABS(Tableau2[[#All],[Heure de début]:[Heure de début]] - $P24)&lt;0.00001),$H$2:$H$51,_xlfn.XLOOKUP(1,(Tableau2[[#All],[Date]:[Date]] = CQ$2) *  (ABS(Tableau2[[#All],[Heure de fin]:[Heure de fin]] - $P24)&lt;0.00001),$H$2:$H$51,"")),_xlfn.XLOOKUP(1,(Tableau2[[#All],[Date]:[Date]]= CQ$2) * (ABS(Tableau2[[#All],[Heure de début]:[Heure de début]] - $P24)&lt;0.00001),"Début : "&amp;$B$2:$C$51,_xlfn.XLOOKUP(1,(Tableau2[[#All],[Date]:[Date]] = CQ$2) * (ABS(Tableau2[[#All],[Heure de fin]:[Heure de fin]] - $P24)&lt;0.00001),"Fin : "&amp;$B$2:$C$51,""))))</f>
        <v/>
      </c>
      <c r="CR24" s="12" t="str" cm="1">
        <f t="array" ref="CR24">_xlfn.TEXTJOIN(" ; ",TRUE,HYPERLINK("#"&amp;_xlfn.XLOOKUP(1,(Tableau2[[#All],[Date]:[Date]] = CR$2) * (ABS(Tableau2[[#All],[Heure de début]:[Heure de début]] - $P24)&lt;0.00001),$H$2:$H$51,_xlfn.XLOOKUP(1,(Tableau2[[#All],[Date]:[Date]] = CR$2) *  (ABS(Tableau2[[#All],[Heure de fin]:[Heure de fin]] - $P24)&lt;0.00001),$H$2:$H$51,"")),_xlfn.XLOOKUP(1,(Tableau2[[#All],[Date]:[Date]]= CR$2) * (ABS(Tableau2[[#All],[Heure de début]:[Heure de début]] - $P24)&lt;0.00001),"Début : "&amp;$B$2:$C$51,_xlfn.XLOOKUP(1,(Tableau2[[#All],[Date]:[Date]] = CR$2) * (ABS(Tableau2[[#All],[Heure de fin]:[Heure de fin]] - $P24)&lt;0.00001),"Fin : "&amp;$B$2:$C$51,""))))</f>
        <v/>
      </c>
      <c r="CS24" s="12" t="str" cm="1">
        <f t="array" ref="CS24">_xlfn.TEXTJOIN(" ; ",TRUE,HYPERLINK("#"&amp;_xlfn.XLOOKUP(1,(Tableau2[[#All],[Date]:[Date]] = CS$2) * (ABS(Tableau2[[#All],[Heure de début]:[Heure de début]] - $P24)&lt;0.00001),$H$2:$H$51,_xlfn.XLOOKUP(1,(Tableau2[[#All],[Date]:[Date]] = CS$2) *  (ABS(Tableau2[[#All],[Heure de fin]:[Heure de fin]] - $P24)&lt;0.00001),$H$2:$H$51,"")),_xlfn.XLOOKUP(1,(Tableau2[[#All],[Date]:[Date]]= CS$2) * (ABS(Tableau2[[#All],[Heure de début]:[Heure de début]] - $P24)&lt;0.00001),"Début : "&amp;$B$2:$C$51,_xlfn.XLOOKUP(1,(Tableau2[[#All],[Date]:[Date]] = CS$2) * (ABS(Tableau2[[#All],[Heure de fin]:[Heure de fin]] - $P24)&lt;0.00001),"Fin : "&amp;$B$2:$C$51,""))))</f>
        <v/>
      </c>
      <c r="CT24" s="12" t="str" cm="1">
        <f t="array" ref="CT24">_xlfn.TEXTJOIN(" ; ",TRUE,HYPERLINK("#"&amp;_xlfn.XLOOKUP(1,(Tableau2[[#All],[Date]:[Date]] = CT$2) * (ABS(Tableau2[[#All],[Heure de début]:[Heure de début]] - $P24)&lt;0.00001),$H$2:$H$51,_xlfn.XLOOKUP(1,(Tableau2[[#All],[Date]:[Date]] = CT$2) *  (ABS(Tableau2[[#All],[Heure de fin]:[Heure de fin]] - $P24)&lt;0.00001),$H$2:$H$51,"")),_xlfn.XLOOKUP(1,(Tableau2[[#All],[Date]:[Date]]= CT$2) * (ABS(Tableau2[[#All],[Heure de début]:[Heure de début]] - $P24)&lt;0.00001),"Début : "&amp;$B$2:$C$51,_xlfn.XLOOKUP(1,(Tableau2[[#All],[Date]:[Date]] = CT$2) * (ABS(Tableau2[[#All],[Heure de fin]:[Heure de fin]] - $P24)&lt;0.00001),"Fin : "&amp;$B$2:$C$51,""))))</f>
        <v/>
      </c>
      <c r="CU24" s="12" t="str" cm="1">
        <f t="array" ref="CU24">_xlfn.TEXTJOIN(" ; ",TRUE,HYPERLINK("#"&amp;_xlfn.XLOOKUP(1,(Tableau2[[#All],[Date]:[Date]] = CU$2) * (ABS(Tableau2[[#All],[Heure de début]:[Heure de début]] - $P24)&lt;0.00001),$H$2:$H$51,_xlfn.XLOOKUP(1,(Tableau2[[#All],[Date]:[Date]] = CU$2) *  (ABS(Tableau2[[#All],[Heure de fin]:[Heure de fin]] - $P24)&lt;0.00001),$H$2:$H$51,"")),_xlfn.XLOOKUP(1,(Tableau2[[#All],[Date]:[Date]]= CU$2) * (ABS(Tableau2[[#All],[Heure de début]:[Heure de début]] - $P24)&lt;0.00001),"Début : "&amp;$B$2:$C$51,_xlfn.XLOOKUP(1,(Tableau2[[#All],[Date]:[Date]] = CU$2) * (ABS(Tableau2[[#All],[Heure de fin]:[Heure de fin]] - $P24)&lt;0.00001),"Fin : "&amp;$B$2:$C$51,""))))</f>
        <v/>
      </c>
      <c r="CV24" s="12" t="str" cm="1">
        <f t="array" ref="CV24">_xlfn.TEXTJOIN(" ; ",TRUE,HYPERLINK("#"&amp;_xlfn.XLOOKUP(1,(Tableau2[[#All],[Date]:[Date]] = CV$2) * (ABS(Tableau2[[#All],[Heure de début]:[Heure de début]] - $P24)&lt;0.00001),$H$2:$H$51,_xlfn.XLOOKUP(1,(Tableau2[[#All],[Date]:[Date]] = CV$2) *  (ABS(Tableau2[[#All],[Heure de fin]:[Heure de fin]] - $P24)&lt;0.00001),$H$2:$H$51,"")),_xlfn.XLOOKUP(1,(Tableau2[[#All],[Date]:[Date]]= CV$2) * (ABS(Tableau2[[#All],[Heure de début]:[Heure de début]] - $P24)&lt;0.00001),"Début : "&amp;$B$2:$C$51,_xlfn.XLOOKUP(1,(Tableau2[[#All],[Date]:[Date]] = CV$2) * (ABS(Tableau2[[#All],[Heure de fin]:[Heure de fin]] - $P24)&lt;0.00001),"Fin : "&amp;$B$2:$C$51,""))))</f>
        <v/>
      </c>
      <c r="CW24" s="12" t="str" cm="1">
        <f t="array" ref="CW24">_xlfn.TEXTJOIN(" ; ",TRUE,HYPERLINK("#"&amp;_xlfn.XLOOKUP(1,(Tableau2[[#All],[Date]:[Date]] = CW$2) * (ABS(Tableau2[[#All],[Heure de début]:[Heure de début]] - $P24)&lt;0.00001),$H$2:$H$51,_xlfn.XLOOKUP(1,(Tableau2[[#All],[Date]:[Date]] = CW$2) *  (ABS(Tableau2[[#All],[Heure de fin]:[Heure de fin]] - $P24)&lt;0.00001),$H$2:$H$51,"")),_xlfn.XLOOKUP(1,(Tableau2[[#All],[Date]:[Date]]= CW$2) * (ABS(Tableau2[[#All],[Heure de début]:[Heure de début]] - $P24)&lt;0.00001),"Début : "&amp;$B$2:$C$51,_xlfn.XLOOKUP(1,(Tableau2[[#All],[Date]:[Date]] = CW$2) * (ABS(Tableau2[[#All],[Heure de fin]:[Heure de fin]] - $P24)&lt;0.00001),"Fin : "&amp;$B$2:$C$51,""))))</f>
        <v/>
      </c>
      <c r="CX24" s="12" t="str" cm="1">
        <f t="array" ref="CX24">_xlfn.TEXTJOIN(" ; ",TRUE,HYPERLINK("#"&amp;_xlfn.XLOOKUP(1,(Tableau2[[#All],[Date]:[Date]] = CX$2) * (ABS(Tableau2[[#All],[Heure de début]:[Heure de début]] - $P24)&lt;0.00001),$H$2:$H$51,_xlfn.XLOOKUP(1,(Tableau2[[#All],[Date]:[Date]] = CX$2) *  (ABS(Tableau2[[#All],[Heure de fin]:[Heure de fin]] - $P24)&lt;0.00001),$H$2:$H$51,"")),_xlfn.XLOOKUP(1,(Tableau2[[#All],[Date]:[Date]]= CX$2) * (ABS(Tableau2[[#All],[Heure de début]:[Heure de début]] - $P24)&lt;0.00001),"Début : "&amp;$B$2:$C$51,_xlfn.XLOOKUP(1,(Tableau2[[#All],[Date]:[Date]] = CX$2) * (ABS(Tableau2[[#All],[Heure de fin]:[Heure de fin]] - $P24)&lt;0.00001),"Fin : "&amp;$B$2:$C$51,""))))</f>
        <v/>
      </c>
      <c r="CY24" s="12" t="str" cm="1">
        <f t="array" ref="CY24">_xlfn.TEXTJOIN(" ; ",TRUE,HYPERLINK("#"&amp;_xlfn.XLOOKUP(1,(Tableau2[[#All],[Date]:[Date]] = CY$2) * (ABS(Tableau2[[#All],[Heure de début]:[Heure de début]] - $P24)&lt;0.00001),$H$2:$H$51,_xlfn.XLOOKUP(1,(Tableau2[[#All],[Date]:[Date]] = CY$2) *  (ABS(Tableau2[[#All],[Heure de fin]:[Heure de fin]] - $P24)&lt;0.00001),$H$2:$H$51,"")),_xlfn.XLOOKUP(1,(Tableau2[[#All],[Date]:[Date]]= CY$2) * (ABS(Tableau2[[#All],[Heure de début]:[Heure de début]] - $P24)&lt;0.00001),"Début : "&amp;$B$2:$C$51,_xlfn.XLOOKUP(1,(Tableau2[[#All],[Date]:[Date]] = CY$2) * (ABS(Tableau2[[#All],[Heure de fin]:[Heure de fin]] - $P24)&lt;0.00001),"Fin : "&amp;$B$2:$C$51,""))))</f>
        <v/>
      </c>
      <c r="CZ24" s="12" t="str" cm="1">
        <f t="array" ref="CZ24">_xlfn.TEXTJOIN(" ; ",TRUE,HYPERLINK("#"&amp;_xlfn.XLOOKUP(1,(Tableau2[[#All],[Date]:[Date]] = CZ$2) * (ABS(Tableau2[[#All],[Heure de début]:[Heure de début]] - $P24)&lt;0.00001),$H$2:$H$51,_xlfn.XLOOKUP(1,(Tableau2[[#All],[Date]:[Date]] = CZ$2) *  (ABS(Tableau2[[#All],[Heure de fin]:[Heure de fin]] - $P24)&lt;0.00001),$H$2:$H$51,"")),_xlfn.XLOOKUP(1,(Tableau2[[#All],[Date]:[Date]]= CZ$2) * (ABS(Tableau2[[#All],[Heure de début]:[Heure de début]] - $P24)&lt;0.00001),"Début : "&amp;$B$2:$C$51,_xlfn.XLOOKUP(1,(Tableau2[[#All],[Date]:[Date]] = CZ$2) * (ABS(Tableau2[[#All],[Heure de fin]:[Heure de fin]] - $P24)&lt;0.00001),"Fin : "&amp;$B$2:$C$51,""))))</f>
        <v/>
      </c>
      <c r="DA24" s="12" t="str" cm="1">
        <f t="array" ref="DA24">_xlfn.TEXTJOIN(" ; ",TRUE,HYPERLINK("#"&amp;_xlfn.XLOOKUP(1,(Tableau2[[#All],[Date]:[Date]] = DA$2) * (ABS(Tableau2[[#All],[Heure de début]:[Heure de début]] - $P24)&lt;0.00001),$H$2:$H$51,_xlfn.XLOOKUP(1,(Tableau2[[#All],[Date]:[Date]] = DA$2) *  (ABS(Tableau2[[#All],[Heure de fin]:[Heure de fin]] - $P24)&lt;0.00001),$H$2:$H$51,"")),_xlfn.XLOOKUP(1,(Tableau2[[#All],[Date]:[Date]]= DA$2) * (ABS(Tableau2[[#All],[Heure de début]:[Heure de début]] - $P24)&lt;0.00001),"Début : "&amp;$B$2:$C$51,_xlfn.XLOOKUP(1,(Tableau2[[#All],[Date]:[Date]] = DA$2) * (ABS(Tableau2[[#All],[Heure de fin]:[Heure de fin]] - $P24)&lt;0.00001),"Fin : "&amp;$B$2:$C$51,""))))</f>
        <v/>
      </c>
      <c r="DB24" s="12" t="str" cm="1">
        <f t="array" ref="DB24">_xlfn.TEXTJOIN(" ; ",TRUE,HYPERLINK("#"&amp;_xlfn.XLOOKUP(1,(Tableau2[[#All],[Date]:[Date]] = DB$2) * (ABS(Tableau2[[#All],[Heure de début]:[Heure de début]] - $P24)&lt;0.00001),$H$2:$H$51,_xlfn.XLOOKUP(1,(Tableau2[[#All],[Date]:[Date]] = DB$2) *  (ABS(Tableau2[[#All],[Heure de fin]:[Heure de fin]] - $P24)&lt;0.00001),$H$2:$H$51,"")),_xlfn.XLOOKUP(1,(Tableau2[[#All],[Date]:[Date]]= DB$2) * (ABS(Tableau2[[#All],[Heure de début]:[Heure de début]] - $P24)&lt;0.00001),"Début : "&amp;$B$2:$C$51,_xlfn.XLOOKUP(1,(Tableau2[[#All],[Date]:[Date]] = DB$2) * (ABS(Tableau2[[#All],[Heure de fin]:[Heure de fin]] - $P24)&lt;0.00001),"Fin : "&amp;$B$2:$C$51,""))))</f>
        <v/>
      </c>
      <c r="DC24" s="12" t="str" cm="1">
        <f t="array" ref="DC24">_xlfn.TEXTJOIN(" ; ",TRUE,HYPERLINK("#"&amp;_xlfn.XLOOKUP(1,(Tableau2[[#All],[Date]:[Date]] = DC$2) * (ABS(Tableau2[[#All],[Heure de début]:[Heure de début]] - $P24)&lt;0.00001),$H$2:$H$51,_xlfn.XLOOKUP(1,(Tableau2[[#All],[Date]:[Date]] = DC$2) *  (ABS(Tableau2[[#All],[Heure de fin]:[Heure de fin]] - $P24)&lt;0.00001),$H$2:$H$51,"")),_xlfn.XLOOKUP(1,(Tableau2[[#All],[Date]:[Date]]= DC$2) * (ABS(Tableau2[[#All],[Heure de début]:[Heure de début]] - $P24)&lt;0.00001),"Début : "&amp;$B$2:$C$51,_xlfn.XLOOKUP(1,(Tableau2[[#All],[Date]:[Date]] = DC$2) * (ABS(Tableau2[[#All],[Heure de fin]:[Heure de fin]] - $P24)&lt;0.00001),"Fin : "&amp;$B$2:$C$51,""))))</f>
        <v/>
      </c>
      <c r="DD24" s="12" t="str" cm="1">
        <f t="array" ref="DD24">_xlfn.TEXTJOIN(" ; ",TRUE,HYPERLINK("#"&amp;_xlfn.XLOOKUP(1,(Tableau2[[#All],[Date]:[Date]] = DD$2) * (ABS(Tableau2[[#All],[Heure de début]:[Heure de début]] - $P24)&lt;0.00001),$H$2:$H$51,_xlfn.XLOOKUP(1,(Tableau2[[#All],[Date]:[Date]] = DD$2) *  (ABS(Tableau2[[#All],[Heure de fin]:[Heure de fin]] - $P24)&lt;0.00001),$H$2:$H$51,"")),_xlfn.XLOOKUP(1,(Tableau2[[#All],[Date]:[Date]]= DD$2) * (ABS(Tableau2[[#All],[Heure de début]:[Heure de début]] - $P24)&lt;0.00001),"Début : "&amp;$B$2:$C$51,_xlfn.XLOOKUP(1,(Tableau2[[#All],[Date]:[Date]] = DD$2) * (ABS(Tableau2[[#All],[Heure de fin]:[Heure de fin]] - $P24)&lt;0.00001),"Fin : "&amp;$B$2:$C$51,""))))</f>
        <v/>
      </c>
      <c r="DE24" s="12" t="str" cm="1">
        <f t="array" ref="DE24">_xlfn.TEXTJOIN(" ; ",TRUE,HYPERLINK("#"&amp;_xlfn.XLOOKUP(1,(Tableau2[[#All],[Date]:[Date]] = DE$2) * (ABS(Tableau2[[#All],[Heure de début]:[Heure de début]] - $P24)&lt;0.00001),$H$2:$H$51,_xlfn.XLOOKUP(1,(Tableau2[[#All],[Date]:[Date]] = DE$2) *  (ABS(Tableau2[[#All],[Heure de fin]:[Heure de fin]] - $P24)&lt;0.00001),$H$2:$H$51,"")),_xlfn.XLOOKUP(1,(Tableau2[[#All],[Date]:[Date]]= DE$2) * (ABS(Tableau2[[#All],[Heure de début]:[Heure de début]] - $P24)&lt;0.00001),"Début : "&amp;$B$2:$C$51,_xlfn.XLOOKUP(1,(Tableau2[[#All],[Date]:[Date]] = DE$2) * (ABS(Tableau2[[#All],[Heure de fin]:[Heure de fin]] - $P24)&lt;0.00001),"Fin : "&amp;$B$2:$C$51,""))))</f>
        <v/>
      </c>
      <c r="DF24" s="12" t="str" cm="1">
        <f t="array" ref="DF24">_xlfn.TEXTJOIN(" ; ",TRUE,HYPERLINK("#"&amp;_xlfn.XLOOKUP(1,(Tableau2[[#All],[Date]:[Date]] = DF$2) * (ABS(Tableau2[[#All],[Heure de début]:[Heure de début]] - $P24)&lt;0.00001),$H$2:$H$51,_xlfn.XLOOKUP(1,(Tableau2[[#All],[Date]:[Date]] = DF$2) *  (ABS(Tableau2[[#All],[Heure de fin]:[Heure de fin]] - $P24)&lt;0.00001),$H$2:$H$51,"")),_xlfn.XLOOKUP(1,(Tableau2[[#All],[Date]:[Date]]= DF$2) * (ABS(Tableau2[[#All],[Heure de début]:[Heure de début]] - $P24)&lt;0.00001),"Début : "&amp;$B$2:$C$51,_xlfn.XLOOKUP(1,(Tableau2[[#All],[Date]:[Date]] = DF$2) * (ABS(Tableau2[[#All],[Heure de fin]:[Heure de fin]] - $P24)&lt;0.00001),"Fin : "&amp;$B$2:$C$51,""))))</f>
        <v/>
      </c>
      <c r="DG24" s="12" t="str" cm="1">
        <f t="array" ref="DG24">_xlfn.TEXTJOIN(" ; ",TRUE,HYPERLINK("#"&amp;_xlfn.XLOOKUP(1,(Tableau2[[#All],[Date]:[Date]] = DG$2) * (ABS(Tableau2[[#All],[Heure de début]:[Heure de début]] - $P24)&lt;0.00001),$H$2:$H$51,_xlfn.XLOOKUP(1,(Tableau2[[#All],[Date]:[Date]] = DG$2) *  (ABS(Tableau2[[#All],[Heure de fin]:[Heure de fin]] - $P24)&lt;0.00001),$H$2:$H$51,"")),_xlfn.XLOOKUP(1,(Tableau2[[#All],[Date]:[Date]]= DG$2) * (ABS(Tableau2[[#All],[Heure de début]:[Heure de début]] - $P24)&lt;0.00001),"Début : "&amp;$B$2:$C$51,_xlfn.XLOOKUP(1,(Tableau2[[#All],[Date]:[Date]] = DG$2) * (ABS(Tableau2[[#All],[Heure de fin]:[Heure de fin]] - $P24)&lt;0.00001),"Fin : "&amp;$B$2:$C$51,""))))</f>
        <v/>
      </c>
      <c r="DH24" s="12" t="str" cm="1">
        <f t="array" ref="DH24">_xlfn.TEXTJOIN(" ; ",TRUE,HYPERLINK("#"&amp;_xlfn.XLOOKUP(1,(Tableau2[[#All],[Date]:[Date]] = DH$2) * (ABS(Tableau2[[#All],[Heure de début]:[Heure de début]] - $P24)&lt;0.00001),$H$2:$H$51,_xlfn.XLOOKUP(1,(Tableau2[[#All],[Date]:[Date]] = DH$2) *  (ABS(Tableau2[[#All],[Heure de fin]:[Heure de fin]] - $P24)&lt;0.00001),$H$2:$H$51,"")),_xlfn.XLOOKUP(1,(Tableau2[[#All],[Date]:[Date]]= DH$2) * (ABS(Tableau2[[#All],[Heure de début]:[Heure de début]] - $P24)&lt;0.00001),"Début : "&amp;$B$2:$C$51,_xlfn.XLOOKUP(1,(Tableau2[[#All],[Date]:[Date]] = DH$2) * (ABS(Tableau2[[#All],[Heure de fin]:[Heure de fin]] - $P24)&lt;0.00001),"Fin : "&amp;$B$2:$C$51,""))))</f>
        <v/>
      </c>
      <c r="DI24" s="12" t="str" cm="1">
        <f t="array" ref="DI24">_xlfn.TEXTJOIN(" ; ",TRUE,HYPERLINK("#"&amp;_xlfn.XLOOKUP(1,(Tableau2[[#All],[Date]:[Date]] = DI$2) * (ABS(Tableau2[[#All],[Heure de début]:[Heure de début]] - $P24)&lt;0.00001),$H$2:$H$51,_xlfn.XLOOKUP(1,(Tableau2[[#All],[Date]:[Date]] = DI$2) *  (ABS(Tableau2[[#All],[Heure de fin]:[Heure de fin]] - $P24)&lt;0.00001),$H$2:$H$51,"")),_xlfn.XLOOKUP(1,(Tableau2[[#All],[Date]:[Date]]= DI$2) * (ABS(Tableau2[[#All],[Heure de début]:[Heure de début]] - $P24)&lt;0.00001),"Début : "&amp;$B$2:$C$51,_xlfn.XLOOKUP(1,(Tableau2[[#All],[Date]:[Date]] = DI$2) * (ABS(Tableau2[[#All],[Heure de fin]:[Heure de fin]] - $P24)&lt;0.00001),"Fin : "&amp;$B$2:$C$51,""))))</f>
        <v/>
      </c>
      <c r="DJ24" s="12" t="str" cm="1">
        <f t="array" ref="DJ24">_xlfn.TEXTJOIN(" ; ",TRUE,HYPERLINK("#"&amp;_xlfn.XLOOKUP(1,(Tableau2[[#All],[Date]:[Date]] = DJ$2) * (ABS(Tableau2[[#All],[Heure de début]:[Heure de début]] - $P24)&lt;0.00001),$H$2:$H$51,_xlfn.XLOOKUP(1,(Tableau2[[#All],[Date]:[Date]] = DJ$2) *  (ABS(Tableau2[[#All],[Heure de fin]:[Heure de fin]] - $P24)&lt;0.00001),$H$2:$H$51,"")),_xlfn.XLOOKUP(1,(Tableau2[[#All],[Date]:[Date]]= DJ$2) * (ABS(Tableau2[[#All],[Heure de début]:[Heure de début]] - $P24)&lt;0.00001),"Début : "&amp;$B$2:$C$51,_xlfn.XLOOKUP(1,(Tableau2[[#All],[Date]:[Date]] = DJ$2) * (ABS(Tableau2[[#All],[Heure de fin]:[Heure de fin]] - $P24)&lt;0.00001),"Fin : "&amp;$B$2:$C$51,""))))</f>
        <v/>
      </c>
      <c r="DK24" s="12" t="str" cm="1">
        <f t="array" ref="DK24">_xlfn.TEXTJOIN(" ; ",TRUE,HYPERLINK("#"&amp;_xlfn.XLOOKUP(1,(Tableau2[[#All],[Date]:[Date]] = DK$2) * (ABS(Tableau2[[#All],[Heure de début]:[Heure de début]] - $P24)&lt;0.00001),$H$2:$H$51,_xlfn.XLOOKUP(1,(Tableau2[[#All],[Date]:[Date]] = DK$2) *  (ABS(Tableau2[[#All],[Heure de fin]:[Heure de fin]] - $P24)&lt;0.00001),$H$2:$H$51,"")),_xlfn.XLOOKUP(1,(Tableau2[[#All],[Date]:[Date]]= DK$2) * (ABS(Tableau2[[#All],[Heure de début]:[Heure de début]] - $P24)&lt;0.00001),"Début : "&amp;$B$2:$C$51,_xlfn.XLOOKUP(1,(Tableau2[[#All],[Date]:[Date]] = DK$2) * (ABS(Tableau2[[#All],[Heure de fin]:[Heure de fin]] - $P24)&lt;0.00001),"Fin : "&amp;$B$2:$C$51,""))))</f>
        <v/>
      </c>
      <c r="DL24" s="12" t="str" cm="1">
        <f t="array" ref="DL24">_xlfn.TEXTJOIN(" ; ",TRUE,HYPERLINK("#"&amp;_xlfn.XLOOKUP(1,(Tableau2[[#All],[Date]:[Date]] = DL$2) * (ABS(Tableau2[[#All],[Heure de début]:[Heure de début]] - $P24)&lt;0.00001),$H$2:$H$51,_xlfn.XLOOKUP(1,(Tableau2[[#All],[Date]:[Date]] = DL$2) *  (ABS(Tableau2[[#All],[Heure de fin]:[Heure de fin]] - $P24)&lt;0.00001),$H$2:$H$51,"")),_xlfn.XLOOKUP(1,(Tableau2[[#All],[Date]:[Date]]= DL$2) * (ABS(Tableau2[[#All],[Heure de début]:[Heure de début]] - $P24)&lt;0.00001),"Début : "&amp;$B$2:$C$51,_xlfn.XLOOKUP(1,(Tableau2[[#All],[Date]:[Date]] = DL$2) * (ABS(Tableau2[[#All],[Heure de fin]:[Heure de fin]] - $P24)&lt;0.00001),"Fin : "&amp;$B$2:$C$51,""))))</f>
        <v/>
      </c>
      <c r="DM24" s="12" t="str" cm="1">
        <f t="array" ref="DM24">_xlfn.TEXTJOIN(" ; ",TRUE,HYPERLINK("#"&amp;_xlfn.XLOOKUP(1,(Tableau2[[#All],[Date]:[Date]] = DM$2) * (ABS(Tableau2[[#All],[Heure de début]:[Heure de début]] - $P24)&lt;0.00001),$H$2:$H$51,_xlfn.XLOOKUP(1,(Tableau2[[#All],[Date]:[Date]] = DM$2) *  (ABS(Tableau2[[#All],[Heure de fin]:[Heure de fin]] - $P24)&lt;0.00001),$H$2:$H$51,"")),_xlfn.XLOOKUP(1,(Tableau2[[#All],[Date]:[Date]]= DM$2) * (ABS(Tableau2[[#All],[Heure de début]:[Heure de début]] - $P24)&lt;0.00001),"Début : "&amp;$B$2:$C$51,_xlfn.XLOOKUP(1,(Tableau2[[#All],[Date]:[Date]] = DM$2) * (ABS(Tableau2[[#All],[Heure de fin]:[Heure de fin]] - $P24)&lt;0.00001),"Fin : "&amp;$B$2:$C$51,""))))</f>
        <v/>
      </c>
      <c r="DN24" s="12" t="str" cm="1">
        <f t="array" ref="DN24">_xlfn.TEXTJOIN(" ; ",TRUE,HYPERLINK("#"&amp;_xlfn.XLOOKUP(1,(Tableau2[[#All],[Date]:[Date]] = DN$2) * (ABS(Tableau2[[#All],[Heure de début]:[Heure de début]] - $P24)&lt;0.00001),$H$2:$H$51,_xlfn.XLOOKUP(1,(Tableau2[[#All],[Date]:[Date]] = DN$2) *  (ABS(Tableau2[[#All],[Heure de fin]:[Heure de fin]] - $P24)&lt;0.00001),$H$2:$H$51,"")),_xlfn.XLOOKUP(1,(Tableau2[[#All],[Date]:[Date]]= DN$2) * (ABS(Tableau2[[#All],[Heure de début]:[Heure de début]] - $P24)&lt;0.00001),"Début : "&amp;$B$2:$C$51,_xlfn.XLOOKUP(1,(Tableau2[[#All],[Date]:[Date]] = DN$2) * (ABS(Tableau2[[#All],[Heure de fin]:[Heure de fin]] - $P24)&lt;0.00001),"Fin : "&amp;$B$2:$C$51,""))))</f>
        <v/>
      </c>
      <c r="DO24" s="12" t="str" cm="1">
        <f t="array" ref="DO24">_xlfn.TEXTJOIN(" ; ",TRUE,HYPERLINK("#"&amp;_xlfn.XLOOKUP(1,(Tableau2[[#All],[Date]:[Date]] = DO$2) * (ABS(Tableau2[[#All],[Heure de début]:[Heure de début]] - $P24)&lt;0.00001),$H$2:$H$51,_xlfn.XLOOKUP(1,(Tableau2[[#All],[Date]:[Date]] = DO$2) *  (ABS(Tableau2[[#All],[Heure de fin]:[Heure de fin]] - $P24)&lt;0.00001),$H$2:$H$51,"")),_xlfn.XLOOKUP(1,(Tableau2[[#All],[Date]:[Date]]= DO$2) * (ABS(Tableau2[[#All],[Heure de début]:[Heure de début]] - $P24)&lt;0.00001),"Début : "&amp;$B$2:$C$51,_xlfn.XLOOKUP(1,(Tableau2[[#All],[Date]:[Date]] = DO$2) * (ABS(Tableau2[[#All],[Heure de fin]:[Heure de fin]] - $P24)&lt;0.00001),"Fin : "&amp;$B$2:$C$51,""))))</f>
        <v/>
      </c>
      <c r="DP24" s="12" t="str" cm="1">
        <f t="array" ref="DP24">_xlfn.TEXTJOIN(" ; ",TRUE,HYPERLINK("#"&amp;_xlfn.XLOOKUP(1,(Tableau2[[#All],[Date]:[Date]] = DP$2) * (ABS(Tableau2[[#All],[Heure de début]:[Heure de début]] - $P24)&lt;0.00001),$H$2:$H$51,_xlfn.XLOOKUP(1,(Tableau2[[#All],[Date]:[Date]] = DP$2) *  (ABS(Tableau2[[#All],[Heure de fin]:[Heure de fin]] - $P24)&lt;0.00001),$H$2:$H$51,"")),_xlfn.XLOOKUP(1,(Tableau2[[#All],[Date]:[Date]]= DP$2) * (ABS(Tableau2[[#All],[Heure de début]:[Heure de début]] - $P24)&lt;0.00001),"Début : "&amp;$B$2:$C$51,_xlfn.XLOOKUP(1,(Tableau2[[#All],[Date]:[Date]] = DP$2) * (ABS(Tableau2[[#All],[Heure de fin]:[Heure de fin]] - $P24)&lt;0.00001),"Fin : "&amp;$B$2:$C$51,""))))</f>
        <v/>
      </c>
      <c r="DQ24" s="12" t="str" cm="1">
        <f t="array" ref="DQ24">_xlfn.TEXTJOIN(" ; ",TRUE,HYPERLINK("#"&amp;_xlfn.XLOOKUP(1,(Tableau2[[#All],[Date]:[Date]] = DQ$2) * (ABS(Tableau2[[#All],[Heure de début]:[Heure de début]] - $P24)&lt;0.00001),$H$2:$H$51,_xlfn.XLOOKUP(1,(Tableau2[[#All],[Date]:[Date]] = DQ$2) *  (ABS(Tableau2[[#All],[Heure de fin]:[Heure de fin]] - $P24)&lt;0.00001),$H$2:$H$51,"")),_xlfn.XLOOKUP(1,(Tableau2[[#All],[Date]:[Date]]= DQ$2) * (ABS(Tableau2[[#All],[Heure de début]:[Heure de début]] - $P24)&lt;0.00001),"Début : "&amp;$B$2:$C$51,_xlfn.XLOOKUP(1,(Tableau2[[#All],[Date]:[Date]] = DQ$2) * (ABS(Tableau2[[#All],[Heure de fin]:[Heure de fin]] - $P24)&lt;0.00001),"Fin : "&amp;$B$2:$C$51,""))))</f>
        <v/>
      </c>
      <c r="DR24" s="12" t="str" cm="1">
        <f t="array" ref="DR24">_xlfn.TEXTJOIN(" ; ",TRUE,HYPERLINK("#"&amp;_xlfn.XLOOKUP(1,(Tableau2[[#All],[Date]:[Date]] = DR$2) * (ABS(Tableau2[[#All],[Heure de début]:[Heure de début]] - $P24)&lt;0.00001),$H$2:$H$51,_xlfn.XLOOKUP(1,(Tableau2[[#All],[Date]:[Date]] = DR$2) *  (ABS(Tableau2[[#All],[Heure de fin]:[Heure de fin]] - $P24)&lt;0.00001),$H$2:$H$51,"")),_xlfn.XLOOKUP(1,(Tableau2[[#All],[Date]:[Date]]= DR$2) * (ABS(Tableau2[[#All],[Heure de début]:[Heure de début]] - $P24)&lt;0.00001),"Début : "&amp;$B$2:$C$51,_xlfn.XLOOKUP(1,(Tableau2[[#All],[Date]:[Date]] = DR$2) * (ABS(Tableau2[[#All],[Heure de fin]:[Heure de fin]] - $P24)&lt;0.00001),"Fin : "&amp;$B$2:$C$51,""))))</f>
        <v/>
      </c>
      <c r="DS24" s="12" t="str" cm="1">
        <f t="array" ref="DS24">_xlfn.TEXTJOIN(" ; ",TRUE,HYPERLINK("#"&amp;_xlfn.XLOOKUP(1,(Tableau2[[#All],[Date]:[Date]] = DS$2) * (ABS(Tableau2[[#All],[Heure de début]:[Heure de début]] - $P24)&lt;0.00001),$H$2:$H$51,_xlfn.XLOOKUP(1,(Tableau2[[#All],[Date]:[Date]] = DS$2) *  (ABS(Tableau2[[#All],[Heure de fin]:[Heure de fin]] - $P24)&lt;0.00001),$H$2:$H$51,"")),_xlfn.XLOOKUP(1,(Tableau2[[#All],[Date]:[Date]]= DS$2) * (ABS(Tableau2[[#All],[Heure de début]:[Heure de début]] - $P24)&lt;0.00001),"Début : "&amp;$B$2:$C$51,_xlfn.XLOOKUP(1,(Tableau2[[#All],[Date]:[Date]] = DS$2) * (ABS(Tableau2[[#All],[Heure de fin]:[Heure de fin]] - $P24)&lt;0.00001),"Fin : "&amp;$B$2:$C$51,""))))</f>
        <v/>
      </c>
      <c r="DT24" s="12" t="str" cm="1">
        <f t="array" ref="DT24">_xlfn.TEXTJOIN(" ; ",TRUE,HYPERLINK("#"&amp;_xlfn.XLOOKUP(1,(Tableau2[[#All],[Date]:[Date]] = DT$2) * (ABS(Tableau2[[#All],[Heure de début]:[Heure de début]] - $P24)&lt;0.00001),$H$2:$H$51,_xlfn.XLOOKUP(1,(Tableau2[[#All],[Date]:[Date]] = DT$2) *  (ABS(Tableau2[[#All],[Heure de fin]:[Heure de fin]] - $P24)&lt;0.00001),$H$2:$H$51,"")),_xlfn.XLOOKUP(1,(Tableau2[[#All],[Date]:[Date]]= DT$2) * (ABS(Tableau2[[#All],[Heure de début]:[Heure de début]] - $P24)&lt;0.00001),"Début : "&amp;$B$2:$C$51,_xlfn.XLOOKUP(1,(Tableau2[[#All],[Date]:[Date]] = DT$2) * (ABS(Tableau2[[#All],[Heure de fin]:[Heure de fin]] - $P24)&lt;0.00001),"Fin : "&amp;$B$2:$C$51,""))))</f>
        <v/>
      </c>
      <c r="DU24" s="12" t="str" cm="1">
        <f t="array" ref="DU24">_xlfn.TEXTJOIN(" ; ",TRUE,HYPERLINK("#"&amp;_xlfn.XLOOKUP(1,(Tableau2[[#All],[Date]:[Date]] = DU$2) * (ABS(Tableau2[[#All],[Heure de début]:[Heure de début]] - $P24)&lt;0.00001),$H$2:$H$51,_xlfn.XLOOKUP(1,(Tableau2[[#All],[Date]:[Date]] = DU$2) *  (ABS(Tableau2[[#All],[Heure de fin]:[Heure de fin]] - $P24)&lt;0.00001),$H$2:$H$51,"")),_xlfn.XLOOKUP(1,(Tableau2[[#All],[Date]:[Date]]= DU$2) * (ABS(Tableau2[[#All],[Heure de début]:[Heure de début]] - $P24)&lt;0.00001),"Début : "&amp;$B$2:$C$51,_xlfn.XLOOKUP(1,(Tableau2[[#All],[Date]:[Date]] = DU$2) * (ABS(Tableau2[[#All],[Heure de fin]:[Heure de fin]] - $P24)&lt;0.00001),"Fin : "&amp;$B$2:$C$51,""))))</f>
        <v/>
      </c>
      <c r="DV24" s="12" t="str" cm="1">
        <f t="array" ref="DV24">_xlfn.TEXTJOIN(" ; ",TRUE,HYPERLINK("#"&amp;_xlfn.XLOOKUP(1,(Tableau2[[#All],[Date]:[Date]] = DV$2) * (ABS(Tableau2[[#All],[Heure de début]:[Heure de début]] - $P24)&lt;0.00001),$H$2:$H$51,_xlfn.XLOOKUP(1,(Tableau2[[#All],[Date]:[Date]] = DV$2) *  (ABS(Tableau2[[#All],[Heure de fin]:[Heure de fin]] - $P24)&lt;0.00001),$H$2:$H$51,"")),_xlfn.XLOOKUP(1,(Tableau2[[#All],[Date]:[Date]]= DV$2) * (ABS(Tableau2[[#All],[Heure de début]:[Heure de début]] - $P24)&lt;0.00001),"Début : "&amp;$B$2:$C$51,_xlfn.XLOOKUP(1,(Tableau2[[#All],[Date]:[Date]] = DV$2) * (ABS(Tableau2[[#All],[Heure de fin]:[Heure de fin]] - $P24)&lt;0.00001),"Fin : "&amp;$B$2:$C$51,""))))</f>
        <v/>
      </c>
      <c r="DW24" s="12" t="str" cm="1">
        <f t="array" ref="DW24">_xlfn.TEXTJOIN(" ; ",TRUE,HYPERLINK("#"&amp;_xlfn.XLOOKUP(1,(Tableau2[[#All],[Date]:[Date]] = DW$2) * (ABS(Tableau2[[#All],[Heure de début]:[Heure de début]] - $P24)&lt;0.00001),$H$2:$H$51,_xlfn.XLOOKUP(1,(Tableau2[[#All],[Date]:[Date]] = DW$2) *  (ABS(Tableau2[[#All],[Heure de fin]:[Heure de fin]] - $P24)&lt;0.00001),$H$2:$H$51,"")),_xlfn.XLOOKUP(1,(Tableau2[[#All],[Date]:[Date]]= DW$2) * (ABS(Tableau2[[#All],[Heure de début]:[Heure de début]] - $P24)&lt;0.00001),"Début : "&amp;$B$2:$C$51,_xlfn.XLOOKUP(1,(Tableau2[[#All],[Date]:[Date]] = DW$2) * (ABS(Tableau2[[#All],[Heure de fin]:[Heure de fin]] - $P24)&lt;0.00001),"Fin : "&amp;$B$2:$C$51,""))))</f>
        <v/>
      </c>
      <c r="DX24" s="12" t="str" cm="1">
        <f t="array" ref="DX24">_xlfn.TEXTJOIN(" ; ",TRUE,HYPERLINK("#"&amp;_xlfn.XLOOKUP(1,(Tableau2[[#All],[Date]:[Date]] = DX$2) * (ABS(Tableau2[[#All],[Heure de début]:[Heure de début]] - $P24)&lt;0.00001),$H$2:$H$51,_xlfn.XLOOKUP(1,(Tableau2[[#All],[Date]:[Date]] = DX$2) *  (ABS(Tableau2[[#All],[Heure de fin]:[Heure de fin]] - $P24)&lt;0.00001),$H$2:$H$51,"")),_xlfn.XLOOKUP(1,(Tableau2[[#All],[Date]:[Date]]= DX$2) * (ABS(Tableau2[[#All],[Heure de début]:[Heure de début]] - $P24)&lt;0.00001),"Début : "&amp;$B$2:$C$51,_xlfn.XLOOKUP(1,(Tableau2[[#All],[Date]:[Date]] = DX$2) * (ABS(Tableau2[[#All],[Heure de fin]:[Heure de fin]] - $P24)&lt;0.00001),"Fin : "&amp;$B$2:$C$51,""))))</f>
        <v/>
      </c>
      <c r="DY24" s="12" t="str" cm="1">
        <f t="array" ref="DY24">_xlfn.TEXTJOIN(" ; ",TRUE,HYPERLINK("#"&amp;_xlfn.XLOOKUP(1,(Tableau2[[#All],[Date]:[Date]] = DY$2) * (ABS(Tableau2[[#All],[Heure de début]:[Heure de début]] - $P24)&lt;0.00001),$H$2:$H$51,_xlfn.XLOOKUP(1,(Tableau2[[#All],[Date]:[Date]] = DY$2) *  (ABS(Tableau2[[#All],[Heure de fin]:[Heure de fin]] - $P24)&lt;0.00001),$H$2:$H$51,"")),_xlfn.XLOOKUP(1,(Tableau2[[#All],[Date]:[Date]]= DY$2) * (ABS(Tableau2[[#All],[Heure de début]:[Heure de début]] - $P24)&lt;0.00001),"Début : "&amp;$B$2:$C$51,_xlfn.XLOOKUP(1,(Tableau2[[#All],[Date]:[Date]] = DY$2) * (ABS(Tableau2[[#All],[Heure de fin]:[Heure de fin]] - $P24)&lt;0.00001),"Fin : "&amp;$B$2:$C$51,""))))</f>
        <v/>
      </c>
      <c r="DZ24" s="12" t="str" cm="1">
        <f t="array" ref="DZ24">_xlfn.TEXTJOIN(" ; ",TRUE,HYPERLINK("#"&amp;_xlfn.XLOOKUP(1,(Tableau2[[#All],[Date]:[Date]] = DZ$2) * (ABS(Tableau2[[#All],[Heure de début]:[Heure de début]] - $P24)&lt;0.00001),$H$2:$H$51,_xlfn.XLOOKUP(1,(Tableau2[[#All],[Date]:[Date]] = DZ$2) *  (ABS(Tableau2[[#All],[Heure de fin]:[Heure de fin]] - $P24)&lt;0.00001),$H$2:$H$51,"")),_xlfn.XLOOKUP(1,(Tableau2[[#All],[Date]:[Date]]= DZ$2) * (ABS(Tableau2[[#All],[Heure de début]:[Heure de début]] - $P24)&lt;0.00001),"Début : "&amp;$B$2:$C$51,_xlfn.XLOOKUP(1,(Tableau2[[#All],[Date]:[Date]] = DZ$2) * (ABS(Tableau2[[#All],[Heure de fin]:[Heure de fin]] - $P24)&lt;0.00001),"Fin : "&amp;$B$2:$C$51,""))))</f>
        <v/>
      </c>
      <c r="EA24" s="12" t="str" cm="1">
        <f t="array" ref="EA24">_xlfn.TEXTJOIN(" ; ",TRUE,HYPERLINK("#"&amp;_xlfn.XLOOKUP(1,(Tableau2[[#All],[Date]:[Date]] = EA$2) * (ABS(Tableau2[[#All],[Heure de début]:[Heure de début]] - $P24)&lt;0.00001),$H$2:$H$51,_xlfn.XLOOKUP(1,(Tableau2[[#All],[Date]:[Date]] = EA$2) *  (ABS(Tableau2[[#All],[Heure de fin]:[Heure de fin]] - $P24)&lt;0.00001),$H$2:$H$51,"")),_xlfn.XLOOKUP(1,(Tableau2[[#All],[Date]:[Date]]= EA$2) * (ABS(Tableau2[[#All],[Heure de début]:[Heure de début]] - $P24)&lt;0.00001),"Début : "&amp;$B$2:$C$51,_xlfn.XLOOKUP(1,(Tableau2[[#All],[Date]:[Date]] = EA$2) * (ABS(Tableau2[[#All],[Heure de fin]:[Heure de fin]] - $P24)&lt;0.00001),"Fin : "&amp;$B$2:$C$51,""))))</f>
        <v/>
      </c>
      <c r="EB24" s="12" t="str" cm="1">
        <f t="array" ref="EB24">_xlfn.TEXTJOIN(" ; ",TRUE,HYPERLINK("#"&amp;_xlfn.XLOOKUP(1,(Tableau2[[#All],[Date]:[Date]] = EB$2) * (ABS(Tableau2[[#All],[Heure de début]:[Heure de début]] - $P24)&lt;0.00001),$H$2:$H$51,_xlfn.XLOOKUP(1,(Tableau2[[#All],[Date]:[Date]] = EB$2) *  (ABS(Tableau2[[#All],[Heure de fin]:[Heure de fin]] - $P24)&lt;0.00001),$H$2:$H$51,"")),_xlfn.XLOOKUP(1,(Tableau2[[#All],[Date]:[Date]]= EB$2) * (ABS(Tableau2[[#All],[Heure de début]:[Heure de début]] - $P24)&lt;0.00001),"Début : "&amp;$B$2:$C$51,_xlfn.XLOOKUP(1,(Tableau2[[#All],[Date]:[Date]] = EB$2) * (ABS(Tableau2[[#All],[Heure de fin]:[Heure de fin]] - $P24)&lt;0.00001),"Fin : "&amp;$B$2:$C$51,""))))</f>
        <v/>
      </c>
      <c r="EC24" s="12" t="str" cm="1">
        <f t="array" ref="EC24">_xlfn.TEXTJOIN(" ; ",TRUE,HYPERLINK("#"&amp;_xlfn.XLOOKUP(1,(Tableau2[[#All],[Date]:[Date]] = EC$2) * (ABS(Tableau2[[#All],[Heure de début]:[Heure de début]] - $P24)&lt;0.00001),$H$2:$H$51,_xlfn.XLOOKUP(1,(Tableau2[[#All],[Date]:[Date]] = EC$2) *  (ABS(Tableau2[[#All],[Heure de fin]:[Heure de fin]] - $P24)&lt;0.00001),$H$2:$H$51,"")),_xlfn.XLOOKUP(1,(Tableau2[[#All],[Date]:[Date]]= EC$2) * (ABS(Tableau2[[#All],[Heure de début]:[Heure de début]] - $P24)&lt;0.00001),"Début : "&amp;$B$2:$C$51,_xlfn.XLOOKUP(1,(Tableau2[[#All],[Date]:[Date]] = EC$2) * (ABS(Tableau2[[#All],[Heure de fin]:[Heure de fin]] - $P24)&lt;0.00001),"Fin : "&amp;$B$2:$C$51,""))))</f>
        <v/>
      </c>
      <c r="ED24" s="12" t="str" cm="1">
        <f t="array" ref="ED24">_xlfn.TEXTJOIN(" ; ",TRUE,HYPERLINK("#"&amp;_xlfn.XLOOKUP(1,(Tableau2[[#All],[Date]:[Date]] = ED$2) * (ABS(Tableau2[[#All],[Heure de début]:[Heure de début]] - $P24)&lt;0.00001),$H$2:$H$51,_xlfn.XLOOKUP(1,(Tableau2[[#All],[Date]:[Date]] = ED$2) *  (ABS(Tableau2[[#All],[Heure de fin]:[Heure de fin]] - $P24)&lt;0.00001),$H$2:$H$51,"")),_xlfn.XLOOKUP(1,(Tableau2[[#All],[Date]:[Date]]= ED$2) * (ABS(Tableau2[[#All],[Heure de début]:[Heure de début]] - $P24)&lt;0.00001),"Début : "&amp;$B$2:$C$51,_xlfn.XLOOKUP(1,(Tableau2[[#All],[Date]:[Date]] = ED$2) * (ABS(Tableau2[[#All],[Heure de fin]:[Heure de fin]] - $P24)&lt;0.00001),"Fin : "&amp;$B$2:$C$51,""))))</f>
        <v/>
      </c>
      <c r="EE24" s="12" t="str" cm="1">
        <f t="array" ref="EE24">_xlfn.TEXTJOIN(" ; ",TRUE,HYPERLINK("#"&amp;_xlfn.XLOOKUP(1,(Tableau2[[#All],[Date]:[Date]] = EE$2) * (ABS(Tableau2[[#All],[Heure de début]:[Heure de début]] - $P24)&lt;0.00001),$H$2:$H$51,_xlfn.XLOOKUP(1,(Tableau2[[#All],[Date]:[Date]] = EE$2) *  (ABS(Tableau2[[#All],[Heure de fin]:[Heure de fin]] - $P24)&lt;0.00001),$H$2:$H$51,"")),_xlfn.XLOOKUP(1,(Tableau2[[#All],[Date]:[Date]]= EE$2) * (ABS(Tableau2[[#All],[Heure de début]:[Heure de début]] - $P24)&lt;0.00001),"Début : "&amp;$B$2:$C$51,_xlfn.XLOOKUP(1,(Tableau2[[#All],[Date]:[Date]] = EE$2) * (ABS(Tableau2[[#All],[Heure de fin]:[Heure de fin]] - $P24)&lt;0.00001),"Fin : "&amp;$B$2:$C$51,""))))</f>
        <v/>
      </c>
      <c r="EF24" s="12" t="str" cm="1">
        <f t="array" ref="EF24">_xlfn.TEXTJOIN(" ; ",TRUE,HYPERLINK("#"&amp;_xlfn.XLOOKUP(1,(Tableau2[[#All],[Date]:[Date]] = EF$2) * (ABS(Tableau2[[#All],[Heure de début]:[Heure de début]] - $P24)&lt;0.00001),$H$2:$H$51,_xlfn.XLOOKUP(1,(Tableau2[[#All],[Date]:[Date]] = EF$2) *  (ABS(Tableau2[[#All],[Heure de fin]:[Heure de fin]] - $P24)&lt;0.00001),$H$2:$H$51,"")),_xlfn.XLOOKUP(1,(Tableau2[[#All],[Date]:[Date]]= EF$2) * (ABS(Tableau2[[#All],[Heure de début]:[Heure de début]] - $P24)&lt;0.00001),"Début : "&amp;$B$2:$C$51,_xlfn.XLOOKUP(1,(Tableau2[[#All],[Date]:[Date]] = EF$2) * (ABS(Tableau2[[#All],[Heure de fin]:[Heure de fin]] - $P24)&lt;0.00001),"Fin : "&amp;$B$2:$C$51,""))))</f>
        <v/>
      </c>
      <c r="EG24" s="12" t="str" cm="1">
        <f t="array" ref="EG24">_xlfn.TEXTJOIN(" ; ",TRUE,HYPERLINK("#"&amp;_xlfn.XLOOKUP(1,(Tableau2[[#All],[Date]:[Date]] = EG$2) * (ABS(Tableau2[[#All],[Heure de début]:[Heure de début]] - $P24)&lt;0.00001),$H$2:$H$51,_xlfn.XLOOKUP(1,(Tableau2[[#All],[Date]:[Date]] = EG$2) *  (ABS(Tableau2[[#All],[Heure de fin]:[Heure de fin]] - $P24)&lt;0.00001),$H$2:$H$51,"")),_xlfn.XLOOKUP(1,(Tableau2[[#All],[Date]:[Date]]= EG$2) * (ABS(Tableau2[[#All],[Heure de début]:[Heure de début]] - $P24)&lt;0.00001),"Début : "&amp;$B$2:$C$51,_xlfn.XLOOKUP(1,(Tableau2[[#All],[Date]:[Date]] = EG$2) * (ABS(Tableau2[[#All],[Heure de fin]:[Heure de fin]] - $P24)&lt;0.00001),"Fin : "&amp;$B$2:$C$51,""))))</f>
        <v/>
      </c>
      <c r="EH24" s="12" t="str" cm="1">
        <f t="array" ref="EH24">_xlfn.TEXTJOIN(" ; ",TRUE,HYPERLINK("#"&amp;_xlfn.XLOOKUP(1,(Tableau2[[#All],[Date]:[Date]] = EH$2) * (ABS(Tableau2[[#All],[Heure de début]:[Heure de début]] - $P24)&lt;0.00001),$H$2:$H$51,_xlfn.XLOOKUP(1,(Tableau2[[#All],[Date]:[Date]] = EH$2) *  (ABS(Tableau2[[#All],[Heure de fin]:[Heure de fin]] - $P24)&lt;0.00001),$H$2:$H$51,"")),_xlfn.XLOOKUP(1,(Tableau2[[#All],[Date]:[Date]]= EH$2) * (ABS(Tableau2[[#All],[Heure de début]:[Heure de début]] - $P24)&lt;0.00001),"Début : "&amp;$B$2:$C$51,_xlfn.XLOOKUP(1,(Tableau2[[#All],[Date]:[Date]] = EH$2) * (ABS(Tableau2[[#All],[Heure de fin]:[Heure de fin]] - $P24)&lt;0.00001),"Fin : "&amp;$B$2:$C$51,""))))</f>
        <v/>
      </c>
      <c r="EI24" s="12" t="str" cm="1">
        <f t="array" ref="EI24">_xlfn.TEXTJOIN(" ; ",TRUE,HYPERLINK("#"&amp;_xlfn.XLOOKUP(1,(Tableau2[[#All],[Date]:[Date]] = EI$2) * (ABS(Tableau2[[#All],[Heure de début]:[Heure de début]] - $P24)&lt;0.00001),$H$2:$H$51,_xlfn.XLOOKUP(1,(Tableau2[[#All],[Date]:[Date]] = EI$2) *  (ABS(Tableau2[[#All],[Heure de fin]:[Heure de fin]] - $P24)&lt;0.00001),$H$2:$H$51,"")),_xlfn.XLOOKUP(1,(Tableau2[[#All],[Date]:[Date]]= EI$2) * (ABS(Tableau2[[#All],[Heure de début]:[Heure de début]] - $P24)&lt;0.00001),"Début : "&amp;$B$2:$C$51,_xlfn.XLOOKUP(1,(Tableau2[[#All],[Date]:[Date]] = EI$2) * (ABS(Tableau2[[#All],[Heure de fin]:[Heure de fin]] - $P24)&lt;0.00001),"Fin : "&amp;$B$2:$C$51,""))))</f>
        <v/>
      </c>
      <c r="EJ24" s="12" t="str" cm="1">
        <f t="array" ref="EJ24">_xlfn.TEXTJOIN(" ; ",TRUE,HYPERLINK("#"&amp;_xlfn.XLOOKUP(1,(Tableau2[[#All],[Date]:[Date]] = EJ$2) * (ABS(Tableau2[[#All],[Heure de début]:[Heure de début]] - $P24)&lt;0.00001),$H$2:$H$51,_xlfn.XLOOKUP(1,(Tableau2[[#All],[Date]:[Date]] = EJ$2) *  (ABS(Tableau2[[#All],[Heure de fin]:[Heure de fin]] - $P24)&lt;0.00001),$H$2:$H$51,"")),_xlfn.XLOOKUP(1,(Tableau2[[#All],[Date]:[Date]]= EJ$2) * (ABS(Tableau2[[#All],[Heure de début]:[Heure de début]] - $P24)&lt;0.00001),"Début : "&amp;$B$2:$C$51,_xlfn.XLOOKUP(1,(Tableau2[[#All],[Date]:[Date]] = EJ$2) * (ABS(Tableau2[[#All],[Heure de fin]:[Heure de fin]] - $P24)&lt;0.00001),"Fin : "&amp;$B$2:$C$51,""))))</f>
        <v/>
      </c>
      <c r="EK24" s="12" t="str" cm="1">
        <f t="array" ref="EK24">_xlfn.TEXTJOIN(" ; ",TRUE,HYPERLINK("#"&amp;_xlfn.XLOOKUP(1,(Tableau2[[#All],[Date]:[Date]] = EK$2) * (ABS(Tableau2[[#All],[Heure de début]:[Heure de début]] - $P24)&lt;0.00001),$H$2:$H$51,_xlfn.XLOOKUP(1,(Tableau2[[#All],[Date]:[Date]] = EK$2) *  (ABS(Tableau2[[#All],[Heure de fin]:[Heure de fin]] - $P24)&lt;0.00001),$H$2:$H$51,"")),_xlfn.XLOOKUP(1,(Tableau2[[#All],[Date]:[Date]]= EK$2) * (ABS(Tableau2[[#All],[Heure de début]:[Heure de début]] - $P24)&lt;0.00001),"Début : "&amp;$B$2:$C$51,_xlfn.XLOOKUP(1,(Tableau2[[#All],[Date]:[Date]] = EK$2) * (ABS(Tableau2[[#All],[Heure de fin]:[Heure de fin]] - $P24)&lt;0.00001),"Fin : "&amp;$B$2:$C$51,""))))</f>
        <v/>
      </c>
      <c r="EL24" s="12" t="str" cm="1">
        <f t="array" ref="EL24">_xlfn.TEXTJOIN(" ; ",TRUE,HYPERLINK("#"&amp;_xlfn.XLOOKUP(1,(Tableau2[[#All],[Date]:[Date]] = EL$2) * (ABS(Tableau2[[#All],[Heure de début]:[Heure de début]] - $P24)&lt;0.00001),$H$2:$H$51,_xlfn.XLOOKUP(1,(Tableau2[[#All],[Date]:[Date]] = EL$2) *  (ABS(Tableau2[[#All],[Heure de fin]:[Heure de fin]] - $P24)&lt;0.00001),$H$2:$H$51,"")),_xlfn.XLOOKUP(1,(Tableau2[[#All],[Date]:[Date]]= EL$2) * (ABS(Tableau2[[#All],[Heure de début]:[Heure de début]] - $P24)&lt;0.00001),"Début : "&amp;$B$2:$C$51,_xlfn.XLOOKUP(1,(Tableau2[[#All],[Date]:[Date]] = EL$2) * (ABS(Tableau2[[#All],[Heure de fin]:[Heure de fin]] - $P24)&lt;0.00001),"Fin : "&amp;$B$2:$C$51,""))))</f>
        <v/>
      </c>
      <c r="EM24" s="12" t="str" cm="1">
        <f t="array" ref="EM24">_xlfn.TEXTJOIN(" ; ",TRUE,HYPERLINK("#"&amp;_xlfn.XLOOKUP(1,(Tableau2[[#All],[Date]:[Date]] = EM$2) * (ABS(Tableau2[[#All],[Heure de début]:[Heure de début]] - $P24)&lt;0.00001),$H$2:$H$51,_xlfn.XLOOKUP(1,(Tableau2[[#All],[Date]:[Date]] = EM$2) *  (ABS(Tableau2[[#All],[Heure de fin]:[Heure de fin]] - $P24)&lt;0.00001),$H$2:$H$51,"")),_xlfn.XLOOKUP(1,(Tableau2[[#All],[Date]:[Date]]= EM$2) * (ABS(Tableau2[[#All],[Heure de début]:[Heure de début]] - $P24)&lt;0.00001),"Début : "&amp;$B$2:$C$51,_xlfn.XLOOKUP(1,(Tableau2[[#All],[Date]:[Date]] = EM$2) * (ABS(Tableau2[[#All],[Heure de fin]:[Heure de fin]] - $P24)&lt;0.00001),"Fin : "&amp;$B$2:$C$51,""))))</f>
        <v/>
      </c>
      <c r="EN24" s="12" t="str" cm="1">
        <f t="array" ref="EN24">_xlfn.TEXTJOIN(" ; ",TRUE,HYPERLINK("#"&amp;_xlfn.XLOOKUP(1,(Tableau2[[#All],[Date]:[Date]] = EN$2) * (ABS(Tableau2[[#All],[Heure de début]:[Heure de début]] - $P24)&lt;0.00001),$H$2:$H$51,_xlfn.XLOOKUP(1,(Tableau2[[#All],[Date]:[Date]] = EN$2) *  (ABS(Tableau2[[#All],[Heure de fin]:[Heure de fin]] - $P24)&lt;0.00001),$H$2:$H$51,"")),_xlfn.XLOOKUP(1,(Tableau2[[#All],[Date]:[Date]]= EN$2) * (ABS(Tableau2[[#All],[Heure de début]:[Heure de début]] - $P24)&lt;0.00001),"Début : "&amp;$B$2:$C$51,_xlfn.XLOOKUP(1,(Tableau2[[#All],[Date]:[Date]] = EN$2) * (ABS(Tableau2[[#All],[Heure de fin]:[Heure de fin]] - $P24)&lt;0.00001),"Fin : "&amp;$B$2:$C$51,""))))</f>
        <v/>
      </c>
      <c r="EO24" s="12" t="str" cm="1">
        <f t="array" ref="EO24">_xlfn.TEXTJOIN(" ; ",TRUE,HYPERLINK("#"&amp;_xlfn.XLOOKUP(1,(Tableau2[[#All],[Date]:[Date]] = EO$2) * (ABS(Tableau2[[#All],[Heure de début]:[Heure de début]] - $P24)&lt;0.00001),$H$2:$H$51,_xlfn.XLOOKUP(1,(Tableau2[[#All],[Date]:[Date]] = EO$2) *  (ABS(Tableau2[[#All],[Heure de fin]:[Heure de fin]] - $P24)&lt;0.00001),$H$2:$H$51,"")),_xlfn.XLOOKUP(1,(Tableau2[[#All],[Date]:[Date]]= EO$2) * (ABS(Tableau2[[#All],[Heure de début]:[Heure de début]] - $P24)&lt;0.00001),"Début : "&amp;$B$2:$C$51,_xlfn.XLOOKUP(1,(Tableau2[[#All],[Date]:[Date]] = EO$2) * (ABS(Tableau2[[#All],[Heure de fin]:[Heure de fin]] - $P24)&lt;0.00001),"Fin : "&amp;$B$2:$C$51,""))))</f>
        <v/>
      </c>
      <c r="EP24" s="12" t="str" cm="1">
        <f t="array" ref="EP24">_xlfn.TEXTJOIN(" ; ",TRUE,HYPERLINK("#"&amp;_xlfn.XLOOKUP(1,(Tableau2[[#All],[Date]:[Date]] = EP$2) * (ABS(Tableau2[[#All],[Heure de début]:[Heure de début]] - $P24)&lt;0.00001),$H$2:$H$51,_xlfn.XLOOKUP(1,(Tableau2[[#All],[Date]:[Date]] = EP$2) *  (ABS(Tableau2[[#All],[Heure de fin]:[Heure de fin]] - $P24)&lt;0.00001),$H$2:$H$51,"")),_xlfn.XLOOKUP(1,(Tableau2[[#All],[Date]:[Date]]= EP$2) * (ABS(Tableau2[[#All],[Heure de début]:[Heure de début]] - $P24)&lt;0.00001),"Début : "&amp;$B$2:$C$51,_xlfn.XLOOKUP(1,(Tableau2[[#All],[Date]:[Date]] = EP$2) * (ABS(Tableau2[[#All],[Heure de fin]:[Heure de fin]] - $P24)&lt;0.00001),"Fin : "&amp;$B$2:$C$51,""))))</f>
        <v/>
      </c>
      <c r="EQ24" s="12" t="str" cm="1">
        <f t="array" ref="EQ24">_xlfn.TEXTJOIN(" ; ",TRUE,HYPERLINK("#"&amp;_xlfn.XLOOKUP(1,(Tableau2[[#All],[Date]:[Date]] = EQ$2) * (ABS(Tableau2[[#All],[Heure de début]:[Heure de début]] - $P24)&lt;0.00001),$H$2:$H$51,_xlfn.XLOOKUP(1,(Tableau2[[#All],[Date]:[Date]] = EQ$2) *  (ABS(Tableau2[[#All],[Heure de fin]:[Heure de fin]] - $P24)&lt;0.00001),$H$2:$H$51,"")),_xlfn.XLOOKUP(1,(Tableau2[[#All],[Date]:[Date]]= EQ$2) * (ABS(Tableau2[[#All],[Heure de début]:[Heure de début]] - $P24)&lt;0.00001),"Début : "&amp;$B$2:$C$51,_xlfn.XLOOKUP(1,(Tableau2[[#All],[Date]:[Date]] = EQ$2) * (ABS(Tableau2[[#All],[Heure de fin]:[Heure de fin]] - $P24)&lt;0.00001),"Fin : "&amp;$B$2:$C$51,""))))</f>
        <v/>
      </c>
      <c r="ER24" s="12" t="str" cm="1">
        <f t="array" ref="ER24">_xlfn.TEXTJOIN(" ; ",TRUE,HYPERLINK("#"&amp;_xlfn.XLOOKUP(1,(Tableau2[[#All],[Date]:[Date]] = ER$2) * (ABS(Tableau2[[#All],[Heure de début]:[Heure de début]] - $P24)&lt;0.00001),$H$2:$H$51,_xlfn.XLOOKUP(1,(Tableau2[[#All],[Date]:[Date]] = ER$2) *  (ABS(Tableau2[[#All],[Heure de fin]:[Heure de fin]] - $P24)&lt;0.00001),$H$2:$H$51,"")),_xlfn.XLOOKUP(1,(Tableau2[[#All],[Date]:[Date]]= ER$2) * (ABS(Tableau2[[#All],[Heure de début]:[Heure de début]] - $P24)&lt;0.00001),"Début : "&amp;$B$2:$C$51,_xlfn.XLOOKUP(1,(Tableau2[[#All],[Date]:[Date]] = ER$2) * (ABS(Tableau2[[#All],[Heure de fin]:[Heure de fin]] - $P24)&lt;0.00001),"Fin : "&amp;$B$2:$C$51,""))))</f>
        <v/>
      </c>
      <c r="ES24" s="12" t="str" cm="1">
        <f t="array" ref="ES24">_xlfn.TEXTJOIN(" ; ",TRUE,HYPERLINK("#"&amp;_xlfn.XLOOKUP(1,(Tableau2[[#All],[Date]:[Date]] = ES$2) * (ABS(Tableau2[[#All],[Heure de début]:[Heure de début]] - $P24)&lt;0.00001),$H$2:$H$51,_xlfn.XLOOKUP(1,(Tableau2[[#All],[Date]:[Date]] = ES$2) *  (ABS(Tableau2[[#All],[Heure de fin]:[Heure de fin]] - $P24)&lt;0.00001),$H$2:$H$51,"")),_xlfn.XLOOKUP(1,(Tableau2[[#All],[Date]:[Date]]= ES$2) * (ABS(Tableau2[[#All],[Heure de début]:[Heure de début]] - $P24)&lt;0.00001),"Début : "&amp;$B$2:$C$51,_xlfn.XLOOKUP(1,(Tableau2[[#All],[Date]:[Date]] = ES$2) * (ABS(Tableau2[[#All],[Heure de fin]:[Heure de fin]] - $P24)&lt;0.00001),"Fin : "&amp;$B$2:$C$51,""))))</f>
        <v/>
      </c>
      <c r="ET24" s="12" t="str" cm="1">
        <f t="array" ref="ET24">_xlfn.TEXTJOIN(" ; ",TRUE,HYPERLINK("#"&amp;_xlfn.XLOOKUP(1,(Tableau2[[#All],[Date]:[Date]] = ET$2) * (ABS(Tableau2[[#All],[Heure de début]:[Heure de début]] - $P24)&lt;0.00001),$H$2:$H$51,_xlfn.XLOOKUP(1,(Tableau2[[#All],[Date]:[Date]] = ET$2) *  (ABS(Tableau2[[#All],[Heure de fin]:[Heure de fin]] - $P24)&lt;0.00001),$H$2:$H$51,"")),_xlfn.XLOOKUP(1,(Tableau2[[#All],[Date]:[Date]]= ET$2) * (ABS(Tableau2[[#All],[Heure de début]:[Heure de début]] - $P24)&lt;0.00001),"Début : "&amp;$B$2:$C$51,_xlfn.XLOOKUP(1,(Tableau2[[#All],[Date]:[Date]] = ET$2) * (ABS(Tableau2[[#All],[Heure de fin]:[Heure de fin]] - $P24)&lt;0.00001),"Fin : "&amp;$B$2:$C$51,""))))</f>
        <v/>
      </c>
      <c r="EU24" s="12" t="str" cm="1">
        <f t="array" ref="EU24">_xlfn.TEXTJOIN(" ; ",TRUE,HYPERLINK("#"&amp;_xlfn.XLOOKUP(1,(Tableau2[[#All],[Date]:[Date]] = EU$2) * (ABS(Tableau2[[#All],[Heure de début]:[Heure de début]] - $P24)&lt;0.00001),$H$2:$H$51,_xlfn.XLOOKUP(1,(Tableau2[[#All],[Date]:[Date]] = EU$2) *  (ABS(Tableau2[[#All],[Heure de fin]:[Heure de fin]] - $P24)&lt;0.00001),$H$2:$H$51,"")),_xlfn.XLOOKUP(1,(Tableau2[[#All],[Date]:[Date]]= EU$2) * (ABS(Tableau2[[#All],[Heure de début]:[Heure de début]] - $P24)&lt;0.00001),"Début : "&amp;$B$2:$C$51,_xlfn.XLOOKUP(1,(Tableau2[[#All],[Date]:[Date]] = EU$2) * (ABS(Tableau2[[#All],[Heure de fin]:[Heure de fin]] - $P24)&lt;0.00001),"Fin : "&amp;$B$2:$C$51,""))))</f>
        <v/>
      </c>
      <c r="EV24" s="12" t="str" cm="1">
        <f t="array" ref="EV24">_xlfn.TEXTJOIN(" ; ",TRUE,HYPERLINK("#"&amp;_xlfn.XLOOKUP(1,(Tableau2[[#All],[Date]:[Date]] = EV$2) * (ABS(Tableau2[[#All],[Heure de début]:[Heure de début]] - $P24)&lt;0.00001),$H$2:$H$51,_xlfn.XLOOKUP(1,(Tableau2[[#All],[Date]:[Date]] = EV$2) *  (ABS(Tableau2[[#All],[Heure de fin]:[Heure de fin]] - $P24)&lt;0.00001),$H$2:$H$51,"")),_xlfn.XLOOKUP(1,(Tableau2[[#All],[Date]:[Date]]= EV$2) * (ABS(Tableau2[[#All],[Heure de début]:[Heure de début]] - $P24)&lt;0.00001),"Début : "&amp;$B$2:$C$51,_xlfn.XLOOKUP(1,(Tableau2[[#All],[Date]:[Date]] = EV$2) * (ABS(Tableau2[[#All],[Heure de fin]:[Heure de fin]] - $P24)&lt;0.00001),"Fin : "&amp;$B$2:$C$51,""))))</f>
        <v/>
      </c>
      <c r="EW24" s="12" t="str" cm="1">
        <f t="array" ref="EW24">_xlfn.TEXTJOIN(" ; ",TRUE,HYPERLINK("#"&amp;_xlfn.XLOOKUP(1,(Tableau2[[#All],[Date]:[Date]] = EW$2) * (ABS(Tableau2[[#All],[Heure de début]:[Heure de début]] - $P24)&lt;0.00001),$H$2:$H$51,_xlfn.XLOOKUP(1,(Tableau2[[#All],[Date]:[Date]] = EW$2) *  (ABS(Tableau2[[#All],[Heure de fin]:[Heure de fin]] - $P24)&lt;0.00001),$H$2:$H$51,"")),_xlfn.XLOOKUP(1,(Tableau2[[#All],[Date]:[Date]]= EW$2) * (ABS(Tableau2[[#All],[Heure de début]:[Heure de début]] - $P24)&lt;0.00001),"Début : "&amp;$B$2:$C$51,_xlfn.XLOOKUP(1,(Tableau2[[#All],[Date]:[Date]] = EW$2) * (ABS(Tableau2[[#All],[Heure de fin]:[Heure de fin]] - $P24)&lt;0.00001),"Fin : "&amp;$B$2:$C$51,""))))</f>
        <v/>
      </c>
      <c r="EX24" s="12" t="str" cm="1">
        <f t="array" ref="EX24">_xlfn.TEXTJOIN(" ; ",TRUE,HYPERLINK("#"&amp;_xlfn.XLOOKUP(1,(Tableau2[[#All],[Date]:[Date]] = EX$2) * (ABS(Tableau2[[#All],[Heure de début]:[Heure de début]] - $P24)&lt;0.00001),$H$2:$H$51,_xlfn.XLOOKUP(1,(Tableau2[[#All],[Date]:[Date]] = EX$2) *  (ABS(Tableau2[[#All],[Heure de fin]:[Heure de fin]] - $P24)&lt;0.00001),$H$2:$H$51,"")),_xlfn.XLOOKUP(1,(Tableau2[[#All],[Date]:[Date]]= EX$2) * (ABS(Tableau2[[#All],[Heure de début]:[Heure de début]] - $P24)&lt;0.00001),"Début : "&amp;$B$2:$C$51,_xlfn.XLOOKUP(1,(Tableau2[[#All],[Date]:[Date]] = EX$2) * (ABS(Tableau2[[#All],[Heure de fin]:[Heure de fin]] - $P24)&lt;0.00001),"Fin : "&amp;$B$2:$C$51,""))))</f>
        <v/>
      </c>
      <c r="EY24" s="12" t="str" cm="1">
        <f t="array" ref="EY24">_xlfn.TEXTJOIN(" ; ",TRUE,HYPERLINK("#"&amp;_xlfn.XLOOKUP(1,(Tableau2[[#All],[Date]:[Date]] = EY$2) * (ABS(Tableau2[[#All],[Heure de début]:[Heure de début]] - $P24)&lt;0.00001),$H$2:$H$51,_xlfn.XLOOKUP(1,(Tableau2[[#All],[Date]:[Date]] = EY$2) *  (ABS(Tableau2[[#All],[Heure de fin]:[Heure de fin]] - $P24)&lt;0.00001),$H$2:$H$51,"")),_xlfn.XLOOKUP(1,(Tableau2[[#All],[Date]:[Date]]= EY$2) * (ABS(Tableau2[[#All],[Heure de début]:[Heure de début]] - $P24)&lt;0.00001),"Début : "&amp;$B$2:$C$51,_xlfn.XLOOKUP(1,(Tableau2[[#All],[Date]:[Date]] = EY$2) * (ABS(Tableau2[[#All],[Heure de fin]:[Heure de fin]] - $P24)&lt;0.00001),"Fin : "&amp;$B$2:$C$51,""))))</f>
        <v/>
      </c>
      <c r="EZ24" s="12" t="str" cm="1">
        <f t="array" ref="EZ24">_xlfn.TEXTJOIN(" ; ",TRUE,HYPERLINK("#"&amp;_xlfn.XLOOKUP(1,(Tableau2[[#All],[Date]:[Date]] = EZ$2) * (ABS(Tableau2[[#All],[Heure de début]:[Heure de début]] - $P24)&lt;0.00001),$H$2:$H$51,_xlfn.XLOOKUP(1,(Tableau2[[#All],[Date]:[Date]] = EZ$2) *  (ABS(Tableau2[[#All],[Heure de fin]:[Heure de fin]] - $P24)&lt;0.00001),$H$2:$H$51,"")),_xlfn.XLOOKUP(1,(Tableau2[[#All],[Date]:[Date]]= EZ$2) * (ABS(Tableau2[[#All],[Heure de début]:[Heure de début]] - $P24)&lt;0.00001),"Début : "&amp;$B$2:$C$51,_xlfn.XLOOKUP(1,(Tableau2[[#All],[Date]:[Date]] = EZ$2) * (ABS(Tableau2[[#All],[Heure de fin]:[Heure de fin]] - $P24)&lt;0.00001),"Fin : "&amp;$B$2:$C$51,""))))</f>
        <v/>
      </c>
      <c r="FA24" s="12" t="str" cm="1">
        <f t="array" ref="FA24">_xlfn.TEXTJOIN(" ; ",TRUE,HYPERLINK("#"&amp;_xlfn.XLOOKUP(1,(Tableau2[[#All],[Date]:[Date]] = FA$2) * (ABS(Tableau2[[#All],[Heure de début]:[Heure de début]] - $P24)&lt;0.00001),$H$2:$H$51,_xlfn.XLOOKUP(1,(Tableau2[[#All],[Date]:[Date]] = FA$2) *  (ABS(Tableau2[[#All],[Heure de fin]:[Heure de fin]] - $P24)&lt;0.00001),$H$2:$H$51,"")),_xlfn.XLOOKUP(1,(Tableau2[[#All],[Date]:[Date]]= FA$2) * (ABS(Tableau2[[#All],[Heure de début]:[Heure de début]] - $P24)&lt;0.00001),"Début : "&amp;$B$2:$C$51,_xlfn.XLOOKUP(1,(Tableau2[[#All],[Date]:[Date]] = FA$2) * (ABS(Tableau2[[#All],[Heure de fin]:[Heure de fin]] - $P24)&lt;0.00001),"Fin : "&amp;$B$2:$C$51,""))))</f>
        <v/>
      </c>
      <c r="FB24" s="12" t="str" cm="1">
        <f t="array" ref="FB24">_xlfn.TEXTJOIN(" ; ",TRUE,HYPERLINK("#"&amp;_xlfn.XLOOKUP(1,(Tableau2[[#All],[Date]:[Date]] = FB$2) * (ABS(Tableau2[[#All],[Heure de début]:[Heure de début]] - $P24)&lt;0.00001),$H$2:$H$51,_xlfn.XLOOKUP(1,(Tableau2[[#All],[Date]:[Date]] = FB$2) *  (ABS(Tableau2[[#All],[Heure de fin]:[Heure de fin]] - $P24)&lt;0.00001),$H$2:$H$51,"")),_xlfn.XLOOKUP(1,(Tableau2[[#All],[Date]:[Date]]= FB$2) * (ABS(Tableau2[[#All],[Heure de début]:[Heure de début]] - $P24)&lt;0.00001),"Début : "&amp;$B$2:$C$51,_xlfn.XLOOKUP(1,(Tableau2[[#All],[Date]:[Date]] = FB$2) * (ABS(Tableau2[[#All],[Heure de fin]:[Heure de fin]] - $P24)&lt;0.00001),"Fin : "&amp;$B$2:$C$51,""))))</f>
        <v/>
      </c>
      <c r="FC24" s="12" t="str" cm="1">
        <f t="array" ref="FC24">_xlfn.TEXTJOIN(" ; ",TRUE,HYPERLINK("#"&amp;_xlfn.XLOOKUP(1,(Tableau2[[#All],[Date]:[Date]] = FC$2) * (ABS(Tableau2[[#All],[Heure de début]:[Heure de début]] - $P24)&lt;0.00001),$H$2:$H$51,_xlfn.XLOOKUP(1,(Tableau2[[#All],[Date]:[Date]] = FC$2) *  (ABS(Tableau2[[#All],[Heure de fin]:[Heure de fin]] - $P24)&lt;0.00001),$H$2:$H$51,"")),_xlfn.XLOOKUP(1,(Tableau2[[#All],[Date]:[Date]]= FC$2) * (ABS(Tableau2[[#All],[Heure de début]:[Heure de début]] - $P24)&lt;0.00001),"Début : "&amp;$B$2:$C$51,_xlfn.XLOOKUP(1,(Tableau2[[#All],[Date]:[Date]] = FC$2) * (ABS(Tableau2[[#All],[Heure de fin]:[Heure de fin]] - $P24)&lt;0.00001),"Fin : "&amp;$B$2:$C$51,""))))</f>
        <v/>
      </c>
      <c r="FD24" s="12" t="str" cm="1">
        <f t="array" ref="FD24">_xlfn.TEXTJOIN(" ; ",TRUE,HYPERLINK("#"&amp;_xlfn.XLOOKUP(1,(Tableau2[[#All],[Date]:[Date]] = FD$2) * (ABS(Tableau2[[#All],[Heure de début]:[Heure de début]] - $P24)&lt;0.00001),$H$2:$H$51,_xlfn.XLOOKUP(1,(Tableau2[[#All],[Date]:[Date]] = FD$2) *  (ABS(Tableau2[[#All],[Heure de fin]:[Heure de fin]] - $P24)&lt;0.00001),$H$2:$H$51,"")),_xlfn.XLOOKUP(1,(Tableau2[[#All],[Date]:[Date]]= FD$2) * (ABS(Tableau2[[#All],[Heure de début]:[Heure de début]] - $P24)&lt;0.00001),"Début : "&amp;$B$2:$C$51,_xlfn.XLOOKUP(1,(Tableau2[[#All],[Date]:[Date]] = FD$2) * (ABS(Tableau2[[#All],[Heure de fin]:[Heure de fin]] - $P24)&lt;0.00001),"Fin : "&amp;$B$2:$C$51,""))))</f>
        <v/>
      </c>
      <c r="FE24" s="12" t="str" cm="1">
        <f t="array" ref="FE24">_xlfn.TEXTJOIN(" ; ",TRUE,HYPERLINK("#"&amp;_xlfn.XLOOKUP(1,(Tableau2[[#All],[Date]:[Date]] = FE$2) * (ABS(Tableau2[[#All],[Heure de début]:[Heure de début]] - $P24)&lt;0.00001),$H$2:$H$51,_xlfn.XLOOKUP(1,(Tableau2[[#All],[Date]:[Date]] = FE$2) *  (ABS(Tableau2[[#All],[Heure de fin]:[Heure de fin]] - $P24)&lt;0.00001),$H$2:$H$51,"")),_xlfn.XLOOKUP(1,(Tableau2[[#All],[Date]:[Date]]= FE$2) * (ABS(Tableau2[[#All],[Heure de début]:[Heure de début]] - $P24)&lt;0.00001),"Début : "&amp;$B$2:$C$51,_xlfn.XLOOKUP(1,(Tableau2[[#All],[Date]:[Date]] = FE$2) * (ABS(Tableau2[[#All],[Heure de fin]:[Heure de fin]] - $P24)&lt;0.00001),"Fin : "&amp;$B$2:$C$51,""))))</f>
        <v/>
      </c>
      <c r="FF24" s="12" t="str" cm="1">
        <f t="array" ref="FF24">_xlfn.TEXTJOIN(" ; ",TRUE,HYPERLINK("#"&amp;_xlfn.XLOOKUP(1,(Tableau2[[#All],[Date]:[Date]] = FF$2) * (ABS(Tableau2[[#All],[Heure de début]:[Heure de début]] - $P24)&lt;0.00001),$H$2:$H$51,_xlfn.XLOOKUP(1,(Tableau2[[#All],[Date]:[Date]] = FF$2) *  (ABS(Tableau2[[#All],[Heure de fin]:[Heure de fin]] - $P24)&lt;0.00001),$H$2:$H$51,"")),_xlfn.XLOOKUP(1,(Tableau2[[#All],[Date]:[Date]]= FF$2) * (ABS(Tableau2[[#All],[Heure de début]:[Heure de début]] - $P24)&lt;0.00001),"Début : "&amp;$B$2:$C$51,_xlfn.XLOOKUP(1,(Tableau2[[#All],[Date]:[Date]] = FF$2) * (ABS(Tableau2[[#All],[Heure de fin]:[Heure de fin]] - $P24)&lt;0.00001),"Fin : "&amp;$B$2:$C$51,""))))</f>
        <v/>
      </c>
      <c r="FG24" s="12" t="str" cm="1">
        <f t="array" ref="FG24">_xlfn.TEXTJOIN(" ; ",TRUE,HYPERLINK("#"&amp;_xlfn.XLOOKUP(1,(Tableau2[[#All],[Date]:[Date]] = FG$2) * (ABS(Tableau2[[#All],[Heure de début]:[Heure de début]] - $P24)&lt;0.00001),$H$2:$H$51,_xlfn.XLOOKUP(1,(Tableau2[[#All],[Date]:[Date]] = FG$2) *  (ABS(Tableau2[[#All],[Heure de fin]:[Heure de fin]] - $P24)&lt;0.00001),$H$2:$H$51,"")),_xlfn.XLOOKUP(1,(Tableau2[[#All],[Date]:[Date]]= FG$2) * (ABS(Tableau2[[#All],[Heure de début]:[Heure de début]] - $P24)&lt;0.00001),"Début : "&amp;$B$2:$C$51,_xlfn.XLOOKUP(1,(Tableau2[[#All],[Date]:[Date]] = FG$2) * (ABS(Tableau2[[#All],[Heure de fin]:[Heure de fin]] - $P24)&lt;0.00001),"Fin : "&amp;$B$2:$C$51,""))))</f>
        <v/>
      </c>
      <c r="FH24" s="12" t="str" cm="1">
        <f t="array" ref="FH24">_xlfn.TEXTJOIN(" ; ",TRUE,HYPERLINK("#"&amp;_xlfn.XLOOKUP(1,(Tableau2[[#All],[Date]:[Date]] = FH$2) * (ABS(Tableau2[[#All],[Heure de début]:[Heure de début]] - $P24)&lt;0.00001),$H$2:$H$51,_xlfn.XLOOKUP(1,(Tableau2[[#All],[Date]:[Date]] = FH$2) *  (ABS(Tableau2[[#All],[Heure de fin]:[Heure de fin]] - $P24)&lt;0.00001),$H$2:$H$51,"")),_xlfn.XLOOKUP(1,(Tableau2[[#All],[Date]:[Date]]= FH$2) * (ABS(Tableau2[[#All],[Heure de début]:[Heure de début]] - $P24)&lt;0.00001),"Début : "&amp;$B$2:$C$51,_xlfn.XLOOKUP(1,(Tableau2[[#All],[Date]:[Date]] = FH$2) * (ABS(Tableau2[[#All],[Heure de fin]:[Heure de fin]] - $P24)&lt;0.00001),"Fin : "&amp;$B$2:$C$51,""))))</f>
        <v/>
      </c>
      <c r="FI24" s="12" t="str" cm="1">
        <f t="array" ref="FI24">_xlfn.TEXTJOIN(" ; ",TRUE,HYPERLINK("#"&amp;_xlfn.XLOOKUP(1,(Tableau2[[#All],[Date]:[Date]] = FI$2) * (ABS(Tableau2[[#All],[Heure de début]:[Heure de début]] - $P24)&lt;0.00001),$H$2:$H$51,_xlfn.XLOOKUP(1,(Tableau2[[#All],[Date]:[Date]] = FI$2) *  (ABS(Tableau2[[#All],[Heure de fin]:[Heure de fin]] - $P24)&lt;0.00001),$H$2:$H$51,"")),_xlfn.XLOOKUP(1,(Tableau2[[#All],[Date]:[Date]]= FI$2) * (ABS(Tableau2[[#All],[Heure de début]:[Heure de début]] - $P24)&lt;0.00001),"Début : "&amp;$B$2:$C$51,_xlfn.XLOOKUP(1,(Tableau2[[#All],[Date]:[Date]] = FI$2) * (ABS(Tableau2[[#All],[Heure de fin]:[Heure de fin]] - $P24)&lt;0.00001),"Fin : "&amp;$B$2:$C$51,""))))</f>
        <v/>
      </c>
      <c r="FJ24" s="12" t="str" cm="1">
        <f t="array" ref="FJ24">_xlfn.TEXTJOIN(" ; ",TRUE,HYPERLINK("#"&amp;_xlfn.XLOOKUP(1,(Tableau2[[#All],[Date]:[Date]] = FJ$2) * (ABS(Tableau2[[#All],[Heure de début]:[Heure de début]] - $P24)&lt;0.00001),$H$2:$H$51,_xlfn.XLOOKUP(1,(Tableau2[[#All],[Date]:[Date]] = FJ$2) *  (ABS(Tableau2[[#All],[Heure de fin]:[Heure de fin]] - $P24)&lt;0.00001),$H$2:$H$51,"")),_xlfn.XLOOKUP(1,(Tableau2[[#All],[Date]:[Date]]= FJ$2) * (ABS(Tableau2[[#All],[Heure de début]:[Heure de début]] - $P24)&lt;0.00001),"Début : "&amp;$B$2:$C$51,_xlfn.XLOOKUP(1,(Tableau2[[#All],[Date]:[Date]] = FJ$2) * (ABS(Tableau2[[#All],[Heure de fin]:[Heure de fin]] - $P24)&lt;0.00001),"Fin : "&amp;$B$2:$C$51,""))))</f>
        <v/>
      </c>
      <c r="FK24" s="12" t="str" cm="1">
        <f t="array" ref="FK24">_xlfn.TEXTJOIN(" ; ",TRUE,HYPERLINK("#"&amp;_xlfn.XLOOKUP(1,(Tableau2[[#All],[Date]:[Date]] = FK$2) * (ABS(Tableau2[[#All],[Heure de début]:[Heure de début]] - $P24)&lt;0.00001),$H$2:$H$51,_xlfn.XLOOKUP(1,(Tableau2[[#All],[Date]:[Date]] = FK$2) *  (ABS(Tableau2[[#All],[Heure de fin]:[Heure de fin]] - $P24)&lt;0.00001),$H$2:$H$51,"")),_xlfn.XLOOKUP(1,(Tableau2[[#All],[Date]:[Date]]= FK$2) * (ABS(Tableau2[[#All],[Heure de début]:[Heure de début]] - $P24)&lt;0.00001),"Début : "&amp;$B$2:$C$51,_xlfn.XLOOKUP(1,(Tableau2[[#All],[Date]:[Date]] = FK$2) * (ABS(Tableau2[[#All],[Heure de fin]:[Heure de fin]] - $P24)&lt;0.00001),"Fin : "&amp;$B$2:$C$51,""))))</f>
        <v/>
      </c>
      <c r="FL24" s="12" t="str" cm="1">
        <f t="array" ref="FL24">_xlfn.TEXTJOIN(" ; ",TRUE,HYPERLINK("#"&amp;_xlfn.XLOOKUP(1,(Tableau2[[#All],[Date]:[Date]] = FL$2) * (ABS(Tableau2[[#All],[Heure de début]:[Heure de début]] - $P24)&lt;0.00001),$H$2:$H$51,_xlfn.XLOOKUP(1,(Tableau2[[#All],[Date]:[Date]] = FL$2) *  (ABS(Tableau2[[#All],[Heure de fin]:[Heure de fin]] - $P24)&lt;0.00001),$H$2:$H$51,"")),_xlfn.XLOOKUP(1,(Tableau2[[#All],[Date]:[Date]]= FL$2) * (ABS(Tableau2[[#All],[Heure de début]:[Heure de début]] - $P24)&lt;0.00001),"Début : "&amp;$B$2:$C$51,_xlfn.XLOOKUP(1,(Tableau2[[#All],[Date]:[Date]] = FL$2) * (ABS(Tableau2[[#All],[Heure de fin]:[Heure de fin]] - $P24)&lt;0.00001),"Fin : "&amp;$B$2:$C$51,""))))</f>
        <v/>
      </c>
      <c r="FM24" s="12" t="str" cm="1">
        <f t="array" ref="FM24">_xlfn.TEXTJOIN(" ; ",TRUE,HYPERLINK("#"&amp;_xlfn.XLOOKUP(1,(Tableau2[[#All],[Date]:[Date]] = FM$2) * (ABS(Tableau2[[#All],[Heure de début]:[Heure de début]] - $P24)&lt;0.00001),$H$2:$H$51,_xlfn.XLOOKUP(1,(Tableau2[[#All],[Date]:[Date]] = FM$2) *  (ABS(Tableau2[[#All],[Heure de fin]:[Heure de fin]] - $P24)&lt;0.00001),$H$2:$H$51,"")),_xlfn.XLOOKUP(1,(Tableau2[[#All],[Date]:[Date]]= FM$2) * (ABS(Tableau2[[#All],[Heure de début]:[Heure de début]] - $P24)&lt;0.00001),"Début : "&amp;$B$2:$C$51,_xlfn.XLOOKUP(1,(Tableau2[[#All],[Date]:[Date]] = FM$2) * (ABS(Tableau2[[#All],[Heure de fin]:[Heure de fin]] - $P24)&lt;0.00001),"Fin : "&amp;$B$2:$C$51,""))))</f>
        <v/>
      </c>
      <c r="FN24" s="12" t="str" cm="1">
        <f t="array" ref="FN24">_xlfn.TEXTJOIN(" ; ",TRUE,HYPERLINK("#"&amp;_xlfn.XLOOKUP(1,(Tableau2[[#All],[Date]:[Date]] = FN$2) * (ABS(Tableau2[[#All],[Heure de début]:[Heure de début]] - $P24)&lt;0.00001),$H$2:$H$51,_xlfn.XLOOKUP(1,(Tableau2[[#All],[Date]:[Date]] = FN$2) *  (ABS(Tableau2[[#All],[Heure de fin]:[Heure de fin]] - $P24)&lt;0.00001),$H$2:$H$51,"")),_xlfn.XLOOKUP(1,(Tableau2[[#All],[Date]:[Date]]= FN$2) * (ABS(Tableau2[[#All],[Heure de début]:[Heure de début]] - $P24)&lt;0.00001),"Début : "&amp;$B$2:$C$51,_xlfn.XLOOKUP(1,(Tableau2[[#All],[Date]:[Date]] = FN$2) * (ABS(Tableau2[[#All],[Heure de fin]:[Heure de fin]] - $P24)&lt;0.00001),"Fin : "&amp;$B$2:$C$51,""))))</f>
        <v/>
      </c>
      <c r="FO24" s="12" t="str" cm="1">
        <f t="array" ref="FO24">_xlfn.TEXTJOIN(" ; ",TRUE,HYPERLINK("#"&amp;_xlfn.XLOOKUP(1,(Tableau2[[#All],[Date]:[Date]] = FO$2) * (ABS(Tableau2[[#All],[Heure de début]:[Heure de début]] - $P24)&lt;0.00001),$H$2:$H$51,_xlfn.XLOOKUP(1,(Tableau2[[#All],[Date]:[Date]] = FO$2) *  (ABS(Tableau2[[#All],[Heure de fin]:[Heure de fin]] - $P24)&lt;0.00001),$H$2:$H$51,"")),_xlfn.XLOOKUP(1,(Tableau2[[#All],[Date]:[Date]]= FO$2) * (ABS(Tableau2[[#All],[Heure de début]:[Heure de début]] - $P24)&lt;0.00001),"Début : "&amp;$B$2:$C$51,_xlfn.XLOOKUP(1,(Tableau2[[#All],[Date]:[Date]] = FO$2) * (ABS(Tableau2[[#All],[Heure de fin]:[Heure de fin]] - $P24)&lt;0.00001),"Fin : "&amp;$B$2:$C$51,""))))</f>
        <v/>
      </c>
      <c r="FP24" s="12" t="str" cm="1">
        <f t="array" ref="FP24">_xlfn.TEXTJOIN(" ; ",TRUE,HYPERLINK("#"&amp;_xlfn.XLOOKUP(1,(Tableau2[[#All],[Date]:[Date]] = FP$2) * (ABS(Tableau2[[#All],[Heure de début]:[Heure de début]] - $P24)&lt;0.00001),$H$2:$H$51,_xlfn.XLOOKUP(1,(Tableau2[[#All],[Date]:[Date]] = FP$2) *  (ABS(Tableau2[[#All],[Heure de fin]:[Heure de fin]] - $P24)&lt;0.00001),$H$2:$H$51,"")),_xlfn.XLOOKUP(1,(Tableau2[[#All],[Date]:[Date]]= FP$2) * (ABS(Tableau2[[#All],[Heure de début]:[Heure de début]] - $P24)&lt;0.00001),"Début : "&amp;$B$2:$C$51,_xlfn.XLOOKUP(1,(Tableau2[[#All],[Date]:[Date]] = FP$2) * (ABS(Tableau2[[#All],[Heure de fin]:[Heure de fin]] - $P24)&lt;0.00001),"Fin : "&amp;$B$2:$C$51,""))))</f>
        <v/>
      </c>
      <c r="FQ24" s="12" t="str" cm="1">
        <f t="array" ref="FQ24">_xlfn.TEXTJOIN(" ; ",TRUE,HYPERLINK("#"&amp;_xlfn.XLOOKUP(1,(Tableau2[[#All],[Date]:[Date]] = FQ$2) * (ABS(Tableau2[[#All],[Heure de début]:[Heure de début]] - $P24)&lt;0.00001),$H$2:$H$51,_xlfn.XLOOKUP(1,(Tableau2[[#All],[Date]:[Date]] = FQ$2) *  (ABS(Tableau2[[#All],[Heure de fin]:[Heure de fin]] - $P24)&lt;0.00001),$H$2:$H$51,"")),_xlfn.XLOOKUP(1,(Tableau2[[#All],[Date]:[Date]]= FQ$2) * (ABS(Tableau2[[#All],[Heure de début]:[Heure de début]] - $P24)&lt;0.00001),"Début : "&amp;$B$2:$C$51,_xlfn.XLOOKUP(1,(Tableau2[[#All],[Date]:[Date]] = FQ$2) * (ABS(Tableau2[[#All],[Heure de fin]:[Heure de fin]] - $P24)&lt;0.00001),"Fin : "&amp;$B$2:$C$51,""))))</f>
        <v/>
      </c>
      <c r="FR24" s="12" t="str" cm="1">
        <f t="array" ref="FR24">_xlfn.TEXTJOIN(" ; ",TRUE,HYPERLINK("#"&amp;_xlfn.XLOOKUP(1,(Tableau2[[#All],[Date]:[Date]] = FR$2) * (ABS(Tableau2[[#All],[Heure de début]:[Heure de début]] - $P24)&lt;0.00001),$H$2:$H$51,_xlfn.XLOOKUP(1,(Tableau2[[#All],[Date]:[Date]] = FR$2) *  (ABS(Tableau2[[#All],[Heure de fin]:[Heure de fin]] - $P24)&lt;0.00001),$H$2:$H$51,"")),_xlfn.XLOOKUP(1,(Tableau2[[#All],[Date]:[Date]]= FR$2) * (ABS(Tableau2[[#All],[Heure de début]:[Heure de début]] - $P24)&lt;0.00001),"Début : "&amp;$B$2:$C$51,_xlfn.XLOOKUP(1,(Tableau2[[#All],[Date]:[Date]] = FR$2) * (ABS(Tableau2[[#All],[Heure de fin]:[Heure de fin]] - $P24)&lt;0.00001),"Fin : "&amp;$B$2:$C$51,""))))</f>
        <v/>
      </c>
      <c r="FS24" s="12" t="str" cm="1">
        <f t="array" ref="FS24">_xlfn.TEXTJOIN(" ; ",TRUE,HYPERLINK("#"&amp;_xlfn.XLOOKUP(1,(Tableau2[[#All],[Date]:[Date]] = FS$2) * (ABS(Tableau2[[#All],[Heure de début]:[Heure de début]] - $P24)&lt;0.00001),$H$2:$H$51,_xlfn.XLOOKUP(1,(Tableau2[[#All],[Date]:[Date]] = FS$2) *  (ABS(Tableau2[[#All],[Heure de fin]:[Heure de fin]] - $P24)&lt;0.00001),$H$2:$H$51,"")),_xlfn.XLOOKUP(1,(Tableau2[[#All],[Date]:[Date]]= FS$2) * (ABS(Tableau2[[#All],[Heure de début]:[Heure de début]] - $P24)&lt;0.00001),"Début : "&amp;$B$2:$C$51,_xlfn.XLOOKUP(1,(Tableau2[[#All],[Date]:[Date]] = FS$2) * (ABS(Tableau2[[#All],[Heure de fin]:[Heure de fin]] - $P24)&lt;0.00001),"Fin : "&amp;$B$2:$C$51,""))))</f>
        <v/>
      </c>
      <c r="FT24" s="12" t="str" cm="1">
        <f t="array" ref="FT24">_xlfn.TEXTJOIN(" ; ",TRUE,HYPERLINK("#"&amp;_xlfn.XLOOKUP(1,(Tableau2[[#All],[Date]:[Date]] = FT$2) * (ABS(Tableau2[[#All],[Heure de début]:[Heure de début]] - $P24)&lt;0.00001),$H$2:$H$51,_xlfn.XLOOKUP(1,(Tableau2[[#All],[Date]:[Date]] = FT$2) *  (ABS(Tableau2[[#All],[Heure de fin]:[Heure de fin]] - $P24)&lt;0.00001),$H$2:$H$51,"")),_xlfn.XLOOKUP(1,(Tableau2[[#All],[Date]:[Date]]= FT$2) * (ABS(Tableau2[[#All],[Heure de début]:[Heure de début]] - $P24)&lt;0.00001),"Début : "&amp;$B$2:$C$51,_xlfn.XLOOKUP(1,(Tableau2[[#All],[Date]:[Date]] = FT$2) * (ABS(Tableau2[[#All],[Heure de fin]:[Heure de fin]] - $P24)&lt;0.00001),"Fin : "&amp;$B$2:$C$51,""))))</f>
        <v/>
      </c>
      <c r="FU24" s="12" t="str" cm="1">
        <f t="array" ref="FU24">_xlfn.TEXTJOIN(" ; ",TRUE,HYPERLINK("#"&amp;_xlfn.XLOOKUP(1,(Tableau2[[#All],[Date]:[Date]] = FU$2) * (ABS(Tableau2[[#All],[Heure de début]:[Heure de début]] - $P24)&lt;0.00001),$H$2:$H$51,_xlfn.XLOOKUP(1,(Tableau2[[#All],[Date]:[Date]] = FU$2) *  (ABS(Tableau2[[#All],[Heure de fin]:[Heure de fin]] - $P24)&lt;0.00001),$H$2:$H$51,"")),_xlfn.XLOOKUP(1,(Tableau2[[#All],[Date]:[Date]]= FU$2) * (ABS(Tableau2[[#All],[Heure de début]:[Heure de début]] - $P24)&lt;0.00001),"Début : "&amp;$B$2:$C$51,_xlfn.XLOOKUP(1,(Tableau2[[#All],[Date]:[Date]] = FU$2) * (ABS(Tableau2[[#All],[Heure de fin]:[Heure de fin]] - $P24)&lt;0.00001),"Fin : "&amp;$B$2:$C$51,""))))</f>
        <v/>
      </c>
      <c r="FV24" s="12" t="str" cm="1">
        <f t="array" ref="FV24">_xlfn.TEXTJOIN(" ; ",TRUE,HYPERLINK("#"&amp;_xlfn.XLOOKUP(1,(Tableau2[[#All],[Date]:[Date]] = FV$2) * (ABS(Tableau2[[#All],[Heure de début]:[Heure de début]] - $P24)&lt;0.00001),$H$2:$H$51,_xlfn.XLOOKUP(1,(Tableau2[[#All],[Date]:[Date]] = FV$2) *  (ABS(Tableau2[[#All],[Heure de fin]:[Heure de fin]] - $P24)&lt;0.00001),$H$2:$H$51,"")),_xlfn.XLOOKUP(1,(Tableau2[[#All],[Date]:[Date]]= FV$2) * (ABS(Tableau2[[#All],[Heure de début]:[Heure de début]] - $P24)&lt;0.00001),"Début : "&amp;$B$2:$C$51,_xlfn.XLOOKUP(1,(Tableau2[[#All],[Date]:[Date]] = FV$2) * (ABS(Tableau2[[#All],[Heure de fin]:[Heure de fin]] - $P24)&lt;0.00001),"Fin : "&amp;$B$2:$C$51,""))))</f>
        <v/>
      </c>
      <c r="FW24" s="12" t="str" cm="1">
        <f t="array" ref="FW24">_xlfn.TEXTJOIN(" ; ",TRUE,HYPERLINK("#"&amp;_xlfn.XLOOKUP(1,(Tableau2[[#All],[Date]:[Date]] = FW$2) * (ABS(Tableau2[[#All],[Heure de début]:[Heure de début]] - $P24)&lt;0.00001),$H$2:$H$51,_xlfn.XLOOKUP(1,(Tableau2[[#All],[Date]:[Date]] = FW$2) *  (ABS(Tableau2[[#All],[Heure de fin]:[Heure de fin]] - $P24)&lt;0.00001),$H$2:$H$51,"")),_xlfn.XLOOKUP(1,(Tableau2[[#All],[Date]:[Date]]= FW$2) * (ABS(Tableau2[[#All],[Heure de début]:[Heure de début]] - $P24)&lt;0.00001),"Début : "&amp;$B$2:$C$51,_xlfn.XLOOKUP(1,(Tableau2[[#All],[Date]:[Date]] = FW$2) * (ABS(Tableau2[[#All],[Heure de fin]:[Heure de fin]] - $P24)&lt;0.00001),"Fin : "&amp;$B$2:$C$51,""))))</f>
        <v/>
      </c>
      <c r="FX24" s="12" t="str" cm="1">
        <f t="array" ref="FX24">_xlfn.TEXTJOIN(" ; ",TRUE,HYPERLINK("#"&amp;_xlfn.XLOOKUP(1,(Tableau2[[#All],[Date]:[Date]] = FX$2) * (ABS(Tableau2[[#All],[Heure de début]:[Heure de début]] - $P24)&lt;0.00001),$H$2:$H$51,_xlfn.XLOOKUP(1,(Tableau2[[#All],[Date]:[Date]] = FX$2) *  (ABS(Tableau2[[#All],[Heure de fin]:[Heure de fin]] - $P24)&lt;0.00001),$H$2:$H$51,"")),_xlfn.XLOOKUP(1,(Tableau2[[#All],[Date]:[Date]]= FX$2) * (ABS(Tableau2[[#All],[Heure de début]:[Heure de début]] - $P24)&lt;0.00001),"Début : "&amp;$B$2:$C$51,_xlfn.XLOOKUP(1,(Tableau2[[#All],[Date]:[Date]] = FX$2) * (ABS(Tableau2[[#All],[Heure de fin]:[Heure de fin]] - $P24)&lt;0.00001),"Fin : "&amp;$B$2:$C$51,""))))</f>
        <v/>
      </c>
      <c r="FY24" s="12" t="str" cm="1">
        <f t="array" ref="FY24">_xlfn.TEXTJOIN(" ; ",TRUE,HYPERLINK("#"&amp;_xlfn.XLOOKUP(1,(Tableau2[[#All],[Date]:[Date]] = FY$2) * (ABS(Tableau2[[#All],[Heure de début]:[Heure de début]] - $P24)&lt;0.00001),$H$2:$H$51,_xlfn.XLOOKUP(1,(Tableau2[[#All],[Date]:[Date]] = FY$2) *  (ABS(Tableau2[[#All],[Heure de fin]:[Heure de fin]] - $P24)&lt;0.00001),$H$2:$H$51,"")),_xlfn.XLOOKUP(1,(Tableau2[[#All],[Date]:[Date]]= FY$2) * (ABS(Tableau2[[#All],[Heure de début]:[Heure de début]] - $P24)&lt;0.00001),"Début : "&amp;$B$2:$C$51,_xlfn.XLOOKUP(1,(Tableau2[[#All],[Date]:[Date]] = FY$2) * (ABS(Tableau2[[#All],[Heure de fin]:[Heure de fin]] - $P24)&lt;0.00001),"Fin : "&amp;$B$2:$C$51,""))))</f>
        <v/>
      </c>
      <c r="FZ24" s="12" t="str" cm="1">
        <f t="array" ref="FZ24">_xlfn.TEXTJOIN(" ; ",TRUE,HYPERLINK("#"&amp;_xlfn.XLOOKUP(1,(Tableau2[[#All],[Date]:[Date]] = FZ$2) * (ABS(Tableau2[[#All],[Heure de début]:[Heure de début]] - $P24)&lt;0.00001),$H$2:$H$51,_xlfn.XLOOKUP(1,(Tableau2[[#All],[Date]:[Date]] = FZ$2) *  (ABS(Tableau2[[#All],[Heure de fin]:[Heure de fin]] - $P24)&lt;0.00001),$H$2:$H$51,"")),_xlfn.XLOOKUP(1,(Tableau2[[#All],[Date]:[Date]]= FZ$2) * (ABS(Tableau2[[#All],[Heure de début]:[Heure de début]] - $P24)&lt;0.00001),"Début : "&amp;$B$2:$C$51,_xlfn.XLOOKUP(1,(Tableau2[[#All],[Date]:[Date]] = FZ$2) * (ABS(Tableau2[[#All],[Heure de fin]:[Heure de fin]] - $P24)&lt;0.00001),"Fin : "&amp;$B$2:$C$51,""))))</f>
        <v/>
      </c>
      <c r="GA24" s="12" t="str" cm="1">
        <f t="array" ref="GA24">_xlfn.TEXTJOIN(" ; ",TRUE,HYPERLINK("#"&amp;_xlfn.XLOOKUP(1,(Tableau2[[#All],[Date]:[Date]] = GA$2) * (ABS(Tableau2[[#All],[Heure de début]:[Heure de début]] - $P24)&lt;0.00001),$H$2:$H$51,_xlfn.XLOOKUP(1,(Tableau2[[#All],[Date]:[Date]] = GA$2) *  (ABS(Tableau2[[#All],[Heure de fin]:[Heure de fin]] - $P24)&lt;0.00001),$H$2:$H$51,"")),_xlfn.XLOOKUP(1,(Tableau2[[#All],[Date]:[Date]]= GA$2) * (ABS(Tableau2[[#All],[Heure de début]:[Heure de début]] - $P24)&lt;0.00001),"Début : "&amp;$B$2:$C$51,_xlfn.XLOOKUP(1,(Tableau2[[#All],[Date]:[Date]] = GA$2) * (ABS(Tableau2[[#All],[Heure de fin]:[Heure de fin]] - $P24)&lt;0.00001),"Fin : "&amp;$B$2:$C$51,""))))</f>
        <v/>
      </c>
      <c r="GB24" s="12" t="str" cm="1">
        <f t="array" ref="GB24">_xlfn.TEXTJOIN(" ; ",TRUE,HYPERLINK("#"&amp;_xlfn.XLOOKUP(1,(Tableau2[[#All],[Date]:[Date]] = GB$2) * (ABS(Tableau2[[#All],[Heure de début]:[Heure de début]] - $P24)&lt;0.00001),$H$2:$H$51,_xlfn.XLOOKUP(1,(Tableau2[[#All],[Date]:[Date]] = GB$2) *  (ABS(Tableau2[[#All],[Heure de fin]:[Heure de fin]] - $P24)&lt;0.00001),$H$2:$H$51,"")),_xlfn.XLOOKUP(1,(Tableau2[[#All],[Date]:[Date]]= GB$2) * (ABS(Tableau2[[#All],[Heure de début]:[Heure de début]] - $P24)&lt;0.00001),"Début : "&amp;$B$2:$C$51,_xlfn.XLOOKUP(1,(Tableau2[[#All],[Date]:[Date]] = GB$2) * (ABS(Tableau2[[#All],[Heure de fin]:[Heure de fin]] - $P24)&lt;0.00001),"Fin : "&amp;$B$2:$C$51,""))))</f>
        <v/>
      </c>
      <c r="GC24" s="12" t="str" cm="1">
        <f t="array" ref="GC24">_xlfn.TEXTJOIN(" ; ",TRUE,HYPERLINK("#"&amp;_xlfn.XLOOKUP(1,(Tableau2[[#All],[Date]:[Date]] = GC$2) * (ABS(Tableau2[[#All],[Heure de début]:[Heure de début]] - $P24)&lt;0.00001),$H$2:$H$51,_xlfn.XLOOKUP(1,(Tableau2[[#All],[Date]:[Date]] = GC$2) *  (ABS(Tableau2[[#All],[Heure de fin]:[Heure de fin]] - $P24)&lt;0.00001),$H$2:$H$51,"")),_xlfn.XLOOKUP(1,(Tableau2[[#All],[Date]:[Date]]= GC$2) * (ABS(Tableau2[[#All],[Heure de début]:[Heure de début]] - $P24)&lt;0.00001),"Début : "&amp;$B$2:$C$51,_xlfn.XLOOKUP(1,(Tableau2[[#All],[Date]:[Date]] = GC$2) * (ABS(Tableau2[[#All],[Heure de fin]:[Heure de fin]] - $P24)&lt;0.00001),"Fin : "&amp;$B$2:$C$51,""))))</f>
        <v/>
      </c>
      <c r="GD24" s="12" t="str" cm="1">
        <f t="array" ref="GD24">_xlfn.TEXTJOIN(" ; ",TRUE,HYPERLINK("#"&amp;_xlfn.XLOOKUP(1,(Tableau2[[#All],[Date]:[Date]] = GD$2) * (ABS(Tableau2[[#All],[Heure de début]:[Heure de début]] - $P24)&lt;0.00001),$H$2:$H$51,_xlfn.XLOOKUP(1,(Tableau2[[#All],[Date]:[Date]] = GD$2) *  (ABS(Tableau2[[#All],[Heure de fin]:[Heure de fin]] - $P24)&lt;0.00001),$H$2:$H$51,"")),_xlfn.XLOOKUP(1,(Tableau2[[#All],[Date]:[Date]]= GD$2) * (ABS(Tableau2[[#All],[Heure de début]:[Heure de début]] - $P24)&lt;0.00001),"Début : "&amp;$B$2:$C$51,_xlfn.XLOOKUP(1,(Tableau2[[#All],[Date]:[Date]] = GD$2) * (ABS(Tableau2[[#All],[Heure de fin]:[Heure de fin]] - $P24)&lt;0.00001),"Fin : "&amp;$B$2:$C$51,""))))</f>
        <v/>
      </c>
      <c r="GE24" s="12" t="str" cm="1">
        <f t="array" ref="GE24">_xlfn.TEXTJOIN(" ; ",TRUE,HYPERLINK("#"&amp;_xlfn.XLOOKUP(1,(Tableau2[[#All],[Date]:[Date]] = GE$2) * (ABS(Tableau2[[#All],[Heure de début]:[Heure de début]] - $P24)&lt;0.00001),$H$2:$H$51,_xlfn.XLOOKUP(1,(Tableau2[[#All],[Date]:[Date]] = GE$2) *  (ABS(Tableau2[[#All],[Heure de fin]:[Heure de fin]] - $P24)&lt;0.00001),$H$2:$H$51,"")),_xlfn.XLOOKUP(1,(Tableau2[[#All],[Date]:[Date]]= GE$2) * (ABS(Tableau2[[#All],[Heure de début]:[Heure de début]] - $P24)&lt;0.00001),"Début : "&amp;$B$2:$C$51,_xlfn.XLOOKUP(1,(Tableau2[[#All],[Date]:[Date]] = GE$2) * (ABS(Tableau2[[#All],[Heure de fin]:[Heure de fin]] - $P24)&lt;0.00001),"Fin : "&amp;$B$2:$C$51,""))))</f>
        <v/>
      </c>
      <c r="GF24" s="12" t="str" cm="1">
        <f t="array" ref="GF24">_xlfn.TEXTJOIN(" ; ",TRUE,HYPERLINK("#"&amp;_xlfn.XLOOKUP(1,(Tableau2[[#All],[Date]:[Date]] = GF$2) * (ABS(Tableau2[[#All],[Heure de début]:[Heure de début]] - $P24)&lt;0.00001),$H$2:$H$51,_xlfn.XLOOKUP(1,(Tableau2[[#All],[Date]:[Date]] = GF$2) *  (ABS(Tableau2[[#All],[Heure de fin]:[Heure de fin]] - $P24)&lt;0.00001),$H$2:$H$51,"")),_xlfn.XLOOKUP(1,(Tableau2[[#All],[Date]:[Date]]= GF$2) * (ABS(Tableau2[[#All],[Heure de début]:[Heure de début]] - $P24)&lt;0.00001),"Début : "&amp;$B$2:$C$51,_xlfn.XLOOKUP(1,(Tableau2[[#All],[Date]:[Date]] = GF$2) * (ABS(Tableau2[[#All],[Heure de fin]:[Heure de fin]] - $P24)&lt;0.00001),"Fin : "&amp;$B$2:$C$51,""))))</f>
        <v/>
      </c>
      <c r="GG24" s="12" t="str" cm="1">
        <f t="array" ref="GG24">_xlfn.TEXTJOIN(" ; ",TRUE,HYPERLINK("#"&amp;_xlfn.XLOOKUP(1,(Tableau2[[#All],[Date]:[Date]] = GG$2) * (ABS(Tableau2[[#All],[Heure de début]:[Heure de début]] - $P24)&lt;0.00001),$H$2:$H$51,_xlfn.XLOOKUP(1,(Tableau2[[#All],[Date]:[Date]] = GG$2) *  (ABS(Tableau2[[#All],[Heure de fin]:[Heure de fin]] - $P24)&lt;0.00001),$H$2:$H$51,"")),_xlfn.XLOOKUP(1,(Tableau2[[#All],[Date]:[Date]]= GG$2) * (ABS(Tableau2[[#All],[Heure de début]:[Heure de début]] - $P24)&lt;0.00001),"Début : "&amp;$B$2:$C$51,_xlfn.XLOOKUP(1,(Tableau2[[#All],[Date]:[Date]] = GG$2) * (ABS(Tableau2[[#All],[Heure de fin]:[Heure de fin]] - $P24)&lt;0.00001),"Fin : "&amp;$B$2:$C$51,""))))</f>
        <v/>
      </c>
      <c r="GH24" s="12" t="str" cm="1">
        <f t="array" ref="GH24">_xlfn.TEXTJOIN(" ; ",TRUE,HYPERLINK("#"&amp;_xlfn.XLOOKUP(1,(Tableau2[[#All],[Date]:[Date]] = GH$2) * (ABS(Tableau2[[#All],[Heure de début]:[Heure de début]] - $P24)&lt;0.00001),$H$2:$H$51,_xlfn.XLOOKUP(1,(Tableau2[[#All],[Date]:[Date]] = GH$2) *  (ABS(Tableau2[[#All],[Heure de fin]:[Heure de fin]] - $P24)&lt;0.00001),$H$2:$H$51,"")),_xlfn.XLOOKUP(1,(Tableau2[[#All],[Date]:[Date]]= GH$2) * (ABS(Tableau2[[#All],[Heure de début]:[Heure de début]] - $P24)&lt;0.00001),"Début : "&amp;$B$2:$C$51,_xlfn.XLOOKUP(1,(Tableau2[[#All],[Date]:[Date]] = GH$2) * (ABS(Tableau2[[#All],[Heure de fin]:[Heure de fin]] - $P24)&lt;0.00001),"Fin : "&amp;$B$2:$C$51,""))))</f>
        <v/>
      </c>
      <c r="GI24" s="12" t="str" cm="1">
        <f t="array" ref="GI24">_xlfn.TEXTJOIN(" ; ",TRUE,HYPERLINK("#"&amp;_xlfn.XLOOKUP(1,(Tableau2[[#All],[Date]:[Date]] = GI$2) * (ABS(Tableau2[[#All],[Heure de début]:[Heure de début]] - $P24)&lt;0.00001),$H$2:$H$51,_xlfn.XLOOKUP(1,(Tableau2[[#All],[Date]:[Date]] = GI$2) *  (ABS(Tableau2[[#All],[Heure de fin]:[Heure de fin]] - $P24)&lt;0.00001),$H$2:$H$51,"")),_xlfn.XLOOKUP(1,(Tableau2[[#All],[Date]:[Date]]= GI$2) * (ABS(Tableau2[[#All],[Heure de début]:[Heure de début]] - $P24)&lt;0.00001),"Début : "&amp;$B$2:$C$51,_xlfn.XLOOKUP(1,(Tableau2[[#All],[Date]:[Date]] = GI$2) * (ABS(Tableau2[[#All],[Heure de fin]:[Heure de fin]] - $P24)&lt;0.00001),"Fin : "&amp;$B$2:$C$51,""))))</f>
        <v/>
      </c>
      <c r="GJ24" s="12" t="str" cm="1">
        <f t="array" ref="GJ24">_xlfn.TEXTJOIN(" ; ",TRUE,HYPERLINK("#"&amp;_xlfn.XLOOKUP(1,(Tableau2[[#All],[Date]:[Date]] = GJ$2) * (ABS(Tableau2[[#All],[Heure de début]:[Heure de début]] - $P24)&lt;0.00001),$H$2:$H$51,_xlfn.XLOOKUP(1,(Tableau2[[#All],[Date]:[Date]] = GJ$2) *  (ABS(Tableau2[[#All],[Heure de fin]:[Heure de fin]] - $P24)&lt;0.00001),$H$2:$H$51,"")),_xlfn.XLOOKUP(1,(Tableau2[[#All],[Date]:[Date]]= GJ$2) * (ABS(Tableau2[[#All],[Heure de début]:[Heure de début]] - $P24)&lt;0.00001),"Début : "&amp;$B$2:$C$51,_xlfn.XLOOKUP(1,(Tableau2[[#All],[Date]:[Date]] = GJ$2) * (ABS(Tableau2[[#All],[Heure de fin]:[Heure de fin]] - $P24)&lt;0.00001),"Fin : "&amp;$B$2:$C$51,""))))</f>
        <v/>
      </c>
      <c r="GK24" s="12" t="str" cm="1">
        <f t="array" ref="GK24">_xlfn.TEXTJOIN(" ; ",TRUE,HYPERLINK("#"&amp;_xlfn.XLOOKUP(1,(Tableau2[[#All],[Date]:[Date]] = GK$2) * (ABS(Tableau2[[#All],[Heure de début]:[Heure de début]] - $P24)&lt;0.00001),$H$2:$H$51,_xlfn.XLOOKUP(1,(Tableau2[[#All],[Date]:[Date]] = GK$2) *  (ABS(Tableau2[[#All],[Heure de fin]:[Heure de fin]] - $P24)&lt;0.00001),$H$2:$H$51,"")),_xlfn.XLOOKUP(1,(Tableau2[[#All],[Date]:[Date]]= GK$2) * (ABS(Tableau2[[#All],[Heure de début]:[Heure de début]] - $P24)&lt;0.00001),"Début : "&amp;$B$2:$C$51,_xlfn.XLOOKUP(1,(Tableau2[[#All],[Date]:[Date]] = GK$2) * (ABS(Tableau2[[#All],[Heure de fin]:[Heure de fin]] - $P24)&lt;0.00001),"Fin : "&amp;$B$2:$C$51,""))))</f>
        <v/>
      </c>
      <c r="GL24" s="12" t="str" cm="1">
        <f t="array" ref="GL24">_xlfn.TEXTJOIN(" ; ",TRUE,HYPERLINK("#"&amp;_xlfn.XLOOKUP(1,(Tableau2[[#All],[Date]:[Date]] = GL$2) * (ABS(Tableau2[[#All],[Heure de début]:[Heure de début]] - $P24)&lt;0.00001),$H$2:$H$51,_xlfn.XLOOKUP(1,(Tableau2[[#All],[Date]:[Date]] = GL$2) *  (ABS(Tableau2[[#All],[Heure de fin]:[Heure de fin]] - $P24)&lt;0.00001),$H$2:$H$51,"")),_xlfn.XLOOKUP(1,(Tableau2[[#All],[Date]:[Date]]= GL$2) * (ABS(Tableau2[[#All],[Heure de début]:[Heure de début]] - $P24)&lt;0.00001),"Début : "&amp;$B$2:$C$51,_xlfn.XLOOKUP(1,(Tableau2[[#All],[Date]:[Date]] = GL$2) * (ABS(Tableau2[[#All],[Heure de fin]:[Heure de fin]] - $P24)&lt;0.00001),"Fin : "&amp;$B$2:$C$51,""))))</f>
        <v/>
      </c>
      <c r="GM24" s="12" t="str" cm="1">
        <f t="array" ref="GM24">_xlfn.TEXTJOIN(" ; ",TRUE,HYPERLINK("#"&amp;_xlfn.XLOOKUP(1,(Tableau2[[#All],[Date]:[Date]] = GM$2) * (ABS(Tableau2[[#All],[Heure de début]:[Heure de début]] - $P24)&lt;0.00001),$H$2:$H$51,_xlfn.XLOOKUP(1,(Tableau2[[#All],[Date]:[Date]] = GM$2) *  (ABS(Tableau2[[#All],[Heure de fin]:[Heure de fin]] - $P24)&lt;0.00001),$H$2:$H$51,"")),_xlfn.XLOOKUP(1,(Tableau2[[#All],[Date]:[Date]]= GM$2) * (ABS(Tableau2[[#All],[Heure de début]:[Heure de début]] - $P24)&lt;0.00001),"Début : "&amp;$B$2:$C$51,_xlfn.XLOOKUP(1,(Tableau2[[#All],[Date]:[Date]] = GM$2) * (ABS(Tableau2[[#All],[Heure de fin]:[Heure de fin]] - $P24)&lt;0.00001),"Fin : "&amp;$B$2:$C$51,""))))</f>
        <v/>
      </c>
      <c r="GN24" s="12" t="str" cm="1">
        <f t="array" ref="GN24">_xlfn.TEXTJOIN(" ; ",TRUE,HYPERLINK("#"&amp;_xlfn.XLOOKUP(1,(Tableau2[[#All],[Date]:[Date]] = GN$2) * (ABS(Tableau2[[#All],[Heure de début]:[Heure de début]] - $P24)&lt;0.00001),$H$2:$H$51,_xlfn.XLOOKUP(1,(Tableau2[[#All],[Date]:[Date]] = GN$2) *  (ABS(Tableau2[[#All],[Heure de fin]:[Heure de fin]] - $P24)&lt;0.00001),$H$2:$H$51,"")),_xlfn.XLOOKUP(1,(Tableau2[[#All],[Date]:[Date]]= GN$2) * (ABS(Tableau2[[#All],[Heure de début]:[Heure de début]] - $P24)&lt;0.00001),"Début : "&amp;$B$2:$C$51,_xlfn.XLOOKUP(1,(Tableau2[[#All],[Date]:[Date]] = GN$2) * (ABS(Tableau2[[#All],[Heure de fin]:[Heure de fin]] - $P24)&lt;0.00001),"Fin : "&amp;$B$2:$C$51,""))))</f>
        <v/>
      </c>
      <c r="GO24" s="12" t="str" cm="1">
        <f t="array" ref="GO24">_xlfn.TEXTJOIN(" ; ",TRUE,HYPERLINK("#"&amp;_xlfn.XLOOKUP(1,(Tableau2[[#All],[Date]:[Date]] = GO$2) * (ABS(Tableau2[[#All],[Heure de début]:[Heure de début]] - $P24)&lt;0.00001),$H$2:$H$51,_xlfn.XLOOKUP(1,(Tableau2[[#All],[Date]:[Date]] = GO$2) *  (ABS(Tableau2[[#All],[Heure de fin]:[Heure de fin]] - $P24)&lt;0.00001),$H$2:$H$51,"")),_xlfn.XLOOKUP(1,(Tableau2[[#All],[Date]:[Date]]= GO$2) * (ABS(Tableau2[[#All],[Heure de début]:[Heure de début]] - $P24)&lt;0.00001),"Début : "&amp;$B$2:$C$51,_xlfn.XLOOKUP(1,(Tableau2[[#All],[Date]:[Date]] = GO$2) * (ABS(Tableau2[[#All],[Heure de fin]:[Heure de fin]] - $P24)&lt;0.00001),"Fin : "&amp;$B$2:$C$51,""))))</f>
        <v/>
      </c>
      <c r="GP24" s="12" t="str" cm="1">
        <f t="array" ref="GP24">_xlfn.TEXTJOIN(" ; ",TRUE,HYPERLINK("#"&amp;_xlfn.XLOOKUP(1,(Tableau2[[#All],[Date]:[Date]] = GP$2) * (ABS(Tableau2[[#All],[Heure de début]:[Heure de début]] - $P24)&lt;0.00001),$H$2:$H$51,_xlfn.XLOOKUP(1,(Tableau2[[#All],[Date]:[Date]] = GP$2) *  (ABS(Tableau2[[#All],[Heure de fin]:[Heure de fin]] - $P24)&lt;0.00001),$H$2:$H$51,"")),_xlfn.XLOOKUP(1,(Tableau2[[#All],[Date]:[Date]]= GP$2) * (ABS(Tableau2[[#All],[Heure de début]:[Heure de début]] - $P24)&lt;0.00001),"Début : "&amp;$B$2:$C$51,_xlfn.XLOOKUP(1,(Tableau2[[#All],[Date]:[Date]] = GP$2) * (ABS(Tableau2[[#All],[Heure de fin]:[Heure de fin]] - $P24)&lt;0.00001),"Fin : "&amp;$B$2:$C$51,""))))</f>
        <v/>
      </c>
      <c r="GQ24" s="12" t="str" cm="1">
        <f t="array" ref="GQ24">_xlfn.TEXTJOIN(" ; ",TRUE,HYPERLINK("#"&amp;_xlfn.XLOOKUP(1,(Tableau2[[#All],[Date]:[Date]] = GQ$2) * (ABS(Tableau2[[#All],[Heure de début]:[Heure de début]] - $P24)&lt;0.00001),$H$2:$H$51,_xlfn.XLOOKUP(1,(Tableau2[[#All],[Date]:[Date]] = GQ$2) *  (ABS(Tableau2[[#All],[Heure de fin]:[Heure de fin]] - $P24)&lt;0.00001),$H$2:$H$51,"")),_xlfn.XLOOKUP(1,(Tableau2[[#All],[Date]:[Date]]= GQ$2) * (ABS(Tableau2[[#All],[Heure de début]:[Heure de début]] - $P24)&lt;0.00001),"Début : "&amp;$B$2:$C$51,_xlfn.XLOOKUP(1,(Tableau2[[#All],[Date]:[Date]] = GQ$2) * (ABS(Tableau2[[#All],[Heure de fin]:[Heure de fin]] - $P24)&lt;0.00001),"Fin : "&amp;$B$2:$C$51,""))))</f>
        <v/>
      </c>
      <c r="GR24" s="12" t="str" cm="1">
        <f t="array" ref="GR24">_xlfn.TEXTJOIN(" ; ",TRUE,HYPERLINK("#"&amp;_xlfn.XLOOKUP(1,(Tableau2[[#All],[Date]:[Date]] = GR$2) * (ABS(Tableau2[[#All],[Heure de début]:[Heure de début]] - $P24)&lt;0.00001),$H$2:$H$51,_xlfn.XLOOKUP(1,(Tableau2[[#All],[Date]:[Date]] = GR$2) *  (ABS(Tableau2[[#All],[Heure de fin]:[Heure de fin]] - $P24)&lt;0.00001),$H$2:$H$51,"")),_xlfn.XLOOKUP(1,(Tableau2[[#All],[Date]:[Date]]= GR$2) * (ABS(Tableau2[[#All],[Heure de début]:[Heure de début]] - $P24)&lt;0.00001),"Début : "&amp;$B$2:$C$51,_xlfn.XLOOKUP(1,(Tableau2[[#All],[Date]:[Date]] = GR$2) * (ABS(Tableau2[[#All],[Heure de fin]:[Heure de fin]] - $P24)&lt;0.00001),"Fin : "&amp;$B$2:$C$51,""))))</f>
        <v/>
      </c>
      <c r="GS24" s="12" t="str" cm="1">
        <f t="array" ref="GS24">_xlfn.TEXTJOIN(" ; ",TRUE,HYPERLINK("#"&amp;_xlfn.XLOOKUP(1,(Tableau2[[#All],[Date]:[Date]] = GS$2) * (ABS(Tableau2[[#All],[Heure de début]:[Heure de début]] - $P24)&lt;0.00001),$H$2:$H$51,_xlfn.XLOOKUP(1,(Tableau2[[#All],[Date]:[Date]] = GS$2) *  (ABS(Tableau2[[#All],[Heure de fin]:[Heure de fin]] - $P24)&lt;0.00001),$H$2:$H$51,"")),_xlfn.XLOOKUP(1,(Tableau2[[#All],[Date]:[Date]]= GS$2) * (ABS(Tableau2[[#All],[Heure de début]:[Heure de début]] - $P24)&lt;0.00001),"Début : "&amp;$B$2:$C$51,_xlfn.XLOOKUP(1,(Tableau2[[#All],[Date]:[Date]] = GS$2) * (ABS(Tableau2[[#All],[Heure de fin]:[Heure de fin]] - $P24)&lt;0.00001),"Fin : "&amp;$B$2:$C$51,""))))</f>
        <v/>
      </c>
      <c r="GT24" s="12" t="str" cm="1">
        <f t="array" ref="GT24">_xlfn.TEXTJOIN(" ; ",TRUE,HYPERLINK("#"&amp;_xlfn.XLOOKUP(1,(Tableau2[[#All],[Date]:[Date]] = GT$2) * (ABS(Tableau2[[#All],[Heure de début]:[Heure de début]] - $P24)&lt;0.00001),$H$2:$H$51,_xlfn.XLOOKUP(1,(Tableau2[[#All],[Date]:[Date]] = GT$2) *  (ABS(Tableau2[[#All],[Heure de fin]:[Heure de fin]] - $P24)&lt;0.00001),$H$2:$H$51,"")),_xlfn.XLOOKUP(1,(Tableau2[[#All],[Date]:[Date]]= GT$2) * (ABS(Tableau2[[#All],[Heure de début]:[Heure de début]] - $P24)&lt;0.00001),"Début : "&amp;$B$2:$C$51,_xlfn.XLOOKUP(1,(Tableau2[[#All],[Date]:[Date]] = GT$2) * (ABS(Tableau2[[#All],[Heure de fin]:[Heure de fin]] - $P24)&lt;0.00001),"Fin : "&amp;$B$2:$C$51,""))))</f>
        <v/>
      </c>
      <c r="GU24" s="12" t="str" cm="1">
        <f t="array" ref="GU24">_xlfn.TEXTJOIN(" ; ",TRUE,HYPERLINK("#"&amp;_xlfn.XLOOKUP(1,(Tableau2[[#All],[Date]:[Date]] = GU$2) * (ABS(Tableau2[[#All],[Heure de début]:[Heure de début]] - $P24)&lt;0.00001),$H$2:$H$51,_xlfn.XLOOKUP(1,(Tableau2[[#All],[Date]:[Date]] = GU$2) *  (ABS(Tableau2[[#All],[Heure de fin]:[Heure de fin]] - $P24)&lt;0.00001),$H$2:$H$51,"")),_xlfn.XLOOKUP(1,(Tableau2[[#All],[Date]:[Date]]= GU$2) * (ABS(Tableau2[[#All],[Heure de début]:[Heure de début]] - $P24)&lt;0.00001),"Début : "&amp;$B$2:$C$51,_xlfn.XLOOKUP(1,(Tableau2[[#All],[Date]:[Date]] = GU$2) * (ABS(Tableau2[[#All],[Heure de fin]:[Heure de fin]] - $P24)&lt;0.00001),"Fin : "&amp;$B$2:$C$51,""))))</f>
        <v/>
      </c>
      <c r="GV24" s="12" t="str" cm="1">
        <f t="array" ref="GV24">_xlfn.TEXTJOIN(" ; ",TRUE,HYPERLINK("#"&amp;_xlfn.XLOOKUP(1,(Tableau2[[#All],[Date]:[Date]] = GV$2) * (ABS(Tableau2[[#All],[Heure de début]:[Heure de début]] - $P24)&lt;0.00001),$H$2:$H$51,_xlfn.XLOOKUP(1,(Tableau2[[#All],[Date]:[Date]] = GV$2) *  (ABS(Tableau2[[#All],[Heure de fin]:[Heure de fin]] - $P24)&lt;0.00001),$H$2:$H$51,"")),_xlfn.XLOOKUP(1,(Tableau2[[#All],[Date]:[Date]]= GV$2) * (ABS(Tableau2[[#All],[Heure de début]:[Heure de début]] - $P24)&lt;0.00001),"Début : "&amp;$B$2:$C$51,_xlfn.XLOOKUP(1,(Tableau2[[#All],[Date]:[Date]] = GV$2) * (ABS(Tableau2[[#All],[Heure de fin]:[Heure de fin]] - $P24)&lt;0.00001),"Fin : "&amp;$B$2:$C$51,""))))</f>
        <v/>
      </c>
      <c r="GW24" s="12" t="str" cm="1">
        <f t="array" ref="GW24">_xlfn.TEXTJOIN(" ; ",TRUE,HYPERLINK("#"&amp;_xlfn.XLOOKUP(1,(Tableau2[[#All],[Date]:[Date]] = GW$2) * (ABS(Tableau2[[#All],[Heure de début]:[Heure de début]] - $P24)&lt;0.00001),$H$2:$H$51,_xlfn.XLOOKUP(1,(Tableau2[[#All],[Date]:[Date]] = GW$2) *  (ABS(Tableau2[[#All],[Heure de fin]:[Heure de fin]] - $P24)&lt;0.00001),$H$2:$H$51,"")),_xlfn.XLOOKUP(1,(Tableau2[[#All],[Date]:[Date]]= GW$2) * (ABS(Tableau2[[#All],[Heure de début]:[Heure de début]] - $P24)&lt;0.00001),"Début : "&amp;$B$2:$C$51,_xlfn.XLOOKUP(1,(Tableau2[[#All],[Date]:[Date]] = GW$2) * (ABS(Tableau2[[#All],[Heure de fin]:[Heure de fin]] - $P24)&lt;0.00001),"Fin : "&amp;$B$2:$C$51,""))))</f>
        <v/>
      </c>
      <c r="GX24" s="12" t="str" cm="1">
        <f t="array" ref="GX24">_xlfn.TEXTJOIN(" ; ",TRUE,HYPERLINK("#"&amp;_xlfn.XLOOKUP(1,(Tableau2[[#All],[Date]:[Date]] = GX$2) * (ABS(Tableau2[[#All],[Heure de début]:[Heure de début]] - $P24)&lt;0.00001),$H$2:$H$51,_xlfn.XLOOKUP(1,(Tableau2[[#All],[Date]:[Date]] = GX$2) *  (ABS(Tableau2[[#All],[Heure de fin]:[Heure de fin]] - $P24)&lt;0.00001),$H$2:$H$51,"")),_xlfn.XLOOKUP(1,(Tableau2[[#All],[Date]:[Date]]= GX$2) * (ABS(Tableau2[[#All],[Heure de début]:[Heure de début]] - $P24)&lt;0.00001),"Début : "&amp;$B$2:$C$51,_xlfn.XLOOKUP(1,(Tableau2[[#All],[Date]:[Date]] = GX$2) * (ABS(Tableau2[[#All],[Heure de fin]:[Heure de fin]] - $P24)&lt;0.00001),"Fin : "&amp;$B$2:$C$51,""))))</f>
        <v/>
      </c>
      <c r="GY24" s="12" t="str" cm="1">
        <f t="array" ref="GY24">_xlfn.TEXTJOIN(" ; ",TRUE,HYPERLINK("#"&amp;_xlfn.XLOOKUP(1,(Tableau2[[#All],[Date]:[Date]] = GY$2) * (ABS(Tableau2[[#All],[Heure de début]:[Heure de début]] - $P24)&lt;0.00001),$H$2:$H$51,_xlfn.XLOOKUP(1,(Tableau2[[#All],[Date]:[Date]] = GY$2) *  (ABS(Tableau2[[#All],[Heure de fin]:[Heure de fin]] - $P24)&lt;0.00001),$H$2:$H$51,"")),_xlfn.XLOOKUP(1,(Tableau2[[#All],[Date]:[Date]]= GY$2) * (ABS(Tableau2[[#All],[Heure de début]:[Heure de début]] - $P24)&lt;0.00001),"Début : "&amp;$B$2:$C$51,_xlfn.XLOOKUP(1,(Tableau2[[#All],[Date]:[Date]] = GY$2) * (ABS(Tableau2[[#All],[Heure de fin]:[Heure de fin]] - $P24)&lt;0.00001),"Fin : "&amp;$B$2:$C$51,""))))</f>
        <v/>
      </c>
      <c r="GZ24" s="12" t="str" cm="1">
        <f t="array" ref="GZ24">_xlfn.TEXTJOIN(" ; ",TRUE,HYPERLINK("#"&amp;_xlfn.XLOOKUP(1,(Tableau2[[#All],[Date]:[Date]] = GZ$2) * (ABS(Tableau2[[#All],[Heure de début]:[Heure de début]] - $P24)&lt;0.00001),$H$2:$H$51,_xlfn.XLOOKUP(1,(Tableau2[[#All],[Date]:[Date]] = GZ$2) *  (ABS(Tableau2[[#All],[Heure de fin]:[Heure de fin]] - $P24)&lt;0.00001),$H$2:$H$51,"")),_xlfn.XLOOKUP(1,(Tableau2[[#All],[Date]:[Date]]= GZ$2) * (ABS(Tableau2[[#All],[Heure de début]:[Heure de début]] - $P24)&lt;0.00001),"Début : "&amp;$B$2:$C$51,_xlfn.XLOOKUP(1,(Tableau2[[#All],[Date]:[Date]] = GZ$2) * (ABS(Tableau2[[#All],[Heure de fin]:[Heure de fin]] - $P24)&lt;0.00001),"Fin : "&amp;$B$2:$C$51,""))))</f>
        <v/>
      </c>
      <c r="HA24" s="12" t="str" cm="1">
        <f t="array" ref="HA24">_xlfn.TEXTJOIN(" ; ",TRUE,HYPERLINK("#"&amp;_xlfn.XLOOKUP(1,(Tableau2[[#All],[Date]:[Date]] = HA$2) * (ABS(Tableau2[[#All],[Heure de début]:[Heure de début]] - $P24)&lt;0.00001),$H$2:$H$51,_xlfn.XLOOKUP(1,(Tableau2[[#All],[Date]:[Date]] = HA$2) *  (ABS(Tableau2[[#All],[Heure de fin]:[Heure de fin]] - $P24)&lt;0.00001),$H$2:$H$51,"")),_xlfn.XLOOKUP(1,(Tableau2[[#All],[Date]:[Date]]= HA$2) * (ABS(Tableau2[[#All],[Heure de début]:[Heure de début]] - $P24)&lt;0.00001),"Début : "&amp;$B$2:$C$51,_xlfn.XLOOKUP(1,(Tableau2[[#All],[Date]:[Date]] = HA$2) * (ABS(Tableau2[[#All],[Heure de fin]:[Heure de fin]] - $P24)&lt;0.00001),"Fin : "&amp;$B$2:$C$51,""))))</f>
        <v/>
      </c>
      <c r="HB24" s="12" t="str" cm="1">
        <f t="array" ref="HB24">_xlfn.TEXTJOIN(" ; ",TRUE,HYPERLINK("#"&amp;_xlfn.XLOOKUP(1,(Tableau2[[#All],[Date]:[Date]] = HB$2) * (ABS(Tableau2[[#All],[Heure de début]:[Heure de début]] - $P24)&lt;0.00001),$H$2:$H$51,_xlfn.XLOOKUP(1,(Tableau2[[#All],[Date]:[Date]] = HB$2) *  (ABS(Tableau2[[#All],[Heure de fin]:[Heure de fin]] - $P24)&lt;0.00001),$H$2:$H$51,"")),_xlfn.XLOOKUP(1,(Tableau2[[#All],[Date]:[Date]]= HB$2) * (ABS(Tableau2[[#All],[Heure de début]:[Heure de début]] - $P24)&lt;0.00001),"Début : "&amp;$B$2:$C$51,_xlfn.XLOOKUP(1,(Tableau2[[#All],[Date]:[Date]] = HB$2) * (ABS(Tableau2[[#All],[Heure de fin]:[Heure de fin]] - $P24)&lt;0.00001),"Fin : "&amp;$B$2:$C$51,""))))</f>
        <v/>
      </c>
      <c r="HC24" s="12" t="str" cm="1">
        <f t="array" ref="HC24">_xlfn.TEXTJOIN(" ; ",TRUE,HYPERLINK("#"&amp;_xlfn.XLOOKUP(1,(Tableau2[[#All],[Date]:[Date]] = HC$2) * (ABS(Tableau2[[#All],[Heure de début]:[Heure de début]] - $P24)&lt;0.00001),$H$2:$H$51,_xlfn.XLOOKUP(1,(Tableau2[[#All],[Date]:[Date]] = HC$2) *  (ABS(Tableau2[[#All],[Heure de fin]:[Heure de fin]] - $P24)&lt;0.00001),$H$2:$H$51,"")),_xlfn.XLOOKUP(1,(Tableau2[[#All],[Date]:[Date]]= HC$2) * (ABS(Tableau2[[#All],[Heure de début]:[Heure de début]] - $P24)&lt;0.00001),"Début : "&amp;$B$2:$C$51,_xlfn.XLOOKUP(1,(Tableau2[[#All],[Date]:[Date]] = HC$2) * (ABS(Tableau2[[#All],[Heure de fin]:[Heure de fin]] - $P24)&lt;0.00001),"Fin : "&amp;$B$2:$C$51,""))))</f>
        <v/>
      </c>
      <c r="HD24" s="12" t="str" cm="1">
        <f t="array" ref="HD24">_xlfn.TEXTJOIN(" ; ",TRUE,HYPERLINK("#"&amp;_xlfn.XLOOKUP(1,(Tableau2[[#All],[Date]:[Date]] = HD$2) * (ABS(Tableau2[[#All],[Heure de début]:[Heure de début]] - $P24)&lt;0.00001),$H$2:$H$51,_xlfn.XLOOKUP(1,(Tableau2[[#All],[Date]:[Date]] = HD$2) *  (ABS(Tableau2[[#All],[Heure de fin]:[Heure de fin]] - $P24)&lt;0.00001),$H$2:$H$51,"")),_xlfn.XLOOKUP(1,(Tableau2[[#All],[Date]:[Date]]= HD$2) * (ABS(Tableau2[[#All],[Heure de début]:[Heure de début]] - $P24)&lt;0.00001),"Début : "&amp;$B$2:$C$51,_xlfn.XLOOKUP(1,(Tableau2[[#All],[Date]:[Date]] = HD$2) * (ABS(Tableau2[[#All],[Heure de fin]:[Heure de fin]] - $P24)&lt;0.00001),"Fin : "&amp;$B$2:$C$51,""))))</f>
        <v/>
      </c>
      <c r="HE24" s="12" t="str" cm="1">
        <f t="array" ref="HE24">_xlfn.TEXTJOIN(" ; ",TRUE,HYPERLINK("#"&amp;_xlfn.XLOOKUP(1,(Tableau2[[#All],[Date]:[Date]] = HE$2) * (ABS(Tableau2[[#All],[Heure de début]:[Heure de début]] - $P24)&lt;0.00001),$H$2:$H$51,_xlfn.XLOOKUP(1,(Tableau2[[#All],[Date]:[Date]] = HE$2) *  (ABS(Tableau2[[#All],[Heure de fin]:[Heure de fin]] - $P24)&lt;0.00001),$H$2:$H$51,"")),_xlfn.XLOOKUP(1,(Tableau2[[#All],[Date]:[Date]]= HE$2) * (ABS(Tableau2[[#All],[Heure de début]:[Heure de début]] - $P24)&lt;0.00001),"Début : "&amp;$B$2:$C$51,_xlfn.XLOOKUP(1,(Tableau2[[#All],[Date]:[Date]] = HE$2) * (ABS(Tableau2[[#All],[Heure de fin]:[Heure de fin]] - $P24)&lt;0.00001),"Fin : "&amp;$B$2:$C$51,""))))</f>
        <v/>
      </c>
      <c r="HF24" s="12" t="str" cm="1">
        <f t="array" ref="HF24">_xlfn.TEXTJOIN(" ; ",TRUE,HYPERLINK("#"&amp;_xlfn.XLOOKUP(1,(Tableau2[[#All],[Date]:[Date]] = HF$2) * (ABS(Tableau2[[#All],[Heure de début]:[Heure de début]] - $P24)&lt;0.00001),$H$2:$H$51,_xlfn.XLOOKUP(1,(Tableau2[[#All],[Date]:[Date]] = HF$2) *  (ABS(Tableau2[[#All],[Heure de fin]:[Heure de fin]] - $P24)&lt;0.00001),$H$2:$H$51,"")),_xlfn.XLOOKUP(1,(Tableau2[[#All],[Date]:[Date]]= HF$2) * (ABS(Tableau2[[#All],[Heure de début]:[Heure de début]] - $P24)&lt;0.00001),"Début : "&amp;$B$2:$C$51,_xlfn.XLOOKUP(1,(Tableau2[[#All],[Date]:[Date]] = HF$2) * (ABS(Tableau2[[#All],[Heure de fin]:[Heure de fin]] - $P24)&lt;0.00001),"Fin : "&amp;$B$2:$C$51,""))))</f>
        <v/>
      </c>
      <c r="HG24" s="12" t="str" cm="1">
        <f t="array" ref="HG24">_xlfn.TEXTJOIN(" ; ",TRUE,HYPERLINK("#"&amp;_xlfn.XLOOKUP(1,(Tableau2[[#All],[Date]:[Date]] = HG$2) * (ABS(Tableau2[[#All],[Heure de début]:[Heure de début]] - $P24)&lt;0.00001),$H$2:$H$51,_xlfn.XLOOKUP(1,(Tableau2[[#All],[Date]:[Date]] = HG$2) *  (ABS(Tableau2[[#All],[Heure de fin]:[Heure de fin]] - $P24)&lt;0.00001),$H$2:$H$51,"")),_xlfn.XLOOKUP(1,(Tableau2[[#All],[Date]:[Date]]= HG$2) * (ABS(Tableau2[[#All],[Heure de début]:[Heure de début]] - $P24)&lt;0.00001),"Début : "&amp;$B$2:$C$51,_xlfn.XLOOKUP(1,(Tableau2[[#All],[Date]:[Date]] = HG$2) * (ABS(Tableau2[[#All],[Heure de fin]:[Heure de fin]] - $P24)&lt;0.00001),"Fin : "&amp;$B$2:$C$51,""))))</f>
        <v/>
      </c>
      <c r="HH24" s="12" t="str" cm="1">
        <f t="array" ref="HH24">_xlfn.TEXTJOIN(" ; ",TRUE,HYPERLINK("#"&amp;_xlfn.XLOOKUP(1,(Tableau2[[#All],[Date]:[Date]] = HH$2) * (ABS(Tableau2[[#All],[Heure de début]:[Heure de début]] - $P24)&lt;0.00001),$H$2:$H$51,_xlfn.XLOOKUP(1,(Tableau2[[#All],[Date]:[Date]] = HH$2) *  (ABS(Tableau2[[#All],[Heure de fin]:[Heure de fin]] - $P24)&lt;0.00001),$H$2:$H$51,"")),_xlfn.XLOOKUP(1,(Tableau2[[#All],[Date]:[Date]]= HH$2) * (ABS(Tableau2[[#All],[Heure de début]:[Heure de début]] - $P24)&lt;0.00001),"Début : "&amp;$B$2:$C$51,_xlfn.XLOOKUP(1,(Tableau2[[#All],[Date]:[Date]] = HH$2) * (ABS(Tableau2[[#All],[Heure de fin]:[Heure de fin]] - $P24)&lt;0.00001),"Fin : "&amp;$B$2:$C$51,""))))</f>
        <v/>
      </c>
      <c r="HI24" s="12" t="str" cm="1">
        <f t="array" ref="HI24">_xlfn.TEXTJOIN(" ; ",TRUE,HYPERLINK("#"&amp;_xlfn.XLOOKUP(1,(Tableau2[[#All],[Date]:[Date]] = HI$2) * (ABS(Tableau2[[#All],[Heure de début]:[Heure de début]] - $P24)&lt;0.00001),$H$2:$H$51,_xlfn.XLOOKUP(1,(Tableau2[[#All],[Date]:[Date]] = HI$2) *  (ABS(Tableau2[[#All],[Heure de fin]:[Heure de fin]] - $P24)&lt;0.00001),$H$2:$H$51,"")),_xlfn.XLOOKUP(1,(Tableau2[[#All],[Date]:[Date]]= HI$2) * (ABS(Tableau2[[#All],[Heure de début]:[Heure de début]] - $P24)&lt;0.00001),"Début : "&amp;$B$2:$C$51,_xlfn.XLOOKUP(1,(Tableau2[[#All],[Date]:[Date]] = HI$2) * (ABS(Tableau2[[#All],[Heure de fin]:[Heure de fin]] - $P24)&lt;0.00001),"Fin : "&amp;$B$2:$C$51,""))))</f>
        <v/>
      </c>
      <c r="HJ24" s="12" t="str" cm="1">
        <f t="array" ref="HJ24">_xlfn.TEXTJOIN(" ; ",TRUE,HYPERLINK("#"&amp;_xlfn.XLOOKUP(1,(Tableau2[[#All],[Date]:[Date]] = HJ$2) * (ABS(Tableau2[[#All],[Heure de début]:[Heure de début]] - $P24)&lt;0.00001),$H$2:$H$51,_xlfn.XLOOKUP(1,(Tableau2[[#All],[Date]:[Date]] = HJ$2) *  (ABS(Tableau2[[#All],[Heure de fin]:[Heure de fin]] - $P24)&lt;0.00001),$H$2:$H$51,"")),_xlfn.XLOOKUP(1,(Tableau2[[#All],[Date]:[Date]]= HJ$2) * (ABS(Tableau2[[#All],[Heure de début]:[Heure de début]] - $P24)&lt;0.00001),"Début : "&amp;$B$2:$C$51,_xlfn.XLOOKUP(1,(Tableau2[[#All],[Date]:[Date]] = HJ$2) * (ABS(Tableau2[[#All],[Heure de fin]:[Heure de fin]] - $P24)&lt;0.00001),"Fin : "&amp;$B$2:$C$51,""))))</f>
        <v/>
      </c>
      <c r="HK24" s="12" t="str" cm="1">
        <f t="array" ref="HK24">_xlfn.TEXTJOIN(" ; ",TRUE,HYPERLINK("#"&amp;_xlfn.XLOOKUP(1,(Tableau2[[#All],[Date]:[Date]] = HK$2) * (ABS(Tableau2[[#All],[Heure de début]:[Heure de début]] - $P24)&lt;0.00001),$H$2:$H$51,_xlfn.XLOOKUP(1,(Tableau2[[#All],[Date]:[Date]] = HK$2) *  (ABS(Tableau2[[#All],[Heure de fin]:[Heure de fin]] - $P24)&lt;0.00001),$H$2:$H$51,"")),_xlfn.XLOOKUP(1,(Tableau2[[#All],[Date]:[Date]]= HK$2) * (ABS(Tableau2[[#All],[Heure de début]:[Heure de début]] - $P24)&lt;0.00001),"Début : "&amp;$B$2:$C$51,_xlfn.XLOOKUP(1,(Tableau2[[#All],[Date]:[Date]] = HK$2) * (ABS(Tableau2[[#All],[Heure de fin]:[Heure de fin]] - $P24)&lt;0.00001),"Fin : "&amp;$B$2:$C$51,""))))</f>
        <v/>
      </c>
      <c r="HL24" s="12" t="str" cm="1">
        <f t="array" ref="HL24">_xlfn.TEXTJOIN(" ; ",TRUE,HYPERLINK("#"&amp;_xlfn.XLOOKUP(1,(Tableau2[[#All],[Date]:[Date]] = HL$2) * (ABS(Tableau2[[#All],[Heure de début]:[Heure de début]] - $P24)&lt;0.00001),$H$2:$H$51,_xlfn.XLOOKUP(1,(Tableau2[[#All],[Date]:[Date]] = HL$2) *  (ABS(Tableau2[[#All],[Heure de fin]:[Heure de fin]] - $P24)&lt;0.00001),$H$2:$H$51,"")),_xlfn.XLOOKUP(1,(Tableau2[[#All],[Date]:[Date]]= HL$2) * (ABS(Tableau2[[#All],[Heure de début]:[Heure de début]] - $P24)&lt;0.00001),"Début : "&amp;$B$2:$C$51,_xlfn.XLOOKUP(1,(Tableau2[[#All],[Date]:[Date]] = HL$2) * (ABS(Tableau2[[#All],[Heure de fin]:[Heure de fin]] - $P24)&lt;0.00001),"Fin : "&amp;$B$2:$C$51,""))))</f>
        <v/>
      </c>
      <c r="HM24" s="12" t="str" cm="1">
        <f t="array" ref="HM24">_xlfn.TEXTJOIN(" ; ",TRUE,HYPERLINK("#"&amp;_xlfn.XLOOKUP(1,(Tableau2[[#All],[Date]:[Date]] = HM$2) * (ABS(Tableau2[[#All],[Heure de début]:[Heure de début]] - $P24)&lt;0.00001),$H$2:$H$51,_xlfn.XLOOKUP(1,(Tableau2[[#All],[Date]:[Date]] = HM$2) *  (ABS(Tableau2[[#All],[Heure de fin]:[Heure de fin]] - $P24)&lt;0.00001),$H$2:$H$51,"")),_xlfn.XLOOKUP(1,(Tableau2[[#All],[Date]:[Date]]= HM$2) * (ABS(Tableau2[[#All],[Heure de début]:[Heure de début]] - $P24)&lt;0.00001),"Début : "&amp;$B$2:$C$51,_xlfn.XLOOKUP(1,(Tableau2[[#All],[Date]:[Date]] = HM$2) * (ABS(Tableau2[[#All],[Heure de fin]:[Heure de fin]] - $P24)&lt;0.00001),"Fin : "&amp;$B$2:$C$51,""))))</f>
        <v/>
      </c>
      <c r="HN24" s="12" t="str" cm="1">
        <f t="array" ref="HN24">_xlfn.TEXTJOIN(" ; ",TRUE,HYPERLINK("#"&amp;_xlfn.XLOOKUP(1,(Tableau2[[#All],[Date]:[Date]] = HN$2) * (ABS(Tableau2[[#All],[Heure de début]:[Heure de début]] - $P24)&lt;0.00001),$H$2:$H$51,_xlfn.XLOOKUP(1,(Tableau2[[#All],[Date]:[Date]] = HN$2) *  (ABS(Tableau2[[#All],[Heure de fin]:[Heure de fin]] - $P24)&lt;0.00001),$H$2:$H$51,"")),_xlfn.XLOOKUP(1,(Tableau2[[#All],[Date]:[Date]]= HN$2) * (ABS(Tableau2[[#All],[Heure de début]:[Heure de début]] - $P24)&lt;0.00001),"Début : "&amp;$B$2:$C$51,_xlfn.XLOOKUP(1,(Tableau2[[#All],[Date]:[Date]] = HN$2) * (ABS(Tableau2[[#All],[Heure de fin]:[Heure de fin]] - $P24)&lt;0.00001),"Fin : "&amp;$B$2:$C$51,""))))</f>
        <v/>
      </c>
      <c r="HO24" s="12" t="str" cm="1">
        <f t="array" ref="HO24">_xlfn.TEXTJOIN(" ; ",TRUE,HYPERLINK("#"&amp;_xlfn.XLOOKUP(1,(Tableau2[[#All],[Date]:[Date]] = HO$2) * (ABS(Tableau2[[#All],[Heure de début]:[Heure de début]] - $P24)&lt;0.00001),$H$2:$H$51,_xlfn.XLOOKUP(1,(Tableau2[[#All],[Date]:[Date]] = HO$2) *  (ABS(Tableau2[[#All],[Heure de fin]:[Heure de fin]] - $P24)&lt;0.00001),$H$2:$H$51,"")),_xlfn.XLOOKUP(1,(Tableau2[[#All],[Date]:[Date]]= HO$2) * (ABS(Tableau2[[#All],[Heure de début]:[Heure de début]] - $P24)&lt;0.00001),"Début : "&amp;$B$2:$C$51,_xlfn.XLOOKUP(1,(Tableau2[[#All],[Date]:[Date]] = HO$2) * (ABS(Tableau2[[#All],[Heure de fin]:[Heure de fin]] - $P24)&lt;0.00001),"Fin : "&amp;$B$2:$C$51,""))))</f>
        <v/>
      </c>
      <c r="HP24" s="12" t="str" cm="1">
        <f t="array" ref="HP24">_xlfn.TEXTJOIN(" ; ",TRUE,HYPERLINK("#"&amp;_xlfn.XLOOKUP(1,(Tableau2[[#All],[Date]:[Date]] = HP$2) * (ABS(Tableau2[[#All],[Heure de début]:[Heure de début]] - $P24)&lt;0.00001),$H$2:$H$51,_xlfn.XLOOKUP(1,(Tableau2[[#All],[Date]:[Date]] = HP$2) *  (ABS(Tableau2[[#All],[Heure de fin]:[Heure de fin]] - $P24)&lt;0.00001),$H$2:$H$51,"")),_xlfn.XLOOKUP(1,(Tableau2[[#All],[Date]:[Date]]= HP$2) * (ABS(Tableau2[[#All],[Heure de début]:[Heure de début]] - $P24)&lt;0.00001),"Début : "&amp;$B$2:$C$51,_xlfn.XLOOKUP(1,(Tableau2[[#All],[Date]:[Date]] = HP$2) * (ABS(Tableau2[[#All],[Heure de fin]:[Heure de fin]] - $P24)&lt;0.00001),"Fin : "&amp;$B$2:$C$51,""))))</f>
        <v/>
      </c>
      <c r="HQ24" s="12" t="str" cm="1">
        <f t="array" ref="HQ24">_xlfn.TEXTJOIN(" ; ",TRUE,HYPERLINK("#"&amp;_xlfn.XLOOKUP(1,(Tableau2[[#All],[Date]:[Date]] = HQ$2) * (ABS(Tableau2[[#All],[Heure de début]:[Heure de début]] - $P24)&lt;0.00001),$H$2:$H$51,_xlfn.XLOOKUP(1,(Tableau2[[#All],[Date]:[Date]] = HQ$2) *  (ABS(Tableau2[[#All],[Heure de fin]:[Heure de fin]] - $P24)&lt;0.00001),$H$2:$H$51,"")),_xlfn.XLOOKUP(1,(Tableau2[[#All],[Date]:[Date]]= HQ$2) * (ABS(Tableau2[[#All],[Heure de début]:[Heure de début]] - $P24)&lt;0.00001),"Début : "&amp;$B$2:$C$51,_xlfn.XLOOKUP(1,(Tableau2[[#All],[Date]:[Date]] = HQ$2) * (ABS(Tableau2[[#All],[Heure de fin]:[Heure de fin]] - $P24)&lt;0.00001),"Fin : "&amp;$B$2:$C$51,""))))</f>
        <v/>
      </c>
      <c r="HR24" s="12" t="str" cm="1">
        <f t="array" ref="HR24">_xlfn.TEXTJOIN(" ; ",TRUE,HYPERLINK("#"&amp;_xlfn.XLOOKUP(1,(Tableau2[[#All],[Date]:[Date]] = HR$2) * (ABS(Tableau2[[#All],[Heure de début]:[Heure de début]] - $P24)&lt;0.00001),$H$2:$H$51,_xlfn.XLOOKUP(1,(Tableau2[[#All],[Date]:[Date]] = HR$2) *  (ABS(Tableau2[[#All],[Heure de fin]:[Heure de fin]] - $P24)&lt;0.00001),$H$2:$H$51,"")),_xlfn.XLOOKUP(1,(Tableau2[[#All],[Date]:[Date]]= HR$2) * (ABS(Tableau2[[#All],[Heure de début]:[Heure de début]] - $P24)&lt;0.00001),"Début : "&amp;$B$2:$C$51,_xlfn.XLOOKUP(1,(Tableau2[[#All],[Date]:[Date]] = HR$2) * (ABS(Tableau2[[#All],[Heure de fin]:[Heure de fin]] - $P24)&lt;0.00001),"Fin : "&amp;$B$2:$C$51,""))))</f>
        <v/>
      </c>
      <c r="HS24" s="12" t="str" cm="1">
        <f t="array" ref="HS24">_xlfn.TEXTJOIN(" ; ",TRUE,HYPERLINK("#"&amp;_xlfn.XLOOKUP(1,(Tableau2[[#All],[Date]:[Date]] = HS$2) * (ABS(Tableau2[[#All],[Heure de début]:[Heure de début]] - $P24)&lt;0.00001),$H$2:$H$51,_xlfn.XLOOKUP(1,(Tableau2[[#All],[Date]:[Date]] = HS$2) *  (ABS(Tableau2[[#All],[Heure de fin]:[Heure de fin]] - $P24)&lt;0.00001),$H$2:$H$51,"")),_xlfn.XLOOKUP(1,(Tableau2[[#All],[Date]:[Date]]= HS$2) * (ABS(Tableau2[[#All],[Heure de début]:[Heure de début]] - $P24)&lt;0.00001),"Début : "&amp;$B$2:$C$51,_xlfn.XLOOKUP(1,(Tableau2[[#All],[Date]:[Date]] = HS$2) * (ABS(Tableau2[[#All],[Heure de fin]:[Heure de fin]] - $P24)&lt;0.00001),"Fin : "&amp;$B$2:$C$51,""))))</f>
        <v/>
      </c>
      <c r="HT24" s="12" t="str" cm="1">
        <f t="array" ref="HT24">_xlfn.TEXTJOIN(" ; ",TRUE,HYPERLINK("#"&amp;_xlfn.XLOOKUP(1,(Tableau2[[#All],[Date]:[Date]] = HT$2) * (ABS(Tableau2[[#All],[Heure de début]:[Heure de début]] - $P24)&lt;0.00001),$H$2:$H$51,_xlfn.XLOOKUP(1,(Tableau2[[#All],[Date]:[Date]] = HT$2) *  (ABS(Tableau2[[#All],[Heure de fin]:[Heure de fin]] - $P24)&lt;0.00001),$H$2:$H$51,"")),_xlfn.XLOOKUP(1,(Tableau2[[#All],[Date]:[Date]]= HT$2) * (ABS(Tableau2[[#All],[Heure de début]:[Heure de début]] - $P24)&lt;0.00001),"Début : "&amp;$B$2:$C$51,_xlfn.XLOOKUP(1,(Tableau2[[#All],[Date]:[Date]] = HT$2) * (ABS(Tableau2[[#All],[Heure de fin]:[Heure de fin]] - $P24)&lt;0.00001),"Fin : "&amp;$B$2:$C$51,""))))</f>
        <v/>
      </c>
      <c r="HU24" s="12" t="str" cm="1">
        <f t="array" ref="HU24">_xlfn.TEXTJOIN(" ; ",TRUE,HYPERLINK("#"&amp;_xlfn.XLOOKUP(1,(Tableau2[[#All],[Date]:[Date]] = HU$2) * (ABS(Tableau2[[#All],[Heure de début]:[Heure de début]] - $P24)&lt;0.00001),$H$2:$H$51,_xlfn.XLOOKUP(1,(Tableau2[[#All],[Date]:[Date]] = HU$2) *  (ABS(Tableau2[[#All],[Heure de fin]:[Heure de fin]] - $P24)&lt;0.00001),$H$2:$H$51,"")),_xlfn.XLOOKUP(1,(Tableau2[[#All],[Date]:[Date]]= HU$2) * (ABS(Tableau2[[#All],[Heure de début]:[Heure de début]] - $P24)&lt;0.00001),"Début : "&amp;$B$2:$C$51,_xlfn.XLOOKUP(1,(Tableau2[[#All],[Date]:[Date]] = HU$2) * (ABS(Tableau2[[#All],[Heure de fin]:[Heure de fin]] - $P24)&lt;0.00001),"Fin : "&amp;$B$2:$C$51,""))))</f>
        <v/>
      </c>
    </row>
    <row r="25" spans="1:229" ht="30" customHeight="1" x14ac:dyDescent="0.2">
      <c r="A25" s="21"/>
      <c r="B25" s="19"/>
      <c r="C25" s="16"/>
      <c r="D25" s="19"/>
      <c r="E25" s="19"/>
      <c r="F25" s="16"/>
      <c r="G25" s="16" t="str">
        <f ca="1">IF(Tableau2[[#This Row],[Date]]=0,"",IF(Tableau2[[#This Row],[Date]]&lt;TODAY(),"Passée","Future"))</f>
        <v/>
      </c>
      <c r="H25" s="19" t="s">
        <v>45</v>
      </c>
      <c r="P25" s="27">
        <v>0.79166666666665997</v>
      </c>
      <c r="Q25" s="13" t="str" cm="1">
        <f t="array" aca="1" ref="Q25" ca="1">_xlfn.TEXTJOIN(" ; ",TRUE,HYPERLINK("#"&amp;_xlfn.XLOOKUP(1,(Tableau2[[#All],[Date]:[Date]] = Q$2) * (ABS(Tableau2[[#All],[Heure de début]:[Heure de début]] - $P25)&lt;0.00001),$H$2:$H$51,_xlfn.XLOOKUP(1,(Tableau2[[#All],[Date]:[Date]] = Q$2) *  (ABS(Tableau2[[#All],[Heure de fin]:[Heure de fin]] - $P25)&lt;0.00001),$H$2:$H$51,"")),_xlfn.XLOOKUP(1,(Tableau2[[#All],[Date]:[Date]]= Q$2) * (ABS(Tableau2[[#All],[Heure de début]:[Heure de début]] - $P25)&lt;0.00001),"Début : "&amp;$B$2:$C$51,_xlfn.XLOOKUP(1,(Tableau2[[#All],[Date]:[Date]] = Q$2) * (ABS(Tableau2[[#All],[Heure de fin]:[Heure de fin]] - $P25)&lt;0.00001),"Fin : "&amp;$B$2:$C$51,""))))</f>
        <v/>
      </c>
      <c r="R25" s="13" t="str" cm="1">
        <f t="array" ref="R25">_xlfn.TEXTJOIN(" ; ",TRUE,HYPERLINK("#"&amp;_xlfn.XLOOKUP(1,(Tableau2[[#All],[Date]:[Date]] = R$2) * (ABS(Tableau2[[#All],[Heure de début]:[Heure de début]] - $P25)&lt;0.00001),$H$2:$H$51,_xlfn.XLOOKUP(1,(Tableau2[[#All],[Date]:[Date]] = R$2) *  (ABS(Tableau2[[#All],[Heure de fin]:[Heure de fin]] - $P25)&lt;0.00001),$H$2:$H$51,"")),_xlfn.XLOOKUP(1,(Tableau2[[#All],[Date]:[Date]]= R$2) * (ABS(Tableau2[[#All],[Heure de début]:[Heure de début]] - $P25)&lt;0.00001),"Début : "&amp;$B$2:$C$51,_xlfn.XLOOKUP(1,(Tableau2[[#All],[Date]:[Date]] = R$2) * (ABS(Tableau2[[#All],[Heure de fin]:[Heure de fin]] - $P25)&lt;0.00001),"Fin : "&amp;$B$2:$C$51,""))))</f>
        <v/>
      </c>
      <c r="S25" s="13" t="str" cm="1">
        <f t="array" ref="S25">_xlfn.TEXTJOIN(" ; ",TRUE,HYPERLINK("#"&amp;_xlfn.XLOOKUP(1,(Tableau2[[#All],[Date]:[Date]] = S$2) * (ABS(Tableau2[[#All],[Heure de début]:[Heure de début]] - $P25)&lt;0.00001),$H$2:$H$51,_xlfn.XLOOKUP(1,(Tableau2[[#All],[Date]:[Date]] = S$2) *  (ABS(Tableau2[[#All],[Heure de fin]:[Heure de fin]] - $P25)&lt;0.00001),$H$2:$H$51,"")),_xlfn.XLOOKUP(1,(Tableau2[[#All],[Date]:[Date]]= S$2) * (ABS(Tableau2[[#All],[Heure de début]:[Heure de début]] - $P25)&lt;0.00001),"Début : "&amp;$B$2:$C$51,_xlfn.XLOOKUP(1,(Tableau2[[#All],[Date]:[Date]] = S$2) * (ABS(Tableau2[[#All],[Heure de fin]:[Heure de fin]] - $P25)&lt;0.00001),"Fin : "&amp;$B$2:$C$51,""))))</f>
        <v/>
      </c>
      <c r="T25" s="13" t="str" cm="1">
        <f t="array" ref="T25">_xlfn.TEXTJOIN(" ; ",TRUE,HYPERLINK("#"&amp;_xlfn.XLOOKUP(1,(Tableau2[[#All],[Date]:[Date]] = T$2) * (ABS(Tableau2[[#All],[Heure de début]:[Heure de début]] - $P25)&lt;0.00001),$H$2:$H$51,_xlfn.XLOOKUP(1,(Tableau2[[#All],[Date]:[Date]] = T$2) *  (ABS(Tableau2[[#All],[Heure de fin]:[Heure de fin]] - $P25)&lt;0.00001),$H$2:$H$51,"")),_xlfn.XLOOKUP(1,(Tableau2[[#All],[Date]:[Date]]= T$2) * (ABS(Tableau2[[#All],[Heure de début]:[Heure de début]] - $P25)&lt;0.00001),"Début : "&amp;$B$2:$C$51,_xlfn.XLOOKUP(1,(Tableau2[[#All],[Date]:[Date]] = T$2) * (ABS(Tableau2[[#All],[Heure de fin]:[Heure de fin]] - $P25)&lt;0.00001),"Fin : "&amp;$B$2:$C$51,""))))</f>
        <v/>
      </c>
      <c r="U25" s="13" t="str" cm="1">
        <f t="array" ref="U25">_xlfn.TEXTJOIN(" ; ",TRUE,HYPERLINK("#"&amp;_xlfn.XLOOKUP(1,(Tableau2[[#All],[Date]:[Date]] = U$2) * (ABS(Tableau2[[#All],[Heure de début]:[Heure de début]] - $P25)&lt;0.00001),$H$2:$H$51,_xlfn.XLOOKUP(1,(Tableau2[[#All],[Date]:[Date]] = U$2) *  (ABS(Tableau2[[#All],[Heure de fin]:[Heure de fin]] - $P25)&lt;0.00001),$H$2:$H$51,"")),_xlfn.XLOOKUP(1,(Tableau2[[#All],[Date]:[Date]]= U$2) * (ABS(Tableau2[[#All],[Heure de début]:[Heure de début]] - $P25)&lt;0.00001),"Début : "&amp;$B$2:$C$51,_xlfn.XLOOKUP(1,(Tableau2[[#All],[Date]:[Date]] = U$2) * (ABS(Tableau2[[#All],[Heure de fin]:[Heure de fin]] - $P25)&lt;0.00001),"Fin : "&amp;$B$2:$C$51,""))))</f>
        <v/>
      </c>
      <c r="V25" s="13" t="str" cm="1">
        <f t="array" ref="V25">_xlfn.TEXTJOIN(" ; ",TRUE,HYPERLINK("#"&amp;_xlfn.XLOOKUP(1,(Tableau2[[#All],[Date]:[Date]] = V$2) * (ABS(Tableau2[[#All],[Heure de début]:[Heure de début]] - $P25)&lt;0.00001),$H$2:$H$51,_xlfn.XLOOKUP(1,(Tableau2[[#All],[Date]:[Date]] = V$2) *  (ABS(Tableau2[[#All],[Heure de fin]:[Heure de fin]] - $P25)&lt;0.00001),$H$2:$H$51,"")),_xlfn.XLOOKUP(1,(Tableau2[[#All],[Date]:[Date]]= V$2) * (ABS(Tableau2[[#All],[Heure de début]:[Heure de début]] - $P25)&lt;0.00001),"Début : "&amp;$B$2:$C$51,_xlfn.XLOOKUP(1,(Tableau2[[#All],[Date]:[Date]] = V$2) * (ABS(Tableau2[[#All],[Heure de fin]:[Heure de fin]] - $P25)&lt;0.00001),"Fin : "&amp;$B$2:$C$51,""))))</f>
        <v/>
      </c>
      <c r="W25" s="13" t="str" cm="1">
        <f t="array" ref="W25">_xlfn.TEXTJOIN(" ; ",TRUE,HYPERLINK("#"&amp;_xlfn.XLOOKUP(1,(Tableau2[[#All],[Date]:[Date]] = W$2) * (ABS(Tableau2[[#All],[Heure de début]:[Heure de début]] - $P25)&lt;0.00001),$H$2:$H$51,_xlfn.XLOOKUP(1,(Tableau2[[#All],[Date]:[Date]] = W$2) *  (ABS(Tableau2[[#All],[Heure de fin]:[Heure de fin]] - $P25)&lt;0.00001),$H$2:$H$51,"")),_xlfn.XLOOKUP(1,(Tableau2[[#All],[Date]:[Date]]= W$2) * (ABS(Tableau2[[#All],[Heure de début]:[Heure de début]] - $P25)&lt;0.00001),"Début : "&amp;$B$2:$C$51,_xlfn.XLOOKUP(1,(Tableau2[[#All],[Date]:[Date]] = W$2) * (ABS(Tableau2[[#All],[Heure de fin]:[Heure de fin]] - $P25)&lt;0.00001),"Fin : "&amp;$B$2:$C$51,""))))</f>
        <v/>
      </c>
      <c r="X25" s="13" t="str" cm="1">
        <f t="array" ref="X25">_xlfn.TEXTJOIN(" ; ",TRUE,HYPERLINK("#"&amp;_xlfn.XLOOKUP(1,(Tableau2[[#All],[Date]:[Date]] = X$2) * (ABS(Tableau2[[#All],[Heure de début]:[Heure de début]] - $P25)&lt;0.00001),$H$2:$H$51,_xlfn.XLOOKUP(1,(Tableau2[[#All],[Date]:[Date]] = X$2) *  (ABS(Tableau2[[#All],[Heure de fin]:[Heure de fin]] - $P25)&lt;0.00001),$H$2:$H$51,"")),_xlfn.XLOOKUP(1,(Tableau2[[#All],[Date]:[Date]]= X$2) * (ABS(Tableau2[[#All],[Heure de début]:[Heure de début]] - $P25)&lt;0.00001),"Début : "&amp;$B$2:$C$51,_xlfn.XLOOKUP(1,(Tableau2[[#All],[Date]:[Date]] = X$2) * (ABS(Tableau2[[#All],[Heure de fin]:[Heure de fin]] - $P25)&lt;0.00001),"Fin : "&amp;$B$2:$C$51,""))))</f>
        <v/>
      </c>
      <c r="Y25" s="13" t="str" cm="1">
        <f t="array" ref="Y25">_xlfn.TEXTJOIN(" ; ",TRUE,HYPERLINK("#"&amp;_xlfn.XLOOKUP(1,(Tableau2[[#All],[Date]:[Date]] = Y$2) * (ABS(Tableau2[[#All],[Heure de début]:[Heure de début]] - $P25)&lt;0.00001),$H$2:$H$51,_xlfn.XLOOKUP(1,(Tableau2[[#All],[Date]:[Date]] = Y$2) *  (ABS(Tableau2[[#All],[Heure de fin]:[Heure de fin]] - $P25)&lt;0.00001),$H$2:$H$51,"")),_xlfn.XLOOKUP(1,(Tableau2[[#All],[Date]:[Date]]= Y$2) * (ABS(Tableau2[[#All],[Heure de début]:[Heure de début]] - $P25)&lt;0.00001),"Début : "&amp;$B$2:$C$51,_xlfn.XLOOKUP(1,(Tableau2[[#All],[Date]:[Date]] = Y$2) * (ABS(Tableau2[[#All],[Heure de fin]:[Heure de fin]] - $P25)&lt;0.00001),"Fin : "&amp;$B$2:$C$51,""))))</f>
        <v/>
      </c>
      <c r="Z25" s="13" t="str" cm="1">
        <f t="array" ref="Z25">_xlfn.TEXTJOIN(" ; ",TRUE,HYPERLINK("#"&amp;_xlfn.XLOOKUP(1,(Tableau2[[#All],[Date]:[Date]] = Z$2) * (ABS(Tableau2[[#All],[Heure de début]:[Heure de début]] - $P25)&lt;0.00001),$H$2:$H$51,_xlfn.XLOOKUP(1,(Tableau2[[#All],[Date]:[Date]] = Z$2) *  (ABS(Tableau2[[#All],[Heure de fin]:[Heure de fin]] - $P25)&lt;0.00001),$H$2:$H$51,"")),_xlfn.XLOOKUP(1,(Tableau2[[#All],[Date]:[Date]]= Z$2) * (ABS(Tableau2[[#All],[Heure de début]:[Heure de début]] - $P25)&lt;0.00001),"Début : "&amp;$B$2:$C$51,_xlfn.XLOOKUP(1,(Tableau2[[#All],[Date]:[Date]] = Z$2) * (ABS(Tableau2[[#All],[Heure de fin]:[Heure de fin]] - $P25)&lt;0.00001),"Fin : "&amp;$B$2:$C$51,""))))</f>
        <v/>
      </c>
      <c r="AA25" s="13" t="str" cm="1">
        <f t="array" ref="AA25">_xlfn.TEXTJOIN(" ; ",TRUE,HYPERLINK("#"&amp;_xlfn.XLOOKUP(1,(Tableau2[[#All],[Date]:[Date]] = AA$2) * (ABS(Tableau2[[#All],[Heure de début]:[Heure de début]] - $P25)&lt;0.00001),$H$2:$H$51,_xlfn.XLOOKUP(1,(Tableau2[[#All],[Date]:[Date]] = AA$2) *  (ABS(Tableau2[[#All],[Heure de fin]:[Heure de fin]] - $P25)&lt;0.00001),$H$2:$H$51,"")),_xlfn.XLOOKUP(1,(Tableau2[[#All],[Date]:[Date]]= AA$2) * (ABS(Tableau2[[#All],[Heure de début]:[Heure de début]] - $P25)&lt;0.00001),"Début : "&amp;$B$2:$C$51,_xlfn.XLOOKUP(1,(Tableau2[[#All],[Date]:[Date]] = AA$2) * (ABS(Tableau2[[#All],[Heure de fin]:[Heure de fin]] - $P25)&lt;0.00001),"Fin : "&amp;$B$2:$C$51,""))))</f>
        <v/>
      </c>
      <c r="AB25" s="13" t="str" cm="1">
        <f t="array" ref="AB25">_xlfn.TEXTJOIN(" ; ",TRUE,HYPERLINK("#"&amp;_xlfn.XLOOKUP(1,(Tableau2[[#All],[Date]:[Date]] = AB$2) * (ABS(Tableau2[[#All],[Heure de début]:[Heure de début]] - $P25)&lt;0.00001),$H$2:$H$51,_xlfn.XLOOKUP(1,(Tableau2[[#All],[Date]:[Date]] = AB$2) *  (ABS(Tableau2[[#All],[Heure de fin]:[Heure de fin]] - $P25)&lt;0.00001),$H$2:$H$51,"")),_xlfn.XLOOKUP(1,(Tableau2[[#All],[Date]:[Date]]= AB$2) * (ABS(Tableau2[[#All],[Heure de début]:[Heure de début]] - $P25)&lt;0.00001),"Début : "&amp;$B$2:$C$51,_xlfn.XLOOKUP(1,(Tableau2[[#All],[Date]:[Date]] = AB$2) * (ABS(Tableau2[[#All],[Heure de fin]:[Heure de fin]] - $P25)&lt;0.00001),"Fin : "&amp;$B$2:$C$51,""))))</f>
        <v/>
      </c>
      <c r="AC25" s="13" t="str" cm="1">
        <f t="array" ref="AC25">_xlfn.TEXTJOIN(" ; ",TRUE,HYPERLINK("#"&amp;_xlfn.XLOOKUP(1,(Tableau2[[#All],[Date]:[Date]] = AC$2) * (ABS(Tableau2[[#All],[Heure de début]:[Heure de début]] - $P25)&lt;0.00001),$H$2:$H$51,_xlfn.XLOOKUP(1,(Tableau2[[#All],[Date]:[Date]] = AC$2) *  (ABS(Tableau2[[#All],[Heure de fin]:[Heure de fin]] - $P25)&lt;0.00001),$H$2:$H$51,"")),_xlfn.XLOOKUP(1,(Tableau2[[#All],[Date]:[Date]]= AC$2) * (ABS(Tableau2[[#All],[Heure de début]:[Heure de début]] - $P25)&lt;0.00001),"Début : "&amp;$B$2:$C$51,_xlfn.XLOOKUP(1,(Tableau2[[#All],[Date]:[Date]] = AC$2) * (ABS(Tableau2[[#All],[Heure de fin]:[Heure de fin]] - $P25)&lt;0.00001),"Fin : "&amp;$B$2:$C$51,""))))</f>
        <v/>
      </c>
      <c r="AD25" s="13" t="str" cm="1">
        <f t="array" ref="AD25">_xlfn.TEXTJOIN(" ; ",TRUE,HYPERLINK("#"&amp;_xlfn.XLOOKUP(1,(Tableau2[[#All],[Date]:[Date]] = AD$2) * (ABS(Tableau2[[#All],[Heure de début]:[Heure de début]] - $P25)&lt;0.00001),$H$2:$H$51,_xlfn.XLOOKUP(1,(Tableau2[[#All],[Date]:[Date]] = AD$2) *  (ABS(Tableau2[[#All],[Heure de fin]:[Heure de fin]] - $P25)&lt;0.00001),$H$2:$H$51,"")),_xlfn.XLOOKUP(1,(Tableau2[[#All],[Date]:[Date]]= AD$2) * (ABS(Tableau2[[#All],[Heure de début]:[Heure de début]] - $P25)&lt;0.00001),"Début : "&amp;$B$2:$C$51,_xlfn.XLOOKUP(1,(Tableau2[[#All],[Date]:[Date]] = AD$2) * (ABS(Tableau2[[#All],[Heure de fin]:[Heure de fin]] - $P25)&lt;0.00001),"Fin : "&amp;$B$2:$C$51,""))))</f>
        <v/>
      </c>
      <c r="AE25" s="13" t="str" cm="1">
        <f t="array" ref="AE25">_xlfn.TEXTJOIN(" ; ",TRUE,HYPERLINK("#"&amp;_xlfn.XLOOKUP(1,(Tableau2[[#All],[Date]:[Date]] = AE$2) * (ABS(Tableau2[[#All],[Heure de début]:[Heure de début]] - $P25)&lt;0.00001),$H$2:$H$51,_xlfn.XLOOKUP(1,(Tableau2[[#All],[Date]:[Date]] = AE$2) *  (ABS(Tableau2[[#All],[Heure de fin]:[Heure de fin]] - $P25)&lt;0.00001),$H$2:$H$51,"")),_xlfn.XLOOKUP(1,(Tableau2[[#All],[Date]:[Date]]= AE$2) * (ABS(Tableau2[[#All],[Heure de début]:[Heure de début]] - $P25)&lt;0.00001),"Début : "&amp;$B$2:$C$51,_xlfn.XLOOKUP(1,(Tableau2[[#All],[Date]:[Date]] = AE$2) * (ABS(Tableau2[[#All],[Heure de fin]:[Heure de fin]] - $P25)&lt;0.00001),"Fin : "&amp;$B$2:$C$51,""))))</f>
        <v/>
      </c>
      <c r="AF25" s="13" t="str" cm="1">
        <f t="array" ref="AF25">_xlfn.TEXTJOIN(" ; ",TRUE,HYPERLINK("#"&amp;_xlfn.XLOOKUP(1,(Tableau2[[#All],[Date]:[Date]] = AF$2) * (ABS(Tableau2[[#All],[Heure de début]:[Heure de début]] - $P25)&lt;0.00001),$H$2:$H$51,_xlfn.XLOOKUP(1,(Tableau2[[#All],[Date]:[Date]] = AF$2) *  (ABS(Tableau2[[#All],[Heure de fin]:[Heure de fin]] - $P25)&lt;0.00001),$H$2:$H$51,"")),_xlfn.XLOOKUP(1,(Tableau2[[#All],[Date]:[Date]]= AF$2) * (ABS(Tableau2[[#All],[Heure de début]:[Heure de début]] - $P25)&lt;0.00001),"Début : "&amp;$B$2:$C$51,_xlfn.XLOOKUP(1,(Tableau2[[#All],[Date]:[Date]] = AF$2) * (ABS(Tableau2[[#All],[Heure de fin]:[Heure de fin]] - $P25)&lt;0.00001),"Fin : "&amp;$B$2:$C$51,""))))</f>
        <v/>
      </c>
      <c r="AG25" s="13" t="str" cm="1">
        <f t="array" ref="AG25">_xlfn.TEXTJOIN(" ; ",TRUE,HYPERLINK("#"&amp;_xlfn.XLOOKUP(1,(Tableau2[[#All],[Date]:[Date]] = AG$2) * (ABS(Tableau2[[#All],[Heure de début]:[Heure de début]] - $P25)&lt;0.00001),$H$2:$H$51,_xlfn.XLOOKUP(1,(Tableau2[[#All],[Date]:[Date]] = AG$2) *  (ABS(Tableau2[[#All],[Heure de fin]:[Heure de fin]] - $P25)&lt;0.00001),$H$2:$H$51,"")),_xlfn.XLOOKUP(1,(Tableau2[[#All],[Date]:[Date]]= AG$2) * (ABS(Tableau2[[#All],[Heure de début]:[Heure de début]] - $P25)&lt;0.00001),"Début : "&amp;$B$2:$C$51,_xlfn.XLOOKUP(1,(Tableau2[[#All],[Date]:[Date]] = AG$2) * (ABS(Tableau2[[#All],[Heure de fin]:[Heure de fin]] - $P25)&lt;0.00001),"Fin : "&amp;$B$2:$C$51,""))))</f>
        <v/>
      </c>
      <c r="AH25" s="13" t="str" cm="1">
        <f t="array" ref="AH25">_xlfn.TEXTJOIN(" ; ",TRUE,HYPERLINK("#"&amp;_xlfn.XLOOKUP(1,(Tableau2[[#All],[Date]:[Date]] = AH$2) * (ABS(Tableau2[[#All],[Heure de début]:[Heure de début]] - $P25)&lt;0.00001),$H$2:$H$51,_xlfn.XLOOKUP(1,(Tableau2[[#All],[Date]:[Date]] = AH$2) *  (ABS(Tableau2[[#All],[Heure de fin]:[Heure de fin]] - $P25)&lt;0.00001),$H$2:$H$51,"")),_xlfn.XLOOKUP(1,(Tableau2[[#All],[Date]:[Date]]= AH$2) * (ABS(Tableau2[[#All],[Heure de début]:[Heure de début]] - $P25)&lt;0.00001),"Début : "&amp;$B$2:$C$51,_xlfn.XLOOKUP(1,(Tableau2[[#All],[Date]:[Date]] = AH$2) * (ABS(Tableau2[[#All],[Heure de fin]:[Heure de fin]] - $P25)&lt;0.00001),"Fin : "&amp;$B$2:$C$51,""))))</f>
        <v/>
      </c>
      <c r="AI25" s="13" t="str" cm="1">
        <f t="array" ref="AI25">_xlfn.TEXTJOIN(" ; ",TRUE,HYPERLINK("#"&amp;_xlfn.XLOOKUP(1,(Tableau2[[#All],[Date]:[Date]] = AI$2) * (ABS(Tableau2[[#All],[Heure de début]:[Heure de début]] - $P25)&lt;0.00001),$H$2:$H$51,_xlfn.XLOOKUP(1,(Tableau2[[#All],[Date]:[Date]] = AI$2) *  (ABS(Tableau2[[#All],[Heure de fin]:[Heure de fin]] - $P25)&lt;0.00001),$H$2:$H$51,"")),_xlfn.XLOOKUP(1,(Tableau2[[#All],[Date]:[Date]]= AI$2) * (ABS(Tableau2[[#All],[Heure de début]:[Heure de début]] - $P25)&lt;0.00001),"Début : "&amp;$B$2:$C$51,_xlfn.XLOOKUP(1,(Tableau2[[#All],[Date]:[Date]] = AI$2) * (ABS(Tableau2[[#All],[Heure de fin]:[Heure de fin]] - $P25)&lt;0.00001),"Fin : "&amp;$B$2:$C$51,""))))</f>
        <v/>
      </c>
      <c r="AJ25" s="13" t="str" cm="1">
        <f t="array" ref="AJ25">_xlfn.TEXTJOIN(" ; ",TRUE,HYPERLINK("#"&amp;_xlfn.XLOOKUP(1,(Tableau2[[#All],[Date]:[Date]] = AJ$2) * (ABS(Tableau2[[#All],[Heure de début]:[Heure de début]] - $P25)&lt;0.00001),$H$2:$H$51,_xlfn.XLOOKUP(1,(Tableau2[[#All],[Date]:[Date]] = AJ$2) *  (ABS(Tableau2[[#All],[Heure de fin]:[Heure de fin]] - $P25)&lt;0.00001),$H$2:$H$51,"")),_xlfn.XLOOKUP(1,(Tableau2[[#All],[Date]:[Date]]= AJ$2) * (ABS(Tableau2[[#All],[Heure de début]:[Heure de début]] - $P25)&lt;0.00001),"Début : "&amp;$B$2:$C$51,_xlfn.XLOOKUP(1,(Tableau2[[#All],[Date]:[Date]] = AJ$2) * (ABS(Tableau2[[#All],[Heure de fin]:[Heure de fin]] - $P25)&lt;0.00001),"Fin : "&amp;$B$2:$C$51,""))))</f>
        <v/>
      </c>
      <c r="AK25" s="13" t="str" cm="1">
        <f t="array" ref="AK25">_xlfn.TEXTJOIN(" ; ",TRUE,HYPERLINK("#"&amp;_xlfn.XLOOKUP(1,(Tableau2[[#All],[Date]:[Date]] = AK$2) * (ABS(Tableau2[[#All],[Heure de début]:[Heure de début]] - $P25)&lt;0.00001),$H$2:$H$51,_xlfn.XLOOKUP(1,(Tableau2[[#All],[Date]:[Date]] = AK$2) *  (ABS(Tableau2[[#All],[Heure de fin]:[Heure de fin]] - $P25)&lt;0.00001),$H$2:$H$51,"")),_xlfn.XLOOKUP(1,(Tableau2[[#All],[Date]:[Date]]= AK$2) * (ABS(Tableau2[[#All],[Heure de début]:[Heure de début]] - $P25)&lt;0.00001),"Début : "&amp;$B$2:$C$51,_xlfn.XLOOKUP(1,(Tableau2[[#All],[Date]:[Date]] = AK$2) * (ABS(Tableau2[[#All],[Heure de fin]:[Heure de fin]] - $P25)&lt;0.00001),"Fin : "&amp;$B$2:$C$51,""))))</f>
        <v/>
      </c>
      <c r="AL25" s="13" t="str" cm="1">
        <f t="array" ref="AL25">_xlfn.TEXTJOIN(" ; ",TRUE,HYPERLINK("#"&amp;_xlfn.XLOOKUP(1,(Tableau2[[#All],[Date]:[Date]] = AL$2) * (ABS(Tableau2[[#All],[Heure de début]:[Heure de début]] - $P25)&lt;0.00001),$H$2:$H$51,_xlfn.XLOOKUP(1,(Tableau2[[#All],[Date]:[Date]] = AL$2) *  (ABS(Tableau2[[#All],[Heure de fin]:[Heure de fin]] - $P25)&lt;0.00001),$H$2:$H$51,"")),_xlfn.XLOOKUP(1,(Tableau2[[#All],[Date]:[Date]]= AL$2) * (ABS(Tableau2[[#All],[Heure de début]:[Heure de début]] - $P25)&lt;0.00001),"Début : "&amp;$B$2:$C$51,_xlfn.XLOOKUP(1,(Tableau2[[#All],[Date]:[Date]] = AL$2) * (ABS(Tableau2[[#All],[Heure de fin]:[Heure de fin]] - $P25)&lt;0.00001),"Fin : "&amp;$B$2:$C$51,""))))</f>
        <v/>
      </c>
      <c r="AM25" s="13" t="str" cm="1">
        <f t="array" ref="AM25">_xlfn.TEXTJOIN(" ; ",TRUE,HYPERLINK("#"&amp;_xlfn.XLOOKUP(1,(Tableau2[[#All],[Date]:[Date]] = AM$2) * (ABS(Tableau2[[#All],[Heure de début]:[Heure de début]] - $P25)&lt;0.00001),$H$2:$H$51,_xlfn.XLOOKUP(1,(Tableau2[[#All],[Date]:[Date]] = AM$2) *  (ABS(Tableau2[[#All],[Heure de fin]:[Heure de fin]] - $P25)&lt;0.00001),$H$2:$H$51,"")),_xlfn.XLOOKUP(1,(Tableau2[[#All],[Date]:[Date]]= AM$2) * (ABS(Tableau2[[#All],[Heure de début]:[Heure de début]] - $P25)&lt;0.00001),"Début : "&amp;$B$2:$C$51,_xlfn.XLOOKUP(1,(Tableau2[[#All],[Date]:[Date]] = AM$2) * (ABS(Tableau2[[#All],[Heure de fin]:[Heure de fin]] - $P25)&lt;0.00001),"Fin : "&amp;$B$2:$C$51,""))))</f>
        <v/>
      </c>
      <c r="AN25" s="13" t="str" cm="1">
        <f t="array" ref="AN25">_xlfn.TEXTJOIN(" ; ",TRUE,HYPERLINK("#"&amp;_xlfn.XLOOKUP(1,(Tableau2[[#All],[Date]:[Date]] = AN$2) * (ABS(Tableau2[[#All],[Heure de début]:[Heure de début]] - $P25)&lt;0.00001),$H$2:$H$51,_xlfn.XLOOKUP(1,(Tableau2[[#All],[Date]:[Date]] = AN$2) *  (ABS(Tableau2[[#All],[Heure de fin]:[Heure de fin]] - $P25)&lt;0.00001),$H$2:$H$51,"")),_xlfn.XLOOKUP(1,(Tableau2[[#All],[Date]:[Date]]= AN$2) * (ABS(Tableau2[[#All],[Heure de début]:[Heure de début]] - $P25)&lt;0.00001),"Début : "&amp;$B$2:$C$51,_xlfn.XLOOKUP(1,(Tableau2[[#All],[Date]:[Date]] = AN$2) * (ABS(Tableau2[[#All],[Heure de fin]:[Heure de fin]] - $P25)&lt;0.00001),"Fin : "&amp;$B$2:$C$51,""))))</f>
        <v/>
      </c>
      <c r="AO25" s="13" t="str" cm="1">
        <f t="array" ref="AO25">_xlfn.TEXTJOIN(" ; ",TRUE,HYPERLINK("#"&amp;_xlfn.XLOOKUP(1,(Tableau2[[#All],[Date]:[Date]] = AO$2) * (ABS(Tableau2[[#All],[Heure de début]:[Heure de début]] - $P25)&lt;0.00001),$H$2:$H$51,_xlfn.XLOOKUP(1,(Tableau2[[#All],[Date]:[Date]] = AO$2) *  (ABS(Tableau2[[#All],[Heure de fin]:[Heure de fin]] - $P25)&lt;0.00001),$H$2:$H$51,"")),_xlfn.XLOOKUP(1,(Tableau2[[#All],[Date]:[Date]]= AO$2) * (ABS(Tableau2[[#All],[Heure de début]:[Heure de début]] - $P25)&lt;0.00001),"Début : "&amp;$B$2:$C$51,_xlfn.XLOOKUP(1,(Tableau2[[#All],[Date]:[Date]] = AO$2) * (ABS(Tableau2[[#All],[Heure de fin]:[Heure de fin]] - $P25)&lt;0.00001),"Fin : "&amp;$B$2:$C$51,""))))</f>
        <v/>
      </c>
      <c r="AP25" s="13" t="str" cm="1">
        <f t="array" ref="AP25">_xlfn.TEXTJOIN(" ; ",TRUE,HYPERLINK("#"&amp;_xlfn.XLOOKUP(1,(Tableau2[[#All],[Date]:[Date]] = AP$2) * (ABS(Tableau2[[#All],[Heure de début]:[Heure de début]] - $P25)&lt;0.00001),$H$2:$H$51,_xlfn.XLOOKUP(1,(Tableau2[[#All],[Date]:[Date]] = AP$2) *  (ABS(Tableau2[[#All],[Heure de fin]:[Heure de fin]] - $P25)&lt;0.00001),$H$2:$H$51,"")),_xlfn.XLOOKUP(1,(Tableau2[[#All],[Date]:[Date]]= AP$2) * (ABS(Tableau2[[#All],[Heure de début]:[Heure de début]] - $P25)&lt;0.00001),"Début : "&amp;$B$2:$C$51,_xlfn.XLOOKUP(1,(Tableau2[[#All],[Date]:[Date]] = AP$2) * (ABS(Tableau2[[#All],[Heure de fin]:[Heure de fin]] - $P25)&lt;0.00001),"Fin : "&amp;$B$2:$C$51,""))))</f>
        <v/>
      </c>
      <c r="AQ25" s="13" t="str" cm="1">
        <f t="array" ref="AQ25">_xlfn.TEXTJOIN(" ; ",TRUE,HYPERLINK("#"&amp;_xlfn.XLOOKUP(1,(Tableau2[[#All],[Date]:[Date]] = AQ$2) * (ABS(Tableau2[[#All],[Heure de début]:[Heure de début]] - $P25)&lt;0.00001),$H$2:$H$51,_xlfn.XLOOKUP(1,(Tableau2[[#All],[Date]:[Date]] = AQ$2) *  (ABS(Tableau2[[#All],[Heure de fin]:[Heure de fin]] - $P25)&lt;0.00001),$H$2:$H$51,"")),_xlfn.XLOOKUP(1,(Tableau2[[#All],[Date]:[Date]]= AQ$2) * (ABS(Tableau2[[#All],[Heure de début]:[Heure de début]] - $P25)&lt;0.00001),"Début : "&amp;$B$2:$C$51,_xlfn.XLOOKUP(1,(Tableau2[[#All],[Date]:[Date]] = AQ$2) * (ABS(Tableau2[[#All],[Heure de fin]:[Heure de fin]] - $P25)&lt;0.00001),"Fin : "&amp;$B$2:$C$51,""))))</f>
        <v/>
      </c>
      <c r="AR25" s="13" t="str" cm="1">
        <f t="array" ref="AR25">_xlfn.TEXTJOIN(" ; ",TRUE,HYPERLINK("#"&amp;_xlfn.XLOOKUP(1,(Tableau2[[#All],[Date]:[Date]] = AR$2) * (ABS(Tableau2[[#All],[Heure de début]:[Heure de début]] - $P25)&lt;0.00001),$H$2:$H$51,_xlfn.XLOOKUP(1,(Tableau2[[#All],[Date]:[Date]] = AR$2) *  (ABS(Tableau2[[#All],[Heure de fin]:[Heure de fin]] - $P25)&lt;0.00001),$H$2:$H$51,"")),_xlfn.XLOOKUP(1,(Tableau2[[#All],[Date]:[Date]]= AR$2) * (ABS(Tableau2[[#All],[Heure de début]:[Heure de début]] - $P25)&lt;0.00001),"Début : "&amp;$B$2:$C$51,_xlfn.XLOOKUP(1,(Tableau2[[#All],[Date]:[Date]] = AR$2) * (ABS(Tableau2[[#All],[Heure de fin]:[Heure de fin]] - $P25)&lt;0.00001),"Fin : "&amp;$B$2:$C$51,""))))</f>
        <v/>
      </c>
      <c r="AS25" s="13" t="str" cm="1">
        <f t="array" ref="AS25">_xlfn.TEXTJOIN(" ; ",TRUE,HYPERLINK("#"&amp;_xlfn.XLOOKUP(1,(Tableau2[[#All],[Date]:[Date]] = AS$2) * (ABS(Tableau2[[#All],[Heure de début]:[Heure de début]] - $P25)&lt;0.00001),$H$2:$H$51,_xlfn.XLOOKUP(1,(Tableau2[[#All],[Date]:[Date]] = AS$2) *  (ABS(Tableau2[[#All],[Heure de fin]:[Heure de fin]] - $P25)&lt;0.00001),$H$2:$H$51,"")),_xlfn.XLOOKUP(1,(Tableau2[[#All],[Date]:[Date]]= AS$2) * (ABS(Tableau2[[#All],[Heure de début]:[Heure de début]] - $P25)&lt;0.00001),"Début : "&amp;$B$2:$C$51,_xlfn.XLOOKUP(1,(Tableau2[[#All],[Date]:[Date]] = AS$2) * (ABS(Tableau2[[#All],[Heure de fin]:[Heure de fin]] - $P25)&lt;0.00001),"Fin : "&amp;$B$2:$C$51,""))))</f>
        <v/>
      </c>
      <c r="AT25" s="13" t="str" cm="1">
        <f t="array" ref="AT25">_xlfn.TEXTJOIN(" ; ",TRUE,HYPERLINK("#"&amp;_xlfn.XLOOKUP(1,(Tableau2[[#All],[Date]:[Date]] = AT$2) * (ABS(Tableau2[[#All],[Heure de début]:[Heure de début]] - $P25)&lt;0.00001),$H$2:$H$51,_xlfn.XLOOKUP(1,(Tableau2[[#All],[Date]:[Date]] = AT$2) *  (ABS(Tableau2[[#All],[Heure de fin]:[Heure de fin]] - $P25)&lt;0.00001),$H$2:$H$51,"")),_xlfn.XLOOKUP(1,(Tableau2[[#All],[Date]:[Date]]= AT$2) * (ABS(Tableau2[[#All],[Heure de début]:[Heure de début]] - $P25)&lt;0.00001),"Début : "&amp;$B$2:$C$51,_xlfn.XLOOKUP(1,(Tableau2[[#All],[Date]:[Date]] = AT$2) * (ABS(Tableau2[[#All],[Heure de fin]:[Heure de fin]] - $P25)&lt;0.00001),"Fin : "&amp;$B$2:$C$51,""))))</f>
        <v/>
      </c>
      <c r="AU25" s="13" t="str" cm="1">
        <f t="array" ref="AU25">_xlfn.TEXTJOIN(" ; ",TRUE,HYPERLINK("#"&amp;_xlfn.XLOOKUP(1,(Tableau2[[#All],[Date]:[Date]] = AU$2) * (ABS(Tableau2[[#All],[Heure de début]:[Heure de début]] - $P25)&lt;0.00001),$H$2:$H$51,_xlfn.XLOOKUP(1,(Tableau2[[#All],[Date]:[Date]] = AU$2) *  (ABS(Tableau2[[#All],[Heure de fin]:[Heure de fin]] - $P25)&lt;0.00001),$H$2:$H$51,"")),_xlfn.XLOOKUP(1,(Tableau2[[#All],[Date]:[Date]]= AU$2) * (ABS(Tableau2[[#All],[Heure de début]:[Heure de début]] - $P25)&lt;0.00001),"Début : "&amp;$B$2:$C$51,_xlfn.XLOOKUP(1,(Tableau2[[#All],[Date]:[Date]] = AU$2) * (ABS(Tableau2[[#All],[Heure de fin]:[Heure de fin]] - $P25)&lt;0.00001),"Fin : "&amp;$B$2:$C$51,""))))</f>
        <v/>
      </c>
      <c r="AV25" s="13" t="str" cm="1">
        <f t="array" ref="AV25">_xlfn.TEXTJOIN(" ; ",TRUE,HYPERLINK("#"&amp;_xlfn.XLOOKUP(1,(Tableau2[[#All],[Date]:[Date]] = AV$2) * (ABS(Tableau2[[#All],[Heure de début]:[Heure de début]] - $P25)&lt;0.00001),$H$2:$H$51,_xlfn.XLOOKUP(1,(Tableau2[[#All],[Date]:[Date]] = AV$2) *  (ABS(Tableau2[[#All],[Heure de fin]:[Heure de fin]] - $P25)&lt;0.00001),$H$2:$H$51,"")),_xlfn.XLOOKUP(1,(Tableau2[[#All],[Date]:[Date]]= AV$2) * (ABS(Tableau2[[#All],[Heure de début]:[Heure de début]] - $P25)&lt;0.00001),"Début : "&amp;$B$2:$C$51,_xlfn.XLOOKUP(1,(Tableau2[[#All],[Date]:[Date]] = AV$2) * (ABS(Tableau2[[#All],[Heure de fin]:[Heure de fin]] - $P25)&lt;0.00001),"Fin : "&amp;$B$2:$C$51,""))))</f>
        <v/>
      </c>
      <c r="AW25" s="13" t="str" cm="1">
        <f t="array" ref="AW25">_xlfn.TEXTJOIN(" ; ",TRUE,HYPERLINK("#"&amp;_xlfn.XLOOKUP(1,(Tableau2[[#All],[Date]:[Date]] = AW$2) * (ABS(Tableau2[[#All],[Heure de début]:[Heure de début]] - $P25)&lt;0.00001),$H$2:$H$51,_xlfn.XLOOKUP(1,(Tableau2[[#All],[Date]:[Date]] = AW$2) *  (ABS(Tableau2[[#All],[Heure de fin]:[Heure de fin]] - $P25)&lt;0.00001),$H$2:$H$51,"")),_xlfn.XLOOKUP(1,(Tableau2[[#All],[Date]:[Date]]= AW$2) * (ABS(Tableau2[[#All],[Heure de début]:[Heure de début]] - $P25)&lt;0.00001),"Début : "&amp;$B$2:$C$51,_xlfn.XLOOKUP(1,(Tableau2[[#All],[Date]:[Date]] = AW$2) * (ABS(Tableau2[[#All],[Heure de fin]:[Heure de fin]] - $P25)&lt;0.00001),"Fin : "&amp;$B$2:$C$51,""))))</f>
        <v/>
      </c>
      <c r="AX25" s="13" t="str" cm="1">
        <f t="array" ref="AX25">_xlfn.TEXTJOIN(" ; ",TRUE,HYPERLINK("#"&amp;_xlfn.XLOOKUP(1,(Tableau2[[#All],[Date]:[Date]] = AX$2) * (ABS(Tableau2[[#All],[Heure de début]:[Heure de début]] - $P25)&lt;0.00001),$H$2:$H$51,_xlfn.XLOOKUP(1,(Tableau2[[#All],[Date]:[Date]] = AX$2) *  (ABS(Tableau2[[#All],[Heure de fin]:[Heure de fin]] - $P25)&lt;0.00001),$H$2:$H$51,"")),_xlfn.XLOOKUP(1,(Tableau2[[#All],[Date]:[Date]]= AX$2) * (ABS(Tableau2[[#All],[Heure de début]:[Heure de début]] - $P25)&lt;0.00001),"Début : "&amp;$B$2:$C$51,_xlfn.XLOOKUP(1,(Tableau2[[#All],[Date]:[Date]] = AX$2) * (ABS(Tableau2[[#All],[Heure de fin]:[Heure de fin]] - $P25)&lt;0.00001),"Fin : "&amp;$B$2:$C$51,""))))</f>
        <v/>
      </c>
      <c r="AY25" s="13" t="str" cm="1">
        <f t="array" ref="AY25">_xlfn.TEXTJOIN(" ; ",TRUE,HYPERLINK("#"&amp;_xlfn.XLOOKUP(1,(Tableau2[[#All],[Date]:[Date]] = AY$2) * (ABS(Tableau2[[#All],[Heure de début]:[Heure de début]] - $P25)&lt;0.00001),$H$2:$H$51,_xlfn.XLOOKUP(1,(Tableau2[[#All],[Date]:[Date]] = AY$2) *  (ABS(Tableau2[[#All],[Heure de fin]:[Heure de fin]] - $P25)&lt;0.00001),$H$2:$H$51,"")),_xlfn.XLOOKUP(1,(Tableau2[[#All],[Date]:[Date]]= AY$2) * (ABS(Tableau2[[#All],[Heure de début]:[Heure de début]] - $P25)&lt;0.00001),"Début : "&amp;$B$2:$C$51,_xlfn.XLOOKUP(1,(Tableau2[[#All],[Date]:[Date]] = AY$2) * (ABS(Tableau2[[#All],[Heure de fin]:[Heure de fin]] - $P25)&lt;0.00001),"Fin : "&amp;$B$2:$C$51,""))))</f>
        <v/>
      </c>
      <c r="AZ25" s="13" t="str" cm="1">
        <f t="array" ref="AZ25">_xlfn.TEXTJOIN(" ; ",TRUE,HYPERLINK("#"&amp;_xlfn.XLOOKUP(1,(Tableau2[[#All],[Date]:[Date]] = AZ$2) * (ABS(Tableau2[[#All],[Heure de début]:[Heure de début]] - $P25)&lt;0.00001),$H$2:$H$51,_xlfn.XLOOKUP(1,(Tableau2[[#All],[Date]:[Date]] = AZ$2) *  (ABS(Tableau2[[#All],[Heure de fin]:[Heure de fin]] - $P25)&lt;0.00001),$H$2:$H$51,"")),_xlfn.XLOOKUP(1,(Tableau2[[#All],[Date]:[Date]]= AZ$2) * (ABS(Tableau2[[#All],[Heure de début]:[Heure de début]] - $P25)&lt;0.00001),"Début : "&amp;$B$2:$C$51,_xlfn.XLOOKUP(1,(Tableau2[[#All],[Date]:[Date]] = AZ$2) * (ABS(Tableau2[[#All],[Heure de fin]:[Heure de fin]] - $P25)&lt;0.00001),"Fin : "&amp;$B$2:$C$51,""))))</f>
        <v/>
      </c>
      <c r="BA25" s="13" t="str" cm="1">
        <f t="array" ref="BA25">_xlfn.TEXTJOIN(" ; ",TRUE,HYPERLINK("#"&amp;_xlfn.XLOOKUP(1,(Tableau2[[#All],[Date]:[Date]] = BA$2) * (ABS(Tableau2[[#All],[Heure de début]:[Heure de début]] - $P25)&lt;0.00001),$H$2:$H$51,_xlfn.XLOOKUP(1,(Tableau2[[#All],[Date]:[Date]] = BA$2) *  (ABS(Tableau2[[#All],[Heure de fin]:[Heure de fin]] - $P25)&lt;0.00001),$H$2:$H$51,"")),_xlfn.XLOOKUP(1,(Tableau2[[#All],[Date]:[Date]]= BA$2) * (ABS(Tableau2[[#All],[Heure de début]:[Heure de début]] - $P25)&lt;0.00001),"Début : "&amp;$B$2:$C$51,_xlfn.XLOOKUP(1,(Tableau2[[#All],[Date]:[Date]] = BA$2) * (ABS(Tableau2[[#All],[Heure de fin]:[Heure de fin]] - $P25)&lt;0.00001),"Fin : "&amp;$B$2:$C$51,""))))</f>
        <v/>
      </c>
      <c r="BB25" s="13" t="str" cm="1">
        <f t="array" ref="BB25">_xlfn.TEXTJOIN(" ; ",TRUE,HYPERLINK("#"&amp;_xlfn.XLOOKUP(1,(Tableau2[[#All],[Date]:[Date]] = BB$2) * (ABS(Tableau2[[#All],[Heure de début]:[Heure de début]] - $P25)&lt;0.00001),$H$2:$H$51,_xlfn.XLOOKUP(1,(Tableau2[[#All],[Date]:[Date]] = BB$2) *  (ABS(Tableau2[[#All],[Heure de fin]:[Heure de fin]] - $P25)&lt;0.00001),$H$2:$H$51,"")),_xlfn.XLOOKUP(1,(Tableau2[[#All],[Date]:[Date]]= BB$2) * (ABS(Tableau2[[#All],[Heure de début]:[Heure de début]] - $P25)&lt;0.00001),"Début : "&amp;$B$2:$C$51,_xlfn.XLOOKUP(1,(Tableau2[[#All],[Date]:[Date]] = BB$2) * (ABS(Tableau2[[#All],[Heure de fin]:[Heure de fin]] - $P25)&lt;0.00001),"Fin : "&amp;$B$2:$C$51,""))))</f>
        <v/>
      </c>
      <c r="BC25" s="13" t="str" cm="1">
        <f t="array" ref="BC25">_xlfn.TEXTJOIN(" ; ",TRUE,HYPERLINK("#"&amp;_xlfn.XLOOKUP(1,(Tableau2[[#All],[Date]:[Date]] = BC$2) * (ABS(Tableau2[[#All],[Heure de début]:[Heure de début]] - $P25)&lt;0.00001),$H$2:$H$51,_xlfn.XLOOKUP(1,(Tableau2[[#All],[Date]:[Date]] = BC$2) *  (ABS(Tableau2[[#All],[Heure de fin]:[Heure de fin]] - $P25)&lt;0.00001),$H$2:$H$51,"")),_xlfn.XLOOKUP(1,(Tableau2[[#All],[Date]:[Date]]= BC$2) * (ABS(Tableau2[[#All],[Heure de début]:[Heure de début]] - $P25)&lt;0.00001),"Début : "&amp;$B$2:$C$51,_xlfn.XLOOKUP(1,(Tableau2[[#All],[Date]:[Date]] = BC$2) * (ABS(Tableau2[[#All],[Heure de fin]:[Heure de fin]] - $P25)&lt;0.00001),"Fin : "&amp;$B$2:$C$51,""))))</f>
        <v/>
      </c>
      <c r="BD25" s="13" t="str" cm="1">
        <f t="array" ref="BD25">_xlfn.TEXTJOIN(" ; ",TRUE,HYPERLINK("#"&amp;_xlfn.XLOOKUP(1,(Tableau2[[#All],[Date]:[Date]] = BD$2) * (ABS(Tableau2[[#All],[Heure de début]:[Heure de début]] - $P25)&lt;0.00001),$H$2:$H$51,_xlfn.XLOOKUP(1,(Tableau2[[#All],[Date]:[Date]] = BD$2) *  (ABS(Tableau2[[#All],[Heure de fin]:[Heure de fin]] - $P25)&lt;0.00001),$H$2:$H$51,"")),_xlfn.XLOOKUP(1,(Tableau2[[#All],[Date]:[Date]]= BD$2) * (ABS(Tableau2[[#All],[Heure de début]:[Heure de début]] - $P25)&lt;0.00001),"Début : "&amp;$B$2:$C$51,_xlfn.XLOOKUP(1,(Tableau2[[#All],[Date]:[Date]] = BD$2) * (ABS(Tableau2[[#All],[Heure de fin]:[Heure de fin]] - $P25)&lt;0.00001),"Fin : "&amp;$B$2:$C$51,""))))</f>
        <v/>
      </c>
      <c r="BE25" s="13" t="str" cm="1">
        <f t="array" ref="BE25">_xlfn.TEXTJOIN(" ; ",TRUE,HYPERLINK("#"&amp;_xlfn.XLOOKUP(1,(Tableau2[[#All],[Date]:[Date]] = BE$2) * (ABS(Tableau2[[#All],[Heure de début]:[Heure de début]] - $P25)&lt;0.00001),$H$2:$H$51,_xlfn.XLOOKUP(1,(Tableau2[[#All],[Date]:[Date]] = BE$2) *  (ABS(Tableau2[[#All],[Heure de fin]:[Heure de fin]] - $P25)&lt;0.00001),$H$2:$H$51,"")),_xlfn.XLOOKUP(1,(Tableau2[[#All],[Date]:[Date]]= BE$2) * (ABS(Tableau2[[#All],[Heure de début]:[Heure de début]] - $P25)&lt;0.00001),"Début : "&amp;$B$2:$C$51,_xlfn.XLOOKUP(1,(Tableau2[[#All],[Date]:[Date]] = BE$2) * (ABS(Tableau2[[#All],[Heure de fin]:[Heure de fin]] - $P25)&lt;0.00001),"Fin : "&amp;$B$2:$C$51,""))))</f>
        <v/>
      </c>
      <c r="BF25" s="13" t="str" cm="1">
        <f t="array" ref="BF25">_xlfn.TEXTJOIN(" ; ",TRUE,HYPERLINK("#"&amp;_xlfn.XLOOKUP(1,(Tableau2[[#All],[Date]:[Date]] = BF$2) * (ABS(Tableau2[[#All],[Heure de début]:[Heure de début]] - $P25)&lt;0.00001),$H$2:$H$51,_xlfn.XLOOKUP(1,(Tableau2[[#All],[Date]:[Date]] = BF$2) *  (ABS(Tableau2[[#All],[Heure de fin]:[Heure de fin]] - $P25)&lt;0.00001),$H$2:$H$51,"")),_xlfn.XLOOKUP(1,(Tableau2[[#All],[Date]:[Date]]= BF$2) * (ABS(Tableau2[[#All],[Heure de début]:[Heure de début]] - $P25)&lt;0.00001),"Début : "&amp;$B$2:$C$51,_xlfn.XLOOKUP(1,(Tableau2[[#All],[Date]:[Date]] = BF$2) * (ABS(Tableau2[[#All],[Heure de fin]:[Heure de fin]] - $P25)&lt;0.00001),"Fin : "&amp;$B$2:$C$51,""))))</f>
        <v/>
      </c>
      <c r="BG25" s="13" t="str" cm="1">
        <f t="array" ref="BG25">_xlfn.TEXTJOIN(" ; ",TRUE,HYPERLINK("#"&amp;_xlfn.XLOOKUP(1,(Tableau2[[#All],[Date]:[Date]] = BG$2) * (ABS(Tableau2[[#All],[Heure de début]:[Heure de début]] - $P25)&lt;0.00001),$H$2:$H$51,_xlfn.XLOOKUP(1,(Tableau2[[#All],[Date]:[Date]] = BG$2) *  (ABS(Tableau2[[#All],[Heure de fin]:[Heure de fin]] - $P25)&lt;0.00001),$H$2:$H$51,"")),_xlfn.XLOOKUP(1,(Tableau2[[#All],[Date]:[Date]]= BG$2) * (ABS(Tableau2[[#All],[Heure de début]:[Heure de début]] - $P25)&lt;0.00001),"Début : "&amp;$B$2:$C$51,_xlfn.XLOOKUP(1,(Tableau2[[#All],[Date]:[Date]] = BG$2) * (ABS(Tableau2[[#All],[Heure de fin]:[Heure de fin]] - $P25)&lt;0.00001),"Fin : "&amp;$B$2:$C$51,""))))</f>
        <v/>
      </c>
      <c r="BH25" s="13" t="str" cm="1">
        <f t="array" ref="BH25">_xlfn.TEXTJOIN(" ; ",TRUE,HYPERLINK("#"&amp;_xlfn.XLOOKUP(1,(Tableau2[[#All],[Date]:[Date]] = BH$2) * (ABS(Tableau2[[#All],[Heure de début]:[Heure de début]] - $P25)&lt;0.00001),$H$2:$H$51,_xlfn.XLOOKUP(1,(Tableau2[[#All],[Date]:[Date]] = BH$2) *  (ABS(Tableau2[[#All],[Heure de fin]:[Heure de fin]] - $P25)&lt;0.00001),$H$2:$H$51,"")),_xlfn.XLOOKUP(1,(Tableau2[[#All],[Date]:[Date]]= BH$2) * (ABS(Tableau2[[#All],[Heure de début]:[Heure de début]] - $P25)&lt;0.00001),"Début : "&amp;$B$2:$C$51,_xlfn.XLOOKUP(1,(Tableau2[[#All],[Date]:[Date]] = BH$2) * (ABS(Tableau2[[#All],[Heure de fin]:[Heure de fin]] - $P25)&lt;0.00001),"Fin : "&amp;$B$2:$C$51,""))))</f>
        <v/>
      </c>
      <c r="BI25" s="13" t="str" cm="1">
        <f t="array" ref="BI25">_xlfn.TEXTJOIN(" ; ",TRUE,HYPERLINK("#"&amp;_xlfn.XLOOKUP(1,(Tableau2[[#All],[Date]:[Date]] = BI$2) * (ABS(Tableau2[[#All],[Heure de début]:[Heure de début]] - $P25)&lt;0.00001),$H$2:$H$51,_xlfn.XLOOKUP(1,(Tableau2[[#All],[Date]:[Date]] = BI$2) *  (ABS(Tableau2[[#All],[Heure de fin]:[Heure de fin]] - $P25)&lt;0.00001),$H$2:$H$51,"")),_xlfn.XLOOKUP(1,(Tableau2[[#All],[Date]:[Date]]= BI$2) * (ABS(Tableau2[[#All],[Heure de début]:[Heure de début]] - $P25)&lt;0.00001),"Début : "&amp;$B$2:$C$51,_xlfn.XLOOKUP(1,(Tableau2[[#All],[Date]:[Date]] = BI$2) * (ABS(Tableau2[[#All],[Heure de fin]:[Heure de fin]] - $P25)&lt;0.00001),"Fin : "&amp;$B$2:$C$51,""))))</f>
        <v/>
      </c>
      <c r="BJ25" s="13" t="str" cm="1">
        <f t="array" ref="BJ25">_xlfn.TEXTJOIN(" ; ",TRUE,HYPERLINK("#"&amp;_xlfn.XLOOKUP(1,(Tableau2[[#All],[Date]:[Date]] = BJ$2) * (ABS(Tableau2[[#All],[Heure de début]:[Heure de début]] - $P25)&lt;0.00001),$H$2:$H$51,_xlfn.XLOOKUP(1,(Tableau2[[#All],[Date]:[Date]] = BJ$2) *  (ABS(Tableau2[[#All],[Heure de fin]:[Heure de fin]] - $P25)&lt;0.00001),$H$2:$H$51,"")),_xlfn.XLOOKUP(1,(Tableau2[[#All],[Date]:[Date]]= BJ$2) * (ABS(Tableau2[[#All],[Heure de début]:[Heure de début]] - $P25)&lt;0.00001),"Début : "&amp;$B$2:$C$51,_xlfn.XLOOKUP(1,(Tableau2[[#All],[Date]:[Date]] = BJ$2) * (ABS(Tableau2[[#All],[Heure de fin]:[Heure de fin]] - $P25)&lt;0.00001),"Fin : "&amp;$B$2:$C$51,""))))</f>
        <v/>
      </c>
      <c r="BK25" s="13" t="str" cm="1">
        <f t="array" ref="BK25">_xlfn.TEXTJOIN(" ; ",TRUE,HYPERLINK("#"&amp;_xlfn.XLOOKUP(1,(Tableau2[[#All],[Date]:[Date]] = BK$2) * (ABS(Tableau2[[#All],[Heure de début]:[Heure de début]] - $P25)&lt;0.00001),$H$2:$H$51,_xlfn.XLOOKUP(1,(Tableau2[[#All],[Date]:[Date]] = BK$2) *  (ABS(Tableau2[[#All],[Heure de fin]:[Heure de fin]] - $P25)&lt;0.00001),$H$2:$H$51,"")),_xlfn.XLOOKUP(1,(Tableau2[[#All],[Date]:[Date]]= BK$2) * (ABS(Tableau2[[#All],[Heure de début]:[Heure de début]] - $P25)&lt;0.00001),"Début : "&amp;$B$2:$C$51,_xlfn.XLOOKUP(1,(Tableau2[[#All],[Date]:[Date]] = BK$2) * (ABS(Tableau2[[#All],[Heure de fin]:[Heure de fin]] - $P25)&lt;0.00001),"Fin : "&amp;$B$2:$C$51,""))))</f>
        <v/>
      </c>
      <c r="BL25" s="13" t="str" cm="1">
        <f t="array" ref="BL25">_xlfn.TEXTJOIN(" ; ",TRUE,HYPERLINK("#"&amp;_xlfn.XLOOKUP(1,(Tableau2[[#All],[Date]:[Date]] = BL$2) * (ABS(Tableau2[[#All],[Heure de début]:[Heure de début]] - $P25)&lt;0.00001),$H$2:$H$51,_xlfn.XLOOKUP(1,(Tableau2[[#All],[Date]:[Date]] = BL$2) *  (ABS(Tableau2[[#All],[Heure de fin]:[Heure de fin]] - $P25)&lt;0.00001),$H$2:$H$51,"")),_xlfn.XLOOKUP(1,(Tableau2[[#All],[Date]:[Date]]= BL$2) * (ABS(Tableau2[[#All],[Heure de début]:[Heure de début]] - $P25)&lt;0.00001),"Début : "&amp;$B$2:$C$51,_xlfn.XLOOKUP(1,(Tableau2[[#All],[Date]:[Date]] = BL$2) * (ABS(Tableau2[[#All],[Heure de fin]:[Heure de fin]] - $P25)&lt;0.00001),"Fin : "&amp;$B$2:$C$51,""))))</f>
        <v/>
      </c>
      <c r="BM25" s="13" t="str" cm="1">
        <f t="array" ref="BM25">_xlfn.TEXTJOIN(" ; ",TRUE,HYPERLINK("#"&amp;_xlfn.XLOOKUP(1,(Tableau2[[#All],[Date]:[Date]] = BM$2) * (ABS(Tableau2[[#All],[Heure de début]:[Heure de début]] - $P25)&lt;0.00001),$H$2:$H$51,_xlfn.XLOOKUP(1,(Tableau2[[#All],[Date]:[Date]] = BM$2) *  (ABS(Tableau2[[#All],[Heure de fin]:[Heure de fin]] - $P25)&lt;0.00001),$H$2:$H$51,"")),_xlfn.XLOOKUP(1,(Tableau2[[#All],[Date]:[Date]]= BM$2) * (ABS(Tableau2[[#All],[Heure de début]:[Heure de début]] - $P25)&lt;0.00001),"Début : "&amp;$B$2:$C$51,_xlfn.XLOOKUP(1,(Tableau2[[#All],[Date]:[Date]] = BM$2) * (ABS(Tableau2[[#All],[Heure de fin]:[Heure de fin]] - $P25)&lt;0.00001),"Fin : "&amp;$B$2:$C$51,""))))</f>
        <v/>
      </c>
      <c r="BN25" s="13" t="str" cm="1">
        <f t="array" ref="BN25">_xlfn.TEXTJOIN(" ; ",TRUE,HYPERLINK("#"&amp;_xlfn.XLOOKUP(1,(Tableau2[[#All],[Date]:[Date]] = BN$2) * (ABS(Tableau2[[#All],[Heure de début]:[Heure de début]] - $P25)&lt;0.00001),$H$2:$H$51,_xlfn.XLOOKUP(1,(Tableau2[[#All],[Date]:[Date]] = BN$2) *  (ABS(Tableau2[[#All],[Heure de fin]:[Heure de fin]] - $P25)&lt;0.00001),$H$2:$H$51,"")),_xlfn.XLOOKUP(1,(Tableau2[[#All],[Date]:[Date]]= BN$2) * (ABS(Tableau2[[#All],[Heure de début]:[Heure de début]] - $P25)&lt;0.00001),"Début : "&amp;$B$2:$C$51,_xlfn.XLOOKUP(1,(Tableau2[[#All],[Date]:[Date]] = BN$2) * (ABS(Tableau2[[#All],[Heure de fin]:[Heure de fin]] - $P25)&lt;0.00001),"Fin : "&amp;$B$2:$C$51,""))))</f>
        <v/>
      </c>
      <c r="BO25" s="13" t="str" cm="1">
        <f t="array" ref="BO25">_xlfn.TEXTJOIN(" ; ",TRUE,HYPERLINK("#"&amp;_xlfn.XLOOKUP(1,(Tableau2[[#All],[Date]:[Date]] = BO$2) * (ABS(Tableau2[[#All],[Heure de début]:[Heure de début]] - $P25)&lt;0.00001),$H$2:$H$51,_xlfn.XLOOKUP(1,(Tableau2[[#All],[Date]:[Date]] = BO$2) *  (ABS(Tableau2[[#All],[Heure de fin]:[Heure de fin]] - $P25)&lt;0.00001),$H$2:$H$51,"")),_xlfn.XLOOKUP(1,(Tableau2[[#All],[Date]:[Date]]= BO$2) * (ABS(Tableau2[[#All],[Heure de début]:[Heure de début]] - $P25)&lt;0.00001),"Début : "&amp;$B$2:$C$51,_xlfn.XLOOKUP(1,(Tableau2[[#All],[Date]:[Date]] = BO$2) * (ABS(Tableau2[[#All],[Heure de fin]:[Heure de fin]] - $P25)&lt;0.00001),"Fin : "&amp;$B$2:$C$51,""))))</f>
        <v/>
      </c>
      <c r="BP25" s="13" t="str" cm="1">
        <f t="array" ref="BP25">_xlfn.TEXTJOIN(" ; ",TRUE,HYPERLINK("#"&amp;_xlfn.XLOOKUP(1,(Tableau2[[#All],[Date]:[Date]] = BP$2) * (ABS(Tableau2[[#All],[Heure de début]:[Heure de début]] - $P25)&lt;0.00001),$H$2:$H$51,_xlfn.XLOOKUP(1,(Tableau2[[#All],[Date]:[Date]] = BP$2) *  (ABS(Tableau2[[#All],[Heure de fin]:[Heure de fin]] - $P25)&lt;0.00001),$H$2:$H$51,"")),_xlfn.XLOOKUP(1,(Tableau2[[#All],[Date]:[Date]]= BP$2) * (ABS(Tableau2[[#All],[Heure de début]:[Heure de début]] - $P25)&lt;0.00001),"Début : "&amp;$B$2:$C$51,_xlfn.XLOOKUP(1,(Tableau2[[#All],[Date]:[Date]] = BP$2) * (ABS(Tableau2[[#All],[Heure de fin]:[Heure de fin]] - $P25)&lt;0.00001),"Fin : "&amp;$B$2:$C$51,""))))</f>
        <v/>
      </c>
      <c r="BQ25" s="13" t="str" cm="1">
        <f t="array" ref="BQ25">_xlfn.TEXTJOIN(" ; ",TRUE,HYPERLINK("#"&amp;_xlfn.XLOOKUP(1,(Tableau2[[#All],[Date]:[Date]] = BQ$2) * (ABS(Tableau2[[#All],[Heure de début]:[Heure de début]] - $P25)&lt;0.00001),$H$2:$H$51,_xlfn.XLOOKUP(1,(Tableau2[[#All],[Date]:[Date]] = BQ$2) *  (ABS(Tableau2[[#All],[Heure de fin]:[Heure de fin]] - $P25)&lt;0.00001),$H$2:$H$51,"")),_xlfn.XLOOKUP(1,(Tableau2[[#All],[Date]:[Date]]= BQ$2) * (ABS(Tableau2[[#All],[Heure de début]:[Heure de début]] - $P25)&lt;0.00001),"Début : "&amp;$B$2:$C$51,_xlfn.XLOOKUP(1,(Tableau2[[#All],[Date]:[Date]] = BQ$2) * (ABS(Tableau2[[#All],[Heure de fin]:[Heure de fin]] - $P25)&lt;0.00001),"Fin : "&amp;$B$2:$C$51,""))))</f>
        <v/>
      </c>
      <c r="BR25" s="13" t="str" cm="1">
        <f t="array" ref="BR25">_xlfn.TEXTJOIN(" ; ",TRUE,HYPERLINK("#"&amp;_xlfn.XLOOKUP(1,(Tableau2[[#All],[Date]:[Date]] = BR$2) * (ABS(Tableau2[[#All],[Heure de début]:[Heure de début]] - $P25)&lt;0.00001),$H$2:$H$51,_xlfn.XLOOKUP(1,(Tableau2[[#All],[Date]:[Date]] = BR$2) *  (ABS(Tableau2[[#All],[Heure de fin]:[Heure de fin]] - $P25)&lt;0.00001),$H$2:$H$51,"")),_xlfn.XLOOKUP(1,(Tableau2[[#All],[Date]:[Date]]= BR$2) * (ABS(Tableau2[[#All],[Heure de début]:[Heure de début]] - $P25)&lt;0.00001),"Début : "&amp;$B$2:$C$51,_xlfn.XLOOKUP(1,(Tableau2[[#All],[Date]:[Date]] = BR$2) * (ABS(Tableau2[[#All],[Heure de fin]:[Heure de fin]] - $P25)&lt;0.00001),"Fin : "&amp;$B$2:$C$51,""))))</f>
        <v/>
      </c>
      <c r="BS25" s="13" t="str" cm="1">
        <f t="array" ref="BS25">_xlfn.TEXTJOIN(" ; ",TRUE,HYPERLINK("#"&amp;_xlfn.XLOOKUP(1,(Tableau2[[#All],[Date]:[Date]] = BS$2) * (ABS(Tableau2[[#All],[Heure de début]:[Heure de début]] - $P25)&lt;0.00001),$H$2:$H$51,_xlfn.XLOOKUP(1,(Tableau2[[#All],[Date]:[Date]] = BS$2) *  (ABS(Tableau2[[#All],[Heure de fin]:[Heure de fin]] - $P25)&lt;0.00001),$H$2:$H$51,"")),_xlfn.XLOOKUP(1,(Tableau2[[#All],[Date]:[Date]]= BS$2) * (ABS(Tableau2[[#All],[Heure de début]:[Heure de début]] - $P25)&lt;0.00001),"Début : "&amp;$B$2:$C$51,_xlfn.XLOOKUP(1,(Tableau2[[#All],[Date]:[Date]] = BS$2) * (ABS(Tableau2[[#All],[Heure de fin]:[Heure de fin]] - $P25)&lt;0.00001),"Fin : "&amp;$B$2:$C$51,""))))</f>
        <v/>
      </c>
      <c r="BT25" s="13" t="str" cm="1">
        <f t="array" ref="BT25">_xlfn.TEXTJOIN(" ; ",TRUE,HYPERLINK("#"&amp;_xlfn.XLOOKUP(1,(Tableau2[[#All],[Date]:[Date]] = BT$2) * (ABS(Tableau2[[#All],[Heure de début]:[Heure de début]] - $P25)&lt;0.00001),$H$2:$H$51,_xlfn.XLOOKUP(1,(Tableau2[[#All],[Date]:[Date]] = BT$2) *  (ABS(Tableau2[[#All],[Heure de fin]:[Heure de fin]] - $P25)&lt;0.00001),$H$2:$H$51,"")),_xlfn.XLOOKUP(1,(Tableau2[[#All],[Date]:[Date]]= BT$2) * (ABS(Tableau2[[#All],[Heure de début]:[Heure de début]] - $P25)&lt;0.00001),"Début : "&amp;$B$2:$C$51,_xlfn.XLOOKUP(1,(Tableau2[[#All],[Date]:[Date]] = BT$2) * (ABS(Tableau2[[#All],[Heure de fin]:[Heure de fin]] - $P25)&lt;0.00001),"Fin : "&amp;$B$2:$C$51,""))))</f>
        <v/>
      </c>
      <c r="BU25" s="13" t="str" cm="1">
        <f t="array" ref="BU25">_xlfn.TEXTJOIN(" ; ",TRUE,HYPERLINK("#"&amp;_xlfn.XLOOKUP(1,(Tableau2[[#All],[Date]:[Date]] = BU$2) * (ABS(Tableau2[[#All],[Heure de début]:[Heure de début]] - $P25)&lt;0.00001),$H$2:$H$51,_xlfn.XLOOKUP(1,(Tableau2[[#All],[Date]:[Date]] = BU$2) *  (ABS(Tableau2[[#All],[Heure de fin]:[Heure de fin]] - $P25)&lt;0.00001),$H$2:$H$51,"")),_xlfn.XLOOKUP(1,(Tableau2[[#All],[Date]:[Date]]= BU$2) * (ABS(Tableau2[[#All],[Heure de début]:[Heure de début]] - $P25)&lt;0.00001),"Début : "&amp;$B$2:$C$51,_xlfn.XLOOKUP(1,(Tableau2[[#All],[Date]:[Date]] = BU$2) * (ABS(Tableau2[[#All],[Heure de fin]:[Heure de fin]] - $P25)&lt;0.00001),"Fin : "&amp;$B$2:$C$51,""))))</f>
        <v/>
      </c>
      <c r="BV25" s="13" t="str" cm="1">
        <f t="array" ref="BV25">_xlfn.TEXTJOIN(" ; ",TRUE,HYPERLINK("#"&amp;_xlfn.XLOOKUP(1,(Tableau2[[#All],[Date]:[Date]] = BV$2) * (ABS(Tableau2[[#All],[Heure de début]:[Heure de début]] - $P25)&lt;0.00001),$H$2:$H$51,_xlfn.XLOOKUP(1,(Tableau2[[#All],[Date]:[Date]] = BV$2) *  (ABS(Tableau2[[#All],[Heure de fin]:[Heure de fin]] - $P25)&lt;0.00001),$H$2:$H$51,"")),_xlfn.XLOOKUP(1,(Tableau2[[#All],[Date]:[Date]]= BV$2) * (ABS(Tableau2[[#All],[Heure de début]:[Heure de début]] - $P25)&lt;0.00001),"Début : "&amp;$B$2:$C$51,_xlfn.XLOOKUP(1,(Tableau2[[#All],[Date]:[Date]] = BV$2) * (ABS(Tableau2[[#All],[Heure de fin]:[Heure de fin]] - $P25)&lt;0.00001),"Fin : "&amp;$B$2:$C$51,""))))</f>
        <v/>
      </c>
      <c r="BW25" s="13" t="str" cm="1">
        <f t="array" ref="BW25">_xlfn.TEXTJOIN(" ; ",TRUE,HYPERLINK("#"&amp;_xlfn.XLOOKUP(1,(Tableau2[[#All],[Date]:[Date]] = BW$2) * (ABS(Tableau2[[#All],[Heure de début]:[Heure de début]] - $P25)&lt;0.00001),$H$2:$H$51,_xlfn.XLOOKUP(1,(Tableau2[[#All],[Date]:[Date]] = BW$2) *  (ABS(Tableau2[[#All],[Heure de fin]:[Heure de fin]] - $P25)&lt;0.00001),$H$2:$H$51,"")),_xlfn.XLOOKUP(1,(Tableau2[[#All],[Date]:[Date]]= BW$2) * (ABS(Tableau2[[#All],[Heure de début]:[Heure de début]] - $P25)&lt;0.00001),"Début : "&amp;$B$2:$C$51,_xlfn.XLOOKUP(1,(Tableau2[[#All],[Date]:[Date]] = BW$2) * (ABS(Tableau2[[#All],[Heure de fin]:[Heure de fin]] - $P25)&lt;0.00001),"Fin : "&amp;$B$2:$C$51,""))))</f>
        <v/>
      </c>
      <c r="BX25" s="13" t="str" cm="1">
        <f t="array" ref="BX25">_xlfn.TEXTJOIN(" ; ",TRUE,HYPERLINK("#"&amp;_xlfn.XLOOKUP(1,(Tableau2[[#All],[Date]:[Date]] = BX$2) * (ABS(Tableau2[[#All],[Heure de début]:[Heure de début]] - $P25)&lt;0.00001),$H$2:$H$51,_xlfn.XLOOKUP(1,(Tableau2[[#All],[Date]:[Date]] = BX$2) *  (ABS(Tableau2[[#All],[Heure de fin]:[Heure de fin]] - $P25)&lt;0.00001),$H$2:$H$51,"")),_xlfn.XLOOKUP(1,(Tableau2[[#All],[Date]:[Date]]= BX$2) * (ABS(Tableau2[[#All],[Heure de début]:[Heure de début]] - $P25)&lt;0.00001),"Début : "&amp;$B$2:$C$51,_xlfn.XLOOKUP(1,(Tableau2[[#All],[Date]:[Date]] = BX$2) * (ABS(Tableau2[[#All],[Heure de fin]:[Heure de fin]] - $P25)&lt;0.00001),"Fin : "&amp;$B$2:$C$51,""))))</f>
        <v/>
      </c>
      <c r="BY25" s="13" t="str" cm="1">
        <f t="array" ref="BY25">_xlfn.TEXTJOIN(" ; ",TRUE,HYPERLINK("#"&amp;_xlfn.XLOOKUP(1,(Tableau2[[#All],[Date]:[Date]] = BY$2) * (ABS(Tableau2[[#All],[Heure de début]:[Heure de début]] - $P25)&lt;0.00001),$H$2:$H$51,_xlfn.XLOOKUP(1,(Tableau2[[#All],[Date]:[Date]] = BY$2) *  (ABS(Tableau2[[#All],[Heure de fin]:[Heure de fin]] - $P25)&lt;0.00001),$H$2:$H$51,"")),_xlfn.XLOOKUP(1,(Tableau2[[#All],[Date]:[Date]]= BY$2) * (ABS(Tableau2[[#All],[Heure de début]:[Heure de début]] - $P25)&lt;0.00001),"Début : "&amp;$B$2:$C$51,_xlfn.XLOOKUP(1,(Tableau2[[#All],[Date]:[Date]] = BY$2) * (ABS(Tableau2[[#All],[Heure de fin]:[Heure de fin]] - $P25)&lt;0.00001),"Fin : "&amp;$B$2:$C$51,""))))</f>
        <v/>
      </c>
      <c r="BZ25" s="13" t="str" cm="1">
        <f t="array" ref="BZ25">_xlfn.TEXTJOIN(" ; ",TRUE,HYPERLINK("#"&amp;_xlfn.XLOOKUP(1,(Tableau2[[#All],[Date]:[Date]] = BZ$2) * (ABS(Tableau2[[#All],[Heure de début]:[Heure de début]] - $P25)&lt;0.00001),$H$2:$H$51,_xlfn.XLOOKUP(1,(Tableau2[[#All],[Date]:[Date]] = BZ$2) *  (ABS(Tableau2[[#All],[Heure de fin]:[Heure de fin]] - $P25)&lt;0.00001),$H$2:$H$51,"")),_xlfn.XLOOKUP(1,(Tableau2[[#All],[Date]:[Date]]= BZ$2) * (ABS(Tableau2[[#All],[Heure de début]:[Heure de début]] - $P25)&lt;0.00001),"Début : "&amp;$B$2:$C$51,_xlfn.XLOOKUP(1,(Tableau2[[#All],[Date]:[Date]] = BZ$2) * (ABS(Tableau2[[#All],[Heure de fin]:[Heure de fin]] - $P25)&lt;0.00001),"Fin : "&amp;$B$2:$C$51,""))))</f>
        <v/>
      </c>
      <c r="CA25" s="13" t="str" cm="1">
        <f t="array" ref="CA25">_xlfn.TEXTJOIN(" ; ",TRUE,HYPERLINK("#"&amp;_xlfn.XLOOKUP(1,(Tableau2[[#All],[Date]:[Date]] = CA$2) * (ABS(Tableau2[[#All],[Heure de début]:[Heure de début]] - $P25)&lt;0.00001),$H$2:$H$51,_xlfn.XLOOKUP(1,(Tableau2[[#All],[Date]:[Date]] = CA$2) *  (ABS(Tableau2[[#All],[Heure de fin]:[Heure de fin]] - $P25)&lt;0.00001),$H$2:$H$51,"")),_xlfn.XLOOKUP(1,(Tableau2[[#All],[Date]:[Date]]= CA$2) * (ABS(Tableau2[[#All],[Heure de début]:[Heure de début]] - $P25)&lt;0.00001),"Début : "&amp;$B$2:$C$51,_xlfn.XLOOKUP(1,(Tableau2[[#All],[Date]:[Date]] = CA$2) * (ABS(Tableau2[[#All],[Heure de fin]:[Heure de fin]] - $P25)&lt;0.00001),"Fin : "&amp;$B$2:$C$51,""))))</f>
        <v/>
      </c>
      <c r="CB25" s="13" t="str" cm="1">
        <f t="array" ref="CB25">_xlfn.TEXTJOIN(" ; ",TRUE,HYPERLINK("#"&amp;_xlfn.XLOOKUP(1,(Tableau2[[#All],[Date]:[Date]] = CB$2) * (ABS(Tableau2[[#All],[Heure de début]:[Heure de début]] - $P25)&lt;0.00001),$H$2:$H$51,_xlfn.XLOOKUP(1,(Tableau2[[#All],[Date]:[Date]] = CB$2) *  (ABS(Tableau2[[#All],[Heure de fin]:[Heure de fin]] - $P25)&lt;0.00001),$H$2:$H$51,"")),_xlfn.XLOOKUP(1,(Tableau2[[#All],[Date]:[Date]]= CB$2) * (ABS(Tableau2[[#All],[Heure de début]:[Heure de début]] - $P25)&lt;0.00001),"Début : "&amp;$B$2:$C$51,_xlfn.XLOOKUP(1,(Tableau2[[#All],[Date]:[Date]] = CB$2) * (ABS(Tableau2[[#All],[Heure de fin]:[Heure de fin]] - $P25)&lt;0.00001),"Fin : "&amp;$B$2:$C$51,""))))</f>
        <v/>
      </c>
      <c r="CC25" s="13" t="str" cm="1">
        <f t="array" ref="CC25">_xlfn.TEXTJOIN(" ; ",TRUE,HYPERLINK("#"&amp;_xlfn.XLOOKUP(1,(Tableau2[[#All],[Date]:[Date]] = CC$2) * (ABS(Tableau2[[#All],[Heure de début]:[Heure de début]] - $P25)&lt;0.00001),$H$2:$H$51,_xlfn.XLOOKUP(1,(Tableau2[[#All],[Date]:[Date]] = CC$2) *  (ABS(Tableau2[[#All],[Heure de fin]:[Heure de fin]] - $P25)&lt;0.00001),$H$2:$H$51,"")),_xlfn.XLOOKUP(1,(Tableau2[[#All],[Date]:[Date]]= CC$2) * (ABS(Tableau2[[#All],[Heure de début]:[Heure de début]] - $P25)&lt;0.00001),"Début : "&amp;$B$2:$C$51,_xlfn.XLOOKUP(1,(Tableau2[[#All],[Date]:[Date]] = CC$2) * (ABS(Tableau2[[#All],[Heure de fin]:[Heure de fin]] - $P25)&lt;0.00001),"Fin : "&amp;$B$2:$C$51,""))))</f>
        <v/>
      </c>
      <c r="CD25" s="13" t="str" cm="1">
        <f t="array" ref="CD25">_xlfn.TEXTJOIN(" ; ",TRUE,HYPERLINK("#"&amp;_xlfn.XLOOKUP(1,(Tableau2[[#All],[Date]:[Date]] = CD$2) * (ABS(Tableau2[[#All],[Heure de début]:[Heure de début]] - $P25)&lt;0.00001),$H$2:$H$51,_xlfn.XLOOKUP(1,(Tableau2[[#All],[Date]:[Date]] = CD$2) *  (ABS(Tableau2[[#All],[Heure de fin]:[Heure de fin]] - $P25)&lt;0.00001),$H$2:$H$51,"")),_xlfn.XLOOKUP(1,(Tableau2[[#All],[Date]:[Date]]= CD$2) * (ABS(Tableau2[[#All],[Heure de début]:[Heure de début]] - $P25)&lt;0.00001),"Début : "&amp;$B$2:$C$51,_xlfn.XLOOKUP(1,(Tableau2[[#All],[Date]:[Date]] = CD$2) * (ABS(Tableau2[[#All],[Heure de fin]:[Heure de fin]] - $P25)&lt;0.00001),"Fin : "&amp;$B$2:$C$51,""))))</f>
        <v/>
      </c>
      <c r="CE25" s="13" t="str" cm="1">
        <f t="array" ref="CE25">_xlfn.TEXTJOIN(" ; ",TRUE,HYPERLINK("#"&amp;_xlfn.XLOOKUP(1,(Tableau2[[#All],[Date]:[Date]] = CE$2) * (ABS(Tableau2[[#All],[Heure de début]:[Heure de début]] - $P25)&lt;0.00001),$H$2:$H$51,_xlfn.XLOOKUP(1,(Tableau2[[#All],[Date]:[Date]] = CE$2) *  (ABS(Tableau2[[#All],[Heure de fin]:[Heure de fin]] - $P25)&lt;0.00001),$H$2:$H$51,"")),_xlfn.XLOOKUP(1,(Tableau2[[#All],[Date]:[Date]]= CE$2) * (ABS(Tableau2[[#All],[Heure de début]:[Heure de début]] - $P25)&lt;0.00001),"Début : "&amp;$B$2:$C$51,_xlfn.XLOOKUP(1,(Tableau2[[#All],[Date]:[Date]] = CE$2) * (ABS(Tableau2[[#All],[Heure de fin]:[Heure de fin]] - $P25)&lt;0.00001),"Fin : "&amp;$B$2:$C$51,""))))</f>
        <v/>
      </c>
      <c r="CF25" s="13" t="str" cm="1">
        <f t="array" ref="CF25">_xlfn.TEXTJOIN(" ; ",TRUE,HYPERLINK("#"&amp;_xlfn.XLOOKUP(1,(Tableau2[[#All],[Date]:[Date]] = CF$2) * (ABS(Tableau2[[#All],[Heure de début]:[Heure de début]] - $P25)&lt;0.00001),$H$2:$H$51,_xlfn.XLOOKUP(1,(Tableau2[[#All],[Date]:[Date]] = CF$2) *  (ABS(Tableau2[[#All],[Heure de fin]:[Heure de fin]] - $P25)&lt;0.00001),$H$2:$H$51,"")),_xlfn.XLOOKUP(1,(Tableau2[[#All],[Date]:[Date]]= CF$2) * (ABS(Tableau2[[#All],[Heure de début]:[Heure de début]] - $P25)&lt;0.00001),"Début : "&amp;$B$2:$C$51,_xlfn.XLOOKUP(1,(Tableau2[[#All],[Date]:[Date]] = CF$2) * (ABS(Tableau2[[#All],[Heure de fin]:[Heure de fin]] - $P25)&lt;0.00001),"Fin : "&amp;$B$2:$C$51,""))))</f>
        <v/>
      </c>
      <c r="CG25" s="13" t="str" cm="1">
        <f t="array" ref="CG25">_xlfn.TEXTJOIN(" ; ",TRUE,HYPERLINK("#"&amp;_xlfn.XLOOKUP(1,(Tableau2[[#All],[Date]:[Date]] = CG$2) * (ABS(Tableau2[[#All],[Heure de début]:[Heure de début]] - $P25)&lt;0.00001),$H$2:$H$51,_xlfn.XLOOKUP(1,(Tableau2[[#All],[Date]:[Date]] = CG$2) *  (ABS(Tableau2[[#All],[Heure de fin]:[Heure de fin]] - $P25)&lt;0.00001),$H$2:$H$51,"")),_xlfn.XLOOKUP(1,(Tableau2[[#All],[Date]:[Date]]= CG$2) * (ABS(Tableau2[[#All],[Heure de début]:[Heure de début]] - $P25)&lt;0.00001),"Début : "&amp;$B$2:$C$51,_xlfn.XLOOKUP(1,(Tableau2[[#All],[Date]:[Date]] = CG$2) * (ABS(Tableau2[[#All],[Heure de fin]:[Heure de fin]] - $P25)&lt;0.00001),"Fin : "&amp;$B$2:$C$51,""))))</f>
        <v/>
      </c>
      <c r="CH25" s="13" t="str" cm="1">
        <f t="array" ref="CH25">_xlfn.TEXTJOIN(" ; ",TRUE,HYPERLINK("#"&amp;_xlfn.XLOOKUP(1,(Tableau2[[#All],[Date]:[Date]] = CH$2) * (ABS(Tableau2[[#All],[Heure de début]:[Heure de début]] - $P25)&lt;0.00001),$H$2:$H$51,_xlfn.XLOOKUP(1,(Tableau2[[#All],[Date]:[Date]] = CH$2) *  (ABS(Tableau2[[#All],[Heure de fin]:[Heure de fin]] - $P25)&lt;0.00001),$H$2:$H$51,"")),_xlfn.XLOOKUP(1,(Tableau2[[#All],[Date]:[Date]]= CH$2) * (ABS(Tableau2[[#All],[Heure de début]:[Heure de début]] - $P25)&lt;0.00001),"Début : "&amp;$B$2:$C$51,_xlfn.XLOOKUP(1,(Tableau2[[#All],[Date]:[Date]] = CH$2) * (ABS(Tableau2[[#All],[Heure de fin]:[Heure de fin]] - $P25)&lt;0.00001),"Fin : "&amp;$B$2:$C$51,""))))</f>
        <v/>
      </c>
      <c r="CI25" s="13" t="str" cm="1">
        <f t="array" ref="CI25">_xlfn.TEXTJOIN(" ; ",TRUE,HYPERLINK("#"&amp;_xlfn.XLOOKUP(1,(Tableau2[[#All],[Date]:[Date]] = CI$2) * (ABS(Tableau2[[#All],[Heure de début]:[Heure de début]] - $P25)&lt;0.00001),$H$2:$H$51,_xlfn.XLOOKUP(1,(Tableau2[[#All],[Date]:[Date]] = CI$2) *  (ABS(Tableau2[[#All],[Heure de fin]:[Heure de fin]] - $P25)&lt;0.00001),$H$2:$H$51,"")),_xlfn.XLOOKUP(1,(Tableau2[[#All],[Date]:[Date]]= CI$2) * (ABS(Tableau2[[#All],[Heure de début]:[Heure de début]] - $P25)&lt;0.00001),"Début : "&amp;$B$2:$C$51,_xlfn.XLOOKUP(1,(Tableau2[[#All],[Date]:[Date]] = CI$2) * (ABS(Tableau2[[#All],[Heure de fin]:[Heure de fin]] - $P25)&lt;0.00001),"Fin : "&amp;$B$2:$C$51,""))))</f>
        <v/>
      </c>
      <c r="CJ25" s="13" t="str" cm="1">
        <f t="array" ref="CJ25">_xlfn.TEXTJOIN(" ; ",TRUE,HYPERLINK("#"&amp;_xlfn.XLOOKUP(1,(Tableau2[[#All],[Date]:[Date]] = CJ$2) * (ABS(Tableau2[[#All],[Heure de début]:[Heure de début]] - $P25)&lt;0.00001),$H$2:$H$51,_xlfn.XLOOKUP(1,(Tableau2[[#All],[Date]:[Date]] = CJ$2) *  (ABS(Tableau2[[#All],[Heure de fin]:[Heure de fin]] - $P25)&lt;0.00001),$H$2:$H$51,"")),_xlfn.XLOOKUP(1,(Tableau2[[#All],[Date]:[Date]]= CJ$2) * (ABS(Tableau2[[#All],[Heure de début]:[Heure de début]] - $P25)&lt;0.00001),"Début : "&amp;$B$2:$C$51,_xlfn.XLOOKUP(1,(Tableau2[[#All],[Date]:[Date]] = CJ$2) * (ABS(Tableau2[[#All],[Heure de fin]:[Heure de fin]] - $P25)&lt;0.00001),"Fin : "&amp;$B$2:$C$51,""))))</f>
        <v/>
      </c>
      <c r="CK25" s="13" t="str" cm="1">
        <f t="array" ref="CK25">_xlfn.TEXTJOIN(" ; ",TRUE,HYPERLINK("#"&amp;_xlfn.XLOOKUP(1,(Tableau2[[#All],[Date]:[Date]] = CK$2) * (ABS(Tableau2[[#All],[Heure de début]:[Heure de début]] - $P25)&lt;0.00001),$H$2:$H$51,_xlfn.XLOOKUP(1,(Tableau2[[#All],[Date]:[Date]] = CK$2) *  (ABS(Tableau2[[#All],[Heure de fin]:[Heure de fin]] - $P25)&lt;0.00001),$H$2:$H$51,"")),_xlfn.XLOOKUP(1,(Tableau2[[#All],[Date]:[Date]]= CK$2) * (ABS(Tableau2[[#All],[Heure de début]:[Heure de début]] - $P25)&lt;0.00001),"Début : "&amp;$B$2:$C$51,_xlfn.XLOOKUP(1,(Tableau2[[#All],[Date]:[Date]] = CK$2) * (ABS(Tableau2[[#All],[Heure de fin]:[Heure de fin]] - $P25)&lt;0.00001),"Fin : "&amp;$B$2:$C$51,""))))</f>
        <v/>
      </c>
      <c r="CL25" s="13" t="str" cm="1">
        <f t="array" ref="CL25">_xlfn.TEXTJOIN(" ; ",TRUE,HYPERLINK("#"&amp;_xlfn.XLOOKUP(1,(Tableau2[[#All],[Date]:[Date]] = CL$2) * (ABS(Tableau2[[#All],[Heure de début]:[Heure de début]] - $P25)&lt;0.00001),$H$2:$H$51,_xlfn.XLOOKUP(1,(Tableau2[[#All],[Date]:[Date]] = CL$2) *  (ABS(Tableau2[[#All],[Heure de fin]:[Heure de fin]] - $P25)&lt;0.00001),$H$2:$H$51,"")),_xlfn.XLOOKUP(1,(Tableau2[[#All],[Date]:[Date]]= CL$2) * (ABS(Tableau2[[#All],[Heure de début]:[Heure de début]] - $P25)&lt;0.00001),"Début : "&amp;$B$2:$C$51,_xlfn.XLOOKUP(1,(Tableau2[[#All],[Date]:[Date]] = CL$2) * (ABS(Tableau2[[#All],[Heure de fin]:[Heure de fin]] - $P25)&lt;0.00001),"Fin : "&amp;$B$2:$C$51,""))))</f>
        <v/>
      </c>
      <c r="CM25" s="13" t="str" cm="1">
        <f t="array" ref="CM25">_xlfn.TEXTJOIN(" ; ",TRUE,HYPERLINK("#"&amp;_xlfn.XLOOKUP(1,(Tableau2[[#All],[Date]:[Date]] = CM$2) * (ABS(Tableau2[[#All],[Heure de début]:[Heure de début]] - $P25)&lt;0.00001),$H$2:$H$51,_xlfn.XLOOKUP(1,(Tableau2[[#All],[Date]:[Date]] = CM$2) *  (ABS(Tableau2[[#All],[Heure de fin]:[Heure de fin]] - $P25)&lt;0.00001),$H$2:$H$51,"")),_xlfn.XLOOKUP(1,(Tableau2[[#All],[Date]:[Date]]= CM$2) * (ABS(Tableau2[[#All],[Heure de début]:[Heure de début]] - $P25)&lt;0.00001),"Début : "&amp;$B$2:$C$51,_xlfn.XLOOKUP(1,(Tableau2[[#All],[Date]:[Date]] = CM$2) * (ABS(Tableau2[[#All],[Heure de fin]:[Heure de fin]] - $P25)&lt;0.00001),"Fin : "&amp;$B$2:$C$51,""))))</f>
        <v/>
      </c>
      <c r="CN25" s="13" t="str" cm="1">
        <f t="array" ref="CN25">_xlfn.TEXTJOIN(" ; ",TRUE,HYPERLINK("#"&amp;_xlfn.XLOOKUP(1,(Tableau2[[#All],[Date]:[Date]] = CN$2) * (ABS(Tableau2[[#All],[Heure de début]:[Heure de début]] - $P25)&lt;0.00001),$H$2:$H$51,_xlfn.XLOOKUP(1,(Tableau2[[#All],[Date]:[Date]] = CN$2) *  (ABS(Tableau2[[#All],[Heure de fin]:[Heure de fin]] - $P25)&lt;0.00001),$H$2:$H$51,"")),_xlfn.XLOOKUP(1,(Tableau2[[#All],[Date]:[Date]]= CN$2) * (ABS(Tableau2[[#All],[Heure de début]:[Heure de début]] - $P25)&lt;0.00001),"Début : "&amp;$B$2:$C$51,_xlfn.XLOOKUP(1,(Tableau2[[#All],[Date]:[Date]] = CN$2) * (ABS(Tableau2[[#All],[Heure de fin]:[Heure de fin]] - $P25)&lt;0.00001),"Fin : "&amp;$B$2:$C$51,""))))</f>
        <v/>
      </c>
      <c r="CO25" s="13" t="str" cm="1">
        <f t="array" ref="CO25">_xlfn.TEXTJOIN(" ; ",TRUE,HYPERLINK("#"&amp;_xlfn.XLOOKUP(1,(Tableau2[[#All],[Date]:[Date]] = CO$2) * (ABS(Tableau2[[#All],[Heure de début]:[Heure de début]] - $P25)&lt;0.00001),$H$2:$H$51,_xlfn.XLOOKUP(1,(Tableau2[[#All],[Date]:[Date]] = CO$2) *  (ABS(Tableau2[[#All],[Heure de fin]:[Heure de fin]] - $P25)&lt;0.00001),$H$2:$H$51,"")),_xlfn.XLOOKUP(1,(Tableau2[[#All],[Date]:[Date]]= CO$2) * (ABS(Tableau2[[#All],[Heure de début]:[Heure de début]] - $P25)&lt;0.00001),"Début : "&amp;$B$2:$C$51,_xlfn.XLOOKUP(1,(Tableau2[[#All],[Date]:[Date]] = CO$2) * (ABS(Tableau2[[#All],[Heure de fin]:[Heure de fin]] - $P25)&lt;0.00001),"Fin : "&amp;$B$2:$C$51,""))))</f>
        <v/>
      </c>
      <c r="CP25" s="13" t="str" cm="1">
        <f t="array" ref="CP25">_xlfn.TEXTJOIN(" ; ",TRUE,HYPERLINK("#"&amp;_xlfn.XLOOKUP(1,(Tableau2[[#All],[Date]:[Date]] = CP$2) * (ABS(Tableau2[[#All],[Heure de début]:[Heure de début]] - $P25)&lt;0.00001),$H$2:$H$51,_xlfn.XLOOKUP(1,(Tableau2[[#All],[Date]:[Date]] = CP$2) *  (ABS(Tableau2[[#All],[Heure de fin]:[Heure de fin]] - $P25)&lt;0.00001),$H$2:$H$51,"")),_xlfn.XLOOKUP(1,(Tableau2[[#All],[Date]:[Date]]= CP$2) * (ABS(Tableau2[[#All],[Heure de début]:[Heure de début]] - $P25)&lt;0.00001),"Début : "&amp;$B$2:$C$51,_xlfn.XLOOKUP(1,(Tableau2[[#All],[Date]:[Date]] = CP$2) * (ABS(Tableau2[[#All],[Heure de fin]:[Heure de fin]] - $P25)&lt;0.00001),"Fin : "&amp;$B$2:$C$51,""))))</f>
        <v/>
      </c>
      <c r="CQ25" s="13" t="str" cm="1">
        <f t="array" ref="CQ25">_xlfn.TEXTJOIN(" ; ",TRUE,HYPERLINK("#"&amp;_xlfn.XLOOKUP(1,(Tableau2[[#All],[Date]:[Date]] = CQ$2) * (ABS(Tableau2[[#All],[Heure de début]:[Heure de début]] - $P25)&lt;0.00001),$H$2:$H$51,_xlfn.XLOOKUP(1,(Tableau2[[#All],[Date]:[Date]] = CQ$2) *  (ABS(Tableau2[[#All],[Heure de fin]:[Heure de fin]] - $P25)&lt;0.00001),$H$2:$H$51,"")),_xlfn.XLOOKUP(1,(Tableau2[[#All],[Date]:[Date]]= CQ$2) * (ABS(Tableau2[[#All],[Heure de début]:[Heure de début]] - $P25)&lt;0.00001),"Début : "&amp;$B$2:$C$51,_xlfn.XLOOKUP(1,(Tableau2[[#All],[Date]:[Date]] = CQ$2) * (ABS(Tableau2[[#All],[Heure de fin]:[Heure de fin]] - $P25)&lt;0.00001),"Fin : "&amp;$B$2:$C$51,""))))</f>
        <v/>
      </c>
      <c r="CR25" s="13" t="str" cm="1">
        <f t="array" ref="CR25">_xlfn.TEXTJOIN(" ; ",TRUE,HYPERLINK("#"&amp;_xlfn.XLOOKUP(1,(Tableau2[[#All],[Date]:[Date]] = CR$2) * (ABS(Tableau2[[#All],[Heure de début]:[Heure de début]] - $P25)&lt;0.00001),$H$2:$H$51,_xlfn.XLOOKUP(1,(Tableau2[[#All],[Date]:[Date]] = CR$2) *  (ABS(Tableau2[[#All],[Heure de fin]:[Heure de fin]] - $P25)&lt;0.00001),$H$2:$H$51,"")),_xlfn.XLOOKUP(1,(Tableau2[[#All],[Date]:[Date]]= CR$2) * (ABS(Tableau2[[#All],[Heure de début]:[Heure de début]] - $P25)&lt;0.00001),"Début : "&amp;$B$2:$C$51,_xlfn.XLOOKUP(1,(Tableau2[[#All],[Date]:[Date]] = CR$2) * (ABS(Tableau2[[#All],[Heure de fin]:[Heure de fin]] - $P25)&lt;0.00001),"Fin : "&amp;$B$2:$C$51,""))))</f>
        <v/>
      </c>
      <c r="CS25" s="13" t="str" cm="1">
        <f t="array" ref="CS25">_xlfn.TEXTJOIN(" ; ",TRUE,HYPERLINK("#"&amp;_xlfn.XLOOKUP(1,(Tableau2[[#All],[Date]:[Date]] = CS$2) * (ABS(Tableau2[[#All],[Heure de début]:[Heure de début]] - $P25)&lt;0.00001),$H$2:$H$51,_xlfn.XLOOKUP(1,(Tableau2[[#All],[Date]:[Date]] = CS$2) *  (ABS(Tableau2[[#All],[Heure de fin]:[Heure de fin]] - $P25)&lt;0.00001),$H$2:$H$51,"")),_xlfn.XLOOKUP(1,(Tableau2[[#All],[Date]:[Date]]= CS$2) * (ABS(Tableau2[[#All],[Heure de début]:[Heure de début]] - $P25)&lt;0.00001),"Début : "&amp;$B$2:$C$51,_xlfn.XLOOKUP(1,(Tableau2[[#All],[Date]:[Date]] = CS$2) * (ABS(Tableau2[[#All],[Heure de fin]:[Heure de fin]] - $P25)&lt;0.00001),"Fin : "&amp;$B$2:$C$51,""))))</f>
        <v/>
      </c>
      <c r="CT25" s="13" t="str" cm="1">
        <f t="array" ref="CT25">_xlfn.TEXTJOIN(" ; ",TRUE,HYPERLINK("#"&amp;_xlfn.XLOOKUP(1,(Tableau2[[#All],[Date]:[Date]] = CT$2) * (ABS(Tableau2[[#All],[Heure de début]:[Heure de début]] - $P25)&lt;0.00001),$H$2:$H$51,_xlfn.XLOOKUP(1,(Tableau2[[#All],[Date]:[Date]] = CT$2) *  (ABS(Tableau2[[#All],[Heure de fin]:[Heure de fin]] - $P25)&lt;0.00001),$H$2:$H$51,"")),_xlfn.XLOOKUP(1,(Tableau2[[#All],[Date]:[Date]]= CT$2) * (ABS(Tableau2[[#All],[Heure de début]:[Heure de début]] - $P25)&lt;0.00001),"Début : "&amp;$B$2:$C$51,_xlfn.XLOOKUP(1,(Tableau2[[#All],[Date]:[Date]] = CT$2) * (ABS(Tableau2[[#All],[Heure de fin]:[Heure de fin]] - $P25)&lt;0.00001),"Fin : "&amp;$B$2:$C$51,""))))</f>
        <v/>
      </c>
      <c r="CU25" s="13" t="str" cm="1">
        <f t="array" ref="CU25">_xlfn.TEXTJOIN(" ; ",TRUE,HYPERLINK("#"&amp;_xlfn.XLOOKUP(1,(Tableau2[[#All],[Date]:[Date]] = CU$2) * (ABS(Tableau2[[#All],[Heure de début]:[Heure de début]] - $P25)&lt;0.00001),$H$2:$H$51,_xlfn.XLOOKUP(1,(Tableau2[[#All],[Date]:[Date]] = CU$2) *  (ABS(Tableau2[[#All],[Heure de fin]:[Heure de fin]] - $P25)&lt;0.00001),$H$2:$H$51,"")),_xlfn.XLOOKUP(1,(Tableau2[[#All],[Date]:[Date]]= CU$2) * (ABS(Tableau2[[#All],[Heure de début]:[Heure de début]] - $P25)&lt;0.00001),"Début : "&amp;$B$2:$C$51,_xlfn.XLOOKUP(1,(Tableau2[[#All],[Date]:[Date]] = CU$2) * (ABS(Tableau2[[#All],[Heure de fin]:[Heure de fin]] - $P25)&lt;0.00001),"Fin : "&amp;$B$2:$C$51,""))))</f>
        <v/>
      </c>
      <c r="CV25" s="13" t="str" cm="1">
        <f t="array" ref="CV25">_xlfn.TEXTJOIN(" ; ",TRUE,HYPERLINK("#"&amp;_xlfn.XLOOKUP(1,(Tableau2[[#All],[Date]:[Date]] = CV$2) * (ABS(Tableau2[[#All],[Heure de début]:[Heure de début]] - $P25)&lt;0.00001),$H$2:$H$51,_xlfn.XLOOKUP(1,(Tableau2[[#All],[Date]:[Date]] = CV$2) *  (ABS(Tableau2[[#All],[Heure de fin]:[Heure de fin]] - $P25)&lt;0.00001),$H$2:$H$51,"")),_xlfn.XLOOKUP(1,(Tableau2[[#All],[Date]:[Date]]= CV$2) * (ABS(Tableau2[[#All],[Heure de début]:[Heure de début]] - $P25)&lt;0.00001),"Début : "&amp;$B$2:$C$51,_xlfn.XLOOKUP(1,(Tableau2[[#All],[Date]:[Date]] = CV$2) * (ABS(Tableau2[[#All],[Heure de fin]:[Heure de fin]] - $P25)&lt;0.00001),"Fin : "&amp;$B$2:$C$51,""))))</f>
        <v/>
      </c>
      <c r="CW25" s="13" t="str" cm="1">
        <f t="array" ref="CW25">_xlfn.TEXTJOIN(" ; ",TRUE,HYPERLINK("#"&amp;_xlfn.XLOOKUP(1,(Tableau2[[#All],[Date]:[Date]] = CW$2) * (ABS(Tableau2[[#All],[Heure de début]:[Heure de début]] - $P25)&lt;0.00001),$H$2:$H$51,_xlfn.XLOOKUP(1,(Tableau2[[#All],[Date]:[Date]] = CW$2) *  (ABS(Tableau2[[#All],[Heure de fin]:[Heure de fin]] - $P25)&lt;0.00001),$H$2:$H$51,"")),_xlfn.XLOOKUP(1,(Tableau2[[#All],[Date]:[Date]]= CW$2) * (ABS(Tableau2[[#All],[Heure de début]:[Heure de début]] - $P25)&lt;0.00001),"Début : "&amp;$B$2:$C$51,_xlfn.XLOOKUP(1,(Tableau2[[#All],[Date]:[Date]] = CW$2) * (ABS(Tableau2[[#All],[Heure de fin]:[Heure de fin]] - $P25)&lt;0.00001),"Fin : "&amp;$B$2:$C$51,""))))</f>
        <v/>
      </c>
      <c r="CX25" s="13" t="str" cm="1">
        <f t="array" ref="CX25">_xlfn.TEXTJOIN(" ; ",TRUE,HYPERLINK("#"&amp;_xlfn.XLOOKUP(1,(Tableau2[[#All],[Date]:[Date]] = CX$2) * (ABS(Tableau2[[#All],[Heure de début]:[Heure de début]] - $P25)&lt;0.00001),$H$2:$H$51,_xlfn.XLOOKUP(1,(Tableau2[[#All],[Date]:[Date]] = CX$2) *  (ABS(Tableau2[[#All],[Heure de fin]:[Heure de fin]] - $P25)&lt;0.00001),$H$2:$H$51,"")),_xlfn.XLOOKUP(1,(Tableau2[[#All],[Date]:[Date]]= CX$2) * (ABS(Tableau2[[#All],[Heure de début]:[Heure de début]] - $P25)&lt;0.00001),"Début : "&amp;$B$2:$C$51,_xlfn.XLOOKUP(1,(Tableau2[[#All],[Date]:[Date]] = CX$2) * (ABS(Tableau2[[#All],[Heure de fin]:[Heure de fin]] - $P25)&lt;0.00001),"Fin : "&amp;$B$2:$C$51,""))))</f>
        <v/>
      </c>
      <c r="CY25" s="13" t="str" cm="1">
        <f t="array" ref="CY25">_xlfn.TEXTJOIN(" ; ",TRUE,HYPERLINK("#"&amp;_xlfn.XLOOKUP(1,(Tableau2[[#All],[Date]:[Date]] = CY$2) * (ABS(Tableau2[[#All],[Heure de début]:[Heure de début]] - $P25)&lt;0.00001),$H$2:$H$51,_xlfn.XLOOKUP(1,(Tableau2[[#All],[Date]:[Date]] = CY$2) *  (ABS(Tableau2[[#All],[Heure de fin]:[Heure de fin]] - $P25)&lt;0.00001),$H$2:$H$51,"")),_xlfn.XLOOKUP(1,(Tableau2[[#All],[Date]:[Date]]= CY$2) * (ABS(Tableau2[[#All],[Heure de début]:[Heure de début]] - $P25)&lt;0.00001),"Début : "&amp;$B$2:$C$51,_xlfn.XLOOKUP(1,(Tableau2[[#All],[Date]:[Date]] = CY$2) * (ABS(Tableau2[[#All],[Heure de fin]:[Heure de fin]] - $P25)&lt;0.00001),"Fin : "&amp;$B$2:$C$51,""))))</f>
        <v/>
      </c>
      <c r="CZ25" s="13" t="str" cm="1">
        <f t="array" ref="CZ25">_xlfn.TEXTJOIN(" ; ",TRUE,HYPERLINK("#"&amp;_xlfn.XLOOKUP(1,(Tableau2[[#All],[Date]:[Date]] = CZ$2) * (ABS(Tableau2[[#All],[Heure de début]:[Heure de début]] - $P25)&lt;0.00001),$H$2:$H$51,_xlfn.XLOOKUP(1,(Tableau2[[#All],[Date]:[Date]] = CZ$2) *  (ABS(Tableau2[[#All],[Heure de fin]:[Heure de fin]] - $P25)&lt;0.00001),$H$2:$H$51,"")),_xlfn.XLOOKUP(1,(Tableau2[[#All],[Date]:[Date]]= CZ$2) * (ABS(Tableau2[[#All],[Heure de début]:[Heure de début]] - $P25)&lt;0.00001),"Début : "&amp;$B$2:$C$51,_xlfn.XLOOKUP(1,(Tableau2[[#All],[Date]:[Date]] = CZ$2) * (ABS(Tableau2[[#All],[Heure de fin]:[Heure de fin]] - $P25)&lt;0.00001),"Fin : "&amp;$B$2:$C$51,""))))</f>
        <v/>
      </c>
      <c r="DA25" s="13" t="str" cm="1">
        <f t="array" ref="DA25">_xlfn.TEXTJOIN(" ; ",TRUE,HYPERLINK("#"&amp;_xlfn.XLOOKUP(1,(Tableau2[[#All],[Date]:[Date]] = DA$2) * (ABS(Tableau2[[#All],[Heure de début]:[Heure de début]] - $P25)&lt;0.00001),$H$2:$H$51,_xlfn.XLOOKUP(1,(Tableau2[[#All],[Date]:[Date]] = DA$2) *  (ABS(Tableau2[[#All],[Heure de fin]:[Heure de fin]] - $P25)&lt;0.00001),$H$2:$H$51,"")),_xlfn.XLOOKUP(1,(Tableau2[[#All],[Date]:[Date]]= DA$2) * (ABS(Tableau2[[#All],[Heure de début]:[Heure de début]] - $P25)&lt;0.00001),"Début : "&amp;$B$2:$C$51,_xlfn.XLOOKUP(1,(Tableau2[[#All],[Date]:[Date]] = DA$2) * (ABS(Tableau2[[#All],[Heure de fin]:[Heure de fin]] - $P25)&lt;0.00001),"Fin : "&amp;$B$2:$C$51,""))))</f>
        <v/>
      </c>
      <c r="DB25" s="13" t="str" cm="1">
        <f t="array" ref="DB25">_xlfn.TEXTJOIN(" ; ",TRUE,HYPERLINK("#"&amp;_xlfn.XLOOKUP(1,(Tableau2[[#All],[Date]:[Date]] = DB$2) * (ABS(Tableau2[[#All],[Heure de début]:[Heure de début]] - $P25)&lt;0.00001),$H$2:$H$51,_xlfn.XLOOKUP(1,(Tableau2[[#All],[Date]:[Date]] = DB$2) *  (ABS(Tableau2[[#All],[Heure de fin]:[Heure de fin]] - $P25)&lt;0.00001),$H$2:$H$51,"")),_xlfn.XLOOKUP(1,(Tableau2[[#All],[Date]:[Date]]= DB$2) * (ABS(Tableau2[[#All],[Heure de début]:[Heure de début]] - $P25)&lt;0.00001),"Début : "&amp;$B$2:$C$51,_xlfn.XLOOKUP(1,(Tableau2[[#All],[Date]:[Date]] = DB$2) * (ABS(Tableau2[[#All],[Heure de fin]:[Heure de fin]] - $P25)&lt;0.00001),"Fin : "&amp;$B$2:$C$51,""))))</f>
        <v/>
      </c>
      <c r="DC25" s="13" t="str" cm="1">
        <f t="array" ref="DC25">_xlfn.TEXTJOIN(" ; ",TRUE,HYPERLINK("#"&amp;_xlfn.XLOOKUP(1,(Tableau2[[#All],[Date]:[Date]] = DC$2) * (ABS(Tableau2[[#All],[Heure de début]:[Heure de début]] - $P25)&lt;0.00001),$H$2:$H$51,_xlfn.XLOOKUP(1,(Tableau2[[#All],[Date]:[Date]] = DC$2) *  (ABS(Tableau2[[#All],[Heure de fin]:[Heure de fin]] - $P25)&lt;0.00001),$H$2:$H$51,"")),_xlfn.XLOOKUP(1,(Tableau2[[#All],[Date]:[Date]]= DC$2) * (ABS(Tableau2[[#All],[Heure de début]:[Heure de début]] - $P25)&lt;0.00001),"Début : "&amp;$B$2:$C$51,_xlfn.XLOOKUP(1,(Tableau2[[#All],[Date]:[Date]] = DC$2) * (ABS(Tableau2[[#All],[Heure de fin]:[Heure de fin]] - $P25)&lt;0.00001),"Fin : "&amp;$B$2:$C$51,""))))</f>
        <v/>
      </c>
      <c r="DD25" s="13" t="str" cm="1">
        <f t="array" ref="DD25">_xlfn.TEXTJOIN(" ; ",TRUE,HYPERLINK("#"&amp;_xlfn.XLOOKUP(1,(Tableau2[[#All],[Date]:[Date]] = DD$2) * (ABS(Tableau2[[#All],[Heure de début]:[Heure de début]] - $P25)&lt;0.00001),$H$2:$H$51,_xlfn.XLOOKUP(1,(Tableau2[[#All],[Date]:[Date]] = DD$2) *  (ABS(Tableau2[[#All],[Heure de fin]:[Heure de fin]] - $P25)&lt;0.00001),$H$2:$H$51,"")),_xlfn.XLOOKUP(1,(Tableau2[[#All],[Date]:[Date]]= DD$2) * (ABS(Tableau2[[#All],[Heure de début]:[Heure de début]] - $P25)&lt;0.00001),"Début : "&amp;$B$2:$C$51,_xlfn.XLOOKUP(1,(Tableau2[[#All],[Date]:[Date]] = DD$2) * (ABS(Tableau2[[#All],[Heure de fin]:[Heure de fin]] - $P25)&lt;0.00001),"Fin : "&amp;$B$2:$C$51,""))))</f>
        <v/>
      </c>
      <c r="DE25" s="13" t="str" cm="1">
        <f t="array" ref="DE25">_xlfn.TEXTJOIN(" ; ",TRUE,HYPERLINK("#"&amp;_xlfn.XLOOKUP(1,(Tableau2[[#All],[Date]:[Date]] = DE$2) * (ABS(Tableau2[[#All],[Heure de début]:[Heure de début]] - $P25)&lt;0.00001),$H$2:$H$51,_xlfn.XLOOKUP(1,(Tableau2[[#All],[Date]:[Date]] = DE$2) *  (ABS(Tableau2[[#All],[Heure de fin]:[Heure de fin]] - $P25)&lt;0.00001),$H$2:$H$51,"")),_xlfn.XLOOKUP(1,(Tableau2[[#All],[Date]:[Date]]= DE$2) * (ABS(Tableau2[[#All],[Heure de début]:[Heure de début]] - $P25)&lt;0.00001),"Début : "&amp;$B$2:$C$51,_xlfn.XLOOKUP(1,(Tableau2[[#All],[Date]:[Date]] = DE$2) * (ABS(Tableau2[[#All],[Heure de fin]:[Heure de fin]] - $P25)&lt;0.00001),"Fin : "&amp;$B$2:$C$51,""))))</f>
        <v/>
      </c>
      <c r="DF25" s="13" t="str" cm="1">
        <f t="array" ref="DF25">_xlfn.TEXTJOIN(" ; ",TRUE,HYPERLINK("#"&amp;_xlfn.XLOOKUP(1,(Tableau2[[#All],[Date]:[Date]] = DF$2) * (ABS(Tableau2[[#All],[Heure de début]:[Heure de début]] - $P25)&lt;0.00001),$H$2:$H$51,_xlfn.XLOOKUP(1,(Tableau2[[#All],[Date]:[Date]] = DF$2) *  (ABS(Tableau2[[#All],[Heure de fin]:[Heure de fin]] - $P25)&lt;0.00001),$H$2:$H$51,"")),_xlfn.XLOOKUP(1,(Tableau2[[#All],[Date]:[Date]]= DF$2) * (ABS(Tableau2[[#All],[Heure de début]:[Heure de début]] - $P25)&lt;0.00001),"Début : "&amp;$B$2:$C$51,_xlfn.XLOOKUP(1,(Tableau2[[#All],[Date]:[Date]] = DF$2) * (ABS(Tableau2[[#All],[Heure de fin]:[Heure de fin]] - $P25)&lt;0.00001),"Fin : "&amp;$B$2:$C$51,""))))</f>
        <v/>
      </c>
      <c r="DG25" s="13" t="str" cm="1">
        <f t="array" ref="DG25">_xlfn.TEXTJOIN(" ; ",TRUE,HYPERLINK("#"&amp;_xlfn.XLOOKUP(1,(Tableau2[[#All],[Date]:[Date]] = DG$2) * (ABS(Tableau2[[#All],[Heure de début]:[Heure de début]] - $P25)&lt;0.00001),$H$2:$H$51,_xlfn.XLOOKUP(1,(Tableau2[[#All],[Date]:[Date]] = DG$2) *  (ABS(Tableau2[[#All],[Heure de fin]:[Heure de fin]] - $P25)&lt;0.00001),$H$2:$H$51,"")),_xlfn.XLOOKUP(1,(Tableau2[[#All],[Date]:[Date]]= DG$2) * (ABS(Tableau2[[#All],[Heure de début]:[Heure de début]] - $P25)&lt;0.00001),"Début : "&amp;$B$2:$C$51,_xlfn.XLOOKUP(1,(Tableau2[[#All],[Date]:[Date]] = DG$2) * (ABS(Tableau2[[#All],[Heure de fin]:[Heure de fin]] - $P25)&lt;0.00001),"Fin : "&amp;$B$2:$C$51,""))))</f>
        <v/>
      </c>
      <c r="DH25" s="13" t="str" cm="1">
        <f t="array" ref="DH25">_xlfn.TEXTJOIN(" ; ",TRUE,HYPERLINK("#"&amp;_xlfn.XLOOKUP(1,(Tableau2[[#All],[Date]:[Date]] = DH$2) * (ABS(Tableau2[[#All],[Heure de début]:[Heure de début]] - $P25)&lt;0.00001),$H$2:$H$51,_xlfn.XLOOKUP(1,(Tableau2[[#All],[Date]:[Date]] = DH$2) *  (ABS(Tableau2[[#All],[Heure de fin]:[Heure de fin]] - $P25)&lt;0.00001),$H$2:$H$51,"")),_xlfn.XLOOKUP(1,(Tableau2[[#All],[Date]:[Date]]= DH$2) * (ABS(Tableau2[[#All],[Heure de début]:[Heure de début]] - $P25)&lt;0.00001),"Début : "&amp;$B$2:$C$51,_xlfn.XLOOKUP(1,(Tableau2[[#All],[Date]:[Date]] = DH$2) * (ABS(Tableau2[[#All],[Heure de fin]:[Heure de fin]] - $P25)&lt;0.00001),"Fin : "&amp;$B$2:$C$51,""))))</f>
        <v/>
      </c>
      <c r="DI25" s="13" t="str" cm="1">
        <f t="array" ref="DI25">_xlfn.TEXTJOIN(" ; ",TRUE,HYPERLINK("#"&amp;_xlfn.XLOOKUP(1,(Tableau2[[#All],[Date]:[Date]] = DI$2) * (ABS(Tableau2[[#All],[Heure de début]:[Heure de début]] - $P25)&lt;0.00001),$H$2:$H$51,_xlfn.XLOOKUP(1,(Tableau2[[#All],[Date]:[Date]] = DI$2) *  (ABS(Tableau2[[#All],[Heure de fin]:[Heure de fin]] - $P25)&lt;0.00001),$H$2:$H$51,"")),_xlfn.XLOOKUP(1,(Tableau2[[#All],[Date]:[Date]]= DI$2) * (ABS(Tableau2[[#All],[Heure de début]:[Heure de début]] - $P25)&lt;0.00001),"Début : "&amp;$B$2:$C$51,_xlfn.XLOOKUP(1,(Tableau2[[#All],[Date]:[Date]] = DI$2) * (ABS(Tableau2[[#All],[Heure de fin]:[Heure de fin]] - $P25)&lt;0.00001),"Fin : "&amp;$B$2:$C$51,""))))</f>
        <v/>
      </c>
      <c r="DJ25" s="13" t="str" cm="1">
        <f t="array" ref="DJ25">_xlfn.TEXTJOIN(" ; ",TRUE,HYPERLINK("#"&amp;_xlfn.XLOOKUP(1,(Tableau2[[#All],[Date]:[Date]] = DJ$2) * (ABS(Tableau2[[#All],[Heure de début]:[Heure de début]] - $P25)&lt;0.00001),$H$2:$H$51,_xlfn.XLOOKUP(1,(Tableau2[[#All],[Date]:[Date]] = DJ$2) *  (ABS(Tableau2[[#All],[Heure de fin]:[Heure de fin]] - $P25)&lt;0.00001),$H$2:$H$51,"")),_xlfn.XLOOKUP(1,(Tableau2[[#All],[Date]:[Date]]= DJ$2) * (ABS(Tableau2[[#All],[Heure de début]:[Heure de début]] - $P25)&lt;0.00001),"Début : "&amp;$B$2:$C$51,_xlfn.XLOOKUP(1,(Tableau2[[#All],[Date]:[Date]] = DJ$2) * (ABS(Tableau2[[#All],[Heure de fin]:[Heure de fin]] - $P25)&lt;0.00001),"Fin : "&amp;$B$2:$C$51,""))))</f>
        <v/>
      </c>
      <c r="DK25" s="13" t="str" cm="1">
        <f t="array" ref="DK25">_xlfn.TEXTJOIN(" ; ",TRUE,HYPERLINK("#"&amp;_xlfn.XLOOKUP(1,(Tableau2[[#All],[Date]:[Date]] = DK$2) * (ABS(Tableau2[[#All],[Heure de début]:[Heure de début]] - $P25)&lt;0.00001),$H$2:$H$51,_xlfn.XLOOKUP(1,(Tableau2[[#All],[Date]:[Date]] = DK$2) *  (ABS(Tableau2[[#All],[Heure de fin]:[Heure de fin]] - $P25)&lt;0.00001),$H$2:$H$51,"")),_xlfn.XLOOKUP(1,(Tableau2[[#All],[Date]:[Date]]= DK$2) * (ABS(Tableau2[[#All],[Heure de début]:[Heure de début]] - $P25)&lt;0.00001),"Début : "&amp;$B$2:$C$51,_xlfn.XLOOKUP(1,(Tableau2[[#All],[Date]:[Date]] = DK$2) * (ABS(Tableau2[[#All],[Heure de fin]:[Heure de fin]] - $P25)&lt;0.00001),"Fin : "&amp;$B$2:$C$51,""))))</f>
        <v/>
      </c>
      <c r="DL25" s="13" t="str" cm="1">
        <f t="array" ref="DL25">_xlfn.TEXTJOIN(" ; ",TRUE,HYPERLINK("#"&amp;_xlfn.XLOOKUP(1,(Tableau2[[#All],[Date]:[Date]] = DL$2) * (ABS(Tableau2[[#All],[Heure de début]:[Heure de début]] - $P25)&lt;0.00001),$H$2:$H$51,_xlfn.XLOOKUP(1,(Tableau2[[#All],[Date]:[Date]] = DL$2) *  (ABS(Tableau2[[#All],[Heure de fin]:[Heure de fin]] - $P25)&lt;0.00001),$H$2:$H$51,"")),_xlfn.XLOOKUP(1,(Tableau2[[#All],[Date]:[Date]]= DL$2) * (ABS(Tableau2[[#All],[Heure de début]:[Heure de début]] - $P25)&lt;0.00001),"Début : "&amp;$B$2:$C$51,_xlfn.XLOOKUP(1,(Tableau2[[#All],[Date]:[Date]] = DL$2) * (ABS(Tableau2[[#All],[Heure de fin]:[Heure de fin]] - $P25)&lt;0.00001),"Fin : "&amp;$B$2:$C$51,""))))</f>
        <v/>
      </c>
      <c r="DM25" s="13" t="str" cm="1">
        <f t="array" ref="DM25">_xlfn.TEXTJOIN(" ; ",TRUE,HYPERLINK("#"&amp;_xlfn.XLOOKUP(1,(Tableau2[[#All],[Date]:[Date]] = DM$2) * (ABS(Tableau2[[#All],[Heure de début]:[Heure de début]] - $P25)&lt;0.00001),$H$2:$H$51,_xlfn.XLOOKUP(1,(Tableau2[[#All],[Date]:[Date]] = DM$2) *  (ABS(Tableau2[[#All],[Heure de fin]:[Heure de fin]] - $P25)&lt;0.00001),$H$2:$H$51,"")),_xlfn.XLOOKUP(1,(Tableau2[[#All],[Date]:[Date]]= DM$2) * (ABS(Tableau2[[#All],[Heure de début]:[Heure de début]] - $P25)&lt;0.00001),"Début : "&amp;$B$2:$C$51,_xlfn.XLOOKUP(1,(Tableau2[[#All],[Date]:[Date]] = DM$2) * (ABS(Tableau2[[#All],[Heure de fin]:[Heure de fin]] - $P25)&lt;0.00001),"Fin : "&amp;$B$2:$C$51,""))))</f>
        <v/>
      </c>
      <c r="DN25" s="13" t="str" cm="1">
        <f t="array" ref="DN25">_xlfn.TEXTJOIN(" ; ",TRUE,HYPERLINK("#"&amp;_xlfn.XLOOKUP(1,(Tableau2[[#All],[Date]:[Date]] = DN$2) * (ABS(Tableau2[[#All],[Heure de début]:[Heure de début]] - $P25)&lt;0.00001),$H$2:$H$51,_xlfn.XLOOKUP(1,(Tableau2[[#All],[Date]:[Date]] = DN$2) *  (ABS(Tableau2[[#All],[Heure de fin]:[Heure de fin]] - $P25)&lt;0.00001),$H$2:$H$51,"")),_xlfn.XLOOKUP(1,(Tableau2[[#All],[Date]:[Date]]= DN$2) * (ABS(Tableau2[[#All],[Heure de début]:[Heure de début]] - $P25)&lt;0.00001),"Début : "&amp;$B$2:$C$51,_xlfn.XLOOKUP(1,(Tableau2[[#All],[Date]:[Date]] = DN$2) * (ABS(Tableau2[[#All],[Heure de fin]:[Heure de fin]] - $P25)&lt;0.00001),"Fin : "&amp;$B$2:$C$51,""))))</f>
        <v/>
      </c>
      <c r="DO25" s="13" t="str" cm="1">
        <f t="array" ref="DO25">_xlfn.TEXTJOIN(" ; ",TRUE,HYPERLINK("#"&amp;_xlfn.XLOOKUP(1,(Tableau2[[#All],[Date]:[Date]] = DO$2) * (ABS(Tableau2[[#All],[Heure de début]:[Heure de début]] - $P25)&lt;0.00001),$H$2:$H$51,_xlfn.XLOOKUP(1,(Tableau2[[#All],[Date]:[Date]] = DO$2) *  (ABS(Tableau2[[#All],[Heure de fin]:[Heure de fin]] - $P25)&lt;0.00001),$H$2:$H$51,"")),_xlfn.XLOOKUP(1,(Tableau2[[#All],[Date]:[Date]]= DO$2) * (ABS(Tableau2[[#All],[Heure de début]:[Heure de début]] - $P25)&lt;0.00001),"Début : "&amp;$B$2:$C$51,_xlfn.XLOOKUP(1,(Tableau2[[#All],[Date]:[Date]] = DO$2) * (ABS(Tableau2[[#All],[Heure de fin]:[Heure de fin]] - $P25)&lt;0.00001),"Fin : "&amp;$B$2:$C$51,""))))</f>
        <v/>
      </c>
      <c r="DP25" s="13" t="str" cm="1">
        <f t="array" ref="DP25">_xlfn.TEXTJOIN(" ; ",TRUE,HYPERLINK("#"&amp;_xlfn.XLOOKUP(1,(Tableau2[[#All],[Date]:[Date]] = DP$2) * (ABS(Tableau2[[#All],[Heure de début]:[Heure de début]] - $P25)&lt;0.00001),$H$2:$H$51,_xlfn.XLOOKUP(1,(Tableau2[[#All],[Date]:[Date]] = DP$2) *  (ABS(Tableau2[[#All],[Heure de fin]:[Heure de fin]] - $P25)&lt;0.00001),$H$2:$H$51,"")),_xlfn.XLOOKUP(1,(Tableau2[[#All],[Date]:[Date]]= DP$2) * (ABS(Tableau2[[#All],[Heure de début]:[Heure de début]] - $P25)&lt;0.00001),"Début : "&amp;$B$2:$C$51,_xlfn.XLOOKUP(1,(Tableau2[[#All],[Date]:[Date]] = DP$2) * (ABS(Tableau2[[#All],[Heure de fin]:[Heure de fin]] - $P25)&lt;0.00001),"Fin : "&amp;$B$2:$C$51,""))))</f>
        <v/>
      </c>
      <c r="DQ25" s="13" t="str" cm="1">
        <f t="array" ref="DQ25">_xlfn.TEXTJOIN(" ; ",TRUE,HYPERLINK("#"&amp;_xlfn.XLOOKUP(1,(Tableau2[[#All],[Date]:[Date]] = DQ$2) * (ABS(Tableau2[[#All],[Heure de début]:[Heure de début]] - $P25)&lt;0.00001),$H$2:$H$51,_xlfn.XLOOKUP(1,(Tableau2[[#All],[Date]:[Date]] = DQ$2) *  (ABS(Tableau2[[#All],[Heure de fin]:[Heure de fin]] - $P25)&lt;0.00001),$H$2:$H$51,"")),_xlfn.XLOOKUP(1,(Tableau2[[#All],[Date]:[Date]]= DQ$2) * (ABS(Tableau2[[#All],[Heure de début]:[Heure de début]] - $P25)&lt;0.00001),"Début : "&amp;$B$2:$C$51,_xlfn.XLOOKUP(1,(Tableau2[[#All],[Date]:[Date]] = DQ$2) * (ABS(Tableau2[[#All],[Heure de fin]:[Heure de fin]] - $P25)&lt;0.00001),"Fin : "&amp;$B$2:$C$51,""))))</f>
        <v/>
      </c>
      <c r="DR25" s="13" t="str" cm="1">
        <f t="array" ref="DR25">_xlfn.TEXTJOIN(" ; ",TRUE,HYPERLINK("#"&amp;_xlfn.XLOOKUP(1,(Tableau2[[#All],[Date]:[Date]] = DR$2) * (ABS(Tableau2[[#All],[Heure de début]:[Heure de début]] - $P25)&lt;0.00001),$H$2:$H$51,_xlfn.XLOOKUP(1,(Tableau2[[#All],[Date]:[Date]] = DR$2) *  (ABS(Tableau2[[#All],[Heure de fin]:[Heure de fin]] - $P25)&lt;0.00001),$H$2:$H$51,"")),_xlfn.XLOOKUP(1,(Tableau2[[#All],[Date]:[Date]]= DR$2) * (ABS(Tableau2[[#All],[Heure de début]:[Heure de début]] - $P25)&lt;0.00001),"Début : "&amp;$B$2:$C$51,_xlfn.XLOOKUP(1,(Tableau2[[#All],[Date]:[Date]] = DR$2) * (ABS(Tableau2[[#All],[Heure de fin]:[Heure de fin]] - $P25)&lt;0.00001),"Fin : "&amp;$B$2:$C$51,""))))</f>
        <v/>
      </c>
      <c r="DS25" s="13" t="str" cm="1">
        <f t="array" ref="DS25">_xlfn.TEXTJOIN(" ; ",TRUE,HYPERLINK("#"&amp;_xlfn.XLOOKUP(1,(Tableau2[[#All],[Date]:[Date]] = DS$2) * (ABS(Tableau2[[#All],[Heure de début]:[Heure de début]] - $P25)&lt;0.00001),$H$2:$H$51,_xlfn.XLOOKUP(1,(Tableau2[[#All],[Date]:[Date]] = DS$2) *  (ABS(Tableau2[[#All],[Heure de fin]:[Heure de fin]] - $P25)&lt;0.00001),$H$2:$H$51,"")),_xlfn.XLOOKUP(1,(Tableau2[[#All],[Date]:[Date]]= DS$2) * (ABS(Tableau2[[#All],[Heure de début]:[Heure de début]] - $P25)&lt;0.00001),"Début : "&amp;$B$2:$C$51,_xlfn.XLOOKUP(1,(Tableau2[[#All],[Date]:[Date]] = DS$2) * (ABS(Tableau2[[#All],[Heure de fin]:[Heure de fin]] - $P25)&lt;0.00001),"Fin : "&amp;$B$2:$C$51,""))))</f>
        <v/>
      </c>
      <c r="DT25" s="13" t="str" cm="1">
        <f t="array" ref="DT25">_xlfn.TEXTJOIN(" ; ",TRUE,HYPERLINK("#"&amp;_xlfn.XLOOKUP(1,(Tableau2[[#All],[Date]:[Date]] = DT$2) * (ABS(Tableau2[[#All],[Heure de début]:[Heure de début]] - $P25)&lt;0.00001),$H$2:$H$51,_xlfn.XLOOKUP(1,(Tableau2[[#All],[Date]:[Date]] = DT$2) *  (ABS(Tableau2[[#All],[Heure de fin]:[Heure de fin]] - $P25)&lt;0.00001),$H$2:$H$51,"")),_xlfn.XLOOKUP(1,(Tableau2[[#All],[Date]:[Date]]= DT$2) * (ABS(Tableau2[[#All],[Heure de début]:[Heure de début]] - $P25)&lt;0.00001),"Début : "&amp;$B$2:$C$51,_xlfn.XLOOKUP(1,(Tableau2[[#All],[Date]:[Date]] = DT$2) * (ABS(Tableau2[[#All],[Heure de fin]:[Heure de fin]] - $P25)&lt;0.00001),"Fin : "&amp;$B$2:$C$51,""))))</f>
        <v/>
      </c>
      <c r="DU25" s="13" t="str" cm="1">
        <f t="array" ref="DU25">_xlfn.TEXTJOIN(" ; ",TRUE,HYPERLINK("#"&amp;_xlfn.XLOOKUP(1,(Tableau2[[#All],[Date]:[Date]] = DU$2) * (ABS(Tableau2[[#All],[Heure de début]:[Heure de début]] - $P25)&lt;0.00001),$H$2:$H$51,_xlfn.XLOOKUP(1,(Tableau2[[#All],[Date]:[Date]] = DU$2) *  (ABS(Tableau2[[#All],[Heure de fin]:[Heure de fin]] - $P25)&lt;0.00001),$H$2:$H$51,"")),_xlfn.XLOOKUP(1,(Tableau2[[#All],[Date]:[Date]]= DU$2) * (ABS(Tableau2[[#All],[Heure de début]:[Heure de début]] - $P25)&lt;0.00001),"Début : "&amp;$B$2:$C$51,_xlfn.XLOOKUP(1,(Tableau2[[#All],[Date]:[Date]] = DU$2) * (ABS(Tableau2[[#All],[Heure de fin]:[Heure de fin]] - $P25)&lt;0.00001),"Fin : "&amp;$B$2:$C$51,""))))</f>
        <v/>
      </c>
      <c r="DV25" s="13" t="str" cm="1">
        <f t="array" ref="DV25">_xlfn.TEXTJOIN(" ; ",TRUE,HYPERLINK("#"&amp;_xlfn.XLOOKUP(1,(Tableau2[[#All],[Date]:[Date]] = DV$2) * (ABS(Tableau2[[#All],[Heure de début]:[Heure de début]] - $P25)&lt;0.00001),$H$2:$H$51,_xlfn.XLOOKUP(1,(Tableau2[[#All],[Date]:[Date]] = DV$2) *  (ABS(Tableau2[[#All],[Heure de fin]:[Heure de fin]] - $P25)&lt;0.00001),$H$2:$H$51,"")),_xlfn.XLOOKUP(1,(Tableau2[[#All],[Date]:[Date]]= DV$2) * (ABS(Tableau2[[#All],[Heure de début]:[Heure de début]] - $P25)&lt;0.00001),"Début : "&amp;$B$2:$C$51,_xlfn.XLOOKUP(1,(Tableau2[[#All],[Date]:[Date]] = DV$2) * (ABS(Tableau2[[#All],[Heure de fin]:[Heure de fin]] - $P25)&lt;0.00001),"Fin : "&amp;$B$2:$C$51,""))))</f>
        <v/>
      </c>
      <c r="DW25" s="13" t="str" cm="1">
        <f t="array" ref="DW25">_xlfn.TEXTJOIN(" ; ",TRUE,HYPERLINK("#"&amp;_xlfn.XLOOKUP(1,(Tableau2[[#All],[Date]:[Date]] = DW$2) * (ABS(Tableau2[[#All],[Heure de début]:[Heure de début]] - $P25)&lt;0.00001),$H$2:$H$51,_xlfn.XLOOKUP(1,(Tableau2[[#All],[Date]:[Date]] = DW$2) *  (ABS(Tableau2[[#All],[Heure de fin]:[Heure de fin]] - $P25)&lt;0.00001),$H$2:$H$51,"")),_xlfn.XLOOKUP(1,(Tableau2[[#All],[Date]:[Date]]= DW$2) * (ABS(Tableau2[[#All],[Heure de début]:[Heure de début]] - $P25)&lt;0.00001),"Début : "&amp;$B$2:$C$51,_xlfn.XLOOKUP(1,(Tableau2[[#All],[Date]:[Date]] = DW$2) * (ABS(Tableau2[[#All],[Heure de fin]:[Heure de fin]] - $P25)&lt;0.00001),"Fin : "&amp;$B$2:$C$51,""))))</f>
        <v/>
      </c>
      <c r="DX25" s="13" t="str" cm="1">
        <f t="array" ref="DX25">_xlfn.TEXTJOIN(" ; ",TRUE,HYPERLINK("#"&amp;_xlfn.XLOOKUP(1,(Tableau2[[#All],[Date]:[Date]] = DX$2) * (ABS(Tableau2[[#All],[Heure de début]:[Heure de début]] - $P25)&lt;0.00001),$H$2:$H$51,_xlfn.XLOOKUP(1,(Tableau2[[#All],[Date]:[Date]] = DX$2) *  (ABS(Tableau2[[#All],[Heure de fin]:[Heure de fin]] - $P25)&lt;0.00001),$H$2:$H$51,"")),_xlfn.XLOOKUP(1,(Tableau2[[#All],[Date]:[Date]]= DX$2) * (ABS(Tableau2[[#All],[Heure de début]:[Heure de début]] - $P25)&lt;0.00001),"Début : "&amp;$B$2:$C$51,_xlfn.XLOOKUP(1,(Tableau2[[#All],[Date]:[Date]] = DX$2) * (ABS(Tableau2[[#All],[Heure de fin]:[Heure de fin]] - $P25)&lt;0.00001),"Fin : "&amp;$B$2:$C$51,""))))</f>
        <v/>
      </c>
      <c r="DY25" s="13" t="str" cm="1">
        <f t="array" ref="DY25">_xlfn.TEXTJOIN(" ; ",TRUE,HYPERLINK("#"&amp;_xlfn.XLOOKUP(1,(Tableau2[[#All],[Date]:[Date]] = DY$2) * (ABS(Tableau2[[#All],[Heure de début]:[Heure de début]] - $P25)&lt;0.00001),$H$2:$H$51,_xlfn.XLOOKUP(1,(Tableau2[[#All],[Date]:[Date]] = DY$2) *  (ABS(Tableau2[[#All],[Heure de fin]:[Heure de fin]] - $P25)&lt;0.00001),$H$2:$H$51,"")),_xlfn.XLOOKUP(1,(Tableau2[[#All],[Date]:[Date]]= DY$2) * (ABS(Tableau2[[#All],[Heure de début]:[Heure de début]] - $P25)&lt;0.00001),"Début : "&amp;$B$2:$C$51,_xlfn.XLOOKUP(1,(Tableau2[[#All],[Date]:[Date]] = DY$2) * (ABS(Tableau2[[#All],[Heure de fin]:[Heure de fin]] - $P25)&lt;0.00001),"Fin : "&amp;$B$2:$C$51,""))))</f>
        <v/>
      </c>
      <c r="DZ25" s="13" t="str" cm="1">
        <f t="array" ref="DZ25">_xlfn.TEXTJOIN(" ; ",TRUE,HYPERLINK("#"&amp;_xlfn.XLOOKUP(1,(Tableau2[[#All],[Date]:[Date]] = DZ$2) * (ABS(Tableau2[[#All],[Heure de début]:[Heure de début]] - $P25)&lt;0.00001),$H$2:$H$51,_xlfn.XLOOKUP(1,(Tableau2[[#All],[Date]:[Date]] = DZ$2) *  (ABS(Tableau2[[#All],[Heure de fin]:[Heure de fin]] - $P25)&lt;0.00001),$H$2:$H$51,"")),_xlfn.XLOOKUP(1,(Tableau2[[#All],[Date]:[Date]]= DZ$2) * (ABS(Tableau2[[#All],[Heure de début]:[Heure de début]] - $P25)&lt;0.00001),"Début : "&amp;$B$2:$C$51,_xlfn.XLOOKUP(1,(Tableau2[[#All],[Date]:[Date]] = DZ$2) * (ABS(Tableau2[[#All],[Heure de fin]:[Heure de fin]] - $P25)&lt;0.00001),"Fin : "&amp;$B$2:$C$51,""))))</f>
        <v/>
      </c>
      <c r="EA25" s="13" t="str" cm="1">
        <f t="array" ref="EA25">_xlfn.TEXTJOIN(" ; ",TRUE,HYPERLINK("#"&amp;_xlfn.XLOOKUP(1,(Tableau2[[#All],[Date]:[Date]] = EA$2) * (ABS(Tableau2[[#All],[Heure de début]:[Heure de début]] - $P25)&lt;0.00001),$H$2:$H$51,_xlfn.XLOOKUP(1,(Tableau2[[#All],[Date]:[Date]] = EA$2) *  (ABS(Tableau2[[#All],[Heure de fin]:[Heure de fin]] - $P25)&lt;0.00001),$H$2:$H$51,"")),_xlfn.XLOOKUP(1,(Tableau2[[#All],[Date]:[Date]]= EA$2) * (ABS(Tableau2[[#All],[Heure de début]:[Heure de début]] - $P25)&lt;0.00001),"Début : "&amp;$B$2:$C$51,_xlfn.XLOOKUP(1,(Tableau2[[#All],[Date]:[Date]] = EA$2) * (ABS(Tableau2[[#All],[Heure de fin]:[Heure de fin]] - $P25)&lt;0.00001),"Fin : "&amp;$B$2:$C$51,""))))</f>
        <v/>
      </c>
      <c r="EB25" s="13" t="str" cm="1">
        <f t="array" ref="EB25">_xlfn.TEXTJOIN(" ; ",TRUE,HYPERLINK("#"&amp;_xlfn.XLOOKUP(1,(Tableau2[[#All],[Date]:[Date]] = EB$2) * (ABS(Tableau2[[#All],[Heure de début]:[Heure de début]] - $P25)&lt;0.00001),$H$2:$H$51,_xlfn.XLOOKUP(1,(Tableau2[[#All],[Date]:[Date]] = EB$2) *  (ABS(Tableau2[[#All],[Heure de fin]:[Heure de fin]] - $P25)&lt;0.00001),$H$2:$H$51,"")),_xlfn.XLOOKUP(1,(Tableau2[[#All],[Date]:[Date]]= EB$2) * (ABS(Tableau2[[#All],[Heure de début]:[Heure de début]] - $P25)&lt;0.00001),"Début : "&amp;$B$2:$C$51,_xlfn.XLOOKUP(1,(Tableau2[[#All],[Date]:[Date]] = EB$2) * (ABS(Tableau2[[#All],[Heure de fin]:[Heure de fin]] - $P25)&lt;0.00001),"Fin : "&amp;$B$2:$C$51,""))))</f>
        <v/>
      </c>
      <c r="EC25" s="13" t="str" cm="1">
        <f t="array" ref="EC25">_xlfn.TEXTJOIN(" ; ",TRUE,HYPERLINK("#"&amp;_xlfn.XLOOKUP(1,(Tableau2[[#All],[Date]:[Date]] = EC$2) * (ABS(Tableau2[[#All],[Heure de début]:[Heure de début]] - $P25)&lt;0.00001),$H$2:$H$51,_xlfn.XLOOKUP(1,(Tableau2[[#All],[Date]:[Date]] = EC$2) *  (ABS(Tableau2[[#All],[Heure de fin]:[Heure de fin]] - $P25)&lt;0.00001),$H$2:$H$51,"")),_xlfn.XLOOKUP(1,(Tableau2[[#All],[Date]:[Date]]= EC$2) * (ABS(Tableau2[[#All],[Heure de début]:[Heure de début]] - $P25)&lt;0.00001),"Début : "&amp;$B$2:$C$51,_xlfn.XLOOKUP(1,(Tableau2[[#All],[Date]:[Date]] = EC$2) * (ABS(Tableau2[[#All],[Heure de fin]:[Heure de fin]] - $P25)&lt;0.00001),"Fin : "&amp;$B$2:$C$51,""))))</f>
        <v/>
      </c>
      <c r="ED25" s="13" t="str" cm="1">
        <f t="array" ref="ED25">_xlfn.TEXTJOIN(" ; ",TRUE,HYPERLINK("#"&amp;_xlfn.XLOOKUP(1,(Tableau2[[#All],[Date]:[Date]] = ED$2) * (ABS(Tableau2[[#All],[Heure de début]:[Heure de début]] - $P25)&lt;0.00001),$H$2:$H$51,_xlfn.XLOOKUP(1,(Tableau2[[#All],[Date]:[Date]] = ED$2) *  (ABS(Tableau2[[#All],[Heure de fin]:[Heure de fin]] - $P25)&lt;0.00001),$H$2:$H$51,"")),_xlfn.XLOOKUP(1,(Tableau2[[#All],[Date]:[Date]]= ED$2) * (ABS(Tableau2[[#All],[Heure de début]:[Heure de début]] - $P25)&lt;0.00001),"Début : "&amp;$B$2:$C$51,_xlfn.XLOOKUP(1,(Tableau2[[#All],[Date]:[Date]] = ED$2) * (ABS(Tableau2[[#All],[Heure de fin]:[Heure de fin]] - $P25)&lt;0.00001),"Fin : "&amp;$B$2:$C$51,""))))</f>
        <v/>
      </c>
      <c r="EE25" s="13" t="str" cm="1">
        <f t="array" ref="EE25">_xlfn.TEXTJOIN(" ; ",TRUE,HYPERLINK("#"&amp;_xlfn.XLOOKUP(1,(Tableau2[[#All],[Date]:[Date]] = EE$2) * (ABS(Tableau2[[#All],[Heure de début]:[Heure de début]] - $P25)&lt;0.00001),$H$2:$H$51,_xlfn.XLOOKUP(1,(Tableau2[[#All],[Date]:[Date]] = EE$2) *  (ABS(Tableau2[[#All],[Heure de fin]:[Heure de fin]] - $P25)&lt;0.00001),$H$2:$H$51,"")),_xlfn.XLOOKUP(1,(Tableau2[[#All],[Date]:[Date]]= EE$2) * (ABS(Tableau2[[#All],[Heure de début]:[Heure de début]] - $P25)&lt;0.00001),"Début : "&amp;$B$2:$C$51,_xlfn.XLOOKUP(1,(Tableau2[[#All],[Date]:[Date]] = EE$2) * (ABS(Tableau2[[#All],[Heure de fin]:[Heure de fin]] - $P25)&lt;0.00001),"Fin : "&amp;$B$2:$C$51,""))))</f>
        <v/>
      </c>
      <c r="EF25" s="13" t="str" cm="1">
        <f t="array" ref="EF25">_xlfn.TEXTJOIN(" ; ",TRUE,HYPERLINK("#"&amp;_xlfn.XLOOKUP(1,(Tableau2[[#All],[Date]:[Date]] = EF$2) * (ABS(Tableau2[[#All],[Heure de début]:[Heure de début]] - $P25)&lt;0.00001),$H$2:$H$51,_xlfn.XLOOKUP(1,(Tableau2[[#All],[Date]:[Date]] = EF$2) *  (ABS(Tableau2[[#All],[Heure de fin]:[Heure de fin]] - $P25)&lt;0.00001),$H$2:$H$51,"")),_xlfn.XLOOKUP(1,(Tableau2[[#All],[Date]:[Date]]= EF$2) * (ABS(Tableau2[[#All],[Heure de début]:[Heure de début]] - $P25)&lt;0.00001),"Début : "&amp;$B$2:$C$51,_xlfn.XLOOKUP(1,(Tableau2[[#All],[Date]:[Date]] = EF$2) * (ABS(Tableau2[[#All],[Heure de fin]:[Heure de fin]] - $P25)&lt;0.00001),"Fin : "&amp;$B$2:$C$51,""))))</f>
        <v/>
      </c>
      <c r="EG25" s="13" t="str" cm="1">
        <f t="array" ref="EG25">_xlfn.TEXTJOIN(" ; ",TRUE,HYPERLINK("#"&amp;_xlfn.XLOOKUP(1,(Tableau2[[#All],[Date]:[Date]] = EG$2) * (ABS(Tableau2[[#All],[Heure de début]:[Heure de début]] - $P25)&lt;0.00001),$H$2:$H$51,_xlfn.XLOOKUP(1,(Tableau2[[#All],[Date]:[Date]] = EG$2) *  (ABS(Tableau2[[#All],[Heure de fin]:[Heure de fin]] - $P25)&lt;0.00001),$H$2:$H$51,"")),_xlfn.XLOOKUP(1,(Tableau2[[#All],[Date]:[Date]]= EG$2) * (ABS(Tableau2[[#All],[Heure de début]:[Heure de début]] - $P25)&lt;0.00001),"Début : "&amp;$B$2:$C$51,_xlfn.XLOOKUP(1,(Tableau2[[#All],[Date]:[Date]] = EG$2) * (ABS(Tableau2[[#All],[Heure de fin]:[Heure de fin]] - $P25)&lt;0.00001),"Fin : "&amp;$B$2:$C$51,""))))</f>
        <v/>
      </c>
      <c r="EH25" s="13" t="str" cm="1">
        <f t="array" ref="EH25">_xlfn.TEXTJOIN(" ; ",TRUE,HYPERLINK("#"&amp;_xlfn.XLOOKUP(1,(Tableau2[[#All],[Date]:[Date]] = EH$2) * (ABS(Tableau2[[#All],[Heure de début]:[Heure de début]] - $P25)&lt;0.00001),$H$2:$H$51,_xlfn.XLOOKUP(1,(Tableau2[[#All],[Date]:[Date]] = EH$2) *  (ABS(Tableau2[[#All],[Heure de fin]:[Heure de fin]] - $P25)&lt;0.00001),$H$2:$H$51,"")),_xlfn.XLOOKUP(1,(Tableau2[[#All],[Date]:[Date]]= EH$2) * (ABS(Tableau2[[#All],[Heure de début]:[Heure de début]] - $P25)&lt;0.00001),"Début : "&amp;$B$2:$C$51,_xlfn.XLOOKUP(1,(Tableau2[[#All],[Date]:[Date]] = EH$2) * (ABS(Tableau2[[#All],[Heure de fin]:[Heure de fin]] - $P25)&lt;0.00001),"Fin : "&amp;$B$2:$C$51,""))))</f>
        <v/>
      </c>
      <c r="EI25" s="13" t="str" cm="1">
        <f t="array" ref="EI25">_xlfn.TEXTJOIN(" ; ",TRUE,HYPERLINK("#"&amp;_xlfn.XLOOKUP(1,(Tableau2[[#All],[Date]:[Date]] = EI$2) * (ABS(Tableau2[[#All],[Heure de début]:[Heure de début]] - $P25)&lt;0.00001),$H$2:$H$51,_xlfn.XLOOKUP(1,(Tableau2[[#All],[Date]:[Date]] = EI$2) *  (ABS(Tableau2[[#All],[Heure de fin]:[Heure de fin]] - $P25)&lt;0.00001),$H$2:$H$51,"")),_xlfn.XLOOKUP(1,(Tableau2[[#All],[Date]:[Date]]= EI$2) * (ABS(Tableau2[[#All],[Heure de début]:[Heure de début]] - $P25)&lt;0.00001),"Début : "&amp;$B$2:$C$51,_xlfn.XLOOKUP(1,(Tableau2[[#All],[Date]:[Date]] = EI$2) * (ABS(Tableau2[[#All],[Heure de fin]:[Heure de fin]] - $P25)&lt;0.00001),"Fin : "&amp;$B$2:$C$51,""))))</f>
        <v/>
      </c>
      <c r="EJ25" s="13" t="str" cm="1">
        <f t="array" ref="EJ25">_xlfn.TEXTJOIN(" ; ",TRUE,HYPERLINK("#"&amp;_xlfn.XLOOKUP(1,(Tableau2[[#All],[Date]:[Date]] = EJ$2) * (ABS(Tableau2[[#All],[Heure de début]:[Heure de début]] - $P25)&lt;0.00001),$H$2:$H$51,_xlfn.XLOOKUP(1,(Tableau2[[#All],[Date]:[Date]] = EJ$2) *  (ABS(Tableau2[[#All],[Heure de fin]:[Heure de fin]] - $P25)&lt;0.00001),$H$2:$H$51,"")),_xlfn.XLOOKUP(1,(Tableau2[[#All],[Date]:[Date]]= EJ$2) * (ABS(Tableau2[[#All],[Heure de début]:[Heure de début]] - $P25)&lt;0.00001),"Début : "&amp;$B$2:$C$51,_xlfn.XLOOKUP(1,(Tableau2[[#All],[Date]:[Date]] = EJ$2) * (ABS(Tableau2[[#All],[Heure de fin]:[Heure de fin]] - $P25)&lt;0.00001),"Fin : "&amp;$B$2:$C$51,""))))</f>
        <v/>
      </c>
      <c r="EK25" s="13" t="str" cm="1">
        <f t="array" ref="EK25">_xlfn.TEXTJOIN(" ; ",TRUE,HYPERLINK("#"&amp;_xlfn.XLOOKUP(1,(Tableau2[[#All],[Date]:[Date]] = EK$2) * (ABS(Tableau2[[#All],[Heure de début]:[Heure de début]] - $P25)&lt;0.00001),$H$2:$H$51,_xlfn.XLOOKUP(1,(Tableau2[[#All],[Date]:[Date]] = EK$2) *  (ABS(Tableau2[[#All],[Heure de fin]:[Heure de fin]] - $P25)&lt;0.00001),$H$2:$H$51,"")),_xlfn.XLOOKUP(1,(Tableau2[[#All],[Date]:[Date]]= EK$2) * (ABS(Tableau2[[#All],[Heure de début]:[Heure de début]] - $P25)&lt;0.00001),"Début : "&amp;$B$2:$C$51,_xlfn.XLOOKUP(1,(Tableau2[[#All],[Date]:[Date]] = EK$2) * (ABS(Tableau2[[#All],[Heure de fin]:[Heure de fin]] - $P25)&lt;0.00001),"Fin : "&amp;$B$2:$C$51,""))))</f>
        <v/>
      </c>
      <c r="EL25" s="13" t="str" cm="1">
        <f t="array" ref="EL25">_xlfn.TEXTJOIN(" ; ",TRUE,HYPERLINK("#"&amp;_xlfn.XLOOKUP(1,(Tableau2[[#All],[Date]:[Date]] = EL$2) * (ABS(Tableau2[[#All],[Heure de début]:[Heure de début]] - $P25)&lt;0.00001),$H$2:$H$51,_xlfn.XLOOKUP(1,(Tableau2[[#All],[Date]:[Date]] = EL$2) *  (ABS(Tableau2[[#All],[Heure de fin]:[Heure de fin]] - $P25)&lt;0.00001),$H$2:$H$51,"")),_xlfn.XLOOKUP(1,(Tableau2[[#All],[Date]:[Date]]= EL$2) * (ABS(Tableau2[[#All],[Heure de début]:[Heure de début]] - $P25)&lt;0.00001),"Début : "&amp;$B$2:$C$51,_xlfn.XLOOKUP(1,(Tableau2[[#All],[Date]:[Date]] = EL$2) * (ABS(Tableau2[[#All],[Heure de fin]:[Heure de fin]] - $P25)&lt;0.00001),"Fin : "&amp;$B$2:$C$51,""))))</f>
        <v/>
      </c>
      <c r="EM25" s="13" t="str" cm="1">
        <f t="array" ref="EM25">_xlfn.TEXTJOIN(" ; ",TRUE,HYPERLINK("#"&amp;_xlfn.XLOOKUP(1,(Tableau2[[#All],[Date]:[Date]] = EM$2) * (ABS(Tableau2[[#All],[Heure de début]:[Heure de début]] - $P25)&lt;0.00001),$H$2:$H$51,_xlfn.XLOOKUP(1,(Tableau2[[#All],[Date]:[Date]] = EM$2) *  (ABS(Tableau2[[#All],[Heure de fin]:[Heure de fin]] - $P25)&lt;0.00001),$H$2:$H$51,"")),_xlfn.XLOOKUP(1,(Tableau2[[#All],[Date]:[Date]]= EM$2) * (ABS(Tableau2[[#All],[Heure de début]:[Heure de début]] - $P25)&lt;0.00001),"Début : "&amp;$B$2:$C$51,_xlfn.XLOOKUP(1,(Tableau2[[#All],[Date]:[Date]] = EM$2) * (ABS(Tableau2[[#All],[Heure de fin]:[Heure de fin]] - $P25)&lt;0.00001),"Fin : "&amp;$B$2:$C$51,""))))</f>
        <v/>
      </c>
      <c r="EN25" s="13" t="str" cm="1">
        <f t="array" ref="EN25">_xlfn.TEXTJOIN(" ; ",TRUE,HYPERLINK("#"&amp;_xlfn.XLOOKUP(1,(Tableau2[[#All],[Date]:[Date]] = EN$2) * (ABS(Tableau2[[#All],[Heure de début]:[Heure de début]] - $P25)&lt;0.00001),$H$2:$H$51,_xlfn.XLOOKUP(1,(Tableau2[[#All],[Date]:[Date]] = EN$2) *  (ABS(Tableau2[[#All],[Heure de fin]:[Heure de fin]] - $P25)&lt;0.00001),$H$2:$H$51,"")),_xlfn.XLOOKUP(1,(Tableau2[[#All],[Date]:[Date]]= EN$2) * (ABS(Tableau2[[#All],[Heure de début]:[Heure de début]] - $P25)&lt;0.00001),"Début : "&amp;$B$2:$C$51,_xlfn.XLOOKUP(1,(Tableau2[[#All],[Date]:[Date]] = EN$2) * (ABS(Tableau2[[#All],[Heure de fin]:[Heure de fin]] - $P25)&lt;0.00001),"Fin : "&amp;$B$2:$C$51,""))))</f>
        <v/>
      </c>
      <c r="EO25" s="13" t="str" cm="1">
        <f t="array" ref="EO25">_xlfn.TEXTJOIN(" ; ",TRUE,HYPERLINK("#"&amp;_xlfn.XLOOKUP(1,(Tableau2[[#All],[Date]:[Date]] = EO$2) * (ABS(Tableau2[[#All],[Heure de début]:[Heure de début]] - $P25)&lt;0.00001),$H$2:$H$51,_xlfn.XLOOKUP(1,(Tableau2[[#All],[Date]:[Date]] = EO$2) *  (ABS(Tableau2[[#All],[Heure de fin]:[Heure de fin]] - $P25)&lt;0.00001),$H$2:$H$51,"")),_xlfn.XLOOKUP(1,(Tableau2[[#All],[Date]:[Date]]= EO$2) * (ABS(Tableau2[[#All],[Heure de début]:[Heure de début]] - $P25)&lt;0.00001),"Début : "&amp;$B$2:$C$51,_xlfn.XLOOKUP(1,(Tableau2[[#All],[Date]:[Date]] = EO$2) * (ABS(Tableau2[[#All],[Heure de fin]:[Heure de fin]] - $P25)&lt;0.00001),"Fin : "&amp;$B$2:$C$51,""))))</f>
        <v/>
      </c>
      <c r="EP25" s="13" t="str" cm="1">
        <f t="array" ref="EP25">_xlfn.TEXTJOIN(" ; ",TRUE,HYPERLINK("#"&amp;_xlfn.XLOOKUP(1,(Tableau2[[#All],[Date]:[Date]] = EP$2) * (ABS(Tableau2[[#All],[Heure de début]:[Heure de début]] - $P25)&lt;0.00001),$H$2:$H$51,_xlfn.XLOOKUP(1,(Tableau2[[#All],[Date]:[Date]] = EP$2) *  (ABS(Tableau2[[#All],[Heure de fin]:[Heure de fin]] - $P25)&lt;0.00001),$H$2:$H$51,"")),_xlfn.XLOOKUP(1,(Tableau2[[#All],[Date]:[Date]]= EP$2) * (ABS(Tableau2[[#All],[Heure de début]:[Heure de début]] - $P25)&lt;0.00001),"Début : "&amp;$B$2:$C$51,_xlfn.XLOOKUP(1,(Tableau2[[#All],[Date]:[Date]] = EP$2) * (ABS(Tableau2[[#All],[Heure de fin]:[Heure de fin]] - $P25)&lt;0.00001),"Fin : "&amp;$B$2:$C$51,""))))</f>
        <v/>
      </c>
      <c r="EQ25" s="13" t="str" cm="1">
        <f t="array" ref="EQ25">_xlfn.TEXTJOIN(" ; ",TRUE,HYPERLINK("#"&amp;_xlfn.XLOOKUP(1,(Tableau2[[#All],[Date]:[Date]] = EQ$2) * (ABS(Tableau2[[#All],[Heure de début]:[Heure de début]] - $P25)&lt;0.00001),$H$2:$H$51,_xlfn.XLOOKUP(1,(Tableau2[[#All],[Date]:[Date]] = EQ$2) *  (ABS(Tableau2[[#All],[Heure de fin]:[Heure de fin]] - $P25)&lt;0.00001),$H$2:$H$51,"")),_xlfn.XLOOKUP(1,(Tableau2[[#All],[Date]:[Date]]= EQ$2) * (ABS(Tableau2[[#All],[Heure de début]:[Heure de début]] - $P25)&lt;0.00001),"Début : "&amp;$B$2:$C$51,_xlfn.XLOOKUP(1,(Tableau2[[#All],[Date]:[Date]] = EQ$2) * (ABS(Tableau2[[#All],[Heure de fin]:[Heure de fin]] - $P25)&lt;0.00001),"Fin : "&amp;$B$2:$C$51,""))))</f>
        <v/>
      </c>
      <c r="ER25" s="13" t="str" cm="1">
        <f t="array" ref="ER25">_xlfn.TEXTJOIN(" ; ",TRUE,HYPERLINK("#"&amp;_xlfn.XLOOKUP(1,(Tableau2[[#All],[Date]:[Date]] = ER$2) * (ABS(Tableau2[[#All],[Heure de début]:[Heure de début]] - $P25)&lt;0.00001),$H$2:$H$51,_xlfn.XLOOKUP(1,(Tableau2[[#All],[Date]:[Date]] = ER$2) *  (ABS(Tableau2[[#All],[Heure de fin]:[Heure de fin]] - $P25)&lt;0.00001),$H$2:$H$51,"")),_xlfn.XLOOKUP(1,(Tableau2[[#All],[Date]:[Date]]= ER$2) * (ABS(Tableau2[[#All],[Heure de début]:[Heure de début]] - $P25)&lt;0.00001),"Début : "&amp;$B$2:$C$51,_xlfn.XLOOKUP(1,(Tableau2[[#All],[Date]:[Date]] = ER$2) * (ABS(Tableau2[[#All],[Heure de fin]:[Heure de fin]] - $P25)&lt;0.00001),"Fin : "&amp;$B$2:$C$51,""))))</f>
        <v/>
      </c>
      <c r="ES25" s="13" t="str" cm="1">
        <f t="array" ref="ES25">_xlfn.TEXTJOIN(" ; ",TRUE,HYPERLINK("#"&amp;_xlfn.XLOOKUP(1,(Tableau2[[#All],[Date]:[Date]] = ES$2) * (ABS(Tableau2[[#All],[Heure de début]:[Heure de début]] - $P25)&lt;0.00001),$H$2:$H$51,_xlfn.XLOOKUP(1,(Tableau2[[#All],[Date]:[Date]] = ES$2) *  (ABS(Tableau2[[#All],[Heure de fin]:[Heure de fin]] - $P25)&lt;0.00001),$H$2:$H$51,"")),_xlfn.XLOOKUP(1,(Tableau2[[#All],[Date]:[Date]]= ES$2) * (ABS(Tableau2[[#All],[Heure de début]:[Heure de début]] - $P25)&lt;0.00001),"Début : "&amp;$B$2:$C$51,_xlfn.XLOOKUP(1,(Tableau2[[#All],[Date]:[Date]] = ES$2) * (ABS(Tableau2[[#All],[Heure de fin]:[Heure de fin]] - $P25)&lt;0.00001),"Fin : "&amp;$B$2:$C$51,""))))</f>
        <v/>
      </c>
      <c r="ET25" s="13" t="str" cm="1">
        <f t="array" ref="ET25">_xlfn.TEXTJOIN(" ; ",TRUE,HYPERLINK("#"&amp;_xlfn.XLOOKUP(1,(Tableau2[[#All],[Date]:[Date]] = ET$2) * (ABS(Tableau2[[#All],[Heure de début]:[Heure de début]] - $P25)&lt;0.00001),$H$2:$H$51,_xlfn.XLOOKUP(1,(Tableau2[[#All],[Date]:[Date]] = ET$2) *  (ABS(Tableau2[[#All],[Heure de fin]:[Heure de fin]] - $P25)&lt;0.00001),$H$2:$H$51,"")),_xlfn.XLOOKUP(1,(Tableau2[[#All],[Date]:[Date]]= ET$2) * (ABS(Tableau2[[#All],[Heure de début]:[Heure de début]] - $P25)&lt;0.00001),"Début : "&amp;$B$2:$C$51,_xlfn.XLOOKUP(1,(Tableau2[[#All],[Date]:[Date]] = ET$2) * (ABS(Tableau2[[#All],[Heure de fin]:[Heure de fin]] - $P25)&lt;0.00001),"Fin : "&amp;$B$2:$C$51,""))))</f>
        <v/>
      </c>
      <c r="EU25" s="13" t="str" cm="1">
        <f t="array" ref="EU25">_xlfn.TEXTJOIN(" ; ",TRUE,HYPERLINK("#"&amp;_xlfn.XLOOKUP(1,(Tableau2[[#All],[Date]:[Date]] = EU$2) * (ABS(Tableau2[[#All],[Heure de début]:[Heure de début]] - $P25)&lt;0.00001),$H$2:$H$51,_xlfn.XLOOKUP(1,(Tableau2[[#All],[Date]:[Date]] = EU$2) *  (ABS(Tableau2[[#All],[Heure de fin]:[Heure de fin]] - $P25)&lt;0.00001),$H$2:$H$51,"")),_xlfn.XLOOKUP(1,(Tableau2[[#All],[Date]:[Date]]= EU$2) * (ABS(Tableau2[[#All],[Heure de début]:[Heure de début]] - $P25)&lt;0.00001),"Début : "&amp;$B$2:$C$51,_xlfn.XLOOKUP(1,(Tableau2[[#All],[Date]:[Date]] = EU$2) * (ABS(Tableau2[[#All],[Heure de fin]:[Heure de fin]] - $P25)&lt;0.00001),"Fin : "&amp;$B$2:$C$51,""))))</f>
        <v/>
      </c>
      <c r="EV25" s="13" t="str" cm="1">
        <f t="array" ref="EV25">_xlfn.TEXTJOIN(" ; ",TRUE,HYPERLINK("#"&amp;_xlfn.XLOOKUP(1,(Tableau2[[#All],[Date]:[Date]] = EV$2) * (ABS(Tableau2[[#All],[Heure de début]:[Heure de début]] - $P25)&lt;0.00001),$H$2:$H$51,_xlfn.XLOOKUP(1,(Tableau2[[#All],[Date]:[Date]] = EV$2) *  (ABS(Tableau2[[#All],[Heure de fin]:[Heure de fin]] - $P25)&lt;0.00001),$H$2:$H$51,"")),_xlfn.XLOOKUP(1,(Tableau2[[#All],[Date]:[Date]]= EV$2) * (ABS(Tableau2[[#All],[Heure de début]:[Heure de début]] - $P25)&lt;0.00001),"Début : "&amp;$B$2:$C$51,_xlfn.XLOOKUP(1,(Tableau2[[#All],[Date]:[Date]] = EV$2) * (ABS(Tableau2[[#All],[Heure de fin]:[Heure de fin]] - $P25)&lt;0.00001),"Fin : "&amp;$B$2:$C$51,""))))</f>
        <v/>
      </c>
      <c r="EW25" s="13" t="str" cm="1">
        <f t="array" ref="EW25">_xlfn.TEXTJOIN(" ; ",TRUE,HYPERLINK("#"&amp;_xlfn.XLOOKUP(1,(Tableau2[[#All],[Date]:[Date]] = EW$2) * (ABS(Tableau2[[#All],[Heure de début]:[Heure de début]] - $P25)&lt;0.00001),$H$2:$H$51,_xlfn.XLOOKUP(1,(Tableau2[[#All],[Date]:[Date]] = EW$2) *  (ABS(Tableau2[[#All],[Heure de fin]:[Heure de fin]] - $P25)&lt;0.00001),$H$2:$H$51,"")),_xlfn.XLOOKUP(1,(Tableau2[[#All],[Date]:[Date]]= EW$2) * (ABS(Tableau2[[#All],[Heure de début]:[Heure de début]] - $P25)&lt;0.00001),"Début : "&amp;$B$2:$C$51,_xlfn.XLOOKUP(1,(Tableau2[[#All],[Date]:[Date]] = EW$2) * (ABS(Tableau2[[#All],[Heure de fin]:[Heure de fin]] - $P25)&lt;0.00001),"Fin : "&amp;$B$2:$C$51,""))))</f>
        <v/>
      </c>
      <c r="EX25" s="13" t="str" cm="1">
        <f t="array" ref="EX25">_xlfn.TEXTJOIN(" ; ",TRUE,HYPERLINK("#"&amp;_xlfn.XLOOKUP(1,(Tableau2[[#All],[Date]:[Date]] = EX$2) * (ABS(Tableau2[[#All],[Heure de début]:[Heure de début]] - $P25)&lt;0.00001),$H$2:$H$51,_xlfn.XLOOKUP(1,(Tableau2[[#All],[Date]:[Date]] = EX$2) *  (ABS(Tableau2[[#All],[Heure de fin]:[Heure de fin]] - $P25)&lt;0.00001),$H$2:$H$51,"")),_xlfn.XLOOKUP(1,(Tableau2[[#All],[Date]:[Date]]= EX$2) * (ABS(Tableau2[[#All],[Heure de début]:[Heure de début]] - $P25)&lt;0.00001),"Début : "&amp;$B$2:$C$51,_xlfn.XLOOKUP(1,(Tableau2[[#All],[Date]:[Date]] = EX$2) * (ABS(Tableau2[[#All],[Heure de fin]:[Heure de fin]] - $P25)&lt;0.00001),"Fin : "&amp;$B$2:$C$51,""))))</f>
        <v/>
      </c>
      <c r="EY25" s="13" t="str" cm="1">
        <f t="array" ref="EY25">_xlfn.TEXTJOIN(" ; ",TRUE,HYPERLINK("#"&amp;_xlfn.XLOOKUP(1,(Tableau2[[#All],[Date]:[Date]] = EY$2) * (ABS(Tableau2[[#All],[Heure de début]:[Heure de début]] - $P25)&lt;0.00001),$H$2:$H$51,_xlfn.XLOOKUP(1,(Tableau2[[#All],[Date]:[Date]] = EY$2) *  (ABS(Tableau2[[#All],[Heure de fin]:[Heure de fin]] - $P25)&lt;0.00001),$H$2:$H$51,"")),_xlfn.XLOOKUP(1,(Tableau2[[#All],[Date]:[Date]]= EY$2) * (ABS(Tableau2[[#All],[Heure de début]:[Heure de début]] - $P25)&lt;0.00001),"Début : "&amp;$B$2:$C$51,_xlfn.XLOOKUP(1,(Tableau2[[#All],[Date]:[Date]] = EY$2) * (ABS(Tableau2[[#All],[Heure de fin]:[Heure de fin]] - $P25)&lt;0.00001),"Fin : "&amp;$B$2:$C$51,""))))</f>
        <v/>
      </c>
      <c r="EZ25" s="13" t="str" cm="1">
        <f t="array" ref="EZ25">_xlfn.TEXTJOIN(" ; ",TRUE,HYPERLINK("#"&amp;_xlfn.XLOOKUP(1,(Tableau2[[#All],[Date]:[Date]] = EZ$2) * (ABS(Tableau2[[#All],[Heure de début]:[Heure de début]] - $P25)&lt;0.00001),$H$2:$H$51,_xlfn.XLOOKUP(1,(Tableau2[[#All],[Date]:[Date]] = EZ$2) *  (ABS(Tableau2[[#All],[Heure de fin]:[Heure de fin]] - $P25)&lt;0.00001),$H$2:$H$51,"")),_xlfn.XLOOKUP(1,(Tableau2[[#All],[Date]:[Date]]= EZ$2) * (ABS(Tableau2[[#All],[Heure de début]:[Heure de début]] - $P25)&lt;0.00001),"Début : "&amp;$B$2:$C$51,_xlfn.XLOOKUP(1,(Tableau2[[#All],[Date]:[Date]] = EZ$2) * (ABS(Tableau2[[#All],[Heure de fin]:[Heure de fin]] - $P25)&lt;0.00001),"Fin : "&amp;$B$2:$C$51,""))))</f>
        <v/>
      </c>
      <c r="FA25" s="13" t="str" cm="1">
        <f t="array" ref="FA25">_xlfn.TEXTJOIN(" ; ",TRUE,HYPERLINK("#"&amp;_xlfn.XLOOKUP(1,(Tableau2[[#All],[Date]:[Date]] = FA$2) * (ABS(Tableau2[[#All],[Heure de début]:[Heure de début]] - $P25)&lt;0.00001),$H$2:$H$51,_xlfn.XLOOKUP(1,(Tableau2[[#All],[Date]:[Date]] = FA$2) *  (ABS(Tableau2[[#All],[Heure de fin]:[Heure de fin]] - $P25)&lt;0.00001),$H$2:$H$51,"")),_xlfn.XLOOKUP(1,(Tableau2[[#All],[Date]:[Date]]= FA$2) * (ABS(Tableau2[[#All],[Heure de début]:[Heure de début]] - $P25)&lt;0.00001),"Début : "&amp;$B$2:$C$51,_xlfn.XLOOKUP(1,(Tableau2[[#All],[Date]:[Date]] = FA$2) * (ABS(Tableau2[[#All],[Heure de fin]:[Heure de fin]] - $P25)&lt;0.00001),"Fin : "&amp;$B$2:$C$51,""))))</f>
        <v/>
      </c>
      <c r="FB25" s="13" t="str" cm="1">
        <f t="array" ref="FB25">_xlfn.TEXTJOIN(" ; ",TRUE,HYPERLINK("#"&amp;_xlfn.XLOOKUP(1,(Tableau2[[#All],[Date]:[Date]] = FB$2) * (ABS(Tableau2[[#All],[Heure de début]:[Heure de début]] - $P25)&lt;0.00001),$H$2:$H$51,_xlfn.XLOOKUP(1,(Tableau2[[#All],[Date]:[Date]] = FB$2) *  (ABS(Tableau2[[#All],[Heure de fin]:[Heure de fin]] - $P25)&lt;0.00001),$H$2:$H$51,"")),_xlfn.XLOOKUP(1,(Tableau2[[#All],[Date]:[Date]]= FB$2) * (ABS(Tableau2[[#All],[Heure de début]:[Heure de début]] - $P25)&lt;0.00001),"Début : "&amp;$B$2:$C$51,_xlfn.XLOOKUP(1,(Tableau2[[#All],[Date]:[Date]] = FB$2) * (ABS(Tableau2[[#All],[Heure de fin]:[Heure de fin]] - $P25)&lt;0.00001),"Fin : "&amp;$B$2:$C$51,""))))</f>
        <v/>
      </c>
      <c r="FC25" s="13" t="str" cm="1">
        <f t="array" ref="FC25">_xlfn.TEXTJOIN(" ; ",TRUE,HYPERLINK("#"&amp;_xlfn.XLOOKUP(1,(Tableau2[[#All],[Date]:[Date]] = FC$2) * (ABS(Tableau2[[#All],[Heure de début]:[Heure de début]] - $P25)&lt;0.00001),$H$2:$H$51,_xlfn.XLOOKUP(1,(Tableau2[[#All],[Date]:[Date]] = FC$2) *  (ABS(Tableau2[[#All],[Heure de fin]:[Heure de fin]] - $P25)&lt;0.00001),$H$2:$H$51,"")),_xlfn.XLOOKUP(1,(Tableau2[[#All],[Date]:[Date]]= FC$2) * (ABS(Tableau2[[#All],[Heure de début]:[Heure de début]] - $P25)&lt;0.00001),"Début : "&amp;$B$2:$C$51,_xlfn.XLOOKUP(1,(Tableau2[[#All],[Date]:[Date]] = FC$2) * (ABS(Tableau2[[#All],[Heure de fin]:[Heure de fin]] - $P25)&lt;0.00001),"Fin : "&amp;$B$2:$C$51,""))))</f>
        <v/>
      </c>
      <c r="FD25" s="13" t="str" cm="1">
        <f t="array" ref="FD25">_xlfn.TEXTJOIN(" ; ",TRUE,HYPERLINK("#"&amp;_xlfn.XLOOKUP(1,(Tableau2[[#All],[Date]:[Date]] = FD$2) * (ABS(Tableau2[[#All],[Heure de début]:[Heure de début]] - $P25)&lt;0.00001),$H$2:$H$51,_xlfn.XLOOKUP(1,(Tableau2[[#All],[Date]:[Date]] = FD$2) *  (ABS(Tableau2[[#All],[Heure de fin]:[Heure de fin]] - $P25)&lt;0.00001),$H$2:$H$51,"")),_xlfn.XLOOKUP(1,(Tableau2[[#All],[Date]:[Date]]= FD$2) * (ABS(Tableau2[[#All],[Heure de début]:[Heure de début]] - $P25)&lt;0.00001),"Début : "&amp;$B$2:$C$51,_xlfn.XLOOKUP(1,(Tableau2[[#All],[Date]:[Date]] = FD$2) * (ABS(Tableau2[[#All],[Heure de fin]:[Heure de fin]] - $P25)&lt;0.00001),"Fin : "&amp;$B$2:$C$51,""))))</f>
        <v/>
      </c>
      <c r="FE25" s="13" t="str" cm="1">
        <f t="array" ref="FE25">_xlfn.TEXTJOIN(" ; ",TRUE,HYPERLINK("#"&amp;_xlfn.XLOOKUP(1,(Tableau2[[#All],[Date]:[Date]] = FE$2) * (ABS(Tableau2[[#All],[Heure de début]:[Heure de début]] - $P25)&lt;0.00001),$H$2:$H$51,_xlfn.XLOOKUP(1,(Tableau2[[#All],[Date]:[Date]] = FE$2) *  (ABS(Tableau2[[#All],[Heure de fin]:[Heure de fin]] - $P25)&lt;0.00001),$H$2:$H$51,"")),_xlfn.XLOOKUP(1,(Tableau2[[#All],[Date]:[Date]]= FE$2) * (ABS(Tableau2[[#All],[Heure de début]:[Heure de début]] - $P25)&lt;0.00001),"Début : "&amp;$B$2:$C$51,_xlfn.XLOOKUP(1,(Tableau2[[#All],[Date]:[Date]] = FE$2) * (ABS(Tableau2[[#All],[Heure de fin]:[Heure de fin]] - $P25)&lt;0.00001),"Fin : "&amp;$B$2:$C$51,""))))</f>
        <v/>
      </c>
      <c r="FF25" s="13" t="str" cm="1">
        <f t="array" ref="FF25">_xlfn.TEXTJOIN(" ; ",TRUE,HYPERLINK("#"&amp;_xlfn.XLOOKUP(1,(Tableau2[[#All],[Date]:[Date]] = FF$2) * (ABS(Tableau2[[#All],[Heure de début]:[Heure de début]] - $P25)&lt;0.00001),$H$2:$H$51,_xlfn.XLOOKUP(1,(Tableau2[[#All],[Date]:[Date]] = FF$2) *  (ABS(Tableau2[[#All],[Heure de fin]:[Heure de fin]] - $P25)&lt;0.00001),$H$2:$H$51,"")),_xlfn.XLOOKUP(1,(Tableau2[[#All],[Date]:[Date]]= FF$2) * (ABS(Tableau2[[#All],[Heure de début]:[Heure de début]] - $P25)&lt;0.00001),"Début : "&amp;$B$2:$C$51,_xlfn.XLOOKUP(1,(Tableau2[[#All],[Date]:[Date]] = FF$2) * (ABS(Tableau2[[#All],[Heure de fin]:[Heure de fin]] - $P25)&lt;0.00001),"Fin : "&amp;$B$2:$C$51,""))))</f>
        <v/>
      </c>
      <c r="FG25" s="13" t="str" cm="1">
        <f t="array" ref="FG25">_xlfn.TEXTJOIN(" ; ",TRUE,HYPERLINK("#"&amp;_xlfn.XLOOKUP(1,(Tableau2[[#All],[Date]:[Date]] = FG$2) * (ABS(Tableau2[[#All],[Heure de début]:[Heure de début]] - $P25)&lt;0.00001),$H$2:$H$51,_xlfn.XLOOKUP(1,(Tableau2[[#All],[Date]:[Date]] = FG$2) *  (ABS(Tableau2[[#All],[Heure de fin]:[Heure de fin]] - $P25)&lt;0.00001),$H$2:$H$51,"")),_xlfn.XLOOKUP(1,(Tableau2[[#All],[Date]:[Date]]= FG$2) * (ABS(Tableau2[[#All],[Heure de début]:[Heure de début]] - $P25)&lt;0.00001),"Début : "&amp;$B$2:$C$51,_xlfn.XLOOKUP(1,(Tableau2[[#All],[Date]:[Date]] = FG$2) * (ABS(Tableau2[[#All],[Heure de fin]:[Heure de fin]] - $P25)&lt;0.00001),"Fin : "&amp;$B$2:$C$51,""))))</f>
        <v/>
      </c>
      <c r="FH25" s="13" t="str" cm="1">
        <f t="array" ref="FH25">_xlfn.TEXTJOIN(" ; ",TRUE,HYPERLINK("#"&amp;_xlfn.XLOOKUP(1,(Tableau2[[#All],[Date]:[Date]] = FH$2) * (ABS(Tableau2[[#All],[Heure de début]:[Heure de début]] - $P25)&lt;0.00001),$H$2:$H$51,_xlfn.XLOOKUP(1,(Tableau2[[#All],[Date]:[Date]] = FH$2) *  (ABS(Tableau2[[#All],[Heure de fin]:[Heure de fin]] - $P25)&lt;0.00001),$H$2:$H$51,"")),_xlfn.XLOOKUP(1,(Tableau2[[#All],[Date]:[Date]]= FH$2) * (ABS(Tableau2[[#All],[Heure de début]:[Heure de début]] - $P25)&lt;0.00001),"Début : "&amp;$B$2:$C$51,_xlfn.XLOOKUP(1,(Tableau2[[#All],[Date]:[Date]] = FH$2) * (ABS(Tableau2[[#All],[Heure de fin]:[Heure de fin]] - $P25)&lt;0.00001),"Fin : "&amp;$B$2:$C$51,""))))</f>
        <v/>
      </c>
      <c r="FI25" s="13" t="str" cm="1">
        <f t="array" ref="FI25">_xlfn.TEXTJOIN(" ; ",TRUE,HYPERLINK("#"&amp;_xlfn.XLOOKUP(1,(Tableau2[[#All],[Date]:[Date]] = FI$2) * (ABS(Tableau2[[#All],[Heure de début]:[Heure de début]] - $P25)&lt;0.00001),$H$2:$H$51,_xlfn.XLOOKUP(1,(Tableau2[[#All],[Date]:[Date]] = FI$2) *  (ABS(Tableau2[[#All],[Heure de fin]:[Heure de fin]] - $P25)&lt;0.00001),$H$2:$H$51,"")),_xlfn.XLOOKUP(1,(Tableau2[[#All],[Date]:[Date]]= FI$2) * (ABS(Tableau2[[#All],[Heure de début]:[Heure de début]] - $P25)&lt;0.00001),"Début : "&amp;$B$2:$C$51,_xlfn.XLOOKUP(1,(Tableau2[[#All],[Date]:[Date]] = FI$2) * (ABS(Tableau2[[#All],[Heure de fin]:[Heure de fin]] - $P25)&lt;0.00001),"Fin : "&amp;$B$2:$C$51,""))))</f>
        <v/>
      </c>
      <c r="FJ25" s="13" t="str" cm="1">
        <f t="array" ref="FJ25">_xlfn.TEXTJOIN(" ; ",TRUE,HYPERLINK("#"&amp;_xlfn.XLOOKUP(1,(Tableau2[[#All],[Date]:[Date]] = FJ$2) * (ABS(Tableau2[[#All],[Heure de début]:[Heure de début]] - $P25)&lt;0.00001),$H$2:$H$51,_xlfn.XLOOKUP(1,(Tableau2[[#All],[Date]:[Date]] = FJ$2) *  (ABS(Tableau2[[#All],[Heure de fin]:[Heure de fin]] - $P25)&lt;0.00001),$H$2:$H$51,"")),_xlfn.XLOOKUP(1,(Tableau2[[#All],[Date]:[Date]]= FJ$2) * (ABS(Tableau2[[#All],[Heure de début]:[Heure de début]] - $P25)&lt;0.00001),"Début : "&amp;$B$2:$C$51,_xlfn.XLOOKUP(1,(Tableau2[[#All],[Date]:[Date]] = FJ$2) * (ABS(Tableau2[[#All],[Heure de fin]:[Heure de fin]] - $P25)&lt;0.00001),"Fin : "&amp;$B$2:$C$51,""))))</f>
        <v/>
      </c>
      <c r="FK25" s="13" t="str" cm="1">
        <f t="array" ref="FK25">_xlfn.TEXTJOIN(" ; ",TRUE,HYPERLINK("#"&amp;_xlfn.XLOOKUP(1,(Tableau2[[#All],[Date]:[Date]] = FK$2) * (ABS(Tableau2[[#All],[Heure de début]:[Heure de début]] - $P25)&lt;0.00001),$H$2:$H$51,_xlfn.XLOOKUP(1,(Tableau2[[#All],[Date]:[Date]] = FK$2) *  (ABS(Tableau2[[#All],[Heure de fin]:[Heure de fin]] - $P25)&lt;0.00001),$H$2:$H$51,"")),_xlfn.XLOOKUP(1,(Tableau2[[#All],[Date]:[Date]]= FK$2) * (ABS(Tableau2[[#All],[Heure de début]:[Heure de début]] - $P25)&lt;0.00001),"Début : "&amp;$B$2:$C$51,_xlfn.XLOOKUP(1,(Tableau2[[#All],[Date]:[Date]] = FK$2) * (ABS(Tableau2[[#All],[Heure de fin]:[Heure de fin]] - $P25)&lt;0.00001),"Fin : "&amp;$B$2:$C$51,""))))</f>
        <v/>
      </c>
      <c r="FL25" s="13" t="str" cm="1">
        <f t="array" ref="FL25">_xlfn.TEXTJOIN(" ; ",TRUE,HYPERLINK("#"&amp;_xlfn.XLOOKUP(1,(Tableau2[[#All],[Date]:[Date]] = FL$2) * (ABS(Tableau2[[#All],[Heure de début]:[Heure de début]] - $P25)&lt;0.00001),$H$2:$H$51,_xlfn.XLOOKUP(1,(Tableau2[[#All],[Date]:[Date]] = FL$2) *  (ABS(Tableau2[[#All],[Heure de fin]:[Heure de fin]] - $P25)&lt;0.00001),$H$2:$H$51,"")),_xlfn.XLOOKUP(1,(Tableau2[[#All],[Date]:[Date]]= FL$2) * (ABS(Tableau2[[#All],[Heure de début]:[Heure de début]] - $P25)&lt;0.00001),"Début : "&amp;$B$2:$C$51,_xlfn.XLOOKUP(1,(Tableau2[[#All],[Date]:[Date]] = FL$2) * (ABS(Tableau2[[#All],[Heure de fin]:[Heure de fin]] - $P25)&lt;0.00001),"Fin : "&amp;$B$2:$C$51,""))))</f>
        <v/>
      </c>
      <c r="FM25" s="13" t="str" cm="1">
        <f t="array" ref="FM25">_xlfn.TEXTJOIN(" ; ",TRUE,HYPERLINK("#"&amp;_xlfn.XLOOKUP(1,(Tableau2[[#All],[Date]:[Date]] = FM$2) * (ABS(Tableau2[[#All],[Heure de début]:[Heure de début]] - $P25)&lt;0.00001),$H$2:$H$51,_xlfn.XLOOKUP(1,(Tableau2[[#All],[Date]:[Date]] = FM$2) *  (ABS(Tableau2[[#All],[Heure de fin]:[Heure de fin]] - $P25)&lt;0.00001),$H$2:$H$51,"")),_xlfn.XLOOKUP(1,(Tableau2[[#All],[Date]:[Date]]= FM$2) * (ABS(Tableau2[[#All],[Heure de début]:[Heure de début]] - $P25)&lt;0.00001),"Début : "&amp;$B$2:$C$51,_xlfn.XLOOKUP(1,(Tableau2[[#All],[Date]:[Date]] = FM$2) * (ABS(Tableau2[[#All],[Heure de fin]:[Heure de fin]] - $P25)&lt;0.00001),"Fin : "&amp;$B$2:$C$51,""))))</f>
        <v/>
      </c>
      <c r="FN25" s="13" t="str" cm="1">
        <f t="array" ref="FN25">_xlfn.TEXTJOIN(" ; ",TRUE,HYPERLINK("#"&amp;_xlfn.XLOOKUP(1,(Tableau2[[#All],[Date]:[Date]] = FN$2) * (ABS(Tableau2[[#All],[Heure de début]:[Heure de début]] - $P25)&lt;0.00001),$H$2:$H$51,_xlfn.XLOOKUP(1,(Tableau2[[#All],[Date]:[Date]] = FN$2) *  (ABS(Tableau2[[#All],[Heure de fin]:[Heure de fin]] - $P25)&lt;0.00001),$H$2:$H$51,"")),_xlfn.XLOOKUP(1,(Tableau2[[#All],[Date]:[Date]]= FN$2) * (ABS(Tableau2[[#All],[Heure de début]:[Heure de début]] - $P25)&lt;0.00001),"Début : "&amp;$B$2:$C$51,_xlfn.XLOOKUP(1,(Tableau2[[#All],[Date]:[Date]] = FN$2) * (ABS(Tableau2[[#All],[Heure de fin]:[Heure de fin]] - $P25)&lt;0.00001),"Fin : "&amp;$B$2:$C$51,""))))</f>
        <v/>
      </c>
      <c r="FO25" s="13" t="str" cm="1">
        <f t="array" ref="FO25">_xlfn.TEXTJOIN(" ; ",TRUE,HYPERLINK("#"&amp;_xlfn.XLOOKUP(1,(Tableau2[[#All],[Date]:[Date]] = FO$2) * (ABS(Tableau2[[#All],[Heure de début]:[Heure de début]] - $P25)&lt;0.00001),$H$2:$H$51,_xlfn.XLOOKUP(1,(Tableau2[[#All],[Date]:[Date]] = FO$2) *  (ABS(Tableau2[[#All],[Heure de fin]:[Heure de fin]] - $P25)&lt;0.00001),$H$2:$H$51,"")),_xlfn.XLOOKUP(1,(Tableau2[[#All],[Date]:[Date]]= FO$2) * (ABS(Tableau2[[#All],[Heure de début]:[Heure de début]] - $P25)&lt;0.00001),"Début : "&amp;$B$2:$C$51,_xlfn.XLOOKUP(1,(Tableau2[[#All],[Date]:[Date]] = FO$2) * (ABS(Tableau2[[#All],[Heure de fin]:[Heure de fin]] - $P25)&lt;0.00001),"Fin : "&amp;$B$2:$C$51,""))))</f>
        <v/>
      </c>
      <c r="FP25" s="13" t="str" cm="1">
        <f t="array" ref="FP25">_xlfn.TEXTJOIN(" ; ",TRUE,HYPERLINK("#"&amp;_xlfn.XLOOKUP(1,(Tableau2[[#All],[Date]:[Date]] = FP$2) * (ABS(Tableau2[[#All],[Heure de début]:[Heure de début]] - $P25)&lt;0.00001),$H$2:$H$51,_xlfn.XLOOKUP(1,(Tableau2[[#All],[Date]:[Date]] = FP$2) *  (ABS(Tableau2[[#All],[Heure de fin]:[Heure de fin]] - $P25)&lt;0.00001),$H$2:$H$51,"")),_xlfn.XLOOKUP(1,(Tableau2[[#All],[Date]:[Date]]= FP$2) * (ABS(Tableau2[[#All],[Heure de début]:[Heure de début]] - $P25)&lt;0.00001),"Début : "&amp;$B$2:$C$51,_xlfn.XLOOKUP(1,(Tableau2[[#All],[Date]:[Date]] = FP$2) * (ABS(Tableau2[[#All],[Heure de fin]:[Heure de fin]] - $P25)&lt;0.00001),"Fin : "&amp;$B$2:$C$51,""))))</f>
        <v/>
      </c>
      <c r="FQ25" s="13" t="str" cm="1">
        <f t="array" ref="FQ25">_xlfn.TEXTJOIN(" ; ",TRUE,HYPERLINK("#"&amp;_xlfn.XLOOKUP(1,(Tableau2[[#All],[Date]:[Date]] = FQ$2) * (ABS(Tableau2[[#All],[Heure de début]:[Heure de début]] - $P25)&lt;0.00001),$H$2:$H$51,_xlfn.XLOOKUP(1,(Tableau2[[#All],[Date]:[Date]] = FQ$2) *  (ABS(Tableau2[[#All],[Heure de fin]:[Heure de fin]] - $P25)&lt;0.00001),$H$2:$H$51,"")),_xlfn.XLOOKUP(1,(Tableau2[[#All],[Date]:[Date]]= FQ$2) * (ABS(Tableau2[[#All],[Heure de début]:[Heure de début]] - $P25)&lt;0.00001),"Début : "&amp;$B$2:$C$51,_xlfn.XLOOKUP(1,(Tableau2[[#All],[Date]:[Date]] = FQ$2) * (ABS(Tableau2[[#All],[Heure de fin]:[Heure de fin]] - $P25)&lt;0.00001),"Fin : "&amp;$B$2:$C$51,""))))</f>
        <v/>
      </c>
      <c r="FR25" s="13" t="str" cm="1">
        <f t="array" ref="FR25">_xlfn.TEXTJOIN(" ; ",TRUE,HYPERLINK("#"&amp;_xlfn.XLOOKUP(1,(Tableau2[[#All],[Date]:[Date]] = FR$2) * (ABS(Tableau2[[#All],[Heure de début]:[Heure de début]] - $P25)&lt;0.00001),$H$2:$H$51,_xlfn.XLOOKUP(1,(Tableau2[[#All],[Date]:[Date]] = FR$2) *  (ABS(Tableau2[[#All],[Heure de fin]:[Heure de fin]] - $P25)&lt;0.00001),$H$2:$H$51,"")),_xlfn.XLOOKUP(1,(Tableau2[[#All],[Date]:[Date]]= FR$2) * (ABS(Tableau2[[#All],[Heure de début]:[Heure de début]] - $P25)&lt;0.00001),"Début : "&amp;$B$2:$C$51,_xlfn.XLOOKUP(1,(Tableau2[[#All],[Date]:[Date]] = FR$2) * (ABS(Tableau2[[#All],[Heure de fin]:[Heure de fin]] - $P25)&lt;0.00001),"Fin : "&amp;$B$2:$C$51,""))))</f>
        <v/>
      </c>
      <c r="FS25" s="13" t="str" cm="1">
        <f t="array" ref="FS25">_xlfn.TEXTJOIN(" ; ",TRUE,HYPERLINK("#"&amp;_xlfn.XLOOKUP(1,(Tableau2[[#All],[Date]:[Date]] = FS$2) * (ABS(Tableau2[[#All],[Heure de début]:[Heure de début]] - $P25)&lt;0.00001),$H$2:$H$51,_xlfn.XLOOKUP(1,(Tableau2[[#All],[Date]:[Date]] = FS$2) *  (ABS(Tableau2[[#All],[Heure de fin]:[Heure de fin]] - $P25)&lt;0.00001),$H$2:$H$51,"")),_xlfn.XLOOKUP(1,(Tableau2[[#All],[Date]:[Date]]= FS$2) * (ABS(Tableau2[[#All],[Heure de début]:[Heure de début]] - $P25)&lt;0.00001),"Début : "&amp;$B$2:$C$51,_xlfn.XLOOKUP(1,(Tableau2[[#All],[Date]:[Date]] = FS$2) * (ABS(Tableau2[[#All],[Heure de fin]:[Heure de fin]] - $P25)&lt;0.00001),"Fin : "&amp;$B$2:$C$51,""))))</f>
        <v/>
      </c>
      <c r="FT25" s="13" t="str" cm="1">
        <f t="array" ref="FT25">_xlfn.TEXTJOIN(" ; ",TRUE,HYPERLINK("#"&amp;_xlfn.XLOOKUP(1,(Tableau2[[#All],[Date]:[Date]] = FT$2) * (ABS(Tableau2[[#All],[Heure de début]:[Heure de début]] - $P25)&lt;0.00001),$H$2:$H$51,_xlfn.XLOOKUP(1,(Tableau2[[#All],[Date]:[Date]] = FT$2) *  (ABS(Tableau2[[#All],[Heure de fin]:[Heure de fin]] - $P25)&lt;0.00001),$H$2:$H$51,"")),_xlfn.XLOOKUP(1,(Tableau2[[#All],[Date]:[Date]]= FT$2) * (ABS(Tableau2[[#All],[Heure de début]:[Heure de début]] - $P25)&lt;0.00001),"Début : "&amp;$B$2:$C$51,_xlfn.XLOOKUP(1,(Tableau2[[#All],[Date]:[Date]] = FT$2) * (ABS(Tableau2[[#All],[Heure de fin]:[Heure de fin]] - $P25)&lt;0.00001),"Fin : "&amp;$B$2:$C$51,""))))</f>
        <v/>
      </c>
      <c r="FU25" s="13" t="str" cm="1">
        <f t="array" ref="FU25">_xlfn.TEXTJOIN(" ; ",TRUE,HYPERLINK("#"&amp;_xlfn.XLOOKUP(1,(Tableau2[[#All],[Date]:[Date]] = FU$2) * (ABS(Tableau2[[#All],[Heure de début]:[Heure de début]] - $P25)&lt;0.00001),$H$2:$H$51,_xlfn.XLOOKUP(1,(Tableau2[[#All],[Date]:[Date]] = FU$2) *  (ABS(Tableau2[[#All],[Heure de fin]:[Heure de fin]] - $P25)&lt;0.00001),$H$2:$H$51,"")),_xlfn.XLOOKUP(1,(Tableau2[[#All],[Date]:[Date]]= FU$2) * (ABS(Tableau2[[#All],[Heure de début]:[Heure de début]] - $P25)&lt;0.00001),"Début : "&amp;$B$2:$C$51,_xlfn.XLOOKUP(1,(Tableau2[[#All],[Date]:[Date]] = FU$2) * (ABS(Tableau2[[#All],[Heure de fin]:[Heure de fin]] - $P25)&lt;0.00001),"Fin : "&amp;$B$2:$C$51,""))))</f>
        <v/>
      </c>
      <c r="FV25" s="13" t="str" cm="1">
        <f t="array" ref="FV25">_xlfn.TEXTJOIN(" ; ",TRUE,HYPERLINK("#"&amp;_xlfn.XLOOKUP(1,(Tableau2[[#All],[Date]:[Date]] = FV$2) * (ABS(Tableau2[[#All],[Heure de début]:[Heure de début]] - $P25)&lt;0.00001),$H$2:$H$51,_xlfn.XLOOKUP(1,(Tableau2[[#All],[Date]:[Date]] = FV$2) *  (ABS(Tableau2[[#All],[Heure de fin]:[Heure de fin]] - $P25)&lt;0.00001),$H$2:$H$51,"")),_xlfn.XLOOKUP(1,(Tableau2[[#All],[Date]:[Date]]= FV$2) * (ABS(Tableau2[[#All],[Heure de début]:[Heure de début]] - $P25)&lt;0.00001),"Début : "&amp;$B$2:$C$51,_xlfn.XLOOKUP(1,(Tableau2[[#All],[Date]:[Date]] = FV$2) * (ABS(Tableau2[[#All],[Heure de fin]:[Heure de fin]] - $P25)&lt;0.00001),"Fin : "&amp;$B$2:$C$51,""))))</f>
        <v/>
      </c>
      <c r="FW25" s="13" t="str" cm="1">
        <f t="array" ref="FW25">_xlfn.TEXTJOIN(" ; ",TRUE,HYPERLINK("#"&amp;_xlfn.XLOOKUP(1,(Tableau2[[#All],[Date]:[Date]] = FW$2) * (ABS(Tableau2[[#All],[Heure de début]:[Heure de début]] - $P25)&lt;0.00001),$H$2:$H$51,_xlfn.XLOOKUP(1,(Tableau2[[#All],[Date]:[Date]] = FW$2) *  (ABS(Tableau2[[#All],[Heure de fin]:[Heure de fin]] - $P25)&lt;0.00001),$H$2:$H$51,"")),_xlfn.XLOOKUP(1,(Tableau2[[#All],[Date]:[Date]]= FW$2) * (ABS(Tableau2[[#All],[Heure de début]:[Heure de début]] - $P25)&lt;0.00001),"Début : "&amp;$B$2:$C$51,_xlfn.XLOOKUP(1,(Tableau2[[#All],[Date]:[Date]] = FW$2) * (ABS(Tableau2[[#All],[Heure de fin]:[Heure de fin]] - $P25)&lt;0.00001),"Fin : "&amp;$B$2:$C$51,""))))</f>
        <v/>
      </c>
      <c r="FX25" s="13" t="str" cm="1">
        <f t="array" ref="FX25">_xlfn.TEXTJOIN(" ; ",TRUE,HYPERLINK("#"&amp;_xlfn.XLOOKUP(1,(Tableau2[[#All],[Date]:[Date]] = FX$2) * (ABS(Tableau2[[#All],[Heure de début]:[Heure de début]] - $P25)&lt;0.00001),$H$2:$H$51,_xlfn.XLOOKUP(1,(Tableau2[[#All],[Date]:[Date]] = FX$2) *  (ABS(Tableau2[[#All],[Heure de fin]:[Heure de fin]] - $P25)&lt;0.00001),$H$2:$H$51,"")),_xlfn.XLOOKUP(1,(Tableau2[[#All],[Date]:[Date]]= FX$2) * (ABS(Tableau2[[#All],[Heure de début]:[Heure de début]] - $P25)&lt;0.00001),"Début : "&amp;$B$2:$C$51,_xlfn.XLOOKUP(1,(Tableau2[[#All],[Date]:[Date]] = FX$2) * (ABS(Tableau2[[#All],[Heure de fin]:[Heure de fin]] - $P25)&lt;0.00001),"Fin : "&amp;$B$2:$C$51,""))))</f>
        <v/>
      </c>
      <c r="FY25" s="13" t="str" cm="1">
        <f t="array" ref="FY25">_xlfn.TEXTJOIN(" ; ",TRUE,HYPERLINK("#"&amp;_xlfn.XLOOKUP(1,(Tableau2[[#All],[Date]:[Date]] = FY$2) * (ABS(Tableau2[[#All],[Heure de début]:[Heure de début]] - $P25)&lt;0.00001),$H$2:$H$51,_xlfn.XLOOKUP(1,(Tableau2[[#All],[Date]:[Date]] = FY$2) *  (ABS(Tableau2[[#All],[Heure de fin]:[Heure de fin]] - $P25)&lt;0.00001),$H$2:$H$51,"")),_xlfn.XLOOKUP(1,(Tableau2[[#All],[Date]:[Date]]= FY$2) * (ABS(Tableau2[[#All],[Heure de début]:[Heure de début]] - $P25)&lt;0.00001),"Début : "&amp;$B$2:$C$51,_xlfn.XLOOKUP(1,(Tableau2[[#All],[Date]:[Date]] = FY$2) * (ABS(Tableau2[[#All],[Heure de fin]:[Heure de fin]] - $P25)&lt;0.00001),"Fin : "&amp;$B$2:$C$51,""))))</f>
        <v/>
      </c>
      <c r="FZ25" s="13" t="str" cm="1">
        <f t="array" ref="FZ25">_xlfn.TEXTJOIN(" ; ",TRUE,HYPERLINK("#"&amp;_xlfn.XLOOKUP(1,(Tableau2[[#All],[Date]:[Date]] = FZ$2) * (ABS(Tableau2[[#All],[Heure de début]:[Heure de début]] - $P25)&lt;0.00001),$H$2:$H$51,_xlfn.XLOOKUP(1,(Tableau2[[#All],[Date]:[Date]] = FZ$2) *  (ABS(Tableau2[[#All],[Heure de fin]:[Heure de fin]] - $P25)&lt;0.00001),$H$2:$H$51,"")),_xlfn.XLOOKUP(1,(Tableau2[[#All],[Date]:[Date]]= FZ$2) * (ABS(Tableau2[[#All],[Heure de début]:[Heure de début]] - $P25)&lt;0.00001),"Début : "&amp;$B$2:$C$51,_xlfn.XLOOKUP(1,(Tableau2[[#All],[Date]:[Date]] = FZ$2) * (ABS(Tableau2[[#All],[Heure de fin]:[Heure de fin]] - $P25)&lt;0.00001),"Fin : "&amp;$B$2:$C$51,""))))</f>
        <v/>
      </c>
      <c r="GA25" s="13" t="str" cm="1">
        <f t="array" ref="GA25">_xlfn.TEXTJOIN(" ; ",TRUE,HYPERLINK("#"&amp;_xlfn.XLOOKUP(1,(Tableau2[[#All],[Date]:[Date]] = GA$2) * (ABS(Tableau2[[#All],[Heure de début]:[Heure de début]] - $P25)&lt;0.00001),$H$2:$H$51,_xlfn.XLOOKUP(1,(Tableau2[[#All],[Date]:[Date]] = GA$2) *  (ABS(Tableau2[[#All],[Heure de fin]:[Heure de fin]] - $P25)&lt;0.00001),$H$2:$H$51,"")),_xlfn.XLOOKUP(1,(Tableau2[[#All],[Date]:[Date]]= GA$2) * (ABS(Tableau2[[#All],[Heure de début]:[Heure de début]] - $P25)&lt;0.00001),"Début : "&amp;$B$2:$C$51,_xlfn.XLOOKUP(1,(Tableau2[[#All],[Date]:[Date]] = GA$2) * (ABS(Tableau2[[#All],[Heure de fin]:[Heure de fin]] - $P25)&lt;0.00001),"Fin : "&amp;$B$2:$C$51,""))))</f>
        <v/>
      </c>
      <c r="GB25" s="13" t="str" cm="1">
        <f t="array" ref="GB25">_xlfn.TEXTJOIN(" ; ",TRUE,HYPERLINK("#"&amp;_xlfn.XLOOKUP(1,(Tableau2[[#All],[Date]:[Date]] = GB$2) * (ABS(Tableau2[[#All],[Heure de début]:[Heure de début]] - $P25)&lt;0.00001),$H$2:$H$51,_xlfn.XLOOKUP(1,(Tableau2[[#All],[Date]:[Date]] = GB$2) *  (ABS(Tableau2[[#All],[Heure de fin]:[Heure de fin]] - $P25)&lt;0.00001),$H$2:$H$51,"")),_xlfn.XLOOKUP(1,(Tableau2[[#All],[Date]:[Date]]= GB$2) * (ABS(Tableau2[[#All],[Heure de début]:[Heure de début]] - $P25)&lt;0.00001),"Début : "&amp;$B$2:$C$51,_xlfn.XLOOKUP(1,(Tableau2[[#All],[Date]:[Date]] = GB$2) * (ABS(Tableau2[[#All],[Heure de fin]:[Heure de fin]] - $P25)&lt;0.00001),"Fin : "&amp;$B$2:$C$51,""))))</f>
        <v/>
      </c>
      <c r="GC25" s="13" t="str" cm="1">
        <f t="array" ref="GC25">_xlfn.TEXTJOIN(" ; ",TRUE,HYPERLINK("#"&amp;_xlfn.XLOOKUP(1,(Tableau2[[#All],[Date]:[Date]] = GC$2) * (ABS(Tableau2[[#All],[Heure de début]:[Heure de début]] - $P25)&lt;0.00001),$H$2:$H$51,_xlfn.XLOOKUP(1,(Tableau2[[#All],[Date]:[Date]] = GC$2) *  (ABS(Tableau2[[#All],[Heure de fin]:[Heure de fin]] - $P25)&lt;0.00001),$H$2:$H$51,"")),_xlfn.XLOOKUP(1,(Tableau2[[#All],[Date]:[Date]]= GC$2) * (ABS(Tableau2[[#All],[Heure de début]:[Heure de début]] - $P25)&lt;0.00001),"Début : "&amp;$B$2:$C$51,_xlfn.XLOOKUP(1,(Tableau2[[#All],[Date]:[Date]] = GC$2) * (ABS(Tableau2[[#All],[Heure de fin]:[Heure de fin]] - $P25)&lt;0.00001),"Fin : "&amp;$B$2:$C$51,""))))</f>
        <v/>
      </c>
      <c r="GD25" s="13" t="str" cm="1">
        <f t="array" ref="GD25">_xlfn.TEXTJOIN(" ; ",TRUE,HYPERLINK("#"&amp;_xlfn.XLOOKUP(1,(Tableau2[[#All],[Date]:[Date]] = GD$2) * (ABS(Tableau2[[#All],[Heure de début]:[Heure de début]] - $P25)&lt;0.00001),$H$2:$H$51,_xlfn.XLOOKUP(1,(Tableau2[[#All],[Date]:[Date]] = GD$2) *  (ABS(Tableau2[[#All],[Heure de fin]:[Heure de fin]] - $P25)&lt;0.00001),$H$2:$H$51,"")),_xlfn.XLOOKUP(1,(Tableau2[[#All],[Date]:[Date]]= GD$2) * (ABS(Tableau2[[#All],[Heure de début]:[Heure de début]] - $P25)&lt;0.00001),"Début : "&amp;$B$2:$C$51,_xlfn.XLOOKUP(1,(Tableau2[[#All],[Date]:[Date]] = GD$2) * (ABS(Tableau2[[#All],[Heure de fin]:[Heure de fin]] - $P25)&lt;0.00001),"Fin : "&amp;$B$2:$C$51,""))))</f>
        <v/>
      </c>
      <c r="GE25" s="13" t="str" cm="1">
        <f t="array" ref="GE25">_xlfn.TEXTJOIN(" ; ",TRUE,HYPERLINK("#"&amp;_xlfn.XLOOKUP(1,(Tableau2[[#All],[Date]:[Date]] = GE$2) * (ABS(Tableau2[[#All],[Heure de début]:[Heure de début]] - $P25)&lt;0.00001),$H$2:$H$51,_xlfn.XLOOKUP(1,(Tableau2[[#All],[Date]:[Date]] = GE$2) *  (ABS(Tableau2[[#All],[Heure de fin]:[Heure de fin]] - $P25)&lt;0.00001),$H$2:$H$51,"")),_xlfn.XLOOKUP(1,(Tableau2[[#All],[Date]:[Date]]= GE$2) * (ABS(Tableau2[[#All],[Heure de début]:[Heure de début]] - $P25)&lt;0.00001),"Début : "&amp;$B$2:$C$51,_xlfn.XLOOKUP(1,(Tableau2[[#All],[Date]:[Date]] = GE$2) * (ABS(Tableau2[[#All],[Heure de fin]:[Heure de fin]] - $P25)&lt;0.00001),"Fin : "&amp;$B$2:$C$51,""))))</f>
        <v/>
      </c>
      <c r="GF25" s="13" t="str" cm="1">
        <f t="array" ref="GF25">_xlfn.TEXTJOIN(" ; ",TRUE,HYPERLINK("#"&amp;_xlfn.XLOOKUP(1,(Tableau2[[#All],[Date]:[Date]] = GF$2) * (ABS(Tableau2[[#All],[Heure de début]:[Heure de début]] - $P25)&lt;0.00001),$H$2:$H$51,_xlfn.XLOOKUP(1,(Tableau2[[#All],[Date]:[Date]] = GF$2) *  (ABS(Tableau2[[#All],[Heure de fin]:[Heure de fin]] - $P25)&lt;0.00001),$H$2:$H$51,"")),_xlfn.XLOOKUP(1,(Tableau2[[#All],[Date]:[Date]]= GF$2) * (ABS(Tableau2[[#All],[Heure de début]:[Heure de début]] - $P25)&lt;0.00001),"Début : "&amp;$B$2:$C$51,_xlfn.XLOOKUP(1,(Tableau2[[#All],[Date]:[Date]] = GF$2) * (ABS(Tableau2[[#All],[Heure de fin]:[Heure de fin]] - $P25)&lt;0.00001),"Fin : "&amp;$B$2:$C$51,""))))</f>
        <v/>
      </c>
      <c r="GG25" s="13" t="str" cm="1">
        <f t="array" ref="GG25">_xlfn.TEXTJOIN(" ; ",TRUE,HYPERLINK("#"&amp;_xlfn.XLOOKUP(1,(Tableau2[[#All],[Date]:[Date]] = GG$2) * (ABS(Tableau2[[#All],[Heure de début]:[Heure de début]] - $P25)&lt;0.00001),$H$2:$H$51,_xlfn.XLOOKUP(1,(Tableau2[[#All],[Date]:[Date]] = GG$2) *  (ABS(Tableau2[[#All],[Heure de fin]:[Heure de fin]] - $P25)&lt;0.00001),$H$2:$H$51,"")),_xlfn.XLOOKUP(1,(Tableau2[[#All],[Date]:[Date]]= GG$2) * (ABS(Tableau2[[#All],[Heure de début]:[Heure de début]] - $P25)&lt;0.00001),"Début : "&amp;$B$2:$C$51,_xlfn.XLOOKUP(1,(Tableau2[[#All],[Date]:[Date]] = GG$2) * (ABS(Tableau2[[#All],[Heure de fin]:[Heure de fin]] - $P25)&lt;0.00001),"Fin : "&amp;$B$2:$C$51,""))))</f>
        <v/>
      </c>
      <c r="GH25" s="13" t="str" cm="1">
        <f t="array" ref="GH25">_xlfn.TEXTJOIN(" ; ",TRUE,HYPERLINK("#"&amp;_xlfn.XLOOKUP(1,(Tableau2[[#All],[Date]:[Date]] = GH$2) * (ABS(Tableau2[[#All],[Heure de début]:[Heure de début]] - $P25)&lt;0.00001),$H$2:$H$51,_xlfn.XLOOKUP(1,(Tableau2[[#All],[Date]:[Date]] = GH$2) *  (ABS(Tableau2[[#All],[Heure de fin]:[Heure de fin]] - $P25)&lt;0.00001),$H$2:$H$51,"")),_xlfn.XLOOKUP(1,(Tableau2[[#All],[Date]:[Date]]= GH$2) * (ABS(Tableau2[[#All],[Heure de début]:[Heure de début]] - $P25)&lt;0.00001),"Début : "&amp;$B$2:$C$51,_xlfn.XLOOKUP(1,(Tableau2[[#All],[Date]:[Date]] = GH$2) * (ABS(Tableau2[[#All],[Heure de fin]:[Heure de fin]] - $P25)&lt;0.00001),"Fin : "&amp;$B$2:$C$51,""))))</f>
        <v/>
      </c>
      <c r="GI25" s="13" t="str" cm="1">
        <f t="array" ref="GI25">_xlfn.TEXTJOIN(" ; ",TRUE,HYPERLINK("#"&amp;_xlfn.XLOOKUP(1,(Tableau2[[#All],[Date]:[Date]] = GI$2) * (ABS(Tableau2[[#All],[Heure de début]:[Heure de début]] - $P25)&lt;0.00001),$H$2:$H$51,_xlfn.XLOOKUP(1,(Tableau2[[#All],[Date]:[Date]] = GI$2) *  (ABS(Tableau2[[#All],[Heure de fin]:[Heure de fin]] - $P25)&lt;0.00001),$H$2:$H$51,"")),_xlfn.XLOOKUP(1,(Tableau2[[#All],[Date]:[Date]]= GI$2) * (ABS(Tableau2[[#All],[Heure de début]:[Heure de début]] - $P25)&lt;0.00001),"Début : "&amp;$B$2:$C$51,_xlfn.XLOOKUP(1,(Tableau2[[#All],[Date]:[Date]] = GI$2) * (ABS(Tableau2[[#All],[Heure de fin]:[Heure de fin]] - $P25)&lt;0.00001),"Fin : "&amp;$B$2:$C$51,""))))</f>
        <v/>
      </c>
      <c r="GJ25" s="13" t="str" cm="1">
        <f t="array" ref="GJ25">_xlfn.TEXTJOIN(" ; ",TRUE,HYPERLINK("#"&amp;_xlfn.XLOOKUP(1,(Tableau2[[#All],[Date]:[Date]] = GJ$2) * (ABS(Tableau2[[#All],[Heure de début]:[Heure de début]] - $P25)&lt;0.00001),$H$2:$H$51,_xlfn.XLOOKUP(1,(Tableau2[[#All],[Date]:[Date]] = GJ$2) *  (ABS(Tableau2[[#All],[Heure de fin]:[Heure de fin]] - $P25)&lt;0.00001),$H$2:$H$51,"")),_xlfn.XLOOKUP(1,(Tableau2[[#All],[Date]:[Date]]= GJ$2) * (ABS(Tableau2[[#All],[Heure de début]:[Heure de début]] - $P25)&lt;0.00001),"Début : "&amp;$B$2:$C$51,_xlfn.XLOOKUP(1,(Tableau2[[#All],[Date]:[Date]] = GJ$2) * (ABS(Tableau2[[#All],[Heure de fin]:[Heure de fin]] - $P25)&lt;0.00001),"Fin : "&amp;$B$2:$C$51,""))))</f>
        <v/>
      </c>
      <c r="GK25" s="13" t="str" cm="1">
        <f t="array" ref="GK25">_xlfn.TEXTJOIN(" ; ",TRUE,HYPERLINK("#"&amp;_xlfn.XLOOKUP(1,(Tableau2[[#All],[Date]:[Date]] = GK$2) * (ABS(Tableau2[[#All],[Heure de début]:[Heure de début]] - $P25)&lt;0.00001),$H$2:$H$51,_xlfn.XLOOKUP(1,(Tableau2[[#All],[Date]:[Date]] = GK$2) *  (ABS(Tableau2[[#All],[Heure de fin]:[Heure de fin]] - $P25)&lt;0.00001),$H$2:$H$51,"")),_xlfn.XLOOKUP(1,(Tableau2[[#All],[Date]:[Date]]= GK$2) * (ABS(Tableau2[[#All],[Heure de début]:[Heure de début]] - $P25)&lt;0.00001),"Début : "&amp;$B$2:$C$51,_xlfn.XLOOKUP(1,(Tableau2[[#All],[Date]:[Date]] = GK$2) * (ABS(Tableau2[[#All],[Heure de fin]:[Heure de fin]] - $P25)&lt;0.00001),"Fin : "&amp;$B$2:$C$51,""))))</f>
        <v/>
      </c>
      <c r="GL25" s="13" t="str" cm="1">
        <f t="array" ref="GL25">_xlfn.TEXTJOIN(" ; ",TRUE,HYPERLINK("#"&amp;_xlfn.XLOOKUP(1,(Tableau2[[#All],[Date]:[Date]] = GL$2) * (ABS(Tableau2[[#All],[Heure de début]:[Heure de début]] - $P25)&lt;0.00001),$H$2:$H$51,_xlfn.XLOOKUP(1,(Tableau2[[#All],[Date]:[Date]] = GL$2) *  (ABS(Tableau2[[#All],[Heure de fin]:[Heure de fin]] - $P25)&lt;0.00001),$H$2:$H$51,"")),_xlfn.XLOOKUP(1,(Tableau2[[#All],[Date]:[Date]]= GL$2) * (ABS(Tableau2[[#All],[Heure de début]:[Heure de début]] - $P25)&lt;0.00001),"Début : "&amp;$B$2:$C$51,_xlfn.XLOOKUP(1,(Tableau2[[#All],[Date]:[Date]] = GL$2) * (ABS(Tableau2[[#All],[Heure de fin]:[Heure de fin]] - $P25)&lt;0.00001),"Fin : "&amp;$B$2:$C$51,""))))</f>
        <v/>
      </c>
      <c r="GM25" s="13" t="str" cm="1">
        <f t="array" ref="GM25">_xlfn.TEXTJOIN(" ; ",TRUE,HYPERLINK("#"&amp;_xlfn.XLOOKUP(1,(Tableau2[[#All],[Date]:[Date]] = GM$2) * (ABS(Tableau2[[#All],[Heure de début]:[Heure de début]] - $P25)&lt;0.00001),$H$2:$H$51,_xlfn.XLOOKUP(1,(Tableau2[[#All],[Date]:[Date]] = GM$2) *  (ABS(Tableau2[[#All],[Heure de fin]:[Heure de fin]] - $P25)&lt;0.00001),$H$2:$H$51,"")),_xlfn.XLOOKUP(1,(Tableau2[[#All],[Date]:[Date]]= GM$2) * (ABS(Tableau2[[#All],[Heure de début]:[Heure de début]] - $P25)&lt;0.00001),"Début : "&amp;$B$2:$C$51,_xlfn.XLOOKUP(1,(Tableau2[[#All],[Date]:[Date]] = GM$2) * (ABS(Tableau2[[#All],[Heure de fin]:[Heure de fin]] - $P25)&lt;0.00001),"Fin : "&amp;$B$2:$C$51,""))))</f>
        <v/>
      </c>
      <c r="GN25" s="13" t="str" cm="1">
        <f t="array" ref="GN25">_xlfn.TEXTJOIN(" ; ",TRUE,HYPERLINK("#"&amp;_xlfn.XLOOKUP(1,(Tableau2[[#All],[Date]:[Date]] = GN$2) * (ABS(Tableau2[[#All],[Heure de début]:[Heure de début]] - $P25)&lt;0.00001),$H$2:$H$51,_xlfn.XLOOKUP(1,(Tableau2[[#All],[Date]:[Date]] = GN$2) *  (ABS(Tableau2[[#All],[Heure de fin]:[Heure de fin]] - $P25)&lt;0.00001),$H$2:$H$51,"")),_xlfn.XLOOKUP(1,(Tableau2[[#All],[Date]:[Date]]= GN$2) * (ABS(Tableau2[[#All],[Heure de début]:[Heure de début]] - $P25)&lt;0.00001),"Début : "&amp;$B$2:$C$51,_xlfn.XLOOKUP(1,(Tableau2[[#All],[Date]:[Date]] = GN$2) * (ABS(Tableau2[[#All],[Heure de fin]:[Heure de fin]] - $P25)&lt;0.00001),"Fin : "&amp;$B$2:$C$51,""))))</f>
        <v/>
      </c>
      <c r="GO25" s="13" t="str" cm="1">
        <f t="array" ref="GO25">_xlfn.TEXTJOIN(" ; ",TRUE,HYPERLINK("#"&amp;_xlfn.XLOOKUP(1,(Tableau2[[#All],[Date]:[Date]] = GO$2) * (ABS(Tableau2[[#All],[Heure de début]:[Heure de début]] - $P25)&lt;0.00001),$H$2:$H$51,_xlfn.XLOOKUP(1,(Tableau2[[#All],[Date]:[Date]] = GO$2) *  (ABS(Tableau2[[#All],[Heure de fin]:[Heure de fin]] - $P25)&lt;0.00001),$H$2:$H$51,"")),_xlfn.XLOOKUP(1,(Tableau2[[#All],[Date]:[Date]]= GO$2) * (ABS(Tableau2[[#All],[Heure de début]:[Heure de début]] - $P25)&lt;0.00001),"Début : "&amp;$B$2:$C$51,_xlfn.XLOOKUP(1,(Tableau2[[#All],[Date]:[Date]] = GO$2) * (ABS(Tableau2[[#All],[Heure de fin]:[Heure de fin]] - $P25)&lt;0.00001),"Fin : "&amp;$B$2:$C$51,""))))</f>
        <v/>
      </c>
      <c r="GP25" s="13" t="str" cm="1">
        <f t="array" ref="GP25">_xlfn.TEXTJOIN(" ; ",TRUE,HYPERLINK("#"&amp;_xlfn.XLOOKUP(1,(Tableau2[[#All],[Date]:[Date]] = GP$2) * (ABS(Tableau2[[#All],[Heure de début]:[Heure de début]] - $P25)&lt;0.00001),$H$2:$H$51,_xlfn.XLOOKUP(1,(Tableau2[[#All],[Date]:[Date]] = GP$2) *  (ABS(Tableau2[[#All],[Heure de fin]:[Heure de fin]] - $P25)&lt;0.00001),$H$2:$H$51,"")),_xlfn.XLOOKUP(1,(Tableau2[[#All],[Date]:[Date]]= GP$2) * (ABS(Tableau2[[#All],[Heure de début]:[Heure de début]] - $P25)&lt;0.00001),"Début : "&amp;$B$2:$C$51,_xlfn.XLOOKUP(1,(Tableau2[[#All],[Date]:[Date]] = GP$2) * (ABS(Tableau2[[#All],[Heure de fin]:[Heure de fin]] - $P25)&lt;0.00001),"Fin : "&amp;$B$2:$C$51,""))))</f>
        <v/>
      </c>
      <c r="GQ25" s="13" t="str" cm="1">
        <f t="array" ref="GQ25">_xlfn.TEXTJOIN(" ; ",TRUE,HYPERLINK("#"&amp;_xlfn.XLOOKUP(1,(Tableau2[[#All],[Date]:[Date]] = GQ$2) * (ABS(Tableau2[[#All],[Heure de début]:[Heure de début]] - $P25)&lt;0.00001),$H$2:$H$51,_xlfn.XLOOKUP(1,(Tableau2[[#All],[Date]:[Date]] = GQ$2) *  (ABS(Tableau2[[#All],[Heure de fin]:[Heure de fin]] - $P25)&lt;0.00001),$H$2:$H$51,"")),_xlfn.XLOOKUP(1,(Tableau2[[#All],[Date]:[Date]]= GQ$2) * (ABS(Tableau2[[#All],[Heure de début]:[Heure de début]] - $P25)&lt;0.00001),"Début : "&amp;$B$2:$C$51,_xlfn.XLOOKUP(1,(Tableau2[[#All],[Date]:[Date]] = GQ$2) * (ABS(Tableau2[[#All],[Heure de fin]:[Heure de fin]] - $P25)&lt;0.00001),"Fin : "&amp;$B$2:$C$51,""))))</f>
        <v/>
      </c>
      <c r="GR25" s="13" t="str" cm="1">
        <f t="array" ref="GR25">_xlfn.TEXTJOIN(" ; ",TRUE,HYPERLINK("#"&amp;_xlfn.XLOOKUP(1,(Tableau2[[#All],[Date]:[Date]] = GR$2) * (ABS(Tableau2[[#All],[Heure de début]:[Heure de début]] - $P25)&lt;0.00001),$H$2:$H$51,_xlfn.XLOOKUP(1,(Tableau2[[#All],[Date]:[Date]] = GR$2) *  (ABS(Tableau2[[#All],[Heure de fin]:[Heure de fin]] - $P25)&lt;0.00001),$H$2:$H$51,"")),_xlfn.XLOOKUP(1,(Tableau2[[#All],[Date]:[Date]]= GR$2) * (ABS(Tableau2[[#All],[Heure de début]:[Heure de début]] - $P25)&lt;0.00001),"Début : "&amp;$B$2:$C$51,_xlfn.XLOOKUP(1,(Tableau2[[#All],[Date]:[Date]] = GR$2) * (ABS(Tableau2[[#All],[Heure de fin]:[Heure de fin]] - $P25)&lt;0.00001),"Fin : "&amp;$B$2:$C$51,""))))</f>
        <v/>
      </c>
      <c r="GS25" s="13" t="str" cm="1">
        <f t="array" ref="GS25">_xlfn.TEXTJOIN(" ; ",TRUE,HYPERLINK("#"&amp;_xlfn.XLOOKUP(1,(Tableau2[[#All],[Date]:[Date]] = GS$2) * (ABS(Tableau2[[#All],[Heure de début]:[Heure de début]] - $P25)&lt;0.00001),$H$2:$H$51,_xlfn.XLOOKUP(1,(Tableau2[[#All],[Date]:[Date]] = GS$2) *  (ABS(Tableau2[[#All],[Heure de fin]:[Heure de fin]] - $P25)&lt;0.00001),$H$2:$H$51,"")),_xlfn.XLOOKUP(1,(Tableau2[[#All],[Date]:[Date]]= GS$2) * (ABS(Tableau2[[#All],[Heure de début]:[Heure de début]] - $P25)&lt;0.00001),"Début : "&amp;$B$2:$C$51,_xlfn.XLOOKUP(1,(Tableau2[[#All],[Date]:[Date]] = GS$2) * (ABS(Tableau2[[#All],[Heure de fin]:[Heure de fin]] - $P25)&lt;0.00001),"Fin : "&amp;$B$2:$C$51,""))))</f>
        <v/>
      </c>
      <c r="GT25" s="13" t="str" cm="1">
        <f t="array" ref="GT25">_xlfn.TEXTJOIN(" ; ",TRUE,HYPERLINK("#"&amp;_xlfn.XLOOKUP(1,(Tableau2[[#All],[Date]:[Date]] = GT$2) * (ABS(Tableau2[[#All],[Heure de début]:[Heure de début]] - $P25)&lt;0.00001),$H$2:$H$51,_xlfn.XLOOKUP(1,(Tableau2[[#All],[Date]:[Date]] = GT$2) *  (ABS(Tableau2[[#All],[Heure de fin]:[Heure de fin]] - $P25)&lt;0.00001),$H$2:$H$51,"")),_xlfn.XLOOKUP(1,(Tableau2[[#All],[Date]:[Date]]= GT$2) * (ABS(Tableau2[[#All],[Heure de début]:[Heure de début]] - $P25)&lt;0.00001),"Début : "&amp;$B$2:$C$51,_xlfn.XLOOKUP(1,(Tableau2[[#All],[Date]:[Date]] = GT$2) * (ABS(Tableau2[[#All],[Heure de fin]:[Heure de fin]] - $P25)&lt;0.00001),"Fin : "&amp;$B$2:$C$51,""))))</f>
        <v/>
      </c>
      <c r="GU25" s="13" t="str" cm="1">
        <f t="array" ref="GU25">_xlfn.TEXTJOIN(" ; ",TRUE,HYPERLINK("#"&amp;_xlfn.XLOOKUP(1,(Tableau2[[#All],[Date]:[Date]] = GU$2) * (ABS(Tableau2[[#All],[Heure de début]:[Heure de début]] - $P25)&lt;0.00001),$H$2:$H$51,_xlfn.XLOOKUP(1,(Tableau2[[#All],[Date]:[Date]] = GU$2) *  (ABS(Tableau2[[#All],[Heure de fin]:[Heure de fin]] - $P25)&lt;0.00001),$H$2:$H$51,"")),_xlfn.XLOOKUP(1,(Tableau2[[#All],[Date]:[Date]]= GU$2) * (ABS(Tableau2[[#All],[Heure de début]:[Heure de début]] - $P25)&lt;0.00001),"Début : "&amp;$B$2:$C$51,_xlfn.XLOOKUP(1,(Tableau2[[#All],[Date]:[Date]] = GU$2) * (ABS(Tableau2[[#All],[Heure de fin]:[Heure de fin]] - $P25)&lt;0.00001),"Fin : "&amp;$B$2:$C$51,""))))</f>
        <v/>
      </c>
      <c r="GV25" s="13" t="str" cm="1">
        <f t="array" ref="GV25">_xlfn.TEXTJOIN(" ; ",TRUE,HYPERLINK("#"&amp;_xlfn.XLOOKUP(1,(Tableau2[[#All],[Date]:[Date]] = GV$2) * (ABS(Tableau2[[#All],[Heure de début]:[Heure de début]] - $P25)&lt;0.00001),$H$2:$H$51,_xlfn.XLOOKUP(1,(Tableau2[[#All],[Date]:[Date]] = GV$2) *  (ABS(Tableau2[[#All],[Heure de fin]:[Heure de fin]] - $P25)&lt;0.00001),$H$2:$H$51,"")),_xlfn.XLOOKUP(1,(Tableau2[[#All],[Date]:[Date]]= GV$2) * (ABS(Tableau2[[#All],[Heure de début]:[Heure de début]] - $P25)&lt;0.00001),"Début : "&amp;$B$2:$C$51,_xlfn.XLOOKUP(1,(Tableau2[[#All],[Date]:[Date]] = GV$2) * (ABS(Tableau2[[#All],[Heure de fin]:[Heure de fin]] - $P25)&lt;0.00001),"Fin : "&amp;$B$2:$C$51,""))))</f>
        <v/>
      </c>
      <c r="GW25" s="13" t="str" cm="1">
        <f t="array" ref="GW25">_xlfn.TEXTJOIN(" ; ",TRUE,HYPERLINK("#"&amp;_xlfn.XLOOKUP(1,(Tableau2[[#All],[Date]:[Date]] = GW$2) * (ABS(Tableau2[[#All],[Heure de début]:[Heure de début]] - $P25)&lt;0.00001),$H$2:$H$51,_xlfn.XLOOKUP(1,(Tableau2[[#All],[Date]:[Date]] = GW$2) *  (ABS(Tableau2[[#All],[Heure de fin]:[Heure de fin]] - $P25)&lt;0.00001),$H$2:$H$51,"")),_xlfn.XLOOKUP(1,(Tableau2[[#All],[Date]:[Date]]= GW$2) * (ABS(Tableau2[[#All],[Heure de début]:[Heure de début]] - $P25)&lt;0.00001),"Début : "&amp;$B$2:$C$51,_xlfn.XLOOKUP(1,(Tableau2[[#All],[Date]:[Date]] = GW$2) * (ABS(Tableau2[[#All],[Heure de fin]:[Heure de fin]] - $P25)&lt;0.00001),"Fin : "&amp;$B$2:$C$51,""))))</f>
        <v/>
      </c>
      <c r="GX25" s="13" t="str" cm="1">
        <f t="array" ref="GX25">_xlfn.TEXTJOIN(" ; ",TRUE,HYPERLINK("#"&amp;_xlfn.XLOOKUP(1,(Tableau2[[#All],[Date]:[Date]] = GX$2) * (ABS(Tableau2[[#All],[Heure de début]:[Heure de début]] - $P25)&lt;0.00001),$H$2:$H$51,_xlfn.XLOOKUP(1,(Tableau2[[#All],[Date]:[Date]] = GX$2) *  (ABS(Tableau2[[#All],[Heure de fin]:[Heure de fin]] - $P25)&lt;0.00001),$H$2:$H$51,"")),_xlfn.XLOOKUP(1,(Tableau2[[#All],[Date]:[Date]]= GX$2) * (ABS(Tableau2[[#All],[Heure de début]:[Heure de début]] - $P25)&lt;0.00001),"Début : "&amp;$B$2:$C$51,_xlfn.XLOOKUP(1,(Tableau2[[#All],[Date]:[Date]] = GX$2) * (ABS(Tableau2[[#All],[Heure de fin]:[Heure de fin]] - $P25)&lt;0.00001),"Fin : "&amp;$B$2:$C$51,""))))</f>
        <v/>
      </c>
      <c r="GY25" s="13" t="str" cm="1">
        <f t="array" ref="GY25">_xlfn.TEXTJOIN(" ; ",TRUE,HYPERLINK("#"&amp;_xlfn.XLOOKUP(1,(Tableau2[[#All],[Date]:[Date]] = GY$2) * (ABS(Tableau2[[#All],[Heure de début]:[Heure de début]] - $P25)&lt;0.00001),$H$2:$H$51,_xlfn.XLOOKUP(1,(Tableau2[[#All],[Date]:[Date]] = GY$2) *  (ABS(Tableau2[[#All],[Heure de fin]:[Heure de fin]] - $P25)&lt;0.00001),$H$2:$H$51,"")),_xlfn.XLOOKUP(1,(Tableau2[[#All],[Date]:[Date]]= GY$2) * (ABS(Tableau2[[#All],[Heure de début]:[Heure de début]] - $P25)&lt;0.00001),"Début : "&amp;$B$2:$C$51,_xlfn.XLOOKUP(1,(Tableau2[[#All],[Date]:[Date]] = GY$2) * (ABS(Tableau2[[#All],[Heure de fin]:[Heure de fin]] - $P25)&lt;0.00001),"Fin : "&amp;$B$2:$C$51,""))))</f>
        <v/>
      </c>
      <c r="GZ25" s="13" t="str" cm="1">
        <f t="array" ref="GZ25">_xlfn.TEXTJOIN(" ; ",TRUE,HYPERLINK("#"&amp;_xlfn.XLOOKUP(1,(Tableau2[[#All],[Date]:[Date]] = GZ$2) * (ABS(Tableau2[[#All],[Heure de début]:[Heure de début]] - $P25)&lt;0.00001),$H$2:$H$51,_xlfn.XLOOKUP(1,(Tableau2[[#All],[Date]:[Date]] = GZ$2) *  (ABS(Tableau2[[#All],[Heure de fin]:[Heure de fin]] - $P25)&lt;0.00001),$H$2:$H$51,"")),_xlfn.XLOOKUP(1,(Tableau2[[#All],[Date]:[Date]]= GZ$2) * (ABS(Tableau2[[#All],[Heure de début]:[Heure de début]] - $P25)&lt;0.00001),"Début : "&amp;$B$2:$C$51,_xlfn.XLOOKUP(1,(Tableau2[[#All],[Date]:[Date]] = GZ$2) * (ABS(Tableau2[[#All],[Heure de fin]:[Heure de fin]] - $P25)&lt;0.00001),"Fin : "&amp;$B$2:$C$51,""))))</f>
        <v/>
      </c>
      <c r="HA25" s="13" t="str" cm="1">
        <f t="array" ref="HA25">_xlfn.TEXTJOIN(" ; ",TRUE,HYPERLINK("#"&amp;_xlfn.XLOOKUP(1,(Tableau2[[#All],[Date]:[Date]] = HA$2) * (ABS(Tableau2[[#All],[Heure de début]:[Heure de début]] - $P25)&lt;0.00001),$H$2:$H$51,_xlfn.XLOOKUP(1,(Tableau2[[#All],[Date]:[Date]] = HA$2) *  (ABS(Tableau2[[#All],[Heure de fin]:[Heure de fin]] - $P25)&lt;0.00001),$H$2:$H$51,"")),_xlfn.XLOOKUP(1,(Tableau2[[#All],[Date]:[Date]]= HA$2) * (ABS(Tableau2[[#All],[Heure de début]:[Heure de début]] - $P25)&lt;0.00001),"Début : "&amp;$B$2:$C$51,_xlfn.XLOOKUP(1,(Tableau2[[#All],[Date]:[Date]] = HA$2) * (ABS(Tableau2[[#All],[Heure de fin]:[Heure de fin]] - $P25)&lt;0.00001),"Fin : "&amp;$B$2:$C$51,""))))</f>
        <v/>
      </c>
      <c r="HB25" s="13" t="str" cm="1">
        <f t="array" ref="HB25">_xlfn.TEXTJOIN(" ; ",TRUE,HYPERLINK("#"&amp;_xlfn.XLOOKUP(1,(Tableau2[[#All],[Date]:[Date]] = HB$2) * (ABS(Tableau2[[#All],[Heure de début]:[Heure de début]] - $P25)&lt;0.00001),$H$2:$H$51,_xlfn.XLOOKUP(1,(Tableau2[[#All],[Date]:[Date]] = HB$2) *  (ABS(Tableau2[[#All],[Heure de fin]:[Heure de fin]] - $P25)&lt;0.00001),$H$2:$H$51,"")),_xlfn.XLOOKUP(1,(Tableau2[[#All],[Date]:[Date]]= HB$2) * (ABS(Tableau2[[#All],[Heure de début]:[Heure de début]] - $P25)&lt;0.00001),"Début : "&amp;$B$2:$C$51,_xlfn.XLOOKUP(1,(Tableau2[[#All],[Date]:[Date]] = HB$2) * (ABS(Tableau2[[#All],[Heure de fin]:[Heure de fin]] - $P25)&lt;0.00001),"Fin : "&amp;$B$2:$C$51,""))))</f>
        <v/>
      </c>
      <c r="HC25" s="13" t="str" cm="1">
        <f t="array" ref="HC25">_xlfn.TEXTJOIN(" ; ",TRUE,HYPERLINK("#"&amp;_xlfn.XLOOKUP(1,(Tableau2[[#All],[Date]:[Date]] = HC$2) * (ABS(Tableau2[[#All],[Heure de début]:[Heure de début]] - $P25)&lt;0.00001),$H$2:$H$51,_xlfn.XLOOKUP(1,(Tableau2[[#All],[Date]:[Date]] = HC$2) *  (ABS(Tableau2[[#All],[Heure de fin]:[Heure de fin]] - $P25)&lt;0.00001),$H$2:$H$51,"")),_xlfn.XLOOKUP(1,(Tableau2[[#All],[Date]:[Date]]= HC$2) * (ABS(Tableau2[[#All],[Heure de début]:[Heure de début]] - $P25)&lt;0.00001),"Début : "&amp;$B$2:$C$51,_xlfn.XLOOKUP(1,(Tableau2[[#All],[Date]:[Date]] = HC$2) * (ABS(Tableau2[[#All],[Heure de fin]:[Heure de fin]] - $P25)&lt;0.00001),"Fin : "&amp;$B$2:$C$51,""))))</f>
        <v/>
      </c>
      <c r="HD25" s="13" t="str" cm="1">
        <f t="array" ref="HD25">_xlfn.TEXTJOIN(" ; ",TRUE,HYPERLINK("#"&amp;_xlfn.XLOOKUP(1,(Tableau2[[#All],[Date]:[Date]] = HD$2) * (ABS(Tableau2[[#All],[Heure de début]:[Heure de début]] - $P25)&lt;0.00001),$H$2:$H$51,_xlfn.XLOOKUP(1,(Tableau2[[#All],[Date]:[Date]] = HD$2) *  (ABS(Tableau2[[#All],[Heure de fin]:[Heure de fin]] - $P25)&lt;0.00001),$H$2:$H$51,"")),_xlfn.XLOOKUP(1,(Tableau2[[#All],[Date]:[Date]]= HD$2) * (ABS(Tableau2[[#All],[Heure de début]:[Heure de début]] - $P25)&lt;0.00001),"Début : "&amp;$B$2:$C$51,_xlfn.XLOOKUP(1,(Tableau2[[#All],[Date]:[Date]] = HD$2) * (ABS(Tableau2[[#All],[Heure de fin]:[Heure de fin]] - $P25)&lt;0.00001),"Fin : "&amp;$B$2:$C$51,""))))</f>
        <v/>
      </c>
      <c r="HE25" s="13" t="str" cm="1">
        <f t="array" ref="HE25">_xlfn.TEXTJOIN(" ; ",TRUE,HYPERLINK("#"&amp;_xlfn.XLOOKUP(1,(Tableau2[[#All],[Date]:[Date]] = HE$2) * (ABS(Tableau2[[#All],[Heure de début]:[Heure de début]] - $P25)&lt;0.00001),$H$2:$H$51,_xlfn.XLOOKUP(1,(Tableau2[[#All],[Date]:[Date]] = HE$2) *  (ABS(Tableau2[[#All],[Heure de fin]:[Heure de fin]] - $P25)&lt;0.00001),$H$2:$H$51,"")),_xlfn.XLOOKUP(1,(Tableau2[[#All],[Date]:[Date]]= HE$2) * (ABS(Tableau2[[#All],[Heure de début]:[Heure de début]] - $P25)&lt;0.00001),"Début : "&amp;$B$2:$C$51,_xlfn.XLOOKUP(1,(Tableau2[[#All],[Date]:[Date]] = HE$2) * (ABS(Tableau2[[#All],[Heure de fin]:[Heure de fin]] - $P25)&lt;0.00001),"Fin : "&amp;$B$2:$C$51,""))))</f>
        <v/>
      </c>
      <c r="HF25" s="13" t="str" cm="1">
        <f t="array" ref="HF25">_xlfn.TEXTJOIN(" ; ",TRUE,HYPERLINK("#"&amp;_xlfn.XLOOKUP(1,(Tableau2[[#All],[Date]:[Date]] = HF$2) * (ABS(Tableau2[[#All],[Heure de début]:[Heure de début]] - $P25)&lt;0.00001),$H$2:$H$51,_xlfn.XLOOKUP(1,(Tableau2[[#All],[Date]:[Date]] = HF$2) *  (ABS(Tableau2[[#All],[Heure de fin]:[Heure de fin]] - $P25)&lt;0.00001),$H$2:$H$51,"")),_xlfn.XLOOKUP(1,(Tableau2[[#All],[Date]:[Date]]= HF$2) * (ABS(Tableau2[[#All],[Heure de début]:[Heure de début]] - $P25)&lt;0.00001),"Début : "&amp;$B$2:$C$51,_xlfn.XLOOKUP(1,(Tableau2[[#All],[Date]:[Date]] = HF$2) * (ABS(Tableau2[[#All],[Heure de fin]:[Heure de fin]] - $P25)&lt;0.00001),"Fin : "&amp;$B$2:$C$51,""))))</f>
        <v/>
      </c>
      <c r="HG25" s="13" t="str" cm="1">
        <f t="array" ref="HG25">_xlfn.TEXTJOIN(" ; ",TRUE,HYPERLINK("#"&amp;_xlfn.XLOOKUP(1,(Tableau2[[#All],[Date]:[Date]] = HG$2) * (ABS(Tableau2[[#All],[Heure de début]:[Heure de début]] - $P25)&lt;0.00001),$H$2:$H$51,_xlfn.XLOOKUP(1,(Tableau2[[#All],[Date]:[Date]] = HG$2) *  (ABS(Tableau2[[#All],[Heure de fin]:[Heure de fin]] - $P25)&lt;0.00001),$H$2:$H$51,"")),_xlfn.XLOOKUP(1,(Tableau2[[#All],[Date]:[Date]]= HG$2) * (ABS(Tableau2[[#All],[Heure de début]:[Heure de début]] - $P25)&lt;0.00001),"Début : "&amp;$B$2:$C$51,_xlfn.XLOOKUP(1,(Tableau2[[#All],[Date]:[Date]] = HG$2) * (ABS(Tableau2[[#All],[Heure de fin]:[Heure de fin]] - $P25)&lt;0.00001),"Fin : "&amp;$B$2:$C$51,""))))</f>
        <v/>
      </c>
      <c r="HH25" s="13" t="str" cm="1">
        <f t="array" ref="HH25">_xlfn.TEXTJOIN(" ; ",TRUE,HYPERLINK("#"&amp;_xlfn.XLOOKUP(1,(Tableau2[[#All],[Date]:[Date]] = HH$2) * (ABS(Tableau2[[#All],[Heure de début]:[Heure de début]] - $P25)&lt;0.00001),$H$2:$H$51,_xlfn.XLOOKUP(1,(Tableau2[[#All],[Date]:[Date]] = HH$2) *  (ABS(Tableau2[[#All],[Heure de fin]:[Heure de fin]] - $P25)&lt;0.00001),$H$2:$H$51,"")),_xlfn.XLOOKUP(1,(Tableau2[[#All],[Date]:[Date]]= HH$2) * (ABS(Tableau2[[#All],[Heure de début]:[Heure de début]] - $P25)&lt;0.00001),"Début : "&amp;$B$2:$C$51,_xlfn.XLOOKUP(1,(Tableau2[[#All],[Date]:[Date]] = HH$2) * (ABS(Tableau2[[#All],[Heure de fin]:[Heure de fin]] - $P25)&lt;0.00001),"Fin : "&amp;$B$2:$C$51,""))))</f>
        <v/>
      </c>
      <c r="HI25" s="13" t="str" cm="1">
        <f t="array" ref="HI25">_xlfn.TEXTJOIN(" ; ",TRUE,HYPERLINK("#"&amp;_xlfn.XLOOKUP(1,(Tableau2[[#All],[Date]:[Date]] = HI$2) * (ABS(Tableau2[[#All],[Heure de début]:[Heure de début]] - $P25)&lt;0.00001),$H$2:$H$51,_xlfn.XLOOKUP(1,(Tableau2[[#All],[Date]:[Date]] = HI$2) *  (ABS(Tableau2[[#All],[Heure de fin]:[Heure de fin]] - $P25)&lt;0.00001),$H$2:$H$51,"")),_xlfn.XLOOKUP(1,(Tableau2[[#All],[Date]:[Date]]= HI$2) * (ABS(Tableau2[[#All],[Heure de début]:[Heure de début]] - $P25)&lt;0.00001),"Début : "&amp;$B$2:$C$51,_xlfn.XLOOKUP(1,(Tableau2[[#All],[Date]:[Date]] = HI$2) * (ABS(Tableau2[[#All],[Heure de fin]:[Heure de fin]] - $P25)&lt;0.00001),"Fin : "&amp;$B$2:$C$51,""))))</f>
        <v/>
      </c>
      <c r="HJ25" s="13" t="str" cm="1">
        <f t="array" ref="HJ25">_xlfn.TEXTJOIN(" ; ",TRUE,HYPERLINK("#"&amp;_xlfn.XLOOKUP(1,(Tableau2[[#All],[Date]:[Date]] = HJ$2) * (ABS(Tableau2[[#All],[Heure de début]:[Heure de début]] - $P25)&lt;0.00001),$H$2:$H$51,_xlfn.XLOOKUP(1,(Tableau2[[#All],[Date]:[Date]] = HJ$2) *  (ABS(Tableau2[[#All],[Heure de fin]:[Heure de fin]] - $P25)&lt;0.00001),$H$2:$H$51,"")),_xlfn.XLOOKUP(1,(Tableau2[[#All],[Date]:[Date]]= HJ$2) * (ABS(Tableau2[[#All],[Heure de début]:[Heure de début]] - $P25)&lt;0.00001),"Début : "&amp;$B$2:$C$51,_xlfn.XLOOKUP(1,(Tableau2[[#All],[Date]:[Date]] = HJ$2) * (ABS(Tableau2[[#All],[Heure de fin]:[Heure de fin]] - $P25)&lt;0.00001),"Fin : "&amp;$B$2:$C$51,""))))</f>
        <v/>
      </c>
      <c r="HK25" s="13" t="str" cm="1">
        <f t="array" ref="HK25">_xlfn.TEXTJOIN(" ; ",TRUE,HYPERLINK("#"&amp;_xlfn.XLOOKUP(1,(Tableau2[[#All],[Date]:[Date]] = HK$2) * (ABS(Tableau2[[#All],[Heure de début]:[Heure de début]] - $P25)&lt;0.00001),$H$2:$H$51,_xlfn.XLOOKUP(1,(Tableau2[[#All],[Date]:[Date]] = HK$2) *  (ABS(Tableau2[[#All],[Heure de fin]:[Heure de fin]] - $P25)&lt;0.00001),$H$2:$H$51,"")),_xlfn.XLOOKUP(1,(Tableau2[[#All],[Date]:[Date]]= HK$2) * (ABS(Tableau2[[#All],[Heure de début]:[Heure de début]] - $P25)&lt;0.00001),"Début : "&amp;$B$2:$C$51,_xlfn.XLOOKUP(1,(Tableau2[[#All],[Date]:[Date]] = HK$2) * (ABS(Tableau2[[#All],[Heure de fin]:[Heure de fin]] - $P25)&lt;0.00001),"Fin : "&amp;$B$2:$C$51,""))))</f>
        <v/>
      </c>
      <c r="HL25" s="13" t="str" cm="1">
        <f t="array" ref="HL25">_xlfn.TEXTJOIN(" ; ",TRUE,HYPERLINK("#"&amp;_xlfn.XLOOKUP(1,(Tableau2[[#All],[Date]:[Date]] = HL$2) * (ABS(Tableau2[[#All],[Heure de début]:[Heure de début]] - $P25)&lt;0.00001),$H$2:$H$51,_xlfn.XLOOKUP(1,(Tableau2[[#All],[Date]:[Date]] = HL$2) *  (ABS(Tableau2[[#All],[Heure de fin]:[Heure de fin]] - $P25)&lt;0.00001),$H$2:$H$51,"")),_xlfn.XLOOKUP(1,(Tableau2[[#All],[Date]:[Date]]= HL$2) * (ABS(Tableau2[[#All],[Heure de début]:[Heure de début]] - $P25)&lt;0.00001),"Début : "&amp;$B$2:$C$51,_xlfn.XLOOKUP(1,(Tableau2[[#All],[Date]:[Date]] = HL$2) * (ABS(Tableau2[[#All],[Heure de fin]:[Heure de fin]] - $P25)&lt;0.00001),"Fin : "&amp;$B$2:$C$51,""))))</f>
        <v/>
      </c>
      <c r="HM25" s="13" t="str" cm="1">
        <f t="array" ref="HM25">_xlfn.TEXTJOIN(" ; ",TRUE,HYPERLINK("#"&amp;_xlfn.XLOOKUP(1,(Tableau2[[#All],[Date]:[Date]] = HM$2) * (ABS(Tableau2[[#All],[Heure de début]:[Heure de début]] - $P25)&lt;0.00001),$H$2:$H$51,_xlfn.XLOOKUP(1,(Tableau2[[#All],[Date]:[Date]] = HM$2) *  (ABS(Tableau2[[#All],[Heure de fin]:[Heure de fin]] - $P25)&lt;0.00001),$H$2:$H$51,"")),_xlfn.XLOOKUP(1,(Tableau2[[#All],[Date]:[Date]]= HM$2) * (ABS(Tableau2[[#All],[Heure de début]:[Heure de début]] - $P25)&lt;0.00001),"Début : "&amp;$B$2:$C$51,_xlfn.XLOOKUP(1,(Tableau2[[#All],[Date]:[Date]] = HM$2) * (ABS(Tableau2[[#All],[Heure de fin]:[Heure de fin]] - $P25)&lt;0.00001),"Fin : "&amp;$B$2:$C$51,""))))</f>
        <v/>
      </c>
      <c r="HN25" s="13" t="str" cm="1">
        <f t="array" ref="HN25">_xlfn.TEXTJOIN(" ; ",TRUE,HYPERLINK("#"&amp;_xlfn.XLOOKUP(1,(Tableau2[[#All],[Date]:[Date]] = HN$2) * (ABS(Tableau2[[#All],[Heure de début]:[Heure de début]] - $P25)&lt;0.00001),$H$2:$H$51,_xlfn.XLOOKUP(1,(Tableau2[[#All],[Date]:[Date]] = HN$2) *  (ABS(Tableau2[[#All],[Heure de fin]:[Heure de fin]] - $P25)&lt;0.00001),$H$2:$H$51,"")),_xlfn.XLOOKUP(1,(Tableau2[[#All],[Date]:[Date]]= HN$2) * (ABS(Tableau2[[#All],[Heure de début]:[Heure de début]] - $P25)&lt;0.00001),"Début : "&amp;$B$2:$C$51,_xlfn.XLOOKUP(1,(Tableau2[[#All],[Date]:[Date]] = HN$2) * (ABS(Tableau2[[#All],[Heure de fin]:[Heure de fin]] - $P25)&lt;0.00001),"Fin : "&amp;$B$2:$C$51,""))))</f>
        <v/>
      </c>
      <c r="HO25" s="13" t="str" cm="1">
        <f t="array" ref="HO25">_xlfn.TEXTJOIN(" ; ",TRUE,HYPERLINK("#"&amp;_xlfn.XLOOKUP(1,(Tableau2[[#All],[Date]:[Date]] = HO$2) * (ABS(Tableau2[[#All],[Heure de début]:[Heure de début]] - $P25)&lt;0.00001),$H$2:$H$51,_xlfn.XLOOKUP(1,(Tableau2[[#All],[Date]:[Date]] = HO$2) *  (ABS(Tableau2[[#All],[Heure de fin]:[Heure de fin]] - $P25)&lt;0.00001),$H$2:$H$51,"")),_xlfn.XLOOKUP(1,(Tableau2[[#All],[Date]:[Date]]= HO$2) * (ABS(Tableau2[[#All],[Heure de début]:[Heure de début]] - $P25)&lt;0.00001),"Début : "&amp;$B$2:$C$51,_xlfn.XLOOKUP(1,(Tableau2[[#All],[Date]:[Date]] = HO$2) * (ABS(Tableau2[[#All],[Heure de fin]:[Heure de fin]] - $P25)&lt;0.00001),"Fin : "&amp;$B$2:$C$51,""))))</f>
        <v/>
      </c>
      <c r="HP25" s="13" t="str" cm="1">
        <f t="array" ref="HP25">_xlfn.TEXTJOIN(" ; ",TRUE,HYPERLINK("#"&amp;_xlfn.XLOOKUP(1,(Tableau2[[#All],[Date]:[Date]] = HP$2) * (ABS(Tableau2[[#All],[Heure de début]:[Heure de début]] - $P25)&lt;0.00001),$H$2:$H$51,_xlfn.XLOOKUP(1,(Tableau2[[#All],[Date]:[Date]] = HP$2) *  (ABS(Tableau2[[#All],[Heure de fin]:[Heure de fin]] - $P25)&lt;0.00001),$H$2:$H$51,"")),_xlfn.XLOOKUP(1,(Tableau2[[#All],[Date]:[Date]]= HP$2) * (ABS(Tableau2[[#All],[Heure de début]:[Heure de début]] - $P25)&lt;0.00001),"Début : "&amp;$B$2:$C$51,_xlfn.XLOOKUP(1,(Tableau2[[#All],[Date]:[Date]] = HP$2) * (ABS(Tableau2[[#All],[Heure de fin]:[Heure de fin]] - $P25)&lt;0.00001),"Fin : "&amp;$B$2:$C$51,""))))</f>
        <v/>
      </c>
      <c r="HQ25" s="13" t="str" cm="1">
        <f t="array" ref="HQ25">_xlfn.TEXTJOIN(" ; ",TRUE,HYPERLINK("#"&amp;_xlfn.XLOOKUP(1,(Tableau2[[#All],[Date]:[Date]] = HQ$2) * (ABS(Tableau2[[#All],[Heure de début]:[Heure de début]] - $P25)&lt;0.00001),$H$2:$H$51,_xlfn.XLOOKUP(1,(Tableau2[[#All],[Date]:[Date]] = HQ$2) *  (ABS(Tableau2[[#All],[Heure de fin]:[Heure de fin]] - $P25)&lt;0.00001),$H$2:$H$51,"")),_xlfn.XLOOKUP(1,(Tableau2[[#All],[Date]:[Date]]= HQ$2) * (ABS(Tableau2[[#All],[Heure de début]:[Heure de début]] - $P25)&lt;0.00001),"Début : "&amp;$B$2:$C$51,_xlfn.XLOOKUP(1,(Tableau2[[#All],[Date]:[Date]] = HQ$2) * (ABS(Tableau2[[#All],[Heure de fin]:[Heure de fin]] - $P25)&lt;0.00001),"Fin : "&amp;$B$2:$C$51,""))))</f>
        <v/>
      </c>
      <c r="HR25" s="13" t="str" cm="1">
        <f t="array" ref="HR25">_xlfn.TEXTJOIN(" ; ",TRUE,HYPERLINK("#"&amp;_xlfn.XLOOKUP(1,(Tableau2[[#All],[Date]:[Date]] = HR$2) * (ABS(Tableau2[[#All],[Heure de début]:[Heure de début]] - $P25)&lt;0.00001),$H$2:$H$51,_xlfn.XLOOKUP(1,(Tableau2[[#All],[Date]:[Date]] = HR$2) *  (ABS(Tableau2[[#All],[Heure de fin]:[Heure de fin]] - $P25)&lt;0.00001),$H$2:$H$51,"")),_xlfn.XLOOKUP(1,(Tableau2[[#All],[Date]:[Date]]= HR$2) * (ABS(Tableau2[[#All],[Heure de début]:[Heure de début]] - $P25)&lt;0.00001),"Début : "&amp;$B$2:$C$51,_xlfn.XLOOKUP(1,(Tableau2[[#All],[Date]:[Date]] = HR$2) * (ABS(Tableau2[[#All],[Heure de fin]:[Heure de fin]] - $P25)&lt;0.00001),"Fin : "&amp;$B$2:$C$51,""))))</f>
        <v/>
      </c>
      <c r="HS25" s="13" t="str" cm="1">
        <f t="array" ref="HS25">_xlfn.TEXTJOIN(" ; ",TRUE,HYPERLINK("#"&amp;_xlfn.XLOOKUP(1,(Tableau2[[#All],[Date]:[Date]] = HS$2) * (ABS(Tableau2[[#All],[Heure de début]:[Heure de début]] - $P25)&lt;0.00001),$H$2:$H$51,_xlfn.XLOOKUP(1,(Tableau2[[#All],[Date]:[Date]] = HS$2) *  (ABS(Tableau2[[#All],[Heure de fin]:[Heure de fin]] - $P25)&lt;0.00001),$H$2:$H$51,"")),_xlfn.XLOOKUP(1,(Tableau2[[#All],[Date]:[Date]]= HS$2) * (ABS(Tableau2[[#All],[Heure de début]:[Heure de début]] - $P25)&lt;0.00001),"Début : "&amp;$B$2:$C$51,_xlfn.XLOOKUP(1,(Tableau2[[#All],[Date]:[Date]] = HS$2) * (ABS(Tableau2[[#All],[Heure de fin]:[Heure de fin]] - $P25)&lt;0.00001),"Fin : "&amp;$B$2:$C$51,""))))</f>
        <v/>
      </c>
      <c r="HT25" s="13" t="str" cm="1">
        <f t="array" ref="HT25">_xlfn.TEXTJOIN(" ; ",TRUE,HYPERLINK("#"&amp;_xlfn.XLOOKUP(1,(Tableau2[[#All],[Date]:[Date]] = HT$2) * (ABS(Tableau2[[#All],[Heure de début]:[Heure de début]] - $P25)&lt;0.00001),$H$2:$H$51,_xlfn.XLOOKUP(1,(Tableau2[[#All],[Date]:[Date]] = HT$2) *  (ABS(Tableau2[[#All],[Heure de fin]:[Heure de fin]] - $P25)&lt;0.00001),$H$2:$H$51,"")),_xlfn.XLOOKUP(1,(Tableau2[[#All],[Date]:[Date]]= HT$2) * (ABS(Tableau2[[#All],[Heure de début]:[Heure de début]] - $P25)&lt;0.00001),"Début : "&amp;$B$2:$C$51,_xlfn.XLOOKUP(1,(Tableau2[[#All],[Date]:[Date]] = HT$2) * (ABS(Tableau2[[#All],[Heure de fin]:[Heure de fin]] - $P25)&lt;0.00001),"Fin : "&amp;$B$2:$C$51,""))))</f>
        <v/>
      </c>
      <c r="HU25" s="13" t="str" cm="1">
        <f t="array" ref="HU25">_xlfn.TEXTJOIN(" ; ",TRUE,HYPERLINK("#"&amp;_xlfn.XLOOKUP(1,(Tableau2[[#All],[Date]:[Date]] = HU$2) * (ABS(Tableau2[[#All],[Heure de début]:[Heure de début]] - $P25)&lt;0.00001),$H$2:$H$51,_xlfn.XLOOKUP(1,(Tableau2[[#All],[Date]:[Date]] = HU$2) *  (ABS(Tableau2[[#All],[Heure de fin]:[Heure de fin]] - $P25)&lt;0.00001),$H$2:$H$51,"")),_xlfn.XLOOKUP(1,(Tableau2[[#All],[Date]:[Date]]= HU$2) * (ABS(Tableau2[[#All],[Heure de début]:[Heure de début]] - $P25)&lt;0.00001),"Début : "&amp;$B$2:$C$51,_xlfn.XLOOKUP(1,(Tableau2[[#All],[Date]:[Date]] = HU$2) * (ABS(Tableau2[[#All],[Heure de fin]:[Heure de fin]] - $P25)&lt;0.00001),"Fin : "&amp;$B$2:$C$51,""))))</f>
        <v/>
      </c>
    </row>
    <row r="26" spans="1:229" ht="30" customHeight="1" x14ac:dyDescent="0.2">
      <c r="A26" s="21"/>
      <c r="B26" s="19"/>
      <c r="C26" s="16"/>
      <c r="D26" s="19"/>
      <c r="E26" s="19"/>
      <c r="F26" s="16"/>
      <c r="G26" s="16" t="str">
        <f ca="1">IF(Tableau2[[#This Row],[Date]]=0,"",IF(Tableau2[[#This Row],[Date]]&lt;TODAY(),"Passée","Future"))</f>
        <v/>
      </c>
      <c r="H26" s="16" t="s">
        <v>46</v>
      </c>
      <c r="P26" s="27">
        <v>0.81249999999999301</v>
      </c>
      <c r="Q26" s="13" t="str" cm="1">
        <f t="array" aca="1" ref="Q26" ca="1">_xlfn.TEXTJOIN(" ; ",TRUE,HYPERLINK("#"&amp;_xlfn.XLOOKUP(1,(Tableau2[[#All],[Date]:[Date]] = Q$2) * (ABS(Tableau2[[#All],[Heure de début]:[Heure de début]] - $P26)&lt;0.00001),$H$2:$H$51,_xlfn.XLOOKUP(1,(Tableau2[[#All],[Date]:[Date]] = Q$2) *  (ABS(Tableau2[[#All],[Heure de fin]:[Heure de fin]] - $P26)&lt;0.00001),$H$2:$H$51,"")),_xlfn.XLOOKUP(1,(Tableau2[[#All],[Date]:[Date]]= Q$2) * (ABS(Tableau2[[#All],[Heure de début]:[Heure de début]] - $P26)&lt;0.00001),"Début : "&amp;$B$2:$C$51,_xlfn.XLOOKUP(1,(Tableau2[[#All],[Date]:[Date]] = Q$2) * (ABS(Tableau2[[#All],[Heure de fin]:[Heure de fin]] - $P26)&lt;0.00001),"Fin : "&amp;$B$2:$C$51,""))))</f>
        <v/>
      </c>
      <c r="R26" s="13" t="str" cm="1">
        <f t="array" ref="R26">_xlfn.TEXTJOIN(" ; ",TRUE,HYPERLINK("#"&amp;_xlfn.XLOOKUP(1,(Tableau2[[#All],[Date]:[Date]] = R$2) * (ABS(Tableau2[[#All],[Heure de début]:[Heure de début]] - $P26)&lt;0.00001),$H$2:$H$51,_xlfn.XLOOKUP(1,(Tableau2[[#All],[Date]:[Date]] = R$2) *  (ABS(Tableau2[[#All],[Heure de fin]:[Heure de fin]] - $P26)&lt;0.00001),$H$2:$H$51,"")),_xlfn.XLOOKUP(1,(Tableau2[[#All],[Date]:[Date]]= R$2) * (ABS(Tableau2[[#All],[Heure de début]:[Heure de début]] - $P26)&lt;0.00001),"Début : "&amp;$B$2:$C$51,_xlfn.XLOOKUP(1,(Tableau2[[#All],[Date]:[Date]] = R$2) * (ABS(Tableau2[[#All],[Heure de fin]:[Heure de fin]] - $P26)&lt;0.00001),"Fin : "&amp;$B$2:$C$51,""))))</f>
        <v/>
      </c>
      <c r="S26" s="13" t="str" cm="1">
        <f t="array" ref="S26">_xlfn.TEXTJOIN(" ; ",TRUE,HYPERLINK("#"&amp;_xlfn.XLOOKUP(1,(Tableau2[[#All],[Date]:[Date]] = S$2) * (ABS(Tableau2[[#All],[Heure de début]:[Heure de début]] - $P26)&lt;0.00001),$H$2:$H$51,_xlfn.XLOOKUP(1,(Tableau2[[#All],[Date]:[Date]] = S$2) *  (ABS(Tableau2[[#All],[Heure de fin]:[Heure de fin]] - $P26)&lt;0.00001),$H$2:$H$51,"")),_xlfn.XLOOKUP(1,(Tableau2[[#All],[Date]:[Date]]= S$2) * (ABS(Tableau2[[#All],[Heure de début]:[Heure de début]] - $P26)&lt;0.00001),"Début : "&amp;$B$2:$C$51,_xlfn.XLOOKUP(1,(Tableau2[[#All],[Date]:[Date]] = S$2) * (ABS(Tableau2[[#All],[Heure de fin]:[Heure de fin]] - $P26)&lt;0.00001),"Fin : "&amp;$B$2:$C$51,""))))</f>
        <v/>
      </c>
      <c r="T26" s="13" t="str" cm="1">
        <f t="array" ref="T26">_xlfn.TEXTJOIN(" ; ",TRUE,HYPERLINK("#"&amp;_xlfn.XLOOKUP(1,(Tableau2[[#All],[Date]:[Date]] = T$2) * (ABS(Tableau2[[#All],[Heure de début]:[Heure de début]] - $P26)&lt;0.00001),$H$2:$H$51,_xlfn.XLOOKUP(1,(Tableau2[[#All],[Date]:[Date]] = T$2) *  (ABS(Tableau2[[#All],[Heure de fin]:[Heure de fin]] - $P26)&lt;0.00001),$H$2:$H$51,"")),_xlfn.XLOOKUP(1,(Tableau2[[#All],[Date]:[Date]]= T$2) * (ABS(Tableau2[[#All],[Heure de début]:[Heure de début]] - $P26)&lt;0.00001),"Début : "&amp;$B$2:$C$51,_xlfn.XLOOKUP(1,(Tableau2[[#All],[Date]:[Date]] = T$2) * (ABS(Tableau2[[#All],[Heure de fin]:[Heure de fin]] - $P26)&lt;0.00001),"Fin : "&amp;$B$2:$C$51,""))))</f>
        <v/>
      </c>
      <c r="U26" s="13" t="str" cm="1">
        <f t="array" ref="U26">_xlfn.TEXTJOIN(" ; ",TRUE,HYPERLINK("#"&amp;_xlfn.XLOOKUP(1,(Tableau2[[#All],[Date]:[Date]] = U$2) * (ABS(Tableau2[[#All],[Heure de début]:[Heure de début]] - $P26)&lt;0.00001),$H$2:$H$51,_xlfn.XLOOKUP(1,(Tableau2[[#All],[Date]:[Date]] = U$2) *  (ABS(Tableau2[[#All],[Heure de fin]:[Heure de fin]] - $P26)&lt;0.00001),$H$2:$H$51,"")),_xlfn.XLOOKUP(1,(Tableau2[[#All],[Date]:[Date]]= U$2) * (ABS(Tableau2[[#All],[Heure de début]:[Heure de début]] - $P26)&lt;0.00001),"Début : "&amp;$B$2:$C$51,_xlfn.XLOOKUP(1,(Tableau2[[#All],[Date]:[Date]] = U$2) * (ABS(Tableau2[[#All],[Heure de fin]:[Heure de fin]] - $P26)&lt;0.00001),"Fin : "&amp;$B$2:$C$51,""))))</f>
        <v/>
      </c>
      <c r="V26" s="13" t="str" cm="1">
        <f t="array" ref="V26">_xlfn.TEXTJOIN(" ; ",TRUE,HYPERLINK("#"&amp;_xlfn.XLOOKUP(1,(Tableau2[[#All],[Date]:[Date]] = V$2) * (ABS(Tableau2[[#All],[Heure de début]:[Heure de début]] - $P26)&lt;0.00001),$H$2:$H$51,_xlfn.XLOOKUP(1,(Tableau2[[#All],[Date]:[Date]] = V$2) *  (ABS(Tableau2[[#All],[Heure de fin]:[Heure de fin]] - $P26)&lt;0.00001),$H$2:$H$51,"")),_xlfn.XLOOKUP(1,(Tableau2[[#All],[Date]:[Date]]= V$2) * (ABS(Tableau2[[#All],[Heure de début]:[Heure de début]] - $P26)&lt;0.00001),"Début : "&amp;$B$2:$C$51,_xlfn.XLOOKUP(1,(Tableau2[[#All],[Date]:[Date]] = V$2) * (ABS(Tableau2[[#All],[Heure de fin]:[Heure de fin]] - $P26)&lt;0.00001),"Fin : "&amp;$B$2:$C$51,""))))</f>
        <v/>
      </c>
      <c r="W26" s="13" t="str" cm="1">
        <f t="array" ref="W26">_xlfn.TEXTJOIN(" ; ",TRUE,HYPERLINK("#"&amp;_xlfn.XLOOKUP(1,(Tableau2[[#All],[Date]:[Date]] = W$2) * (ABS(Tableau2[[#All],[Heure de début]:[Heure de début]] - $P26)&lt;0.00001),$H$2:$H$51,_xlfn.XLOOKUP(1,(Tableau2[[#All],[Date]:[Date]] = W$2) *  (ABS(Tableau2[[#All],[Heure de fin]:[Heure de fin]] - $P26)&lt;0.00001),$H$2:$H$51,"")),_xlfn.XLOOKUP(1,(Tableau2[[#All],[Date]:[Date]]= W$2) * (ABS(Tableau2[[#All],[Heure de début]:[Heure de début]] - $P26)&lt;0.00001),"Début : "&amp;$B$2:$C$51,_xlfn.XLOOKUP(1,(Tableau2[[#All],[Date]:[Date]] = W$2) * (ABS(Tableau2[[#All],[Heure de fin]:[Heure de fin]] - $P26)&lt;0.00001),"Fin : "&amp;$B$2:$C$51,""))))</f>
        <v/>
      </c>
      <c r="X26" s="13" t="str" cm="1">
        <f t="array" ref="X26">_xlfn.TEXTJOIN(" ; ",TRUE,HYPERLINK("#"&amp;_xlfn.XLOOKUP(1,(Tableau2[[#All],[Date]:[Date]] = X$2) * (ABS(Tableau2[[#All],[Heure de début]:[Heure de début]] - $P26)&lt;0.00001),$H$2:$H$51,_xlfn.XLOOKUP(1,(Tableau2[[#All],[Date]:[Date]] = X$2) *  (ABS(Tableau2[[#All],[Heure de fin]:[Heure de fin]] - $P26)&lt;0.00001),$H$2:$H$51,"")),_xlfn.XLOOKUP(1,(Tableau2[[#All],[Date]:[Date]]= X$2) * (ABS(Tableau2[[#All],[Heure de début]:[Heure de début]] - $P26)&lt;0.00001),"Début : "&amp;$B$2:$C$51,_xlfn.XLOOKUP(1,(Tableau2[[#All],[Date]:[Date]] = X$2) * (ABS(Tableau2[[#All],[Heure de fin]:[Heure de fin]] - $P26)&lt;0.00001),"Fin : "&amp;$B$2:$C$51,""))))</f>
        <v/>
      </c>
      <c r="Y26" s="13" t="str" cm="1">
        <f t="array" ref="Y26">_xlfn.TEXTJOIN(" ; ",TRUE,HYPERLINK("#"&amp;_xlfn.XLOOKUP(1,(Tableau2[[#All],[Date]:[Date]] = Y$2) * (ABS(Tableau2[[#All],[Heure de début]:[Heure de début]] - $P26)&lt;0.00001),$H$2:$H$51,_xlfn.XLOOKUP(1,(Tableau2[[#All],[Date]:[Date]] = Y$2) *  (ABS(Tableau2[[#All],[Heure de fin]:[Heure de fin]] - $P26)&lt;0.00001),$H$2:$H$51,"")),_xlfn.XLOOKUP(1,(Tableau2[[#All],[Date]:[Date]]= Y$2) * (ABS(Tableau2[[#All],[Heure de début]:[Heure de début]] - $P26)&lt;0.00001),"Début : "&amp;$B$2:$C$51,_xlfn.XLOOKUP(1,(Tableau2[[#All],[Date]:[Date]] = Y$2) * (ABS(Tableau2[[#All],[Heure de fin]:[Heure de fin]] - $P26)&lt;0.00001),"Fin : "&amp;$B$2:$C$51,""))))</f>
        <v/>
      </c>
      <c r="Z26" s="13" t="str" cm="1">
        <f t="array" ref="Z26">_xlfn.TEXTJOIN(" ; ",TRUE,HYPERLINK("#"&amp;_xlfn.XLOOKUP(1,(Tableau2[[#All],[Date]:[Date]] = Z$2) * (ABS(Tableau2[[#All],[Heure de début]:[Heure de début]] - $P26)&lt;0.00001),$H$2:$H$51,_xlfn.XLOOKUP(1,(Tableau2[[#All],[Date]:[Date]] = Z$2) *  (ABS(Tableau2[[#All],[Heure de fin]:[Heure de fin]] - $P26)&lt;0.00001),$H$2:$H$51,"")),_xlfn.XLOOKUP(1,(Tableau2[[#All],[Date]:[Date]]= Z$2) * (ABS(Tableau2[[#All],[Heure de début]:[Heure de début]] - $P26)&lt;0.00001),"Début : "&amp;$B$2:$C$51,_xlfn.XLOOKUP(1,(Tableau2[[#All],[Date]:[Date]] = Z$2) * (ABS(Tableau2[[#All],[Heure de fin]:[Heure de fin]] - $P26)&lt;0.00001),"Fin : "&amp;$B$2:$C$51,""))))</f>
        <v/>
      </c>
      <c r="AA26" s="13" t="str" cm="1">
        <f t="array" ref="AA26">_xlfn.TEXTJOIN(" ; ",TRUE,HYPERLINK("#"&amp;_xlfn.XLOOKUP(1,(Tableau2[[#All],[Date]:[Date]] = AA$2) * (ABS(Tableau2[[#All],[Heure de début]:[Heure de début]] - $P26)&lt;0.00001),$H$2:$H$51,_xlfn.XLOOKUP(1,(Tableau2[[#All],[Date]:[Date]] = AA$2) *  (ABS(Tableau2[[#All],[Heure de fin]:[Heure de fin]] - $P26)&lt;0.00001),$H$2:$H$51,"")),_xlfn.XLOOKUP(1,(Tableau2[[#All],[Date]:[Date]]= AA$2) * (ABS(Tableau2[[#All],[Heure de début]:[Heure de début]] - $P26)&lt;0.00001),"Début : "&amp;$B$2:$C$51,_xlfn.XLOOKUP(1,(Tableau2[[#All],[Date]:[Date]] = AA$2) * (ABS(Tableau2[[#All],[Heure de fin]:[Heure de fin]] - $P26)&lt;0.00001),"Fin : "&amp;$B$2:$C$51,""))))</f>
        <v/>
      </c>
      <c r="AB26" s="13" t="str" cm="1">
        <f t="array" ref="AB26">_xlfn.TEXTJOIN(" ; ",TRUE,HYPERLINK("#"&amp;_xlfn.XLOOKUP(1,(Tableau2[[#All],[Date]:[Date]] = AB$2) * (ABS(Tableau2[[#All],[Heure de début]:[Heure de début]] - $P26)&lt;0.00001),$H$2:$H$51,_xlfn.XLOOKUP(1,(Tableau2[[#All],[Date]:[Date]] = AB$2) *  (ABS(Tableau2[[#All],[Heure de fin]:[Heure de fin]] - $P26)&lt;0.00001),$H$2:$H$51,"")),_xlfn.XLOOKUP(1,(Tableau2[[#All],[Date]:[Date]]= AB$2) * (ABS(Tableau2[[#All],[Heure de début]:[Heure de début]] - $P26)&lt;0.00001),"Début : "&amp;$B$2:$C$51,_xlfn.XLOOKUP(1,(Tableau2[[#All],[Date]:[Date]] = AB$2) * (ABS(Tableau2[[#All],[Heure de fin]:[Heure de fin]] - $P26)&lt;0.00001),"Fin : "&amp;$B$2:$C$51,""))))</f>
        <v/>
      </c>
      <c r="AC26" s="13" t="str" cm="1">
        <f t="array" ref="AC26">_xlfn.TEXTJOIN(" ; ",TRUE,HYPERLINK("#"&amp;_xlfn.XLOOKUP(1,(Tableau2[[#All],[Date]:[Date]] = AC$2) * (ABS(Tableau2[[#All],[Heure de début]:[Heure de début]] - $P26)&lt;0.00001),$H$2:$H$51,_xlfn.XLOOKUP(1,(Tableau2[[#All],[Date]:[Date]] = AC$2) *  (ABS(Tableau2[[#All],[Heure de fin]:[Heure de fin]] - $P26)&lt;0.00001),$H$2:$H$51,"")),_xlfn.XLOOKUP(1,(Tableau2[[#All],[Date]:[Date]]= AC$2) * (ABS(Tableau2[[#All],[Heure de début]:[Heure de début]] - $P26)&lt;0.00001),"Début : "&amp;$B$2:$C$51,_xlfn.XLOOKUP(1,(Tableau2[[#All],[Date]:[Date]] = AC$2) * (ABS(Tableau2[[#All],[Heure de fin]:[Heure de fin]] - $P26)&lt;0.00001),"Fin : "&amp;$B$2:$C$51,""))))</f>
        <v/>
      </c>
      <c r="AD26" s="13" t="str" cm="1">
        <f t="array" ref="AD26">_xlfn.TEXTJOIN(" ; ",TRUE,HYPERLINK("#"&amp;_xlfn.XLOOKUP(1,(Tableau2[[#All],[Date]:[Date]] = AD$2) * (ABS(Tableau2[[#All],[Heure de début]:[Heure de début]] - $P26)&lt;0.00001),$H$2:$H$51,_xlfn.XLOOKUP(1,(Tableau2[[#All],[Date]:[Date]] = AD$2) *  (ABS(Tableau2[[#All],[Heure de fin]:[Heure de fin]] - $P26)&lt;0.00001),$H$2:$H$51,"")),_xlfn.XLOOKUP(1,(Tableau2[[#All],[Date]:[Date]]= AD$2) * (ABS(Tableau2[[#All],[Heure de début]:[Heure de début]] - $P26)&lt;0.00001),"Début : "&amp;$B$2:$C$51,_xlfn.XLOOKUP(1,(Tableau2[[#All],[Date]:[Date]] = AD$2) * (ABS(Tableau2[[#All],[Heure de fin]:[Heure de fin]] - $P26)&lt;0.00001),"Fin : "&amp;$B$2:$C$51,""))))</f>
        <v/>
      </c>
      <c r="AE26" s="13" t="str" cm="1">
        <f t="array" ref="AE26">_xlfn.TEXTJOIN(" ; ",TRUE,HYPERLINK("#"&amp;_xlfn.XLOOKUP(1,(Tableau2[[#All],[Date]:[Date]] = AE$2) * (ABS(Tableau2[[#All],[Heure de début]:[Heure de début]] - $P26)&lt;0.00001),$H$2:$H$51,_xlfn.XLOOKUP(1,(Tableau2[[#All],[Date]:[Date]] = AE$2) *  (ABS(Tableau2[[#All],[Heure de fin]:[Heure de fin]] - $P26)&lt;0.00001),$H$2:$H$51,"")),_xlfn.XLOOKUP(1,(Tableau2[[#All],[Date]:[Date]]= AE$2) * (ABS(Tableau2[[#All],[Heure de début]:[Heure de début]] - $P26)&lt;0.00001),"Début : "&amp;$B$2:$C$51,_xlfn.XLOOKUP(1,(Tableau2[[#All],[Date]:[Date]] = AE$2) * (ABS(Tableau2[[#All],[Heure de fin]:[Heure de fin]] - $P26)&lt;0.00001),"Fin : "&amp;$B$2:$C$51,""))))</f>
        <v/>
      </c>
      <c r="AF26" s="13" t="str" cm="1">
        <f t="array" ref="AF26">_xlfn.TEXTJOIN(" ; ",TRUE,HYPERLINK("#"&amp;_xlfn.XLOOKUP(1,(Tableau2[[#All],[Date]:[Date]] = AF$2) * (ABS(Tableau2[[#All],[Heure de début]:[Heure de début]] - $P26)&lt;0.00001),$H$2:$H$51,_xlfn.XLOOKUP(1,(Tableau2[[#All],[Date]:[Date]] = AF$2) *  (ABS(Tableau2[[#All],[Heure de fin]:[Heure de fin]] - $P26)&lt;0.00001),$H$2:$H$51,"")),_xlfn.XLOOKUP(1,(Tableau2[[#All],[Date]:[Date]]= AF$2) * (ABS(Tableau2[[#All],[Heure de début]:[Heure de début]] - $P26)&lt;0.00001),"Début : "&amp;$B$2:$C$51,_xlfn.XLOOKUP(1,(Tableau2[[#All],[Date]:[Date]] = AF$2) * (ABS(Tableau2[[#All],[Heure de fin]:[Heure de fin]] - $P26)&lt;0.00001),"Fin : "&amp;$B$2:$C$51,""))))</f>
        <v/>
      </c>
      <c r="AG26" s="13" t="str" cm="1">
        <f t="array" ref="AG26">_xlfn.TEXTJOIN(" ; ",TRUE,HYPERLINK("#"&amp;_xlfn.XLOOKUP(1,(Tableau2[[#All],[Date]:[Date]] = AG$2) * (ABS(Tableau2[[#All],[Heure de début]:[Heure de début]] - $P26)&lt;0.00001),$H$2:$H$51,_xlfn.XLOOKUP(1,(Tableau2[[#All],[Date]:[Date]] = AG$2) *  (ABS(Tableau2[[#All],[Heure de fin]:[Heure de fin]] - $P26)&lt;0.00001),$H$2:$H$51,"")),_xlfn.XLOOKUP(1,(Tableau2[[#All],[Date]:[Date]]= AG$2) * (ABS(Tableau2[[#All],[Heure de début]:[Heure de début]] - $P26)&lt;0.00001),"Début : "&amp;$B$2:$C$51,_xlfn.XLOOKUP(1,(Tableau2[[#All],[Date]:[Date]] = AG$2) * (ABS(Tableau2[[#All],[Heure de fin]:[Heure de fin]] - $P26)&lt;0.00001),"Fin : "&amp;$B$2:$C$51,""))))</f>
        <v/>
      </c>
      <c r="AH26" s="13" t="str" cm="1">
        <f t="array" ref="AH26">_xlfn.TEXTJOIN(" ; ",TRUE,HYPERLINK("#"&amp;_xlfn.XLOOKUP(1,(Tableau2[[#All],[Date]:[Date]] = AH$2) * (ABS(Tableau2[[#All],[Heure de début]:[Heure de début]] - $P26)&lt;0.00001),$H$2:$H$51,_xlfn.XLOOKUP(1,(Tableau2[[#All],[Date]:[Date]] = AH$2) *  (ABS(Tableau2[[#All],[Heure de fin]:[Heure de fin]] - $P26)&lt;0.00001),$H$2:$H$51,"")),_xlfn.XLOOKUP(1,(Tableau2[[#All],[Date]:[Date]]= AH$2) * (ABS(Tableau2[[#All],[Heure de début]:[Heure de début]] - $P26)&lt;0.00001),"Début : "&amp;$B$2:$C$51,_xlfn.XLOOKUP(1,(Tableau2[[#All],[Date]:[Date]] = AH$2) * (ABS(Tableau2[[#All],[Heure de fin]:[Heure de fin]] - $P26)&lt;0.00001),"Fin : "&amp;$B$2:$C$51,""))))</f>
        <v/>
      </c>
      <c r="AI26" s="13" t="str" cm="1">
        <f t="array" ref="AI26">_xlfn.TEXTJOIN(" ; ",TRUE,HYPERLINK("#"&amp;_xlfn.XLOOKUP(1,(Tableau2[[#All],[Date]:[Date]] = AI$2) * (ABS(Tableau2[[#All],[Heure de début]:[Heure de début]] - $P26)&lt;0.00001),$H$2:$H$51,_xlfn.XLOOKUP(1,(Tableau2[[#All],[Date]:[Date]] = AI$2) *  (ABS(Tableau2[[#All],[Heure de fin]:[Heure de fin]] - $P26)&lt;0.00001),$H$2:$H$51,"")),_xlfn.XLOOKUP(1,(Tableau2[[#All],[Date]:[Date]]= AI$2) * (ABS(Tableau2[[#All],[Heure de début]:[Heure de début]] - $P26)&lt;0.00001),"Début : "&amp;$B$2:$C$51,_xlfn.XLOOKUP(1,(Tableau2[[#All],[Date]:[Date]] = AI$2) * (ABS(Tableau2[[#All],[Heure de fin]:[Heure de fin]] - $P26)&lt;0.00001),"Fin : "&amp;$B$2:$C$51,""))))</f>
        <v/>
      </c>
      <c r="AJ26" s="13" t="str" cm="1">
        <f t="array" ref="AJ26">_xlfn.TEXTJOIN(" ; ",TRUE,HYPERLINK("#"&amp;_xlfn.XLOOKUP(1,(Tableau2[[#All],[Date]:[Date]] = AJ$2) * (ABS(Tableau2[[#All],[Heure de début]:[Heure de début]] - $P26)&lt;0.00001),$H$2:$H$51,_xlfn.XLOOKUP(1,(Tableau2[[#All],[Date]:[Date]] = AJ$2) *  (ABS(Tableau2[[#All],[Heure de fin]:[Heure de fin]] - $P26)&lt;0.00001),$H$2:$H$51,"")),_xlfn.XLOOKUP(1,(Tableau2[[#All],[Date]:[Date]]= AJ$2) * (ABS(Tableau2[[#All],[Heure de début]:[Heure de début]] - $P26)&lt;0.00001),"Début : "&amp;$B$2:$C$51,_xlfn.XLOOKUP(1,(Tableau2[[#All],[Date]:[Date]] = AJ$2) * (ABS(Tableau2[[#All],[Heure de fin]:[Heure de fin]] - $P26)&lt;0.00001),"Fin : "&amp;$B$2:$C$51,""))))</f>
        <v/>
      </c>
      <c r="AK26" s="13" t="str" cm="1">
        <f t="array" ref="AK26">_xlfn.TEXTJOIN(" ; ",TRUE,HYPERLINK("#"&amp;_xlfn.XLOOKUP(1,(Tableau2[[#All],[Date]:[Date]] = AK$2) * (ABS(Tableau2[[#All],[Heure de début]:[Heure de début]] - $P26)&lt;0.00001),$H$2:$H$51,_xlfn.XLOOKUP(1,(Tableau2[[#All],[Date]:[Date]] = AK$2) *  (ABS(Tableau2[[#All],[Heure de fin]:[Heure de fin]] - $P26)&lt;0.00001),$H$2:$H$51,"")),_xlfn.XLOOKUP(1,(Tableau2[[#All],[Date]:[Date]]= AK$2) * (ABS(Tableau2[[#All],[Heure de début]:[Heure de début]] - $P26)&lt;0.00001),"Début : "&amp;$B$2:$C$51,_xlfn.XLOOKUP(1,(Tableau2[[#All],[Date]:[Date]] = AK$2) * (ABS(Tableau2[[#All],[Heure de fin]:[Heure de fin]] - $P26)&lt;0.00001),"Fin : "&amp;$B$2:$C$51,""))))</f>
        <v/>
      </c>
      <c r="AL26" s="13" t="str" cm="1">
        <f t="array" ref="AL26">_xlfn.TEXTJOIN(" ; ",TRUE,HYPERLINK("#"&amp;_xlfn.XLOOKUP(1,(Tableau2[[#All],[Date]:[Date]] = AL$2) * (ABS(Tableau2[[#All],[Heure de début]:[Heure de début]] - $P26)&lt;0.00001),$H$2:$H$51,_xlfn.XLOOKUP(1,(Tableau2[[#All],[Date]:[Date]] = AL$2) *  (ABS(Tableau2[[#All],[Heure de fin]:[Heure de fin]] - $P26)&lt;0.00001),$H$2:$H$51,"")),_xlfn.XLOOKUP(1,(Tableau2[[#All],[Date]:[Date]]= AL$2) * (ABS(Tableau2[[#All],[Heure de début]:[Heure de début]] - $P26)&lt;0.00001),"Début : "&amp;$B$2:$C$51,_xlfn.XLOOKUP(1,(Tableau2[[#All],[Date]:[Date]] = AL$2) * (ABS(Tableau2[[#All],[Heure de fin]:[Heure de fin]] - $P26)&lt;0.00001),"Fin : "&amp;$B$2:$C$51,""))))</f>
        <v/>
      </c>
      <c r="AM26" s="13" t="str" cm="1">
        <f t="array" ref="AM26">_xlfn.TEXTJOIN(" ; ",TRUE,HYPERLINK("#"&amp;_xlfn.XLOOKUP(1,(Tableau2[[#All],[Date]:[Date]] = AM$2) * (ABS(Tableau2[[#All],[Heure de début]:[Heure de début]] - $P26)&lt;0.00001),$H$2:$H$51,_xlfn.XLOOKUP(1,(Tableau2[[#All],[Date]:[Date]] = AM$2) *  (ABS(Tableau2[[#All],[Heure de fin]:[Heure de fin]] - $P26)&lt;0.00001),$H$2:$H$51,"")),_xlfn.XLOOKUP(1,(Tableau2[[#All],[Date]:[Date]]= AM$2) * (ABS(Tableau2[[#All],[Heure de début]:[Heure de début]] - $P26)&lt;0.00001),"Début : "&amp;$B$2:$C$51,_xlfn.XLOOKUP(1,(Tableau2[[#All],[Date]:[Date]] = AM$2) * (ABS(Tableau2[[#All],[Heure de fin]:[Heure de fin]] - $P26)&lt;0.00001),"Fin : "&amp;$B$2:$C$51,""))))</f>
        <v/>
      </c>
      <c r="AN26" s="13" t="str" cm="1">
        <f t="array" ref="AN26">_xlfn.TEXTJOIN(" ; ",TRUE,HYPERLINK("#"&amp;_xlfn.XLOOKUP(1,(Tableau2[[#All],[Date]:[Date]] = AN$2) * (ABS(Tableau2[[#All],[Heure de début]:[Heure de début]] - $P26)&lt;0.00001),$H$2:$H$51,_xlfn.XLOOKUP(1,(Tableau2[[#All],[Date]:[Date]] = AN$2) *  (ABS(Tableau2[[#All],[Heure de fin]:[Heure de fin]] - $P26)&lt;0.00001),$H$2:$H$51,"")),_xlfn.XLOOKUP(1,(Tableau2[[#All],[Date]:[Date]]= AN$2) * (ABS(Tableau2[[#All],[Heure de début]:[Heure de début]] - $P26)&lt;0.00001),"Début : "&amp;$B$2:$C$51,_xlfn.XLOOKUP(1,(Tableau2[[#All],[Date]:[Date]] = AN$2) * (ABS(Tableau2[[#All],[Heure de fin]:[Heure de fin]] - $P26)&lt;0.00001),"Fin : "&amp;$B$2:$C$51,""))))</f>
        <v/>
      </c>
      <c r="AO26" s="13" t="str" cm="1">
        <f t="array" ref="AO26">_xlfn.TEXTJOIN(" ; ",TRUE,HYPERLINK("#"&amp;_xlfn.XLOOKUP(1,(Tableau2[[#All],[Date]:[Date]] = AO$2) * (ABS(Tableau2[[#All],[Heure de début]:[Heure de début]] - $P26)&lt;0.00001),$H$2:$H$51,_xlfn.XLOOKUP(1,(Tableau2[[#All],[Date]:[Date]] = AO$2) *  (ABS(Tableau2[[#All],[Heure de fin]:[Heure de fin]] - $P26)&lt;0.00001),$H$2:$H$51,"")),_xlfn.XLOOKUP(1,(Tableau2[[#All],[Date]:[Date]]= AO$2) * (ABS(Tableau2[[#All],[Heure de début]:[Heure de début]] - $P26)&lt;0.00001),"Début : "&amp;$B$2:$C$51,_xlfn.XLOOKUP(1,(Tableau2[[#All],[Date]:[Date]] = AO$2) * (ABS(Tableau2[[#All],[Heure de fin]:[Heure de fin]] - $P26)&lt;0.00001),"Fin : "&amp;$B$2:$C$51,""))))</f>
        <v/>
      </c>
      <c r="AP26" s="13" t="str" cm="1">
        <f t="array" ref="AP26">_xlfn.TEXTJOIN(" ; ",TRUE,HYPERLINK("#"&amp;_xlfn.XLOOKUP(1,(Tableau2[[#All],[Date]:[Date]] = AP$2) * (ABS(Tableau2[[#All],[Heure de début]:[Heure de début]] - $P26)&lt;0.00001),$H$2:$H$51,_xlfn.XLOOKUP(1,(Tableau2[[#All],[Date]:[Date]] = AP$2) *  (ABS(Tableau2[[#All],[Heure de fin]:[Heure de fin]] - $P26)&lt;0.00001),$H$2:$H$51,"")),_xlfn.XLOOKUP(1,(Tableau2[[#All],[Date]:[Date]]= AP$2) * (ABS(Tableau2[[#All],[Heure de début]:[Heure de début]] - $P26)&lt;0.00001),"Début : "&amp;$B$2:$C$51,_xlfn.XLOOKUP(1,(Tableau2[[#All],[Date]:[Date]] = AP$2) * (ABS(Tableau2[[#All],[Heure de fin]:[Heure de fin]] - $P26)&lt;0.00001),"Fin : "&amp;$B$2:$C$51,""))))</f>
        <v/>
      </c>
      <c r="AQ26" s="13" t="str" cm="1">
        <f t="array" ref="AQ26">_xlfn.TEXTJOIN(" ; ",TRUE,HYPERLINK("#"&amp;_xlfn.XLOOKUP(1,(Tableau2[[#All],[Date]:[Date]] = AQ$2) * (ABS(Tableau2[[#All],[Heure de début]:[Heure de début]] - $P26)&lt;0.00001),$H$2:$H$51,_xlfn.XLOOKUP(1,(Tableau2[[#All],[Date]:[Date]] = AQ$2) *  (ABS(Tableau2[[#All],[Heure de fin]:[Heure de fin]] - $P26)&lt;0.00001),$H$2:$H$51,"")),_xlfn.XLOOKUP(1,(Tableau2[[#All],[Date]:[Date]]= AQ$2) * (ABS(Tableau2[[#All],[Heure de début]:[Heure de début]] - $P26)&lt;0.00001),"Début : "&amp;$B$2:$C$51,_xlfn.XLOOKUP(1,(Tableau2[[#All],[Date]:[Date]] = AQ$2) * (ABS(Tableau2[[#All],[Heure de fin]:[Heure de fin]] - $P26)&lt;0.00001),"Fin : "&amp;$B$2:$C$51,""))))</f>
        <v/>
      </c>
      <c r="AR26" s="13" t="str" cm="1">
        <f t="array" ref="AR26">_xlfn.TEXTJOIN(" ; ",TRUE,HYPERLINK("#"&amp;_xlfn.XLOOKUP(1,(Tableau2[[#All],[Date]:[Date]] = AR$2) * (ABS(Tableau2[[#All],[Heure de début]:[Heure de début]] - $P26)&lt;0.00001),$H$2:$H$51,_xlfn.XLOOKUP(1,(Tableau2[[#All],[Date]:[Date]] = AR$2) *  (ABS(Tableau2[[#All],[Heure de fin]:[Heure de fin]] - $P26)&lt;0.00001),$H$2:$H$51,"")),_xlfn.XLOOKUP(1,(Tableau2[[#All],[Date]:[Date]]= AR$2) * (ABS(Tableau2[[#All],[Heure de début]:[Heure de début]] - $P26)&lt;0.00001),"Début : "&amp;$B$2:$C$51,_xlfn.XLOOKUP(1,(Tableau2[[#All],[Date]:[Date]] = AR$2) * (ABS(Tableau2[[#All],[Heure de fin]:[Heure de fin]] - $P26)&lt;0.00001),"Fin : "&amp;$B$2:$C$51,""))))</f>
        <v/>
      </c>
      <c r="AS26" s="13" t="str" cm="1">
        <f t="array" ref="AS26">_xlfn.TEXTJOIN(" ; ",TRUE,HYPERLINK("#"&amp;_xlfn.XLOOKUP(1,(Tableau2[[#All],[Date]:[Date]] = AS$2) * (ABS(Tableau2[[#All],[Heure de début]:[Heure de début]] - $P26)&lt;0.00001),$H$2:$H$51,_xlfn.XLOOKUP(1,(Tableau2[[#All],[Date]:[Date]] = AS$2) *  (ABS(Tableau2[[#All],[Heure de fin]:[Heure de fin]] - $P26)&lt;0.00001),$H$2:$H$51,"")),_xlfn.XLOOKUP(1,(Tableau2[[#All],[Date]:[Date]]= AS$2) * (ABS(Tableau2[[#All],[Heure de début]:[Heure de début]] - $P26)&lt;0.00001),"Début : "&amp;$B$2:$C$51,_xlfn.XLOOKUP(1,(Tableau2[[#All],[Date]:[Date]] = AS$2) * (ABS(Tableau2[[#All],[Heure de fin]:[Heure de fin]] - $P26)&lt;0.00001),"Fin : "&amp;$B$2:$C$51,""))))</f>
        <v/>
      </c>
      <c r="AT26" s="13" t="str" cm="1">
        <f t="array" ref="AT26">_xlfn.TEXTJOIN(" ; ",TRUE,HYPERLINK("#"&amp;_xlfn.XLOOKUP(1,(Tableau2[[#All],[Date]:[Date]] = AT$2) * (ABS(Tableau2[[#All],[Heure de début]:[Heure de début]] - $P26)&lt;0.00001),$H$2:$H$51,_xlfn.XLOOKUP(1,(Tableau2[[#All],[Date]:[Date]] = AT$2) *  (ABS(Tableau2[[#All],[Heure de fin]:[Heure de fin]] - $P26)&lt;0.00001),$H$2:$H$51,"")),_xlfn.XLOOKUP(1,(Tableau2[[#All],[Date]:[Date]]= AT$2) * (ABS(Tableau2[[#All],[Heure de début]:[Heure de début]] - $P26)&lt;0.00001),"Début : "&amp;$B$2:$C$51,_xlfn.XLOOKUP(1,(Tableau2[[#All],[Date]:[Date]] = AT$2) * (ABS(Tableau2[[#All],[Heure de fin]:[Heure de fin]] - $P26)&lt;0.00001),"Fin : "&amp;$B$2:$C$51,""))))</f>
        <v/>
      </c>
      <c r="AU26" s="13" t="str" cm="1">
        <f t="array" ref="AU26">_xlfn.TEXTJOIN(" ; ",TRUE,HYPERLINK("#"&amp;_xlfn.XLOOKUP(1,(Tableau2[[#All],[Date]:[Date]] = AU$2) * (ABS(Tableau2[[#All],[Heure de début]:[Heure de début]] - $P26)&lt;0.00001),$H$2:$H$51,_xlfn.XLOOKUP(1,(Tableau2[[#All],[Date]:[Date]] = AU$2) *  (ABS(Tableau2[[#All],[Heure de fin]:[Heure de fin]] - $P26)&lt;0.00001),$H$2:$H$51,"")),_xlfn.XLOOKUP(1,(Tableau2[[#All],[Date]:[Date]]= AU$2) * (ABS(Tableau2[[#All],[Heure de début]:[Heure de début]] - $P26)&lt;0.00001),"Début : "&amp;$B$2:$C$51,_xlfn.XLOOKUP(1,(Tableau2[[#All],[Date]:[Date]] = AU$2) * (ABS(Tableau2[[#All],[Heure de fin]:[Heure de fin]] - $P26)&lt;0.00001),"Fin : "&amp;$B$2:$C$51,""))))</f>
        <v/>
      </c>
      <c r="AV26" s="13" t="str" cm="1">
        <f t="array" ref="AV26">_xlfn.TEXTJOIN(" ; ",TRUE,HYPERLINK("#"&amp;_xlfn.XLOOKUP(1,(Tableau2[[#All],[Date]:[Date]] = AV$2) * (ABS(Tableau2[[#All],[Heure de début]:[Heure de début]] - $P26)&lt;0.00001),$H$2:$H$51,_xlfn.XLOOKUP(1,(Tableau2[[#All],[Date]:[Date]] = AV$2) *  (ABS(Tableau2[[#All],[Heure de fin]:[Heure de fin]] - $P26)&lt;0.00001),$H$2:$H$51,"")),_xlfn.XLOOKUP(1,(Tableau2[[#All],[Date]:[Date]]= AV$2) * (ABS(Tableau2[[#All],[Heure de début]:[Heure de début]] - $P26)&lt;0.00001),"Début : "&amp;$B$2:$C$51,_xlfn.XLOOKUP(1,(Tableau2[[#All],[Date]:[Date]] = AV$2) * (ABS(Tableau2[[#All],[Heure de fin]:[Heure de fin]] - $P26)&lt;0.00001),"Fin : "&amp;$B$2:$C$51,""))))</f>
        <v/>
      </c>
      <c r="AW26" s="13" t="str" cm="1">
        <f t="array" ref="AW26">_xlfn.TEXTJOIN(" ; ",TRUE,HYPERLINK("#"&amp;_xlfn.XLOOKUP(1,(Tableau2[[#All],[Date]:[Date]] = AW$2) * (ABS(Tableau2[[#All],[Heure de début]:[Heure de début]] - $P26)&lt;0.00001),$H$2:$H$51,_xlfn.XLOOKUP(1,(Tableau2[[#All],[Date]:[Date]] = AW$2) *  (ABS(Tableau2[[#All],[Heure de fin]:[Heure de fin]] - $P26)&lt;0.00001),$H$2:$H$51,"")),_xlfn.XLOOKUP(1,(Tableau2[[#All],[Date]:[Date]]= AW$2) * (ABS(Tableau2[[#All],[Heure de début]:[Heure de début]] - $P26)&lt;0.00001),"Début : "&amp;$B$2:$C$51,_xlfn.XLOOKUP(1,(Tableau2[[#All],[Date]:[Date]] = AW$2) * (ABS(Tableau2[[#All],[Heure de fin]:[Heure de fin]] - $P26)&lt;0.00001),"Fin : "&amp;$B$2:$C$51,""))))</f>
        <v/>
      </c>
      <c r="AX26" s="13" t="str" cm="1">
        <f t="array" ref="AX26">_xlfn.TEXTJOIN(" ; ",TRUE,HYPERLINK("#"&amp;_xlfn.XLOOKUP(1,(Tableau2[[#All],[Date]:[Date]] = AX$2) * (ABS(Tableau2[[#All],[Heure de début]:[Heure de début]] - $P26)&lt;0.00001),$H$2:$H$51,_xlfn.XLOOKUP(1,(Tableau2[[#All],[Date]:[Date]] = AX$2) *  (ABS(Tableau2[[#All],[Heure de fin]:[Heure de fin]] - $P26)&lt;0.00001),$H$2:$H$51,"")),_xlfn.XLOOKUP(1,(Tableau2[[#All],[Date]:[Date]]= AX$2) * (ABS(Tableau2[[#All],[Heure de début]:[Heure de début]] - $P26)&lt;0.00001),"Début : "&amp;$B$2:$C$51,_xlfn.XLOOKUP(1,(Tableau2[[#All],[Date]:[Date]] = AX$2) * (ABS(Tableau2[[#All],[Heure de fin]:[Heure de fin]] - $P26)&lt;0.00001),"Fin : "&amp;$B$2:$C$51,""))))</f>
        <v/>
      </c>
      <c r="AY26" s="13" t="str" cm="1">
        <f t="array" ref="AY26">_xlfn.TEXTJOIN(" ; ",TRUE,HYPERLINK("#"&amp;_xlfn.XLOOKUP(1,(Tableau2[[#All],[Date]:[Date]] = AY$2) * (ABS(Tableau2[[#All],[Heure de début]:[Heure de début]] - $P26)&lt;0.00001),$H$2:$H$51,_xlfn.XLOOKUP(1,(Tableau2[[#All],[Date]:[Date]] = AY$2) *  (ABS(Tableau2[[#All],[Heure de fin]:[Heure de fin]] - $P26)&lt;0.00001),$H$2:$H$51,"")),_xlfn.XLOOKUP(1,(Tableau2[[#All],[Date]:[Date]]= AY$2) * (ABS(Tableau2[[#All],[Heure de début]:[Heure de début]] - $P26)&lt;0.00001),"Début : "&amp;$B$2:$C$51,_xlfn.XLOOKUP(1,(Tableau2[[#All],[Date]:[Date]] = AY$2) * (ABS(Tableau2[[#All],[Heure de fin]:[Heure de fin]] - $P26)&lt;0.00001),"Fin : "&amp;$B$2:$C$51,""))))</f>
        <v/>
      </c>
      <c r="AZ26" s="13" t="str" cm="1">
        <f t="array" ref="AZ26">_xlfn.TEXTJOIN(" ; ",TRUE,HYPERLINK("#"&amp;_xlfn.XLOOKUP(1,(Tableau2[[#All],[Date]:[Date]] = AZ$2) * (ABS(Tableau2[[#All],[Heure de début]:[Heure de début]] - $P26)&lt;0.00001),$H$2:$H$51,_xlfn.XLOOKUP(1,(Tableau2[[#All],[Date]:[Date]] = AZ$2) *  (ABS(Tableau2[[#All],[Heure de fin]:[Heure de fin]] - $P26)&lt;0.00001),$H$2:$H$51,"")),_xlfn.XLOOKUP(1,(Tableau2[[#All],[Date]:[Date]]= AZ$2) * (ABS(Tableau2[[#All],[Heure de début]:[Heure de début]] - $P26)&lt;0.00001),"Début : "&amp;$B$2:$C$51,_xlfn.XLOOKUP(1,(Tableau2[[#All],[Date]:[Date]] = AZ$2) * (ABS(Tableau2[[#All],[Heure de fin]:[Heure de fin]] - $P26)&lt;0.00001),"Fin : "&amp;$B$2:$C$51,""))))</f>
        <v/>
      </c>
      <c r="BA26" s="13" t="str" cm="1">
        <f t="array" ref="BA26">_xlfn.TEXTJOIN(" ; ",TRUE,HYPERLINK("#"&amp;_xlfn.XLOOKUP(1,(Tableau2[[#All],[Date]:[Date]] = BA$2) * (ABS(Tableau2[[#All],[Heure de début]:[Heure de début]] - $P26)&lt;0.00001),$H$2:$H$51,_xlfn.XLOOKUP(1,(Tableau2[[#All],[Date]:[Date]] = BA$2) *  (ABS(Tableau2[[#All],[Heure de fin]:[Heure de fin]] - $P26)&lt;0.00001),$H$2:$H$51,"")),_xlfn.XLOOKUP(1,(Tableau2[[#All],[Date]:[Date]]= BA$2) * (ABS(Tableau2[[#All],[Heure de début]:[Heure de début]] - $P26)&lt;0.00001),"Début : "&amp;$B$2:$C$51,_xlfn.XLOOKUP(1,(Tableau2[[#All],[Date]:[Date]] = BA$2) * (ABS(Tableau2[[#All],[Heure de fin]:[Heure de fin]] - $P26)&lt;0.00001),"Fin : "&amp;$B$2:$C$51,""))))</f>
        <v/>
      </c>
      <c r="BB26" s="13" t="str" cm="1">
        <f t="array" ref="BB26">_xlfn.TEXTJOIN(" ; ",TRUE,HYPERLINK("#"&amp;_xlfn.XLOOKUP(1,(Tableau2[[#All],[Date]:[Date]] = BB$2) * (ABS(Tableau2[[#All],[Heure de début]:[Heure de début]] - $P26)&lt;0.00001),$H$2:$H$51,_xlfn.XLOOKUP(1,(Tableau2[[#All],[Date]:[Date]] = BB$2) *  (ABS(Tableau2[[#All],[Heure de fin]:[Heure de fin]] - $P26)&lt;0.00001),$H$2:$H$51,"")),_xlfn.XLOOKUP(1,(Tableau2[[#All],[Date]:[Date]]= BB$2) * (ABS(Tableau2[[#All],[Heure de début]:[Heure de début]] - $P26)&lt;0.00001),"Début : "&amp;$B$2:$C$51,_xlfn.XLOOKUP(1,(Tableau2[[#All],[Date]:[Date]] = BB$2) * (ABS(Tableau2[[#All],[Heure de fin]:[Heure de fin]] - $P26)&lt;0.00001),"Fin : "&amp;$B$2:$C$51,""))))</f>
        <v/>
      </c>
      <c r="BC26" s="13" t="str" cm="1">
        <f t="array" ref="BC26">_xlfn.TEXTJOIN(" ; ",TRUE,HYPERLINK("#"&amp;_xlfn.XLOOKUP(1,(Tableau2[[#All],[Date]:[Date]] = BC$2) * (ABS(Tableau2[[#All],[Heure de début]:[Heure de début]] - $P26)&lt;0.00001),$H$2:$H$51,_xlfn.XLOOKUP(1,(Tableau2[[#All],[Date]:[Date]] = BC$2) *  (ABS(Tableau2[[#All],[Heure de fin]:[Heure de fin]] - $P26)&lt;0.00001),$H$2:$H$51,"")),_xlfn.XLOOKUP(1,(Tableau2[[#All],[Date]:[Date]]= BC$2) * (ABS(Tableau2[[#All],[Heure de début]:[Heure de début]] - $P26)&lt;0.00001),"Début : "&amp;$B$2:$C$51,_xlfn.XLOOKUP(1,(Tableau2[[#All],[Date]:[Date]] = BC$2) * (ABS(Tableau2[[#All],[Heure de fin]:[Heure de fin]] - $P26)&lt;0.00001),"Fin : "&amp;$B$2:$C$51,""))))</f>
        <v/>
      </c>
      <c r="BD26" s="13" t="str" cm="1">
        <f t="array" ref="BD26">_xlfn.TEXTJOIN(" ; ",TRUE,HYPERLINK("#"&amp;_xlfn.XLOOKUP(1,(Tableau2[[#All],[Date]:[Date]] = BD$2) * (ABS(Tableau2[[#All],[Heure de début]:[Heure de début]] - $P26)&lt;0.00001),$H$2:$H$51,_xlfn.XLOOKUP(1,(Tableau2[[#All],[Date]:[Date]] = BD$2) *  (ABS(Tableau2[[#All],[Heure de fin]:[Heure de fin]] - $P26)&lt;0.00001),$H$2:$H$51,"")),_xlfn.XLOOKUP(1,(Tableau2[[#All],[Date]:[Date]]= BD$2) * (ABS(Tableau2[[#All],[Heure de début]:[Heure de début]] - $P26)&lt;0.00001),"Début : "&amp;$B$2:$C$51,_xlfn.XLOOKUP(1,(Tableau2[[#All],[Date]:[Date]] = BD$2) * (ABS(Tableau2[[#All],[Heure de fin]:[Heure de fin]] - $P26)&lt;0.00001),"Fin : "&amp;$B$2:$C$51,""))))</f>
        <v/>
      </c>
      <c r="BE26" s="13" t="str" cm="1">
        <f t="array" ref="BE26">_xlfn.TEXTJOIN(" ; ",TRUE,HYPERLINK("#"&amp;_xlfn.XLOOKUP(1,(Tableau2[[#All],[Date]:[Date]] = BE$2) * (ABS(Tableau2[[#All],[Heure de début]:[Heure de début]] - $P26)&lt;0.00001),$H$2:$H$51,_xlfn.XLOOKUP(1,(Tableau2[[#All],[Date]:[Date]] = BE$2) *  (ABS(Tableau2[[#All],[Heure de fin]:[Heure de fin]] - $P26)&lt;0.00001),$H$2:$H$51,"")),_xlfn.XLOOKUP(1,(Tableau2[[#All],[Date]:[Date]]= BE$2) * (ABS(Tableau2[[#All],[Heure de début]:[Heure de début]] - $P26)&lt;0.00001),"Début : "&amp;$B$2:$C$51,_xlfn.XLOOKUP(1,(Tableau2[[#All],[Date]:[Date]] = BE$2) * (ABS(Tableau2[[#All],[Heure de fin]:[Heure de fin]] - $P26)&lt;0.00001),"Fin : "&amp;$B$2:$C$51,""))))</f>
        <v/>
      </c>
      <c r="BF26" s="13" t="str" cm="1">
        <f t="array" ref="BF26">_xlfn.TEXTJOIN(" ; ",TRUE,HYPERLINK("#"&amp;_xlfn.XLOOKUP(1,(Tableau2[[#All],[Date]:[Date]] = BF$2) * (ABS(Tableau2[[#All],[Heure de début]:[Heure de début]] - $P26)&lt;0.00001),$H$2:$H$51,_xlfn.XLOOKUP(1,(Tableau2[[#All],[Date]:[Date]] = BF$2) *  (ABS(Tableau2[[#All],[Heure de fin]:[Heure de fin]] - $P26)&lt;0.00001),$H$2:$H$51,"")),_xlfn.XLOOKUP(1,(Tableau2[[#All],[Date]:[Date]]= BF$2) * (ABS(Tableau2[[#All],[Heure de début]:[Heure de début]] - $P26)&lt;0.00001),"Début : "&amp;$B$2:$C$51,_xlfn.XLOOKUP(1,(Tableau2[[#All],[Date]:[Date]] = BF$2) * (ABS(Tableau2[[#All],[Heure de fin]:[Heure de fin]] - $P26)&lt;0.00001),"Fin : "&amp;$B$2:$C$51,""))))</f>
        <v/>
      </c>
      <c r="BG26" s="13" t="str" cm="1">
        <f t="array" ref="BG26">_xlfn.TEXTJOIN(" ; ",TRUE,HYPERLINK("#"&amp;_xlfn.XLOOKUP(1,(Tableau2[[#All],[Date]:[Date]] = BG$2) * (ABS(Tableau2[[#All],[Heure de début]:[Heure de début]] - $P26)&lt;0.00001),$H$2:$H$51,_xlfn.XLOOKUP(1,(Tableau2[[#All],[Date]:[Date]] = BG$2) *  (ABS(Tableau2[[#All],[Heure de fin]:[Heure de fin]] - $P26)&lt;0.00001),$H$2:$H$51,"")),_xlfn.XLOOKUP(1,(Tableau2[[#All],[Date]:[Date]]= BG$2) * (ABS(Tableau2[[#All],[Heure de début]:[Heure de début]] - $P26)&lt;0.00001),"Début : "&amp;$B$2:$C$51,_xlfn.XLOOKUP(1,(Tableau2[[#All],[Date]:[Date]] = BG$2) * (ABS(Tableau2[[#All],[Heure de fin]:[Heure de fin]] - $P26)&lt;0.00001),"Fin : "&amp;$B$2:$C$51,""))))</f>
        <v/>
      </c>
      <c r="BH26" s="13" t="str" cm="1">
        <f t="array" ref="BH26">_xlfn.TEXTJOIN(" ; ",TRUE,HYPERLINK("#"&amp;_xlfn.XLOOKUP(1,(Tableau2[[#All],[Date]:[Date]] = BH$2) * (ABS(Tableau2[[#All],[Heure de début]:[Heure de début]] - $P26)&lt;0.00001),$H$2:$H$51,_xlfn.XLOOKUP(1,(Tableau2[[#All],[Date]:[Date]] = BH$2) *  (ABS(Tableau2[[#All],[Heure de fin]:[Heure de fin]] - $P26)&lt;0.00001),$H$2:$H$51,"")),_xlfn.XLOOKUP(1,(Tableau2[[#All],[Date]:[Date]]= BH$2) * (ABS(Tableau2[[#All],[Heure de début]:[Heure de début]] - $P26)&lt;0.00001),"Début : "&amp;$B$2:$C$51,_xlfn.XLOOKUP(1,(Tableau2[[#All],[Date]:[Date]] = BH$2) * (ABS(Tableau2[[#All],[Heure de fin]:[Heure de fin]] - $P26)&lt;0.00001),"Fin : "&amp;$B$2:$C$51,""))))</f>
        <v/>
      </c>
      <c r="BI26" s="13" t="str" cm="1">
        <f t="array" ref="BI26">_xlfn.TEXTJOIN(" ; ",TRUE,HYPERLINK("#"&amp;_xlfn.XLOOKUP(1,(Tableau2[[#All],[Date]:[Date]] = BI$2) * (ABS(Tableau2[[#All],[Heure de début]:[Heure de début]] - $P26)&lt;0.00001),$H$2:$H$51,_xlfn.XLOOKUP(1,(Tableau2[[#All],[Date]:[Date]] = BI$2) *  (ABS(Tableau2[[#All],[Heure de fin]:[Heure de fin]] - $P26)&lt;0.00001),$H$2:$H$51,"")),_xlfn.XLOOKUP(1,(Tableau2[[#All],[Date]:[Date]]= BI$2) * (ABS(Tableau2[[#All],[Heure de début]:[Heure de début]] - $P26)&lt;0.00001),"Début : "&amp;$B$2:$C$51,_xlfn.XLOOKUP(1,(Tableau2[[#All],[Date]:[Date]] = BI$2) * (ABS(Tableau2[[#All],[Heure de fin]:[Heure de fin]] - $P26)&lt;0.00001),"Fin : "&amp;$B$2:$C$51,""))))</f>
        <v/>
      </c>
      <c r="BJ26" s="13" t="str" cm="1">
        <f t="array" ref="BJ26">_xlfn.TEXTJOIN(" ; ",TRUE,HYPERLINK("#"&amp;_xlfn.XLOOKUP(1,(Tableau2[[#All],[Date]:[Date]] = BJ$2) * (ABS(Tableau2[[#All],[Heure de début]:[Heure de début]] - $P26)&lt;0.00001),$H$2:$H$51,_xlfn.XLOOKUP(1,(Tableau2[[#All],[Date]:[Date]] = BJ$2) *  (ABS(Tableau2[[#All],[Heure de fin]:[Heure de fin]] - $P26)&lt;0.00001),$H$2:$H$51,"")),_xlfn.XLOOKUP(1,(Tableau2[[#All],[Date]:[Date]]= BJ$2) * (ABS(Tableau2[[#All],[Heure de début]:[Heure de début]] - $P26)&lt;0.00001),"Début : "&amp;$B$2:$C$51,_xlfn.XLOOKUP(1,(Tableau2[[#All],[Date]:[Date]] = BJ$2) * (ABS(Tableau2[[#All],[Heure de fin]:[Heure de fin]] - $P26)&lt;0.00001),"Fin : "&amp;$B$2:$C$51,""))))</f>
        <v/>
      </c>
      <c r="BK26" s="13" t="str" cm="1">
        <f t="array" ref="BK26">_xlfn.TEXTJOIN(" ; ",TRUE,HYPERLINK("#"&amp;_xlfn.XLOOKUP(1,(Tableau2[[#All],[Date]:[Date]] = BK$2) * (ABS(Tableau2[[#All],[Heure de début]:[Heure de début]] - $P26)&lt;0.00001),$H$2:$H$51,_xlfn.XLOOKUP(1,(Tableau2[[#All],[Date]:[Date]] = BK$2) *  (ABS(Tableau2[[#All],[Heure de fin]:[Heure de fin]] - $P26)&lt;0.00001),$H$2:$H$51,"")),_xlfn.XLOOKUP(1,(Tableau2[[#All],[Date]:[Date]]= BK$2) * (ABS(Tableau2[[#All],[Heure de début]:[Heure de début]] - $P26)&lt;0.00001),"Début : "&amp;$B$2:$C$51,_xlfn.XLOOKUP(1,(Tableau2[[#All],[Date]:[Date]] = BK$2) * (ABS(Tableau2[[#All],[Heure de fin]:[Heure de fin]] - $P26)&lt;0.00001),"Fin : "&amp;$B$2:$C$51,""))))</f>
        <v/>
      </c>
      <c r="BL26" s="13" t="str" cm="1">
        <f t="array" ref="BL26">_xlfn.TEXTJOIN(" ; ",TRUE,HYPERLINK("#"&amp;_xlfn.XLOOKUP(1,(Tableau2[[#All],[Date]:[Date]] = BL$2) * (ABS(Tableau2[[#All],[Heure de début]:[Heure de début]] - $P26)&lt;0.00001),$H$2:$H$51,_xlfn.XLOOKUP(1,(Tableau2[[#All],[Date]:[Date]] = BL$2) *  (ABS(Tableau2[[#All],[Heure de fin]:[Heure de fin]] - $P26)&lt;0.00001),$H$2:$H$51,"")),_xlfn.XLOOKUP(1,(Tableau2[[#All],[Date]:[Date]]= BL$2) * (ABS(Tableau2[[#All],[Heure de début]:[Heure de début]] - $P26)&lt;0.00001),"Début : "&amp;$B$2:$C$51,_xlfn.XLOOKUP(1,(Tableau2[[#All],[Date]:[Date]] = BL$2) * (ABS(Tableau2[[#All],[Heure de fin]:[Heure de fin]] - $P26)&lt;0.00001),"Fin : "&amp;$B$2:$C$51,""))))</f>
        <v/>
      </c>
      <c r="BM26" s="13" t="str" cm="1">
        <f t="array" ref="BM26">_xlfn.TEXTJOIN(" ; ",TRUE,HYPERLINK("#"&amp;_xlfn.XLOOKUP(1,(Tableau2[[#All],[Date]:[Date]] = BM$2) * (ABS(Tableau2[[#All],[Heure de début]:[Heure de début]] - $P26)&lt;0.00001),$H$2:$H$51,_xlfn.XLOOKUP(1,(Tableau2[[#All],[Date]:[Date]] = BM$2) *  (ABS(Tableau2[[#All],[Heure de fin]:[Heure de fin]] - $P26)&lt;0.00001),$H$2:$H$51,"")),_xlfn.XLOOKUP(1,(Tableau2[[#All],[Date]:[Date]]= BM$2) * (ABS(Tableau2[[#All],[Heure de début]:[Heure de début]] - $P26)&lt;0.00001),"Début : "&amp;$B$2:$C$51,_xlfn.XLOOKUP(1,(Tableau2[[#All],[Date]:[Date]] = BM$2) * (ABS(Tableau2[[#All],[Heure de fin]:[Heure de fin]] - $P26)&lt;0.00001),"Fin : "&amp;$B$2:$C$51,""))))</f>
        <v/>
      </c>
      <c r="BN26" s="13" t="str" cm="1">
        <f t="array" ref="BN26">_xlfn.TEXTJOIN(" ; ",TRUE,HYPERLINK("#"&amp;_xlfn.XLOOKUP(1,(Tableau2[[#All],[Date]:[Date]] = BN$2) * (ABS(Tableau2[[#All],[Heure de début]:[Heure de début]] - $P26)&lt;0.00001),$H$2:$H$51,_xlfn.XLOOKUP(1,(Tableau2[[#All],[Date]:[Date]] = BN$2) *  (ABS(Tableau2[[#All],[Heure de fin]:[Heure de fin]] - $P26)&lt;0.00001),$H$2:$H$51,"")),_xlfn.XLOOKUP(1,(Tableau2[[#All],[Date]:[Date]]= BN$2) * (ABS(Tableau2[[#All],[Heure de début]:[Heure de début]] - $P26)&lt;0.00001),"Début : "&amp;$B$2:$C$51,_xlfn.XLOOKUP(1,(Tableau2[[#All],[Date]:[Date]] = BN$2) * (ABS(Tableau2[[#All],[Heure de fin]:[Heure de fin]] - $P26)&lt;0.00001),"Fin : "&amp;$B$2:$C$51,""))))</f>
        <v/>
      </c>
      <c r="BO26" s="13" t="str" cm="1">
        <f t="array" ref="BO26">_xlfn.TEXTJOIN(" ; ",TRUE,HYPERLINK("#"&amp;_xlfn.XLOOKUP(1,(Tableau2[[#All],[Date]:[Date]] = BO$2) * (ABS(Tableau2[[#All],[Heure de début]:[Heure de début]] - $P26)&lt;0.00001),$H$2:$H$51,_xlfn.XLOOKUP(1,(Tableau2[[#All],[Date]:[Date]] = BO$2) *  (ABS(Tableau2[[#All],[Heure de fin]:[Heure de fin]] - $P26)&lt;0.00001),$H$2:$H$51,"")),_xlfn.XLOOKUP(1,(Tableau2[[#All],[Date]:[Date]]= BO$2) * (ABS(Tableau2[[#All],[Heure de début]:[Heure de début]] - $P26)&lt;0.00001),"Début : "&amp;$B$2:$C$51,_xlfn.XLOOKUP(1,(Tableau2[[#All],[Date]:[Date]] = BO$2) * (ABS(Tableau2[[#All],[Heure de fin]:[Heure de fin]] - $P26)&lt;0.00001),"Fin : "&amp;$B$2:$C$51,""))))</f>
        <v/>
      </c>
      <c r="BP26" s="13" t="str" cm="1">
        <f t="array" ref="BP26">_xlfn.TEXTJOIN(" ; ",TRUE,HYPERLINK("#"&amp;_xlfn.XLOOKUP(1,(Tableau2[[#All],[Date]:[Date]] = BP$2) * (ABS(Tableau2[[#All],[Heure de début]:[Heure de début]] - $P26)&lt;0.00001),$H$2:$H$51,_xlfn.XLOOKUP(1,(Tableau2[[#All],[Date]:[Date]] = BP$2) *  (ABS(Tableau2[[#All],[Heure de fin]:[Heure de fin]] - $P26)&lt;0.00001),$H$2:$H$51,"")),_xlfn.XLOOKUP(1,(Tableau2[[#All],[Date]:[Date]]= BP$2) * (ABS(Tableau2[[#All],[Heure de début]:[Heure de début]] - $P26)&lt;0.00001),"Début : "&amp;$B$2:$C$51,_xlfn.XLOOKUP(1,(Tableau2[[#All],[Date]:[Date]] = BP$2) * (ABS(Tableau2[[#All],[Heure de fin]:[Heure de fin]] - $P26)&lt;0.00001),"Fin : "&amp;$B$2:$C$51,""))))</f>
        <v/>
      </c>
      <c r="BQ26" s="13" t="str" cm="1">
        <f t="array" ref="BQ26">_xlfn.TEXTJOIN(" ; ",TRUE,HYPERLINK("#"&amp;_xlfn.XLOOKUP(1,(Tableau2[[#All],[Date]:[Date]] = BQ$2) * (ABS(Tableau2[[#All],[Heure de début]:[Heure de début]] - $P26)&lt;0.00001),$H$2:$H$51,_xlfn.XLOOKUP(1,(Tableau2[[#All],[Date]:[Date]] = BQ$2) *  (ABS(Tableau2[[#All],[Heure de fin]:[Heure de fin]] - $P26)&lt;0.00001),$H$2:$H$51,"")),_xlfn.XLOOKUP(1,(Tableau2[[#All],[Date]:[Date]]= BQ$2) * (ABS(Tableau2[[#All],[Heure de début]:[Heure de début]] - $P26)&lt;0.00001),"Début : "&amp;$B$2:$C$51,_xlfn.XLOOKUP(1,(Tableau2[[#All],[Date]:[Date]] = BQ$2) * (ABS(Tableau2[[#All],[Heure de fin]:[Heure de fin]] - $P26)&lt;0.00001),"Fin : "&amp;$B$2:$C$51,""))))</f>
        <v/>
      </c>
      <c r="BR26" s="13" t="str" cm="1">
        <f t="array" ref="BR26">_xlfn.TEXTJOIN(" ; ",TRUE,HYPERLINK("#"&amp;_xlfn.XLOOKUP(1,(Tableau2[[#All],[Date]:[Date]] = BR$2) * (ABS(Tableau2[[#All],[Heure de début]:[Heure de début]] - $P26)&lt;0.00001),$H$2:$H$51,_xlfn.XLOOKUP(1,(Tableau2[[#All],[Date]:[Date]] = BR$2) *  (ABS(Tableau2[[#All],[Heure de fin]:[Heure de fin]] - $P26)&lt;0.00001),$H$2:$H$51,"")),_xlfn.XLOOKUP(1,(Tableau2[[#All],[Date]:[Date]]= BR$2) * (ABS(Tableau2[[#All],[Heure de début]:[Heure de début]] - $P26)&lt;0.00001),"Début : "&amp;$B$2:$C$51,_xlfn.XLOOKUP(1,(Tableau2[[#All],[Date]:[Date]] = BR$2) * (ABS(Tableau2[[#All],[Heure de fin]:[Heure de fin]] - $P26)&lt;0.00001),"Fin : "&amp;$B$2:$C$51,""))))</f>
        <v/>
      </c>
      <c r="BS26" s="13" t="str" cm="1">
        <f t="array" ref="BS26">_xlfn.TEXTJOIN(" ; ",TRUE,HYPERLINK("#"&amp;_xlfn.XLOOKUP(1,(Tableau2[[#All],[Date]:[Date]] = BS$2) * (ABS(Tableau2[[#All],[Heure de début]:[Heure de début]] - $P26)&lt;0.00001),$H$2:$H$51,_xlfn.XLOOKUP(1,(Tableau2[[#All],[Date]:[Date]] = BS$2) *  (ABS(Tableau2[[#All],[Heure de fin]:[Heure de fin]] - $P26)&lt;0.00001),$H$2:$H$51,"")),_xlfn.XLOOKUP(1,(Tableau2[[#All],[Date]:[Date]]= BS$2) * (ABS(Tableau2[[#All],[Heure de début]:[Heure de début]] - $P26)&lt;0.00001),"Début : "&amp;$B$2:$C$51,_xlfn.XLOOKUP(1,(Tableau2[[#All],[Date]:[Date]] = BS$2) * (ABS(Tableau2[[#All],[Heure de fin]:[Heure de fin]] - $P26)&lt;0.00001),"Fin : "&amp;$B$2:$C$51,""))))</f>
        <v/>
      </c>
      <c r="BT26" s="13" t="str" cm="1">
        <f t="array" ref="BT26">_xlfn.TEXTJOIN(" ; ",TRUE,HYPERLINK("#"&amp;_xlfn.XLOOKUP(1,(Tableau2[[#All],[Date]:[Date]] = BT$2) * (ABS(Tableau2[[#All],[Heure de début]:[Heure de début]] - $P26)&lt;0.00001),$H$2:$H$51,_xlfn.XLOOKUP(1,(Tableau2[[#All],[Date]:[Date]] = BT$2) *  (ABS(Tableau2[[#All],[Heure de fin]:[Heure de fin]] - $P26)&lt;0.00001),$H$2:$H$51,"")),_xlfn.XLOOKUP(1,(Tableau2[[#All],[Date]:[Date]]= BT$2) * (ABS(Tableau2[[#All],[Heure de début]:[Heure de début]] - $P26)&lt;0.00001),"Début : "&amp;$B$2:$C$51,_xlfn.XLOOKUP(1,(Tableau2[[#All],[Date]:[Date]] = BT$2) * (ABS(Tableau2[[#All],[Heure de fin]:[Heure de fin]] - $P26)&lt;0.00001),"Fin : "&amp;$B$2:$C$51,""))))</f>
        <v/>
      </c>
      <c r="BU26" s="13" t="str" cm="1">
        <f t="array" ref="BU26">_xlfn.TEXTJOIN(" ; ",TRUE,HYPERLINK("#"&amp;_xlfn.XLOOKUP(1,(Tableau2[[#All],[Date]:[Date]] = BU$2) * (ABS(Tableau2[[#All],[Heure de début]:[Heure de début]] - $P26)&lt;0.00001),$H$2:$H$51,_xlfn.XLOOKUP(1,(Tableau2[[#All],[Date]:[Date]] = BU$2) *  (ABS(Tableau2[[#All],[Heure de fin]:[Heure de fin]] - $P26)&lt;0.00001),$H$2:$H$51,"")),_xlfn.XLOOKUP(1,(Tableau2[[#All],[Date]:[Date]]= BU$2) * (ABS(Tableau2[[#All],[Heure de début]:[Heure de début]] - $P26)&lt;0.00001),"Début : "&amp;$B$2:$C$51,_xlfn.XLOOKUP(1,(Tableau2[[#All],[Date]:[Date]] = BU$2) * (ABS(Tableau2[[#All],[Heure de fin]:[Heure de fin]] - $P26)&lt;0.00001),"Fin : "&amp;$B$2:$C$51,""))))</f>
        <v/>
      </c>
      <c r="BV26" s="13" t="str" cm="1">
        <f t="array" ref="BV26">_xlfn.TEXTJOIN(" ; ",TRUE,HYPERLINK("#"&amp;_xlfn.XLOOKUP(1,(Tableau2[[#All],[Date]:[Date]] = BV$2) * (ABS(Tableau2[[#All],[Heure de début]:[Heure de début]] - $P26)&lt;0.00001),$H$2:$H$51,_xlfn.XLOOKUP(1,(Tableau2[[#All],[Date]:[Date]] = BV$2) *  (ABS(Tableau2[[#All],[Heure de fin]:[Heure de fin]] - $P26)&lt;0.00001),$H$2:$H$51,"")),_xlfn.XLOOKUP(1,(Tableau2[[#All],[Date]:[Date]]= BV$2) * (ABS(Tableau2[[#All],[Heure de début]:[Heure de début]] - $P26)&lt;0.00001),"Début : "&amp;$B$2:$C$51,_xlfn.XLOOKUP(1,(Tableau2[[#All],[Date]:[Date]] = BV$2) * (ABS(Tableau2[[#All],[Heure de fin]:[Heure de fin]] - $P26)&lt;0.00001),"Fin : "&amp;$B$2:$C$51,""))))</f>
        <v/>
      </c>
      <c r="BW26" s="13" t="str" cm="1">
        <f t="array" ref="BW26">_xlfn.TEXTJOIN(" ; ",TRUE,HYPERLINK("#"&amp;_xlfn.XLOOKUP(1,(Tableau2[[#All],[Date]:[Date]] = BW$2) * (ABS(Tableau2[[#All],[Heure de début]:[Heure de début]] - $P26)&lt;0.00001),$H$2:$H$51,_xlfn.XLOOKUP(1,(Tableau2[[#All],[Date]:[Date]] = BW$2) *  (ABS(Tableau2[[#All],[Heure de fin]:[Heure de fin]] - $P26)&lt;0.00001),$H$2:$H$51,"")),_xlfn.XLOOKUP(1,(Tableau2[[#All],[Date]:[Date]]= BW$2) * (ABS(Tableau2[[#All],[Heure de début]:[Heure de début]] - $P26)&lt;0.00001),"Début : "&amp;$B$2:$C$51,_xlfn.XLOOKUP(1,(Tableau2[[#All],[Date]:[Date]] = BW$2) * (ABS(Tableau2[[#All],[Heure de fin]:[Heure de fin]] - $P26)&lt;0.00001),"Fin : "&amp;$B$2:$C$51,""))))</f>
        <v/>
      </c>
      <c r="BX26" s="13" t="str" cm="1">
        <f t="array" ref="BX26">_xlfn.TEXTJOIN(" ; ",TRUE,HYPERLINK("#"&amp;_xlfn.XLOOKUP(1,(Tableau2[[#All],[Date]:[Date]] = BX$2) * (ABS(Tableau2[[#All],[Heure de début]:[Heure de début]] - $P26)&lt;0.00001),$H$2:$H$51,_xlfn.XLOOKUP(1,(Tableau2[[#All],[Date]:[Date]] = BX$2) *  (ABS(Tableau2[[#All],[Heure de fin]:[Heure de fin]] - $P26)&lt;0.00001),$H$2:$H$51,"")),_xlfn.XLOOKUP(1,(Tableau2[[#All],[Date]:[Date]]= BX$2) * (ABS(Tableau2[[#All],[Heure de début]:[Heure de début]] - $P26)&lt;0.00001),"Début : "&amp;$B$2:$C$51,_xlfn.XLOOKUP(1,(Tableau2[[#All],[Date]:[Date]] = BX$2) * (ABS(Tableau2[[#All],[Heure de fin]:[Heure de fin]] - $P26)&lt;0.00001),"Fin : "&amp;$B$2:$C$51,""))))</f>
        <v/>
      </c>
      <c r="BY26" s="13" t="str" cm="1">
        <f t="array" ref="BY26">_xlfn.TEXTJOIN(" ; ",TRUE,HYPERLINK("#"&amp;_xlfn.XLOOKUP(1,(Tableau2[[#All],[Date]:[Date]] = BY$2) * (ABS(Tableau2[[#All],[Heure de début]:[Heure de début]] - $P26)&lt;0.00001),$H$2:$H$51,_xlfn.XLOOKUP(1,(Tableau2[[#All],[Date]:[Date]] = BY$2) *  (ABS(Tableau2[[#All],[Heure de fin]:[Heure de fin]] - $P26)&lt;0.00001),$H$2:$H$51,"")),_xlfn.XLOOKUP(1,(Tableau2[[#All],[Date]:[Date]]= BY$2) * (ABS(Tableau2[[#All],[Heure de début]:[Heure de début]] - $P26)&lt;0.00001),"Début : "&amp;$B$2:$C$51,_xlfn.XLOOKUP(1,(Tableau2[[#All],[Date]:[Date]] = BY$2) * (ABS(Tableau2[[#All],[Heure de fin]:[Heure de fin]] - $P26)&lt;0.00001),"Fin : "&amp;$B$2:$C$51,""))))</f>
        <v/>
      </c>
      <c r="BZ26" s="13" t="str" cm="1">
        <f t="array" ref="BZ26">_xlfn.TEXTJOIN(" ; ",TRUE,HYPERLINK("#"&amp;_xlfn.XLOOKUP(1,(Tableau2[[#All],[Date]:[Date]] = BZ$2) * (ABS(Tableau2[[#All],[Heure de début]:[Heure de début]] - $P26)&lt;0.00001),$H$2:$H$51,_xlfn.XLOOKUP(1,(Tableau2[[#All],[Date]:[Date]] = BZ$2) *  (ABS(Tableau2[[#All],[Heure de fin]:[Heure de fin]] - $P26)&lt;0.00001),$H$2:$H$51,"")),_xlfn.XLOOKUP(1,(Tableau2[[#All],[Date]:[Date]]= BZ$2) * (ABS(Tableau2[[#All],[Heure de début]:[Heure de début]] - $P26)&lt;0.00001),"Début : "&amp;$B$2:$C$51,_xlfn.XLOOKUP(1,(Tableau2[[#All],[Date]:[Date]] = BZ$2) * (ABS(Tableau2[[#All],[Heure de fin]:[Heure de fin]] - $P26)&lt;0.00001),"Fin : "&amp;$B$2:$C$51,""))))</f>
        <v/>
      </c>
      <c r="CA26" s="13" t="str" cm="1">
        <f t="array" ref="CA26">_xlfn.TEXTJOIN(" ; ",TRUE,HYPERLINK("#"&amp;_xlfn.XLOOKUP(1,(Tableau2[[#All],[Date]:[Date]] = CA$2) * (ABS(Tableau2[[#All],[Heure de début]:[Heure de début]] - $P26)&lt;0.00001),$H$2:$H$51,_xlfn.XLOOKUP(1,(Tableau2[[#All],[Date]:[Date]] = CA$2) *  (ABS(Tableau2[[#All],[Heure de fin]:[Heure de fin]] - $P26)&lt;0.00001),$H$2:$H$51,"")),_xlfn.XLOOKUP(1,(Tableau2[[#All],[Date]:[Date]]= CA$2) * (ABS(Tableau2[[#All],[Heure de début]:[Heure de début]] - $P26)&lt;0.00001),"Début : "&amp;$B$2:$C$51,_xlfn.XLOOKUP(1,(Tableau2[[#All],[Date]:[Date]] = CA$2) * (ABS(Tableau2[[#All],[Heure de fin]:[Heure de fin]] - $P26)&lt;0.00001),"Fin : "&amp;$B$2:$C$51,""))))</f>
        <v/>
      </c>
      <c r="CB26" s="13" t="str" cm="1">
        <f t="array" ref="CB26">_xlfn.TEXTJOIN(" ; ",TRUE,HYPERLINK("#"&amp;_xlfn.XLOOKUP(1,(Tableau2[[#All],[Date]:[Date]] = CB$2) * (ABS(Tableau2[[#All],[Heure de début]:[Heure de début]] - $P26)&lt;0.00001),$H$2:$H$51,_xlfn.XLOOKUP(1,(Tableau2[[#All],[Date]:[Date]] = CB$2) *  (ABS(Tableau2[[#All],[Heure de fin]:[Heure de fin]] - $P26)&lt;0.00001),$H$2:$H$51,"")),_xlfn.XLOOKUP(1,(Tableau2[[#All],[Date]:[Date]]= CB$2) * (ABS(Tableau2[[#All],[Heure de début]:[Heure de début]] - $P26)&lt;0.00001),"Début : "&amp;$B$2:$C$51,_xlfn.XLOOKUP(1,(Tableau2[[#All],[Date]:[Date]] = CB$2) * (ABS(Tableau2[[#All],[Heure de fin]:[Heure de fin]] - $P26)&lt;0.00001),"Fin : "&amp;$B$2:$C$51,""))))</f>
        <v/>
      </c>
      <c r="CC26" s="13" t="str" cm="1">
        <f t="array" ref="CC26">_xlfn.TEXTJOIN(" ; ",TRUE,HYPERLINK("#"&amp;_xlfn.XLOOKUP(1,(Tableau2[[#All],[Date]:[Date]] = CC$2) * (ABS(Tableau2[[#All],[Heure de début]:[Heure de début]] - $P26)&lt;0.00001),$H$2:$H$51,_xlfn.XLOOKUP(1,(Tableau2[[#All],[Date]:[Date]] = CC$2) *  (ABS(Tableau2[[#All],[Heure de fin]:[Heure de fin]] - $P26)&lt;0.00001),$H$2:$H$51,"")),_xlfn.XLOOKUP(1,(Tableau2[[#All],[Date]:[Date]]= CC$2) * (ABS(Tableau2[[#All],[Heure de début]:[Heure de début]] - $P26)&lt;0.00001),"Début : "&amp;$B$2:$C$51,_xlfn.XLOOKUP(1,(Tableau2[[#All],[Date]:[Date]] = CC$2) * (ABS(Tableau2[[#All],[Heure de fin]:[Heure de fin]] - $P26)&lt;0.00001),"Fin : "&amp;$B$2:$C$51,""))))</f>
        <v/>
      </c>
      <c r="CD26" s="13" t="str" cm="1">
        <f t="array" ref="CD26">_xlfn.TEXTJOIN(" ; ",TRUE,HYPERLINK("#"&amp;_xlfn.XLOOKUP(1,(Tableau2[[#All],[Date]:[Date]] = CD$2) * (ABS(Tableau2[[#All],[Heure de début]:[Heure de début]] - $P26)&lt;0.00001),$H$2:$H$51,_xlfn.XLOOKUP(1,(Tableau2[[#All],[Date]:[Date]] = CD$2) *  (ABS(Tableau2[[#All],[Heure de fin]:[Heure de fin]] - $P26)&lt;0.00001),$H$2:$H$51,"")),_xlfn.XLOOKUP(1,(Tableau2[[#All],[Date]:[Date]]= CD$2) * (ABS(Tableau2[[#All],[Heure de début]:[Heure de début]] - $P26)&lt;0.00001),"Début : "&amp;$B$2:$C$51,_xlfn.XLOOKUP(1,(Tableau2[[#All],[Date]:[Date]] = CD$2) * (ABS(Tableau2[[#All],[Heure de fin]:[Heure de fin]] - $P26)&lt;0.00001),"Fin : "&amp;$B$2:$C$51,""))))</f>
        <v/>
      </c>
      <c r="CE26" s="13" t="str" cm="1">
        <f t="array" ref="CE26">_xlfn.TEXTJOIN(" ; ",TRUE,HYPERLINK("#"&amp;_xlfn.XLOOKUP(1,(Tableau2[[#All],[Date]:[Date]] = CE$2) * (ABS(Tableau2[[#All],[Heure de début]:[Heure de début]] - $P26)&lt;0.00001),$H$2:$H$51,_xlfn.XLOOKUP(1,(Tableau2[[#All],[Date]:[Date]] = CE$2) *  (ABS(Tableau2[[#All],[Heure de fin]:[Heure de fin]] - $P26)&lt;0.00001),$H$2:$H$51,"")),_xlfn.XLOOKUP(1,(Tableau2[[#All],[Date]:[Date]]= CE$2) * (ABS(Tableau2[[#All],[Heure de début]:[Heure de début]] - $P26)&lt;0.00001),"Début : "&amp;$B$2:$C$51,_xlfn.XLOOKUP(1,(Tableau2[[#All],[Date]:[Date]] = CE$2) * (ABS(Tableau2[[#All],[Heure de fin]:[Heure de fin]] - $P26)&lt;0.00001),"Fin : "&amp;$B$2:$C$51,""))))</f>
        <v/>
      </c>
      <c r="CF26" s="13" t="str" cm="1">
        <f t="array" ref="CF26">_xlfn.TEXTJOIN(" ; ",TRUE,HYPERLINK("#"&amp;_xlfn.XLOOKUP(1,(Tableau2[[#All],[Date]:[Date]] = CF$2) * (ABS(Tableau2[[#All],[Heure de début]:[Heure de début]] - $P26)&lt;0.00001),$H$2:$H$51,_xlfn.XLOOKUP(1,(Tableau2[[#All],[Date]:[Date]] = CF$2) *  (ABS(Tableau2[[#All],[Heure de fin]:[Heure de fin]] - $P26)&lt;0.00001),$H$2:$H$51,"")),_xlfn.XLOOKUP(1,(Tableau2[[#All],[Date]:[Date]]= CF$2) * (ABS(Tableau2[[#All],[Heure de début]:[Heure de début]] - $P26)&lt;0.00001),"Début : "&amp;$B$2:$C$51,_xlfn.XLOOKUP(1,(Tableau2[[#All],[Date]:[Date]] = CF$2) * (ABS(Tableau2[[#All],[Heure de fin]:[Heure de fin]] - $P26)&lt;0.00001),"Fin : "&amp;$B$2:$C$51,""))))</f>
        <v/>
      </c>
      <c r="CG26" s="13" t="str" cm="1">
        <f t="array" ref="CG26">_xlfn.TEXTJOIN(" ; ",TRUE,HYPERLINK("#"&amp;_xlfn.XLOOKUP(1,(Tableau2[[#All],[Date]:[Date]] = CG$2) * (ABS(Tableau2[[#All],[Heure de début]:[Heure de début]] - $P26)&lt;0.00001),$H$2:$H$51,_xlfn.XLOOKUP(1,(Tableau2[[#All],[Date]:[Date]] = CG$2) *  (ABS(Tableau2[[#All],[Heure de fin]:[Heure de fin]] - $P26)&lt;0.00001),$H$2:$H$51,"")),_xlfn.XLOOKUP(1,(Tableau2[[#All],[Date]:[Date]]= CG$2) * (ABS(Tableau2[[#All],[Heure de début]:[Heure de début]] - $P26)&lt;0.00001),"Début : "&amp;$B$2:$C$51,_xlfn.XLOOKUP(1,(Tableau2[[#All],[Date]:[Date]] = CG$2) * (ABS(Tableau2[[#All],[Heure de fin]:[Heure de fin]] - $P26)&lt;0.00001),"Fin : "&amp;$B$2:$C$51,""))))</f>
        <v/>
      </c>
      <c r="CH26" s="13" t="str" cm="1">
        <f t="array" ref="CH26">_xlfn.TEXTJOIN(" ; ",TRUE,HYPERLINK("#"&amp;_xlfn.XLOOKUP(1,(Tableau2[[#All],[Date]:[Date]] = CH$2) * (ABS(Tableau2[[#All],[Heure de début]:[Heure de début]] - $P26)&lt;0.00001),$H$2:$H$51,_xlfn.XLOOKUP(1,(Tableau2[[#All],[Date]:[Date]] = CH$2) *  (ABS(Tableau2[[#All],[Heure de fin]:[Heure de fin]] - $P26)&lt;0.00001),$H$2:$H$51,"")),_xlfn.XLOOKUP(1,(Tableau2[[#All],[Date]:[Date]]= CH$2) * (ABS(Tableau2[[#All],[Heure de début]:[Heure de début]] - $P26)&lt;0.00001),"Début : "&amp;$B$2:$C$51,_xlfn.XLOOKUP(1,(Tableau2[[#All],[Date]:[Date]] = CH$2) * (ABS(Tableau2[[#All],[Heure de fin]:[Heure de fin]] - $P26)&lt;0.00001),"Fin : "&amp;$B$2:$C$51,""))))</f>
        <v/>
      </c>
      <c r="CI26" s="13" t="str" cm="1">
        <f t="array" ref="CI26">_xlfn.TEXTJOIN(" ; ",TRUE,HYPERLINK("#"&amp;_xlfn.XLOOKUP(1,(Tableau2[[#All],[Date]:[Date]] = CI$2) * (ABS(Tableau2[[#All],[Heure de début]:[Heure de début]] - $P26)&lt;0.00001),$H$2:$H$51,_xlfn.XLOOKUP(1,(Tableau2[[#All],[Date]:[Date]] = CI$2) *  (ABS(Tableau2[[#All],[Heure de fin]:[Heure de fin]] - $P26)&lt;0.00001),$H$2:$H$51,"")),_xlfn.XLOOKUP(1,(Tableau2[[#All],[Date]:[Date]]= CI$2) * (ABS(Tableau2[[#All],[Heure de début]:[Heure de début]] - $P26)&lt;0.00001),"Début : "&amp;$B$2:$C$51,_xlfn.XLOOKUP(1,(Tableau2[[#All],[Date]:[Date]] = CI$2) * (ABS(Tableau2[[#All],[Heure de fin]:[Heure de fin]] - $P26)&lt;0.00001),"Fin : "&amp;$B$2:$C$51,""))))</f>
        <v/>
      </c>
      <c r="CJ26" s="13" t="str" cm="1">
        <f t="array" ref="CJ26">_xlfn.TEXTJOIN(" ; ",TRUE,HYPERLINK("#"&amp;_xlfn.XLOOKUP(1,(Tableau2[[#All],[Date]:[Date]] = CJ$2) * (ABS(Tableau2[[#All],[Heure de début]:[Heure de début]] - $P26)&lt;0.00001),$H$2:$H$51,_xlfn.XLOOKUP(1,(Tableau2[[#All],[Date]:[Date]] = CJ$2) *  (ABS(Tableau2[[#All],[Heure de fin]:[Heure de fin]] - $P26)&lt;0.00001),$H$2:$H$51,"")),_xlfn.XLOOKUP(1,(Tableau2[[#All],[Date]:[Date]]= CJ$2) * (ABS(Tableau2[[#All],[Heure de début]:[Heure de début]] - $P26)&lt;0.00001),"Début : "&amp;$B$2:$C$51,_xlfn.XLOOKUP(1,(Tableau2[[#All],[Date]:[Date]] = CJ$2) * (ABS(Tableau2[[#All],[Heure de fin]:[Heure de fin]] - $P26)&lt;0.00001),"Fin : "&amp;$B$2:$C$51,""))))</f>
        <v/>
      </c>
      <c r="CK26" s="13" t="str" cm="1">
        <f t="array" ref="CK26">_xlfn.TEXTJOIN(" ; ",TRUE,HYPERLINK("#"&amp;_xlfn.XLOOKUP(1,(Tableau2[[#All],[Date]:[Date]] = CK$2) * (ABS(Tableau2[[#All],[Heure de début]:[Heure de début]] - $P26)&lt;0.00001),$H$2:$H$51,_xlfn.XLOOKUP(1,(Tableau2[[#All],[Date]:[Date]] = CK$2) *  (ABS(Tableau2[[#All],[Heure de fin]:[Heure de fin]] - $P26)&lt;0.00001),$H$2:$H$51,"")),_xlfn.XLOOKUP(1,(Tableau2[[#All],[Date]:[Date]]= CK$2) * (ABS(Tableau2[[#All],[Heure de début]:[Heure de début]] - $P26)&lt;0.00001),"Début : "&amp;$B$2:$C$51,_xlfn.XLOOKUP(1,(Tableau2[[#All],[Date]:[Date]] = CK$2) * (ABS(Tableau2[[#All],[Heure de fin]:[Heure de fin]] - $P26)&lt;0.00001),"Fin : "&amp;$B$2:$C$51,""))))</f>
        <v/>
      </c>
      <c r="CL26" s="13" t="str" cm="1">
        <f t="array" ref="CL26">_xlfn.TEXTJOIN(" ; ",TRUE,HYPERLINK("#"&amp;_xlfn.XLOOKUP(1,(Tableau2[[#All],[Date]:[Date]] = CL$2) * (ABS(Tableau2[[#All],[Heure de début]:[Heure de début]] - $P26)&lt;0.00001),$H$2:$H$51,_xlfn.XLOOKUP(1,(Tableau2[[#All],[Date]:[Date]] = CL$2) *  (ABS(Tableau2[[#All],[Heure de fin]:[Heure de fin]] - $P26)&lt;0.00001),$H$2:$H$51,"")),_xlfn.XLOOKUP(1,(Tableau2[[#All],[Date]:[Date]]= CL$2) * (ABS(Tableau2[[#All],[Heure de début]:[Heure de début]] - $P26)&lt;0.00001),"Début : "&amp;$B$2:$C$51,_xlfn.XLOOKUP(1,(Tableau2[[#All],[Date]:[Date]] = CL$2) * (ABS(Tableau2[[#All],[Heure de fin]:[Heure de fin]] - $P26)&lt;0.00001),"Fin : "&amp;$B$2:$C$51,""))))</f>
        <v/>
      </c>
      <c r="CM26" s="13" t="str" cm="1">
        <f t="array" ref="CM26">_xlfn.TEXTJOIN(" ; ",TRUE,HYPERLINK("#"&amp;_xlfn.XLOOKUP(1,(Tableau2[[#All],[Date]:[Date]] = CM$2) * (ABS(Tableau2[[#All],[Heure de début]:[Heure de début]] - $P26)&lt;0.00001),$H$2:$H$51,_xlfn.XLOOKUP(1,(Tableau2[[#All],[Date]:[Date]] = CM$2) *  (ABS(Tableau2[[#All],[Heure de fin]:[Heure de fin]] - $P26)&lt;0.00001),$H$2:$H$51,"")),_xlfn.XLOOKUP(1,(Tableau2[[#All],[Date]:[Date]]= CM$2) * (ABS(Tableau2[[#All],[Heure de début]:[Heure de début]] - $P26)&lt;0.00001),"Début : "&amp;$B$2:$C$51,_xlfn.XLOOKUP(1,(Tableau2[[#All],[Date]:[Date]] = CM$2) * (ABS(Tableau2[[#All],[Heure de fin]:[Heure de fin]] - $P26)&lt;0.00001),"Fin : "&amp;$B$2:$C$51,""))))</f>
        <v/>
      </c>
      <c r="CN26" s="13" t="str" cm="1">
        <f t="array" ref="CN26">_xlfn.TEXTJOIN(" ; ",TRUE,HYPERLINK("#"&amp;_xlfn.XLOOKUP(1,(Tableau2[[#All],[Date]:[Date]] = CN$2) * (ABS(Tableau2[[#All],[Heure de début]:[Heure de début]] - $P26)&lt;0.00001),$H$2:$H$51,_xlfn.XLOOKUP(1,(Tableau2[[#All],[Date]:[Date]] = CN$2) *  (ABS(Tableau2[[#All],[Heure de fin]:[Heure de fin]] - $P26)&lt;0.00001),$H$2:$H$51,"")),_xlfn.XLOOKUP(1,(Tableau2[[#All],[Date]:[Date]]= CN$2) * (ABS(Tableau2[[#All],[Heure de début]:[Heure de début]] - $P26)&lt;0.00001),"Début : "&amp;$B$2:$C$51,_xlfn.XLOOKUP(1,(Tableau2[[#All],[Date]:[Date]] = CN$2) * (ABS(Tableau2[[#All],[Heure de fin]:[Heure de fin]] - $P26)&lt;0.00001),"Fin : "&amp;$B$2:$C$51,""))))</f>
        <v/>
      </c>
      <c r="CO26" s="13" t="str" cm="1">
        <f t="array" ref="CO26">_xlfn.TEXTJOIN(" ; ",TRUE,HYPERLINK("#"&amp;_xlfn.XLOOKUP(1,(Tableau2[[#All],[Date]:[Date]] = CO$2) * (ABS(Tableau2[[#All],[Heure de début]:[Heure de début]] - $P26)&lt;0.00001),$H$2:$H$51,_xlfn.XLOOKUP(1,(Tableau2[[#All],[Date]:[Date]] = CO$2) *  (ABS(Tableau2[[#All],[Heure de fin]:[Heure de fin]] - $P26)&lt;0.00001),$H$2:$H$51,"")),_xlfn.XLOOKUP(1,(Tableau2[[#All],[Date]:[Date]]= CO$2) * (ABS(Tableau2[[#All],[Heure de début]:[Heure de début]] - $P26)&lt;0.00001),"Début : "&amp;$B$2:$C$51,_xlfn.XLOOKUP(1,(Tableau2[[#All],[Date]:[Date]] = CO$2) * (ABS(Tableau2[[#All],[Heure de fin]:[Heure de fin]] - $P26)&lt;0.00001),"Fin : "&amp;$B$2:$C$51,""))))</f>
        <v/>
      </c>
      <c r="CP26" s="13" t="str" cm="1">
        <f t="array" ref="CP26">_xlfn.TEXTJOIN(" ; ",TRUE,HYPERLINK("#"&amp;_xlfn.XLOOKUP(1,(Tableau2[[#All],[Date]:[Date]] = CP$2) * (ABS(Tableau2[[#All],[Heure de début]:[Heure de début]] - $P26)&lt;0.00001),$H$2:$H$51,_xlfn.XLOOKUP(1,(Tableau2[[#All],[Date]:[Date]] = CP$2) *  (ABS(Tableau2[[#All],[Heure de fin]:[Heure de fin]] - $P26)&lt;0.00001),$H$2:$H$51,"")),_xlfn.XLOOKUP(1,(Tableau2[[#All],[Date]:[Date]]= CP$2) * (ABS(Tableau2[[#All],[Heure de début]:[Heure de début]] - $P26)&lt;0.00001),"Début : "&amp;$B$2:$C$51,_xlfn.XLOOKUP(1,(Tableau2[[#All],[Date]:[Date]] = CP$2) * (ABS(Tableau2[[#All],[Heure de fin]:[Heure de fin]] - $P26)&lt;0.00001),"Fin : "&amp;$B$2:$C$51,""))))</f>
        <v/>
      </c>
      <c r="CQ26" s="13" t="str" cm="1">
        <f t="array" ref="CQ26">_xlfn.TEXTJOIN(" ; ",TRUE,HYPERLINK("#"&amp;_xlfn.XLOOKUP(1,(Tableau2[[#All],[Date]:[Date]] = CQ$2) * (ABS(Tableau2[[#All],[Heure de début]:[Heure de début]] - $P26)&lt;0.00001),$H$2:$H$51,_xlfn.XLOOKUP(1,(Tableau2[[#All],[Date]:[Date]] = CQ$2) *  (ABS(Tableau2[[#All],[Heure de fin]:[Heure de fin]] - $P26)&lt;0.00001),$H$2:$H$51,"")),_xlfn.XLOOKUP(1,(Tableau2[[#All],[Date]:[Date]]= CQ$2) * (ABS(Tableau2[[#All],[Heure de début]:[Heure de début]] - $P26)&lt;0.00001),"Début : "&amp;$B$2:$C$51,_xlfn.XLOOKUP(1,(Tableau2[[#All],[Date]:[Date]] = CQ$2) * (ABS(Tableau2[[#All],[Heure de fin]:[Heure de fin]] - $P26)&lt;0.00001),"Fin : "&amp;$B$2:$C$51,""))))</f>
        <v/>
      </c>
      <c r="CR26" s="13" t="str" cm="1">
        <f t="array" ref="CR26">_xlfn.TEXTJOIN(" ; ",TRUE,HYPERLINK("#"&amp;_xlfn.XLOOKUP(1,(Tableau2[[#All],[Date]:[Date]] = CR$2) * (ABS(Tableau2[[#All],[Heure de début]:[Heure de début]] - $P26)&lt;0.00001),$H$2:$H$51,_xlfn.XLOOKUP(1,(Tableau2[[#All],[Date]:[Date]] = CR$2) *  (ABS(Tableau2[[#All],[Heure de fin]:[Heure de fin]] - $P26)&lt;0.00001),$H$2:$H$51,"")),_xlfn.XLOOKUP(1,(Tableau2[[#All],[Date]:[Date]]= CR$2) * (ABS(Tableau2[[#All],[Heure de début]:[Heure de début]] - $P26)&lt;0.00001),"Début : "&amp;$B$2:$C$51,_xlfn.XLOOKUP(1,(Tableau2[[#All],[Date]:[Date]] = CR$2) * (ABS(Tableau2[[#All],[Heure de fin]:[Heure de fin]] - $P26)&lt;0.00001),"Fin : "&amp;$B$2:$C$51,""))))</f>
        <v/>
      </c>
      <c r="CS26" s="13" t="str" cm="1">
        <f t="array" ref="CS26">_xlfn.TEXTJOIN(" ; ",TRUE,HYPERLINK("#"&amp;_xlfn.XLOOKUP(1,(Tableau2[[#All],[Date]:[Date]] = CS$2) * (ABS(Tableau2[[#All],[Heure de début]:[Heure de début]] - $P26)&lt;0.00001),$H$2:$H$51,_xlfn.XLOOKUP(1,(Tableau2[[#All],[Date]:[Date]] = CS$2) *  (ABS(Tableau2[[#All],[Heure de fin]:[Heure de fin]] - $P26)&lt;0.00001),$H$2:$H$51,"")),_xlfn.XLOOKUP(1,(Tableau2[[#All],[Date]:[Date]]= CS$2) * (ABS(Tableau2[[#All],[Heure de début]:[Heure de début]] - $P26)&lt;0.00001),"Début : "&amp;$B$2:$C$51,_xlfn.XLOOKUP(1,(Tableau2[[#All],[Date]:[Date]] = CS$2) * (ABS(Tableau2[[#All],[Heure de fin]:[Heure de fin]] - $P26)&lt;0.00001),"Fin : "&amp;$B$2:$C$51,""))))</f>
        <v/>
      </c>
      <c r="CT26" s="13" t="str" cm="1">
        <f t="array" ref="CT26">_xlfn.TEXTJOIN(" ; ",TRUE,HYPERLINK("#"&amp;_xlfn.XLOOKUP(1,(Tableau2[[#All],[Date]:[Date]] = CT$2) * (ABS(Tableau2[[#All],[Heure de début]:[Heure de début]] - $P26)&lt;0.00001),$H$2:$H$51,_xlfn.XLOOKUP(1,(Tableau2[[#All],[Date]:[Date]] = CT$2) *  (ABS(Tableau2[[#All],[Heure de fin]:[Heure de fin]] - $P26)&lt;0.00001),$H$2:$H$51,"")),_xlfn.XLOOKUP(1,(Tableau2[[#All],[Date]:[Date]]= CT$2) * (ABS(Tableau2[[#All],[Heure de début]:[Heure de début]] - $P26)&lt;0.00001),"Début : "&amp;$B$2:$C$51,_xlfn.XLOOKUP(1,(Tableau2[[#All],[Date]:[Date]] = CT$2) * (ABS(Tableau2[[#All],[Heure de fin]:[Heure de fin]] - $P26)&lt;0.00001),"Fin : "&amp;$B$2:$C$51,""))))</f>
        <v/>
      </c>
      <c r="CU26" s="13" t="str" cm="1">
        <f t="array" ref="CU26">_xlfn.TEXTJOIN(" ; ",TRUE,HYPERLINK("#"&amp;_xlfn.XLOOKUP(1,(Tableau2[[#All],[Date]:[Date]] = CU$2) * (ABS(Tableau2[[#All],[Heure de début]:[Heure de début]] - $P26)&lt;0.00001),$H$2:$H$51,_xlfn.XLOOKUP(1,(Tableau2[[#All],[Date]:[Date]] = CU$2) *  (ABS(Tableau2[[#All],[Heure de fin]:[Heure de fin]] - $P26)&lt;0.00001),$H$2:$H$51,"")),_xlfn.XLOOKUP(1,(Tableau2[[#All],[Date]:[Date]]= CU$2) * (ABS(Tableau2[[#All],[Heure de début]:[Heure de début]] - $P26)&lt;0.00001),"Début : "&amp;$B$2:$C$51,_xlfn.XLOOKUP(1,(Tableau2[[#All],[Date]:[Date]] = CU$2) * (ABS(Tableau2[[#All],[Heure de fin]:[Heure de fin]] - $P26)&lt;0.00001),"Fin : "&amp;$B$2:$C$51,""))))</f>
        <v/>
      </c>
      <c r="CV26" s="13" t="str" cm="1">
        <f t="array" ref="CV26">_xlfn.TEXTJOIN(" ; ",TRUE,HYPERLINK("#"&amp;_xlfn.XLOOKUP(1,(Tableau2[[#All],[Date]:[Date]] = CV$2) * (ABS(Tableau2[[#All],[Heure de début]:[Heure de début]] - $P26)&lt;0.00001),$H$2:$H$51,_xlfn.XLOOKUP(1,(Tableau2[[#All],[Date]:[Date]] = CV$2) *  (ABS(Tableau2[[#All],[Heure de fin]:[Heure de fin]] - $P26)&lt;0.00001),$H$2:$H$51,"")),_xlfn.XLOOKUP(1,(Tableau2[[#All],[Date]:[Date]]= CV$2) * (ABS(Tableau2[[#All],[Heure de début]:[Heure de début]] - $P26)&lt;0.00001),"Début : "&amp;$B$2:$C$51,_xlfn.XLOOKUP(1,(Tableau2[[#All],[Date]:[Date]] = CV$2) * (ABS(Tableau2[[#All],[Heure de fin]:[Heure de fin]] - $P26)&lt;0.00001),"Fin : "&amp;$B$2:$C$51,""))))</f>
        <v/>
      </c>
      <c r="CW26" s="13" t="str" cm="1">
        <f t="array" ref="CW26">_xlfn.TEXTJOIN(" ; ",TRUE,HYPERLINK("#"&amp;_xlfn.XLOOKUP(1,(Tableau2[[#All],[Date]:[Date]] = CW$2) * (ABS(Tableau2[[#All],[Heure de début]:[Heure de début]] - $P26)&lt;0.00001),$H$2:$H$51,_xlfn.XLOOKUP(1,(Tableau2[[#All],[Date]:[Date]] = CW$2) *  (ABS(Tableau2[[#All],[Heure de fin]:[Heure de fin]] - $P26)&lt;0.00001),$H$2:$H$51,"")),_xlfn.XLOOKUP(1,(Tableau2[[#All],[Date]:[Date]]= CW$2) * (ABS(Tableau2[[#All],[Heure de début]:[Heure de début]] - $P26)&lt;0.00001),"Début : "&amp;$B$2:$C$51,_xlfn.XLOOKUP(1,(Tableau2[[#All],[Date]:[Date]] = CW$2) * (ABS(Tableau2[[#All],[Heure de fin]:[Heure de fin]] - $P26)&lt;0.00001),"Fin : "&amp;$B$2:$C$51,""))))</f>
        <v/>
      </c>
      <c r="CX26" s="13" t="str" cm="1">
        <f t="array" ref="CX26">_xlfn.TEXTJOIN(" ; ",TRUE,HYPERLINK("#"&amp;_xlfn.XLOOKUP(1,(Tableau2[[#All],[Date]:[Date]] = CX$2) * (ABS(Tableau2[[#All],[Heure de début]:[Heure de début]] - $P26)&lt;0.00001),$H$2:$H$51,_xlfn.XLOOKUP(1,(Tableau2[[#All],[Date]:[Date]] = CX$2) *  (ABS(Tableau2[[#All],[Heure de fin]:[Heure de fin]] - $P26)&lt;0.00001),$H$2:$H$51,"")),_xlfn.XLOOKUP(1,(Tableau2[[#All],[Date]:[Date]]= CX$2) * (ABS(Tableau2[[#All],[Heure de début]:[Heure de début]] - $P26)&lt;0.00001),"Début : "&amp;$B$2:$C$51,_xlfn.XLOOKUP(1,(Tableau2[[#All],[Date]:[Date]] = CX$2) * (ABS(Tableau2[[#All],[Heure de fin]:[Heure de fin]] - $P26)&lt;0.00001),"Fin : "&amp;$B$2:$C$51,""))))</f>
        <v/>
      </c>
      <c r="CY26" s="13" t="str" cm="1">
        <f t="array" ref="CY26">_xlfn.TEXTJOIN(" ; ",TRUE,HYPERLINK("#"&amp;_xlfn.XLOOKUP(1,(Tableau2[[#All],[Date]:[Date]] = CY$2) * (ABS(Tableau2[[#All],[Heure de début]:[Heure de début]] - $P26)&lt;0.00001),$H$2:$H$51,_xlfn.XLOOKUP(1,(Tableau2[[#All],[Date]:[Date]] = CY$2) *  (ABS(Tableau2[[#All],[Heure de fin]:[Heure de fin]] - $P26)&lt;0.00001),$H$2:$H$51,"")),_xlfn.XLOOKUP(1,(Tableau2[[#All],[Date]:[Date]]= CY$2) * (ABS(Tableau2[[#All],[Heure de début]:[Heure de début]] - $P26)&lt;0.00001),"Début : "&amp;$B$2:$C$51,_xlfn.XLOOKUP(1,(Tableau2[[#All],[Date]:[Date]] = CY$2) * (ABS(Tableau2[[#All],[Heure de fin]:[Heure de fin]] - $P26)&lt;0.00001),"Fin : "&amp;$B$2:$C$51,""))))</f>
        <v/>
      </c>
      <c r="CZ26" s="13" t="str" cm="1">
        <f t="array" ref="CZ26">_xlfn.TEXTJOIN(" ; ",TRUE,HYPERLINK("#"&amp;_xlfn.XLOOKUP(1,(Tableau2[[#All],[Date]:[Date]] = CZ$2) * (ABS(Tableau2[[#All],[Heure de début]:[Heure de début]] - $P26)&lt;0.00001),$H$2:$H$51,_xlfn.XLOOKUP(1,(Tableau2[[#All],[Date]:[Date]] = CZ$2) *  (ABS(Tableau2[[#All],[Heure de fin]:[Heure de fin]] - $P26)&lt;0.00001),$H$2:$H$51,"")),_xlfn.XLOOKUP(1,(Tableau2[[#All],[Date]:[Date]]= CZ$2) * (ABS(Tableau2[[#All],[Heure de début]:[Heure de début]] - $P26)&lt;0.00001),"Début : "&amp;$B$2:$C$51,_xlfn.XLOOKUP(1,(Tableau2[[#All],[Date]:[Date]] = CZ$2) * (ABS(Tableau2[[#All],[Heure de fin]:[Heure de fin]] - $P26)&lt;0.00001),"Fin : "&amp;$B$2:$C$51,""))))</f>
        <v/>
      </c>
      <c r="DA26" s="13" t="str" cm="1">
        <f t="array" ref="DA26">_xlfn.TEXTJOIN(" ; ",TRUE,HYPERLINK("#"&amp;_xlfn.XLOOKUP(1,(Tableau2[[#All],[Date]:[Date]] = DA$2) * (ABS(Tableau2[[#All],[Heure de début]:[Heure de début]] - $P26)&lt;0.00001),$H$2:$H$51,_xlfn.XLOOKUP(1,(Tableau2[[#All],[Date]:[Date]] = DA$2) *  (ABS(Tableau2[[#All],[Heure de fin]:[Heure de fin]] - $P26)&lt;0.00001),$H$2:$H$51,"")),_xlfn.XLOOKUP(1,(Tableau2[[#All],[Date]:[Date]]= DA$2) * (ABS(Tableau2[[#All],[Heure de début]:[Heure de début]] - $P26)&lt;0.00001),"Début : "&amp;$B$2:$C$51,_xlfn.XLOOKUP(1,(Tableau2[[#All],[Date]:[Date]] = DA$2) * (ABS(Tableau2[[#All],[Heure de fin]:[Heure de fin]] - $P26)&lt;0.00001),"Fin : "&amp;$B$2:$C$51,""))))</f>
        <v/>
      </c>
      <c r="DB26" s="13" t="str" cm="1">
        <f t="array" ref="DB26">_xlfn.TEXTJOIN(" ; ",TRUE,HYPERLINK("#"&amp;_xlfn.XLOOKUP(1,(Tableau2[[#All],[Date]:[Date]] = DB$2) * (ABS(Tableau2[[#All],[Heure de début]:[Heure de début]] - $P26)&lt;0.00001),$H$2:$H$51,_xlfn.XLOOKUP(1,(Tableau2[[#All],[Date]:[Date]] = DB$2) *  (ABS(Tableau2[[#All],[Heure de fin]:[Heure de fin]] - $P26)&lt;0.00001),$H$2:$H$51,"")),_xlfn.XLOOKUP(1,(Tableau2[[#All],[Date]:[Date]]= DB$2) * (ABS(Tableau2[[#All],[Heure de début]:[Heure de début]] - $P26)&lt;0.00001),"Début : "&amp;$B$2:$C$51,_xlfn.XLOOKUP(1,(Tableau2[[#All],[Date]:[Date]] = DB$2) * (ABS(Tableau2[[#All],[Heure de fin]:[Heure de fin]] - $P26)&lt;0.00001),"Fin : "&amp;$B$2:$C$51,""))))</f>
        <v/>
      </c>
      <c r="DC26" s="13" t="str" cm="1">
        <f t="array" ref="DC26">_xlfn.TEXTJOIN(" ; ",TRUE,HYPERLINK("#"&amp;_xlfn.XLOOKUP(1,(Tableau2[[#All],[Date]:[Date]] = DC$2) * (ABS(Tableau2[[#All],[Heure de début]:[Heure de début]] - $P26)&lt;0.00001),$H$2:$H$51,_xlfn.XLOOKUP(1,(Tableau2[[#All],[Date]:[Date]] = DC$2) *  (ABS(Tableau2[[#All],[Heure de fin]:[Heure de fin]] - $P26)&lt;0.00001),$H$2:$H$51,"")),_xlfn.XLOOKUP(1,(Tableau2[[#All],[Date]:[Date]]= DC$2) * (ABS(Tableau2[[#All],[Heure de début]:[Heure de début]] - $P26)&lt;0.00001),"Début : "&amp;$B$2:$C$51,_xlfn.XLOOKUP(1,(Tableau2[[#All],[Date]:[Date]] = DC$2) * (ABS(Tableau2[[#All],[Heure de fin]:[Heure de fin]] - $P26)&lt;0.00001),"Fin : "&amp;$B$2:$C$51,""))))</f>
        <v/>
      </c>
      <c r="DD26" s="13" t="str" cm="1">
        <f t="array" ref="DD26">_xlfn.TEXTJOIN(" ; ",TRUE,HYPERLINK("#"&amp;_xlfn.XLOOKUP(1,(Tableau2[[#All],[Date]:[Date]] = DD$2) * (ABS(Tableau2[[#All],[Heure de début]:[Heure de début]] - $P26)&lt;0.00001),$H$2:$H$51,_xlfn.XLOOKUP(1,(Tableau2[[#All],[Date]:[Date]] = DD$2) *  (ABS(Tableau2[[#All],[Heure de fin]:[Heure de fin]] - $P26)&lt;0.00001),$H$2:$H$51,"")),_xlfn.XLOOKUP(1,(Tableau2[[#All],[Date]:[Date]]= DD$2) * (ABS(Tableau2[[#All],[Heure de début]:[Heure de début]] - $P26)&lt;0.00001),"Début : "&amp;$B$2:$C$51,_xlfn.XLOOKUP(1,(Tableau2[[#All],[Date]:[Date]] = DD$2) * (ABS(Tableau2[[#All],[Heure de fin]:[Heure de fin]] - $P26)&lt;0.00001),"Fin : "&amp;$B$2:$C$51,""))))</f>
        <v/>
      </c>
      <c r="DE26" s="13" t="str" cm="1">
        <f t="array" ref="DE26">_xlfn.TEXTJOIN(" ; ",TRUE,HYPERLINK("#"&amp;_xlfn.XLOOKUP(1,(Tableau2[[#All],[Date]:[Date]] = DE$2) * (ABS(Tableau2[[#All],[Heure de début]:[Heure de début]] - $P26)&lt;0.00001),$H$2:$H$51,_xlfn.XLOOKUP(1,(Tableau2[[#All],[Date]:[Date]] = DE$2) *  (ABS(Tableau2[[#All],[Heure de fin]:[Heure de fin]] - $P26)&lt;0.00001),$H$2:$H$51,"")),_xlfn.XLOOKUP(1,(Tableau2[[#All],[Date]:[Date]]= DE$2) * (ABS(Tableau2[[#All],[Heure de début]:[Heure de début]] - $P26)&lt;0.00001),"Début : "&amp;$B$2:$C$51,_xlfn.XLOOKUP(1,(Tableau2[[#All],[Date]:[Date]] = DE$2) * (ABS(Tableau2[[#All],[Heure de fin]:[Heure de fin]] - $P26)&lt;0.00001),"Fin : "&amp;$B$2:$C$51,""))))</f>
        <v/>
      </c>
      <c r="DF26" s="13" t="str" cm="1">
        <f t="array" ref="DF26">_xlfn.TEXTJOIN(" ; ",TRUE,HYPERLINK("#"&amp;_xlfn.XLOOKUP(1,(Tableau2[[#All],[Date]:[Date]] = DF$2) * (ABS(Tableau2[[#All],[Heure de début]:[Heure de début]] - $P26)&lt;0.00001),$H$2:$H$51,_xlfn.XLOOKUP(1,(Tableau2[[#All],[Date]:[Date]] = DF$2) *  (ABS(Tableau2[[#All],[Heure de fin]:[Heure de fin]] - $P26)&lt;0.00001),$H$2:$H$51,"")),_xlfn.XLOOKUP(1,(Tableau2[[#All],[Date]:[Date]]= DF$2) * (ABS(Tableau2[[#All],[Heure de début]:[Heure de début]] - $P26)&lt;0.00001),"Début : "&amp;$B$2:$C$51,_xlfn.XLOOKUP(1,(Tableau2[[#All],[Date]:[Date]] = DF$2) * (ABS(Tableau2[[#All],[Heure de fin]:[Heure de fin]] - $P26)&lt;0.00001),"Fin : "&amp;$B$2:$C$51,""))))</f>
        <v/>
      </c>
      <c r="DG26" s="13" t="str" cm="1">
        <f t="array" ref="DG26">_xlfn.TEXTJOIN(" ; ",TRUE,HYPERLINK("#"&amp;_xlfn.XLOOKUP(1,(Tableau2[[#All],[Date]:[Date]] = DG$2) * (ABS(Tableau2[[#All],[Heure de début]:[Heure de début]] - $P26)&lt;0.00001),$H$2:$H$51,_xlfn.XLOOKUP(1,(Tableau2[[#All],[Date]:[Date]] = DG$2) *  (ABS(Tableau2[[#All],[Heure de fin]:[Heure de fin]] - $P26)&lt;0.00001),$H$2:$H$51,"")),_xlfn.XLOOKUP(1,(Tableau2[[#All],[Date]:[Date]]= DG$2) * (ABS(Tableau2[[#All],[Heure de début]:[Heure de début]] - $P26)&lt;0.00001),"Début : "&amp;$B$2:$C$51,_xlfn.XLOOKUP(1,(Tableau2[[#All],[Date]:[Date]] = DG$2) * (ABS(Tableau2[[#All],[Heure de fin]:[Heure de fin]] - $P26)&lt;0.00001),"Fin : "&amp;$B$2:$C$51,""))))</f>
        <v/>
      </c>
      <c r="DH26" s="13" t="str" cm="1">
        <f t="array" ref="DH26">_xlfn.TEXTJOIN(" ; ",TRUE,HYPERLINK("#"&amp;_xlfn.XLOOKUP(1,(Tableau2[[#All],[Date]:[Date]] = DH$2) * (ABS(Tableau2[[#All],[Heure de début]:[Heure de début]] - $P26)&lt;0.00001),$H$2:$H$51,_xlfn.XLOOKUP(1,(Tableau2[[#All],[Date]:[Date]] = DH$2) *  (ABS(Tableau2[[#All],[Heure de fin]:[Heure de fin]] - $P26)&lt;0.00001),$H$2:$H$51,"")),_xlfn.XLOOKUP(1,(Tableau2[[#All],[Date]:[Date]]= DH$2) * (ABS(Tableau2[[#All],[Heure de début]:[Heure de début]] - $P26)&lt;0.00001),"Début : "&amp;$B$2:$C$51,_xlfn.XLOOKUP(1,(Tableau2[[#All],[Date]:[Date]] = DH$2) * (ABS(Tableau2[[#All],[Heure de fin]:[Heure de fin]] - $P26)&lt;0.00001),"Fin : "&amp;$B$2:$C$51,""))))</f>
        <v/>
      </c>
      <c r="DI26" s="13" t="str" cm="1">
        <f t="array" ref="DI26">_xlfn.TEXTJOIN(" ; ",TRUE,HYPERLINK("#"&amp;_xlfn.XLOOKUP(1,(Tableau2[[#All],[Date]:[Date]] = DI$2) * (ABS(Tableau2[[#All],[Heure de début]:[Heure de début]] - $P26)&lt;0.00001),$H$2:$H$51,_xlfn.XLOOKUP(1,(Tableau2[[#All],[Date]:[Date]] = DI$2) *  (ABS(Tableau2[[#All],[Heure de fin]:[Heure de fin]] - $P26)&lt;0.00001),$H$2:$H$51,"")),_xlfn.XLOOKUP(1,(Tableau2[[#All],[Date]:[Date]]= DI$2) * (ABS(Tableau2[[#All],[Heure de début]:[Heure de début]] - $P26)&lt;0.00001),"Début : "&amp;$B$2:$C$51,_xlfn.XLOOKUP(1,(Tableau2[[#All],[Date]:[Date]] = DI$2) * (ABS(Tableau2[[#All],[Heure de fin]:[Heure de fin]] - $P26)&lt;0.00001),"Fin : "&amp;$B$2:$C$51,""))))</f>
        <v/>
      </c>
      <c r="DJ26" s="13" t="str" cm="1">
        <f t="array" ref="DJ26">_xlfn.TEXTJOIN(" ; ",TRUE,HYPERLINK("#"&amp;_xlfn.XLOOKUP(1,(Tableau2[[#All],[Date]:[Date]] = DJ$2) * (ABS(Tableau2[[#All],[Heure de début]:[Heure de début]] - $P26)&lt;0.00001),$H$2:$H$51,_xlfn.XLOOKUP(1,(Tableau2[[#All],[Date]:[Date]] = DJ$2) *  (ABS(Tableau2[[#All],[Heure de fin]:[Heure de fin]] - $P26)&lt;0.00001),$H$2:$H$51,"")),_xlfn.XLOOKUP(1,(Tableau2[[#All],[Date]:[Date]]= DJ$2) * (ABS(Tableau2[[#All],[Heure de début]:[Heure de début]] - $P26)&lt;0.00001),"Début : "&amp;$B$2:$C$51,_xlfn.XLOOKUP(1,(Tableau2[[#All],[Date]:[Date]] = DJ$2) * (ABS(Tableau2[[#All],[Heure de fin]:[Heure de fin]] - $P26)&lt;0.00001),"Fin : "&amp;$B$2:$C$51,""))))</f>
        <v/>
      </c>
      <c r="DK26" s="13" t="str" cm="1">
        <f t="array" ref="DK26">_xlfn.TEXTJOIN(" ; ",TRUE,HYPERLINK("#"&amp;_xlfn.XLOOKUP(1,(Tableau2[[#All],[Date]:[Date]] = DK$2) * (ABS(Tableau2[[#All],[Heure de début]:[Heure de début]] - $P26)&lt;0.00001),$H$2:$H$51,_xlfn.XLOOKUP(1,(Tableau2[[#All],[Date]:[Date]] = DK$2) *  (ABS(Tableau2[[#All],[Heure de fin]:[Heure de fin]] - $P26)&lt;0.00001),$H$2:$H$51,"")),_xlfn.XLOOKUP(1,(Tableau2[[#All],[Date]:[Date]]= DK$2) * (ABS(Tableau2[[#All],[Heure de début]:[Heure de début]] - $P26)&lt;0.00001),"Début : "&amp;$B$2:$C$51,_xlfn.XLOOKUP(1,(Tableau2[[#All],[Date]:[Date]] = DK$2) * (ABS(Tableau2[[#All],[Heure de fin]:[Heure de fin]] - $P26)&lt;0.00001),"Fin : "&amp;$B$2:$C$51,""))))</f>
        <v/>
      </c>
      <c r="DL26" s="13" t="str" cm="1">
        <f t="array" ref="DL26">_xlfn.TEXTJOIN(" ; ",TRUE,HYPERLINK("#"&amp;_xlfn.XLOOKUP(1,(Tableau2[[#All],[Date]:[Date]] = DL$2) * (ABS(Tableau2[[#All],[Heure de début]:[Heure de début]] - $P26)&lt;0.00001),$H$2:$H$51,_xlfn.XLOOKUP(1,(Tableau2[[#All],[Date]:[Date]] = DL$2) *  (ABS(Tableau2[[#All],[Heure de fin]:[Heure de fin]] - $P26)&lt;0.00001),$H$2:$H$51,"")),_xlfn.XLOOKUP(1,(Tableau2[[#All],[Date]:[Date]]= DL$2) * (ABS(Tableau2[[#All],[Heure de début]:[Heure de début]] - $P26)&lt;0.00001),"Début : "&amp;$B$2:$C$51,_xlfn.XLOOKUP(1,(Tableau2[[#All],[Date]:[Date]] = DL$2) * (ABS(Tableau2[[#All],[Heure de fin]:[Heure de fin]] - $P26)&lt;0.00001),"Fin : "&amp;$B$2:$C$51,""))))</f>
        <v/>
      </c>
      <c r="DM26" s="13" t="str" cm="1">
        <f t="array" ref="DM26">_xlfn.TEXTJOIN(" ; ",TRUE,HYPERLINK("#"&amp;_xlfn.XLOOKUP(1,(Tableau2[[#All],[Date]:[Date]] = DM$2) * (ABS(Tableau2[[#All],[Heure de début]:[Heure de début]] - $P26)&lt;0.00001),$H$2:$H$51,_xlfn.XLOOKUP(1,(Tableau2[[#All],[Date]:[Date]] = DM$2) *  (ABS(Tableau2[[#All],[Heure de fin]:[Heure de fin]] - $P26)&lt;0.00001),$H$2:$H$51,"")),_xlfn.XLOOKUP(1,(Tableau2[[#All],[Date]:[Date]]= DM$2) * (ABS(Tableau2[[#All],[Heure de début]:[Heure de début]] - $P26)&lt;0.00001),"Début : "&amp;$B$2:$C$51,_xlfn.XLOOKUP(1,(Tableau2[[#All],[Date]:[Date]] = DM$2) * (ABS(Tableau2[[#All],[Heure de fin]:[Heure de fin]] - $P26)&lt;0.00001),"Fin : "&amp;$B$2:$C$51,""))))</f>
        <v/>
      </c>
      <c r="DN26" s="13" t="str" cm="1">
        <f t="array" ref="DN26">_xlfn.TEXTJOIN(" ; ",TRUE,HYPERLINK("#"&amp;_xlfn.XLOOKUP(1,(Tableau2[[#All],[Date]:[Date]] = DN$2) * (ABS(Tableau2[[#All],[Heure de début]:[Heure de début]] - $P26)&lt;0.00001),$H$2:$H$51,_xlfn.XLOOKUP(1,(Tableau2[[#All],[Date]:[Date]] = DN$2) *  (ABS(Tableau2[[#All],[Heure de fin]:[Heure de fin]] - $P26)&lt;0.00001),$H$2:$H$51,"")),_xlfn.XLOOKUP(1,(Tableau2[[#All],[Date]:[Date]]= DN$2) * (ABS(Tableau2[[#All],[Heure de début]:[Heure de début]] - $P26)&lt;0.00001),"Début : "&amp;$B$2:$C$51,_xlfn.XLOOKUP(1,(Tableau2[[#All],[Date]:[Date]] = DN$2) * (ABS(Tableau2[[#All],[Heure de fin]:[Heure de fin]] - $P26)&lt;0.00001),"Fin : "&amp;$B$2:$C$51,""))))</f>
        <v/>
      </c>
      <c r="DO26" s="13" t="str" cm="1">
        <f t="array" ref="DO26">_xlfn.TEXTJOIN(" ; ",TRUE,HYPERLINK("#"&amp;_xlfn.XLOOKUP(1,(Tableau2[[#All],[Date]:[Date]] = DO$2) * (ABS(Tableau2[[#All],[Heure de début]:[Heure de début]] - $P26)&lt;0.00001),$H$2:$H$51,_xlfn.XLOOKUP(1,(Tableau2[[#All],[Date]:[Date]] = DO$2) *  (ABS(Tableau2[[#All],[Heure de fin]:[Heure de fin]] - $P26)&lt;0.00001),$H$2:$H$51,"")),_xlfn.XLOOKUP(1,(Tableau2[[#All],[Date]:[Date]]= DO$2) * (ABS(Tableau2[[#All],[Heure de début]:[Heure de début]] - $P26)&lt;0.00001),"Début : "&amp;$B$2:$C$51,_xlfn.XLOOKUP(1,(Tableau2[[#All],[Date]:[Date]] = DO$2) * (ABS(Tableau2[[#All],[Heure de fin]:[Heure de fin]] - $P26)&lt;0.00001),"Fin : "&amp;$B$2:$C$51,""))))</f>
        <v/>
      </c>
      <c r="DP26" s="13" t="str" cm="1">
        <f t="array" ref="DP26">_xlfn.TEXTJOIN(" ; ",TRUE,HYPERLINK("#"&amp;_xlfn.XLOOKUP(1,(Tableau2[[#All],[Date]:[Date]] = DP$2) * (ABS(Tableau2[[#All],[Heure de début]:[Heure de début]] - $P26)&lt;0.00001),$H$2:$H$51,_xlfn.XLOOKUP(1,(Tableau2[[#All],[Date]:[Date]] = DP$2) *  (ABS(Tableau2[[#All],[Heure de fin]:[Heure de fin]] - $P26)&lt;0.00001),$H$2:$H$51,"")),_xlfn.XLOOKUP(1,(Tableau2[[#All],[Date]:[Date]]= DP$2) * (ABS(Tableau2[[#All],[Heure de début]:[Heure de début]] - $P26)&lt;0.00001),"Début : "&amp;$B$2:$C$51,_xlfn.XLOOKUP(1,(Tableau2[[#All],[Date]:[Date]] = DP$2) * (ABS(Tableau2[[#All],[Heure de fin]:[Heure de fin]] - $P26)&lt;0.00001),"Fin : "&amp;$B$2:$C$51,""))))</f>
        <v/>
      </c>
      <c r="DQ26" s="13" t="str" cm="1">
        <f t="array" ref="DQ26">_xlfn.TEXTJOIN(" ; ",TRUE,HYPERLINK("#"&amp;_xlfn.XLOOKUP(1,(Tableau2[[#All],[Date]:[Date]] = DQ$2) * (ABS(Tableau2[[#All],[Heure de début]:[Heure de début]] - $P26)&lt;0.00001),$H$2:$H$51,_xlfn.XLOOKUP(1,(Tableau2[[#All],[Date]:[Date]] = DQ$2) *  (ABS(Tableau2[[#All],[Heure de fin]:[Heure de fin]] - $P26)&lt;0.00001),$H$2:$H$51,"")),_xlfn.XLOOKUP(1,(Tableau2[[#All],[Date]:[Date]]= DQ$2) * (ABS(Tableau2[[#All],[Heure de début]:[Heure de début]] - $P26)&lt;0.00001),"Début : "&amp;$B$2:$C$51,_xlfn.XLOOKUP(1,(Tableau2[[#All],[Date]:[Date]] = DQ$2) * (ABS(Tableau2[[#All],[Heure de fin]:[Heure de fin]] - $P26)&lt;0.00001),"Fin : "&amp;$B$2:$C$51,""))))</f>
        <v/>
      </c>
      <c r="DR26" s="13" t="str" cm="1">
        <f t="array" ref="DR26">_xlfn.TEXTJOIN(" ; ",TRUE,HYPERLINK("#"&amp;_xlfn.XLOOKUP(1,(Tableau2[[#All],[Date]:[Date]] = DR$2) * (ABS(Tableau2[[#All],[Heure de début]:[Heure de début]] - $P26)&lt;0.00001),$H$2:$H$51,_xlfn.XLOOKUP(1,(Tableau2[[#All],[Date]:[Date]] = DR$2) *  (ABS(Tableau2[[#All],[Heure de fin]:[Heure de fin]] - $P26)&lt;0.00001),$H$2:$H$51,"")),_xlfn.XLOOKUP(1,(Tableau2[[#All],[Date]:[Date]]= DR$2) * (ABS(Tableau2[[#All],[Heure de début]:[Heure de début]] - $P26)&lt;0.00001),"Début : "&amp;$B$2:$C$51,_xlfn.XLOOKUP(1,(Tableau2[[#All],[Date]:[Date]] = DR$2) * (ABS(Tableau2[[#All],[Heure de fin]:[Heure de fin]] - $P26)&lt;0.00001),"Fin : "&amp;$B$2:$C$51,""))))</f>
        <v/>
      </c>
      <c r="DS26" s="13" t="str" cm="1">
        <f t="array" ref="DS26">_xlfn.TEXTJOIN(" ; ",TRUE,HYPERLINK("#"&amp;_xlfn.XLOOKUP(1,(Tableau2[[#All],[Date]:[Date]] = DS$2) * (ABS(Tableau2[[#All],[Heure de début]:[Heure de début]] - $P26)&lt;0.00001),$H$2:$H$51,_xlfn.XLOOKUP(1,(Tableau2[[#All],[Date]:[Date]] = DS$2) *  (ABS(Tableau2[[#All],[Heure de fin]:[Heure de fin]] - $P26)&lt;0.00001),$H$2:$H$51,"")),_xlfn.XLOOKUP(1,(Tableau2[[#All],[Date]:[Date]]= DS$2) * (ABS(Tableau2[[#All],[Heure de début]:[Heure de début]] - $P26)&lt;0.00001),"Début : "&amp;$B$2:$C$51,_xlfn.XLOOKUP(1,(Tableau2[[#All],[Date]:[Date]] = DS$2) * (ABS(Tableau2[[#All],[Heure de fin]:[Heure de fin]] - $P26)&lt;0.00001),"Fin : "&amp;$B$2:$C$51,""))))</f>
        <v/>
      </c>
      <c r="DT26" s="13" t="str" cm="1">
        <f t="array" ref="DT26">_xlfn.TEXTJOIN(" ; ",TRUE,HYPERLINK("#"&amp;_xlfn.XLOOKUP(1,(Tableau2[[#All],[Date]:[Date]] = DT$2) * (ABS(Tableau2[[#All],[Heure de début]:[Heure de début]] - $P26)&lt;0.00001),$H$2:$H$51,_xlfn.XLOOKUP(1,(Tableau2[[#All],[Date]:[Date]] = DT$2) *  (ABS(Tableau2[[#All],[Heure de fin]:[Heure de fin]] - $P26)&lt;0.00001),$H$2:$H$51,"")),_xlfn.XLOOKUP(1,(Tableau2[[#All],[Date]:[Date]]= DT$2) * (ABS(Tableau2[[#All],[Heure de début]:[Heure de début]] - $P26)&lt;0.00001),"Début : "&amp;$B$2:$C$51,_xlfn.XLOOKUP(1,(Tableau2[[#All],[Date]:[Date]] = DT$2) * (ABS(Tableau2[[#All],[Heure de fin]:[Heure de fin]] - $P26)&lt;0.00001),"Fin : "&amp;$B$2:$C$51,""))))</f>
        <v/>
      </c>
      <c r="DU26" s="13" t="str" cm="1">
        <f t="array" ref="DU26">_xlfn.TEXTJOIN(" ; ",TRUE,HYPERLINK("#"&amp;_xlfn.XLOOKUP(1,(Tableau2[[#All],[Date]:[Date]] = DU$2) * (ABS(Tableau2[[#All],[Heure de début]:[Heure de début]] - $P26)&lt;0.00001),$H$2:$H$51,_xlfn.XLOOKUP(1,(Tableau2[[#All],[Date]:[Date]] = DU$2) *  (ABS(Tableau2[[#All],[Heure de fin]:[Heure de fin]] - $P26)&lt;0.00001),$H$2:$H$51,"")),_xlfn.XLOOKUP(1,(Tableau2[[#All],[Date]:[Date]]= DU$2) * (ABS(Tableau2[[#All],[Heure de début]:[Heure de début]] - $P26)&lt;0.00001),"Début : "&amp;$B$2:$C$51,_xlfn.XLOOKUP(1,(Tableau2[[#All],[Date]:[Date]] = DU$2) * (ABS(Tableau2[[#All],[Heure de fin]:[Heure de fin]] - $P26)&lt;0.00001),"Fin : "&amp;$B$2:$C$51,""))))</f>
        <v/>
      </c>
      <c r="DV26" s="13" t="str" cm="1">
        <f t="array" ref="DV26">_xlfn.TEXTJOIN(" ; ",TRUE,HYPERLINK("#"&amp;_xlfn.XLOOKUP(1,(Tableau2[[#All],[Date]:[Date]] = DV$2) * (ABS(Tableau2[[#All],[Heure de début]:[Heure de début]] - $P26)&lt;0.00001),$H$2:$H$51,_xlfn.XLOOKUP(1,(Tableau2[[#All],[Date]:[Date]] = DV$2) *  (ABS(Tableau2[[#All],[Heure de fin]:[Heure de fin]] - $P26)&lt;0.00001),$H$2:$H$51,"")),_xlfn.XLOOKUP(1,(Tableau2[[#All],[Date]:[Date]]= DV$2) * (ABS(Tableau2[[#All],[Heure de début]:[Heure de début]] - $P26)&lt;0.00001),"Début : "&amp;$B$2:$C$51,_xlfn.XLOOKUP(1,(Tableau2[[#All],[Date]:[Date]] = DV$2) * (ABS(Tableau2[[#All],[Heure de fin]:[Heure de fin]] - $P26)&lt;0.00001),"Fin : "&amp;$B$2:$C$51,""))))</f>
        <v/>
      </c>
      <c r="DW26" s="13" t="str" cm="1">
        <f t="array" ref="DW26">_xlfn.TEXTJOIN(" ; ",TRUE,HYPERLINK("#"&amp;_xlfn.XLOOKUP(1,(Tableau2[[#All],[Date]:[Date]] = DW$2) * (ABS(Tableau2[[#All],[Heure de début]:[Heure de début]] - $P26)&lt;0.00001),$H$2:$H$51,_xlfn.XLOOKUP(1,(Tableau2[[#All],[Date]:[Date]] = DW$2) *  (ABS(Tableau2[[#All],[Heure de fin]:[Heure de fin]] - $P26)&lt;0.00001),$H$2:$H$51,"")),_xlfn.XLOOKUP(1,(Tableau2[[#All],[Date]:[Date]]= DW$2) * (ABS(Tableau2[[#All],[Heure de début]:[Heure de début]] - $P26)&lt;0.00001),"Début : "&amp;$B$2:$C$51,_xlfn.XLOOKUP(1,(Tableau2[[#All],[Date]:[Date]] = DW$2) * (ABS(Tableau2[[#All],[Heure de fin]:[Heure de fin]] - $P26)&lt;0.00001),"Fin : "&amp;$B$2:$C$51,""))))</f>
        <v/>
      </c>
      <c r="DX26" s="13" t="str" cm="1">
        <f t="array" ref="DX26">_xlfn.TEXTJOIN(" ; ",TRUE,HYPERLINK("#"&amp;_xlfn.XLOOKUP(1,(Tableau2[[#All],[Date]:[Date]] = DX$2) * (ABS(Tableau2[[#All],[Heure de début]:[Heure de début]] - $P26)&lt;0.00001),$H$2:$H$51,_xlfn.XLOOKUP(1,(Tableau2[[#All],[Date]:[Date]] = DX$2) *  (ABS(Tableau2[[#All],[Heure de fin]:[Heure de fin]] - $P26)&lt;0.00001),$H$2:$H$51,"")),_xlfn.XLOOKUP(1,(Tableau2[[#All],[Date]:[Date]]= DX$2) * (ABS(Tableau2[[#All],[Heure de début]:[Heure de début]] - $P26)&lt;0.00001),"Début : "&amp;$B$2:$C$51,_xlfn.XLOOKUP(1,(Tableau2[[#All],[Date]:[Date]] = DX$2) * (ABS(Tableau2[[#All],[Heure de fin]:[Heure de fin]] - $P26)&lt;0.00001),"Fin : "&amp;$B$2:$C$51,""))))</f>
        <v/>
      </c>
      <c r="DY26" s="13" t="str" cm="1">
        <f t="array" ref="DY26">_xlfn.TEXTJOIN(" ; ",TRUE,HYPERLINK("#"&amp;_xlfn.XLOOKUP(1,(Tableau2[[#All],[Date]:[Date]] = DY$2) * (ABS(Tableau2[[#All],[Heure de début]:[Heure de début]] - $P26)&lt;0.00001),$H$2:$H$51,_xlfn.XLOOKUP(1,(Tableau2[[#All],[Date]:[Date]] = DY$2) *  (ABS(Tableau2[[#All],[Heure de fin]:[Heure de fin]] - $P26)&lt;0.00001),$H$2:$H$51,"")),_xlfn.XLOOKUP(1,(Tableau2[[#All],[Date]:[Date]]= DY$2) * (ABS(Tableau2[[#All],[Heure de début]:[Heure de début]] - $P26)&lt;0.00001),"Début : "&amp;$B$2:$C$51,_xlfn.XLOOKUP(1,(Tableau2[[#All],[Date]:[Date]] = DY$2) * (ABS(Tableau2[[#All],[Heure de fin]:[Heure de fin]] - $P26)&lt;0.00001),"Fin : "&amp;$B$2:$C$51,""))))</f>
        <v/>
      </c>
      <c r="DZ26" s="13" t="str" cm="1">
        <f t="array" ref="DZ26">_xlfn.TEXTJOIN(" ; ",TRUE,HYPERLINK("#"&amp;_xlfn.XLOOKUP(1,(Tableau2[[#All],[Date]:[Date]] = DZ$2) * (ABS(Tableau2[[#All],[Heure de début]:[Heure de début]] - $P26)&lt;0.00001),$H$2:$H$51,_xlfn.XLOOKUP(1,(Tableau2[[#All],[Date]:[Date]] = DZ$2) *  (ABS(Tableau2[[#All],[Heure de fin]:[Heure de fin]] - $P26)&lt;0.00001),$H$2:$H$51,"")),_xlfn.XLOOKUP(1,(Tableau2[[#All],[Date]:[Date]]= DZ$2) * (ABS(Tableau2[[#All],[Heure de début]:[Heure de début]] - $P26)&lt;0.00001),"Début : "&amp;$B$2:$C$51,_xlfn.XLOOKUP(1,(Tableau2[[#All],[Date]:[Date]] = DZ$2) * (ABS(Tableau2[[#All],[Heure de fin]:[Heure de fin]] - $P26)&lt;0.00001),"Fin : "&amp;$B$2:$C$51,""))))</f>
        <v/>
      </c>
      <c r="EA26" s="13" t="str" cm="1">
        <f t="array" ref="EA26">_xlfn.TEXTJOIN(" ; ",TRUE,HYPERLINK("#"&amp;_xlfn.XLOOKUP(1,(Tableau2[[#All],[Date]:[Date]] = EA$2) * (ABS(Tableau2[[#All],[Heure de début]:[Heure de début]] - $P26)&lt;0.00001),$H$2:$H$51,_xlfn.XLOOKUP(1,(Tableau2[[#All],[Date]:[Date]] = EA$2) *  (ABS(Tableau2[[#All],[Heure de fin]:[Heure de fin]] - $P26)&lt;0.00001),$H$2:$H$51,"")),_xlfn.XLOOKUP(1,(Tableau2[[#All],[Date]:[Date]]= EA$2) * (ABS(Tableau2[[#All],[Heure de début]:[Heure de début]] - $P26)&lt;0.00001),"Début : "&amp;$B$2:$C$51,_xlfn.XLOOKUP(1,(Tableau2[[#All],[Date]:[Date]] = EA$2) * (ABS(Tableau2[[#All],[Heure de fin]:[Heure de fin]] - $P26)&lt;0.00001),"Fin : "&amp;$B$2:$C$51,""))))</f>
        <v/>
      </c>
      <c r="EB26" s="13" t="str" cm="1">
        <f t="array" ref="EB26">_xlfn.TEXTJOIN(" ; ",TRUE,HYPERLINK("#"&amp;_xlfn.XLOOKUP(1,(Tableau2[[#All],[Date]:[Date]] = EB$2) * (ABS(Tableau2[[#All],[Heure de début]:[Heure de début]] - $P26)&lt;0.00001),$H$2:$H$51,_xlfn.XLOOKUP(1,(Tableau2[[#All],[Date]:[Date]] = EB$2) *  (ABS(Tableau2[[#All],[Heure de fin]:[Heure de fin]] - $P26)&lt;0.00001),$H$2:$H$51,"")),_xlfn.XLOOKUP(1,(Tableau2[[#All],[Date]:[Date]]= EB$2) * (ABS(Tableau2[[#All],[Heure de début]:[Heure de début]] - $P26)&lt;0.00001),"Début : "&amp;$B$2:$C$51,_xlfn.XLOOKUP(1,(Tableau2[[#All],[Date]:[Date]] = EB$2) * (ABS(Tableau2[[#All],[Heure de fin]:[Heure de fin]] - $P26)&lt;0.00001),"Fin : "&amp;$B$2:$C$51,""))))</f>
        <v/>
      </c>
      <c r="EC26" s="13" t="str" cm="1">
        <f t="array" ref="EC26">_xlfn.TEXTJOIN(" ; ",TRUE,HYPERLINK("#"&amp;_xlfn.XLOOKUP(1,(Tableau2[[#All],[Date]:[Date]] = EC$2) * (ABS(Tableau2[[#All],[Heure de début]:[Heure de début]] - $P26)&lt;0.00001),$H$2:$H$51,_xlfn.XLOOKUP(1,(Tableau2[[#All],[Date]:[Date]] = EC$2) *  (ABS(Tableau2[[#All],[Heure de fin]:[Heure de fin]] - $P26)&lt;0.00001),$H$2:$H$51,"")),_xlfn.XLOOKUP(1,(Tableau2[[#All],[Date]:[Date]]= EC$2) * (ABS(Tableau2[[#All],[Heure de début]:[Heure de début]] - $P26)&lt;0.00001),"Début : "&amp;$B$2:$C$51,_xlfn.XLOOKUP(1,(Tableau2[[#All],[Date]:[Date]] = EC$2) * (ABS(Tableau2[[#All],[Heure de fin]:[Heure de fin]] - $P26)&lt;0.00001),"Fin : "&amp;$B$2:$C$51,""))))</f>
        <v/>
      </c>
      <c r="ED26" s="13" t="str" cm="1">
        <f t="array" ref="ED26">_xlfn.TEXTJOIN(" ; ",TRUE,HYPERLINK("#"&amp;_xlfn.XLOOKUP(1,(Tableau2[[#All],[Date]:[Date]] = ED$2) * (ABS(Tableau2[[#All],[Heure de début]:[Heure de début]] - $P26)&lt;0.00001),$H$2:$H$51,_xlfn.XLOOKUP(1,(Tableau2[[#All],[Date]:[Date]] = ED$2) *  (ABS(Tableau2[[#All],[Heure de fin]:[Heure de fin]] - $P26)&lt;0.00001),$H$2:$H$51,"")),_xlfn.XLOOKUP(1,(Tableau2[[#All],[Date]:[Date]]= ED$2) * (ABS(Tableau2[[#All],[Heure de début]:[Heure de début]] - $P26)&lt;0.00001),"Début : "&amp;$B$2:$C$51,_xlfn.XLOOKUP(1,(Tableau2[[#All],[Date]:[Date]] = ED$2) * (ABS(Tableau2[[#All],[Heure de fin]:[Heure de fin]] - $P26)&lt;0.00001),"Fin : "&amp;$B$2:$C$51,""))))</f>
        <v/>
      </c>
      <c r="EE26" s="13" t="str" cm="1">
        <f t="array" ref="EE26">_xlfn.TEXTJOIN(" ; ",TRUE,HYPERLINK("#"&amp;_xlfn.XLOOKUP(1,(Tableau2[[#All],[Date]:[Date]] = EE$2) * (ABS(Tableau2[[#All],[Heure de début]:[Heure de début]] - $P26)&lt;0.00001),$H$2:$H$51,_xlfn.XLOOKUP(1,(Tableau2[[#All],[Date]:[Date]] = EE$2) *  (ABS(Tableau2[[#All],[Heure de fin]:[Heure de fin]] - $P26)&lt;0.00001),$H$2:$H$51,"")),_xlfn.XLOOKUP(1,(Tableau2[[#All],[Date]:[Date]]= EE$2) * (ABS(Tableau2[[#All],[Heure de début]:[Heure de début]] - $P26)&lt;0.00001),"Début : "&amp;$B$2:$C$51,_xlfn.XLOOKUP(1,(Tableau2[[#All],[Date]:[Date]] = EE$2) * (ABS(Tableau2[[#All],[Heure de fin]:[Heure de fin]] - $P26)&lt;0.00001),"Fin : "&amp;$B$2:$C$51,""))))</f>
        <v/>
      </c>
      <c r="EF26" s="13" t="str" cm="1">
        <f t="array" ref="EF26">_xlfn.TEXTJOIN(" ; ",TRUE,HYPERLINK("#"&amp;_xlfn.XLOOKUP(1,(Tableau2[[#All],[Date]:[Date]] = EF$2) * (ABS(Tableau2[[#All],[Heure de début]:[Heure de début]] - $P26)&lt;0.00001),$H$2:$H$51,_xlfn.XLOOKUP(1,(Tableau2[[#All],[Date]:[Date]] = EF$2) *  (ABS(Tableau2[[#All],[Heure de fin]:[Heure de fin]] - $P26)&lt;0.00001),$H$2:$H$51,"")),_xlfn.XLOOKUP(1,(Tableau2[[#All],[Date]:[Date]]= EF$2) * (ABS(Tableau2[[#All],[Heure de début]:[Heure de début]] - $P26)&lt;0.00001),"Début : "&amp;$B$2:$C$51,_xlfn.XLOOKUP(1,(Tableau2[[#All],[Date]:[Date]] = EF$2) * (ABS(Tableau2[[#All],[Heure de fin]:[Heure de fin]] - $P26)&lt;0.00001),"Fin : "&amp;$B$2:$C$51,""))))</f>
        <v/>
      </c>
      <c r="EG26" s="13" t="str" cm="1">
        <f t="array" ref="EG26">_xlfn.TEXTJOIN(" ; ",TRUE,HYPERLINK("#"&amp;_xlfn.XLOOKUP(1,(Tableau2[[#All],[Date]:[Date]] = EG$2) * (ABS(Tableau2[[#All],[Heure de début]:[Heure de début]] - $P26)&lt;0.00001),$H$2:$H$51,_xlfn.XLOOKUP(1,(Tableau2[[#All],[Date]:[Date]] = EG$2) *  (ABS(Tableau2[[#All],[Heure de fin]:[Heure de fin]] - $P26)&lt;0.00001),$H$2:$H$51,"")),_xlfn.XLOOKUP(1,(Tableau2[[#All],[Date]:[Date]]= EG$2) * (ABS(Tableau2[[#All],[Heure de début]:[Heure de début]] - $P26)&lt;0.00001),"Début : "&amp;$B$2:$C$51,_xlfn.XLOOKUP(1,(Tableau2[[#All],[Date]:[Date]] = EG$2) * (ABS(Tableau2[[#All],[Heure de fin]:[Heure de fin]] - $P26)&lt;0.00001),"Fin : "&amp;$B$2:$C$51,""))))</f>
        <v/>
      </c>
      <c r="EH26" s="13" t="str" cm="1">
        <f t="array" ref="EH26">_xlfn.TEXTJOIN(" ; ",TRUE,HYPERLINK("#"&amp;_xlfn.XLOOKUP(1,(Tableau2[[#All],[Date]:[Date]] = EH$2) * (ABS(Tableau2[[#All],[Heure de début]:[Heure de début]] - $P26)&lt;0.00001),$H$2:$H$51,_xlfn.XLOOKUP(1,(Tableau2[[#All],[Date]:[Date]] = EH$2) *  (ABS(Tableau2[[#All],[Heure de fin]:[Heure de fin]] - $P26)&lt;0.00001),$H$2:$H$51,"")),_xlfn.XLOOKUP(1,(Tableau2[[#All],[Date]:[Date]]= EH$2) * (ABS(Tableau2[[#All],[Heure de début]:[Heure de début]] - $P26)&lt;0.00001),"Début : "&amp;$B$2:$C$51,_xlfn.XLOOKUP(1,(Tableau2[[#All],[Date]:[Date]] = EH$2) * (ABS(Tableau2[[#All],[Heure de fin]:[Heure de fin]] - $P26)&lt;0.00001),"Fin : "&amp;$B$2:$C$51,""))))</f>
        <v/>
      </c>
      <c r="EI26" s="13" t="str" cm="1">
        <f t="array" ref="EI26">_xlfn.TEXTJOIN(" ; ",TRUE,HYPERLINK("#"&amp;_xlfn.XLOOKUP(1,(Tableau2[[#All],[Date]:[Date]] = EI$2) * (ABS(Tableau2[[#All],[Heure de début]:[Heure de début]] - $P26)&lt;0.00001),$H$2:$H$51,_xlfn.XLOOKUP(1,(Tableau2[[#All],[Date]:[Date]] = EI$2) *  (ABS(Tableau2[[#All],[Heure de fin]:[Heure de fin]] - $P26)&lt;0.00001),$H$2:$H$51,"")),_xlfn.XLOOKUP(1,(Tableau2[[#All],[Date]:[Date]]= EI$2) * (ABS(Tableau2[[#All],[Heure de début]:[Heure de début]] - $P26)&lt;0.00001),"Début : "&amp;$B$2:$C$51,_xlfn.XLOOKUP(1,(Tableau2[[#All],[Date]:[Date]] = EI$2) * (ABS(Tableau2[[#All],[Heure de fin]:[Heure de fin]] - $P26)&lt;0.00001),"Fin : "&amp;$B$2:$C$51,""))))</f>
        <v/>
      </c>
      <c r="EJ26" s="13" t="str" cm="1">
        <f t="array" ref="EJ26">_xlfn.TEXTJOIN(" ; ",TRUE,HYPERLINK("#"&amp;_xlfn.XLOOKUP(1,(Tableau2[[#All],[Date]:[Date]] = EJ$2) * (ABS(Tableau2[[#All],[Heure de début]:[Heure de début]] - $P26)&lt;0.00001),$H$2:$H$51,_xlfn.XLOOKUP(1,(Tableau2[[#All],[Date]:[Date]] = EJ$2) *  (ABS(Tableau2[[#All],[Heure de fin]:[Heure de fin]] - $P26)&lt;0.00001),$H$2:$H$51,"")),_xlfn.XLOOKUP(1,(Tableau2[[#All],[Date]:[Date]]= EJ$2) * (ABS(Tableau2[[#All],[Heure de début]:[Heure de début]] - $P26)&lt;0.00001),"Début : "&amp;$B$2:$C$51,_xlfn.XLOOKUP(1,(Tableau2[[#All],[Date]:[Date]] = EJ$2) * (ABS(Tableau2[[#All],[Heure de fin]:[Heure de fin]] - $P26)&lt;0.00001),"Fin : "&amp;$B$2:$C$51,""))))</f>
        <v/>
      </c>
      <c r="EK26" s="13" t="str" cm="1">
        <f t="array" ref="EK26">_xlfn.TEXTJOIN(" ; ",TRUE,HYPERLINK("#"&amp;_xlfn.XLOOKUP(1,(Tableau2[[#All],[Date]:[Date]] = EK$2) * (ABS(Tableau2[[#All],[Heure de début]:[Heure de début]] - $P26)&lt;0.00001),$H$2:$H$51,_xlfn.XLOOKUP(1,(Tableau2[[#All],[Date]:[Date]] = EK$2) *  (ABS(Tableau2[[#All],[Heure de fin]:[Heure de fin]] - $P26)&lt;0.00001),$H$2:$H$51,"")),_xlfn.XLOOKUP(1,(Tableau2[[#All],[Date]:[Date]]= EK$2) * (ABS(Tableau2[[#All],[Heure de début]:[Heure de début]] - $P26)&lt;0.00001),"Début : "&amp;$B$2:$C$51,_xlfn.XLOOKUP(1,(Tableau2[[#All],[Date]:[Date]] = EK$2) * (ABS(Tableau2[[#All],[Heure de fin]:[Heure de fin]] - $P26)&lt;0.00001),"Fin : "&amp;$B$2:$C$51,""))))</f>
        <v/>
      </c>
      <c r="EL26" s="13" t="str" cm="1">
        <f t="array" ref="EL26">_xlfn.TEXTJOIN(" ; ",TRUE,HYPERLINK("#"&amp;_xlfn.XLOOKUP(1,(Tableau2[[#All],[Date]:[Date]] = EL$2) * (ABS(Tableau2[[#All],[Heure de début]:[Heure de début]] - $P26)&lt;0.00001),$H$2:$H$51,_xlfn.XLOOKUP(1,(Tableau2[[#All],[Date]:[Date]] = EL$2) *  (ABS(Tableau2[[#All],[Heure de fin]:[Heure de fin]] - $P26)&lt;0.00001),$H$2:$H$51,"")),_xlfn.XLOOKUP(1,(Tableau2[[#All],[Date]:[Date]]= EL$2) * (ABS(Tableau2[[#All],[Heure de début]:[Heure de début]] - $P26)&lt;0.00001),"Début : "&amp;$B$2:$C$51,_xlfn.XLOOKUP(1,(Tableau2[[#All],[Date]:[Date]] = EL$2) * (ABS(Tableau2[[#All],[Heure de fin]:[Heure de fin]] - $P26)&lt;0.00001),"Fin : "&amp;$B$2:$C$51,""))))</f>
        <v/>
      </c>
      <c r="EM26" s="13" t="str" cm="1">
        <f t="array" ref="EM26">_xlfn.TEXTJOIN(" ; ",TRUE,HYPERLINK("#"&amp;_xlfn.XLOOKUP(1,(Tableau2[[#All],[Date]:[Date]] = EM$2) * (ABS(Tableau2[[#All],[Heure de début]:[Heure de début]] - $P26)&lt;0.00001),$H$2:$H$51,_xlfn.XLOOKUP(1,(Tableau2[[#All],[Date]:[Date]] = EM$2) *  (ABS(Tableau2[[#All],[Heure de fin]:[Heure de fin]] - $P26)&lt;0.00001),$H$2:$H$51,"")),_xlfn.XLOOKUP(1,(Tableau2[[#All],[Date]:[Date]]= EM$2) * (ABS(Tableau2[[#All],[Heure de début]:[Heure de début]] - $P26)&lt;0.00001),"Début : "&amp;$B$2:$C$51,_xlfn.XLOOKUP(1,(Tableau2[[#All],[Date]:[Date]] = EM$2) * (ABS(Tableau2[[#All],[Heure de fin]:[Heure de fin]] - $P26)&lt;0.00001),"Fin : "&amp;$B$2:$C$51,""))))</f>
        <v/>
      </c>
      <c r="EN26" s="13" t="str" cm="1">
        <f t="array" ref="EN26">_xlfn.TEXTJOIN(" ; ",TRUE,HYPERLINK("#"&amp;_xlfn.XLOOKUP(1,(Tableau2[[#All],[Date]:[Date]] = EN$2) * (ABS(Tableau2[[#All],[Heure de début]:[Heure de début]] - $P26)&lt;0.00001),$H$2:$H$51,_xlfn.XLOOKUP(1,(Tableau2[[#All],[Date]:[Date]] = EN$2) *  (ABS(Tableau2[[#All],[Heure de fin]:[Heure de fin]] - $P26)&lt;0.00001),$H$2:$H$51,"")),_xlfn.XLOOKUP(1,(Tableau2[[#All],[Date]:[Date]]= EN$2) * (ABS(Tableau2[[#All],[Heure de début]:[Heure de début]] - $P26)&lt;0.00001),"Début : "&amp;$B$2:$C$51,_xlfn.XLOOKUP(1,(Tableau2[[#All],[Date]:[Date]] = EN$2) * (ABS(Tableau2[[#All],[Heure de fin]:[Heure de fin]] - $P26)&lt;0.00001),"Fin : "&amp;$B$2:$C$51,""))))</f>
        <v/>
      </c>
      <c r="EO26" s="13" t="str" cm="1">
        <f t="array" ref="EO26">_xlfn.TEXTJOIN(" ; ",TRUE,HYPERLINK("#"&amp;_xlfn.XLOOKUP(1,(Tableau2[[#All],[Date]:[Date]] = EO$2) * (ABS(Tableau2[[#All],[Heure de début]:[Heure de début]] - $P26)&lt;0.00001),$H$2:$H$51,_xlfn.XLOOKUP(1,(Tableau2[[#All],[Date]:[Date]] = EO$2) *  (ABS(Tableau2[[#All],[Heure de fin]:[Heure de fin]] - $P26)&lt;0.00001),$H$2:$H$51,"")),_xlfn.XLOOKUP(1,(Tableau2[[#All],[Date]:[Date]]= EO$2) * (ABS(Tableau2[[#All],[Heure de début]:[Heure de début]] - $P26)&lt;0.00001),"Début : "&amp;$B$2:$C$51,_xlfn.XLOOKUP(1,(Tableau2[[#All],[Date]:[Date]] = EO$2) * (ABS(Tableau2[[#All],[Heure de fin]:[Heure de fin]] - $P26)&lt;0.00001),"Fin : "&amp;$B$2:$C$51,""))))</f>
        <v/>
      </c>
      <c r="EP26" s="13" t="str" cm="1">
        <f t="array" ref="EP26">_xlfn.TEXTJOIN(" ; ",TRUE,HYPERLINK("#"&amp;_xlfn.XLOOKUP(1,(Tableau2[[#All],[Date]:[Date]] = EP$2) * (ABS(Tableau2[[#All],[Heure de début]:[Heure de début]] - $P26)&lt;0.00001),$H$2:$H$51,_xlfn.XLOOKUP(1,(Tableau2[[#All],[Date]:[Date]] = EP$2) *  (ABS(Tableau2[[#All],[Heure de fin]:[Heure de fin]] - $P26)&lt;0.00001),$H$2:$H$51,"")),_xlfn.XLOOKUP(1,(Tableau2[[#All],[Date]:[Date]]= EP$2) * (ABS(Tableau2[[#All],[Heure de début]:[Heure de début]] - $P26)&lt;0.00001),"Début : "&amp;$B$2:$C$51,_xlfn.XLOOKUP(1,(Tableau2[[#All],[Date]:[Date]] = EP$2) * (ABS(Tableau2[[#All],[Heure de fin]:[Heure de fin]] - $P26)&lt;0.00001),"Fin : "&amp;$B$2:$C$51,""))))</f>
        <v/>
      </c>
      <c r="EQ26" s="13" t="str" cm="1">
        <f t="array" ref="EQ26">_xlfn.TEXTJOIN(" ; ",TRUE,HYPERLINK("#"&amp;_xlfn.XLOOKUP(1,(Tableau2[[#All],[Date]:[Date]] = EQ$2) * (ABS(Tableau2[[#All],[Heure de début]:[Heure de début]] - $P26)&lt;0.00001),$H$2:$H$51,_xlfn.XLOOKUP(1,(Tableau2[[#All],[Date]:[Date]] = EQ$2) *  (ABS(Tableau2[[#All],[Heure de fin]:[Heure de fin]] - $P26)&lt;0.00001),$H$2:$H$51,"")),_xlfn.XLOOKUP(1,(Tableau2[[#All],[Date]:[Date]]= EQ$2) * (ABS(Tableau2[[#All],[Heure de début]:[Heure de début]] - $P26)&lt;0.00001),"Début : "&amp;$B$2:$C$51,_xlfn.XLOOKUP(1,(Tableau2[[#All],[Date]:[Date]] = EQ$2) * (ABS(Tableau2[[#All],[Heure de fin]:[Heure de fin]] - $P26)&lt;0.00001),"Fin : "&amp;$B$2:$C$51,""))))</f>
        <v/>
      </c>
      <c r="ER26" s="13" t="str" cm="1">
        <f t="array" ref="ER26">_xlfn.TEXTJOIN(" ; ",TRUE,HYPERLINK("#"&amp;_xlfn.XLOOKUP(1,(Tableau2[[#All],[Date]:[Date]] = ER$2) * (ABS(Tableau2[[#All],[Heure de début]:[Heure de début]] - $P26)&lt;0.00001),$H$2:$H$51,_xlfn.XLOOKUP(1,(Tableau2[[#All],[Date]:[Date]] = ER$2) *  (ABS(Tableau2[[#All],[Heure de fin]:[Heure de fin]] - $P26)&lt;0.00001),$H$2:$H$51,"")),_xlfn.XLOOKUP(1,(Tableau2[[#All],[Date]:[Date]]= ER$2) * (ABS(Tableau2[[#All],[Heure de début]:[Heure de début]] - $P26)&lt;0.00001),"Début : "&amp;$B$2:$C$51,_xlfn.XLOOKUP(1,(Tableau2[[#All],[Date]:[Date]] = ER$2) * (ABS(Tableau2[[#All],[Heure de fin]:[Heure de fin]] - $P26)&lt;0.00001),"Fin : "&amp;$B$2:$C$51,""))))</f>
        <v/>
      </c>
      <c r="ES26" s="13" t="str" cm="1">
        <f t="array" ref="ES26">_xlfn.TEXTJOIN(" ; ",TRUE,HYPERLINK("#"&amp;_xlfn.XLOOKUP(1,(Tableau2[[#All],[Date]:[Date]] = ES$2) * (ABS(Tableau2[[#All],[Heure de début]:[Heure de début]] - $P26)&lt;0.00001),$H$2:$H$51,_xlfn.XLOOKUP(1,(Tableau2[[#All],[Date]:[Date]] = ES$2) *  (ABS(Tableau2[[#All],[Heure de fin]:[Heure de fin]] - $P26)&lt;0.00001),$H$2:$H$51,"")),_xlfn.XLOOKUP(1,(Tableau2[[#All],[Date]:[Date]]= ES$2) * (ABS(Tableau2[[#All],[Heure de début]:[Heure de début]] - $P26)&lt;0.00001),"Début : "&amp;$B$2:$C$51,_xlfn.XLOOKUP(1,(Tableau2[[#All],[Date]:[Date]] = ES$2) * (ABS(Tableau2[[#All],[Heure de fin]:[Heure de fin]] - $P26)&lt;0.00001),"Fin : "&amp;$B$2:$C$51,""))))</f>
        <v/>
      </c>
      <c r="ET26" s="13" t="str" cm="1">
        <f t="array" ref="ET26">_xlfn.TEXTJOIN(" ; ",TRUE,HYPERLINK("#"&amp;_xlfn.XLOOKUP(1,(Tableau2[[#All],[Date]:[Date]] = ET$2) * (ABS(Tableau2[[#All],[Heure de début]:[Heure de début]] - $P26)&lt;0.00001),$H$2:$H$51,_xlfn.XLOOKUP(1,(Tableau2[[#All],[Date]:[Date]] = ET$2) *  (ABS(Tableau2[[#All],[Heure de fin]:[Heure de fin]] - $P26)&lt;0.00001),$H$2:$H$51,"")),_xlfn.XLOOKUP(1,(Tableau2[[#All],[Date]:[Date]]= ET$2) * (ABS(Tableau2[[#All],[Heure de début]:[Heure de début]] - $P26)&lt;0.00001),"Début : "&amp;$B$2:$C$51,_xlfn.XLOOKUP(1,(Tableau2[[#All],[Date]:[Date]] = ET$2) * (ABS(Tableau2[[#All],[Heure de fin]:[Heure de fin]] - $P26)&lt;0.00001),"Fin : "&amp;$B$2:$C$51,""))))</f>
        <v/>
      </c>
      <c r="EU26" s="13" t="str" cm="1">
        <f t="array" ref="EU26">_xlfn.TEXTJOIN(" ; ",TRUE,HYPERLINK("#"&amp;_xlfn.XLOOKUP(1,(Tableau2[[#All],[Date]:[Date]] = EU$2) * (ABS(Tableau2[[#All],[Heure de début]:[Heure de début]] - $P26)&lt;0.00001),$H$2:$H$51,_xlfn.XLOOKUP(1,(Tableau2[[#All],[Date]:[Date]] = EU$2) *  (ABS(Tableau2[[#All],[Heure de fin]:[Heure de fin]] - $P26)&lt;0.00001),$H$2:$H$51,"")),_xlfn.XLOOKUP(1,(Tableau2[[#All],[Date]:[Date]]= EU$2) * (ABS(Tableau2[[#All],[Heure de début]:[Heure de début]] - $P26)&lt;0.00001),"Début : "&amp;$B$2:$C$51,_xlfn.XLOOKUP(1,(Tableau2[[#All],[Date]:[Date]] = EU$2) * (ABS(Tableau2[[#All],[Heure de fin]:[Heure de fin]] - $P26)&lt;0.00001),"Fin : "&amp;$B$2:$C$51,""))))</f>
        <v/>
      </c>
      <c r="EV26" s="13" t="str" cm="1">
        <f t="array" ref="EV26">_xlfn.TEXTJOIN(" ; ",TRUE,HYPERLINK("#"&amp;_xlfn.XLOOKUP(1,(Tableau2[[#All],[Date]:[Date]] = EV$2) * (ABS(Tableau2[[#All],[Heure de début]:[Heure de début]] - $P26)&lt;0.00001),$H$2:$H$51,_xlfn.XLOOKUP(1,(Tableau2[[#All],[Date]:[Date]] = EV$2) *  (ABS(Tableau2[[#All],[Heure de fin]:[Heure de fin]] - $P26)&lt;0.00001),$H$2:$H$51,"")),_xlfn.XLOOKUP(1,(Tableau2[[#All],[Date]:[Date]]= EV$2) * (ABS(Tableau2[[#All],[Heure de début]:[Heure de début]] - $P26)&lt;0.00001),"Début : "&amp;$B$2:$C$51,_xlfn.XLOOKUP(1,(Tableau2[[#All],[Date]:[Date]] = EV$2) * (ABS(Tableau2[[#All],[Heure de fin]:[Heure de fin]] - $P26)&lt;0.00001),"Fin : "&amp;$B$2:$C$51,""))))</f>
        <v/>
      </c>
      <c r="EW26" s="13" t="str" cm="1">
        <f t="array" ref="EW26">_xlfn.TEXTJOIN(" ; ",TRUE,HYPERLINK("#"&amp;_xlfn.XLOOKUP(1,(Tableau2[[#All],[Date]:[Date]] = EW$2) * (ABS(Tableau2[[#All],[Heure de début]:[Heure de début]] - $P26)&lt;0.00001),$H$2:$H$51,_xlfn.XLOOKUP(1,(Tableau2[[#All],[Date]:[Date]] = EW$2) *  (ABS(Tableau2[[#All],[Heure de fin]:[Heure de fin]] - $P26)&lt;0.00001),$H$2:$H$51,"")),_xlfn.XLOOKUP(1,(Tableau2[[#All],[Date]:[Date]]= EW$2) * (ABS(Tableau2[[#All],[Heure de début]:[Heure de début]] - $P26)&lt;0.00001),"Début : "&amp;$B$2:$C$51,_xlfn.XLOOKUP(1,(Tableau2[[#All],[Date]:[Date]] = EW$2) * (ABS(Tableau2[[#All],[Heure de fin]:[Heure de fin]] - $P26)&lt;0.00001),"Fin : "&amp;$B$2:$C$51,""))))</f>
        <v/>
      </c>
      <c r="EX26" s="13" t="str" cm="1">
        <f t="array" ref="EX26">_xlfn.TEXTJOIN(" ; ",TRUE,HYPERLINK("#"&amp;_xlfn.XLOOKUP(1,(Tableau2[[#All],[Date]:[Date]] = EX$2) * (ABS(Tableau2[[#All],[Heure de début]:[Heure de début]] - $P26)&lt;0.00001),$H$2:$H$51,_xlfn.XLOOKUP(1,(Tableau2[[#All],[Date]:[Date]] = EX$2) *  (ABS(Tableau2[[#All],[Heure de fin]:[Heure de fin]] - $P26)&lt;0.00001),$H$2:$H$51,"")),_xlfn.XLOOKUP(1,(Tableau2[[#All],[Date]:[Date]]= EX$2) * (ABS(Tableau2[[#All],[Heure de début]:[Heure de début]] - $P26)&lt;0.00001),"Début : "&amp;$B$2:$C$51,_xlfn.XLOOKUP(1,(Tableau2[[#All],[Date]:[Date]] = EX$2) * (ABS(Tableau2[[#All],[Heure de fin]:[Heure de fin]] - $P26)&lt;0.00001),"Fin : "&amp;$B$2:$C$51,""))))</f>
        <v/>
      </c>
      <c r="EY26" s="13" t="str" cm="1">
        <f t="array" ref="EY26">_xlfn.TEXTJOIN(" ; ",TRUE,HYPERLINK("#"&amp;_xlfn.XLOOKUP(1,(Tableau2[[#All],[Date]:[Date]] = EY$2) * (ABS(Tableau2[[#All],[Heure de début]:[Heure de début]] - $P26)&lt;0.00001),$H$2:$H$51,_xlfn.XLOOKUP(1,(Tableau2[[#All],[Date]:[Date]] = EY$2) *  (ABS(Tableau2[[#All],[Heure de fin]:[Heure de fin]] - $P26)&lt;0.00001),$H$2:$H$51,"")),_xlfn.XLOOKUP(1,(Tableau2[[#All],[Date]:[Date]]= EY$2) * (ABS(Tableau2[[#All],[Heure de début]:[Heure de début]] - $P26)&lt;0.00001),"Début : "&amp;$B$2:$C$51,_xlfn.XLOOKUP(1,(Tableau2[[#All],[Date]:[Date]] = EY$2) * (ABS(Tableau2[[#All],[Heure de fin]:[Heure de fin]] - $P26)&lt;0.00001),"Fin : "&amp;$B$2:$C$51,""))))</f>
        <v/>
      </c>
      <c r="EZ26" s="13" t="str" cm="1">
        <f t="array" ref="EZ26">_xlfn.TEXTJOIN(" ; ",TRUE,HYPERLINK("#"&amp;_xlfn.XLOOKUP(1,(Tableau2[[#All],[Date]:[Date]] = EZ$2) * (ABS(Tableau2[[#All],[Heure de début]:[Heure de début]] - $P26)&lt;0.00001),$H$2:$H$51,_xlfn.XLOOKUP(1,(Tableau2[[#All],[Date]:[Date]] = EZ$2) *  (ABS(Tableau2[[#All],[Heure de fin]:[Heure de fin]] - $P26)&lt;0.00001),$H$2:$H$51,"")),_xlfn.XLOOKUP(1,(Tableau2[[#All],[Date]:[Date]]= EZ$2) * (ABS(Tableau2[[#All],[Heure de début]:[Heure de début]] - $P26)&lt;0.00001),"Début : "&amp;$B$2:$C$51,_xlfn.XLOOKUP(1,(Tableau2[[#All],[Date]:[Date]] = EZ$2) * (ABS(Tableau2[[#All],[Heure de fin]:[Heure de fin]] - $P26)&lt;0.00001),"Fin : "&amp;$B$2:$C$51,""))))</f>
        <v/>
      </c>
      <c r="FA26" s="13" t="str" cm="1">
        <f t="array" ref="FA26">_xlfn.TEXTJOIN(" ; ",TRUE,HYPERLINK("#"&amp;_xlfn.XLOOKUP(1,(Tableau2[[#All],[Date]:[Date]] = FA$2) * (ABS(Tableau2[[#All],[Heure de début]:[Heure de début]] - $P26)&lt;0.00001),$H$2:$H$51,_xlfn.XLOOKUP(1,(Tableau2[[#All],[Date]:[Date]] = FA$2) *  (ABS(Tableau2[[#All],[Heure de fin]:[Heure de fin]] - $P26)&lt;0.00001),$H$2:$H$51,"")),_xlfn.XLOOKUP(1,(Tableau2[[#All],[Date]:[Date]]= FA$2) * (ABS(Tableau2[[#All],[Heure de début]:[Heure de début]] - $P26)&lt;0.00001),"Début : "&amp;$B$2:$C$51,_xlfn.XLOOKUP(1,(Tableau2[[#All],[Date]:[Date]] = FA$2) * (ABS(Tableau2[[#All],[Heure de fin]:[Heure de fin]] - $P26)&lt;0.00001),"Fin : "&amp;$B$2:$C$51,""))))</f>
        <v/>
      </c>
      <c r="FB26" s="13" t="str" cm="1">
        <f t="array" ref="FB26">_xlfn.TEXTJOIN(" ; ",TRUE,HYPERLINK("#"&amp;_xlfn.XLOOKUP(1,(Tableau2[[#All],[Date]:[Date]] = FB$2) * (ABS(Tableau2[[#All],[Heure de début]:[Heure de début]] - $P26)&lt;0.00001),$H$2:$H$51,_xlfn.XLOOKUP(1,(Tableau2[[#All],[Date]:[Date]] = FB$2) *  (ABS(Tableau2[[#All],[Heure de fin]:[Heure de fin]] - $P26)&lt;0.00001),$H$2:$H$51,"")),_xlfn.XLOOKUP(1,(Tableau2[[#All],[Date]:[Date]]= FB$2) * (ABS(Tableau2[[#All],[Heure de début]:[Heure de début]] - $P26)&lt;0.00001),"Début : "&amp;$B$2:$C$51,_xlfn.XLOOKUP(1,(Tableau2[[#All],[Date]:[Date]] = FB$2) * (ABS(Tableau2[[#All],[Heure de fin]:[Heure de fin]] - $P26)&lt;0.00001),"Fin : "&amp;$B$2:$C$51,""))))</f>
        <v/>
      </c>
      <c r="FC26" s="13" t="str" cm="1">
        <f t="array" ref="FC26">_xlfn.TEXTJOIN(" ; ",TRUE,HYPERLINK("#"&amp;_xlfn.XLOOKUP(1,(Tableau2[[#All],[Date]:[Date]] = FC$2) * (ABS(Tableau2[[#All],[Heure de début]:[Heure de début]] - $P26)&lt;0.00001),$H$2:$H$51,_xlfn.XLOOKUP(1,(Tableau2[[#All],[Date]:[Date]] = FC$2) *  (ABS(Tableau2[[#All],[Heure de fin]:[Heure de fin]] - $P26)&lt;0.00001),$H$2:$H$51,"")),_xlfn.XLOOKUP(1,(Tableau2[[#All],[Date]:[Date]]= FC$2) * (ABS(Tableau2[[#All],[Heure de début]:[Heure de début]] - $P26)&lt;0.00001),"Début : "&amp;$B$2:$C$51,_xlfn.XLOOKUP(1,(Tableau2[[#All],[Date]:[Date]] = FC$2) * (ABS(Tableau2[[#All],[Heure de fin]:[Heure de fin]] - $P26)&lt;0.00001),"Fin : "&amp;$B$2:$C$51,""))))</f>
        <v/>
      </c>
      <c r="FD26" s="13" t="str" cm="1">
        <f t="array" ref="FD26">_xlfn.TEXTJOIN(" ; ",TRUE,HYPERLINK("#"&amp;_xlfn.XLOOKUP(1,(Tableau2[[#All],[Date]:[Date]] = FD$2) * (ABS(Tableau2[[#All],[Heure de début]:[Heure de début]] - $P26)&lt;0.00001),$H$2:$H$51,_xlfn.XLOOKUP(1,(Tableau2[[#All],[Date]:[Date]] = FD$2) *  (ABS(Tableau2[[#All],[Heure de fin]:[Heure de fin]] - $P26)&lt;0.00001),$H$2:$H$51,"")),_xlfn.XLOOKUP(1,(Tableau2[[#All],[Date]:[Date]]= FD$2) * (ABS(Tableau2[[#All],[Heure de début]:[Heure de début]] - $P26)&lt;0.00001),"Début : "&amp;$B$2:$C$51,_xlfn.XLOOKUP(1,(Tableau2[[#All],[Date]:[Date]] = FD$2) * (ABS(Tableau2[[#All],[Heure de fin]:[Heure de fin]] - $P26)&lt;0.00001),"Fin : "&amp;$B$2:$C$51,""))))</f>
        <v/>
      </c>
      <c r="FE26" s="13" t="str" cm="1">
        <f t="array" ref="FE26">_xlfn.TEXTJOIN(" ; ",TRUE,HYPERLINK("#"&amp;_xlfn.XLOOKUP(1,(Tableau2[[#All],[Date]:[Date]] = FE$2) * (ABS(Tableau2[[#All],[Heure de début]:[Heure de début]] - $P26)&lt;0.00001),$H$2:$H$51,_xlfn.XLOOKUP(1,(Tableau2[[#All],[Date]:[Date]] = FE$2) *  (ABS(Tableau2[[#All],[Heure de fin]:[Heure de fin]] - $P26)&lt;0.00001),$H$2:$H$51,"")),_xlfn.XLOOKUP(1,(Tableau2[[#All],[Date]:[Date]]= FE$2) * (ABS(Tableau2[[#All],[Heure de début]:[Heure de début]] - $P26)&lt;0.00001),"Début : "&amp;$B$2:$C$51,_xlfn.XLOOKUP(1,(Tableau2[[#All],[Date]:[Date]] = FE$2) * (ABS(Tableau2[[#All],[Heure de fin]:[Heure de fin]] - $P26)&lt;0.00001),"Fin : "&amp;$B$2:$C$51,""))))</f>
        <v/>
      </c>
      <c r="FF26" s="13" t="str" cm="1">
        <f t="array" ref="FF26">_xlfn.TEXTJOIN(" ; ",TRUE,HYPERLINK("#"&amp;_xlfn.XLOOKUP(1,(Tableau2[[#All],[Date]:[Date]] = FF$2) * (ABS(Tableau2[[#All],[Heure de début]:[Heure de début]] - $P26)&lt;0.00001),$H$2:$H$51,_xlfn.XLOOKUP(1,(Tableau2[[#All],[Date]:[Date]] = FF$2) *  (ABS(Tableau2[[#All],[Heure de fin]:[Heure de fin]] - $P26)&lt;0.00001),$H$2:$H$51,"")),_xlfn.XLOOKUP(1,(Tableau2[[#All],[Date]:[Date]]= FF$2) * (ABS(Tableau2[[#All],[Heure de début]:[Heure de début]] - $P26)&lt;0.00001),"Début : "&amp;$B$2:$C$51,_xlfn.XLOOKUP(1,(Tableau2[[#All],[Date]:[Date]] = FF$2) * (ABS(Tableau2[[#All],[Heure de fin]:[Heure de fin]] - $P26)&lt;0.00001),"Fin : "&amp;$B$2:$C$51,""))))</f>
        <v/>
      </c>
      <c r="FG26" s="13" t="str" cm="1">
        <f t="array" ref="FG26">_xlfn.TEXTJOIN(" ; ",TRUE,HYPERLINK("#"&amp;_xlfn.XLOOKUP(1,(Tableau2[[#All],[Date]:[Date]] = FG$2) * (ABS(Tableau2[[#All],[Heure de début]:[Heure de début]] - $P26)&lt;0.00001),$H$2:$H$51,_xlfn.XLOOKUP(1,(Tableau2[[#All],[Date]:[Date]] = FG$2) *  (ABS(Tableau2[[#All],[Heure de fin]:[Heure de fin]] - $P26)&lt;0.00001),$H$2:$H$51,"")),_xlfn.XLOOKUP(1,(Tableau2[[#All],[Date]:[Date]]= FG$2) * (ABS(Tableau2[[#All],[Heure de début]:[Heure de début]] - $P26)&lt;0.00001),"Début : "&amp;$B$2:$C$51,_xlfn.XLOOKUP(1,(Tableau2[[#All],[Date]:[Date]] = FG$2) * (ABS(Tableau2[[#All],[Heure de fin]:[Heure de fin]] - $P26)&lt;0.00001),"Fin : "&amp;$B$2:$C$51,""))))</f>
        <v/>
      </c>
      <c r="FH26" s="13" t="str" cm="1">
        <f t="array" ref="FH26">_xlfn.TEXTJOIN(" ; ",TRUE,HYPERLINK("#"&amp;_xlfn.XLOOKUP(1,(Tableau2[[#All],[Date]:[Date]] = FH$2) * (ABS(Tableau2[[#All],[Heure de début]:[Heure de début]] - $P26)&lt;0.00001),$H$2:$H$51,_xlfn.XLOOKUP(1,(Tableau2[[#All],[Date]:[Date]] = FH$2) *  (ABS(Tableau2[[#All],[Heure de fin]:[Heure de fin]] - $P26)&lt;0.00001),$H$2:$H$51,"")),_xlfn.XLOOKUP(1,(Tableau2[[#All],[Date]:[Date]]= FH$2) * (ABS(Tableau2[[#All],[Heure de début]:[Heure de début]] - $P26)&lt;0.00001),"Début : "&amp;$B$2:$C$51,_xlfn.XLOOKUP(1,(Tableau2[[#All],[Date]:[Date]] = FH$2) * (ABS(Tableau2[[#All],[Heure de fin]:[Heure de fin]] - $P26)&lt;0.00001),"Fin : "&amp;$B$2:$C$51,""))))</f>
        <v/>
      </c>
      <c r="FI26" s="13" t="str" cm="1">
        <f t="array" ref="FI26">_xlfn.TEXTJOIN(" ; ",TRUE,HYPERLINK("#"&amp;_xlfn.XLOOKUP(1,(Tableau2[[#All],[Date]:[Date]] = FI$2) * (ABS(Tableau2[[#All],[Heure de début]:[Heure de début]] - $P26)&lt;0.00001),$H$2:$H$51,_xlfn.XLOOKUP(1,(Tableau2[[#All],[Date]:[Date]] = FI$2) *  (ABS(Tableau2[[#All],[Heure de fin]:[Heure de fin]] - $P26)&lt;0.00001),$H$2:$H$51,"")),_xlfn.XLOOKUP(1,(Tableau2[[#All],[Date]:[Date]]= FI$2) * (ABS(Tableau2[[#All],[Heure de début]:[Heure de début]] - $P26)&lt;0.00001),"Début : "&amp;$B$2:$C$51,_xlfn.XLOOKUP(1,(Tableau2[[#All],[Date]:[Date]] = FI$2) * (ABS(Tableau2[[#All],[Heure de fin]:[Heure de fin]] - $P26)&lt;0.00001),"Fin : "&amp;$B$2:$C$51,""))))</f>
        <v/>
      </c>
      <c r="FJ26" s="13" t="str" cm="1">
        <f t="array" ref="FJ26">_xlfn.TEXTJOIN(" ; ",TRUE,HYPERLINK("#"&amp;_xlfn.XLOOKUP(1,(Tableau2[[#All],[Date]:[Date]] = FJ$2) * (ABS(Tableau2[[#All],[Heure de début]:[Heure de début]] - $P26)&lt;0.00001),$H$2:$H$51,_xlfn.XLOOKUP(1,(Tableau2[[#All],[Date]:[Date]] = FJ$2) *  (ABS(Tableau2[[#All],[Heure de fin]:[Heure de fin]] - $P26)&lt;0.00001),$H$2:$H$51,"")),_xlfn.XLOOKUP(1,(Tableau2[[#All],[Date]:[Date]]= FJ$2) * (ABS(Tableau2[[#All],[Heure de début]:[Heure de début]] - $P26)&lt;0.00001),"Début : "&amp;$B$2:$C$51,_xlfn.XLOOKUP(1,(Tableau2[[#All],[Date]:[Date]] = FJ$2) * (ABS(Tableau2[[#All],[Heure de fin]:[Heure de fin]] - $P26)&lt;0.00001),"Fin : "&amp;$B$2:$C$51,""))))</f>
        <v/>
      </c>
      <c r="FK26" s="13" t="str" cm="1">
        <f t="array" ref="FK26">_xlfn.TEXTJOIN(" ; ",TRUE,HYPERLINK("#"&amp;_xlfn.XLOOKUP(1,(Tableau2[[#All],[Date]:[Date]] = FK$2) * (ABS(Tableau2[[#All],[Heure de début]:[Heure de début]] - $P26)&lt;0.00001),$H$2:$H$51,_xlfn.XLOOKUP(1,(Tableau2[[#All],[Date]:[Date]] = FK$2) *  (ABS(Tableau2[[#All],[Heure de fin]:[Heure de fin]] - $P26)&lt;0.00001),$H$2:$H$51,"")),_xlfn.XLOOKUP(1,(Tableau2[[#All],[Date]:[Date]]= FK$2) * (ABS(Tableau2[[#All],[Heure de début]:[Heure de début]] - $P26)&lt;0.00001),"Début : "&amp;$B$2:$C$51,_xlfn.XLOOKUP(1,(Tableau2[[#All],[Date]:[Date]] = FK$2) * (ABS(Tableau2[[#All],[Heure de fin]:[Heure de fin]] - $P26)&lt;0.00001),"Fin : "&amp;$B$2:$C$51,""))))</f>
        <v/>
      </c>
      <c r="FL26" s="13" t="str" cm="1">
        <f t="array" ref="FL26">_xlfn.TEXTJOIN(" ; ",TRUE,HYPERLINK("#"&amp;_xlfn.XLOOKUP(1,(Tableau2[[#All],[Date]:[Date]] = FL$2) * (ABS(Tableau2[[#All],[Heure de début]:[Heure de début]] - $P26)&lt;0.00001),$H$2:$H$51,_xlfn.XLOOKUP(1,(Tableau2[[#All],[Date]:[Date]] = FL$2) *  (ABS(Tableau2[[#All],[Heure de fin]:[Heure de fin]] - $P26)&lt;0.00001),$H$2:$H$51,"")),_xlfn.XLOOKUP(1,(Tableau2[[#All],[Date]:[Date]]= FL$2) * (ABS(Tableau2[[#All],[Heure de début]:[Heure de début]] - $P26)&lt;0.00001),"Début : "&amp;$B$2:$C$51,_xlfn.XLOOKUP(1,(Tableau2[[#All],[Date]:[Date]] = FL$2) * (ABS(Tableau2[[#All],[Heure de fin]:[Heure de fin]] - $P26)&lt;0.00001),"Fin : "&amp;$B$2:$C$51,""))))</f>
        <v/>
      </c>
      <c r="FM26" s="13" t="str" cm="1">
        <f t="array" ref="FM26">_xlfn.TEXTJOIN(" ; ",TRUE,HYPERLINK("#"&amp;_xlfn.XLOOKUP(1,(Tableau2[[#All],[Date]:[Date]] = FM$2) * (ABS(Tableau2[[#All],[Heure de début]:[Heure de début]] - $P26)&lt;0.00001),$H$2:$H$51,_xlfn.XLOOKUP(1,(Tableau2[[#All],[Date]:[Date]] = FM$2) *  (ABS(Tableau2[[#All],[Heure de fin]:[Heure de fin]] - $P26)&lt;0.00001),$H$2:$H$51,"")),_xlfn.XLOOKUP(1,(Tableau2[[#All],[Date]:[Date]]= FM$2) * (ABS(Tableau2[[#All],[Heure de début]:[Heure de début]] - $P26)&lt;0.00001),"Début : "&amp;$B$2:$C$51,_xlfn.XLOOKUP(1,(Tableau2[[#All],[Date]:[Date]] = FM$2) * (ABS(Tableau2[[#All],[Heure de fin]:[Heure de fin]] - $P26)&lt;0.00001),"Fin : "&amp;$B$2:$C$51,""))))</f>
        <v/>
      </c>
      <c r="FN26" s="13" t="str" cm="1">
        <f t="array" ref="FN26">_xlfn.TEXTJOIN(" ; ",TRUE,HYPERLINK("#"&amp;_xlfn.XLOOKUP(1,(Tableau2[[#All],[Date]:[Date]] = FN$2) * (ABS(Tableau2[[#All],[Heure de début]:[Heure de début]] - $P26)&lt;0.00001),$H$2:$H$51,_xlfn.XLOOKUP(1,(Tableau2[[#All],[Date]:[Date]] = FN$2) *  (ABS(Tableau2[[#All],[Heure de fin]:[Heure de fin]] - $P26)&lt;0.00001),$H$2:$H$51,"")),_xlfn.XLOOKUP(1,(Tableau2[[#All],[Date]:[Date]]= FN$2) * (ABS(Tableau2[[#All],[Heure de début]:[Heure de début]] - $P26)&lt;0.00001),"Début : "&amp;$B$2:$C$51,_xlfn.XLOOKUP(1,(Tableau2[[#All],[Date]:[Date]] = FN$2) * (ABS(Tableau2[[#All],[Heure de fin]:[Heure de fin]] - $P26)&lt;0.00001),"Fin : "&amp;$B$2:$C$51,""))))</f>
        <v/>
      </c>
      <c r="FO26" s="13" t="str" cm="1">
        <f t="array" ref="FO26">_xlfn.TEXTJOIN(" ; ",TRUE,HYPERLINK("#"&amp;_xlfn.XLOOKUP(1,(Tableau2[[#All],[Date]:[Date]] = FO$2) * (ABS(Tableau2[[#All],[Heure de début]:[Heure de début]] - $P26)&lt;0.00001),$H$2:$H$51,_xlfn.XLOOKUP(1,(Tableau2[[#All],[Date]:[Date]] = FO$2) *  (ABS(Tableau2[[#All],[Heure de fin]:[Heure de fin]] - $P26)&lt;0.00001),$H$2:$H$51,"")),_xlfn.XLOOKUP(1,(Tableau2[[#All],[Date]:[Date]]= FO$2) * (ABS(Tableau2[[#All],[Heure de début]:[Heure de début]] - $P26)&lt;0.00001),"Début : "&amp;$B$2:$C$51,_xlfn.XLOOKUP(1,(Tableau2[[#All],[Date]:[Date]] = FO$2) * (ABS(Tableau2[[#All],[Heure de fin]:[Heure de fin]] - $P26)&lt;0.00001),"Fin : "&amp;$B$2:$C$51,""))))</f>
        <v/>
      </c>
      <c r="FP26" s="13" t="str" cm="1">
        <f t="array" ref="FP26">_xlfn.TEXTJOIN(" ; ",TRUE,HYPERLINK("#"&amp;_xlfn.XLOOKUP(1,(Tableau2[[#All],[Date]:[Date]] = FP$2) * (ABS(Tableau2[[#All],[Heure de début]:[Heure de début]] - $P26)&lt;0.00001),$H$2:$H$51,_xlfn.XLOOKUP(1,(Tableau2[[#All],[Date]:[Date]] = FP$2) *  (ABS(Tableau2[[#All],[Heure de fin]:[Heure de fin]] - $P26)&lt;0.00001),$H$2:$H$51,"")),_xlfn.XLOOKUP(1,(Tableau2[[#All],[Date]:[Date]]= FP$2) * (ABS(Tableau2[[#All],[Heure de début]:[Heure de début]] - $P26)&lt;0.00001),"Début : "&amp;$B$2:$C$51,_xlfn.XLOOKUP(1,(Tableau2[[#All],[Date]:[Date]] = FP$2) * (ABS(Tableau2[[#All],[Heure de fin]:[Heure de fin]] - $P26)&lt;0.00001),"Fin : "&amp;$B$2:$C$51,""))))</f>
        <v/>
      </c>
      <c r="FQ26" s="13" t="str" cm="1">
        <f t="array" ref="FQ26">_xlfn.TEXTJOIN(" ; ",TRUE,HYPERLINK("#"&amp;_xlfn.XLOOKUP(1,(Tableau2[[#All],[Date]:[Date]] = FQ$2) * (ABS(Tableau2[[#All],[Heure de début]:[Heure de début]] - $P26)&lt;0.00001),$H$2:$H$51,_xlfn.XLOOKUP(1,(Tableau2[[#All],[Date]:[Date]] = FQ$2) *  (ABS(Tableau2[[#All],[Heure de fin]:[Heure de fin]] - $P26)&lt;0.00001),$H$2:$H$51,"")),_xlfn.XLOOKUP(1,(Tableau2[[#All],[Date]:[Date]]= FQ$2) * (ABS(Tableau2[[#All],[Heure de début]:[Heure de début]] - $P26)&lt;0.00001),"Début : "&amp;$B$2:$C$51,_xlfn.XLOOKUP(1,(Tableau2[[#All],[Date]:[Date]] = FQ$2) * (ABS(Tableau2[[#All],[Heure de fin]:[Heure de fin]] - $P26)&lt;0.00001),"Fin : "&amp;$B$2:$C$51,""))))</f>
        <v/>
      </c>
      <c r="FR26" s="13" t="str" cm="1">
        <f t="array" ref="FR26">_xlfn.TEXTJOIN(" ; ",TRUE,HYPERLINK("#"&amp;_xlfn.XLOOKUP(1,(Tableau2[[#All],[Date]:[Date]] = FR$2) * (ABS(Tableau2[[#All],[Heure de début]:[Heure de début]] - $P26)&lt;0.00001),$H$2:$H$51,_xlfn.XLOOKUP(1,(Tableau2[[#All],[Date]:[Date]] = FR$2) *  (ABS(Tableau2[[#All],[Heure de fin]:[Heure de fin]] - $P26)&lt;0.00001),$H$2:$H$51,"")),_xlfn.XLOOKUP(1,(Tableau2[[#All],[Date]:[Date]]= FR$2) * (ABS(Tableau2[[#All],[Heure de début]:[Heure de début]] - $P26)&lt;0.00001),"Début : "&amp;$B$2:$C$51,_xlfn.XLOOKUP(1,(Tableau2[[#All],[Date]:[Date]] = FR$2) * (ABS(Tableau2[[#All],[Heure de fin]:[Heure de fin]] - $P26)&lt;0.00001),"Fin : "&amp;$B$2:$C$51,""))))</f>
        <v/>
      </c>
      <c r="FS26" s="13" t="str" cm="1">
        <f t="array" ref="FS26">_xlfn.TEXTJOIN(" ; ",TRUE,HYPERLINK("#"&amp;_xlfn.XLOOKUP(1,(Tableau2[[#All],[Date]:[Date]] = FS$2) * (ABS(Tableau2[[#All],[Heure de début]:[Heure de début]] - $P26)&lt;0.00001),$H$2:$H$51,_xlfn.XLOOKUP(1,(Tableau2[[#All],[Date]:[Date]] = FS$2) *  (ABS(Tableau2[[#All],[Heure de fin]:[Heure de fin]] - $P26)&lt;0.00001),$H$2:$H$51,"")),_xlfn.XLOOKUP(1,(Tableau2[[#All],[Date]:[Date]]= FS$2) * (ABS(Tableau2[[#All],[Heure de début]:[Heure de début]] - $P26)&lt;0.00001),"Début : "&amp;$B$2:$C$51,_xlfn.XLOOKUP(1,(Tableau2[[#All],[Date]:[Date]] = FS$2) * (ABS(Tableau2[[#All],[Heure de fin]:[Heure de fin]] - $P26)&lt;0.00001),"Fin : "&amp;$B$2:$C$51,""))))</f>
        <v/>
      </c>
      <c r="FT26" s="13" t="str" cm="1">
        <f t="array" ref="FT26">_xlfn.TEXTJOIN(" ; ",TRUE,HYPERLINK("#"&amp;_xlfn.XLOOKUP(1,(Tableau2[[#All],[Date]:[Date]] = FT$2) * (ABS(Tableau2[[#All],[Heure de début]:[Heure de début]] - $P26)&lt;0.00001),$H$2:$H$51,_xlfn.XLOOKUP(1,(Tableau2[[#All],[Date]:[Date]] = FT$2) *  (ABS(Tableau2[[#All],[Heure de fin]:[Heure de fin]] - $P26)&lt;0.00001),$H$2:$H$51,"")),_xlfn.XLOOKUP(1,(Tableau2[[#All],[Date]:[Date]]= FT$2) * (ABS(Tableau2[[#All],[Heure de début]:[Heure de début]] - $P26)&lt;0.00001),"Début : "&amp;$B$2:$C$51,_xlfn.XLOOKUP(1,(Tableau2[[#All],[Date]:[Date]] = FT$2) * (ABS(Tableau2[[#All],[Heure de fin]:[Heure de fin]] - $P26)&lt;0.00001),"Fin : "&amp;$B$2:$C$51,""))))</f>
        <v/>
      </c>
      <c r="FU26" s="13" t="str" cm="1">
        <f t="array" ref="FU26">_xlfn.TEXTJOIN(" ; ",TRUE,HYPERLINK("#"&amp;_xlfn.XLOOKUP(1,(Tableau2[[#All],[Date]:[Date]] = FU$2) * (ABS(Tableau2[[#All],[Heure de début]:[Heure de début]] - $P26)&lt;0.00001),$H$2:$H$51,_xlfn.XLOOKUP(1,(Tableau2[[#All],[Date]:[Date]] = FU$2) *  (ABS(Tableau2[[#All],[Heure de fin]:[Heure de fin]] - $P26)&lt;0.00001),$H$2:$H$51,"")),_xlfn.XLOOKUP(1,(Tableau2[[#All],[Date]:[Date]]= FU$2) * (ABS(Tableau2[[#All],[Heure de début]:[Heure de début]] - $P26)&lt;0.00001),"Début : "&amp;$B$2:$C$51,_xlfn.XLOOKUP(1,(Tableau2[[#All],[Date]:[Date]] = FU$2) * (ABS(Tableau2[[#All],[Heure de fin]:[Heure de fin]] - $P26)&lt;0.00001),"Fin : "&amp;$B$2:$C$51,""))))</f>
        <v/>
      </c>
      <c r="FV26" s="13" t="str" cm="1">
        <f t="array" ref="FV26">_xlfn.TEXTJOIN(" ; ",TRUE,HYPERLINK("#"&amp;_xlfn.XLOOKUP(1,(Tableau2[[#All],[Date]:[Date]] = FV$2) * (ABS(Tableau2[[#All],[Heure de début]:[Heure de début]] - $P26)&lt;0.00001),$H$2:$H$51,_xlfn.XLOOKUP(1,(Tableau2[[#All],[Date]:[Date]] = FV$2) *  (ABS(Tableau2[[#All],[Heure de fin]:[Heure de fin]] - $P26)&lt;0.00001),$H$2:$H$51,"")),_xlfn.XLOOKUP(1,(Tableau2[[#All],[Date]:[Date]]= FV$2) * (ABS(Tableau2[[#All],[Heure de début]:[Heure de début]] - $P26)&lt;0.00001),"Début : "&amp;$B$2:$C$51,_xlfn.XLOOKUP(1,(Tableau2[[#All],[Date]:[Date]] = FV$2) * (ABS(Tableau2[[#All],[Heure de fin]:[Heure de fin]] - $P26)&lt;0.00001),"Fin : "&amp;$B$2:$C$51,""))))</f>
        <v/>
      </c>
      <c r="FW26" s="13" t="str" cm="1">
        <f t="array" ref="FW26">_xlfn.TEXTJOIN(" ; ",TRUE,HYPERLINK("#"&amp;_xlfn.XLOOKUP(1,(Tableau2[[#All],[Date]:[Date]] = FW$2) * (ABS(Tableau2[[#All],[Heure de début]:[Heure de début]] - $P26)&lt;0.00001),$H$2:$H$51,_xlfn.XLOOKUP(1,(Tableau2[[#All],[Date]:[Date]] = FW$2) *  (ABS(Tableau2[[#All],[Heure de fin]:[Heure de fin]] - $P26)&lt;0.00001),$H$2:$H$51,"")),_xlfn.XLOOKUP(1,(Tableau2[[#All],[Date]:[Date]]= FW$2) * (ABS(Tableau2[[#All],[Heure de début]:[Heure de début]] - $P26)&lt;0.00001),"Début : "&amp;$B$2:$C$51,_xlfn.XLOOKUP(1,(Tableau2[[#All],[Date]:[Date]] = FW$2) * (ABS(Tableau2[[#All],[Heure de fin]:[Heure de fin]] - $P26)&lt;0.00001),"Fin : "&amp;$B$2:$C$51,""))))</f>
        <v/>
      </c>
      <c r="FX26" s="13" t="str" cm="1">
        <f t="array" ref="FX26">_xlfn.TEXTJOIN(" ; ",TRUE,HYPERLINK("#"&amp;_xlfn.XLOOKUP(1,(Tableau2[[#All],[Date]:[Date]] = FX$2) * (ABS(Tableau2[[#All],[Heure de début]:[Heure de début]] - $P26)&lt;0.00001),$H$2:$H$51,_xlfn.XLOOKUP(1,(Tableau2[[#All],[Date]:[Date]] = FX$2) *  (ABS(Tableau2[[#All],[Heure de fin]:[Heure de fin]] - $P26)&lt;0.00001),$H$2:$H$51,"")),_xlfn.XLOOKUP(1,(Tableau2[[#All],[Date]:[Date]]= FX$2) * (ABS(Tableau2[[#All],[Heure de début]:[Heure de début]] - $P26)&lt;0.00001),"Début : "&amp;$B$2:$C$51,_xlfn.XLOOKUP(1,(Tableau2[[#All],[Date]:[Date]] = FX$2) * (ABS(Tableau2[[#All],[Heure de fin]:[Heure de fin]] - $P26)&lt;0.00001),"Fin : "&amp;$B$2:$C$51,""))))</f>
        <v/>
      </c>
      <c r="FY26" s="13" t="str" cm="1">
        <f t="array" ref="FY26">_xlfn.TEXTJOIN(" ; ",TRUE,HYPERLINK("#"&amp;_xlfn.XLOOKUP(1,(Tableau2[[#All],[Date]:[Date]] = FY$2) * (ABS(Tableau2[[#All],[Heure de début]:[Heure de début]] - $P26)&lt;0.00001),$H$2:$H$51,_xlfn.XLOOKUP(1,(Tableau2[[#All],[Date]:[Date]] = FY$2) *  (ABS(Tableau2[[#All],[Heure de fin]:[Heure de fin]] - $P26)&lt;0.00001),$H$2:$H$51,"")),_xlfn.XLOOKUP(1,(Tableau2[[#All],[Date]:[Date]]= FY$2) * (ABS(Tableau2[[#All],[Heure de début]:[Heure de début]] - $P26)&lt;0.00001),"Début : "&amp;$B$2:$C$51,_xlfn.XLOOKUP(1,(Tableau2[[#All],[Date]:[Date]] = FY$2) * (ABS(Tableau2[[#All],[Heure de fin]:[Heure de fin]] - $P26)&lt;0.00001),"Fin : "&amp;$B$2:$C$51,""))))</f>
        <v/>
      </c>
      <c r="FZ26" s="13" t="str" cm="1">
        <f t="array" ref="FZ26">_xlfn.TEXTJOIN(" ; ",TRUE,HYPERLINK("#"&amp;_xlfn.XLOOKUP(1,(Tableau2[[#All],[Date]:[Date]] = FZ$2) * (ABS(Tableau2[[#All],[Heure de début]:[Heure de début]] - $P26)&lt;0.00001),$H$2:$H$51,_xlfn.XLOOKUP(1,(Tableau2[[#All],[Date]:[Date]] = FZ$2) *  (ABS(Tableau2[[#All],[Heure de fin]:[Heure de fin]] - $P26)&lt;0.00001),$H$2:$H$51,"")),_xlfn.XLOOKUP(1,(Tableau2[[#All],[Date]:[Date]]= FZ$2) * (ABS(Tableau2[[#All],[Heure de début]:[Heure de début]] - $P26)&lt;0.00001),"Début : "&amp;$B$2:$C$51,_xlfn.XLOOKUP(1,(Tableau2[[#All],[Date]:[Date]] = FZ$2) * (ABS(Tableau2[[#All],[Heure de fin]:[Heure de fin]] - $P26)&lt;0.00001),"Fin : "&amp;$B$2:$C$51,""))))</f>
        <v/>
      </c>
      <c r="GA26" s="13" t="str" cm="1">
        <f t="array" ref="GA26">_xlfn.TEXTJOIN(" ; ",TRUE,HYPERLINK("#"&amp;_xlfn.XLOOKUP(1,(Tableau2[[#All],[Date]:[Date]] = GA$2) * (ABS(Tableau2[[#All],[Heure de début]:[Heure de début]] - $P26)&lt;0.00001),$H$2:$H$51,_xlfn.XLOOKUP(1,(Tableau2[[#All],[Date]:[Date]] = GA$2) *  (ABS(Tableau2[[#All],[Heure de fin]:[Heure de fin]] - $P26)&lt;0.00001),$H$2:$H$51,"")),_xlfn.XLOOKUP(1,(Tableau2[[#All],[Date]:[Date]]= GA$2) * (ABS(Tableau2[[#All],[Heure de début]:[Heure de début]] - $P26)&lt;0.00001),"Début : "&amp;$B$2:$C$51,_xlfn.XLOOKUP(1,(Tableau2[[#All],[Date]:[Date]] = GA$2) * (ABS(Tableau2[[#All],[Heure de fin]:[Heure de fin]] - $P26)&lt;0.00001),"Fin : "&amp;$B$2:$C$51,""))))</f>
        <v/>
      </c>
      <c r="GB26" s="13" t="str" cm="1">
        <f t="array" ref="GB26">_xlfn.TEXTJOIN(" ; ",TRUE,HYPERLINK("#"&amp;_xlfn.XLOOKUP(1,(Tableau2[[#All],[Date]:[Date]] = GB$2) * (ABS(Tableau2[[#All],[Heure de début]:[Heure de début]] - $P26)&lt;0.00001),$H$2:$H$51,_xlfn.XLOOKUP(1,(Tableau2[[#All],[Date]:[Date]] = GB$2) *  (ABS(Tableau2[[#All],[Heure de fin]:[Heure de fin]] - $P26)&lt;0.00001),$H$2:$H$51,"")),_xlfn.XLOOKUP(1,(Tableau2[[#All],[Date]:[Date]]= GB$2) * (ABS(Tableau2[[#All],[Heure de début]:[Heure de début]] - $P26)&lt;0.00001),"Début : "&amp;$B$2:$C$51,_xlfn.XLOOKUP(1,(Tableau2[[#All],[Date]:[Date]] = GB$2) * (ABS(Tableau2[[#All],[Heure de fin]:[Heure de fin]] - $P26)&lt;0.00001),"Fin : "&amp;$B$2:$C$51,""))))</f>
        <v/>
      </c>
      <c r="GC26" s="13" t="str" cm="1">
        <f t="array" ref="GC26">_xlfn.TEXTJOIN(" ; ",TRUE,HYPERLINK("#"&amp;_xlfn.XLOOKUP(1,(Tableau2[[#All],[Date]:[Date]] = GC$2) * (ABS(Tableau2[[#All],[Heure de début]:[Heure de début]] - $P26)&lt;0.00001),$H$2:$H$51,_xlfn.XLOOKUP(1,(Tableau2[[#All],[Date]:[Date]] = GC$2) *  (ABS(Tableau2[[#All],[Heure de fin]:[Heure de fin]] - $P26)&lt;0.00001),$H$2:$H$51,"")),_xlfn.XLOOKUP(1,(Tableau2[[#All],[Date]:[Date]]= GC$2) * (ABS(Tableau2[[#All],[Heure de début]:[Heure de début]] - $P26)&lt;0.00001),"Début : "&amp;$B$2:$C$51,_xlfn.XLOOKUP(1,(Tableau2[[#All],[Date]:[Date]] = GC$2) * (ABS(Tableau2[[#All],[Heure de fin]:[Heure de fin]] - $P26)&lt;0.00001),"Fin : "&amp;$B$2:$C$51,""))))</f>
        <v/>
      </c>
      <c r="GD26" s="13" t="str" cm="1">
        <f t="array" ref="GD26">_xlfn.TEXTJOIN(" ; ",TRUE,HYPERLINK("#"&amp;_xlfn.XLOOKUP(1,(Tableau2[[#All],[Date]:[Date]] = GD$2) * (ABS(Tableau2[[#All],[Heure de début]:[Heure de début]] - $P26)&lt;0.00001),$H$2:$H$51,_xlfn.XLOOKUP(1,(Tableau2[[#All],[Date]:[Date]] = GD$2) *  (ABS(Tableau2[[#All],[Heure de fin]:[Heure de fin]] - $P26)&lt;0.00001),$H$2:$H$51,"")),_xlfn.XLOOKUP(1,(Tableau2[[#All],[Date]:[Date]]= GD$2) * (ABS(Tableau2[[#All],[Heure de début]:[Heure de début]] - $P26)&lt;0.00001),"Début : "&amp;$B$2:$C$51,_xlfn.XLOOKUP(1,(Tableau2[[#All],[Date]:[Date]] = GD$2) * (ABS(Tableau2[[#All],[Heure de fin]:[Heure de fin]] - $P26)&lt;0.00001),"Fin : "&amp;$B$2:$C$51,""))))</f>
        <v/>
      </c>
      <c r="GE26" s="13" t="str" cm="1">
        <f t="array" ref="GE26">_xlfn.TEXTJOIN(" ; ",TRUE,HYPERLINK("#"&amp;_xlfn.XLOOKUP(1,(Tableau2[[#All],[Date]:[Date]] = GE$2) * (ABS(Tableau2[[#All],[Heure de début]:[Heure de début]] - $P26)&lt;0.00001),$H$2:$H$51,_xlfn.XLOOKUP(1,(Tableau2[[#All],[Date]:[Date]] = GE$2) *  (ABS(Tableau2[[#All],[Heure de fin]:[Heure de fin]] - $P26)&lt;0.00001),$H$2:$H$51,"")),_xlfn.XLOOKUP(1,(Tableau2[[#All],[Date]:[Date]]= GE$2) * (ABS(Tableau2[[#All],[Heure de début]:[Heure de début]] - $P26)&lt;0.00001),"Début : "&amp;$B$2:$C$51,_xlfn.XLOOKUP(1,(Tableau2[[#All],[Date]:[Date]] = GE$2) * (ABS(Tableau2[[#All],[Heure de fin]:[Heure de fin]] - $P26)&lt;0.00001),"Fin : "&amp;$B$2:$C$51,""))))</f>
        <v/>
      </c>
      <c r="GF26" s="13" t="str" cm="1">
        <f t="array" ref="GF26">_xlfn.TEXTJOIN(" ; ",TRUE,HYPERLINK("#"&amp;_xlfn.XLOOKUP(1,(Tableau2[[#All],[Date]:[Date]] = GF$2) * (ABS(Tableau2[[#All],[Heure de début]:[Heure de début]] - $P26)&lt;0.00001),$H$2:$H$51,_xlfn.XLOOKUP(1,(Tableau2[[#All],[Date]:[Date]] = GF$2) *  (ABS(Tableau2[[#All],[Heure de fin]:[Heure de fin]] - $P26)&lt;0.00001),$H$2:$H$51,"")),_xlfn.XLOOKUP(1,(Tableau2[[#All],[Date]:[Date]]= GF$2) * (ABS(Tableau2[[#All],[Heure de début]:[Heure de début]] - $P26)&lt;0.00001),"Début : "&amp;$B$2:$C$51,_xlfn.XLOOKUP(1,(Tableau2[[#All],[Date]:[Date]] = GF$2) * (ABS(Tableau2[[#All],[Heure de fin]:[Heure de fin]] - $P26)&lt;0.00001),"Fin : "&amp;$B$2:$C$51,""))))</f>
        <v/>
      </c>
      <c r="GG26" s="13" t="str" cm="1">
        <f t="array" ref="GG26">_xlfn.TEXTJOIN(" ; ",TRUE,HYPERLINK("#"&amp;_xlfn.XLOOKUP(1,(Tableau2[[#All],[Date]:[Date]] = GG$2) * (ABS(Tableau2[[#All],[Heure de début]:[Heure de début]] - $P26)&lt;0.00001),$H$2:$H$51,_xlfn.XLOOKUP(1,(Tableau2[[#All],[Date]:[Date]] = GG$2) *  (ABS(Tableau2[[#All],[Heure de fin]:[Heure de fin]] - $P26)&lt;0.00001),$H$2:$H$51,"")),_xlfn.XLOOKUP(1,(Tableau2[[#All],[Date]:[Date]]= GG$2) * (ABS(Tableau2[[#All],[Heure de début]:[Heure de début]] - $P26)&lt;0.00001),"Début : "&amp;$B$2:$C$51,_xlfn.XLOOKUP(1,(Tableau2[[#All],[Date]:[Date]] = GG$2) * (ABS(Tableau2[[#All],[Heure de fin]:[Heure de fin]] - $P26)&lt;0.00001),"Fin : "&amp;$B$2:$C$51,""))))</f>
        <v/>
      </c>
      <c r="GH26" s="13" t="str" cm="1">
        <f t="array" ref="GH26">_xlfn.TEXTJOIN(" ; ",TRUE,HYPERLINK("#"&amp;_xlfn.XLOOKUP(1,(Tableau2[[#All],[Date]:[Date]] = GH$2) * (ABS(Tableau2[[#All],[Heure de début]:[Heure de début]] - $P26)&lt;0.00001),$H$2:$H$51,_xlfn.XLOOKUP(1,(Tableau2[[#All],[Date]:[Date]] = GH$2) *  (ABS(Tableau2[[#All],[Heure de fin]:[Heure de fin]] - $P26)&lt;0.00001),$H$2:$H$51,"")),_xlfn.XLOOKUP(1,(Tableau2[[#All],[Date]:[Date]]= GH$2) * (ABS(Tableau2[[#All],[Heure de début]:[Heure de début]] - $P26)&lt;0.00001),"Début : "&amp;$B$2:$C$51,_xlfn.XLOOKUP(1,(Tableau2[[#All],[Date]:[Date]] = GH$2) * (ABS(Tableau2[[#All],[Heure de fin]:[Heure de fin]] - $P26)&lt;0.00001),"Fin : "&amp;$B$2:$C$51,""))))</f>
        <v/>
      </c>
      <c r="GI26" s="13" t="str" cm="1">
        <f t="array" ref="GI26">_xlfn.TEXTJOIN(" ; ",TRUE,HYPERLINK("#"&amp;_xlfn.XLOOKUP(1,(Tableau2[[#All],[Date]:[Date]] = GI$2) * (ABS(Tableau2[[#All],[Heure de début]:[Heure de début]] - $P26)&lt;0.00001),$H$2:$H$51,_xlfn.XLOOKUP(1,(Tableau2[[#All],[Date]:[Date]] = GI$2) *  (ABS(Tableau2[[#All],[Heure de fin]:[Heure de fin]] - $P26)&lt;0.00001),$H$2:$H$51,"")),_xlfn.XLOOKUP(1,(Tableau2[[#All],[Date]:[Date]]= GI$2) * (ABS(Tableau2[[#All],[Heure de début]:[Heure de début]] - $P26)&lt;0.00001),"Début : "&amp;$B$2:$C$51,_xlfn.XLOOKUP(1,(Tableau2[[#All],[Date]:[Date]] = GI$2) * (ABS(Tableau2[[#All],[Heure de fin]:[Heure de fin]] - $P26)&lt;0.00001),"Fin : "&amp;$B$2:$C$51,""))))</f>
        <v/>
      </c>
      <c r="GJ26" s="13" t="str" cm="1">
        <f t="array" ref="GJ26">_xlfn.TEXTJOIN(" ; ",TRUE,HYPERLINK("#"&amp;_xlfn.XLOOKUP(1,(Tableau2[[#All],[Date]:[Date]] = GJ$2) * (ABS(Tableau2[[#All],[Heure de début]:[Heure de début]] - $P26)&lt;0.00001),$H$2:$H$51,_xlfn.XLOOKUP(1,(Tableau2[[#All],[Date]:[Date]] = GJ$2) *  (ABS(Tableau2[[#All],[Heure de fin]:[Heure de fin]] - $P26)&lt;0.00001),$H$2:$H$51,"")),_xlfn.XLOOKUP(1,(Tableau2[[#All],[Date]:[Date]]= GJ$2) * (ABS(Tableau2[[#All],[Heure de début]:[Heure de début]] - $P26)&lt;0.00001),"Début : "&amp;$B$2:$C$51,_xlfn.XLOOKUP(1,(Tableau2[[#All],[Date]:[Date]] = GJ$2) * (ABS(Tableau2[[#All],[Heure de fin]:[Heure de fin]] - $P26)&lt;0.00001),"Fin : "&amp;$B$2:$C$51,""))))</f>
        <v/>
      </c>
      <c r="GK26" s="13" t="str" cm="1">
        <f t="array" ref="GK26">_xlfn.TEXTJOIN(" ; ",TRUE,HYPERLINK("#"&amp;_xlfn.XLOOKUP(1,(Tableau2[[#All],[Date]:[Date]] = GK$2) * (ABS(Tableau2[[#All],[Heure de début]:[Heure de début]] - $P26)&lt;0.00001),$H$2:$H$51,_xlfn.XLOOKUP(1,(Tableau2[[#All],[Date]:[Date]] = GK$2) *  (ABS(Tableau2[[#All],[Heure de fin]:[Heure de fin]] - $P26)&lt;0.00001),$H$2:$H$51,"")),_xlfn.XLOOKUP(1,(Tableau2[[#All],[Date]:[Date]]= GK$2) * (ABS(Tableau2[[#All],[Heure de début]:[Heure de début]] - $P26)&lt;0.00001),"Début : "&amp;$B$2:$C$51,_xlfn.XLOOKUP(1,(Tableau2[[#All],[Date]:[Date]] = GK$2) * (ABS(Tableau2[[#All],[Heure de fin]:[Heure de fin]] - $P26)&lt;0.00001),"Fin : "&amp;$B$2:$C$51,""))))</f>
        <v/>
      </c>
      <c r="GL26" s="13" t="str" cm="1">
        <f t="array" ref="GL26">_xlfn.TEXTJOIN(" ; ",TRUE,HYPERLINK("#"&amp;_xlfn.XLOOKUP(1,(Tableau2[[#All],[Date]:[Date]] = GL$2) * (ABS(Tableau2[[#All],[Heure de début]:[Heure de début]] - $P26)&lt;0.00001),$H$2:$H$51,_xlfn.XLOOKUP(1,(Tableau2[[#All],[Date]:[Date]] = GL$2) *  (ABS(Tableau2[[#All],[Heure de fin]:[Heure de fin]] - $P26)&lt;0.00001),$H$2:$H$51,"")),_xlfn.XLOOKUP(1,(Tableau2[[#All],[Date]:[Date]]= GL$2) * (ABS(Tableau2[[#All],[Heure de début]:[Heure de début]] - $P26)&lt;0.00001),"Début : "&amp;$B$2:$C$51,_xlfn.XLOOKUP(1,(Tableau2[[#All],[Date]:[Date]] = GL$2) * (ABS(Tableau2[[#All],[Heure de fin]:[Heure de fin]] - $P26)&lt;0.00001),"Fin : "&amp;$B$2:$C$51,""))))</f>
        <v/>
      </c>
      <c r="GM26" s="13" t="str" cm="1">
        <f t="array" ref="GM26">_xlfn.TEXTJOIN(" ; ",TRUE,HYPERLINK("#"&amp;_xlfn.XLOOKUP(1,(Tableau2[[#All],[Date]:[Date]] = GM$2) * (ABS(Tableau2[[#All],[Heure de début]:[Heure de début]] - $P26)&lt;0.00001),$H$2:$H$51,_xlfn.XLOOKUP(1,(Tableau2[[#All],[Date]:[Date]] = GM$2) *  (ABS(Tableau2[[#All],[Heure de fin]:[Heure de fin]] - $P26)&lt;0.00001),$H$2:$H$51,"")),_xlfn.XLOOKUP(1,(Tableau2[[#All],[Date]:[Date]]= GM$2) * (ABS(Tableau2[[#All],[Heure de début]:[Heure de début]] - $P26)&lt;0.00001),"Début : "&amp;$B$2:$C$51,_xlfn.XLOOKUP(1,(Tableau2[[#All],[Date]:[Date]] = GM$2) * (ABS(Tableau2[[#All],[Heure de fin]:[Heure de fin]] - $P26)&lt;0.00001),"Fin : "&amp;$B$2:$C$51,""))))</f>
        <v/>
      </c>
      <c r="GN26" s="13" t="str" cm="1">
        <f t="array" ref="GN26">_xlfn.TEXTJOIN(" ; ",TRUE,HYPERLINK("#"&amp;_xlfn.XLOOKUP(1,(Tableau2[[#All],[Date]:[Date]] = GN$2) * (ABS(Tableau2[[#All],[Heure de début]:[Heure de début]] - $P26)&lt;0.00001),$H$2:$H$51,_xlfn.XLOOKUP(1,(Tableau2[[#All],[Date]:[Date]] = GN$2) *  (ABS(Tableau2[[#All],[Heure de fin]:[Heure de fin]] - $P26)&lt;0.00001),$H$2:$H$51,"")),_xlfn.XLOOKUP(1,(Tableau2[[#All],[Date]:[Date]]= GN$2) * (ABS(Tableau2[[#All],[Heure de début]:[Heure de début]] - $P26)&lt;0.00001),"Début : "&amp;$B$2:$C$51,_xlfn.XLOOKUP(1,(Tableau2[[#All],[Date]:[Date]] = GN$2) * (ABS(Tableau2[[#All],[Heure de fin]:[Heure de fin]] - $P26)&lt;0.00001),"Fin : "&amp;$B$2:$C$51,""))))</f>
        <v/>
      </c>
      <c r="GO26" s="13" t="str" cm="1">
        <f t="array" ref="GO26">_xlfn.TEXTJOIN(" ; ",TRUE,HYPERLINK("#"&amp;_xlfn.XLOOKUP(1,(Tableau2[[#All],[Date]:[Date]] = GO$2) * (ABS(Tableau2[[#All],[Heure de début]:[Heure de début]] - $P26)&lt;0.00001),$H$2:$H$51,_xlfn.XLOOKUP(1,(Tableau2[[#All],[Date]:[Date]] = GO$2) *  (ABS(Tableau2[[#All],[Heure de fin]:[Heure de fin]] - $P26)&lt;0.00001),$H$2:$H$51,"")),_xlfn.XLOOKUP(1,(Tableau2[[#All],[Date]:[Date]]= GO$2) * (ABS(Tableau2[[#All],[Heure de début]:[Heure de début]] - $P26)&lt;0.00001),"Début : "&amp;$B$2:$C$51,_xlfn.XLOOKUP(1,(Tableau2[[#All],[Date]:[Date]] = GO$2) * (ABS(Tableau2[[#All],[Heure de fin]:[Heure de fin]] - $P26)&lt;0.00001),"Fin : "&amp;$B$2:$C$51,""))))</f>
        <v/>
      </c>
      <c r="GP26" s="13" t="str" cm="1">
        <f t="array" ref="GP26">_xlfn.TEXTJOIN(" ; ",TRUE,HYPERLINK("#"&amp;_xlfn.XLOOKUP(1,(Tableau2[[#All],[Date]:[Date]] = GP$2) * (ABS(Tableau2[[#All],[Heure de début]:[Heure de début]] - $P26)&lt;0.00001),$H$2:$H$51,_xlfn.XLOOKUP(1,(Tableau2[[#All],[Date]:[Date]] = GP$2) *  (ABS(Tableau2[[#All],[Heure de fin]:[Heure de fin]] - $P26)&lt;0.00001),$H$2:$H$51,"")),_xlfn.XLOOKUP(1,(Tableau2[[#All],[Date]:[Date]]= GP$2) * (ABS(Tableau2[[#All],[Heure de début]:[Heure de début]] - $P26)&lt;0.00001),"Début : "&amp;$B$2:$C$51,_xlfn.XLOOKUP(1,(Tableau2[[#All],[Date]:[Date]] = GP$2) * (ABS(Tableau2[[#All],[Heure de fin]:[Heure de fin]] - $P26)&lt;0.00001),"Fin : "&amp;$B$2:$C$51,""))))</f>
        <v/>
      </c>
      <c r="GQ26" s="13" t="str" cm="1">
        <f t="array" ref="GQ26">_xlfn.TEXTJOIN(" ; ",TRUE,HYPERLINK("#"&amp;_xlfn.XLOOKUP(1,(Tableau2[[#All],[Date]:[Date]] = GQ$2) * (ABS(Tableau2[[#All],[Heure de début]:[Heure de début]] - $P26)&lt;0.00001),$H$2:$H$51,_xlfn.XLOOKUP(1,(Tableau2[[#All],[Date]:[Date]] = GQ$2) *  (ABS(Tableau2[[#All],[Heure de fin]:[Heure de fin]] - $P26)&lt;0.00001),$H$2:$H$51,"")),_xlfn.XLOOKUP(1,(Tableau2[[#All],[Date]:[Date]]= GQ$2) * (ABS(Tableau2[[#All],[Heure de début]:[Heure de début]] - $P26)&lt;0.00001),"Début : "&amp;$B$2:$C$51,_xlfn.XLOOKUP(1,(Tableau2[[#All],[Date]:[Date]] = GQ$2) * (ABS(Tableau2[[#All],[Heure de fin]:[Heure de fin]] - $P26)&lt;0.00001),"Fin : "&amp;$B$2:$C$51,""))))</f>
        <v/>
      </c>
      <c r="GR26" s="13" t="str" cm="1">
        <f t="array" ref="GR26">_xlfn.TEXTJOIN(" ; ",TRUE,HYPERLINK("#"&amp;_xlfn.XLOOKUP(1,(Tableau2[[#All],[Date]:[Date]] = GR$2) * (ABS(Tableau2[[#All],[Heure de début]:[Heure de début]] - $P26)&lt;0.00001),$H$2:$H$51,_xlfn.XLOOKUP(1,(Tableau2[[#All],[Date]:[Date]] = GR$2) *  (ABS(Tableau2[[#All],[Heure de fin]:[Heure de fin]] - $P26)&lt;0.00001),$H$2:$H$51,"")),_xlfn.XLOOKUP(1,(Tableau2[[#All],[Date]:[Date]]= GR$2) * (ABS(Tableau2[[#All],[Heure de début]:[Heure de début]] - $P26)&lt;0.00001),"Début : "&amp;$B$2:$C$51,_xlfn.XLOOKUP(1,(Tableau2[[#All],[Date]:[Date]] = GR$2) * (ABS(Tableau2[[#All],[Heure de fin]:[Heure de fin]] - $P26)&lt;0.00001),"Fin : "&amp;$B$2:$C$51,""))))</f>
        <v/>
      </c>
      <c r="GS26" s="13" t="str" cm="1">
        <f t="array" ref="GS26">_xlfn.TEXTJOIN(" ; ",TRUE,HYPERLINK("#"&amp;_xlfn.XLOOKUP(1,(Tableau2[[#All],[Date]:[Date]] = GS$2) * (ABS(Tableau2[[#All],[Heure de début]:[Heure de début]] - $P26)&lt;0.00001),$H$2:$H$51,_xlfn.XLOOKUP(1,(Tableau2[[#All],[Date]:[Date]] = GS$2) *  (ABS(Tableau2[[#All],[Heure de fin]:[Heure de fin]] - $P26)&lt;0.00001),$H$2:$H$51,"")),_xlfn.XLOOKUP(1,(Tableau2[[#All],[Date]:[Date]]= GS$2) * (ABS(Tableau2[[#All],[Heure de début]:[Heure de début]] - $P26)&lt;0.00001),"Début : "&amp;$B$2:$C$51,_xlfn.XLOOKUP(1,(Tableau2[[#All],[Date]:[Date]] = GS$2) * (ABS(Tableau2[[#All],[Heure de fin]:[Heure de fin]] - $P26)&lt;0.00001),"Fin : "&amp;$B$2:$C$51,""))))</f>
        <v/>
      </c>
      <c r="GT26" s="13" t="str" cm="1">
        <f t="array" ref="GT26">_xlfn.TEXTJOIN(" ; ",TRUE,HYPERLINK("#"&amp;_xlfn.XLOOKUP(1,(Tableau2[[#All],[Date]:[Date]] = GT$2) * (ABS(Tableau2[[#All],[Heure de début]:[Heure de début]] - $P26)&lt;0.00001),$H$2:$H$51,_xlfn.XLOOKUP(1,(Tableau2[[#All],[Date]:[Date]] = GT$2) *  (ABS(Tableau2[[#All],[Heure de fin]:[Heure de fin]] - $P26)&lt;0.00001),$H$2:$H$51,"")),_xlfn.XLOOKUP(1,(Tableau2[[#All],[Date]:[Date]]= GT$2) * (ABS(Tableau2[[#All],[Heure de début]:[Heure de début]] - $P26)&lt;0.00001),"Début : "&amp;$B$2:$C$51,_xlfn.XLOOKUP(1,(Tableau2[[#All],[Date]:[Date]] = GT$2) * (ABS(Tableau2[[#All],[Heure de fin]:[Heure de fin]] - $P26)&lt;0.00001),"Fin : "&amp;$B$2:$C$51,""))))</f>
        <v/>
      </c>
      <c r="GU26" s="13" t="str" cm="1">
        <f t="array" ref="GU26">_xlfn.TEXTJOIN(" ; ",TRUE,HYPERLINK("#"&amp;_xlfn.XLOOKUP(1,(Tableau2[[#All],[Date]:[Date]] = GU$2) * (ABS(Tableau2[[#All],[Heure de début]:[Heure de début]] - $P26)&lt;0.00001),$H$2:$H$51,_xlfn.XLOOKUP(1,(Tableau2[[#All],[Date]:[Date]] = GU$2) *  (ABS(Tableau2[[#All],[Heure de fin]:[Heure de fin]] - $P26)&lt;0.00001),$H$2:$H$51,"")),_xlfn.XLOOKUP(1,(Tableau2[[#All],[Date]:[Date]]= GU$2) * (ABS(Tableau2[[#All],[Heure de début]:[Heure de début]] - $P26)&lt;0.00001),"Début : "&amp;$B$2:$C$51,_xlfn.XLOOKUP(1,(Tableau2[[#All],[Date]:[Date]] = GU$2) * (ABS(Tableau2[[#All],[Heure de fin]:[Heure de fin]] - $P26)&lt;0.00001),"Fin : "&amp;$B$2:$C$51,""))))</f>
        <v/>
      </c>
      <c r="GV26" s="13" t="str" cm="1">
        <f t="array" ref="GV26">_xlfn.TEXTJOIN(" ; ",TRUE,HYPERLINK("#"&amp;_xlfn.XLOOKUP(1,(Tableau2[[#All],[Date]:[Date]] = GV$2) * (ABS(Tableau2[[#All],[Heure de début]:[Heure de début]] - $P26)&lt;0.00001),$H$2:$H$51,_xlfn.XLOOKUP(1,(Tableau2[[#All],[Date]:[Date]] = GV$2) *  (ABS(Tableau2[[#All],[Heure de fin]:[Heure de fin]] - $P26)&lt;0.00001),$H$2:$H$51,"")),_xlfn.XLOOKUP(1,(Tableau2[[#All],[Date]:[Date]]= GV$2) * (ABS(Tableau2[[#All],[Heure de début]:[Heure de début]] - $P26)&lt;0.00001),"Début : "&amp;$B$2:$C$51,_xlfn.XLOOKUP(1,(Tableau2[[#All],[Date]:[Date]] = GV$2) * (ABS(Tableau2[[#All],[Heure de fin]:[Heure de fin]] - $P26)&lt;0.00001),"Fin : "&amp;$B$2:$C$51,""))))</f>
        <v/>
      </c>
      <c r="GW26" s="13" t="str" cm="1">
        <f t="array" ref="GW26">_xlfn.TEXTJOIN(" ; ",TRUE,HYPERLINK("#"&amp;_xlfn.XLOOKUP(1,(Tableau2[[#All],[Date]:[Date]] = GW$2) * (ABS(Tableau2[[#All],[Heure de début]:[Heure de début]] - $P26)&lt;0.00001),$H$2:$H$51,_xlfn.XLOOKUP(1,(Tableau2[[#All],[Date]:[Date]] = GW$2) *  (ABS(Tableau2[[#All],[Heure de fin]:[Heure de fin]] - $P26)&lt;0.00001),$H$2:$H$51,"")),_xlfn.XLOOKUP(1,(Tableau2[[#All],[Date]:[Date]]= GW$2) * (ABS(Tableau2[[#All],[Heure de début]:[Heure de début]] - $P26)&lt;0.00001),"Début : "&amp;$B$2:$C$51,_xlfn.XLOOKUP(1,(Tableau2[[#All],[Date]:[Date]] = GW$2) * (ABS(Tableau2[[#All],[Heure de fin]:[Heure de fin]] - $P26)&lt;0.00001),"Fin : "&amp;$B$2:$C$51,""))))</f>
        <v/>
      </c>
      <c r="GX26" s="13" t="str" cm="1">
        <f t="array" ref="GX26">_xlfn.TEXTJOIN(" ; ",TRUE,HYPERLINK("#"&amp;_xlfn.XLOOKUP(1,(Tableau2[[#All],[Date]:[Date]] = GX$2) * (ABS(Tableau2[[#All],[Heure de début]:[Heure de début]] - $P26)&lt;0.00001),$H$2:$H$51,_xlfn.XLOOKUP(1,(Tableau2[[#All],[Date]:[Date]] = GX$2) *  (ABS(Tableau2[[#All],[Heure de fin]:[Heure de fin]] - $P26)&lt;0.00001),$H$2:$H$51,"")),_xlfn.XLOOKUP(1,(Tableau2[[#All],[Date]:[Date]]= GX$2) * (ABS(Tableau2[[#All],[Heure de début]:[Heure de début]] - $P26)&lt;0.00001),"Début : "&amp;$B$2:$C$51,_xlfn.XLOOKUP(1,(Tableau2[[#All],[Date]:[Date]] = GX$2) * (ABS(Tableau2[[#All],[Heure de fin]:[Heure de fin]] - $P26)&lt;0.00001),"Fin : "&amp;$B$2:$C$51,""))))</f>
        <v/>
      </c>
      <c r="GY26" s="13" t="str" cm="1">
        <f t="array" ref="GY26">_xlfn.TEXTJOIN(" ; ",TRUE,HYPERLINK("#"&amp;_xlfn.XLOOKUP(1,(Tableau2[[#All],[Date]:[Date]] = GY$2) * (ABS(Tableau2[[#All],[Heure de début]:[Heure de début]] - $P26)&lt;0.00001),$H$2:$H$51,_xlfn.XLOOKUP(1,(Tableau2[[#All],[Date]:[Date]] = GY$2) *  (ABS(Tableau2[[#All],[Heure de fin]:[Heure de fin]] - $P26)&lt;0.00001),$H$2:$H$51,"")),_xlfn.XLOOKUP(1,(Tableau2[[#All],[Date]:[Date]]= GY$2) * (ABS(Tableau2[[#All],[Heure de début]:[Heure de début]] - $P26)&lt;0.00001),"Début : "&amp;$B$2:$C$51,_xlfn.XLOOKUP(1,(Tableau2[[#All],[Date]:[Date]] = GY$2) * (ABS(Tableau2[[#All],[Heure de fin]:[Heure de fin]] - $P26)&lt;0.00001),"Fin : "&amp;$B$2:$C$51,""))))</f>
        <v/>
      </c>
      <c r="GZ26" s="13" t="str" cm="1">
        <f t="array" ref="GZ26">_xlfn.TEXTJOIN(" ; ",TRUE,HYPERLINK("#"&amp;_xlfn.XLOOKUP(1,(Tableau2[[#All],[Date]:[Date]] = GZ$2) * (ABS(Tableau2[[#All],[Heure de début]:[Heure de début]] - $P26)&lt;0.00001),$H$2:$H$51,_xlfn.XLOOKUP(1,(Tableau2[[#All],[Date]:[Date]] = GZ$2) *  (ABS(Tableau2[[#All],[Heure de fin]:[Heure de fin]] - $P26)&lt;0.00001),$H$2:$H$51,"")),_xlfn.XLOOKUP(1,(Tableau2[[#All],[Date]:[Date]]= GZ$2) * (ABS(Tableau2[[#All],[Heure de début]:[Heure de début]] - $P26)&lt;0.00001),"Début : "&amp;$B$2:$C$51,_xlfn.XLOOKUP(1,(Tableau2[[#All],[Date]:[Date]] = GZ$2) * (ABS(Tableau2[[#All],[Heure de fin]:[Heure de fin]] - $P26)&lt;0.00001),"Fin : "&amp;$B$2:$C$51,""))))</f>
        <v/>
      </c>
      <c r="HA26" s="13" t="str" cm="1">
        <f t="array" ref="HA26">_xlfn.TEXTJOIN(" ; ",TRUE,HYPERLINK("#"&amp;_xlfn.XLOOKUP(1,(Tableau2[[#All],[Date]:[Date]] = HA$2) * (ABS(Tableau2[[#All],[Heure de début]:[Heure de début]] - $P26)&lt;0.00001),$H$2:$H$51,_xlfn.XLOOKUP(1,(Tableau2[[#All],[Date]:[Date]] = HA$2) *  (ABS(Tableau2[[#All],[Heure de fin]:[Heure de fin]] - $P26)&lt;0.00001),$H$2:$H$51,"")),_xlfn.XLOOKUP(1,(Tableau2[[#All],[Date]:[Date]]= HA$2) * (ABS(Tableau2[[#All],[Heure de début]:[Heure de début]] - $P26)&lt;0.00001),"Début : "&amp;$B$2:$C$51,_xlfn.XLOOKUP(1,(Tableau2[[#All],[Date]:[Date]] = HA$2) * (ABS(Tableau2[[#All],[Heure de fin]:[Heure de fin]] - $P26)&lt;0.00001),"Fin : "&amp;$B$2:$C$51,""))))</f>
        <v/>
      </c>
      <c r="HB26" s="13" t="str" cm="1">
        <f t="array" ref="HB26">_xlfn.TEXTJOIN(" ; ",TRUE,HYPERLINK("#"&amp;_xlfn.XLOOKUP(1,(Tableau2[[#All],[Date]:[Date]] = HB$2) * (ABS(Tableau2[[#All],[Heure de début]:[Heure de début]] - $P26)&lt;0.00001),$H$2:$H$51,_xlfn.XLOOKUP(1,(Tableau2[[#All],[Date]:[Date]] = HB$2) *  (ABS(Tableau2[[#All],[Heure de fin]:[Heure de fin]] - $P26)&lt;0.00001),$H$2:$H$51,"")),_xlfn.XLOOKUP(1,(Tableau2[[#All],[Date]:[Date]]= HB$2) * (ABS(Tableau2[[#All],[Heure de début]:[Heure de début]] - $P26)&lt;0.00001),"Début : "&amp;$B$2:$C$51,_xlfn.XLOOKUP(1,(Tableau2[[#All],[Date]:[Date]] = HB$2) * (ABS(Tableau2[[#All],[Heure de fin]:[Heure de fin]] - $P26)&lt;0.00001),"Fin : "&amp;$B$2:$C$51,""))))</f>
        <v/>
      </c>
      <c r="HC26" s="13" t="str" cm="1">
        <f t="array" ref="HC26">_xlfn.TEXTJOIN(" ; ",TRUE,HYPERLINK("#"&amp;_xlfn.XLOOKUP(1,(Tableau2[[#All],[Date]:[Date]] = HC$2) * (ABS(Tableau2[[#All],[Heure de début]:[Heure de début]] - $P26)&lt;0.00001),$H$2:$H$51,_xlfn.XLOOKUP(1,(Tableau2[[#All],[Date]:[Date]] = HC$2) *  (ABS(Tableau2[[#All],[Heure de fin]:[Heure de fin]] - $P26)&lt;0.00001),$H$2:$H$51,"")),_xlfn.XLOOKUP(1,(Tableau2[[#All],[Date]:[Date]]= HC$2) * (ABS(Tableau2[[#All],[Heure de début]:[Heure de début]] - $P26)&lt;0.00001),"Début : "&amp;$B$2:$C$51,_xlfn.XLOOKUP(1,(Tableau2[[#All],[Date]:[Date]] = HC$2) * (ABS(Tableau2[[#All],[Heure de fin]:[Heure de fin]] - $P26)&lt;0.00001),"Fin : "&amp;$B$2:$C$51,""))))</f>
        <v/>
      </c>
      <c r="HD26" s="13" t="str" cm="1">
        <f t="array" ref="HD26">_xlfn.TEXTJOIN(" ; ",TRUE,HYPERLINK("#"&amp;_xlfn.XLOOKUP(1,(Tableau2[[#All],[Date]:[Date]] = HD$2) * (ABS(Tableau2[[#All],[Heure de début]:[Heure de début]] - $P26)&lt;0.00001),$H$2:$H$51,_xlfn.XLOOKUP(1,(Tableau2[[#All],[Date]:[Date]] = HD$2) *  (ABS(Tableau2[[#All],[Heure de fin]:[Heure de fin]] - $P26)&lt;0.00001),$H$2:$H$51,"")),_xlfn.XLOOKUP(1,(Tableau2[[#All],[Date]:[Date]]= HD$2) * (ABS(Tableau2[[#All],[Heure de début]:[Heure de début]] - $P26)&lt;0.00001),"Début : "&amp;$B$2:$C$51,_xlfn.XLOOKUP(1,(Tableau2[[#All],[Date]:[Date]] = HD$2) * (ABS(Tableau2[[#All],[Heure de fin]:[Heure de fin]] - $P26)&lt;0.00001),"Fin : "&amp;$B$2:$C$51,""))))</f>
        <v/>
      </c>
      <c r="HE26" s="13" t="str" cm="1">
        <f t="array" ref="HE26">_xlfn.TEXTJOIN(" ; ",TRUE,HYPERLINK("#"&amp;_xlfn.XLOOKUP(1,(Tableau2[[#All],[Date]:[Date]] = HE$2) * (ABS(Tableau2[[#All],[Heure de début]:[Heure de début]] - $P26)&lt;0.00001),$H$2:$H$51,_xlfn.XLOOKUP(1,(Tableau2[[#All],[Date]:[Date]] = HE$2) *  (ABS(Tableau2[[#All],[Heure de fin]:[Heure de fin]] - $P26)&lt;0.00001),$H$2:$H$51,"")),_xlfn.XLOOKUP(1,(Tableau2[[#All],[Date]:[Date]]= HE$2) * (ABS(Tableau2[[#All],[Heure de début]:[Heure de début]] - $P26)&lt;0.00001),"Début : "&amp;$B$2:$C$51,_xlfn.XLOOKUP(1,(Tableau2[[#All],[Date]:[Date]] = HE$2) * (ABS(Tableau2[[#All],[Heure de fin]:[Heure de fin]] - $P26)&lt;0.00001),"Fin : "&amp;$B$2:$C$51,""))))</f>
        <v/>
      </c>
      <c r="HF26" s="13" t="str" cm="1">
        <f t="array" ref="HF26">_xlfn.TEXTJOIN(" ; ",TRUE,HYPERLINK("#"&amp;_xlfn.XLOOKUP(1,(Tableau2[[#All],[Date]:[Date]] = HF$2) * (ABS(Tableau2[[#All],[Heure de début]:[Heure de début]] - $P26)&lt;0.00001),$H$2:$H$51,_xlfn.XLOOKUP(1,(Tableau2[[#All],[Date]:[Date]] = HF$2) *  (ABS(Tableau2[[#All],[Heure de fin]:[Heure de fin]] - $P26)&lt;0.00001),$H$2:$H$51,"")),_xlfn.XLOOKUP(1,(Tableau2[[#All],[Date]:[Date]]= HF$2) * (ABS(Tableau2[[#All],[Heure de début]:[Heure de début]] - $P26)&lt;0.00001),"Début : "&amp;$B$2:$C$51,_xlfn.XLOOKUP(1,(Tableau2[[#All],[Date]:[Date]] = HF$2) * (ABS(Tableau2[[#All],[Heure de fin]:[Heure de fin]] - $P26)&lt;0.00001),"Fin : "&amp;$B$2:$C$51,""))))</f>
        <v/>
      </c>
      <c r="HG26" s="13" t="str" cm="1">
        <f t="array" ref="HG26">_xlfn.TEXTJOIN(" ; ",TRUE,HYPERLINK("#"&amp;_xlfn.XLOOKUP(1,(Tableau2[[#All],[Date]:[Date]] = HG$2) * (ABS(Tableau2[[#All],[Heure de début]:[Heure de début]] - $P26)&lt;0.00001),$H$2:$H$51,_xlfn.XLOOKUP(1,(Tableau2[[#All],[Date]:[Date]] = HG$2) *  (ABS(Tableau2[[#All],[Heure de fin]:[Heure de fin]] - $P26)&lt;0.00001),$H$2:$H$51,"")),_xlfn.XLOOKUP(1,(Tableau2[[#All],[Date]:[Date]]= HG$2) * (ABS(Tableau2[[#All],[Heure de début]:[Heure de début]] - $P26)&lt;0.00001),"Début : "&amp;$B$2:$C$51,_xlfn.XLOOKUP(1,(Tableau2[[#All],[Date]:[Date]] = HG$2) * (ABS(Tableau2[[#All],[Heure de fin]:[Heure de fin]] - $P26)&lt;0.00001),"Fin : "&amp;$B$2:$C$51,""))))</f>
        <v/>
      </c>
      <c r="HH26" s="13" t="str" cm="1">
        <f t="array" ref="HH26">_xlfn.TEXTJOIN(" ; ",TRUE,HYPERLINK("#"&amp;_xlfn.XLOOKUP(1,(Tableau2[[#All],[Date]:[Date]] = HH$2) * (ABS(Tableau2[[#All],[Heure de début]:[Heure de début]] - $P26)&lt;0.00001),$H$2:$H$51,_xlfn.XLOOKUP(1,(Tableau2[[#All],[Date]:[Date]] = HH$2) *  (ABS(Tableau2[[#All],[Heure de fin]:[Heure de fin]] - $P26)&lt;0.00001),$H$2:$H$51,"")),_xlfn.XLOOKUP(1,(Tableau2[[#All],[Date]:[Date]]= HH$2) * (ABS(Tableau2[[#All],[Heure de début]:[Heure de début]] - $P26)&lt;0.00001),"Début : "&amp;$B$2:$C$51,_xlfn.XLOOKUP(1,(Tableau2[[#All],[Date]:[Date]] = HH$2) * (ABS(Tableau2[[#All],[Heure de fin]:[Heure de fin]] - $P26)&lt;0.00001),"Fin : "&amp;$B$2:$C$51,""))))</f>
        <v/>
      </c>
      <c r="HI26" s="13" t="str" cm="1">
        <f t="array" ref="HI26">_xlfn.TEXTJOIN(" ; ",TRUE,HYPERLINK("#"&amp;_xlfn.XLOOKUP(1,(Tableau2[[#All],[Date]:[Date]] = HI$2) * (ABS(Tableau2[[#All],[Heure de début]:[Heure de début]] - $P26)&lt;0.00001),$H$2:$H$51,_xlfn.XLOOKUP(1,(Tableau2[[#All],[Date]:[Date]] = HI$2) *  (ABS(Tableau2[[#All],[Heure de fin]:[Heure de fin]] - $P26)&lt;0.00001),$H$2:$H$51,"")),_xlfn.XLOOKUP(1,(Tableau2[[#All],[Date]:[Date]]= HI$2) * (ABS(Tableau2[[#All],[Heure de début]:[Heure de début]] - $P26)&lt;0.00001),"Début : "&amp;$B$2:$C$51,_xlfn.XLOOKUP(1,(Tableau2[[#All],[Date]:[Date]] = HI$2) * (ABS(Tableau2[[#All],[Heure de fin]:[Heure de fin]] - $P26)&lt;0.00001),"Fin : "&amp;$B$2:$C$51,""))))</f>
        <v/>
      </c>
      <c r="HJ26" s="13" t="str" cm="1">
        <f t="array" ref="HJ26">_xlfn.TEXTJOIN(" ; ",TRUE,HYPERLINK("#"&amp;_xlfn.XLOOKUP(1,(Tableau2[[#All],[Date]:[Date]] = HJ$2) * (ABS(Tableau2[[#All],[Heure de début]:[Heure de début]] - $P26)&lt;0.00001),$H$2:$H$51,_xlfn.XLOOKUP(1,(Tableau2[[#All],[Date]:[Date]] = HJ$2) *  (ABS(Tableau2[[#All],[Heure de fin]:[Heure de fin]] - $P26)&lt;0.00001),$H$2:$H$51,"")),_xlfn.XLOOKUP(1,(Tableau2[[#All],[Date]:[Date]]= HJ$2) * (ABS(Tableau2[[#All],[Heure de début]:[Heure de début]] - $P26)&lt;0.00001),"Début : "&amp;$B$2:$C$51,_xlfn.XLOOKUP(1,(Tableau2[[#All],[Date]:[Date]] = HJ$2) * (ABS(Tableau2[[#All],[Heure de fin]:[Heure de fin]] - $P26)&lt;0.00001),"Fin : "&amp;$B$2:$C$51,""))))</f>
        <v/>
      </c>
      <c r="HK26" s="13" t="str" cm="1">
        <f t="array" ref="HK26">_xlfn.TEXTJOIN(" ; ",TRUE,HYPERLINK("#"&amp;_xlfn.XLOOKUP(1,(Tableau2[[#All],[Date]:[Date]] = HK$2) * (ABS(Tableau2[[#All],[Heure de début]:[Heure de début]] - $P26)&lt;0.00001),$H$2:$H$51,_xlfn.XLOOKUP(1,(Tableau2[[#All],[Date]:[Date]] = HK$2) *  (ABS(Tableau2[[#All],[Heure de fin]:[Heure de fin]] - $P26)&lt;0.00001),$H$2:$H$51,"")),_xlfn.XLOOKUP(1,(Tableau2[[#All],[Date]:[Date]]= HK$2) * (ABS(Tableau2[[#All],[Heure de début]:[Heure de début]] - $P26)&lt;0.00001),"Début : "&amp;$B$2:$C$51,_xlfn.XLOOKUP(1,(Tableau2[[#All],[Date]:[Date]] = HK$2) * (ABS(Tableau2[[#All],[Heure de fin]:[Heure de fin]] - $P26)&lt;0.00001),"Fin : "&amp;$B$2:$C$51,""))))</f>
        <v/>
      </c>
      <c r="HL26" s="13" t="str" cm="1">
        <f t="array" ref="HL26">_xlfn.TEXTJOIN(" ; ",TRUE,HYPERLINK("#"&amp;_xlfn.XLOOKUP(1,(Tableau2[[#All],[Date]:[Date]] = HL$2) * (ABS(Tableau2[[#All],[Heure de début]:[Heure de début]] - $P26)&lt;0.00001),$H$2:$H$51,_xlfn.XLOOKUP(1,(Tableau2[[#All],[Date]:[Date]] = HL$2) *  (ABS(Tableau2[[#All],[Heure de fin]:[Heure de fin]] - $P26)&lt;0.00001),$H$2:$H$51,"")),_xlfn.XLOOKUP(1,(Tableau2[[#All],[Date]:[Date]]= HL$2) * (ABS(Tableau2[[#All],[Heure de début]:[Heure de début]] - $P26)&lt;0.00001),"Début : "&amp;$B$2:$C$51,_xlfn.XLOOKUP(1,(Tableau2[[#All],[Date]:[Date]] = HL$2) * (ABS(Tableau2[[#All],[Heure de fin]:[Heure de fin]] - $P26)&lt;0.00001),"Fin : "&amp;$B$2:$C$51,""))))</f>
        <v/>
      </c>
      <c r="HM26" s="13" t="str" cm="1">
        <f t="array" ref="HM26">_xlfn.TEXTJOIN(" ; ",TRUE,HYPERLINK("#"&amp;_xlfn.XLOOKUP(1,(Tableau2[[#All],[Date]:[Date]] = HM$2) * (ABS(Tableau2[[#All],[Heure de début]:[Heure de début]] - $P26)&lt;0.00001),$H$2:$H$51,_xlfn.XLOOKUP(1,(Tableau2[[#All],[Date]:[Date]] = HM$2) *  (ABS(Tableau2[[#All],[Heure de fin]:[Heure de fin]] - $P26)&lt;0.00001),$H$2:$H$51,"")),_xlfn.XLOOKUP(1,(Tableau2[[#All],[Date]:[Date]]= HM$2) * (ABS(Tableau2[[#All],[Heure de début]:[Heure de début]] - $P26)&lt;0.00001),"Début : "&amp;$B$2:$C$51,_xlfn.XLOOKUP(1,(Tableau2[[#All],[Date]:[Date]] = HM$2) * (ABS(Tableau2[[#All],[Heure de fin]:[Heure de fin]] - $P26)&lt;0.00001),"Fin : "&amp;$B$2:$C$51,""))))</f>
        <v/>
      </c>
      <c r="HN26" s="13" t="str" cm="1">
        <f t="array" ref="HN26">_xlfn.TEXTJOIN(" ; ",TRUE,HYPERLINK("#"&amp;_xlfn.XLOOKUP(1,(Tableau2[[#All],[Date]:[Date]] = HN$2) * (ABS(Tableau2[[#All],[Heure de début]:[Heure de début]] - $P26)&lt;0.00001),$H$2:$H$51,_xlfn.XLOOKUP(1,(Tableau2[[#All],[Date]:[Date]] = HN$2) *  (ABS(Tableau2[[#All],[Heure de fin]:[Heure de fin]] - $P26)&lt;0.00001),$H$2:$H$51,"")),_xlfn.XLOOKUP(1,(Tableau2[[#All],[Date]:[Date]]= HN$2) * (ABS(Tableau2[[#All],[Heure de début]:[Heure de début]] - $P26)&lt;0.00001),"Début : "&amp;$B$2:$C$51,_xlfn.XLOOKUP(1,(Tableau2[[#All],[Date]:[Date]] = HN$2) * (ABS(Tableau2[[#All],[Heure de fin]:[Heure de fin]] - $P26)&lt;0.00001),"Fin : "&amp;$B$2:$C$51,""))))</f>
        <v/>
      </c>
      <c r="HO26" s="13" t="str" cm="1">
        <f t="array" ref="HO26">_xlfn.TEXTJOIN(" ; ",TRUE,HYPERLINK("#"&amp;_xlfn.XLOOKUP(1,(Tableau2[[#All],[Date]:[Date]] = HO$2) * (ABS(Tableau2[[#All],[Heure de début]:[Heure de début]] - $P26)&lt;0.00001),$H$2:$H$51,_xlfn.XLOOKUP(1,(Tableau2[[#All],[Date]:[Date]] = HO$2) *  (ABS(Tableau2[[#All],[Heure de fin]:[Heure de fin]] - $P26)&lt;0.00001),$H$2:$H$51,"")),_xlfn.XLOOKUP(1,(Tableau2[[#All],[Date]:[Date]]= HO$2) * (ABS(Tableau2[[#All],[Heure de début]:[Heure de début]] - $P26)&lt;0.00001),"Début : "&amp;$B$2:$C$51,_xlfn.XLOOKUP(1,(Tableau2[[#All],[Date]:[Date]] = HO$2) * (ABS(Tableau2[[#All],[Heure de fin]:[Heure de fin]] - $P26)&lt;0.00001),"Fin : "&amp;$B$2:$C$51,""))))</f>
        <v/>
      </c>
      <c r="HP26" s="13" t="str" cm="1">
        <f t="array" ref="HP26">_xlfn.TEXTJOIN(" ; ",TRUE,HYPERLINK("#"&amp;_xlfn.XLOOKUP(1,(Tableau2[[#All],[Date]:[Date]] = HP$2) * (ABS(Tableau2[[#All],[Heure de début]:[Heure de début]] - $P26)&lt;0.00001),$H$2:$H$51,_xlfn.XLOOKUP(1,(Tableau2[[#All],[Date]:[Date]] = HP$2) *  (ABS(Tableau2[[#All],[Heure de fin]:[Heure de fin]] - $P26)&lt;0.00001),$H$2:$H$51,"")),_xlfn.XLOOKUP(1,(Tableau2[[#All],[Date]:[Date]]= HP$2) * (ABS(Tableau2[[#All],[Heure de début]:[Heure de début]] - $P26)&lt;0.00001),"Début : "&amp;$B$2:$C$51,_xlfn.XLOOKUP(1,(Tableau2[[#All],[Date]:[Date]] = HP$2) * (ABS(Tableau2[[#All],[Heure de fin]:[Heure de fin]] - $P26)&lt;0.00001),"Fin : "&amp;$B$2:$C$51,""))))</f>
        <v/>
      </c>
      <c r="HQ26" s="13" t="str" cm="1">
        <f t="array" ref="HQ26">_xlfn.TEXTJOIN(" ; ",TRUE,HYPERLINK("#"&amp;_xlfn.XLOOKUP(1,(Tableau2[[#All],[Date]:[Date]] = HQ$2) * (ABS(Tableau2[[#All],[Heure de début]:[Heure de début]] - $P26)&lt;0.00001),$H$2:$H$51,_xlfn.XLOOKUP(1,(Tableau2[[#All],[Date]:[Date]] = HQ$2) *  (ABS(Tableau2[[#All],[Heure de fin]:[Heure de fin]] - $P26)&lt;0.00001),$H$2:$H$51,"")),_xlfn.XLOOKUP(1,(Tableau2[[#All],[Date]:[Date]]= HQ$2) * (ABS(Tableau2[[#All],[Heure de début]:[Heure de début]] - $P26)&lt;0.00001),"Début : "&amp;$B$2:$C$51,_xlfn.XLOOKUP(1,(Tableau2[[#All],[Date]:[Date]] = HQ$2) * (ABS(Tableau2[[#All],[Heure de fin]:[Heure de fin]] - $P26)&lt;0.00001),"Fin : "&amp;$B$2:$C$51,""))))</f>
        <v/>
      </c>
      <c r="HR26" s="13" t="str" cm="1">
        <f t="array" ref="HR26">_xlfn.TEXTJOIN(" ; ",TRUE,HYPERLINK("#"&amp;_xlfn.XLOOKUP(1,(Tableau2[[#All],[Date]:[Date]] = HR$2) * (ABS(Tableau2[[#All],[Heure de début]:[Heure de début]] - $P26)&lt;0.00001),$H$2:$H$51,_xlfn.XLOOKUP(1,(Tableau2[[#All],[Date]:[Date]] = HR$2) *  (ABS(Tableau2[[#All],[Heure de fin]:[Heure de fin]] - $P26)&lt;0.00001),$H$2:$H$51,"")),_xlfn.XLOOKUP(1,(Tableau2[[#All],[Date]:[Date]]= HR$2) * (ABS(Tableau2[[#All],[Heure de début]:[Heure de début]] - $P26)&lt;0.00001),"Début : "&amp;$B$2:$C$51,_xlfn.XLOOKUP(1,(Tableau2[[#All],[Date]:[Date]] = HR$2) * (ABS(Tableau2[[#All],[Heure de fin]:[Heure de fin]] - $P26)&lt;0.00001),"Fin : "&amp;$B$2:$C$51,""))))</f>
        <v/>
      </c>
      <c r="HS26" s="13" t="str" cm="1">
        <f t="array" ref="HS26">_xlfn.TEXTJOIN(" ; ",TRUE,HYPERLINK("#"&amp;_xlfn.XLOOKUP(1,(Tableau2[[#All],[Date]:[Date]] = HS$2) * (ABS(Tableau2[[#All],[Heure de début]:[Heure de début]] - $P26)&lt;0.00001),$H$2:$H$51,_xlfn.XLOOKUP(1,(Tableau2[[#All],[Date]:[Date]] = HS$2) *  (ABS(Tableau2[[#All],[Heure de fin]:[Heure de fin]] - $P26)&lt;0.00001),$H$2:$H$51,"")),_xlfn.XLOOKUP(1,(Tableau2[[#All],[Date]:[Date]]= HS$2) * (ABS(Tableau2[[#All],[Heure de début]:[Heure de début]] - $P26)&lt;0.00001),"Début : "&amp;$B$2:$C$51,_xlfn.XLOOKUP(1,(Tableau2[[#All],[Date]:[Date]] = HS$2) * (ABS(Tableau2[[#All],[Heure de fin]:[Heure de fin]] - $P26)&lt;0.00001),"Fin : "&amp;$B$2:$C$51,""))))</f>
        <v/>
      </c>
      <c r="HT26" s="13" t="str" cm="1">
        <f t="array" ref="HT26">_xlfn.TEXTJOIN(" ; ",TRUE,HYPERLINK("#"&amp;_xlfn.XLOOKUP(1,(Tableau2[[#All],[Date]:[Date]] = HT$2) * (ABS(Tableau2[[#All],[Heure de début]:[Heure de début]] - $P26)&lt;0.00001),$H$2:$H$51,_xlfn.XLOOKUP(1,(Tableau2[[#All],[Date]:[Date]] = HT$2) *  (ABS(Tableau2[[#All],[Heure de fin]:[Heure de fin]] - $P26)&lt;0.00001),$H$2:$H$51,"")),_xlfn.XLOOKUP(1,(Tableau2[[#All],[Date]:[Date]]= HT$2) * (ABS(Tableau2[[#All],[Heure de début]:[Heure de début]] - $P26)&lt;0.00001),"Début : "&amp;$B$2:$C$51,_xlfn.XLOOKUP(1,(Tableau2[[#All],[Date]:[Date]] = HT$2) * (ABS(Tableau2[[#All],[Heure de fin]:[Heure de fin]] - $P26)&lt;0.00001),"Fin : "&amp;$B$2:$C$51,""))))</f>
        <v/>
      </c>
      <c r="HU26" s="13" t="str" cm="1">
        <f t="array" ref="HU26">_xlfn.TEXTJOIN(" ; ",TRUE,HYPERLINK("#"&amp;_xlfn.XLOOKUP(1,(Tableau2[[#All],[Date]:[Date]] = HU$2) * (ABS(Tableau2[[#All],[Heure de début]:[Heure de début]] - $P26)&lt;0.00001),$H$2:$H$51,_xlfn.XLOOKUP(1,(Tableau2[[#All],[Date]:[Date]] = HU$2) *  (ABS(Tableau2[[#All],[Heure de fin]:[Heure de fin]] - $P26)&lt;0.00001),$H$2:$H$51,"")),_xlfn.XLOOKUP(1,(Tableau2[[#All],[Date]:[Date]]= HU$2) * (ABS(Tableau2[[#All],[Heure de début]:[Heure de début]] - $P26)&lt;0.00001),"Début : "&amp;$B$2:$C$51,_xlfn.XLOOKUP(1,(Tableau2[[#All],[Date]:[Date]] = HU$2) * (ABS(Tableau2[[#All],[Heure de fin]:[Heure de fin]] - $P26)&lt;0.00001),"Fin : "&amp;$B$2:$C$51,""))))</f>
        <v/>
      </c>
    </row>
    <row r="27" spans="1:229" ht="30" customHeight="1" x14ac:dyDescent="0.2">
      <c r="A27" s="21"/>
      <c r="B27" s="19"/>
      <c r="C27" s="16"/>
      <c r="D27" s="19"/>
      <c r="E27" s="19"/>
      <c r="F27" s="16"/>
      <c r="G27" s="16" t="str">
        <f ca="1">IF(Tableau2[[#This Row],[Date]]=0,"",IF(Tableau2[[#This Row],[Date]]&lt;TODAY(),"Passée","Future"))</f>
        <v/>
      </c>
      <c r="H27" s="19" t="s">
        <v>47</v>
      </c>
      <c r="P27" s="26">
        <v>0.83333333333332604</v>
      </c>
      <c r="Q27" s="12" t="str" cm="1">
        <f t="array" aca="1" ref="Q27" ca="1">_xlfn.TEXTJOIN(" ; ",TRUE,HYPERLINK("#"&amp;_xlfn.XLOOKUP(1,(Tableau2[[#All],[Date]:[Date]] = Q$2) * (ABS(Tableau2[[#All],[Heure de début]:[Heure de début]] - $P27)&lt;0.00001),$H$2:$H$51,_xlfn.XLOOKUP(1,(Tableau2[[#All],[Date]:[Date]] = Q$2) *  (ABS(Tableau2[[#All],[Heure de fin]:[Heure de fin]] - $P27)&lt;0.00001),$H$2:$H$51,"")),_xlfn.XLOOKUP(1,(Tableau2[[#All],[Date]:[Date]]= Q$2) * (ABS(Tableau2[[#All],[Heure de début]:[Heure de début]] - $P27)&lt;0.00001),"Début : "&amp;$B$2:$C$51,_xlfn.XLOOKUP(1,(Tableau2[[#All],[Date]:[Date]] = Q$2) * (ABS(Tableau2[[#All],[Heure de fin]:[Heure de fin]] - $P27)&lt;0.00001),"Fin : "&amp;$B$2:$C$51,""))))</f>
        <v/>
      </c>
      <c r="R27" s="12" t="str" cm="1">
        <f t="array" ref="R27">_xlfn.TEXTJOIN(" ; ",TRUE,HYPERLINK("#"&amp;_xlfn.XLOOKUP(1,(Tableau2[[#All],[Date]:[Date]] = R$2) * (ABS(Tableau2[[#All],[Heure de début]:[Heure de début]] - $P27)&lt;0.00001),$H$2:$H$51,_xlfn.XLOOKUP(1,(Tableau2[[#All],[Date]:[Date]] = R$2) *  (ABS(Tableau2[[#All],[Heure de fin]:[Heure de fin]] - $P27)&lt;0.00001),$H$2:$H$51,"")),_xlfn.XLOOKUP(1,(Tableau2[[#All],[Date]:[Date]]= R$2) * (ABS(Tableau2[[#All],[Heure de début]:[Heure de début]] - $P27)&lt;0.00001),"Début : "&amp;$B$2:$C$51,_xlfn.XLOOKUP(1,(Tableau2[[#All],[Date]:[Date]] = R$2) * (ABS(Tableau2[[#All],[Heure de fin]:[Heure de fin]] - $P27)&lt;0.00001),"Fin : "&amp;$B$2:$C$51,""))))</f>
        <v/>
      </c>
      <c r="S27" s="12" t="str" cm="1">
        <f t="array" ref="S27">_xlfn.TEXTJOIN(" ; ",TRUE,HYPERLINK("#"&amp;_xlfn.XLOOKUP(1,(Tableau2[[#All],[Date]:[Date]] = S$2) * (ABS(Tableau2[[#All],[Heure de début]:[Heure de début]] - $P27)&lt;0.00001),$H$2:$H$51,_xlfn.XLOOKUP(1,(Tableau2[[#All],[Date]:[Date]] = S$2) *  (ABS(Tableau2[[#All],[Heure de fin]:[Heure de fin]] - $P27)&lt;0.00001),$H$2:$H$51,"")),_xlfn.XLOOKUP(1,(Tableau2[[#All],[Date]:[Date]]= S$2) * (ABS(Tableau2[[#All],[Heure de début]:[Heure de début]] - $P27)&lt;0.00001),"Début : "&amp;$B$2:$C$51,_xlfn.XLOOKUP(1,(Tableau2[[#All],[Date]:[Date]] = S$2) * (ABS(Tableau2[[#All],[Heure de fin]:[Heure de fin]] - $P27)&lt;0.00001),"Fin : "&amp;$B$2:$C$51,""))))</f>
        <v/>
      </c>
      <c r="T27" s="12" t="str" cm="1">
        <f t="array" ref="T27">_xlfn.TEXTJOIN(" ; ",TRUE,HYPERLINK("#"&amp;_xlfn.XLOOKUP(1,(Tableau2[[#All],[Date]:[Date]] = T$2) * (ABS(Tableau2[[#All],[Heure de début]:[Heure de début]] - $P27)&lt;0.00001),$H$2:$H$51,_xlfn.XLOOKUP(1,(Tableau2[[#All],[Date]:[Date]] = T$2) *  (ABS(Tableau2[[#All],[Heure de fin]:[Heure de fin]] - $P27)&lt;0.00001),$H$2:$H$51,"")),_xlfn.XLOOKUP(1,(Tableau2[[#All],[Date]:[Date]]= T$2) * (ABS(Tableau2[[#All],[Heure de début]:[Heure de début]] - $P27)&lt;0.00001),"Début : "&amp;$B$2:$C$51,_xlfn.XLOOKUP(1,(Tableau2[[#All],[Date]:[Date]] = T$2) * (ABS(Tableau2[[#All],[Heure de fin]:[Heure de fin]] - $P27)&lt;0.00001),"Fin : "&amp;$B$2:$C$51,""))))</f>
        <v/>
      </c>
      <c r="U27" s="12" t="str" cm="1">
        <f t="array" ref="U27">_xlfn.TEXTJOIN(" ; ",TRUE,HYPERLINK("#"&amp;_xlfn.XLOOKUP(1,(Tableau2[[#All],[Date]:[Date]] = U$2) * (ABS(Tableau2[[#All],[Heure de début]:[Heure de début]] - $P27)&lt;0.00001),$H$2:$H$51,_xlfn.XLOOKUP(1,(Tableau2[[#All],[Date]:[Date]] = U$2) *  (ABS(Tableau2[[#All],[Heure de fin]:[Heure de fin]] - $P27)&lt;0.00001),$H$2:$H$51,"")),_xlfn.XLOOKUP(1,(Tableau2[[#All],[Date]:[Date]]= U$2) * (ABS(Tableau2[[#All],[Heure de début]:[Heure de début]] - $P27)&lt;0.00001),"Début : "&amp;$B$2:$C$51,_xlfn.XLOOKUP(1,(Tableau2[[#All],[Date]:[Date]] = U$2) * (ABS(Tableau2[[#All],[Heure de fin]:[Heure de fin]] - $P27)&lt;0.00001),"Fin : "&amp;$B$2:$C$51,""))))</f>
        <v/>
      </c>
      <c r="V27" s="12" t="str" cm="1">
        <f t="array" ref="V27">_xlfn.TEXTJOIN(" ; ",TRUE,HYPERLINK("#"&amp;_xlfn.XLOOKUP(1,(Tableau2[[#All],[Date]:[Date]] = V$2) * (ABS(Tableau2[[#All],[Heure de début]:[Heure de début]] - $P27)&lt;0.00001),$H$2:$H$51,_xlfn.XLOOKUP(1,(Tableau2[[#All],[Date]:[Date]] = V$2) *  (ABS(Tableau2[[#All],[Heure de fin]:[Heure de fin]] - $P27)&lt;0.00001),$H$2:$H$51,"")),_xlfn.XLOOKUP(1,(Tableau2[[#All],[Date]:[Date]]= V$2) * (ABS(Tableau2[[#All],[Heure de début]:[Heure de début]] - $P27)&lt;0.00001),"Début : "&amp;$B$2:$C$51,_xlfn.XLOOKUP(1,(Tableau2[[#All],[Date]:[Date]] = V$2) * (ABS(Tableau2[[#All],[Heure de fin]:[Heure de fin]] - $P27)&lt;0.00001),"Fin : "&amp;$B$2:$C$51,""))))</f>
        <v/>
      </c>
      <c r="W27" s="12" t="str" cm="1">
        <f t="array" ref="W27">_xlfn.TEXTJOIN(" ; ",TRUE,HYPERLINK("#"&amp;_xlfn.XLOOKUP(1,(Tableau2[[#All],[Date]:[Date]] = W$2) * (ABS(Tableau2[[#All],[Heure de début]:[Heure de début]] - $P27)&lt;0.00001),$H$2:$H$51,_xlfn.XLOOKUP(1,(Tableau2[[#All],[Date]:[Date]] = W$2) *  (ABS(Tableau2[[#All],[Heure de fin]:[Heure de fin]] - $P27)&lt;0.00001),$H$2:$H$51,"")),_xlfn.XLOOKUP(1,(Tableau2[[#All],[Date]:[Date]]= W$2) * (ABS(Tableau2[[#All],[Heure de début]:[Heure de début]] - $P27)&lt;0.00001),"Début : "&amp;$B$2:$C$51,_xlfn.XLOOKUP(1,(Tableau2[[#All],[Date]:[Date]] = W$2) * (ABS(Tableau2[[#All],[Heure de fin]:[Heure de fin]] - $P27)&lt;0.00001),"Fin : "&amp;$B$2:$C$51,""))))</f>
        <v/>
      </c>
      <c r="X27" s="12" t="str" cm="1">
        <f t="array" ref="X27">_xlfn.TEXTJOIN(" ; ",TRUE,HYPERLINK("#"&amp;_xlfn.XLOOKUP(1,(Tableau2[[#All],[Date]:[Date]] = X$2) * (ABS(Tableau2[[#All],[Heure de début]:[Heure de début]] - $P27)&lt;0.00001),$H$2:$H$51,_xlfn.XLOOKUP(1,(Tableau2[[#All],[Date]:[Date]] = X$2) *  (ABS(Tableau2[[#All],[Heure de fin]:[Heure de fin]] - $P27)&lt;0.00001),$H$2:$H$51,"")),_xlfn.XLOOKUP(1,(Tableau2[[#All],[Date]:[Date]]= X$2) * (ABS(Tableau2[[#All],[Heure de début]:[Heure de début]] - $P27)&lt;0.00001),"Début : "&amp;$B$2:$C$51,_xlfn.XLOOKUP(1,(Tableau2[[#All],[Date]:[Date]] = X$2) * (ABS(Tableau2[[#All],[Heure de fin]:[Heure de fin]] - $P27)&lt;0.00001),"Fin : "&amp;$B$2:$C$51,""))))</f>
        <v/>
      </c>
      <c r="Y27" s="12" t="str" cm="1">
        <f t="array" ref="Y27">_xlfn.TEXTJOIN(" ; ",TRUE,HYPERLINK("#"&amp;_xlfn.XLOOKUP(1,(Tableau2[[#All],[Date]:[Date]] = Y$2) * (ABS(Tableau2[[#All],[Heure de début]:[Heure de début]] - $P27)&lt;0.00001),$H$2:$H$51,_xlfn.XLOOKUP(1,(Tableau2[[#All],[Date]:[Date]] = Y$2) *  (ABS(Tableau2[[#All],[Heure de fin]:[Heure de fin]] - $P27)&lt;0.00001),$H$2:$H$51,"")),_xlfn.XLOOKUP(1,(Tableau2[[#All],[Date]:[Date]]= Y$2) * (ABS(Tableau2[[#All],[Heure de début]:[Heure de début]] - $P27)&lt;0.00001),"Début : "&amp;$B$2:$C$51,_xlfn.XLOOKUP(1,(Tableau2[[#All],[Date]:[Date]] = Y$2) * (ABS(Tableau2[[#All],[Heure de fin]:[Heure de fin]] - $P27)&lt;0.00001),"Fin : "&amp;$B$2:$C$51,""))))</f>
        <v/>
      </c>
      <c r="Z27" s="12" t="str" cm="1">
        <f t="array" ref="Z27">_xlfn.TEXTJOIN(" ; ",TRUE,HYPERLINK("#"&amp;_xlfn.XLOOKUP(1,(Tableau2[[#All],[Date]:[Date]] = Z$2) * (ABS(Tableau2[[#All],[Heure de début]:[Heure de début]] - $P27)&lt;0.00001),$H$2:$H$51,_xlfn.XLOOKUP(1,(Tableau2[[#All],[Date]:[Date]] = Z$2) *  (ABS(Tableau2[[#All],[Heure de fin]:[Heure de fin]] - $P27)&lt;0.00001),$H$2:$H$51,"")),_xlfn.XLOOKUP(1,(Tableau2[[#All],[Date]:[Date]]= Z$2) * (ABS(Tableau2[[#All],[Heure de début]:[Heure de début]] - $P27)&lt;0.00001),"Début : "&amp;$B$2:$C$51,_xlfn.XLOOKUP(1,(Tableau2[[#All],[Date]:[Date]] = Z$2) * (ABS(Tableau2[[#All],[Heure de fin]:[Heure de fin]] - $P27)&lt;0.00001),"Fin : "&amp;$B$2:$C$51,""))))</f>
        <v/>
      </c>
      <c r="AA27" s="12" t="str" cm="1">
        <f t="array" ref="AA27">_xlfn.TEXTJOIN(" ; ",TRUE,HYPERLINK("#"&amp;_xlfn.XLOOKUP(1,(Tableau2[[#All],[Date]:[Date]] = AA$2) * (ABS(Tableau2[[#All],[Heure de début]:[Heure de début]] - $P27)&lt;0.00001),$H$2:$H$51,_xlfn.XLOOKUP(1,(Tableau2[[#All],[Date]:[Date]] = AA$2) *  (ABS(Tableau2[[#All],[Heure de fin]:[Heure de fin]] - $P27)&lt;0.00001),$H$2:$H$51,"")),_xlfn.XLOOKUP(1,(Tableau2[[#All],[Date]:[Date]]= AA$2) * (ABS(Tableau2[[#All],[Heure de début]:[Heure de début]] - $P27)&lt;0.00001),"Début : "&amp;$B$2:$C$51,_xlfn.XLOOKUP(1,(Tableau2[[#All],[Date]:[Date]] = AA$2) * (ABS(Tableau2[[#All],[Heure de fin]:[Heure de fin]] - $P27)&lt;0.00001),"Fin : "&amp;$B$2:$C$51,""))))</f>
        <v/>
      </c>
      <c r="AB27" s="12" t="str" cm="1">
        <f t="array" ref="AB27">_xlfn.TEXTJOIN(" ; ",TRUE,HYPERLINK("#"&amp;_xlfn.XLOOKUP(1,(Tableau2[[#All],[Date]:[Date]] = AB$2) * (ABS(Tableau2[[#All],[Heure de début]:[Heure de début]] - $P27)&lt;0.00001),$H$2:$H$51,_xlfn.XLOOKUP(1,(Tableau2[[#All],[Date]:[Date]] = AB$2) *  (ABS(Tableau2[[#All],[Heure de fin]:[Heure de fin]] - $P27)&lt;0.00001),$H$2:$H$51,"")),_xlfn.XLOOKUP(1,(Tableau2[[#All],[Date]:[Date]]= AB$2) * (ABS(Tableau2[[#All],[Heure de début]:[Heure de début]] - $P27)&lt;0.00001),"Début : "&amp;$B$2:$C$51,_xlfn.XLOOKUP(1,(Tableau2[[#All],[Date]:[Date]] = AB$2) * (ABS(Tableau2[[#All],[Heure de fin]:[Heure de fin]] - $P27)&lt;0.00001),"Fin : "&amp;$B$2:$C$51,""))))</f>
        <v/>
      </c>
      <c r="AC27" s="12" t="str" cm="1">
        <f t="array" ref="AC27">_xlfn.TEXTJOIN(" ; ",TRUE,HYPERLINK("#"&amp;_xlfn.XLOOKUP(1,(Tableau2[[#All],[Date]:[Date]] = AC$2) * (ABS(Tableau2[[#All],[Heure de début]:[Heure de début]] - $P27)&lt;0.00001),$H$2:$H$51,_xlfn.XLOOKUP(1,(Tableau2[[#All],[Date]:[Date]] = AC$2) *  (ABS(Tableau2[[#All],[Heure de fin]:[Heure de fin]] - $P27)&lt;0.00001),$H$2:$H$51,"")),_xlfn.XLOOKUP(1,(Tableau2[[#All],[Date]:[Date]]= AC$2) * (ABS(Tableau2[[#All],[Heure de début]:[Heure de début]] - $P27)&lt;0.00001),"Début : "&amp;$B$2:$C$51,_xlfn.XLOOKUP(1,(Tableau2[[#All],[Date]:[Date]] = AC$2) * (ABS(Tableau2[[#All],[Heure de fin]:[Heure de fin]] - $P27)&lt;0.00001),"Fin : "&amp;$B$2:$C$51,""))))</f>
        <v/>
      </c>
      <c r="AD27" s="12" t="str" cm="1">
        <f t="array" ref="AD27">_xlfn.TEXTJOIN(" ; ",TRUE,HYPERLINK("#"&amp;_xlfn.XLOOKUP(1,(Tableau2[[#All],[Date]:[Date]] = AD$2) * (ABS(Tableau2[[#All],[Heure de début]:[Heure de début]] - $P27)&lt;0.00001),$H$2:$H$51,_xlfn.XLOOKUP(1,(Tableau2[[#All],[Date]:[Date]] = AD$2) *  (ABS(Tableau2[[#All],[Heure de fin]:[Heure de fin]] - $P27)&lt;0.00001),$H$2:$H$51,"")),_xlfn.XLOOKUP(1,(Tableau2[[#All],[Date]:[Date]]= AD$2) * (ABS(Tableau2[[#All],[Heure de début]:[Heure de début]] - $P27)&lt;0.00001),"Début : "&amp;$B$2:$C$51,_xlfn.XLOOKUP(1,(Tableau2[[#All],[Date]:[Date]] = AD$2) * (ABS(Tableau2[[#All],[Heure de fin]:[Heure de fin]] - $P27)&lt;0.00001),"Fin : "&amp;$B$2:$C$51,""))))</f>
        <v/>
      </c>
      <c r="AE27" s="12" t="str" cm="1">
        <f t="array" ref="AE27">_xlfn.TEXTJOIN(" ; ",TRUE,HYPERLINK("#"&amp;_xlfn.XLOOKUP(1,(Tableau2[[#All],[Date]:[Date]] = AE$2) * (ABS(Tableau2[[#All],[Heure de début]:[Heure de début]] - $P27)&lt;0.00001),$H$2:$H$51,_xlfn.XLOOKUP(1,(Tableau2[[#All],[Date]:[Date]] = AE$2) *  (ABS(Tableau2[[#All],[Heure de fin]:[Heure de fin]] - $P27)&lt;0.00001),$H$2:$H$51,"")),_xlfn.XLOOKUP(1,(Tableau2[[#All],[Date]:[Date]]= AE$2) * (ABS(Tableau2[[#All],[Heure de début]:[Heure de début]] - $P27)&lt;0.00001),"Début : "&amp;$B$2:$C$51,_xlfn.XLOOKUP(1,(Tableau2[[#All],[Date]:[Date]] = AE$2) * (ABS(Tableau2[[#All],[Heure de fin]:[Heure de fin]] - $P27)&lt;0.00001),"Fin : "&amp;$B$2:$C$51,""))))</f>
        <v/>
      </c>
      <c r="AF27" s="12" t="str" cm="1">
        <f t="array" ref="AF27">_xlfn.TEXTJOIN(" ; ",TRUE,HYPERLINK("#"&amp;_xlfn.XLOOKUP(1,(Tableau2[[#All],[Date]:[Date]] = AF$2) * (ABS(Tableau2[[#All],[Heure de début]:[Heure de début]] - $P27)&lt;0.00001),$H$2:$H$51,_xlfn.XLOOKUP(1,(Tableau2[[#All],[Date]:[Date]] = AF$2) *  (ABS(Tableau2[[#All],[Heure de fin]:[Heure de fin]] - $P27)&lt;0.00001),$H$2:$H$51,"")),_xlfn.XLOOKUP(1,(Tableau2[[#All],[Date]:[Date]]= AF$2) * (ABS(Tableau2[[#All],[Heure de début]:[Heure de début]] - $P27)&lt;0.00001),"Début : "&amp;$B$2:$C$51,_xlfn.XLOOKUP(1,(Tableau2[[#All],[Date]:[Date]] = AF$2) * (ABS(Tableau2[[#All],[Heure de fin]:[Heure de fin]] - $P27)&lt;0.00001),"Fin : "&amp;$B$2:$C$51,""))))</f>
        <v/>
      </c>
      <c r="AG27" s="12" t="str" cm="1">
        <f t="array" ref="AG27">_xlfn.TEXTJOIN(" ; ",TRUE,HYPERLINK("#"&amp;_xlfn.XLOOKUP(1,(Tableau2[[#All],[Date]:[Date]] = AG$2) * (ABS(Tableau2[[#All],[Heure de début]:[Heure de début]] - $P27)&lt;0.00001),$H$2:$H$51,_xlfn.XLOOKUP(1,(Tableau2[[#All],[Date]:[Date]] = AG$2) *  (ABS(Tableau2[[#All],[Heure de fin]:[Heure de fin]] - $P27)&lt;0.00001),$H$2:$H$51,"")),_xlfn.XLOOKUP(1,(Tableau2[[#All],[Date]:[Date]]= AG$2) * (ABS(Tableau2[[#All],[Heure de début]:[Heure de début]] - $P27)&lt;0.00001),"Début : "&amp;$B$2:$C$51,_xlfn.XLOOKUP(1,(Tableau2[[#All],[Date]:[Date]] = AG$2) * (ABS(Tableau2[[#All],[Heure de fin]:[Heure de fin]] - $P27)&lt;0.00001),"Fin : "&amp;$B$2:$C$51,""))))</f>
        <v/>
      </c>
      <c r="AH27" s="12" t="str" cm="1">
        <f t="array" ref="AH27">_xlfn.TEXTJOIN(" ; ",TRUE,HYPERLINK("#"&amp;_xlfn.XLOOKUP(1,(Tableau2[[#All],[Date]:[Date]] = AH$2) * (ABS(Tableau2[[#All],[Heure de début]:[Heure de début]] - $P27)&lt;0.00001),$H$2:$H$51,_xlfn.XLOOKUP(1,(Tableau2[[#All],[Date]:[Date]] = AH$2) *  (ABS(Tableau2[[#All],[Heure de fin]:[Heure de fin]] - $P27)&lt;0.00001),$H$2:$H$51,"")),_xlfn.XLOOKUP(1,(Tableau2[[#All],[Date]:[Date]]= AH$2) * (ABS(Tableau2[[#All],[Heure de début]:[Heure de début]] - $P27)&lt;0.00001),"Début : "&amp;$B$2:$C$51,_xlfn.XLOOKUP(1,(Tableau2[[#All],[Date]:[Date]] = AH$2) * (ABS(Tableau2[[#All],[Heure de fin]:[Heure de fin]] - $P27)&lt;0.00001),"Fin : "&amp;$B$2:$C$51,""))))</f>
        <v/>
      </c>
      <c r="AI27" s="12" t="str" cm="1">
        <f t="array" ref="AI27">_xlfn.TEXTJOIN(" ; ",TRUE,HYPERLINK("#"&amp;_xlfn.XLOOKUP(1,(Tableau2[[#All],[Date]:[Date]] = AI$2) * (ABS(Tableau2[[#All],[Heure de début]:[Heure de début]] - $P27)&lt;0.00001),$H$2:$H$51,_xlfn.XLOOKUP(1,(Tableau2[[#All],[Date]:[Date]] = AI$2) *  (ABS(Tableau2[[#All],[Heure de fin]:[Heure de fin]] - $P27)&lt;0.00001),$H$2:$H$51,"")),_xlfn.XLOOKUP(1,(Tableau2[[#All],[Date]:[Date]]= AI$2) * (ABS(Tableau2[[#All],[Heure de début]:[Heure de début]] - $P27)&lt;0.00001),"Début : "&amp;$B$2:$C$51,_xlfn.XLOOKUP(1,(Tableau2[[#All],[Date]:[Date]] = AI$2) * (ABS(Tableau2[[#All],[Heure de fin]:[Heure de fin]] - $P27)&lt;0.00001),"Fin : "&amp;$B$2:$C$51,""))))</f>
        <v/>
      </c>
      <c r="AJ27" s="12" t="str" cm="1">
        <f t="array" ref="AJ27">_xlfn.TEXTJOIN(" ; ",TRUE,HYPERLINK("#"&amp;_xlfn.XLOOKUP(1,(Tableau2[[#All],[Date]:[Date]] = AJ$2) * (ABS(Tableau2[[#All],[Heure de début]:[Heure de début]] - $P27)&lt;0.00001),$H$2:$H$51,_xlfn.XLOOKUP(1,(Tableau2[[#All],[Date]:[Date]] = AJ$2) *  (ABS(Tableau2[[#All],[Heure de fin]:[Heure de fin]] - $P27)&lt;0.00001),$H$2:$H$51,"")),_xlfn.XLOOKUP(1,(Tableau2[[#All],[Date]:[Date]]= AJ$2) * (ABS(Tableau2[[#All],[Heure de début]:[Heure de début]] - $P27)&lt;0.00001),"Début : "&amp;$B$2:$C$51,_xlfn.XLOOKUP(1,(Tableau2[[#All],[Date]:[Date]] = AJ$2) * (ABS(Tableau2[[#All],[Heure de fin]:[Heure de fin]] - $P27)&lt;0.00001),"Fin : "&amp;$B$2:$C$51,""))))</f>
        <v/>
      </c>
      <c r="AK27" s="12" t="str" cm="1">
        <f t="array" ref="AK27">_xlfn.TEXTJOIN(" ; ",TRUE,HYPERLINK("#"&amp;_xlfn.XLOOKUP(1,(Tableau2[[#All],[Date]:[Date]] = AK$2) * (ABS(Tableau2[[#All],[Heure de début]:[Heure de début]] - $P27)&lt;0.00001),$H$2:$H$51,_xlfn.XLOOKUP(1,(Tableau2[[#All],[Date]:[Date]] = AK$2) *  (ABS(Tableau2[[#All],[Heure de fin]:[Heure de fin]] - $P27)&lt;0.00001),$H$2:$H$51,"")),_xlfn.XLOOKUP(1,(Tableau2[[#All],[Date]:[Date]]= AK$2) * (ABS(Tableau2[[#All],[Heure de début]:[Heure de début]] - $P27)&lt;0.00001),"Début : "&amp;$B$2:$C$51,_xlfn.XLOOKUP(1,(Tableau2[[#All],[Date]:[Date]] = AK$2) * (ABS(Tableau2[[#All],[Heure de fin]:[Heure de fin]] - $P27)&lt;0.00001),"Fin : "&amp;$B$2:$C$51,""))))</f>
        <v/>
      </c>
      <c r="AL27" s="12" t="str" cm="1">
        <f t="array" ref="AL27">_xlfn.TEXTJOIN(" ; ",TRUE,HYPERLINK("#"&amp;_xlfn.XLOOKUP(1,(Tableau2[[#All],[Date]:[Date]] = AL$2) * (ABS(Tableau2[[#All],[Heure de début]:[Heure de début]] - $P27)&lt;0.00001),$H$2:$H$51,_xlfn.XLOOKUP(1,(Tableau2[[#All],[Date]:[Date]] = AL$2) *  (ABS(Tableau2[[#All],[Heure de fin]:[Heure de fin]] - $P27)&lt;0.00001),$H$2:$H$51,"")),_xlfn.XLOOKUP(1,(Tableau2[[#All],[Date]:[Date]]= AL$2) * (ABS(Tableau2[[#All],[Heure de début]:[Heure de début]] - $P27)&lt;0.00001),"Début : "&amp;$B$2:$C$51,_xlfn.XLOOKUP(1,(Tableau2[[#All],[Date]:[Date]] = AL$2) * (ABS(Tableau2[[#All],[Heure de fin]:[Heure de fin]] - $P27)&lt;0.00001),"Fin : "&amp;$B$2:$C$51,""))))</f>
        <v/>
      </c>
      <c r="AM27" s="12" t="str" cm="1">
        <f t="array" ref="AM27">_xlfn.TEXTJOIN(" ; ",TRUE,HYPERLINK("#"&amp;_xlfn.XLOOKUP(1,(Tableau2[[#All],[Date]:[Date]] = AM$2) * (ABS(Tableau2[[#All],[Heure de début]:[Heure de début]] - $P27)&lt;0.00001),$H$2:$H$51,_xlfn.XLOOKUP(1,(Tableau2[[#All],[Date]:[Date]] = AM$2) *  (ABS(Tableau2[[#All],[Heure de fin]:[Heure de fin]] - $P27)&lt;0.00001),$H$2:$H$51,"")),_xlfn.XLOOKUP(1,(Tableau2[[#All],[Date]:[Date]]= AM$2) * (ABS(Tableau2[[#All],[Heure de début]:[Heure de début]] - $P27)&lt;0.00001),"Début : "&amp;$B$2:$C$51,_xlfn.XLOOKUP(1,(Tableau2[[#All],[Date]:[Date]] = AM$2) * (ABS(Tableau2[[#All],[Heure de fin]:[Heure de fin]] - $P27)&lt;0.00001),"Fin : "&amp;$B$2:$C$51,""))))</f>
        <v/>
      </c>
      <c r="AN27" s="12" t="str" cm="1">
        <f t="array" ref="AN27">_xlfn.TEXTJOIN(" ; ",TRUE,HYPERLINK("#"&amp;_xlfn.XLOOKUP(1,(Tableau2[[#All],[Date]:[Date]] = AN$2) * (ABS(Tableau2[[#All],[Heure de début]:[Heure de début]] - $P27)&lt;0.00001),$H$2:$H$51,_xlfn.XLOOKUP(1,(Tableau2[[#All],[Date]:[Date]] = AN$2) *  (ABS(Tableau2[[#All],[Heure de fin]:[Heure de fin]] - $P27)&lt;0.00001),$H$2:$H$51,"")),_xlfn.XLOOKUP(1,(Tableau2[[#All],[Date]:[Date]]= AN$2) * (ABS(Tableau2[[#All],[Heure de début]:[Heure de début]] - $P27)&lt;0.00001),"Début : "&amp;$B$2:$C$51,_xlfn.XLOOKUP(1,(Tableau2[[#All],[Date]:[Date]] = AN$2) * (ABS(Tableau2[[#All],[Heure de fin]:[Heure de fin]] - $P27)&lt;0.00001),"Fin : "&amp;$B$2:$C$51,""))))</f>
        <v/>
      </c>
      <c r="AO27" s="12" t="str" cm="1">
        <f t="array" ref="AO27">_xlfn.TEXTJOIN(" ; ",TRUE,HYPERLINK("#"&amp;_xlfn.XLOOKUP(1,(Tableau2[[#All],[Date]:[Date]] = AO$2) * (ABS(Tableau2[[#All],[Heure de début]:[Heure de début]] - $P27)&lt;0.00001),$H$2:$H$51,_xlfn.XLOOKUP(1,(Tableau2[[#All],[Date]:[Date]] = AO$2) *  (ABS(Tableau2[[#All],[Heure de fin]:[Heure de fin]] - $P27)&lt;0.00001),$H$2:$H$51,"")),_xlfn.XLOOKUP(1,(Tableau2[[#All],[Date]:[Date]]= AO$2) * (ABS(Tableau2[[#All],[Heure de début]:[Heure de début]] - $P27)&lt;0.00001),"Début : "&amp;$B$2:$C$51,_xlfn.XLOOKUP(1,(Tableau2[[#All],[Date]:[Date]] = AO$2) * (ABS(Tableau2[[#All],[Heure de fin]:[Heure de fin]] - $P27)&lt;0.00001),"Fin : "&amp;$B$2:$C$51,""))))</f>
        <v/>
      </c>
      <c r="AP27" s="12" t="str" cm="1">
        <f t="array" ref="AP27">_xlfn.TEXTJOIN(" ; ",TRUE,HYPERLINK("#"&amp;_xlfn.XLOOKUP(1,(Tableau2[[#All],[Date]:[Date]] = AP$2) * (ABS(Tableau2[[#All],[Heure de début]:[Heure de début]] - $P27)&lt;0.00001),$H$2:$H$51,_xlfn.XLOOKUP(1,(Tableau2[[#All],[Date]:[Date]] = AP$2) *  (ABS(Tableau2[[#All],[Heure de fin]:[Heure de fin]] - $P27)&lt;0.00001),$H$2:$H$51,"")),_xlfn.XLOOKUP(1,(Tableau2[[#All],[Date]:[Date]]= AP$2) * (ABS(Tableau2[[#All],[Heure de début]:[Heure de début]] - $P27)&lt;0.00001),"Début : "&amp;$B$2:$C$51,_xlfn.XLOOKUP(1,(Tableau2[[#All],[Date]:[Date]] = AP$2) * (ABS(Tableau2[[#All],[Heure de fin]:[Heure de fin]] - $P27)&lt;0.00001),"Fin : "&amp;$B$2:$C$51,""))))</f>
        <v/>
      </c>
      <c r="AQ27" s="12" t="str" cm="1">
        <f t="array" ref="AQ27">_xlfn.TEXTJOIN(" ; ",TRUE,HYPERLINK("#"&amp;_xlfn.XLOOKUP(1,(Tableau2[[#All],[Date]:[Date]] = AQ$2) * (ABS(Tableau2[[#All],[Heure de début]:[Heure de début]] - $P27)&lt;0.00001),$H$2:$H$51,_xlfn.XLOOKUP(1,(Tableau2[[#All],[Date]:[Date]] = AQ$2) *  (ABS(Tableau2[[#All],[Heure de fin]:[Heure de fin]] - $P27)&lt;0.00001),$H$2:$H$51,"")),_xlfn.XLOOKUP(1,(Tableau2[[#All],[Date]:[Date]]= AQ$2) * (ABS(Tableau2[[#All],[Heure de début]:[Heure de début]] - $P27)&lt;0.00001),"Début : "&amp;$B$2:$C$51,_xlfn.XLOOKUP(1,(Tableau2[[#All],[Date]:[Date]] = AQ$2) * (ABS(Tableau2[[#All],[Heure de fin]:[Heure de fin]] - $P27)&lt;0.00001),"Fin : "&amp;$B$2:$C$51,""))))</f>
        <v/>
      </c>
      <c r="AR27" s="12" t="str" cm="1">
        <f t="array" ref="AR27">_xlfn.TEXTJOIN(" ; ",TRUE,HYPERLINK("#"&amp;_xlfn.XLOOKUP(1,(Tableau2[[#All],[Date]:[Date]] = AR$2) * (ABS(Tableau2[[#All],[Heure de début]:[Heure de début]] - $P27)&lt;0.00001),$H$2:$H$51,_xlfn.XLOOKUP(1,(Tableau2[[#All],[Date]:[Date]] = AR$2) *  (ABS(Tableau2[[#All],[Heure de fin]:[Heure de fin]] - $P27)&lt;0.00001),$H$2:$H$51,"")),_xlfn.XLOOKUP(1,(Tableau2[[#All],[Date]:[Date]]= AR$2) * (ABS(Tableau2[[#All],[Heure de début]:[Heure de début]] - $P27)&lt;0.00001),"Début : "&amp;$B$2:$C$51,_xlfn.XLOOKUP(1,(Tableau2[[#All],[Date]:[Date]] = AR$2) * (ABS(Tableau2[[#All],[Heure de fin]:[Heure de fin]] - $P27)&lt;0.00001),"Fin : "&amp;$B$2:$C$51,""))))</f>
        <v/>
      </c>
      <c r="AS27" s="12" t="str" cm="1">
        <f t="array" ref="AS27">_xlfn.TEXTJOIN(" ; ",TRUE,HYPERLINK("#"&amp;_xlfn.XLOOKUP(1,(Tableau2[[#All],[Date]:[Date]] = AS$2) * (ABS(Tableau2[[#All],[Heure de début]:[Heure de début]] - $P27)&lt;0.00001),$H$2:$H$51,_xlfn.XLOOKUP(1,(Tableau2[[#All],[Date]:[Date]] = AS$2) *  (ABS(Tableau2[[#All],[Heure de fin]:[Heure de fin]] - $P27)&lt;0.00001),$H$2:$H$51,"")),_xlfn.XLOOKUP(1,(Tableau2[[#All],[Date]:[Date]]= AS$2) * (ABS(Tableau2[[#All],[Heure de début]:[Heure de début]] - $P27)&lt;0.00001),"Début : "&amp;$B$2:$C$51,_xlfn.XLOOKUP(1,(Tableau2[[#All],[Date]:[Date]] = AS$2) * (ABS(Tableau2[[#All],[Heure de fin]:[Heure de fin]] - $P27)&lt;0.00001),"Fin : "&amp;$B$2:$C$51,""))))</f>
        <v/>
      </c>
      <c r="AT27" s="12" t="str" cm="1">
        <f t="array" ref="AT27">_xlfn.TEXTJOIN(" ; ",TRUE,HYPERLINK("#"&amp;_xlfn.XLOOKUP(1,(Tableau2[[#All],[Date]:[Date]] = AT$2) * (ABS(Tableau2[[#All],[Heure de début]:[Heure de début]] - $P27)&lt;0.00001),$H$2:$H$51,_xlfn.XLOOKUP(1,(Tableau2[[#All],[Date]:[Date]] = AT$2) *  (ABS(Tableau2[[#All],[Heure de fin]:[Heure de fin]] - $P27)&lt;0.00001),$H$2:$H$51,"")),_xlfn.XLOOKUP(1,(Tableau2[[#All],[Date]:[Date]]= AT$2) * (ABS(Tableau2[[#All],[Heure de début]:[Heure de début]] - $P27)&lt;0.00001),"Début : "&amp;$B$2:$C$51,_xlfn.XLOOKUP(1,(Tableau2[[#All],[Date]:[Date]] = AT$2) * (ABS(Tableau2[[#All],[Heure de fin]:[Heure de fin]] - $P27)&lt;0.00001),"Fin : "&amp;$B$2:$C$51,""))))</f>
        <v/>
      </c>
      <c r="AU27" s="12" t="str" cm="1">
        <f t="array" ref="AU27">_xlfn.TEXTJOIN(" ; ",TRUE,HYPERLINK("#"&amp;_xlfn.XLOOKUP(1,(Tableau2[[#All],[Date]:[Date]] = AU$2) * (ABS(Tableau2[[#All],[Heure de début]:[Heure de début]] - $P27)&lt;0.00001),$H$2:$H$51,_xlfn.XLOOKUP(1,(Tableau2[[#All],[Date]:[Date]] = AU$2) *  (ABS(Tableau2[[#All],[Heure de fin]:[Heure de fin]] - $P27)&lt;0.00001),$H$2:$H$51,"")),_xlfn.XLOOKUP(1,(Tableau2[[#All],[Date]:[Date]]= AU$2) * (ABS(Tableau2[[#All],[Heure de début]:[Heure de début]] - $P27)&lt;0.00001),"Début : "&amp;$B$2:$C$51,_xlfn.XLOOKUP(1,(Tableau2[[#All],[Date]:[Date]] = AU$2) * (ABS(Tableau2[[#All],[Heure de fin]:[Heure de fin]] - $P27)&lt;0.00001),"Fin : "&amp;$B$2:$C$51,""))))</f>
        <v/>
      </c>
      <c r="AV27" s="12" t="str" cm="1">
        <f t="array" ref="AV27">_xlfn.TEXTJOIN(" ; ",TRUE,HYPERLINK("#"&amp;_xlfn.XLOOKUP(1,(Tableau2[[#All],[Date]:[Date]] = AV$2) * (ABS(Tableau2[[#All],[Heure de début]:[Heure de début]] - $P27)&lt;0.00001),$H$2:$H$51,_xlfn.XLOOKUP(1,(Tableau2[[#All],[Date]:[Date]] = AV$2) *  (ABS(Tableau2[[#All],[Heure de fin]:[Heure de fin]] - $P27)&lt;0.00001),$H$2:$H$51,"")),_xlfn.XLOOKUP(1,(Tableau2[[#All],[Date]:[Date]]= AV$2) * (ABS(Tableau2[[#All],[Heure de début]:[Heure de début]] - $P27)&lt;0.00001),"Début : "&amp;$B$2:$C$51,_xlfn.XLOOKUP(1,(Tableau2[[#All],[Date]:[Date]] = AV$2) * (ABS(Tableau2[[#All],[Heure de fin]:[Heure de fin]] - $P27)&lt;0.00001),"Fin : "&amp;$B$2:$C$51,""))))</f>
        <v/>
      </c>
      <c r="AW27" s="12" t="str" cm="1">
        <f t="array" ref="AW27">_xlfn.TEXTJOIN(" ; ",TRUE,HYPERLINK("#"&amp;_xlfn.XLOOKUP(1,(Tableau2[[#All],[Date]:[Date]] = AW$2) * (ABS(Tableau2[[#All],[Heure de début]:[Heure de début]] - $P27)&lt;0.00001),$H$2:$H$51,_xlfn.XLOOKUP(1,(Tableau2[[#All],[Date]:[Date]] = AW$2) *  (ABS(Tableau2[[#All],[Heure de fin]:[Heure de fin]] - $P27)&lt;0.00001),$H$2:$H$51,"")),_xlfn.XLOOKUP(1,(Tableau2[[#All],[Date]:[Date]]= AW$2) * (ABS(Tableau2[[#All],[Heure de début]:[Heure de début]] - $P27)&lt;0.00001),"Début : "&amp;$B$2:$C$51,_xlfn.XLOOKUP(1,(Tableau2[[#All],[Date]:[Date]] = AW$2) * (ABS(Tableau2[[#All],[Heure de fin]:[Heure de fin]] - $P27)&lt;0.00001),"Fin : "&amp;$B$2:$C$51,""))))</f>
        <v/>
      </c>
      <c r="AX27" s="12" t="str" cm="1">
        <f t="array" ref="AX27">_xlfn.TEXTJOIN(" ; ",TRUE,HYPERLINK("#"&amp;_xlfn.XLOOKUP(1,(Tableau2[[#All],[Date]:[Date]] = AX$2) * (ABS(Tableau2[[#All],[Heure de début]:[Heure de début]] - $P27)&lt;0.00001),$H$2:$H$51,_xlfn.XLOOKUP(1,(Tableau2[[#All],[Date]:[Date]] = AX$2) *  (ABS(Tableau2[[#All],[Heure de fin]:[Heure de fin]] - $P27)&lt;0.00001),$H$2:$H$51,"")),_xlfn.XLOOKUP(1,(Tableau2[[#All],[Date]:[Date]]= AX$2) * (ABS(Tableau2[[#All],[Heure de début]:[Heure de début]] - $P27)&lt;0.00001),"Début : "&amp;$B$2:$C$51,_xlfn.XLOOKUP(1,(Tableau2[[#All],[Date]:[Date]] = AX$2) * (ABS(Tableau2[[#All],[Heure de fin]:[Heure de fin]] - $P27)&lt;0.00001),"Fin : "&amp;$B$2:$C$51,""))))</f>
        <v/>
      </c>
      <c r="AY27" s="12" t="str" cm="1">
        <f t="array" ref="AY27">_xlfn.TEXTJOIN(" ; ",TRUE,HYPERLINK("#"&amp;_xlfn.XLOOKUP(1,(Tableau2[[#All],[Date]:[Date]] = AY$2) * (ABS(Tableau2[[#All],[Heure de début]:[Heure de début]] - $P27)&lt;0.00001),$H$2:$H$51,_xlfn.XLOOKUP(1,(Tableau2[[#All],[Date]:[Date]] = AY$2) *  (ABS(Tableau2[[#All],[Heure de fin]:[Heure de fin]] - $P27)&lt;0.00001),$H$2:$H$51,"")),_xlfn.XLOOKUP(1,(Tableau2[[#All],[Date]:[Date]]= AY$2) * (ABS(Tableau2[[#All],[Heure de début]:[Heure de début]] - $P27)&lt;0.00001),"Début : "&amp;$B$2:$C$51,_xlfn.XLOOKUP(1,(Tableau2[[#All],[Date]:[Date]] = AY$2) * (ABS(Tableau2[[#All],[Heure de fin]:[Heure de fin]] - $P27)&lt;0.00001),"Fin : "&amp;$B$2:$C$51,""))))</f>
        <v/>
      </c>
      <c r="AZ27" s="12" t="str" cm="1">
        <f t="array" ref="AZ27">_xlfn.TEXTJOIN(" ; ",TRUE,HYPERLINK("#"&amp;_xlfn.XLOOKUP(1,(Tableau2[[#All],[Date]:[Date]] = AZ$2) * (ABS(Tableau2[[#All],[Heure de début]:[Heure de début]] - $P27)&lt;0.00001),$H$2:$H$51,_xlfn.XLOOKUP(1,(Tableau2[[#All],[Date]:[Date]] = AZ$2) *  (ABS(Tableau2[[#All],[Heure de fin]:[Heure de fin]] - $P27)&lt;0.00001),$H$2:$H$51,"")),_xlfn.XLOOKUP(1,(Tableau2[[#All],[Date]:[Date]]= AZ$2) * (ABS(Tableau2[[#All],[Heure de début]:[Heure de début]] - $P27)&lt;0.00001),"Début : "&amp;$B$2:$C$51,_xlfn.XLOOKUP(1,(Tableau2[[#All],[Date]:[Date]] = AZ$2) * (ABS(Tableau2[[#All],[Heure de fin]:[Heure de fin]] - $P27)&lt;0.00001),"Fin : "&amp;$B$2:$C$51,""))))</f>
        <v/>
      </c>
      <c r="BA27" s="12" t="str" cm="1">
        <f t="array" ref="BA27">_xlfn.TEXTJOIN(" ; ",TRUE,HYPERLINK("#"&amp;_xlfn.XLOOKUP(1,(Tableau2[[#All],[Date]:[Date]] = BA$2) * (ABS(Tableau2[[#All],[Heure de début]:[Heure de début]] - $P27)&lt;0.00001),$H$2:$H$51,_xlfn.XLOOKUP(1,(Tableau2[[#All],[Date]:[Date]] = BA$2) *  (ABS(Tableau2[[#All],[Heure de fin]:[Heure de fin]] - $P27)&lt;0.00001),$H$2:$H$51,"")),_xlfn.XLOOKUP(1,(Tableau2[[#All],[Date]:[Date]]= BA$2) * (ABS(Tableau2[[#All],[Heure de début]:[Heure de début]] - $P27)&lt;0.00001),"Début : "&amp;$B$2:$C$51,_xlfn.XLOOKUP(1,(Tableau2[[#All],[Date]:[Date]] = BA$2) * (ABS(Tableau2[[#All],[Heure de fin]:[Heure de fin]] - $P27)&lt;0.00001),"Fin : "&amp;$B$2:$C$51,""))))</f>
        <v/>
      </c>
      <c r="BB27" s="12" t="str" cm="1">
        <f t="array" ref="BB27">_xlfn.TEXTJOIN(" ; ",TRUE,HYPERLINK("#"&amp;_xlfn.XLOOKUP(1,(Tableau2[[#All],[Date]:[Date]] = BB$2) * (ABS(Tableau2[[#All],[Heure de début]:[Heure de début]] - $P27)&lt;0.00001),$H$2:$H$51,_xlfn.XLOOKUP(1,(Tableau2[[#All],[Date]:[Date]] = BB$2) *  (ABS(Tableau2[[#All],[Heure de fin]:[Heure de fin]] - $P27)&lt;0.00001),$H$2:$H$51,"")),_xlfn.XLOOKUP(1,(Tableau2[[#All],[Date]:[Date]]= BB$2) * (ABS(Tableau2[[#All],[Heure de début]:[Heure de début]] - $P27)&lt;0.00001),"Début : "&amp;$B$2:$C$51,_xlfn.XLOOKUP(1,(Tableau2[[#All],[Date]:[Date]] = BB$2) * (ABS(Tableau2[[#All],[Heure de fin]:[Heure de fin]] - $P27)&lt;0.00001),"Fin : "&amp;$B$2:$C$51,""))))</f>
        <v/>
      </c>
      <c r="BC27" s="12" t="str" cm="1">
        <f t="array" ref="BC27">_xlfn.TEXTJOIN(" ; ",TRUE,HYPERLINK("#"&amp;_xlfn.XLOOKUP(1,(Tableau2[[#All],[Date]:[Date]] = BC$2) * (ABS(Tableau2[[#All],[Heure de début]:[Heure de début]] - $P27)&lt;0.00001),$H$2:$H$51,_xlfn.XLOOKUP(1,(Tableau2[[#All],[Date]:[Date]] = BC$2) *  (ABS(Tableau2[[#All],[Heure de fin]:[Heure de fin]] - $P27)&lt;0.00001),$H$2:$H$51,"")),_xlfn.XLOOKUP(1,(Tableau2[[#All],[Date]:[Date]]= BC$2) * (ABS(Tableau2[[#All],[Heure de début]:[Heure de début]] - $P27)&lt;0.00001),"Début : "&amp;$B$2:$C$51,_xlfn.XLOOKUP(1,(Tableau2[[#All],[Date]:[Date]] = BC$2) * (ABS(Tableau2[[#All],[Heure de fin]:[Heure de fin]] - $P27)&lt;0.00001),"Fin : "&amp;$B$2:$C$51,""))))</f>
        <v/>
      </c>
      <c r="BD27" s="12" t="str" cm="1">
        <f t="array" ref="BD27">_xlfn.TEXTJOIN(" ; ",TRUE,HYPERLINK("#"&amp;_xlfn.XLOOKUP(1,(Tableau2[[#All],[Date]:[Date]] = BD$2) * (ABS(Tableau2[[#All],[Heure de début]:[Heure de début]] - $P27)&lt;0.00001),$H$2:$H$51,_xlfn.XLOOKUP(1,(Tableau2[[#All],[Date]:[Date]] = BD$2) *  (ABS(Tableau2[[#All],[Heure de fin]:[Heure de fin]] - $P27)&lt;0.00001),$H$2:$H$51,"")),_xlfn.XLOOKUP(1,(Tableau2[[#All],[Date]:[Date]]= BD$2) * (ABS(Tableau2[[#All],[Heure de début]:[Heure de début]] - $P27)&lt;0.00001),"Début : "&amp;$B$2:$C$51,_xlfn.XLOOKUP(1,(Tableau2[[#All],[Date]:[Date]] = BD$2) * (ABS(Tableau2[[#All],[Heure de fin]:[Heure de fin]] - $P27)&lt;0.00001),"Fin : "&amp;$B$2:$C$51,""))))</f>
        <v/>
      </c>
      <c r="BE27" s="12" t="str" cm="1">
        <f t="array" ref="BE27">_xlfn.TEXTJOIN(" ; ",TRUE,HYPERLINK("#"&amp;_xlfn.XLOOKUP(1,(Tableau2[[#All],[Date]:[Date]] = BE$2) * (ABS(Tableau2[[#All],[Heure de début]:[Heure de début]] - $P27)&lt;0.00001),$H$2:$H$51,_xlfn.XLOOKUP(1,(Tableau2[[#All],[Date]:[Date]] = BE$2) *  (ABS(Tableau2[[#All],[Heure de fin]:[Heure de fin]] - $P27)&lt;0.00001),$H$2:$H$51,"")),_xlfn.XLOOKUP(1,(Tableau2[[#All],[Date]:[Date]]= BE$2) * (ABS(Tableau2[[#All],[Heure de début]:[Heure de début]] - $P27)&lt;0.00001),"Début : "&amp;$B$2:$C$51,_xlfn.XLOOKUP(1,(Tableau2[[#All],[Date]:[Date]] = BE$2) * (ABS(Tableau2[[#All],[Heure de fin]:[Heure de fin]] - $P27)&lt;0.00001),"Fin : "&amp;$B$2:$C$51,""))))</f>
        <v/>
      </c>
      <c r="BF27" s="12" t="str" cm="1">
        <f t="array" ref="BF27">_xlfn.TEXTJOIN(" ; ",TRUE,HYPERLINK("#"&amp;_xlfn.XLOOKUP(1,(Tableau2[[#All],[Date]:[Date]] = BF$2) * (ABS(Tableau2[[#All],[Heure de début]:[Heure de début]] - $P27)&lt;0.00001),$H$2:$H$51,_xlfn.XLOOKUP(1,(Tableau2[[#All],[Date]:[Date]] = BF$2) *  (ABS(Tableau2[[#All],[Heure de fin]:[Heure de fin]] - $P27)&lt;0.00001),$H$2:$H$51,"")),_xlfn.XLOOKUP(1,(Tableau2[[#All],[Date]:[Date]]= BF$2) * (ABS(Tableau2[[#All],[Heure de début]:[Heure de début]] - $P27)&lt;0.00001),"Début : "&amp;$B$2:$C$51,_xlfn.XLOOKUP(1,(Tableau2[[#All],[Date]:[Date]] = BF$2) * (ABS(Tableau2[[#All],[Heure de fin]:[Heure de fin]] - $P27)&lt;0.00001),"Fin : "&amp;$B$2:$C$51,""))))</f>
        <v/>
      </c>
      <c r="BG27" s="12" t="str" cm="1">
        <f t="array" ref="BG27">_xlfn.TEXTJOIN(" ; ",TRUE,HYPERLINK("#"&amp;_xlfn.XLOOKUP(1,(Tableau2[[#All],[Date]:[Date]] = BG$2) * (ABS(Tableau2[[#All],[Heure de début]:[Heure de début]] - $P27)&lt;0.00001),$H$2:$H$51,_xlfn.XLOOKUP(1,(Tableau2[[#All],[Date]:[Date]] = BG$2) *  (ABS(Tableau2[[#All],[Heure de fin]:[Heure de fin]] - $P27)&lt;0.00001),$H$2:$H$51,"")),_xlfn.XLOOKUP(1,(Tableau2[[#All],[Date]:[Date]]= BG$2) * (ABS(Tableau2[[#All],[Heure de début]:[Heure de début]] - $P27)&lt;0.00001),"Début : "&amp;$B$2:$C$51,_xlfn.XLOOKUP(1,(Tableau2[[#All],[Date]:[Date]] = BG$2) * (ABS(Tableau2[[#All],[Heure de fin]:[Heure de fin]] - $P27)&lt;0.00001),"Fin : "&amp;$B$2:$C$51,""))))</f>
        <v/>
      </c>
      <c r="BH27" s="12" t="str" cm="1">
        <f t="array" ref="BH27">_xlfn.TEXTJOIN(" ; ",TRUE,HYPERLINK("#"&amp;_xlfn.XLOOKUP(1,(Tableau2[[#All],[Date]:[Date]] = BH$2) * (ABS(Tableau2[[#All],[Heure de début]:[Heure de début]] - $P27)&lt;0.00001),$H$2:$H$51,_xlfn.XLOOKUP(1,(Tableau2[[#All],[Date]:[Date]] = BH$2) *  (ABS(Tableau2[[#All],[Heure de fin]:[Heure de fin]] - $P27)&lt;0.00001),$H$2:$H$51,"")),_xlfn.XLOOKUP(1,(Tableau2[[#All],[Date]:[Date]]= BH$2) * (ABS(Tableau2[[#All],[Heure de début]:[Heure de début]] - $P27)&lt;0.00001),"Début : "&amp;$B$2:$C$51,_xlfn.XLOOKUP(1,(Tableau2[[#All],[Date]:[Date]] = BH$2) * (ABS(Tableau2[[#All],[Heure de fin]:[Heure de fin]] - $P27)&lt;0.00001),"Fin : "&amp;$B$2:$C$51,""))))</f>
        <v/>
      </c>
      <c r="BI27" s="12" t="str" cm="1">
        <f t="array" ref="BI27">_xlfn.TEXTJOIN(" ; ",TRUE,HYPERLINK("#"&amp;_xlfn.XLOOKUP(1,(Tableau2[[#All],[Date]:[Date]] = BI$2) * (ABS(Tableau2[[#All],[Heure de début]:[Heure de début]] - $P27)&lt;0.00001),$H$2:$H$51,_xlfn.XLOOKUP(1,(Tableau2[[#All],[Date]:[Date]] = BI$2) *  (ABS(Tableau2[[#All],[Heure de fin]:[Heure de fin]] - $P27)&lt;0.00001),$H$2:$H$51,"")),_xlfn.XLOOKUP(1,(Tableau2[[#All],[Date]:[Date]]= BI$2) * (ABS(Tableau2[[#All],[Heure de début]:[Heure de début]] - $P27)&lt;0.00001),"Début : "&amp;$B$2:$C$51,_xlfn.XLOOKUP(1,(Tableau2[[#All],[Date]:[Date]] = BI$2) * (ABS(Tableau2[[#All],[Heure de fin]:[Heure de fin]] - $P27)&lt;0.00001),"Fin : "&amp;$B$2:$C$51,""))))</f>
        <v/>
      </c>
      <c r="BJ27" s="12" t="str" cm="1">
        <f t="array" ref="BJ27">_xlfn.TEXTJOIN(" ; ",TRUE,HYPERLINK("#"&amp;_xlfn.XLOOKUP(1,(Tableau2[[#All],[Date]:[Date]] = BJ$2) * (ABS(Tableau2[[#All],[Heure de début]:[Heure de début]] - $P27)&lt;0.00001),$H$2:$H$51,_xlfn.XLOOKUP(1,(Tableau2[[#All],[Date]:[Date]] = BJ$2) *  (ABS(Tableau2[[#All],[Heure de fin]:[Heure de fin]] - $P27)&lt;0.00001),$H$2:$H$51,"")),_xlfn.XLOOKUP(1,(Tableau2[[#All],[Date]:[Date]]= BJ$2) * (ABS(Tableau2[[#All],[Heure de début]:[Heure de début]] - $P27)&lt;0.00001),"Début : "&amp;$B$2:$C$51,_xlfn.XLOOKUP(1,(Tableau2[[#All],[Date]:[Date]] = BJ$2) * (ABS(Tableau2[[#All],[Heure de fin]:[Heure de fin]] - $P27)&lt;0.00001),"Fin : "&amp;$B$2:$C$51,""))))</f>
        <v/>
      </c>
      <c r="BK27" s="12" t="str" cm="1">
        <f t="array" ref="BK27">_xlfn.TEXTJOIN(" ; ",TRUE,HYPERLINK("#"&amp;_xlfn.XLOOKUP(1,(Tableau2[[#All],[Date]:[Date]] = BK$2) * (ABS(Tableau2[[#All],[Heure de début]:[Heure de début]] - $P27)&lt;0.00001),$H$2:$H$51,_xlfn.XLOOKUP(1,(Tableau2[[#All],[Date]:[Date]] = BK$2) *  (ABS(Tableau2[[#All],[Heure de fin]:[Heure de fin]] - $P27)&lt;0.00001),$H$2:$H$51,"")),_xlfn.XLOOKUP(1,(Tableau2[[#All],[Date]:[Date]]= BK$2) * (ABS(Tableau2[[#All],[Heure de début]:[Heure de début]] - $P27)&lt;0.00001),"Début : "&amp;$B$2:$C$51,_xlfn.XLOOKUP(1,(Tableau2[[#All],[Date]:[Date]] = BK$2) * (ABS(Tableau2[[#All],[Heure de fin]:[Heure de fin]] - $P27)&lt;0.00001),"Fin : "&amp;$B$2:$C$51,""))))</f>
        <v/>
      </c>
      <c r="BL27" s="12" t="str" cm="1">
        <f t="array" ref="BL27">_xlfn.TEXTJOIN(" ; ",TRUE,HYPERLINK("#"&amp;_xlfn.XLOOKUP(1,(Tableau2[[#All],[Date]:[Date]] = BL$2) * (ABS(Tableau2[[#All],[Heure de début]:[Heure de début]] - $P27)&lt;0.00001),$H$2:$H$51,_xlfn.XLOOKUP(1,(Tableau2[[#All],[Date]:[Date]] = BL$2) *  (ABS(Tableau2[[#All],[Heure de fin]:[Heure de fin]] - $P27)&lt;0.00001),$H$2:$H$51,"")),_xlfn.XLOOKUP(1,(Tableau2[[#All],[Date]:[Date]]= BL$2) * (ABS(Tableau2[[#All],[Heure de début]:[Heure de début]] - $P27)&lt;0.00001),"Début : "&amp;$B$2:$C$51,_xlfn.XLOOKUP(1,(Tableau2[[#All],[Date]:[Date]] = BL$2) * (ABS(Tableau2[[#All],[Heure de fin]:[Heure de fin]] - $P27)&lt;0.00001),"Fin : "&amp;$B$2:$C$51,""))))</f>
        <v/>
      </c>
      <c r="BM27" s="12" t="str" cm="1">
        <f t="array" ref="BM27">_xlfn.TEXTJOIN(" ; ",TRUE,HYPERLINK("#"&amp;_xlfn.XLOOKUP(1,(Tableau2[[#All],[Date]:[Date]] = BM$2) * (ABS(Tableau2[[#All],[Heure de début]:[Heure de début]] - $P27)&lt;0.00001),$H$2:$H$51,_xlfn.XLOOKUP(1,(Tableau2[[#All],[Date]:[Date]] = BM$2) *  (ABS(Tableau2[[#All],[Heure de fin]:[Heure de fin]] - $P27)&lt;0.00001),$H$2:$H$51,"")),_xlfn.XLOOKUP(1,(Tableau2[[#All],[Date]:[Date]]= BM$2) * (ABS(Tableau2[[#All],[Heure de début]:[Heure de début]] - $P27)&lt;0.00001),"Début : "&amp;$B$2:$C$51,_xlfn.XLOOKUP(1,(Tableau2[[#All],[Date]:[Date]] = BM$2) * (ABS(Tableau2[[#All],[Heure de fin]:[Heure de fin]] - $P27)&lt;0.00001),"Fin : "&amp;$B$2:$C$51,""))))</f>
        <v/>
      </c>
      <c r="BN27" s="12" t="str" cm="1">
        <f t="array" ref="BN27">_xlfn.TEXTJOIN(" ; ",TRUE,HYPERLINK("#"&amp;_xlfn.XLOOKUP(1,(Tableau2[[#All],[Date]:[Date]] = BN$2) * (ABS(Tableau2[[#All],[Heure de début]:[Heure de début]] - $P27)&lt;0.00001),$H$2:$H$51,_xlfn.XLOOKUP(1,(Tableau2[[#All],[Date]:[Date]] = BN$2) *  (ABS(Tableau2[[#All],[Heure de fin]:[Heure de fin]] - $P27)&lt;0.00001),$H$2:$H$51,"")),_xlfn.XLOOKUP(1,(Tableau2[[#All],[Date]:[Date]]= BN$2) * (ABS(Tableau2[[#All],[Heure de début]:[Heure de début]] - $P27)&lt;0.00001),"Début : "&amp;$B$2:$C$51,_xlfn.XLOOKUP(1,(Tableau2[[#All],[Date]:[Date]] = BN$2) * (ABS(Tableau2[[#All],[Heure de fin]:[Heure de fin]] - $P27)&lt;0.00001),"Fin : "&amp;$B$2:$C$51,""))))</f>
        <v/>
      </c>
      <c r="BO27" s="12" t="str" cm="1">
        <f t="array" ref="BO27">_xlfn.TEXTJOIN(" ; ",TRUE,HYPERLINK("#"&amp;_xlfn.XLOOKUP(1,(Tableau2[[#All],[Date]:[Date]] = BO$2) * (ABS(Tableau2[[#All],[Heure de début]:[Heure de début]] - $P27)&lt;0.00001),$H$2:$H$51,_xlfn.XLOOKUP(1,(Tableau2[[#All],[Date]:[Date]] = BO$2) *  (ABS(Tableau2[[#All],[Heure de fin]:[Heure de fin]] - $P27)&lt;0.00001),$H$2:$H$51,"")),_xlfn.XLOOKUP(1,(Tableau2[[#All],[Date]:[Date]]= BO$2) * (ABS(Tableau2[[#All],[Heure de début]:[Heure de début]] - $P27)&lt;0.00001),"Début : "&amp;$B$2:$C$51,_xlfn.XLOOKUP(1,(Tableau2[[#All],[Date]:[Date]] = BO$2) * (ABS(Tableau2[[#All],[Heure de fin]:[Heure de fin]] - $P27)&lt;0.00001),"Fin : "&amp;$B$2:$C$51,""))))</f>
        <v/>
      </c>
      <c r="BP27" s="12" t="str" cm="1">
        <f t="array" ref="BP27">_xlfn.TEXTJOIN(" ; ",TRUE,HYPERLINK("#"&amp;_xlfn.XLOOKUP(1,(Tableau2[[#All],[Date]:[Date]] = BP$2) * (ABS(Tableau2[[#All],[Heure de début]:[Heure de début]] - $P27)&lt;0.00001),$H$2:$H$51,_xlfn.XLOOKUP(1,(Tableau2[[#All],[Date]:[Date]] = BP$2) *  (ABS(Tableau2[[#All],[Heure de fin]:[Heure de fin]] - $P27)&lt;0.00001),$H$2:$H$51,"")),_xlfn.XLOOKUP(1,(Tableau2[[#All],[Date]:[Date]]= BP$2) * (ABS(Tableau2[[#All],[Heure de début]:[Heure de début]] - $P27)&lt;0.00001),"Début : "&amp;$B$2:$C$51,_xlfn.XLOOKUP(1,(Tableau2[[#All],[Date]:[Date]] = BP$2) * (ABS(Tableau2[[#All],[Heure de fin]:[Heure de fin]] - $P27)&lt;0.00001),"Fin : "&amp;$B$2:$C$51,""))))</f>
        <v/>
      </c>
      <c r="BQ27" s="12" t="str" cm="1">
        <f t="array" ref="BQ27">_xlfn.TEXTJOIN(" ; ",TRUE,HYPERLINK("#"&amp;_xlfn.XLOOKUP(1,(Tableau2[[#All],[Date]:[Date]] = BQ$2) * (ABS(Tableau2[[#All],[Heure de début]:[Heure de début]] - $P27)&lt;0.00001),$H$2:$H$51,_xlfn.XLOOKUP(1,(Tableau2[[#All],[Date]:[Date]] = BQ$2) *  (ABS(Tableau2[[#All],[Heure de fin]:[Heure de fin]] - $P27)&lt;0.00001),$H$2:$H$51,"")),_xlfn.XLOOKUP(1,(Tableau2[[#All],[Date]:[Date]]= BQ$2) * (ABS(Tableau2[[#All],[Heure de début]:[Heure de début]] - $P27)&lt;0.00001),"Début : "&amp;$B$2:$C$51,_xlfn.XLOOKUP(1,(Tableau2[[#All],[Date]:[Date]] = BQ$2) * (ABS(Tableau2[[#All],[Heure de fin]:[Heure de fin]] - $P27)&lt;0.00001),"Fin : "&amp;$B$2:$C$51,""))))</f>
        <v/>
      </c>
      <c r="BR27" s="12" t="str" cm="1">
        <f t="array" ref="BR27">_xlfn.TEXTJOIN(" ; ",TRUE,HYPERLINK("#"&amp;_xlfn.XLOOKUP(1,(Tableau2[[#All],[Date]:[Date]] = BR$2) * (ABS(Tableau2[[#All],[Heure de début]:[Heure de début]] - $P27)&lt;0.00001),$H$2:$H$51,_xlfn.XLOOKUP(1,(Tableau2[[#All],[Date]:[Date]] = BR$2) *  (ABS(Tableau2[[#All],[Heure de fin]:[Heure de fin]] - $P27)&lt;0.00001),$H$2:$H$51,"")),_xlfn.XLOOKUP(1,(Tableau2[[#All],[Date]:[Date]]= BR$2) * (ABS(Tableau2[[#All],[Heure de début]:[Heure de début]] - $P27)&lt;0.00001),"Début : "&amp;$B$2:$C$51,_xlfn.XLOOKUP(1,(Tableau2[[#All],[Date]:[Date]] = BR$2) * (ABS(Tableau2[[#All],[Heure de fin]:[Heure de fin]] - $P27)&lt;0.00001),"Fin : "&amp;$B$2:$C$51,""))))</f>
        <v/>
      </c>
      <c r="BS27" s="12" t="str" cm="1">
        <f t="array" ref="BS27">_xlfn.TEXTJOIN(" ; ",TRUE,HYPERLINK("#"&amp;_xlfn.XLOOKUP(1,(Tableau2[[#All],[Date]:[Date]] = BS$2) * (ABS(Tableau2[[#All],[Heure de début]:[Heure de début]] - $P27)&lt;0.00001),$H$2:$H$51,_xlfn.XLOOKUP(1,(Tableau2[[#All],[Date]:[Date]] = BS$2) *  (ABS(Tableau2[[#All],[Heure de fin]:[Heure de fin]] - $P27)&lt;0.00001),$H$2:$H$51,"")),_xlfn.XLOOKUP(1,(Tableau2[[#All],[Date]:[Date]]= BS$2) * (ABS(Tableau2[[#All],[Heure de début]:[Heure de début]] - $P27)&lt;0.00001),"Début : "&amp;$B$2:$C$51,_xlfn.XLOOKUP(1,(Tableau2[[#All],[Date]:[Date]] = BS$2) * (ABS(Tableau2[[#All],[Heure de fin]:[Heure de fin]] - $P27)&lt;0.00001),"Fin : "&amp;$B$2:$C$51,""))))</f>
        <v/>
      </c>
      <c r="BT27" s="12" t="str" cm="1">
        <f t="array" ref="BT27">_xlfn.TEXTJOIN(" ; ",TRUE,HYPERLINK("#"&amp;_xlfn.XLOOKUP(1,(Tableau2[[#All],[Date]:[Date]] = BT$2) * (ABS(Tableau2[[#All],[Heure de début]:[Heure de début]] - $P27)&lt;0.00001),$H$2:$H$51,_xlfn.XLOOKUP(1,(Tableau2[[#All],[Date]:[Date]] = BT$2) *  (ABS(Tableau2[[#All],[Heure de fin]:[Heure de fin]] - $P27)&lt;0.00001),$H$2:$H$51,"")),_xlfn.XLOOKUP(1,(Tableau2[[#All],[Date]:[Date]]= BT$2) * (ABS(Tableau2[[#All],[Heure de début]:[Heure de début]] - $P27)&lt;0.00001),"Début : "&amp;$B$2:$C$51,_xlfn.XLOOKUP(1,(Tableau2[[#All],[Date]:[Date]] = BT$2) * (ABS(Tableau2[[#All],[Heure de fin]:[Heure de fin]] - $P27)&lt;0.00001),"Fin : "&amp;$B$2:$C$51,""))))</f>
        <v/>
      </c>
      <c r="BU27" s="12" t="str" cm="1">
        <f t="array" ref="BU27">_xlfn.TEXTJOIN(" ; ",TRUE,HYPERLINK("#"&amp;_xlfn.XLOOKUP(1,(Tableau2[[#All],[Date]:[Date]] = BU$2) * (ABS(Tableau2[[#All],[Heure de début]:[Heure de début]] - $P27)&lt;0.00001),$H$2:$H$51,_xlfn.XLOOKUP(1,(Tableau2[[#All],[Date]:[Date]] = BU$2) *  (ABS(Tableau2[[#All],[Heure de fin]:[Heure de fin]] - $P27)&lt;0.00001),$H$2:$H$51,"")),_xlfn.XLOOKUP(1,(Tableau2[[#All],[Date]:[Date]]= BU$2) * (ABS(Tableau2[[#All],[Heure de début]:[Heure de début]] - $P27)&lt;0.00001),"Début : "&amp;$B$2:$C$51,_xlfn.XLOOKUP(1,(Tableau2[[#All],[Date]:[Date]] = BU$2) * (ABS(Tableau2[[#All],[Heure de fin]:[Heure de fin]] - $P27)&lt;0.00001),"Fin : "&amp;$B$2:$C$51,""))))</f>
        <v/>
      </c>
      <c r="BV27" s="12" t="str" cm="1">
        <f t="array" ref="BV27">_xlfn.TEXTJOIN(" ; ",TRUE,HYPERLINK("#"&amp;_xlfn.XLOOKUP(1,(Tableau2[[#All],[Date]:[Date]] = BV$2) * (ABS(Tableau2[[#All],[Heure de début]:[Heure de début]] - $P27)&lt;0.00001),$H$2:$H$51,_xlfn.XLOOKUP(1,(Tableau2[[#All],[Date]:[Date]] = BV$2) *  (ABS(Tableau2[[#All],[Heure de fin]:[Heure de fin]] - $P27)&lt;0.00001),$H$2:$H$51,"")),_xlfn.XLOOKUP(1,(Tableau2[[#All],[Date]:[Date]]= BV$2) * (ABS(Tableau2[[#All],[Heure de début]:[Heure de début]] - $P27)&lt;0.00001),"Début : "&amp;$B$2:$C$51,_xlfn.XLOOKUP(1,(Tableau2[[#All],[Date]:[Date]] = BV$2) * (ABS(Tableau2[[#All],[Heure de fin]:[Heure de fin]] - $P27)&lt;0.00001),"Fin : "&amp;$B$2:$C$51,""))))</f>
        <v/>
      </c>
      <c r="BW27" s="12" t="str" cm="1">
        <f t="array" ref="BW27">_xlfn.TEXTJOIN(" ; ",TRUE,HYPERLINK("#"&amp;_xlfn.XLOOKUP(1,(Tableau2[[#All],[Date]:[Date]] = BW$2) * (ABS(Tableau2[[#All],[Heure de début]:[Heure de début]] - $P27)&lt;0.00001),$H$2:$H$51,_xlfn.XLOOKUP(1,(Tableau2[[#All],[Date]:[Date]] = BW$2) *  (ABS(Tableau2[[#All],[Heure de fin]:[Heure de fin]] - $P27)&lt;0.00001),$H$2:$H$51,"")),_xlfn.XLOOKUP(1,(Tableau2[[#All],[Date]:[Date]]= BW$2) * (ABS(Tableau2[[#All],[Heure de début]:[Heure de début]] - $P27)&lt;0.00001),"Début : "&amp;$B$2:$C$51,_xlfn.XLOOKUP(1,(Tableau2[[#All],[Date]:[Date]] = BW$2) * (ABS(Tableau2[[#All],[Heure de fin]:[Heure de fin]] - $P27)&lt;0.00001),"Fin : "&amp;$B$2:$C$51,""))))</f>
        <v/>
      </c>
      <c r="BX27" s="12" t="str" cm="1">
        <f t="array" ref="BX27">_xlfn.TEXTJOIN(" ; ",TRUE,HYPERLINK("#"&amp;_xlfn.XLOOKUP(1,(Tableau2[[#All],[Date]:[Date]] = BX$2) * (ABS(Tableau2[[#All],[Heure de début]:[Heure de début]] - $P27)&lt;0.00001),$H$2:$H$51,_xlfn.XLOOKUP(1,(Tableau2[[#All],[Date]:[Date]] = BX$2) *  (ABS(Tableau2[[#All],[Heure de fin]:[Heure de fin]] - $P27)&lt;0.00001),$H$2:$H$51,"")),_xlfn.XLOOKUP(1,(Tableau2[[#All],[Date]:[Date]]= BX$2) * (ABS(Tableau2[[#All],[Heure de début]:[Heure de début]] - $P27)&lt;0.00001),"Début : "&amp;$B$2:$C$51,_xlfn.XLOOKUP(1,(Tableau2[[#All],[Date]:[Date]] = BX$2) * (ABS(Tableau2[[#All],[Heure de fin]:[Heure de fin]] - $P27)&lt;0.00001),"Fin : "&amp;$B$2:$C$51,""))))</f>
        <v/>
      </c>
      <c r="BY27" s="12" t="str" cm="1">
        <f t="array" ref="BY27">_xlfn.TEXTJOIN(" ; ",TRUE,HYPERLINK("#"&amp;_xlfn.XLOOKUP(1,(Tableau2[[#All],[Date]:[Date]] = BY$2) * (ABS(Tableau2[[#All],[Heure de début]:[Heure de début]] - $P27)&lt;0.00001),$H$2:$H$51,_xlfn.XLOOKUP(1,(Tableau2[[#All],[Date]:[Date]] = BY$2) *  (ABS(Tableau2[[#All],[Heure de fin]:[Heure de fin]] - $P27)&lt;0.00001),$H$2:$H$51,"")),_xlfn.XLOOKUP(1,(Tableau2[[#All],[Date]:[Date]]= BY$2) * (ABS(Tableau2[[#All],[Heure de début]:[Heure de début]] - $P27)&lt;0.00001),"Début : "&amp;$B$2:$C$51,_xlfn.XLOOKUP(1,(Tableau2[[#All],[Date]:[Date]] = BY$2) * (ABS(Tableau2[[#All],[Heure de fin]:[Heure de fin]] - $P27)&lt;0.00001),"Fin : "&amp;$B$2:$C$51,""))))</f>
        <v/>
      </c>
      <c r="BZ27" s="12" t="str" cm="1">
        <f t="array" ref="BZ27">_xlfn.TEXTJOIN(" ; ",TRUE,HYPERLINK("#"&amp;_xlfn.XLOOKUP(1,(Tableau2[[#All],[Date]:[Date]] = BZ$2) * (ABS(Tableau2[[#All],[Heure de début]:[Heure de début]] - $P27)&lt;0.00001),$H$2:$H$51,_xlfn.XLOOKUP(1,(Tableau2[[#All],[Date]:[Date]] = BZ$2) *  (ABS(Tableau2[[#All],[Heure de fin]:[Heure de fin]] - $P27)&lt;0.00001),$H$2:$H$51,"")),_xlfn.XLOOKUP(1,(Tableau2[[#All],[Date]:[Date]]= BZ$2) * (ABS(Tableau2[[#All],[Heure de début]:[Heure de début]] - $P27)&lt;0.00001),"Début : "&amp;$B$2:$C$51,_xlfn.XLOOKUP(1,(Tableau2[[#All],[Date]:[Date]] = BZ$2) * (ABS(Tableau2[[#All],[Heure de fin]:[Heure de fin]] - $P27)&lt;0.00001),"Fin : "&amp;$B$2:$C$51,""))))</f>
        <v/>
      </c>
      <c r="CA27" s="12" t="str" cm="1">
        <f t="array" ref="CA27">_xlfn.TEXTJOIN(" ; ",TRUE,HYPERLINK("#"&amp;_xlfn.XLOOKUP(1,(Tableau2[[#All],[Date]:[Date]] = CA$2) * (ABS(Tableau2[[#All],[Heure de début]:[Heure de début]] - $P27)&lt;0.00001),$H$2:$H$51,_xlfn.XLOOKUP(1,(Tableau2[[#All],[Date]:[Date]] = CA$2) *  (ABS(Tableau2[[#All],[Heure de fin]:[Heure de fin]] - $P27)&lt;0.00001),$H$2:$H$51,"")),_xlfn.XLOOKUP(1,(Tableau2[[#All],[Date]:[Date]]= CA$2) * (ABS(Tableau2[[#All],[Heure de début]:[Heure de début]] - $P27)&lt;0.00001),"Début : "&amp;$B$2:$C$51,_xlfn.XLOOKUP(1,(Tableau2[[#All],[Date]:[Date]] = CA$2) * (ABS(Tableau2[[#All],[Heure de fin]:[Heure de fin]] - $P27)&lt;0.00001),"Fin : "&amp;$B$2:$C$51,""))))</f>
        <v/>
      </c>
      <c r="CB27" s="12" t="str" cm="1">
        <f t="array" ref="CB27">_xlfn.TEXTJOIN(" ; ",TRUE,HYPERLINK("#"&amp;_xlfn.XLOOKUP(1,(Tableau2[[#All],[Date]:[Date]] = CB$2) * (ABS(Tableau2[[#All],[Heure de début]:[Heure de début]] - $P27)&lt;0.00001),$H$2:$H$51,_xlfn.XLOOKUP(1,(Tableau2[[#All],[Date]:[Date]] = CB$2) *  (ABS(Tableau2[[#All],[Heure de fin]:[Heure de fin]] - $P27)&lt;0.00001),$H$2:$H$51,"")),_xlfn.XLOOKUP(1,(Tableau2[[#All],[Date]:[Date]]= CB$2) * (ABS(Tableau2[[#All],[Heure de début]:[Heure de début]] - $P27)&lt;0.00001),"Début : "&amp;$B$2:$C$51,_xlfn.XLOOKUP(1,(Tableau2[[#All],[Date]:[Date]] = CB$2) * (ABS(Tableau2[[#All],[Heure de fin]:[Heure de fin]] - $P27)&lt;0.00001),"Fin : "&amp;$B$2:$C$51,""))))</f>
        <v/>
      </c>
      <c r="CC27" s="12" t="str" cm="1">
        <f t="array" ref="CC27">_xlfn.TEXTJOIN(" ; ",TRUE,HYPERLINK("#"&amp;_xlfn.XLOOKUP(1,(Tableau2[[#All],[Date]:[Date]] = CC$2) * (ABS(Tableau2[[#All],[Heure de début]:[Heure de début]] - $P27)&lt;0.00001),$H$2:$H$51,_xlfn.XLOOKUP(1,(Tableau2[[#All],[Date]:[Date]] = CC$2) *  (ABS(Tableau2[[#All],[Heure de fin]:[Heure de fin]] - $P27)&lt;0.00001),$H$2:$H$51,"")),_xlfn.XLOOKUP(1,(Tableau2[[#All],[Date]:[Date]]= CC$2) * (ABS(Tableau2[[#All],[Heure de début]:[Heure de début]] - $P27)&lt;0.00001),"Début : "&amp;$B$2:$C$51,_xlfn.XLOOKUP(1,(Tableau2[[#All],[Date]:[Date]] = CC$2) * (ABS(Tableau2[[#All],[Heure de fin]:[Heure de fin]] - $P27)&lt;0.00001),"Fin : "&amp;$B$2:$C$51,""))))</f>
        <v/>
      </c>
      <c r="CD27" s="12" t="str" cm="1">
        <f t="array" ref="CD27">_xlfn.TEXTJOIN(" ; ",TRUE,HYPERLINK("#"&amp;_xlfn.XLOOKUP(1,(Tableau2[[#All],[Date]:[Date]] = CD$2) * (ABS(Tableau2[[#All],[Heure de début]:[Heure de début]] - $P27)&lt;0.00001),$H$2:$H$51,_xlfn.XLOOKUP(1,(Tableau2[[#All],[Date]:[Date]] = CD$2) *  (ABS(Tableau2[[#All],[Heure de fin]:[Heure de fin]] - $P27)&lt;0.00001),$H$2:$H$51,"")),_xlfn.XLOOKUP(1,(Tableau2[[#All],[Date]:[Date]]= CD$2) * (ABS(Tableau2[[#All],[Heure de début]:[Heure de début]] - $P27)&lt;0.00001),"Début : "&amp;$B$2:$C$51,_xlfn.XLOOKUP(1,(Tableau2[[#All],[Date]:[Date]] = CD$2) * (ABS(Tableau2[[#All],[Heure de fin]:[Heure de fin]] - $P27)&lt;0.00001),"Fin : "&amp;$B$2:$C$51,""))))</f>
        <v/>
      </c>
      <c r="CE27" s="12" t="str" cm="1">
        <f t="array" ref="CE27">_xlfn.TEXTJOIN(" ; ",TRUE,HYPERLINK("#"&amp;_xlfn.XLOOKUP(1,(Tableau2[[#All],[Date]:[Date]] = CE$2) * (ABS(Tableau2[[#All],[Heure de début]:[Heure de début]] - $P27)&lt;0.00001),$H$2:$H$51,_xlfn.XLOOKUP(1,(Tableau2[[#All],[Date]:[Date]] = CE$2) *  (ABS(Tableau2[[#All],[Heure de fin]:[Heure de fin]] - $P27)&lt;0.00001),$H$2:$H$51,"")),_xlfn.XLOOKUP(1,(Tableau2[[#All],[Date]:[Date]]= CE$2) * (ABS(Tableau2[[#All],[Heure de début]:[Heure de début]] - $P27)&lt;0.00001),"Début : "&amp;$B$2:$C$51,_xlfn.XLOOKUP(1,(Tableau2[[#All],[Date]:[Date]] = CE$2) * (ABS(Tableau2[[#All],[Heure de fin]:[Heure de fin]] - $P27)&lt;0.00001),"Fin : "&amp;$B$2:$C$51,""))))</f>
        <v/>
      </c>
      <c r="CF27" s="12" t="str" cm="1">
        <f t="array" ref="CF27">_xlfn.TEXTJOIN(" ; ",TRUE,HYPERLINK("#"&amp;_xlfn.XLOOKUP(1,(Tableau2[[#All],[Date]:[Date]] = CF$2) * (ABS(Tableau2[[#All],[Heure de début]:[Heure de début]] - $P27)&lt;0.00001),$H$2:$H$51,_xlfn.XLOOKUP(1,(Tableau2[[#All],[Date]:[Date]] = CF$2) *  (ABS(Tableau2[[#All],[Heure de fin]:[Heure de fin]] - $P27)&lt;0.00001),$H$2:$H$51,"")),_xlfn.XLOOKUP(1,(Tableau2[[#All],[Date]:[Date]]= CF$2) * (ABS(Tableau2[[#All],[Heure de début]:[Heure de début]] - $P27)&lt;0.00001),"Début : "&amp;$B$2:$C$51,_xlfn.XLOOKUP(1,(Tableau2[[#All],[Date]:[Date]] = CF$2) * (ABS(Tableau2[[#All],[Heure de fin]:[Heure de fin]] - $P27)&lt;0.00001),"Fin : "&amp;$B$2:$C$51,""))))</f>
        <v/>
      </c>
      <c r="CG27" s="12" t="str" cm="1">
        <f t="array" ref="CG27">_xlfn.TEXTJOIN(" ; ",TRUE,HYPERLINK("#"&amp;_xlfn.XLOOKUP(1,(Tableau2[[#All],[Date]:[Date]] = CG$2) * (ABS(Tableau2[[#All],[Heure de début]:[Heure de début]] - $P27)&lt;0.00001),$H$2:$H$51,_xlfn.XLOOKUP(1,(Tableau2[[#All],[Date]:[Date]] = CG$2) *  (ABS(Tableau2[[#All],[Heure de fin]:[Heure de fin]] - $P27)&lt;0.00001),$H$2:$H$51,"")),_xlfn.XLOOKUP(1,(Tableau2[[#All],[Date]:[Date]]= CG$2) * (ABS(Tableau2[[#All],[Heure de début]:[Heure de début]] - $P27)&lt;0.00001),"Début : "&amp;$B$2:$C$51,_xlfn.XLOOKUP(1,(Tableau2[[#All],[Date]:[Date]] = CG$2) * (ABS(Tableau2[[#All],[Heure de fin]:[Heure de fin]] - $P27)&lt;0.00001),"Fin : "&amp;$B$2:$C$51,""))))</f>
        <v/>
      </c>
      <c r="CH27" s="12" t="str" cm="1">
        <f t="array" ref="CH27">_xlfn.TEXTJOIN(" ; ",TRUE,HYPERLINK("#"&amp;_xlfn.XLOOKUP(1,(Tableau2[[#All],[Date]:[Date]] = CH$2) * (ABS(Tableau2[[#All],[Heure de début]:[Heure de début]] - $P27)&lt;0.00001),$H$2:$H$51,_xlfn.XLOOKUP(1,(Tableau2[[#All],[Date]:[Date]] = CH$2) *  (ABS(Tableau2[[#All],[Heure de fin]:[Heure de fin]] - $P27)&lt;0.00001),$H$2:$H$51,"")),_xlfn.XLOOKUP(1,(Tableau2[[#All],[Date]:[Date]]= CH$2) * (ABS(Tableau2[[#All],[Heure de début]:[Heure de début]] - $P27)&lt;0.00001),"Début : "&amp;$B$2:$C$51,_xlfn.XLOOKUP(1,(Tableau2[[#All],[Date]:[Date]] = CH$2) * (ABS(Tableau2[[#All],[Heure de fin]:[Heure de fin]] - $P27)&lt;0.00001),"Fin : "&amp;$B$2:$C$51,""))))</f>
        <v/>
      </c>
      <c r="CI27" s="12" t="str" cm="1">
        <f t="array" ref="CI27">_xlfn.TEXTJOIN(" ; ",TRUE,HYPERLINK("#"&amp;_xlfn.XLOOKUP(1,(Tableau2[[#All],[Date]:[Date]] = CI$2) * (ABS(Tableau2[[#All],[Heure de début]:[Heure de début]] - $P27)&lt;0.00001),$H$2:$H$51,_xlfn.XLOOKUP(1,(Tableau2[[#All],[Date]:[Date]] = CI$2) *  (ABS(Tableau2[[#All],[Heure de fin]:[Heure de fin]] - $P27)&lt;0.00001),$H$2:$H$51,"")),_xlfn.XLOOKUP(1,(Tableau2[[#All],[Date]:[Date]]= CI$2) * (ABS(Tableau2[[#All],[Heure de début]:[Heure de début]] - $P27)&lt;0.00001),"Début : "&amp;$B$2:$C$51,_xlfn.XLOOKUP(1,(Tableau2[[#All],[Date]:[Date]] = CI$2) * (ABS(Tableau2[[#All],[Heure de fin]:[Heure de fin]] - $P27)&lt;0.00001),"Fin : "&amp;$B$2:$C$51,""))))</f>
        <v/>
      </c>
      <c r="CJ27" s="12" t="str" cm="1">
        <f t="array" ref="CJ27">_xlfn.TEXTJOIN(" ; ",TRUE,HYPERLINK("#"&amp;_xlfn.XLOOKUP(1,(Tableau2[[#All],[Date]:[Date]] = CJ$2) * (ABS(Tableau2[[#All],[Heure de début]:[Heure de début]] - $P27)&lt;0.00001),$H$2:$H$51,_xlfn.XLOOKUP(1,(Tableau2[[#All],[Date]:[Date]] = CJ$2) *  (ABS(Tableau2[[#All],[Heure de fin]:[Heure de fin]] - $P27)&lt;0.00001),$H$2:$H$51,"")),_xlfn.XLOOKUP(1,(Tableau2[[#All],[Date]:[Date]]= CJ$2) * (ABS(Tableau2[[#All],[Heure de début]:[Heure de début]] - $P27)&lt;0.00001),"Début : "&amp;$B$2:$C$51,_xlfn.XLOOKUP(1,(Tableau2[[#All],[Date]:[Date]] = CJ$2) * (ABS(Tableau2[[#All],[Heure de fin]:[Heure de fin]] - $P27)&lt;0.00001),"Fin : "&amp;$B$2:$C$51,""))))</f>
        <v/>
      </c>
      <c r="CK27" s="12" t="str" cm="1">
        <f t="array" ref="CK27">_xlfn.TEXTJOIN(" ; ",TRUE,HYPERLINK("#"&amp;_xlfn.XLOOKUP(1,(Tableau2[[#All],[Date]:[Date]] = CK$2) * (ABS(Tableau2[[#All],[Heure de début]:[Heure de début]] - $P27)&lt;0.00001),$H$2:$H$51,_xlfn.XLOOKUP(1,(Tableau2[[#All],[Date]:[Date]] = CK$2) *  (ABS(Tableau2[[#All],[Heure de fin]:[Heure de fin]] - $P27)&lt;0.00001),$H$2:$H$51,"")),_xlfn.XLOOKUP(1,(Tableau2[[#All],[Date]:[Date]]= CK$2) * (ABS(Tableau2[[#All],[Heure de début]:[Heure de début]] - $P27)&lt;0.00001),"Début : "&amp;$B$2:$C$51,_xlfn.XLOOKUP(1,(Tableau2[[#All],[Date]:[Date]] = CK$2) * (ABS(Tableau2[[#All],[Heure de fin]:[Heure de fin]] - $P27)&lt;0.00001),"Fin : "&amp;$B$2:$C$51,""))))</f>
        <v/>
      </c>
      <c r="CL27" s="12" t="str" cm="1">
        <f t="array" ref="CL27">_xlfn.TEXTJOIN(" ; ",TRUE,HYPERLINK("#"&amp;_xlfn.XLOOKUP(1,(Tableau2[[#All],[Date]:[Date]] = CL$2) * (ABS(Tableau2[[#All],[Heure de début]:[Heure de début]] - $P27)&lt;0.00001),$H$2:$H$51,_xlfn.XLOOKUP(1,(Tableau2[[#All],[Date]:[Date]] = CL$2) *  (ABS(Tableau2[[#All],[Heure de fin]:[Heure de fin]] - $P27)&lt;0.00001),$H$2:$H$51,"")),_xlfn.XLOOKUP(1,(Tableau2[[#All],[Date]:[Date]]= CL$2) * (ABS(Tableau2[[#All],[Heure de début]:[Heure de début]] - $P27)&lt;0.00001),"Début : "&amp;$B$2:$C$51,_xlfn.XLOOKUP(1,(Tableau2[[#All],[Date]:[Date]] = CL$2) * (ABS(Tableau2[[#All],[Heure de fin]:[Heure de fin]] - $P27)&lt;0.00001),"Fin : "&amp;$B$2:$C$51,""))))</f>
        <v/>
      </c>
      <c r="CM27" s="12" t="str" cm="1">
        <f t="array" ref="CM27">_xlfn.TEXTJOIN(" ; ",TRUE,HYPERLINK("#"&amp;_xlfn.XLOOKUP(1,(Tableau2[[#All],[Date]:[Date]] = CM$2) * (ABS(Tableau2[[#All],[Heure de début]:[Heure de début]] - $P27)&lt;0.00001),$H$2:$H$51,_xlfn.XLOOKUP(1,(Tableau2[[#All],[Date]:[Date]] = CM$2) *  (ABS(Tableau2[[#All],[Heure de fin]:[Heure de fin]] - $P27)&lt;0.00001),$H$2:$H$51,"")),_xlfn.XLOOKUP(1,(Tableau2[[#All],[Date]:[Date]]= CM$2) * (ABS(Tableau2[[#All],[Heure de début]:[Heure de début]] - $P27)&lt;0.00001),"Début : "&amp;$B$2:$C$51,_xlfn.XLOOKUP(1,(Tableau2[[#All],[Date]:[Date]] = CM$2) * (ABS(Tableau2[[#All],[Heure de fin]:[Heure de fin]] - $P27)&lt;0.00001),"Fin : "&amp;$B$2:$C$51,""))))</f>
        <v/>
      </c>
      <c r="CN27" s="12" t="str" cm="1">
        <f t="array" ref="CN27">_xlfn.TEXTJOIN(" ; ",TRUE,HYPERLINK("#"&amp;_xlfn.XLOOKUP(1,(Tableau2[[#All],[Date]:[Date]] = CN$2) * (ABS(Tableau2[[#All],[Heure de début]:[Heure de début]] - $P27)&lt;0.00001),$H$2:$H$51,_xlfn.XLOOKUP(1,(Tableau2[[#All],[Date]:[Date]] = CN$2) *  (ABS(Tableau2[[#All],[Heure de fin]:[Heure de fin]] - $P27)&lt;0.00001),$H$2:$H$51,"")),_xlfn.XLOOKUP(1,(Tableau2[[#All],[Date]:[Date]]= CN$2) * (ABS(Tableau2[[#All],[Heure de début]:[Heure de début]] - $P27)&lt;0.00001),"Début : "&amp;$B$2:$C$51,_xlfn.XLOOKUP(1,(Tableau2[[#All],[Date]:[Date]] = CN$2) * (ABS(Tableau2[[#All],[Heure de fin]:[Heure de fin]] - $P27)&lt;0.00001),"Fin : "&amp;$B$2:$C$51,""))))</f>
        <v/>
      </c>
      <c r="CO27" s="12" t="str" cm="1">
        <f t="array" ref="CO27">_xlfn.TEXTJOIN(" ; ",TRUE,HYPERLINK("#"&amp;_xlfn.XLOOKUP(1,(Tableau2[[#All],[Date]:[Date]] = CO$2) * (ABS(Tableau2[[#All],[Heure de début]:[Heure de début]] - $P27)&lt;0.00001),$H$2:$H$51,_xlfn.XLOOKUP(1,(Tableau2[[#All],[Date]:[Date]] = CO$2) *  (ABS(Tableau2[[#All],[Heure de fin]:[Heure de fin]] - $P27)&lt;0.00001),$H$2:$H$51,"")),_xlfn.XLOOKUP(1,(Tableau2[[#All],[Date]:[Date]]= CO$2) * (ABS(Tableau2[[#All],[Heure de début]:[Heure de début]] - $P27)&lt;0.00001),"Début : "&amp;$B$2:$C$51,_xlfn.XLOOKUP(1,(Tableau2[[#All],[Date]:[Date]] = CO$2) * (ABS(Tableau2[[#All],[Heure de fin]:[Heure de fin]] - $P27)&lt;0.00001),"Fin : "&amp;$B$2:$C$51,""))))</f>
        <v/>
      </c>
      <c r="CP27" s="12" t="str" cm="1">
        <f t="array" ref="CP27">_xlfn.TEXTJOIN(" ; ",TRUE,HYPERLINK("#"&amp;_xlfn.XLOOKUP(1,(Tableau2[[#All],[Date]:[Date]] = CP$2) * (ABS(Tableau2[[#All],[Heure de début]:[Heure de début]] - $P27)&lt;0.00001),$H$2:$H$51,_xlfn.XLOOKUP(1,(Tableau2[[#All],[Date]:[Date]] = CP$2) *  (ABS(Tableau2[[#All],[Heure de fin]:[Heure de fin]] - $P27)&lt;0.00001),$H$2:$H$51,"")),_xlfn.XLOOKUP(1,(Tableau2[[#All],[Date]:[Date]]= CP$2) * (ABS(Tableau2[[#All],[Heure de début]:[Heure de début]] - $P27)&lt;0.00001),"Début : "&amp;$B$2:$C$51,_xlfn.XLOOKUP(1,(Tableau2[[#All],[Date]:[Date]] = CP$2) * (ABS(Tableau2[[#All],[Heure de fin]:[Heure de fin]] - $P27)&lt;0.00001),"Fin : "&amp;$B$2:$C$51,""))))</f>
        <v/>
      </c>
      <c r="CQ27" s="12" t="str" cm="1">
        <f t="array" ref="CQ27">_xlfn.TEXTJOIN(" ; ",TRUE,HYPERLINK("#"&amp;_xlfn.XLOOKUP(1,(Tableau2[[#All],[Date]:[Date]] = CQ$2) * (ABS(Tableau2[[#All],[Heure de début]:[Heure de début]] - $P27)&lt;0.00001),$H$2:$H$51,_xlfn.XLOOKUP(1,(Tableau2[[#All],[Date]:[Date]] = CQ$2) *  (ABS(Tableau2[[#All],[Heure de fin]:[Heure de fin]] - $P27)&lt;0.00001),$H$2:$H$51,"")),_xlfn.XLOOKUP(1,(Tableau2[[#All],[Date]:[Date]]= CQ$2) * (ABS(Tableau2[[#All],[Heure de début]:[Heure de début]] - $P27)&lt;0.00001),"Début : "&amp;$B$2:$C$51,_xlfn.XLOOKUP(1,(Tableau2[[#All],[Date]:[Date]] = CQ$2) * (ABS(Tableau2[[#All],[Heure de fin]:[Heure de fin]] - $P27)&lt;0.00001),"Fin : "&amp;$B$2:$C$51,""))))</f>
        <v/>
      </c>
      <c r="CR27" s="12" t="str" cm="1">
        <f t="array" ref="CR27">_xlfn.TEXTJOIN(" ; ",TRUE,HYPERLINK("#"&amp;_xlfn.XLOOKUP(1,(Tableau2[[#All],[Date]:[Date]] = CR$2) * (ABS(Tableau2[[#All],[Heure de début]:[Heure de début]] - $P27)&lt;0.00001),$H$2:$H$51,_xlfn.XLOOKUP(1,(Tableau2[[#All],[Date]:[Date]] = CR$2) *  (ABS(Tableau2[[#All],[Heure de fin]:[Heure de fin]] - $P27)&lt;0.00001),$H$2:$H$51,"")),_xlfn.XLOOKUP(1,(Tableau2[[#All],[Date]:[Date]]= CR$2) * (ABS(Tableau2[[#All],[Heure de début]:[Heure de début]] - $P27)&lt;0.00001),"Début : "&amp;$B$2:$C$51,_xlfn.XLOOKUP(1,(Tableau2[[#All],[Date]:[Date]] = CR$2) * (ABS(Tableau2[[#All],[Heure de fin]:[Heure de fin]] - $P27)&lt;0.00001),"Fin : "&amp;$B$2:$C$51,""))))</f>
        <v/>
      </c>
      <c r="CS27" s="12" t="str" cm="1">
        <f t="array" ref="CS27">_xlfn.TEXTJOIN(" ; ",TRUE,HYPERLINK("#"&amp;_xlfn.XLOOKUP(1,(Tableau2[[#All],[Date]:[Date]] = CS$2) * (ABS(Tableau2[[#All],[Heure de début]:[Heure de début]] - $P27)&lt;0.00001),$H$2:$H$51,_xlfn.XLOOKUP(1,(Tableau2[[#All],[Date]:[Date]] = CS$2) *  (ABS(Tableau2[[#All],[Heure de fin]:[Heure de fin]] - $P27)&lt;0.00001),$H$2:$H$51,"")),_xlfn.XLOOKUP(1,(Tableau2[[#All],[Date]:[Date]]= CS$2) * (ABS(Tableau2[[#All],[Heure de début]:[Heure de début]] - $P27)&lt;0.00001),"Début : "&amp;$B$2:$C$51,_xlfn.XLOOKUP(1,(Tableau2[[#All],[Date]:[Date]] = CS$2) * (ABS(Tableau2[[#All],[Heure de fin]:[Heure de fin]] - $P27)&lt;0.00001),"Fin : "&amp;$B$2:$C$51,""))))</f>
        <v/>
      </c>
      <c r="CT27" s="12" t="str" cm="1">
        <f t="array" ref="CT27">_xlfn.TEXTJOIN(" ; ",TRUE,HYPERLINK("#"&amp;_xlfn.XLOOKUP(1,(Tableau2[[#All],[Date]:[Date]] = CT$2) * (ABS(Tableau2[[#All],[Heure de début]:[Heure de début]] - $P27)&lt;0.00001),$H$2:$H$51,_xlfn.XLOOKUP(1,(Tableau2[[#All],[Date]:[Date]] = CT$2) *  (ABS(Tableau2[[#All],[Heure de fin]:[Heure de fin]] - $P27)&lt;0.00001),$H$2:$H$51,"")),_xlfn.XLOOKUP(1,(Tableau2[[#All],[Date]:[Date]]= CT$2) * (ABS(Tableau2[[#All],[Heure de début]:[Heure de début]] - $P27)&lt;0.00001),"Début : "&amp;$B$2:$C$51,_xlfn.XLOOKUP(1,(Tableau2[[#All],[Date]:[Date]] = CT$2) * (ABS(Tableau2[[#All],[Heure de fin]:[Heure de fin]] - $P27)&lt;0.00001),"Fin : "&amp;$B$2:$C$51,""))))</f>
        <v/>
      </c>
      <c r="CU27" s="12" t="str" cm="1">
        <f t="array" ref="CU27">_xlfn.TEXTJOIN(" ; ",TRUE,HYPERLINK("#"&amp;_xlfn.XLOOKUP(1,(Tableau2[[#All],[Date]:[Date]] = CU$2) * (ABS(Tableau2[[#All],[Heure de début]:[Heure de début]] - $P27)&lt;0.00001),$H$2:$H$51,_xlfn.XLOOKUP(1,(Tableau2[[#All],[Date]:[Date]] = CU$2) *  (ABS(Tableau2[[#All],[Heure de fin]:[Heure de fin]] - $P27)&lt;0.00001),$H$2:$H$51,"")),_xlfn.XLOOKUP(1,(Tableau2[[#All],[Date]:[Date]]= CU$2) * (ABS(Tableau2[[#All],[Heure de début]:[Heure de début]] - $P27)&lt;0.00001),"Début : "&amp;$B$2:$C$51,_xlfn.XLOOKUP(1,(Tableau2[[#All],[Date]:[Date]] = CU$2) * (ABS(Tableau2[[#All],[Heure de fin]:[Heure de fin]] - $P27)&lt;0.00001),"Fin : "&amp;$B$2:$C$51,""))))</f>
        <v/>
      </c>
      <c r="CV27" s="12" t="str" cm="1">
        <f t="array" ref="CV27">_xlfn.TEXTJOIN(" ; ",TRUE,HYPERLINK("#"&amp;_xlfn.XLOOKUP(1,(Tableau2[[#All],[Date]:[Date]] = CV$2) * (ABS(Tableau2[[#All],[Heure de début]:[Heure de début]] - $P27)&lt;0.00001),$H$2:$H$51,_xlfn.XLOOKUP(1,(Tableau2[[#All],[Date]:[Date]] = CV$2) *  (ABS(Tableau2[[#All],[Heure de fin]:[Heure de fin]] - $P27)&lt;0.00001),$H$2:$H$51,"")),_xlfn.XLOOKUP(1,(Tableau2[[#All],[Date]:[Date]]= CV$2) * (ABS(Tableau2[[#All],[Heure de début]:[Heure de début]] - $P27)&lt;0.00001),"Début : "&amp;$B$2:$C$51,_xlfn.XLOOKUP(1,(Tableau2[[#All],[Date]:[Date]] = CV$2) * (ABS(Tableau2[[#All],[Heure de fin]:[Heure de fin]] - $P27)&lt;0.00001),"Fin : "&amp;$B$2:$C$51,""))))</f>
        <v/>
      </c>
      <c r="CW27" s="12" t="str" cm="1">
        <f t="array" ref="CW27">_xlfn.TEXTJOIN(" ; ",TRUE,HYPERLINK("#"&amp;_xlfn.XLOOKUP(1,(Tableau2[[#All],[Date]:[Date]] = CW$2) * (ABS(Tableau2[[#All],[Heure de début]:[Heure de début]] - $P27)&lt;0.00001),$H$2:$H$51,_xlfn.XLOOKUP(1,(Tableau2[[#All],[Date]:[Date]] = CW$2) *  (ABS(Tableau2[[#All],[Heure de fin]:[Heure de fin]] - $P27)&lt;0.00001),$H$2:$H$51,"")),_xlfn.XLOOKUP(1,(Tableau2[[#All],[Date]:[Date]]= CW$2) * (ABS(Tableau2[[#All],[Heure de début]:[Heure de début]] - $P27)&lt;0.00001),"Début : "&amp;$B$2:$C$51,_xlfn.XLOOKUP(1,(Tableau2[[#All],[Date]:[Date]] = CW$2) * (ABS(Tableau2[[#All],[Heure de fin]:[Heure de fin]] - $P27)&lt;0.00001),"Fin : "&amp;$B$2:$C$51,""))))</f>
        <v/>
      </c>
      <c r="CX27" s="12" t="str" cm="1">
        <f t="array" ref="CX27">_xlfn.TEXTJOIN(" ; ",TRUE,HYPERLINK("#"&amp;_xlfn.XLOOKUP(1,(Tableau2[[#All],[Date]:[Date]] = CX$2) * (ABS(Tableau2[[#All],[Heure de début]:[Heure de début]] - $P27)&lt;0.00001),$H$2:$H$51,_xlfn.XLOOKUP(1,(Tableau2[[#All],[Date]:[Date]] = CX$2) *  (ABS(Tableau2[[#All],[Heure de fin]:[Heure de fin]] - $P27)&lt;0.00001),$H$2:$H$51,"")),_xlfn.XLOOKUP(1,(Tableau2[[#All],[Date]:[Date]]= CX$2) * (ABS(Tableau2[[#All],[Heure de début]:[Heure de début]] - $P27)&lt;0.00001),"Début : "&amp;$B$2:$C$51,_xlfn.XLOOKUP(1,(Tableau2[[#All],[Date]:[Date]] = CX$2) * (ABS(Tableau2[[#All],[Heure de fin]:[Heure de fin]] - $P27)&lt;0.00001),"Fin : "&amp;$B$2:$C$51,""))))</f>
        <v/>
      </c>
      <c r="CY27" s="12" t="str" cm="1">
        <f t="array" ref="CY27">_xlfn.TEXTJOIN(" ; ",TRUE,HYPERLINK("#"&amp;_xlfn.XLOOKUP(1,(Tableau2[[#All],[Date]:[Date]] = CY$2) * (ABS(Tableau2[[#All],[Heure de début]:[Heure de début]] - $P27)&lt;0.00001),$H$2:$H$51,_xlfn.XLOOKUP(1,(Tableau2[[#All],[Date]:[Date]] = CY$2) *  (ABS(Tableau2[[#All],[Heure de fin]:[Heure de fin]] - $P27)&lt;0.00001),$H$2:$H$51,"")),_xlfn.XLOOKUP(1,(Tableau2[[#All],[Date]:[Date]]= CY$2) * (ABS(Tableau2[[#All],[Heure de début]:[Heure de début]] - $P27)&lt;0.00001),"Début : "&amp;$B$2:$C$51,_xlfn.XLOOKUP(1,(Tableau2[[#All],[Date]:[Date]] = CY$2) * (ABS(Tableau2[[#All],[Heure de fin]:[Heure de fin]] - $P27)&lt;0.00001),"Fin : "&amp;$B$2:$C$51,""))))</f>
        <v/>
      </c>
      <c r="CZ27" s="12" t="str" cm="1">
        <f t="array" ref="CZ27">_xlfn.TEXTJOIN(" ; ",TRUE,HYPERLINK("#"&amp;_xlfn.XLOOKUP(1,(Tableau2[[#All],[Date]:[Date]] = CZ$2) * (ABS(Tableau2[[#All],[Heure de début]:[Heure de début]] - $P27)&lt;0.00001),$H$2:$H$51,_xlfn.XLOOKUP(1,(Tableau2[[#All],[Date]:[Date]] = CZ$2) *  (ABS(Tableau2[[#All],[Heure de fin]:[Heure de fin]] - $P27)&lt;0.00001),$H$2:$H$51,"")),_xlfn.XLOOKUP(1,(Tableau2[[#All],[Date]:[Date]]= CZ$2) * (ABS(Tableau2[[#All],[Heure de début]:[Heure de début]] - $P27)&lt;0.00001),"Début : "&amp;$B$2:$C$51,_xlfn.XLOOKUP(1,(Tableau2[[#All],[Date]:[Date]] = CZ$2) * (ABS(Tableau2[[#All],[Heure de fin]:[Heure de fin]] - $P27)&lt;0.00001),"Fin : "&amp;$B$2:$C$51,""))))</f>
        <v/>
      </c>
      <c r="DA27" s="12" t="str" cm="1">
        <f t="array" ref="DA27">_xlfn.TEXTJOIN(" ; ",TRUE,HYPERLINK("#"&amp;_xlfn.XLOOKUP(1,(Tableau2[[#All],[Date]:[Date]] = DA$2) * (ABS(Tableau2[[#All],[Heure de début]:[Heure de début]] - $P27)&lt;0.00001),$H$2:$H$51,_xlfn.XLOOKUP(1,(Tableau2[[#All],[Date]:[Date]] = DA$2) *  (ABS(Tableau2[[#All],[Heure de fin]:[Heure de fin]] - $P27)&lt;0.00001),$H$2:$H$51,"")),_xlfn.XLOOKUP(1,(Tableau2[[#All],[Date]:[Date]]= DA$2) * (ABS(Tableau2[[#All],[Heure de début]:[Heure de début]] - $P27)&lt;0.00001),"Début : "&amp;$B$2:$C$51,_xlfn.XLOOKUP(1,(Tableau2[[#All],[Date]:[Date]] = DA$2) * (ABS(Tableau2[[#All],[Heure de fin]:[Heure de fin]] - $P27)&lt;0.00001),"Fin : "&amp;$B$2:$C$51,""))))</f>
        <v/>
      </c>
      <c r="DB27" s="12" t="str" cm="1">
        <f t="array" ref="DB27">_xlfn.TEXTJOIN(" ; ",TRUE,HYPERLINK("#"&amp;_xlfn.XLOOKUP(1,(Tableau2[[#All],[Date]:[Date]] = DB$2) * (ABS(Tableau2[[#All],[Heure de début]:[Heure de début]] - $P27)&lt;0.00001),$H$2:$H$51,_xlfn.XLOOKUP(1,(Tableau2[[#All],[Date]:[Date]] = DB$2) *  (ABS(Tableau2[[#All],[Heure de fin]:[Heure de fin]] - $P27)&lt;0.00001),$H$2:$H$51,"")),_xlfn.XLOOKUP(1,(Tableau2[[#All],[Date]:[Date]]= DB$2) * (ABS(Tableau2[[#All],[Heure de début]:[Heure de début]] - $P27)&lt;0.00001),"Début : "&amp;$B$2:$C$51,_xlfn.XLOOKUP(1,(Tableau2[[#All],[Date]:[Date]] = DB$2) * (ABS(Tableau2[[#All],[Heure de fin]:[Heure de fin]] - $P27)&lt;0.00001),"Fin : "&amp;$B$2:$C$51,""))))</f>
        <v/>
      </c>
      <c r="DC27" s="12" t="str" cm="1">
        <f t="array" ref="DC27">_xlfn.TEXTJOIN(" ; ",TRUE,HYPERLINK("#"&amp;_xlfn.XLOOKUP(1,(Tableau2[[#All],[Date]:[Date]] = DC$2) * (ABS(Tableau2[[#All],[Heure de début]:[Heure de début]] - $P27)&lt;0.00001),$H$2:$H$51,_xlfn.XLOOKUP(1,(Tableau2[[#All],[Date]:[Date]] = DC$2) *  (ABS(Tableau2[[#All],[Heure de fin]:[Heure de fin]] - $P27)&lt;0.00001),$H$2:$H$51,"")),_xlfn.XLOOKUP(1,(Tableau2[[#All],[Date]:[Date]]= DC$2) * (ABS(Tableau2[[#All],[Heure de début]:[Heure de début]] - $P27)&lt;0.00001),"Début : "&amp;$B$2:$C$51,_xlfn.XLOOKUP(1,(Tableau2[[#All],[Date]:[Date]] = DC$2) * (ABS(Tableau2[[#All],[Heure de fin]:[Heure de fin]] - $P27)&lt;0.00001),"Fin : "&amp;$B$2:$C$51,""))))</f>
        <v/>
      </c>
      <c r="DD27" s="12" t="str" cm="1">
        <f t="array" ref="DD27">_xlfn.TEXTJOIN(" ; ",TRUE,HYPERLINK("#"&amp;_xlfn.XLOOKUP(1,(Tableau2[[#All],[Date]:[Date]] = DD$2) * (ABS(Tableau2[[#All],[Heure de début]:[Heure de début]] - $P27)&lt;0.00001),$H$2:$H$51,_xlfn.XLOOKUP(1,(Tableau2[[#All],[Date]:[Date]] = DD$2) *  (ABS(Tableau2[[#All],[Heure de fin]:[Heure de fin]] - $P27)&lt;0.00001),$H$2:$H$51,"")),_xlfn.XLOOKUP(1,(Tableau2[[#All],[Date]:[Date]]= DD$2) * (ABS(Tableau2[[#All],[Heure de début]:[Heure de début]] - $P27)&lt;0.00001),"Début : "&amp;$B$2:$C$51,_xlfn.XLOOKUP(1,(Tableau2[[#All],[Date]:[Date]] = DD$2) * (ABS(Tableau2[[#All],[Heure de fin]:[Heure de fin]] - $P27)&lt;0.00001),"Fin : "&amp;$B$2:$C$51,""))))</f>
        <v/>
      </c>
      <c r="DE27" s="12" t="str" cm="1">
        <f t="array" ref="DE27">_xlfn.TEXTJOIN(" ; ",TRUE,HYPERLINK("#"&amp;_xlfn.XLOOKUP(1,(Tableau2[[#All],[Date]:[Date]] = DE$2) * (ABS(Tableau2[[#All],[Heure de début]:[Heure de début]] - $P27)&lt;0.00001),$H$2:$H$51,_xlfn.XLOOKUP(1,(Tableau2[[#All],[Date]:[Date]] = DE$2) *  (ABS(Tableau2[[#All],[Heure de fin]:[Heure de fin]] - $P27)&lt;0.00001),$H$2:$H$51,"")),_xlfn.XLOOKUP(1,(Tableau2[[#All],[Date]:[Date]]= DE$2) * (ABS(Tableau2[[#All],[Heure de début]:[Heure de début]] - $P27)&lt;0.00001),"Début : "&amp;$B$2:$C$51,_xlfn.XLOOKUP(1,(Tableau2[[#All],[Date]:[Date]] = DE$2) * (ABS(Tableau2[[#All],[Heure de fin]:[Heure de fin]] - $P27)&lt;0.00001),"Fin : "&amp;$B$2:$C$51,""))))</f>
        <v/>
      </c>
      <c r="DF27" s="12" t="str" cm="1">
        <f t="array" ref="DF27">_xlfn.TEXTJOIN(" ; ",TRUE,HYPERLINK("#"&amp;_xlfn.XLOOKUP(1,(Tableau2[[#All],[Date]:[Date]] = DF$2) * (ABS(Tableau2[[#All],[Heure de début]:[Heure de début]] - $P27)&lt;0.00001),$H$2:$H$51,_xlfn.XLOOKUP(1,(Tableau2[[#All],[Date]:[Date]] = DF$2) *  (ABS(Tableau2[[#All],[Heure de fin]:[Heure de fin]] - $P27)&lt;0.00001),$H$2:$H$51,"")),_xlfn.XLOOKUP(1,(Tableau2[[#All],[Date]:[Date]]= DF$2) * (ABS(Tableau2[[#All],[Heure de début]:[Heure de début]] - $P27)&lt;0.00001),"Début : "&amp;$B$2:$C$51,_xlfn.XLOOKUP(1,(Tableau2[[#All],[Date]:[Date]] = DF$2) * (ABS(Tableau2[[#All],[Heure de fin]:[Heure de fin]] - $P27)&lt;0.00001),"Fin : "&amp;$B$2:$C$51,""))))</f>
        <v/>
      </c>
      <c r="DG27" s="12" t="str" cm="1">
        <f t="array" ref="DG27">_xlfn.TEXTJOIN(" ; ",TRUE,HYPERLINK("#"&amp;_xlfn.XLOOKUP(1,(Tableau2[[#All],[Date]:[Date]] = DG$2) * (ABS(Tableau2[[#All],[Heure de début]:[Heure de début]] - $P27)&lt;0.00001),$H$2:$H$51,_xlfn.XLOOKUP(1,(Tableau2[[#All],[Date]:[Date]] = DG$2) *  (ABS(Tableau2[[#All],[Heure de fin]:[Heure de fin]] - $P27)&lt;0.00001),$H$2:$H$51,"")),_xlfn.XLOOKUP(1,(Tableau2[[#All],[Date]:[Date]]= DG$2) * (ABS(Tableau2[[#All],[Heure de début]:[Heure de début]] - $P27)&lt;0.00001),"Début : "&amp;$B$2:$C$51,_xlfn.XLOOKUP(1,(Tableau2[[#All],[Date]:[Date]] = DG$2) * (ABS(Tableau2[[#All],[Heure de fin]:[Heure de fin]] - $P27)&lt;0.00001),"Fin : "&amp;$B$2:$C$51,""))))</f>
        <v/>
      </c>
      <c r="DH27" s="12" t="str" cm="1">
        <f t="array" ref="DH27">_xlfn.TEXTJOIN(" ; ",TRUE,HYPERLINK("#"&amp;_xlfn.XLOOKUP(1,(Tableau2[[#All],[Date]:[Date]] = DH$2) * (ABS(Tableau2[[#All],[Heure de début]:[Heure de début]] - $P27)&lt;0.00001),$H$2:$H$51,_xlfn.XLOOKUP(1,(Tableau2[[#All],[Date]:[Date]] = DH$2) *  (ABS(Tableau2[[#All],[Heure de fin]:[Heure de fin]] - $P27)&lt;0.00001),$H$2:$H$51,"")),_xlfn.XLOOKUP(1,(Tableau2[[#All],[Date]:[Date]]= DH$2) * (ABS(Tableau2[[#All],[Heure de début]:[Heure de début]] - $P27)&lt;0.00001),"Début : "&amp;$B$2:$C$51,_xlfn.XLOOKUP(1,(Tableau2[[#All],[Date]:[Date]] = DH$2) * (ABS(Tableau2[[#All],[Heure de fin]:[Heure de fin]] - $P27)&lt;0.00001),"Fin : "&amp;$B$2:$C$51,""))))</f>
        <v/>
      </c>
      <c r="DI27" s="12" t="str" cm="1">
        <f t="array" ref="DI27">_xlfn.TEXTJOIN(" ; ",TRUE,HYPERLINK("#"&amp;_xlfn.XLOOKUP(1,(Tableau2[[#All],[Date]:[Date]] = DI$2) * (ABS(Tableau2[[#All],[Heure de début]:[Heure de début]] - $P27)&lt;0.00001),$H$2:$H$51,_xlfn.XLOOKUP(1,(Tableau2[[#All],[Date]:[Date]] = DI$2) *  (ABS(Tableau2[[#All],[Heure de fin]:[Heure de fin]] - $P27)&lt;0.00001),$H$2:$H$51,"")),_xlfn.XLOOKUP(1,(Tableau2[[#All],[Date]:[Date]]= DI$2) * (ABS(Tableau2[[#All],[Heure de début]:[Heure de début]] - $P27)&lt;0.00001),"Début : "&amp;$B$2:$C$51,_xlfn.XLOOKUP(1,(Tableau2[[#All],[Date]:[Date]] = DI$2) * (ABS(Tableau2[[#All],[Heure de fin]:[Heure de fin]] - $P27)&lt;0.00001),"Fin : "&amp;$B$2:$C$51,""))))</f>
        <v/>
      </c>
      <c r="DJ27" s="12" t="str" cm="1">
        <f t="array" ref="DJ27">_xlfn.TEXTJOIN(" ; ",TRUE,HYPERLINK("#"&amp;_xlfn.XLOOKUP(1,(Tableau2[[#All],[Date]:[Date]] = DJ$2) * (ABS(Tableau2[[#All],[Heure de début]:[Heure de début]] - $P27)&lt;0.00001),$H$2:$H$51,_xlfn.XLOOKUP(1,(Tableau2[[#All],[Date]:[Date]] = DJ$2) *  (ABS(Tableau2[[#All],[Heure de fin]:[Heure de fin]] - $P27)&lt;0.00001),$H$2:$H$51,"")),_xlfn.XLOOKUP(1,(Tableau2[[#All],[Date]:[Date]]= DJ$2) * (ABS(Tableau2[[#All],[Heure de début]:[Heure de début]] - $P27)&lt;0.00001),"Début : "&amp;$B$2:$C$51,_xlfn.XLOOKUP(1,(Tableau2[[#All],[Date]:[Date]] = DJ$2) * (ABS(Tableau2[[#All],[Heure de fin]:[Heure de fin]] - $P27)&lt;0.00001),"Fin : "&amp;$B$2:$C$51,""))))</f>
        <v/>
      </c>
      <c r="DK27" s="12" t="str" cm="1">
        <f t="array" ref="DK27">_xlfn.TEXTJOIN(" ; ",TRUE,HYPERLINK("#"&amp;_xlfn.XLOOKUP(1,(Tableau2[[#All],[Date]:[Date]] = DK$2) * (ABS(Tableau2[[#All],[Heure de début]:[Heure de début]] - $P27)&lt;0.00001),$H$2:$H$51,_xlfn.XLOOKUP(1,(Tableau2[[#All],[Date]:[Date]] = DK$2) *  (ABS(Tableau2[[#All],[Heure de fin]:[Heure de fin]] - $P27)&lt;0.00001),$H$2:$H$51,"")),_xlfn.XLOOKUP(1,(Tableau2[[#All],[Date]:[Date]]= DK$2) * (ABS(Tableau2[[#All],[Heure de début]:[Heure de début]] - $P27)&lt;0.00001),"Début : "&amp;$B$2:$C$51,_xlfn.XLOOKUP(1,(Tableau2[[#All],[Date]:[Date]] = DK$2) * (ABS(Tableau2[[#All],[Heure de fin]:[Heure de fin]] - $P27)&lt;0.00001),"Fin : "&amp;$B$2:$C$51,""))))</f>
        <v/>
      </c>
      <c r="DL27" s="12" t="str" cm="1">
        <f t="array" ref="DL27">_xlfn.TEXTJOIN(" ; ",TRUE,HYPERLINK("#"&amp;_xlfn.XLOOKUP(1,(Tableau2[[#All],[Date]:[Date]] = DL$2) * (ABS(Tableau2[[#All],[Heure de début]:[Heure de début]] - $P27)&lt;0.00001),$H$2:$H$51,_xlfn.XLOOKUP(1,(Tableau2[[#All],[Date]:[Date]] = DL$2) *  (ABS(Tableau2[[#All],[Heure de fin]:[Heure de fin]] - $P27)&lt;0.00001),$H$2:$H$51,"")),_xlfn.XLOOKUP(1,(Tableau2[[#All],[Date]:[Date]]= DL$2) * (ABS(Tableau2[[#All],[Heure de début]:[Heure de début]] - $P27)&lt;0.00001),"Début : "&amp;$B$2:$C$51,_xlfn.XLOOKUP(1,(Tableau2[[#All],[Date]:[Date]] = DL$2) * (ABS(Tableau2[[#All],[Heure de fin]:[Heure de fin]] - $P27)&lt;0.00001),"Fin : "&amp;$B$2:$C$51,""))))</f>
        <v/>
      </c>
      <c r="DM27" s="12" t="str" cm="1">
        <f t="array" ref="DM27">_xlfn.TEXTJOIN(" ; ",TRUE,HYPERLINK("#"&amp;_xlfn.XLOOKUP(1,(Tableau2[[#All],[Date]:[Date]] = DM$2) * (ABS(Tableau2[[#All],[Heure de début]:[Heure de début]] - $P27)&lt;0.00001),$H$2:$H$51,_xlfn.XLOOKUP(1,(Tableau2[[#All],[Date]:[Date]] = DM$2) *  (ABS(Tableau2[[#All],[Heure de fin]:[Heure de fin]] - $P27)&lt;0.00001),$H$2:$H$51,"")),_xlfn.XLOOKUP(1,(Tableau2[[#All],[Date]:[Date]]= DM$2) * (ABS(Tableau2[[#All],[Heure de début]:[Heure de début]] - $P27)&lt;0.00001),"Début : "&amp;$B$2:$C$51,_xlfn.XLOOKUP(1,(Tableau2[[#All],[Date]:[Date]] = DM$2) * (ABS(Tableau2[[#All],[Heure de fin]:[Heure de fin]] - $P27)&lt;0.00001),"Fin : "&amp;$B$2:$C$51,""))))</f>
        <v/>
      </c>
      <c r="DN27" s="12" t="str" cm="1">
        <f t="array" ref="DN27">_xlfn.TEXTJOIN(" ; ",TRUE,HYPERLINK("#"&amp;_xlfn.XLOOKUP(1,(Tableau2[[#All],[Date]:[Date]] = DN$2) * (ABS(Tableau2[[#All],[Heure de début]:[Heure de début]] - $P27)&lt;0.00001),$H$2:$H$51,_xlfn.XLOOKUP(1,(Tableau2[[#All],[Date]:[Date]] = DN$2) *  (ABS(Tableau2[[#All],[Heure de fin]:[Heure de fin]] - $P27)&lt;0.00001),$H$2:$H$51,"")),_xlfn.XLOOKUP(1,(Tableau2[[#All],[Date]:[Date]]= DN$2) * (ABS(Tableau2[[#All],[Heure de début]:[Heure de début]] - $P27)&lt;0.00001),"Début : "&amp;$B$2:$C$51,_xlfn.XLOOKUP(1,(Tableau2[[#All],[Date]:[Date]] = DN$2) * (ABS(Tableau2[[#All],[Heure de fin]:[Heure de fin]] - $P27)&lt;0.00001),"Fin : "&amp;$B$2:$C$51,""))))</f>
        <v/>
      </c>
      <c r="DO27" s="12" t="str" cm="1">
        <f t="array" ref="DO27">_xlfn.TEXTJOIN(" ; ",TRUE,HYPERLINK("#"&amp;_xlfn.XLOOKUP(1,(Tableau2[[#All],[Date]:[Date]] = DO$2) * (ABS(Tableau2[[#All],[Heure de début]:[Heure de début]] - $P27)&lt;0.00001),$H$2:$H$51,_xlfn.XLOOKUP(1,(Tableau2[[#All],[Date]:[Date]] = DO$2) *  (ABS(Tableau2[[#All],[Heure de fin]:[Heure de fin]] - $P27)&lt;0.00001),$H$2:$H$51,"")),_xlfn.XLOOKUP(1,(Tableau2[[#All],[Date]:[Date]]= DO$2) * (ABS(Tableau2[[#All],[Heure de début]:[Heure de début]] - $P27)&lt;0.00001),"Début : "&amp;$B$2:$C$51,_xlfn.XLOOKUP(1,(Tableau2[[#All],[Date]:[Date]] = DO$2) * (ABS(Tableau2[[#All],[Heure de fin]:[Heure de fin]] - $P27)&lt;0.00001),"Fin : "&amp;$B$2:$C$51,""))))</f>
        <v/>
      </c>
      <c r="DP27" s="12" t="str" cm="1">
        <f t="array" ref="DP27">_xlfn.TEXTJOIN(" ; ",TRUE,HYPERLINK("#"&amp;_xlfn.XLOOKUP(1,(Tableau2[[#All],[Date]:[Date]] = DP$2) * (ABS(Tableau2[[#All],[Heure de début]:[Heure de début]] - $P27)&lt;0.00001),$H$2:$H$51,_xlfn.XLOOKUP(1,(Tableau2[[#All],[Date]:[Date]] = DP$2) *  (ABS(Tableau2[[#All],[Heure de fin]:[Heure de fin]] - $P27)&lt;0.00001),$H$2:$H$51,"")),_xlfn.XLOOKUP(1,(Tableau2[[#All],[Date]:[Date]]= DP$2) * (ABS(Tableau2[[#All],[Heure de début]:[Heure de début]] - $P27)&lt;0.00001),"Début : "&amp;$B$2:$C$51,_xlfn.XLOOKUP(1,(Tableau2[[#All],[Date]:[Date]] = DP$2) * (ABS(Tableau2[[#All],[Heure de fin]:[Heure de fin]] - $P27)&lt;0.00001),"Fin : "&amp;$B$2:$C$51,""))))</f>
        <v/>
      </c>
      <c r="DQ27" s="12" t="str" cm="1">
        <f t="array" ref="DQ27">_xlfn.TEXTJOIN(" ; ",TRUE,HYPERLINK("#"&amp;_xlfn.XLOOKUP(1,(Tableau2[[#All],[Date]:[Date]] = DQ$2) * (ABS(Tableau2[[#All],[Heure de début]:[Heure de début]] - $P27)&lt;0.00001),$H$2:$H$51,_xlfn.XLOOKUP(1,(Tableau2[[#All],[Date]:[Date]] = DQ$2) *  (ABS(Tableau2[[#All],[Heure de fin]:[Heure de fin]] - $P27)&lt;0.00001),$H$2:$H$51,"")),_xlfn.XLOOKUP(1,(Tableau2[[#All],[Date]:[Date]]= DQ$2) * (ABS(Tableau2[[#All],[Heure de début]:[Heure de début]] - $P27)&lt;0.00001),"Début : "&amp;$B$2:$C$51,_xlfn.XLOOKUP(1,(Tableau2[[#All],[Date]:[Date]] = DQ$2) * (ABS(Tableau2[[#All],[Heure de fin]:[Heure de fin]] - $P27)&lt;0.00001),"Fin : "&amp;$B$2:$C$51,""))))</f>
        <v/>
      </c>
      <c r="DR27" s="12" t="str" cm="1">
        <f t="array" ref="DR27">_xlfn.TEXTJOIN(" ; ",TRUE,HYPERLINK("#"&amp;_xlfn.XLOOKUP(1,(Tableau2[[#All],[Date]:[Date]] = DR$2) * (ABS(Tableau2[[#All],[Heure de début]:[Heure de début]] - $P27)&lt;0.00001),$H$2:$H$51,_xlfn.XLOOKUP(1,(Tableau2[[#All],[Date]:[Date]] = DR$2) *  (ABS(Tableau2[[#All],[Heure de fin]:[Heure de fin]] - $P27)&lt;0.00001),$H$2:$H$51,"")),_xlfn.XLOOKUP(1,(Tableau2[[#All],[Date]:[Date]]= DR$2) * (ABS(Tableau2[[#All],[Heure de début]:[Heure de début]] - $P27)&lt;0.00001),"Début : "&amp;$B$2:$C$51,_xlfn.XLOOKUP(1,(Tableau2[[#All],[Date]:[Date]] = DR$2) * (ABS(Tableau2[[#All],[Heure de fin]:[Heure de fin]] - $P27)&lt;0.00001),"Fin : "&amp;$B$2:$C$51,""))))</f>
        <v/>
      </c>
      <c r="DS27" s="12" t="str" cm="1">
        <f t="array" ref="DS27">_xlfn.TEXTJOIN(" ; ",TRUE,HYPERLINK("#"&amp;_xlfn.XLOOKUP(1,(Tableau2[[#All],[Date]:[Date]] = DS$2) * (ABS(Tableau2[[#All],[Heure de début]:[Heure de début]] - $P27)&lt;0.00001),$H$2:$H$51,_xlfn.XLOOKUP(1,(Tableau2[[#All],[Date]:[Date]] = DS$2) *  (ABS(Tableau2[[#All],[Heure de fin]:[Heure de fin]] - $P27)&lt;0.00001),$H$2:$H$51,"")),_xlfn.XLOOKUP(1,(Tableau2[[#All],[Date]:[Date]]= DS$2) * (ABS(Tableau2[[#All],[Heure de début]:[Heure de début]] - $P27)&lt;0.00001),"Début : "&amp;$B$2:$C$51,_xlfn.XLOOKUP(1,(Tableau2[[#All],[Date]:[Date]] = DS$2) * (ABS(Tableau2[[#All],[Heure de fin]:[Heure de fin]] - $P27)&lt;0.00001),"Fin : "&amp;$B$2:$C$51,""))))</f>
        <v/>
      </c>
      <c r="DT27" s="12" t="str" cm="1">
        <f t="array" ref="DT27">_xlfn.TEXTJOIN(" ; ",TRUE,HYPERLINK("#"&amp;_xlfn.XLOOKUP(1,(Tableau2[[#All],[Date]:[Date]] = DT$2) * (ABS(Tableau2[[#All],[Heure de début]:[Heure de début]] - $P27)&lt;0.00001),$H$2:$H$51,_xlfn.XLOOKUP(1,(Tableau2[[#All],[Date]:[Date]] = DT$2) *  (ABS(Tableau2[[#All],[Heure de fin]:[Heure de fin]] - $P27)&lt;0.00001),$H$2:$H$51,"")),_xlfn.XLOOKUP(1,(Tableau2[[#All],[Date]:[Date]]= DT$2) * (ABS(Tableau2[[#All],[Heure de début]:[Heure de début]] - $P27)&lt;0.00001),"Début : "&amp;$B$2:$C$51,_xlfn.XLOOKUP(1,(Tableau2[[#All],[Date]:[Date]] = DT$2) * (ABS(Tableau2[[#All],[Heure de fin]:[Heure de fin]] - $P27)&lt;0.00001),"Fin : "&amp;$B$2:$C$51,""))))</f>
        <v/>
      </c>
      <c r="DU27" s="12" t="str" cm="1">
        <f t="array" ref="DU27">_xlfn.TEXTJOIN(" ; ",TRUE,HYPERLINK("#"&amp;_xlfn.XLOOKUP(1,(Tableau2[[#All],[Date]:[Date]] = DU$2) * (ABS(Tableau2[[#All],[Heure de début]:[Heure de début]] - $P27)&lt;0.00001),$H$2:$H$51,_xlfn.XLOOKUP(1,(Tableau2[[#All],[Date]:[Date]] = DU$2) *  (ABS(Tableau2[[#All],[Heure de fin]:[Heure de fin]] - $P27)&lt;0.00001),$H$2:$H$51,"")),_xlfn.XLOOKUP(1,(Tableau2[[#All],[Date]:[Date]]= DU$2) * (ABS(Tableau2[[#All],[Heure de début]:[Heure de début]] - $P27)&lt;0.00001),"Début : "&amp;$B$2:$C$51,_xlfn.XLOOKUP(1,(Tableau2[[#All],[Date]:[Date]] = DU$2) * (ABS(Tableau2[[#All],[Heure de fin]:[Heure de fin]] - $P27)&lt;0.00001),"Fin : "&amp;$B$2:$C$51,""))))</f>
        <v/>
      </c>
      <c r="DV27" s="12" t="str" cm="1">
        <f t="array" ref="DV27">_xlfn.TEXTJOIN(" ; ",TRUE,HYPERLINK("#"&amp;_xlfn.XLOOKUP(1,(Tableau2[[#All],[Date]:[Date]] = DV$2) * (ABS(Tableau2[[#All],[Heure de début]:[Heure de début]] - $P27)&lt;0.00001),$H$2:$H$51,_xlfn.XLOOKUP(1,(Tableau2[[#All],[Date]:[Date]] = DV$2) *  (ABS(Tableau2[[#All],[Heure de fin]:[Heure de fin]] - $P27)&lt;0.00001),$H$2:$H$51,"")),_xlfn.XLOOKUP(1,(Tableau2[[#All],[Date]:[Date]]= DV$2) * (ABS(Tableau2[[#All],[Heure de début]:[Heure de début]] - $P27)&lt;0.00001),"Début : "&amp;$B$2:$C$51,_xlfn.XLOOKUP(1,(Tableau2[[#All],[Date]:[Date]] = DV$2) * (ABS(Tableau2[[#All],[Heure de fin]:[Heure de fin]] - $P27)&lt;0.00001),"Fin : "&amp;$B$2:$C$51,""))))</f>
        <v/>
      </c>
      <c r="DW27" s="12" t="str" cm="1">
        <f t="array" ref="DW27">_xlfn.TEXTJOIN(" ; ",TRUE,HYPERLINK("#"&amp;_xlfn.XLOOKUP(1,(Tableau2[[#All],[Date]:[Date]] = DW$2) * (ABS(Tableau2[[#All],[Heure de début]:[Heure de début]] - $P27)&lt;0.00001),$H$2:$H$51,_xlfn.XLOOKUP(1,(Tableau2[[#All],[Date]:[Date]] = DW$2) *  (ABS(Tableau2[[#All],[Heure de fin]:[Heure de fin]] - $P27)&lt;0.00001),$H$2:$H$51,"")),_xlfn.XLOOKUP(1,(Tableau2[[#All],[Date]:[Date]]= DW$2) * (ABS(Tableau2[[#All],[Heure de début]:[Heure de début]] - $P27)&lt;0.00001),"Début : "&amp;$B$2:$C$51,_xlfn.XLOOKUP(1,(Tableau2[[#All],[Date]:[Date]] = DW$2) * (ABS(Tableau2[[#All],[Heure de fin]:[Heure de fin]] - $P27)&lt;0.00001),"Fin : "&amp;$B$2:$C$51,""))))</f>
        <v/>
      </c>
      <c r="DX27" s="12" t="str" cm="1">
        <f t="array" ref="DX27">_xlfn.TEXTJOIN(" ; ",TRUE,HYPERLINK("#"&amp;_xlfn.XLOOKUP(1,(Tableau2[[#All],[Date]:[Date]] = DX$2) * (ABS(Tableau2[[#All],[Heure de début]:[Heure de début]] - $P27)&lt;0.00001),$H$2:$H$51,_xlfn.XLOOKUP(1,(Tableau2[[#All],[Date]:[Date]] = DX$2) *  (ABS(Tableau2[[#All],[Heure de fin]:[Heure de fin]] - $P27)&lt;0.00001),$H$2:$H$51,"")),_xlfn.XLOOKUP(1,(Tableau2[[#All],[Date]:[Date]]= DX$2) * (ABS(Tableau2[[#All],[Heure de début]:[Heure de début]] - $P27)&lt;0.00001),"Début : "&amp;$B$2:$C$51,_xlfn.XLOOKUP(1,(Tableau2[[#All],[Date]:[Date]] = DX$2) * (ABS(Tableau2[[#All],[Heure de fin]:[Heure de fin]] - $P27)&lt;0.00001),"Fin : "&amp;$B$2:$C$51,""))))</f>
        <v/>
      </c>
      <c r="DY27" s="12" t="str" cm="1">
        <f t="array" ref="DY27">_xlfn.TEXTJOIN(" ; ",TRUE,HYPERLINK("#"&amp;_xlfn.XLOOKUP(1,(Tableau2[[#All],[Date]:[Date]] = DY$2) * (ABS(Tableau2[[#All],[Heure de début]:[Heure de début]] - $P27)&lt;0.00001),$H$2:$H$51,_xlfn.XLOOKUP(1,(Tableau2[[#All],[Date]:[Date]] = DY$2) *  (ABS(Tableau2[[#All],[Heure de fin]:[Heure de fin]] - $P27)&lt;0.00001),$H$2:$H$51,"")),_xlfn.XLOOKUP(1,(Tableau2[[#All],[Date]:[Date]]= DY$2) * (ABS(Tableau2[[#All],[Heure de début]:[Heure de début]] - $P27)&lt;0.00001),"Début : "&amp;$B$2:$C$51,_xlfn.XLOOKUP(1,(Tableau2[[#All],[Date]:[Date]] = DY$2) * (ABS(Tableau2[[#All],[Heure de fin]:[Heure de fin]] - $P27)&lt;0.00001),"Fin : "&amp;$B$2:$C$51,""))))</f>
        <v/>
      </c>
      <c r="DZ27" s="12" t="str" cm="1">
        <f t="array" ref="DZ27">_xlfn.TEXTJOIN(" ; ",TRUE,HYPERLINK("#"&amp;_xlfn.XLOOKUP(1,(Tableau2[[#All],[Date]:[Date]] = DZ$2) * (ABS(Tableau2[[#All],[Heure de début]:[Heure de début]] - $P27)&lt;0.00001),$H$2:$H$51,_xlfn.XLOOKUP(1,(Tableau2[[#All],[Date]:[Date]] = DZ$2) *  (ABS(Tableau2[[#All],[Heure de fin]:[Heure de fin]] - $P27)&lt;0.00001),$H$2:$H$51,"")),_xlfn.XLOOKUP(1,(Tableau2[[#All],[Date]:[Date]]= DZ$2) * (ABS(Tableau2[[#All],[Heure de début]:[Heure de début]] - $P27)&lt;0.00001),"Début : "&amp;$B$2:$C$51,_xlfn.XLOOKUP(1,(Tableau2[[#All],[Date]:[Date]] = DZ$2) * (ABS(Tableau2[[#All],[Heure de fin]:[Heure de fin]] - $P27)&lt;0.00001),"Fin : "&amp;$B$2:$C$51,""))))</f>
        <v/>
      </c>
      <c r="EA27" s="12" t="str" cm="1">
        <f t="array" ref="EA27">_xlfn.TEXTJOIN(" ; ",TRUE,HYPERLINK("#"&amp;_xlfn.XLOOKUP(1,(Tableau2[[#All],[Date]:[Date]] = EA$2) * (ABS(Tableau2[[#All],[Heure de début]:[Heure de début]] - $P27)&lt;0.00001),$H$2:$H$51,_xlfn.XLOOKUP(1,(Tableau2[[#All],[Date]:[Date]] = EA$2) *  (ABS(Tableau2[[#All],[Heure de fin]:[Heure de fin]] - $P27)&lt;0.00001),$H$2:$H$51,"")),_xlfn.XLOOKUP(1,(Tableau2[[#All],[Date]:[Date]]= EA$2) * (ABS(Tableau2[[#All],[Heure de début]:[Heure de début]] - $P27)&lt;0.00001),"Début : "&amp;$B$2:$C$51,_xlfn.XLOOKUP(1,(Tableau2[[#All],[Date]:[Date]] = EA$2) * (ABS(Tableau2[[#All],[Heure de fin]:[Heure de fin]] - $P27)&lt;0.00001),"Fin : "&amp;$B$2:$C$51,""))))</f>
        <v/>
      </c>
      <c r="EB27" s="12" t="str" cm="1">
        <f t="array" ref="EB27">_xlfn.TEXTJOIN(" ; ",TRUE,HYPERLINK("#"&amp;_xlfn.XLOOKUP(1,(Tableau2[[#All],[Date]:[Date]] = EB$2) * (ABS(Tableau2[[#All],[Heure de début]:[Heure de début]] - $P27)&lt;0.00001),$H$2:$H$51,_xlfn.XLOOKUP(1,(Tableau2[[#All],[Date]:[Date]] = EB$2) *  (ABS(Tableau2[[#All],[Heure de fin]:[Heure de fin]] - $P27)&lt;0.00001),$H$2:$H$51,"")),_xlfn.XLOOKUP(1,(Tableau2[[#All],[Date]:[Date]]= EB$2) * (ABS(Tableau2[[#All],[Heure de début]:[Heure de début]] - $P27)&lt;0.00001),"Début : "&amp;$B$2:$C$51,_xlfn.XLOOKUP(1,(Tableau2[[#All],[Date]:[Date]] = EB$2) * (ABS(Tableau2[[#All],[Heure de fin]:[Heure de fin]] - $P27)&lt;0.00001),"Fin : "&amp;$B$2:$C$51,""))))</f>
        <v/>
      </c>
      <c r="EC27" s="12" t="str" cm="1">
        <f t="array" ref="EC27">_xlfn.TEXTJOIN(" ; ",TRUE,HYPERLINK("#"&amp;_xlfn.XLOOKUP(1,(Tableau2[[#All],[Date]:[Date]] = EC$2) * (ABS(Tableau2[[#All],[Heure de début]:[Heure de début]] - $P27)&lt;0.00001),$H$2:$H$51,_xlfn.XLOOKUP(1,(Tableau2[[#All],[Date]:[Date]] = EC$2) *  (ABS(Tableau2[[#All],[Heure de fin]:[Heure de fin]] - $P27)&lt;0.00001),$H$2:$H$51,"")),_xlfn.XLOOKUP(1,(Tableau2[[#All],[Date]:[Date]]= EC$2) * (ABS(Tableau2[[#All],[Heure de début]:[Heure de début]] - $P27)&lt;0.00001),"Début : "&amp;$B$2:$C$51,_xlfn.XLOOKUP(1,(Tableau2[[#All],[Date]:[Date]] = EC$2) * (ABS(Tableau2[[#All],[Heure de fin]:[Heure de fin]] - $P27)&lt;0.00001),"Fin : "&amp;$B$2:$C$51,""))))</f>
        <v/>
      </c>
      <c r="ED27" s="12" t="str" cm="1">
        <f t="array" ref="ED27">_xlfn.TEXTJOIN(" ; ",TRUE,HYPERLINK("#"&amp;_xlfn.XLOOKUP(1,(Tableau2[[#All],[Date]:[Date]] = ED$2) * (ABS(Tableau2[[#All],[Heure de début]:[Heure de début]] - $P27)&lt;0.00001),$H$2:$H$51,_xlfn.XLOOKUP(1,(Tableau2[[#All],[Date]:[Date]] = ED$2) *  (ABS(Tableau2[[#All],[Heure de fin]:[Heure de fin]] - $P27)&lt;0.00001),$H$2:$H$51,"")),_xlfn.XLOOKUP(1,(Tableau2[[#All],[Date]:[Date]]= ED$2) * (ABS(Tableau2[[#All],[Heure de début]:[Heure de début]] - $P27)&lt;0.00001),"Début : "&amp;$B$2:$C$51,_xlfn.XLOOKUP(1,(Tableau2[[#All],[Date]:[Date]] = ED$2) * (ABS(Tableau2[[#All],[Heure de fin]:[Heure de fin]] - $P27)&lt;0.00001),"Fin : "&amp;$B$2:$C$51,""))))</f>
        <v/>
      </c>
      <c r="EE27" s="12" t="str" cm="1">
        <f t="array" ref="EE27">_xlfn.TEXTJOIN(" ; ",TRUE,HYPERLINK("#"&amp;_xlfn.XLOOKUP(1,(Tableau2[[#All],[Date]:[Date]] = EE$2) * (ABS(Tableau2[[#All],[Heure de début]:[Heure de début]] - $P27)&lt;0.00001),$H$2:$H$51,_xlfn.XLOOKUP(1,(Tableau2[[#All],[Date]:[Date]] = EE$2) *  (ABS(Tableau2[[#All],[Heure de fin]:[Heure de fin]] - $P27)&lt;0.00001),$H$2:$H$51,"")),_xlfn.XLOOKUP(1,(Tableau2[[#All],[Date]:[Date]]= EE$2) * (ABS(Tableau2[[#All],[Heure de début]:[Heure de début]] - $P27)&lt;0.00001),"Début : "&amp;$B$2:$C$51,_xlfn.XLOOKUP(1,(Tableau2[[#All],[Date]:[Date]] = EE$2) * (ABS(Tableau2[[#All],[Heure de fin]:[Heure de fin]] - $P27)&lt;0.00001),"Fin : "&amp;$B$2:$C$51,""))))</f>
        <v/>
      </c>
      <c r="EF27" s="12" t="str" cm="1">
        <f t="array" ref="EF27">_xlfn.TEXTJOIN(" ; ",TRUE,HYPERLINK("#"&amp;_xlfn.XLOOKUP(1,(Tableau2[[#All],[Date]:[Date]] = EF$2) * (ABS(Tableau2[[#All],[Heure de début]:[Heure de début]] - $P27)&lt;0.00001),$H$2:$H$51,_xlfn.XLOOKUP(1,(Tableau2[[#All],[Date]:[Date]] = EF$2) *  (ABS(Tableau2[[#All],[Heure de fin]:[Heure de fin]] - $P27)&lt;0.00001),$H$2:$H$51,"")),_xlfn.XLOOKUP(1,(Tableau2[[#All],[Date]:[Date]]= EF$2) * (ABS(Tableau2[[#All],[Heure de début]:[Heure de début]] - $P27)&lt;0.00001),"Début : "&amp;$B$2:$C$51,_xlfn.XLOOKUP(1,(Tableau2[[#All],[Date]:[Date]] = EF$2) * (ABS(Tableau2[[#All],[Heure de fin]:[Heure de fin]] - $P27)&lt;0.00001),"Fin : "&amp;$B$2:$C$51,""))))</f>
        <v/>
      </c>
      <c r="EG27" s="12" t="str" cm="1">
        <f t="array" ref="EG27">_xlfn.TEXTJOIN(" ; ",TRUE,HYPERLINK("#"&amp;_xlfn.XLOOKUP(1,(Tableau2[[#All],[Date]:[Date]] = EG$2) * (ABS(Tableau2[[#All],[Heure de début]:[Heure de début]] - $P27)&lt;0.00001),$H$2:$H$51,_xlfn.XLOOKUP(1,(Tableau2[[#All],[Date]:[Date]] = EG$2) *  (ABS(Tableau2[[#All],[Heure de fin]:[Heure de fin]] - $P27)&lt;0.00001),$H$2:$H$51,"")),_xlfn.XLOOKUP(1,(Tableau2[[#All],[Date]:[Date]]= EG$2) * (ABS(Tableau2[[#All],[Heure de début]:[Heure de début]] - $P27)&lt;0.00001),"Début : "&amp;$B$2:$C$51,_xlfn.XLOOKUP(1,(Tableau2[[#All],[Date]:[Date]] = EG$2) * (ABS(Tableau2[[#All],[Heure de fin]:[Heure de fin]] - $P27)&lt;0.00001),"Fin : "&amp;$B$2:$C$51,""))))</f>
        <v/>
      </c>
      <c r="EH27" s="12" t="str" cm="1">
        <f t="array" ref="EH27">_xlfn.TEXTJOIN(" ; ",TRUE,HYPERLINK("#"&amp;_xlfn.XLOOKUP(1,(Tableau2[[#All],[Date]:[Date]] = EH$2) * (ABS(Tableau2[[#All],[Heure de début]:[Heure de début]] - $P27)&lt;0.00001),$H$2:$H$51,_xlfn.XLOOKUP(1,(Tableau2[[#All],[Date]:[Date]] = EH$2) *  (ABS(Tableau2[[#All],[Heure de fin]:[Heure de fin]] - $P27)&lt;0.00001),$H$2:$H$51,"")),_xlfn.XLOOKUP(1,(Tableau2[[#All],[Date]:[Date]]= EH$2) * (ABS(Tableau2[[#All],[Heure de début]:[Heure de début]] - $P27)&lt;0.00001),"Début : "&amp;$B$2:$C$51,_xlfn.XLOOKUP(1,(Tableau2[[#All],[Date]:[Date]] = EH$2) * (ABS(Tableau2[[#All],[Heure de fin]:[Heure de fin]] - $P27)&lt;0.00001),"Fin : "&amp;$B$2:$C$51,""))))</f>
        <v/>
      </c>
      <c r="EI27" s="12" t="str" cm="1">
        <f t="array" ref="EI27">_xlfn.TEXTJOIN(" ; ",TRUE,HYPERLINK("#"&amp;_xlfn.XLOOKUP(1,(Tableau2[[#All],[Date]:[Date]] = EI$2) * (ABS(Tableau2[[#All],[Heure de début]:[Heure de début]] - $P27)&lt;0.00001),$H$2:$H$51,_xlfn.XLOOKUP(1,(Tableau2[[#All],[Date]:[Date]] = EI$2) *  (ABS(Tableau2[[#All],[Heure de fin]:[Heure de fin]] - $P27)&lt;0.00001),$H$2:$H$51,"")),_xlfn.XLOOKUP(1,(Tableau2[[#All],[Date]:[Date]]= EI$2) * (ABS(Tableau2[[#All],[Heure de début]:[Heure de début]] - $P27)&lt;0.00001),"Début : "&amp;$B$2:$C$51,_xlfn.XLOOKUP(1,(Tableau2[[#All],[Date]:[Date]] = EI$2) * (ABS(Tableau2[[#All],[Heure de fin]:[Heure de fin]] - $P27)&lt;0.00001),"Fin : "&amp;$B$2:$C$51,""))))</f>
        <v/>
      </c>
      <c r="EJ27" s="12" t="str" cm="1">
        <f t="array" ref="EJ27">_xlfn.TEXTJOIN(" ; ",TRUE,HYPERLINK("#"&amp;_xlfn.XLOOKUP(1,(Tableau2[[#All],[Date]:[Date]] = EJ$2) * (ABS(Tableau2[[#All],[Heure de début]:[Heure de début]] - $P27)&lt;0.00001),$H$2:$H$51,_xlfn.XLOOKUP(1,(Tableau2[[#All],[Date]:[Date]] = EJ$2) *  (ABS(Tableau2[[#All],[Heure de fin]:[Heure de fin]] - $P27)&lt;0.00001),$H$2:$H$51,"")),_xlfn.XLOOKUP(1,(Tableau2[[#All],[Date]:[Date]]= EJ$2) * (ABS(Tableau2[[#All],[Heure de début]:[Heure de début]] - $P27)&lt;0.00001),"Début : "&amp;$B$2:$C$51,_xlfn.XLOOKUP(1,(Tableau2[[#All],[Date]:[Date]] = EJ$2) * (ABS(Tableau2[[#All],[Heure de fin]:[Heure de fin]] - $P27)&lt;0.00001),"Fin : "&amp;$B$2:$C$51,""))))</f>
        <v/>
      </c>
      <c r="EK27" s="12" t="str" cm="1">
        <f t="array" ref="EK27">_xlfn.TEXTJOIN(" ; ",TRUE,HYPERLINK("#"&amp;_xlfn.XLOOKUP(1,(Tableau2[[#All],[Date]:[Date]] = EK$2) * (ABS(Tableau2[[#All],[Heure de début]:[Heure de début]] - $P27)&lt;0.00001),$H$2:$H$51,_xlfn.XLOOKUP(1,(Tableau2[[#All],[Date]:[Date]] = EK$2) *  (ABS(Tableau2[[#All],[Heure de fin]:[Heure de fin]] - $P27)&lt;0.00001),$H$2:$H$51,"")),_xlfn.XLOOKUP(1,(Tableau2[[#All],[Date]:[Date]]= EK$2) * (ABS(Tableau2[[#All],[Heure de début]:[Heure de début]] - $P27)&lt;0.00001),"Début : "&amp;$B$2:$C$51,_xlfn.XLOOKUP(1,(Tableau2[[#All],[Date]:[Date]] = EK$2) * (ABS(Tableau2[[#All],[Heure de fin]:[Heure de fin]] - $P27)&lt;0.00001),"Fin : "&amp;$B$2:$C$51,""))))</f>
        <v/>
      </c>
      <c r="EL27" s="12" t="str" cm="1">
        <f t="array" ref="EL27">_xlfn.TEXTJOIN(" ; ",TRUE,HYPERLINK("#"&amp;_xlfn.XLOOKUP(1,(Tableau2[[#All],[Date]:[Date]] = EL$2) * (ABS(Tableau2[[#All],[Heure de début]:[Heure de début]] - $P27)&lt;0.00001),$H$2:$H$51,_xlfn.XLOOKUP(1,(Tableau2[[#All],[Date]:[Date]] = EL$2) *  (ABS(Tableau2[[#All],[Heure de fin]:[Heure de fin]] - $P27)&lt;0.00001),$H$2:$H$51,"")),_xlfn.XLOOKUP(1,(Tableau2[[#All],[Date]:[Date]]= EL$2) * (ABS(Tableau2[[#All],[Heure de début]:[Heure de début]] - $P27)&lt;0.00001),"Début : "&amp;$B$2:$C$51,_xlfn.XLOOKUP(1,(Tableau2[[#All],[Date]:[Date]] = EL$2) * (ABS(Tableau2[[#All],[Heure de fin]:[Heure de fin]] - $P27)&lt;0.00001),"Fin : "&amp;$B$2:$C$51,""))))</f>
        <v/>
      </c>
      <c r="EM27" s="12" t="str" cm="1">
        <f t="array" ref="EM27">_xlfn.TEXTJOIN(" ; ",TRUE,HYPERLINK("#"&amp;_xlfn.XLOOKUP(1,(Tableau2[[#All],[Date]:[Date]] = EM$2) * (ABS(Tableau2[[#All],[Heure de début]:[Heure de début]] - $P27)&lt;0.00001),$H$2:$H$51,_xlfn.XLOOKUP(1,(Tableau2[[#All],[Date]:[Date]] = EM$2) *  (ABS(Tableau2[[#All],[Heure de fin]:[Heure de fin]] - $P27)&lt;0.00001),$H$2:$H$51,"")),_xlfn.XLOOKUP(1,(Tableau2[[#All],[Date]:[Date]]= EM$2) * (ABS(Tableau2[[#All],[Heure de début]:[Heure de début]] - $P27)&lt;0.00001),"Début : "&amp;$B$2:$C$51,_xlfn.XLOOKUP(1,(Tableau2[[#All],[Date]:[Date]] = EM$2) * (ABS(Tableau2[[#All],[Heure de fin]:[Heure de fin]] - $P27)&lt;0.00001),"Fin : "&amp;$B$2:$C$51,""))))</f>
        <v/>
      </c>
      <c r="EN27" s="12" t="str" cm="1">
        <f t="array" ref="EN27">_xlfn.TEXTJOIN(" ; ",TRUE,HYPERLINK("#"&amp;_xlfn.XLOOKUP(1,(Tableau2[[#All],[Date]:[Date]] = EN$2) * (ABS(Tableau2[[#All],[Heure de début]:[Heure de début]] - $P27)&lt;0.00001),$H$2:$H$51,_xlfn.XLOOKUP(1,(Tableau2[[#All],[Date]:[Date]] = EN$2) *  (ABS(Tableau2[[#All],[Heure de fin]:[Heure de fin]] - $P27)&lt;0.00001),$H$2:$H$51,"")),_xlfn.XLOOKUP(1,(Tableau2[[#All],[Date]:[Date]]= EN$2) * (ABS(Tableau2[[#All],[Heure de début]:[Heure de début]] - $P27)&lt;0.00001),"Début : "&amp;$B$2:$C$51,_xlfn.XLOOKUP(1,(Tableau2[[#All],[Date]:[Date]] = EN$2) * (ABS(Tableau2[[#All],[Heure de fin]:[Heure de fin]] - $P27)&lt;0.00001),"Fin : "&amp;$B$2:$C$51,""))))</f>
        <v/>
      </c>
      <c r="EO27" s="12" t="str" cm="1">
        <f t="array" ref="EO27">_xlfn.TEXTJOIN(" ; ",TRUE,HYPERLINK("#"&amp;_xlfn.XLOOKUP(1,(Tableau2[[#All],[Date]:[Date]] = EO$2) * (ABS(Tableau2[[#All],[Heure de début]:[Heure de début]] - $P27)&lt;0.00001),$H$2:$H$51,_xlfn.XLOOKUP(1,(Tableau2[[#All],[Date]:[Date]] = EO$2) *  (ABS(Tableau2[[#All],[Heure de fin]:[Heure de fin]] - $P27)&lt;0.00001),$H$2:$H$51,"")),_xlfn.XLOOKUP(1,(Tableau2[[#All],[Date]:[Date]]= EO$2) * (ABS(Tableau2[[#All],[Heure de début]:[Heure de début]] - $P27)&lt;0.00001),"Début : "&amp;$B$2:$C$51,_xlfn.XLOOKUP(1,(Tableau2[[#All],[Date]:[Date]] = EO$2) * (ABS(Tableau2[[#All],[Heure de fin]:[Heure de fin]] - $P27)&lt;0.00001),"Fin : "&amp;$B$2:$C$51,""))))</f>
        <v/>
      </c>
      <c r="EP27" s="12" t="str" cm="1">
        <f t="array" ref="EP27">_xlfn.TEXTJOIN(" ; ",TRUE,HYPERLINK("#"&amp;_xlfn.XLOOKUP(1,(Tableau2[[#All],[Date]:[Date]] = EP$2) * (ABS(Tableau2[[#All],[Heure de début]:[Heure de début]] - $P27)&lt;0.00001),$H$2:$H$51,_xlfn.XLOOKUP(1,(Tableau2[[#All],[Date]:[Date]] = EP$2) *  (ABS(Tableau2[[#All],[Heure de fin]:[Heure de fin]] - $P27)&lt;0.00001),$H$2:$H$51,"")),_xlfn.XLOOKUP(1,(Tableau2[[#All],[Date]:[Date]]= EP$2) * (ABS(Tableau2[[#All],[Heure de début]:[Heure de début]] - $P27)&lt;0.00001),"Début : "&amp;$B$2:$C$51,_xlfn.XLOOKUP(1,(Tableau2[[#All],[Date]:[Date]] = EP$2) * (ABS(Tableau2[[#All],[Heure de fin]:[Heure de fin]] - $P27)&lt;0.00001),"Fin : "&amp;$B$2:$C$51,""))))</f>
        <v/>
      </c>
      <c r="EQ27" s="12" t="str" cm="1">
        <f t="array" ref="EQ27">_xlfn.TEXTJOIN(" ; ",TRUE,HYPERLINK("#"&amp;_xlfn.XLOOKUP(1,(Tableau2[[#All],[Date]:[Date]] = EQ$2) * (ABS(Tableau2[[#All],[Heure de début]:[Heure de début]] - $P27)&lt;0.00001),$H$2:$H$51,_xlfn.XLOOKUP(1,(Tableau2[[#All],[Date]:[Date]] = EQ$2) *  (ABS(Tableau2[[#All],[Heure de fin]:[Heure de fin]] - $P27)&lt;0.00001),$H$2:$H$51,"")),_xlfn.XLOOKUP(1,(Tableau2[[#All],[Date]:[Date]]= EQ$2) * (ABS(Tableau2[[#All],[Heure de début]:[Heure de début]] - $P27)&lt;0.00001),"Début : "&amp;$B$2:$C$51,_xlfn.XLOOKUP(1,(Tableau2[[#All],[Date]:[Date]] = EQ$2) * (ABS(Tableau2[[#All],[Heure de fin]:[Heure de fin]] - $P27)&lt;0.00001),"Fin : "&amp;$B$2:$C$51,""))))</f>
        <v/>
      </c>
      <c r="ER27" s="12" t="str" cm="1">
        <f t="array" ref="ER27">_xlfn.TEXTJOIN(" ; ",TRUE,HYPERLINK("#"&amp;_xlfn.XLOOKUP(1,(Tableau2[[#All],[Date]:[Date]] = ER$2) * (ABS(Tableau2[[#All],[Heure de début]:[Heure de début]] - $P27)&lt;0.00001),$H$2:$H$51,_xlfn.XLOOKUP(1,(Tableau2[[#All],[Date]:[Date]] = ER$2) *  (ABS(Tableau2[[#All],[Heure de fin]:[Heure de fin]] - $P27)&lt;0.00001),$H$2:$H$51,"")),_xlfn.XLOOKUP(1,(Tableau2[[#All],[Date]:[Date]]= ER$2) * (ABS(Tableau2[[#All],[Heure de début]:[Heure de début]] - $P27)&lt;0.00001),"Début : "&amp;$B$2:$C$51,_xlfn.XLOOKUP(1,(Tableau2[[#All],[Date]:[Date]] = ER$2) * (ABS(Tableau2[[#All],[Heure de fin]:[Heure de fin]] - $P27)&lt;0.00001),"Fin : "&amp;$B$2:$C$51,""))))</f>
        <v/>
      </c>
      <c r="ES27" s="12" t="str" cm="1">
        <f t="array" ref="ES27">_xlfn.TEXTJOIN(" ; ",TRUE,HYPERLINK("#"&amp;_xlfn.XLOOKUP(1,(Tableau2[[#All],[Date]:[Date]] = ES$2) * (ABS(Tableau2[[#All],[Heure de début]:[Heure de début]] - $P27)&lt;0.00001),$H$2:$H$51,_xlfn.XLOOKUP(1,(Tableau2[[#All],[Date]:[Date]] = ES$2) *  (ABS(Tableau2[[#All],[Heure de fin]:[Heure de fin]] - $P27)&lt;0.00001),$H$2:$H$51,"")),_xlfn.XLOOKUP(1,(Tableau2[[#All],[Date]:[Date]]= ES$2) * (ABS(Tableau2[[#All],[Heure de début]:[Heure de début]] - $P27)&lt;0.00001),"Début : "&amp;$B$2:$C$51,_xlfn.XLOOKUP(1,(Tableau2[[#All],[Date]:[Date]] = ES$2) * (ABS(Tableau2[[#All],[Heure de fin]:[Heure de fin]] - $P27)&lt;0.00001),"Fin : "&amp;$B$2:$C$51,""))))</f>
        <v/>
      </c>
      <c r="ET27" s="12" t="str" cm="1">
        <f t="array" ref="ET27">_xlfn.TEXTJOIN(" ; ",TRUE,HYPERLINK("#"&amp;_xlfn.XLOOKUP(1,(Tableau2[[#All],[Date]:[Date]] = ET$2) * (ABS(Tableau2[[#All],[Heure de début]:[Heure de début]] - $P27)&lt;0.00001),$H$2:$H$51,_xlfn.XLOOKUP(1,(Tableau2[[#All],[Date]:[Date]] = ET$2) *  (ABS(Tableau2[[#All],[Heure de fin]:[Heure de fin]] - $P27)&lt;0.00001),$H$2:$H$51,"")),_xlfn.XLOOKUP(1,(Tableau2[[#All],[Date]:[Date]]= ET$2) * (ABS(Tableau2[[#All],[Heure de début]:[Heure de début]] - $P27)&lt;0.00001),"Début : "&amp;$B$2:$C$51,_xlfn.XLOOKUP(1,(Tableau2[[#All],[Date]:[Date]] = ET$2) * (ABS(Tableau2[[#All],[Heure de fin]:[Heure de fin]] - $P27)&lt;0.00001),"Fin : "&amp;$B$2:$C$51,""))))</f>
        <v/>
      </c>
      <c r="EU27" s="12" t="str" cm="1">
        <f t="array" ref="EU27">_xlfn.TEXTJOIN(" ; ",TRUE,HYPERLINK("#"&amp;_xlfn.XLOOKUP(1,(Tableau2[[#All],[Date]:[Date]] = EU$2) * (ABS(Tableau2[[#All],[Heure de début]:[Heure de début]] - $P27)&lt;0.00001),$H$2:$H$51,_xlfn.XLOOKUP(1,(Tableau2[[#All],[Date]:[Date]] = EU$2) *  (ABS(Tableau2[[#All],[Heure de fin]:[Heure de fin]] - $P27)&lt;0.00001),$H$2:$H$51,"")),_xlfn.XLOOKUP(1,(Tableau2[[#All],[Date]:[Date]]= EU$2) * (ABS(Tableau2[[#All],[Heure de début]:[Heure de début]] - $P27)&lt;0.00001),"Début : "&amp;$B$2:$C$51,_xlfn.XLOOKUP(1,(Tableau2[[#All],[Date]:[Date]] = EU$2) * (ABS(Tableau2[[#All],[Heure de fin]:[Heure de fin]] - $P27)&lt;0.00001),"Fin : "&amp;$B$2:$C$51,""))))</f>
        <v/>
      </c>
      <c r="EV27" s="12" t="str" cm="1">
        <f t="array" ref="EV27">_xlfn.TEXTJOIN(" ; ",TRUE,HYPERLINK("#"&amp;_xlfn.XLOOKUP(1,(Tableau2[[#All],[Date]:[Date]] = EV$2) * (ABS(Tableau2[[#All],[Heure de début]:[Heure de début]] - $P27)&lt;0.00001),$H$2:$H$51,_xlfn.XLOOKUP(1,(Tableau2[[#All],[Date]:[Date]] = EV$2) *  (ABS(Tableau2[[#All],[Heure de fin]:[Heure de fin]] - $P27)&lt;0.00001),$H$2:$H$51,"")),_xlfn.XLOOKUP(1,(Tableau2[[#All],[Date]:[Date]]= EV$2) * (ABS(Tableau2[[#All],[Heure de début]:[Heure de début]] - $P27)&lt;0.00001),"Début : "&amp;$B$2:$C$51,_xlfn.XLOOKUP(1,(Tableau2[[#All],[Date]:[Date]] = EV$2) * (ABS(Tableau2[[#All],[Heure de fin]:[Heure de fin]] - $P27)&lt;0.00001),"Fin : "&amp;$B$2:$C$51,""))))</f>
        <v/>
      </c>
      <c r="EW27" s="12" t="str" cm="1">
        <f t="array" ref="EW27">_xlfn.TEXTJOIN(" ; ",TRUE,HYPERLINK("#"&amp;_xlfn.XLOOKUP(1,(Tableau2[[#All],[Date]:[Date]] = EW$2) * (ABS(Tableau2[[#All],[Heure de début]:[Heure de début]] - $P27)&lt;0.00001),$H$2:$H$51,_xlfn.XLOOKUP(1,(Tableau2[[#All],[Date]:[Date]] = EW$2) *  (ABS(Tableau2[[#All],[Heure de fin]:[Heure de fin]] - $P27)&lt;0.00001),$H$2:$H$51,"")),_xlfn.XLOOKUP(1,(Tableau2[[#All],[Date]:[Date]]= EW$2) * (ABS(Tableau2[[#All],[Heure de début]:[Heure de début]] - $P27)&lt;0.00001),"Début : "&amp;$B$2:$C$51,_xlfn.XLOOKUP(1,(Tableau2[[#All],[Date]:[Date]] = EW$2) * (ABS(Tableau2[[#All],[Heure de fin]:[Heure de fin]] - $P27)&lt;0.00001),"Fin : "&amp;$B$2:$C$51,""))))</f>
        <v/>
      </c>
      <c r="EX27" s="12" t="str" cm="1">
        <f t="array" ref="EX27">_xlfn.TEXTJOIN(" ; ",TRUE,HYPERLINK("#"&amp;_xlfn.XLOOKUP(1,(Tableau2[[#All],[Date]:[Date]] = EX$2) * (ABS(Tableau2[[#All],[Heure de début]:[Heure de début]] - $P27)&lt;0.00001),$H$2:$H$51,_xlfn.XLOOKUP(1,(Tableau2[[#All],[Date]:[Date]] = EX$2) *  (ABS(Tableau2[[#All],[Heure de fin]:[Heure de fin]] - $P27)&lt;0.00001),$H$2:$H$51,"")),_xlfn.XLOOKUP(1,(Tableau2[[#All],[Date]:[Date]]= EX$2) * (ABS(Tableau2[[#All],[Heure de début]:[Heure de début]] - $P27)&lt;0.00001),"Début : "&amp;$B$2:$C$51,_xlfn.XLOOKUP(1,(Tableau2[[#All],[Date]:[Date]] = EX$2) * (ABS(Tableau2[[#All],[Heure de fin]:[Heure de fin]] - $P27)&lt;0.00001),"Fin : "&amp;$B$2:$C$51,""))))</f>
        <v/>
      </c>
      <c r="EY27" s="12" t="str" cm="1">
        <f t="array" ref="EY27">_xlfn.TEXTJOIN(" ; ",TRUE,HYPERLINK("#"&amp;_xlfn.XLOOKUP(1,(Tableau2[[#All],[Date]:[Date]] = EY$2) * (ABS(Tableau2[[#All],[Heure de début]:[Heure de début]] - $P27)&lt;0.00001),$H$2:$H$51,_xlfn.XLOOKUP(1,(Tableau2[[#All],[Date]:[Date]] = EY$2) *  (ABS(Tableau2[[#All],[Heure de fin]:[Heure de fin]] - $P27)&lt;0.00001),$H$2:$H$51,"")),_xlfn.XLOOKUP(1,(Tableau2[[#All],[Date]:[Date]]= EY$2) * (ABS(Tableau2[[#All],[Heure de début]:[Heure de début]] - $P27)&lt;0.00001),"Début : "&amp;$B$2:$C$51,_xlfn.XLOOKUP(1,(Tableau2[[#All],[Date]:[Date]] = EY$2) * (ABS(Tableau2[[#All],[Heure de fin]:[Heure de fin]] - $P27)&lt;0.00001),"Fin : "&amp;$B$2:$C$51,""))))</f>
        <v/>
      </c>
      <c r="EZ27" s="12" t="str" cm="1">
        <f t="array" ref="EZ27">_xlfn.TEXTJOIN(" ; ",TRUE,HYPERLINK("#"&amp;_xlfn.XLOOKUP(1,(Tableau2[[#All],[Date]:[Date]] = EZ$2) * (ABS(Tableau2[[#All],[Heure de début]:[Heure de début]] - $P27)&lt;0.00001),$H$2:$H$51,_xlfn.XLOOKUP(1,(Tableau2[[#All],[Date]:[Date]] = EZ$2) *  (ABS(Tableau2[[#All],[Heure de fin]:[Heure de fin]] - $P27)&lt;0.00001),$H$2:$H$51,"")),_xlfn.XLOOKUP(1,(Tableau2[[#All],[Date]:[Date]]= EZ$2) * (ABS(Tableau2[[#All],[Heure de début]:[Heure de début]] - $P27)&lt;0.00001),"Début : "&amp;$B$2:$C$51,_xlfn.XLOOKUP(1,(Tableau2[[#All],[Date]:[Date]] = EZ$2) * (ABS(Tableau2[[#All],[Heure de fin]:[Heure de fin]] - $P27)&lt;0.00001),"Fin : "&amp;$B$2:$C$51,""))))</f>
        <v/>
      </c>
      <c r="FA27" s="12" t="str" cm="1">
        <f t="array" ref="FA27">_xlfn.TEXTJOIN(" ; ",TRUE,HYPERLINK("#"&amp;_xlfn.XLOOKUP(1,(Tableau2[[#All],[Date]:[Date]] = FA$2) * (ABS(Tableau2[[#All],[Heure de début]:[Heure de début]] - $P27)&lt;0.00001),$H$2:$H$51,_xlfn.XLOOKUP(1,(Tableau2[[#All],[Date]:[Date]] = FA$2) *  (ABS(Tableau2[[#All],[Heure de fin]:[Heure de fin]] - $P27)&lt;0.00001),$H$2:$H$51,"")),_xlfn.XLOOKUP(1,(Tableau2[[#All],[Date]:[Date]]= FA$2) * (ABS(Tableau2[[#All],[Heure de début]:[Heure de début]] - $P27)&lt;0.00001),"Début : "&amp;$B$2:$C$51,_xlfn.XLOOKUP(1,(Tableau2[[#All],[Date]:[Date]] = FA$2) * (ABS(Tableau2[[#All],[Heure de fin]:[Heure de fin]] - $P27)&lt;0.00001),"Fin : "&amp;$B$2:$C$51,""))))</f>
        <v/>
      </c>
      <c r="FB27" s="12" t="str" cm="1">
        <f t="array" ref="FB27">_xlfn.TEXTJOIN(" ; ",TRUE,HYPERLINK("#"&amp;_xlfn.XLOOKUP(1,(Tableau2[[#All],[Date]:[Date]] = FB$2) * (ABS(Tableau2[[#All],[Heure de début]:[Heure de début]] - $P27)&lt;0.00001),$H$2:$H$51,_xlfn.XLOOKUP(1,(Tableau2[[#All],[Date]:[Date]] = FB$2) *  (ABS(Tableau2[[#All],[Heure de fin]:[Heure de fin]] - $P27)&lt;0.00001),$H$2:$H$51,"")),_xlfn.XLOOKUP(1,(Tableau2[[#All],[Date]:[Date]]= FB$2) * (ABS(Tableau2[[#All],[Heure de début]:[Heure de début]] - $P27)&lt;0.00001),"Début : "&amp;$B$2:$C$51,_xlfn.XLOOKUP(1,(Tableau2[[#All],[Date]:[Date]] = FB$2) * (ABS(Tableau2[[#All],[Heure de fin]:[Heure de fin]] - $P27)&lt;0.00001),"Fin : "&amp;$B$2:$C$51,""))))</f>
        <v/>
      </c>
      <c r="FC27" s="12" t="str" cm="1">
        <f t="array" ref="FC27">_xlfn.TEXTJOIN(" ; ",TRUE,HYPERLINK("#"&amp;_xlfn.XLOOKUP(1,(Tableau2[[#All],[Date]:[Date]] = FC$2) * (ABS(Tableau2[[#All],[Heure de début]:[Heure de début]] - $P27)&lt;0.00001),$H$2:$H$51,_xlfn.XLOOKUP(1,(Tableau2[[#All],[Date]:[Date]] = FC$2) *  (ABS(Tableau2[[#All],[Heure de fin]:[Heure de fin]] - $P27)&lt;0.00001),$H$2:$H$51,"")),_xlfn.XLOOKUP(1,(Tableau2[[#All],[Date]:[Date]]= FC$2) * (ABS(Tableau2[[#All],[Heure de début]:[Heure de début]] - $P27)&lt;0.00001),"Début : "&amp;$B$2:$C$51,_xlfn.XLOOKUP(1,(Tableau2[[#All],[Date]:[Date]] = FC$2) * (ABS(Tableau2[[#All],[Heure de fin]:[Heure de fin]] - $P27)&lt;0.00001),"Fin : "&amp;$B$2:$C$51,""))))</f>
        <v/>
      </c>
      <c r="FD27" s="12" t="str" cm="1">
        <f t="array" ref="FD27">_xlfn.TEXTJOIN(" ; ",TRUE,HYPERLINK("#"&amp;_xlfn.XLOOKUP(1,(Tableau2[[#All],[Date]:[Date]] = FD$2) * (ABS(Tableau2[[#All],[Heure de début]:[Heure de début]] - $P27)&lt;0.00001),$H$2:$H$51,_xlfn.XLOOKUP(1,(Tableau2[[#All],[Date]:[Date]] = FD$2) *  (ABS(Tableau2[[#All],[Heure de fin]:[Heure de fin]] - $P27)&lt;0.00001),$H$2:$H$51,"")),_xlfn.XLOOKUP(1,(Tableau2[[#All],[Date]:[Date]]= FD$2) * (ABS(Tableau2[[#All],[Heure de début]:[Heure de début]] - $P27)&lt;0.00001),"Début : "&amp;$B$2:$C$51,_xlfn.XLOOKUP(1,(Tableau2[[#All],[Date]:[Date]] = FD$2) * (ABS(Tableau2[[#All],[Heure de fin]:[Heure de fin]] - $P27)&lt;0.00001),"Fin : "&amp;$B$2:$C$51,""))))</f>
        <v/>
      </c>
      <c r="FE27" s="12" t="str" cm="1">
        <f t="array" ref="FE27">_xlfn.TEXTJOIN(" ; ",TRUE,HYPERLINK("#"&amp;_xlfn.XLOOKUP(1,(Tableau2[[#All],[Date]:[Date]] = FE$2) * (ABS(Tableau2[[#All],[Heure de début]:[Heure de début]] - $P27)&lt;0.00001),$H$2:$H$51,_xlfn.XLOOKUP(1,(Tableau2[[#All],[Date]:[Date]] = FE$2) *  (ABS(Tableau2[[#All],[Heure de fin]:[Heure de fin]] - $P27)&lt;0.00001),$H$2:$H$51,"")),_xlfn.XLOOKUP(1,(Tableau2[[#All],[Date]:[Date]]= FE$2) * (ABS(Tableau2[[#All],[Heure de début]:[Heure de début]] - $P27)&lt;0.00001),"Début : "&amp;$B$2:$C$51,_xlfn.XLOOKUP(1,(Tableau2[[#All],[Date]:[Date]] = FE$2) * (ABS(Tableau2[[#All],[Heure de fin]:[Heure de fin]] - $P27)&lt;0.00001),"Fin : "&amp;$B$2:$C$51,""))))</f>
        <v/>
      </c>
      <c r="FF27" s="12" t="str" cm="1">
        <f t="array" ref="FF27">_xlfn.TEXTJOIN(" ; ",TRUE,HYPERLINK("#"&amp;_xlfn.XLOOKUP(1,(Tableau2[[#All],[Date]:[Date]] = FF$2) * (ABS(Tableau2[[#All],[Heure de début]:[Heure de début]] - $P27)&lt;0.00001),$H$2:$H$51,_xlfn.XLOOKUP(1,(Tableau2[[#All],[Date]:[Date]] = FF$2) *  (ABS(Tableau2[[#All],[Heure de fin]:[Heure de fin]] - $P27)&lt;0.00001),$H$2:$H$51,"")),_xlfn.XLOOKUP(1,(Tableau2[[#All],[Date]:[Date]]= FF$2) * (ABS(Tableau2[[#All],[Heure de début]:[Heure de début]] - $P27)&lt;0.00001),"Début : "&amp;$B$2:$C$51,_xlfn.XLOOKUP(1,(Tableau2[[#All],[Date]:[Date]] = FF$2) * (ABS(Tableau2[[#All],[Heure de fin]:[Heure de fin]] - $P27)&lt;0.00001),"Fin : "&amp;$B$2:$C$51,""))))</f>
        <v/>
      </c>
      <c r="FG27" s="12" t="str" cm="1">
        <f t="array" ref="FG27">_xlfn.TEXTJOIN(" ; ",TRUE,HYPERLINK("#"&amp;_xlfn.XLOOKUP(1,(Tableau2[[#All],[Date]:[Date]] = FG$2) * (ABS(Tableau2[[#All],[Heure de début]:[Heure de début]] - $P27)&lt;0.00001),$H$2:$H$51,_xlfn.XLOOKUP(1,(Tableau2[[#All],[Date]:[Date]] = FG$2) *  (ABS(Tableau2[[#All],[Heure de fin]:[Heure de fin]] - $P27)&lt;0.00001),$H$2:$H$51,"")),_xlfn.XLOOKUP(1,(Tableau2[[#All],[Date]:[Date]]= FG$2) * (ABS(Tableau2[[#All],[Heure de début]:[Heure de début]] - $P27)&lt;0.00001),"Début : "&amp;$B$2:$C$51,_xlfn.XLOOKUP(1,(Tableau2[[#All],[Date]:[Date]] = FG$2) * (ABS(Tableau2[[#All],[Heure de fin]:[Heure de fin]] - $P27)&lt;0.00001),"Fin : "&amp;$B$2:$C$51,""))))</f>
        <v/>
      </c>
      <c r="FH27" s="12" t="str" cm="1">
        <f t="array" ref="FH27">_xlfn.TEXTJOIN(" ; ",TRUE,HYPERLINK("#"&amp;_xlfn.XLOOKUP(1,(Tableau2[[#All],[Date]:[Date]] = FH$2) * (ABS(Tableau2[[#All],[Heure de début]:[Heure de début]] - $P27)&lt;0.00001),$H$2:$H$51,_xlfn.XLOOKUP(1,(Tableau2[[#All],[Date]:[Date]] = FH$2) *  (ABS(Tableau2[[#All],[Heure de fin]:[Heure de fin]] - $P27)&lt;0.00001),$H$2:$H$51,"")),_xlfn.XLOOKUP(1,(Tableau2[[#All],[Date]:[Date]]= FH$2) * (ABS(Tableau2[[#All],[Heure de début]:[Heure de début]] - $P27)&lt;0.00001),"Début : "&amp;$B$2:$C$51,_xlfn.XLOOKUP(1,(Tableau2[[#All],[Date]:[Date]] = FH$2) * (ABS(Tableau2[[#All],[Heure de fin]:[Heure de fin]] - $P27)&lt;0.00001),"Fin : "&amp;$B$2:$C$51,""))))</f>
        <v/>
      </c>
      <c r="FI27" s="12" t="str" cm="1">
        <f t="array" ref="FI27">_xlfn.TEXTJOIN(" ; ",TRUE,HYPERLINK("#"&amp;_xlfn.XLOOKUP(1,(Tableau2[[#All],[Date]:[Date]] = FI$2) * (ABS(Tableau2[[#All],[Heure de début]:[Heure de début]] - $P27)&lt;0.00001),$H$2:$H$51,_xlfn.XLOOKUP(1,(Tableau2[[#All],[Date]:[Date]] = FI$2) *  (ABS(Tableau2[[#All],[Heure de fin]:[Heure de fin]] - $P27)&lt;0.00001),$H$2:$H$51,"")),_xlfn.XLOOKUP(1,(Tableau2[[#All],[Date]:[Date]]= FI$2) * (ABS(Tableau2[[#All],[Heure de début]:[Heure de début]] - $P27)&lt;0.00001),"Début : "&amp;$B$2:$C$51,_xlfn.XLOOKUP(1,(Tableau2[[#All],[Date]:[Date]] = FI$2) * (ABS(Tableau2[[#All],[Heure de fin]:[Heure de fin]] - $P27)&lt;0.00001),"Fin : "&amp;$B$2:$C$51,""))))</f>
        <v/>
      </c>
      <c r="FJ27" s="12" t="str" cm="1">
        <f t="array" ref="FJ27">_xlfn.TEXTJOIN(" ; ",TRUE,HYPERLINK("#"&amp;_xlfn.XLOOKUP(1,(Tableau2[[#All],[Date]:[Date]] = FJ$2) * (ABS(Tableau2[[#All],[Heure de début]:[Heure de début]] - $P27)&lt;0.00001),$H$2:$H$51,_xlfn.XLOOKUP(1,(Tableau2[[#All],[Date]:[Date]] = FJ$2) *  (ABS(Tableau2[[#All],[Heure de fin]:[Heure de fin]] - $P27)&lt;0.00001),$H$2:$H$51,"")),_xlfn.XLOOKUP(1,(Tableau2[[#All],[Date]:[Date]]= FJ$2) * (ABS(Tableau2[[#All],[Heure de début]:[Heure de début]] - $P27)&lt;0.00001),"Début : "&amp;$B$2:$C$51,_xlfn.XLOOKUP(1,(Tableau2[[#All],[Date]:[Date]] = FJ$2) * (ABS(Tableau2[[#All],[Heure de fin]:[Heure de fin]] - $P27)&lt;0.00001),"Fin : "&amp;$B$2:$C$51,""))))</f>
        <v/>
      </c>
      <c r="FK27" s="12" t="str" cm="1">
        <f t="array" ref="FK27">_xlfn.TEXTJOIN(" ; ",TRUE,HYPERLINK("#"&amp;_xlfn.XLOOKUP(1,(Tableau2[[#All],[Date]:[Date]] = FK$2) * (ABS(Tableau2[[#All],[Heure de début]:[Heure de début]] - $P27)&lt;0.00001),$H$2:$H$51,_xlfn.XLOOKUP(1,(Tableau2[[#All],[Date]:[Date]] = FK$2) *  (ABS(Tableau2[[#All],[Heure de fin]:[Heure de fin]] - $P27)&lt;0.00001),$H$2:$H$51,"")),_xlfn.XLOOKUP(1,(Tableau2[[#All],[Date]:[Date]]= FK$2) * (ABS(Tableau2[[#All],[Heure de début]:[Heure de début]] - $P27)&lt;0.00001),"Début : "&amp;$B$2:$C$51,_xlfn.XLOOKUP(1,(Tableau2[[#All],[Date]:[Date]] = FK$2) * (ABS(Tableau2[[#All],[Heure de fin]:[Heure de fin]] - $P27)&lt;0.00001),"Fin : "&amp;$B$2:$C$51,""))))</f>
        <v/>
      </c>
      <c r="FL27" s="12" t="str" cm="1">
        <f t="array" ref="FL27">_xlfn.TEXTJOIN(" ; ",TRUE,HYPERLINK("#"&amp;_xlfn.XLOOKUP(1,(Tableau2[[#All],[Date]:[Date]] = FL$2) * (ABS(Tableau2[[#All],[Heure de début]:[Heure de début]] - $P27)&lt;0.00001),$H$2:$H$51,_xlfn.XLOOKUP(1,(Tableau2[[#All],[Date]:[Date]] = FL$2) *  (ABS(Tableau2[[#All],[Heure de fin]:[Heure de fin]] - $P27)&lt;0.00001),$H$2:$H$51,"")),_xlfn.XLOOKUP(1,(Tableau2[[#All],[Date]:[Date]]= FL$2) * (ABS(Tableau2[[#All],[Heure de début]:[Heure de début]] - $P27)&lt;0.00001),"Début : "&amp;$B$2:$C$51,_xlfn.XLOOKUP(1,(Tableau2[[#All],[Date]:[Date]] = FL$2) * (ABS(Tableau2[[#All],[Heure de fin]:[Heure de fin]] - $P27)&lt;0.00001),"Fin : "&amp;$B$2:$C$51,""))))</f>
        <v/>
      </c>
      <c r="FM27" s="12" t="str" cm="1">
        <f t="array" ref="FM27">_xlfn.TEXTJOIN(" ; ",TRUE,HYPERLINK("#"&amp;_xlfn.XLOOKUP(1,(Tableau2[[#All],[Date]:[Date]] = FM$2) * (ABS(Tableau2[[#All],[Heure de début]:[Heure de début]] - $P27)&lt;0.00001),$H$2:$H$51,_xlfn.XLOOKUP(1,(Tableau2[[#All],[Date]:[Date]] = FM$2) *  (ABS(Tableau2[[#All],[Heure de fin]:[Heure de fin]] - $P27)&lt;0.00001),$H$2:$H$51,"")),_xlfn.XLOOKUP(1,(Tableau2[[#All],[Date]:[Date]]= FM$2) * (ABS(Tableau2[[#All],[Heure de début]:[Heure de début]] - $P27)&lt;0.00001),"Début : "&amp;$B$2:$C$51,_xlfn.XLOOKUP(1,(Tableau2[[#All],[Date]:[Date]] = FM$2) * (ABS(Tableau2[[#All],[Heure de fin]:[Heure de fin]] - $P27)&lt;0.00001),"Fin : "&amp;$B$2:$C$51,""))))</f>
        <v/>
      </c>
      <c r="FN27" s="12" t="str" cm="1">
        <f t="array" ref="FN27">_xlfn.TEXTJOIN(" ; ",TRUE,HYPERLINK("#"&amp;_xlfn.XLOOKUP(1,(Tableau2[[#All],[Date]:[Date]] = FN$2) * (ABS(Tableau2[[#All],[Heure de début]:[Heure de début]] - $P27)&lt;0.00001),$H$2:$H$51,_xlfn.XLOOKUP(1,(Tableau2[[#All],[Date]:[Date]] = FN$2) *  (ABS(Tableau2[[#All],[Heure de fin]:[Heure de fin]] - $P27)&lt;0.00001),$H$2:$H$51,"")),_xlfn.XLOOKUP(1,(Tableau2[[#All],[Date]:[Date]]= FN$2) * (ABS(Tableau2[[#All],[Heure de début]:[Heure de début]] - $P27)&lt;0.00001),"Début : "&amp;$B$2:$C$51,_xlfn.XLOOKUP(1,(Tableau2[[#All],[Date]:[Date]] = FN$2) * (ABS(Tableau2[[#All],[Heure de fin]:[Heure de fin]] - $P27)&lt;0.00001),"Fin : "&amp;$B$2:$C$51,""))))</f>
        <v/>
      </c>
      <c r="FO27" s="12" t="str" cm="1">
        <f t="array" ref="FO27">_xlfn.TEXTJOIN(" ; ",TRUE,HYPERLINK("#"&amp;_xlfn.XLOOKUP(1,(Tableau2[[#All],[Date]:[Date]] = FO$2) * (ABS(Tableau2[[#All],[Heure de début]:[Heure de début]] - $P27)&lt;0.00001),$H$2:$H$51,_xlfn.XLOOKUP(1,(Tableau2[[#All],[Date]:[Date]] = FO$2) *  (ABS(Tableau2[[#All],[Heure de fin]:[Heure de fin]] - $P27)&lt;0.00001),$H$2:$H$51,"")),_xlfn.XLOOKUP(1,(Tableau2[[#All],[Date]:[Date]]= FO$2) * (ABS(Tableau2[[#All],[Heure de début]:[Heure de début]] - $P27)&lt;0.00001),"Début : "&amp;$B$2:$C$51,_xlfn.XLOOKUP(1,(Tableau2[[#All],[Date]:[Date]] = FO$2) * (ABS(Tableau2[[#All],[Heure de fin]:[Heure de fin]] - $P27)&lt;0.00001),"Fin : "&amp;$B$2:$C$51,""))))</f>
        <v/>
      </c>
      <c r="FP27" s="12" t="str" cm="1">
        <f t="array" ref="FP27">_xlfn.TEXTJOIN(" ; ",TRUE,HYPERLINK("#"&amp;_xlfn.XLOOKUP(1,(Tableau2[[#All],[Date]:[Date]] = FP$2) * (ABS(Tableau2[[#All],[Heure de début]:[Heure de début]] - $P27)&lt;0.00001),$H$2:$H$51,_xlfn.XLOOKUP(1,(Tableau2[[#All],[Date]:[Date]] = FP$2) *  (ABS(Tableau2[[#All],[Heure de fin]:[Heure de fin]] - $P27)&lt;0.00001),$H$2:$H$51,"")),_xlfn.XLOOKUP(1,(Tableau2[[#All],[Date]:[Date]]= FP$2) * (ABS(Tableau2[[#All],[Heure de début]:[Heure de début]] - $P27)&lt;0.00001),"Début : "&amp;$B$2:$C$51,_xlfn.XLOOKUP(1,(Tableau2[[#All],[Date]:[Date]] = FP$2) * (ABS(Tableau2[[#All],[Heure de fin]:[Heure de fin]] - $P27)&lt;0.00001),"Fin : "&amp;$B$2:$C$51,""))))</f>
        <v/>
      </c>
      <c r="FQ27" s="12" t="str" cm="1">
        <f t="array" ref="FQ27">_xlfn.TEXTJOIN(" ; ",TRUE,HYPERLINK("#"&amp;_xlfn.XLOOKUP(1,(Tableau2[[#All],[Date]:[Date]] = FQ$2) * (ABS(Tableau2[[#All],[Heure de début]:[Heure de début]] - $P27)&lt;0.00001),$H$2:$H$51,_xlfn.XLOOKUP(1,(Tableau2[[#All],[Date]:[Date]] = FQ$2) *  (ABS(Tableau2[[#All],[Heure de fin]:[Heure de fin]] - $P27)&lt;0.00001),$H$2:$H$51,"")),_xlfn.XLOOKUP(1,(Tableau2[[#All],[Date]:[Date]]= FQ$2) * (ABS(Tableau2[[#All],[Heure de début]:[Heure de début]] - $P27)&lt;0.00001),"Début : "&amp;$B$2:$C$51,_xlfn.XLOOKUP(1,(Tableau2[[#All],[Date]:[Date]] = FQ$2) * (ABS(Tableau2[[#All],[Heure de fin]:[Heure de fin]] - $P27)&lt;0.00001),"Fin : "&amp;$B$2:$C$51,""))))</f>
        <v/>
      </c>
      <c r="FR27" s="12" t="str" cm="1">
        <f t="array" ref="FR27">_xlfn.TEXTJOIN(" ; ",TRUE,HYPERLINK("#"&amp;_xlfn.XLOOKUP(1,(Tableau2[[#All],[Date]:[Date]] = FR$2) * (ABS(Tableau2[[#All],[Heure de début]:[Heure de début]] - $P27)&lt;0.00001),$H$2:$H$51,_xlfn.XLOOKUP(1,(Tableau2[[#All],[Date]:[Date]] = FR$2) *  (ABS(Tableau2[[#All],[Heure de fin]:[Heure de fin]] - $P27)&lt;0.00001),$H$2:$H$51,"")),_xlfn.XLOOKUP(1,(Tableau2[[#All],[Date]:[Date]]= FR$2) * (ABS(Tableau2[[#All],[Heure de début]:[Heure de début]] - $P27)&lt;0.00001),"Début : "&amp;$B$2:$C$51,_xlfn.XLOOKUP(1,(Tableau2[[#All],[Date]:[Date]] = FR$2) * (ABS(Tableau2[[#All],[Heure de fin]:[Heure de fin]] - $P27)&lt;0.00001),"Fin : "&amp;$B$2:$C$51,""))))</f>
        <v/>
      </c>
      <c r="FS27" s="12" t="str" cm="1">
        <f t="array" ref="FS27">_xlfn.TEXTJOIN(" ; ",TRUE,HYPERLINK("#"&amp;_xlfn.XLOOKUP(1,(Tableau2[[#All],[Date]:[Date]] = FS$2) * (ABS(Tableau2[[#All],[Heure de début]:[Heure de début]] - $P27)&lt;0.00001),$H$2:$H$51,_xlfn.XLOOKUP(1,(Tableau2[[#All],[Date]:[Date]] = FS$2) *  (ABS(Tableau2[[#All],[Heure de fin]:[Heure de fin]] - $P27)&lt;0.00001),$H$2:$H$51,"")),_xlfn.XLOOKUP(1,(Tableau2[[#All],[Date]:[Date]]= FS$2) * (ABS(Tableau2[[#All],[Heure de début]:[Heure de début]] - $P27)&lt;0.00001),"Début : "&amp;$B$2:$C$51,_xlfn.XLOOKUP(1,(Tableau2[[#All],[Date]:[Date]] = FS$2) * (ABS(Tableau2[[#All],[Heure de fin]:[Heure de fin]] - $P27)&lt;0.00001),"Fin : "&amp;$B$2:$C$51,""))))</f>
        <v/>
      </c>
      <c r="FT27" s="12" t="str" cm="1">
        <f t="array" ref="FT27">_xlfn.TEXTJOIN(" ; ",TRUE,HYPERLINK("#"&amp;_xlfn.XLOOKUP(1,(Tableau2[[#All],[Date]:[Date]] = FT$2) * (ABS(Tableau2[[#All],[Heure de début]:[Heure de début]] - $P27)&lt;0.00001),$H$2:$H$51,_xlfn.XLOOKUP(1,(Tableau2[[#All],[Date]:[Date]] = FT$2) *  (ABS(Tableau2[[#All],[Heure de fin]:[Heure de fin]] - $P27)&lt;0.00001),$H$2:$H$51,"")),_xlfn.XLOOKUP(1,(Tableau2[[#All],[Date]:[Date]]= FT$2) * (ABS(Tableau2[[#All],[Heure de début]:[Heure de début]] - $P27)&lt;0.00001),"Début : "&amp;$B$2:$C$51,_xlfn.XLOOKUP(1,(Tableau2[[#All],[Date]:[Date]] = FT$2) * (ABS(Tableau2[[#All],[Heure de fin]:[Heure de fin]] - $P27)&lt;0.00001),"Fin : "&amp;$B$2:$C$51,""))))</f>
        <v/>
      </c>
      <c r="FU27" s="12" t="str" cm="1">
        <f t="array" ref="FU27">_xlfn.TEXTJOIN(" ; ",TRUE,HYPERLINK("#"&amp;_xlfn.XLOOKUP(1,(Tableau2[[#All],[Date]:[Date]] = FU$2) * (ABS(Tableau2[[#All],[Heure de début]:[Heure de début]] - $P27)&lt;0.00001),$H$2:$H$51,_xlfn.XLOOKUP(1,(Tableau2[[#All],[Date]:[Date]] = FU$2) *  (ABS(Tableau2[[#All],[Heure de fin]:[Heure de fin]] - $P27)&lt;0.00001),$H$2:$H$51,"")),_xlfn.XLOOKUP(1,(Tableau2[[#All],[Date]:[Date]]= FU$2) * (ABS(Tableau2[[#All],[Heure de début]:[Heure de début]] - $P27)&lt;0.00001),"Début : "&amp;$B$2:$C$51,_xlfn.XLOOKUP(1,(Tableau2[[#All],[Date]:[Date]] = FU$2) * (ABS(Tableau2[[#All],[Heure de fin]:[Heure de fin]] - $P27)&lt;0.00001),"Fin : "&amp;$B$2:$C$51,""))))</f>
        <v/>
      </c>
      <c r="FV27" s="12" t="str" cm="1">
        <f t="array" ref="FV27">_xlfn.TEXTJOIN(" ; ",TRUE,HYPERLINK("#"&amp;_xlfn.XLOOKUP(1,(Tableau2[[#All],[Date]:[Date]] = FV$2) * (ABS(Tableau2[[#All],[Heure de début]:[Heure de début]] - $P27)&lt;0.00001),$H$2:$H$51,_xlfn.XLOOKUP(1,(Tableau2[[#All],[Date]:[Date]] = FV$2) *  (ABS(Tableau2[[#All],[Heure de fin]:[Heure de fin]] - $P27)&lt;0.00001),$H$2:$H$51,"")),_xlfn.XLOOKUP(1,(Tableau2[[#All],[Date]:[Date]]= FV$2) * (ABS(Tableau2[[#All],[Heure de début]:[Heure de début]] - $P27)&lt;0.00001),"Début : "&amp;$B$2:$C$51,_xlfn.XLOOKUP(1,(Tableau2[[#All],[Date]:[Date]] = FV$2) * (ABS(Tableau2[[#All],[Heure de fin]:[Heure de fin]] - $P27)&lt;0.00001),"Fin : "&amp;$B$2:$C$51,""))))</f>
        <v/>
      </c>
      <c r="FW27" s="12" t="str" cm="1">
        <f t="array" ref="FW27">_xlfn.TEXTJOIN(" ; ",TRUE,HYPERLINK("#"&amp;_xlfn.XLOOKUP(1,(Tableau2[[#All],[Date]:[Date]] = FW$2) * (ABS(Tableau2[[#All],[Heure de début]:[Heure de début]] - $P27)&lt;0.00001),$H$2:$H$51,_xlfn.XLOOKUP(1,(Tableau2[[#All],[Date]:[Date]] = FW$2) *  (ABS(Tableau2[[#All],[Heure de fin]:[Heure de fin]] - $P27)&lt;0.00001),$H$2:$H$51,"")),_xlfn.XLOOKUP(1,(Tableau2[[#All],[Date]:[Date]]= FW$2) * (ABS(Tableau2[[#All],[Heure de début]:[Heure de début]] - $P27)&lt;0.00001),"Début : "&amp;$B$2:$C$51,_xlfn.XLOOKUP(1,(Tableau2[[#All],[Date]:[Date]] = FW$2) * (ABS(Tableau2[[#All],[Heure de fin]:[Heure de fin]] - $P27)&lt;0.00001),"Fin : "&amp;$B$2:$C$51,""))))</f>
        <v/>
      </c>
      <c r="FX27" s="12" t="str" cm="1">
        <f t="array" ref="FX27">_xlfn.TEXTJOIN(" ; ",TRUE,HYPERLINK("#"&amp;_xlfn.XLOOKUP(1,(Tableau2[[#All],[Date]:[Date]] = FX$2) * (ABS(Tableau2[[#All],[Heure de début]:[Heure de début]] - $P27)&lt;0.00001),$H$2:$H$51,_xlfn.XLOOKUP(1,(Tableau2[[#All],[Date]:[Date]] = FX$2) *  (ABS(Tableau2[[#All],[Heure de fin]:[Heure de fin]] - $P27)&lt;0.00001),$H$2:$H$51,"")),_xlfn.XLOOKUP(1,(Tableau2[[#All],[Date]:[Date]]= FX$2) * (ABS(Tableau2[[#All],[Heure de début]:[Heure de début]] - $P27)&lt;0.00001),"Début : "&amp;$B$2:$C$51,_xlfn.XLOOKUP(1,(Tableau2[[#All],[Date]:[Date]] = FX$2) * (ABS(Tableau2[[#All],[Heure de fin]:[Heure de fin]] - $P27)&lt;0.00001),"Fin : "&amp;$B$2:$C$51,""))))</f>
        <v/>
      </c>
      <c r="FY27" s="12" t="str" cm="1">
        <f t="array" ref="FY27">_xlfn.TEXTJOIN(" ; ",TRUE,HYPERLINK("#"&amp;_xlfn.XLOOKUP(1,(Tableau2[[#All],[Date]:[Date]] = FY$2) * (ABS(Tableau2[[#All],[Heure de début]:[Heure de début]] - $P27)&lt;0.00001),$H$2:$H$51,_xlfn.XLOOKUP(1,(Tableau2[[#All],[Date]:[Date]] = FY$2) *  (ABS(Tableau2[[#All],[Heure de fin]:[Heure de fin]] - $P27)&lt;0.00001),$H$2:$H$51,"")),_xlfn.XLOOKUP(1,(Tableau2[[#All],[Date]:[Date]]= FY$2) * (ABS(Tableau2[[#All],[Heure de début]:[Heure de début]] - $P27)&lt;0.00001),"Début : "&amp;$B$2:$C$51,_xlfn.XLOOKUP(1,(Tableau2[[#All],[Date]:[Date]] = FY$2) * (ABS(Tableau2[[#All],[Heure de fin]:[Heure de fin]] - $P27)&lt;0.00001),"Fin : "&amp;$B$2:$C$51,""))))</f>
        <v/>
      </c>
      <c r="FZ27" s="12" t="str" cm="1">
        <f t="array" ref="FZ27">_xlfn.TEXTJOIN(" ; ",TRUE,HYPERLINK("#"&amp;_xlfn.XLOOKUP(1,(Tableau2[[#All],[Date]:[Date]] = FZ$2) * (ABS(Tableau2[[#All],[Heure de début]:[Heure de début]] - $P27)&lt;0.00001),$H$2:$H$51,_xlfn.XLOOKUP(1,(Tableau2[[#All],[Date]:[Date]] = FZ$2) *  (ABS(Tableau2[[#All],[Heure de fin]:[Heure de fin]] - $P27)&lt;0.00001),$H$2:$H$51,"")),_xlfn.XLOOKUP(1,(Tableau2[[#All],[Date]:[Date]]= FZ$2) * (ABS(Tableau2[[#All],[Heure de début]:[Heure de début]] - $P27)&lt;0.00001),"Début : "&amp;$B$2:$C$51,_xlfn.XLOOKUP(1,(Tableau2[[#All],[Date]:[Date]] = FZ$2) * (ABS(Tableau2[[#All],[Heure de fin]:[Heure de fin]] - $P27)&lt;0.00001),"Fin : "&amp;$B$2:$C$51,""))))</f>
        <v/>
      </c>
      <c r="GA27" s="12" t="str" cm="1">
        <f t="array" ref="GA27">_xlfn.TEXTJOIN(" ; ",TRUE,HYPERLINK("#"&amp;_xlfn.XLOOKUP(1,(Tableau2[[#All],[Date]:[Date]] = GA$2) * (ABS(Tableau2[[#All],[Heure de début]:[Heure de début]] - $P27)&lt;0.00001),$H$2:$H$51,_xlfn.XLOOKUP(1,(Tableau2[[#All],[Date]:[Date]] = GA$2) *  (ABS(Tableau2[[#All],[Heure de fin]:[Heure de fin]] - $P27)&lt;0.00001),$H$2:$H$51,"")),_xlfn.XLOOKUP(1,(Tableau2[[#All],[Date]:[Date]]= GA$2) * (ABS(Tableau2[[#All],[Heure de début]:[Heure de début]] - $P27)&lt;0.00001),"Début : "&amp;$B$2:$C$51,_xlfn.XLOOKUP(1,(Tableau2[[#All],[Date]:[Date]] = GA$2) * (ABS(Tableau2[[#All],[Heure de fin]:[Heure de fin]] - $P27)&lt;0.00001),"Fin : "&amp;$B$2:$C$51,""))))</f>
        <v/>
      </c>
      <c r="GB27" s="12" t="str" cm="1">
        <f t="array" ref="GB27">_xlfn.TEXTJOIN(" ; ",TRUE,HYPERLINK("#"&amp;_xlfn.XLOOKUP(1,(Tableau2[[#All],[Date]:[Date]] = GB$2) * (ABS(Tableau2[[#All],[Heure de début]:[Heure de début]] - $P27)&lt;0.00001),$H$2:$H$51,_xlfn.XLOOKUP(1,(Tableau2[[#All],[Date]:[Date]] = GB$2) *  (ABS(Tableau2[[#All],[Heure de fin]:[Heure de fin]] - $P27)&lt;0.00001),$H$2:$H$51,"")),_xlfn.XLOOKUP(1,(Tableau2[[#All],[Date]:[Date]]= GB$2) * (ABS(Tableau2[[#All],[Heure de début]:[Heure de début]] - $P27)&lt;0.00001),"Début : "&amp;$B$2:$C$51,_xlfn.XLOOKUP(1,(Tableau2[[#All],[Date]:[Date]] = GB$2) * (ABS(Tableau2[[#All],[Heure de fin]:[Heure de fin]] - $P27)&lt;0.00001),"Fin : "&amp;$B$2:$C$51,""))))</f>
        <v/>
      </c>
      <c r="GC27" s="12" t="str" cm="1">
        <f t="array" ref="GC27">_xlfn.TEXTJOIN(" ; ",TRUE,HYPERLINK("#"&amp;_xlfn.XLOOKUP(1,(Tableau2[[#All],[Date]:[Date]] = GC$2) * (ABS(Tableau2[[#All],[Heure de début]:[Heure de début]] - $P27)&lt;0.00001),$H$2:$H$51,_xlfn.XLOOKUP(1,(Tableau2[[#All],[Date]:[Date]] = GC$2) *  (ABS(Tableau2[[#All],[Heure de fin]:[Heure de fin]] - $P27)&lt;0.00001),$H$2:$H$51,"")),_xlfn.XLOOKUP(1,(Tableau2[[#All],[Date]:[Date]]= GC$2) * (ABS(Tableau2[[#All],[Heure de début]:[Heure de début]] - $P27)&lt;0.00001),"Début : "&amp;$B$2:$C$51,_xlfn.XLOOKUP(1,(Tableau2[[#All],[Date]:[Date]] = GC$2) * (ABS(Tableau2[[#All],[Heure de fin]:[Heure de fin]] - $P27)&lt;0.00001),"Fin : "&amp;$B$2:$C$51,""))))</f>
        <v/>
      </c>
      <c r="GD27" s="12" t="str" cm="1">
        <f t="array" ref="GD27">_xlfn.TEXTJOIN(" ; ",TRUE,HYPERLINK("#"&amp;_xlfn.XLOOKUP(1,(Tableau2[[#All],[Date]:[Date]] = GD$2) * (ABS(Tableau2[[#All],[Heure de début]:[Heure de début]] - $P27)&lt;0.00001),$H$2:$H$51,_xlfn.XLOOKUP(1,(Tableau2[[#All],[Date]:[Date]] = GD$2) *  (ABS(Tableau2[[#All],[Heure de fin]:[Heure de fin]] - $P27)&lt;0.00001),$H$2:$H$51,"")),_xlfn.XLOOKUP(1,(Tableau2[[#All],[Date]:[Date]]= GD$2) * (ABS(Tableau2[[#All],[Heure de début]:[Heure de début]] - $P27)&lt;0.00001),"Début : "&amp;$B$2:$C$51,_xlfn.XLOOKUP(1,(Tableau2[[#All],[Date]:[Date]] = GD$2) * (ABS(Tableau2[[#All],[Heure de fin]:[Heure de fin]] - $P27)&lt;0.00001),"Fin : "&amp;$B$2:$C$51,""))))</f>
        <v/>
      </c>
      <c r="GE27" s="12" t="str" cm="1">
        <f t="array" ref="GE27">_xlfn.TEXTJOIN(" ; ",TRUE,HYPERLINK("#"&amp;_xlfn.XLOOKUP(1,(Tableau2[[#All],[Date]:[Date]] = GE$2) * (ABS(Tableau2[[#All],[Heure de début]:[Heure de début]] - $P27)&lt;0.00001),$H$2:$H$51,_xlfn.XLOOKUP(1,(Tableau2[[#All],[Date]:[Date]] = GE$2) *  (ABS(Tableau2[[#All],[Heure de fin]:[Heure de fin]] - $P27)&lt;0.00001),$H$2:$H$51,"")),_xlfn.XLOOKUP(1,(Tableau2[[#All],[Date]:[Date]]= GE$2) * (ABS(Tableau2[[#All],[Heure de début]:[Heure de début]] - $P27)&lt;0.00001),"Début : "&amp;$B$2:$C$51,_xlfn.XLOOKUP(1,(Tableau2[[#All],[Date]:[Date]] = GE$2) * (ABS(Tableau2[[#All],[Heure de fin]:[Heure de fin]] - $P27)&lt;0.00001),"Fin : "&amp;$B$2:$C$51,""))))</f>
        <v/>
      </c>
      <c r="GF27" s="12" t="str" cm="1">
        <f t="array" ref="GF27">_xlfn.TEXTJOIN(" ; ",TRUE,HYPERLINK("#"&amp;_xlfn.XLOOKUP(1,(Tableau2[[#All],[Date]:[Date]] = GF$2) * (ABS(Tableau2[[#All],[Heure de début]:[Heure de début]] - $P27)&lt;0.00001),$H$2:$H$51,_xlfn.XLOOKUP(1,(Tableau2[[#All],[Date]:[Date]] = GF$2) *  (ABS(Tableau2[[#All],[Heure de fin]:[Heure de fin]] - $P27)&lt;0.00001),$H$2:$H$51,"")),_xlfn.XLOOKUP(1,(Tableau2[[#All],[Date]:[Date]]= GF$2) * (ABS(Tableau2[[#All],[Heure de début]:[Heure de début]] - $P27)&lt;0.00001),"Début : "&amp;$B$2:$C$51,_xlfn.XLOOKUP(1,(Tableau2[[#All],[Date]:[Date]] = GF$2) * (ABS(Tableau2[[#All],[Heure de fin]:[Heure de fin]] - $P27)&lt;0.00001),"Fin : "&amp;$B$2:$C$51,""))))</f>
        <v/>
      </c>
      <c r="GG27" s="12" t="str" cm="1">
        <f t="array" ref="GG27">_xlfn.TEXTJOIN(" ; ",TRUE,HYPERLINK("#"&amp;_xlfn.XLOOKUP(1,(Tableau2[[#All],[Date]:[Date]] = GG$2) * (ABS(Tableau2[[#All],[Heure de début]:[Heure de début]] - $P27)&lt;0.00001),$H$2:$H$51,_xlfn.XLOOKUP(1,(Tableau2[[#All],[Date]:[Date]] = GG$2) *  (ABS(Tableau2[[#All],[Heure de fin]:[Heure de fin]] - $P27)&lt;0.00001),$H$2:$H$51,"")),_xlfn.XLOOKUP(1,(Tableau2[[#All],[Date]:[Date]]= GG$2) * (ABS(Tableau2[[#All],[Heure de début]:[Heure de début]] - $P27)&lt;0.00001),"Début : "&amp;$B$2:$C$51,_xlfn.XLOOKUP(1,(Tableau2[[#All],[Date]:[Date]] = GG$2) * (ABS(Tableau2[[#All],[Heure de fin]:[Heure de fin]] - $P27)&lt;0.00001),"Fin : "&amp;$B$2:$C$51,""))))</f>
        <v/>
      </c>
      <c r="GH27" s="12" t="str" cm="1">
        <f t="array" ref="GH27">_xlfn.TEXTJOIN(" ; ",TRUE,HYPERLINK("#"&amp;_xlfn.XLOOKUP(1,(Tableau2[[#All],[Date]:[Date]] = GH$2) * (ABS(Tableau2[[#All],[Heure de début]:[Heure de début]] - $P27)&lt;0.00001),$H$2:$H$51,_xlfn.XLOOKUP(1,(Tableau2[[#All],[Date]:[Date]] = GH$2) *  (ABS(Tableau2[[#All],[Heure de fin]:[Heure de fin]] - $P27)&lt;0.00001),$H$2:$H$51,"")),_xlfn.XLOOKUP(1,(Tableau2[[#All],[Date]:[Date]]= GH$2) * (ABS(Tableau2[[#All],[Heure de début]:[Heure de début]] - $P27)&lt;0.00001),"Début : "&amp;$B$2:$C$51,_xlfn.XLOOKUP(1,(Tableau2[[#All],[Date]:[Date]] = GH$2) * (ABS(Tableau2[[#All],[Heure de fin]:[Heure de fin]] - $P27)&lt;0.00001),"Fin : "&amp;$B$2:$C$51,""))))</f>
        <v/>
      </c>
      <c r="GI27" s="12" t="str" cm="1">
        <f t="array" ref="GI27">_xlfn.TEXTJOIN(" ; ",TRUE,HYPERLINK("#"&amp;_xlfn.XLOOKUP(1,(Tableau2[[#All],[Date]:[Date]] = GI$2) * (ABS(Tableau2[[#All],[Heure de début]:[Heure de début]] - $P27)&lt;0.00001),$H$2:$H$51,_xlfn.XLOOKUP(1,(Tableau2[[#All],[Date]:[Date]] = GI$2) *  (ABS(Tableau2[[#All],[Heure de fin]:[Heure de fin]] - $P27)&lt;0.00001),$H$2:$H$51,"")),_xlfn.XLOOKUP(1,(Tableau2[[#All],[Date]:[Date]]= GI$2) * (ABS(Tableau2[[#All],[Heure de début]:[Heure de début]] - $P27)&lt;0.00001),"Début : "&amp;$B$2:$C$51,_xlfn.XLOOKUP(1,(Tableau2[[#All],[Date]:[Date]] = GI$2) * (ABS(Tableau2[[#All],[Heure de fin]:[Heure de fin]] - $P27)&lt;0.00001),"Fin : "&amp;$B$2:$C$51,""))))</f>
        <v/>
      </c>
      <c r="GJ27" s="12" t="str" cm="1">
        <f t="array" ref="GJ27">_xlfn.TEXTJOIN(" ; ",TRUE,HYPERLINK("#"&amp;_xlfn.XLOOKUP(1,(Tableau2[[#All],[Date]:[Date]] = GJ$2) * (ABS(Tableau2[[#All],[Heure de début]:[Heure de début]] - $P27)&lt;0.00001),$H$2:$H$51,_xlfn.XLOOKUP(1,(Tableau2[[#All],[Date]:[Date]] = GJ$2) *  (ABS(Tableau2[[#All],[Heure de fin]:[Heure de fin]] - $P27)&lt;0.00001),$H$2:$H$51,"")),_xlfn.XLOOKUP(1,(Tableau2[[#All],[Date]:[Date]]= GJ$2) * (ABS(Tableau2[[#All],[Heure de début]:[Heure de début]] - $P27)&lt;0.00001),"Début : "&amp;$B$2:$C$51,_xlfn.XLOOKUP(1,(Tableau2[[#All],[Date]:[Date]] = GJ$2) * (ABS(Tableau2[[#All],[Heure de fin]:[Heure de fin]] - $P27)&lt;0.00001),"Fin : "&amp;$B$2:$C$51,""))))</f>
        <v/>
      </c>
      <c r="GK27" s="12" t="str" cm="1">
        <f t="array" ref="GK27">_xlfn.TEXTJOIN(" ; ",TRUE,HYPERLINK("#"&amp;_xlfn.XLOOKUP(1,(Tableau2[[#All],[Date]:[Date]] = GK$2) * (ABS(Tableau2[[#All],[Heure de début]:[Heure de début]] - $P27)&lt;0.00001),$H$2:$H$51,_xlfn.XLOOKUP(1,(Tableau2[[#All],[Date]:[Date]] = GK$2) *  (ABS(Tableau2[[#All],[Heure de fin]:[Heure de fin]] - $P27)&lt;0.00001),$H$2:$H$51,"")),_xlfn.XLOOKUP(1,(Tableau2[[#All],[Date]:[Date]]= GK$2) * (ABS(Tableau2[[#All],[Heure de début]:[Heure de début]] - $P27)&lt;0.00001),"Début : "&amp;$B$2:$C$51,_xlfn.XLOOKUP(1,(Tableau2[[#All],[Date]:[Date]] = GK$2) * (ABS(Tableau2[[#All],[Heure de fin]:[Heure de fin]] - $P27)&lt;0.00001),"Fin : "&amp;$B$2:$C$51,""))))</f>
        <v/>
      </c>
      <c r="GL27" s="12" t="str" cm="1">
        <f t="array" ref="GL27">_xlfn.TEXTJOIN(" ; ",TRUE,HYPERLINK("#"&amp;_xlfn.XLOOKUP(1,(Tableau2[[#All],[Date]:[Date]] = GL$2) * (ABS(Tableau2[[#All],[Heure de début]:[Heure de début]] - $P27)&lt;0.00001),$H$2:$H$51,_xlfn.XLOOKUP(1,(Tableau2[[#All],[Date]:[Date]] = GL$2) *  (ABS(Tableau2[[#All],[Heure de fin]:[Heure de fin]] - $P27)&lt;0.00001),$H$2:$H$51,"")),_xlfn.XLOOKUP(1,(Tableau2[[#All],[Date]:[Date]]= GL$2) * (ABS(Tableau2[[#All],[Heure de début]:[Heure de début]] - $P27)&lt;0.00001),"Début : "&amp;$B$2:$C$51,_xlfn.XLOOKUP(1,(Tableau2[[#All],[Date]:[Date]] = GL$2) * (ABS(Tableau2[[#All],[Heure de fin]:[Heure de fin]] - $P27)&lt;0.00001),"Fin : "&amp;$B$2:$C$51,""))))</f>
        <v/>
      </c>
      <c r="GM27" s="12" t="str" cm="1">
        <f t="array" ref="GM27">_xlfn.TEXTJOIN(" ; ",TRUE,HYPERLINK("#"&amp;_xlfn.XLOOKUP(1,(Tableau2[[#All],[Date]:[Date]] = GM$2) * (ABS(Tableau2[[#All],[Heure de début]:[Heure de début]] - $P27)&lt;0.00001),$H$2:$H$51,_xlfn.XLOOKUP(1,(Tableau2[[#All],[Date]:[Date]] = GM$2) *  (ABS(Tableau2[[#All],[Heure de fin]:[Heure de fin]] - $P27)&lt;0.00001),$H$2:$H$51,"")),_xlfn.XLOOKUP(1,(Tableau2[[#All],[Date]:[Date]]= GM$2) * (ABS(Tableau2[[#All],[Heure de début]:[Heure de début]] - $P27)&lt;0.00001),"Début : "&amp;$B$2:$C$51,_xlfn.XLOOKUP(1,(Tableau2[[#All],[Date]:[Date]] = GM$2) * (ABS(Tableau2[[#All],[Heure de fin]:[Heure de fin]] - $P27)&lt;0.00001),"Fin : "&amp;$B$2:$C$51,""))))</f>
        <v/>
      </c>
      <c r="GN27" s="12" t="str" cm="1">
        <f t="array" ref="GN27">_xlfn.TEXTJOIN(" ; ",TRUE,HYPERLINK("#"&amp;_xlfn.XLOOKUP(1,(Tableau2[[#All],[Date]:[Date]] = GN$2) * (ABS(Tableau2[[#All],[Heure de début]:[Heure de début]] - $P27)&lt;0.00001),$H$2:$H$51,_xlfn.XLOOKUP(1,(Tableau2[[#All],[Date]:[Date]] = GN$2) *  (ABS(Tableau2[[#All],[Heure de fin]:[Heure de fin]] - $P27)&lt;0.00001),$H$2:$H$51,"")),_xlfn.XLOOKUP(1,(Tableau2[[#All],[Date]:[Date]]= GN$2) * (ABS(Tableau2[[#All],[Heure de début]:[Heure de début]] - $P27)&lt;0.00001),"Début : "&amp;$B$2:$C$51,_xlfn.XLOOKUP(1,(Tableau2[[#All],[Date]:[Date]] = GN$2) * (ABS(Tableau2[[#All],[Heure de fin]:[Heure de fin]] - $P27)&lt;0.00001),"Fin : "&amp;$B$2:$C$51,""))))</f>
        <v/>
      </c>
      <c r="GO27" s="12" t="str" cm="1">
        <f t="array" ref="GO27">_xlfn.TEXTJOIN(" ; ",TRUE,HYPERLINK("#"&amp;_xlfn.XLOOKUP(1,(Tableau2[[#All],[Date]:[Date]] = GO$2) * (ABS(Tableau2[[#All],[Heure de début]:[Heure de début]] - $P27)&lt;0.00001),$H$2:$H$51,_xlfn.XLOOKUP(1,(Tableau2[[#All],[Date]:[Date]] = GO$2) *  (ABS(Tableau2[[#All],[Heure de fin]:[Heure de fin]] - $P27)&lt;0.00001),$H$2:$H$51,"")),_xlfn.XLOOKUP(1,(Tableau2[[#All],[Date]:[Date]]= GO$2) * (ABS(Tableau2[[#All],[Heure de début]:[Heure de début]] - $P27)&lt;0.00001),"Début : "&amp;$B$2:$C$51,_xlfn.XLOOKUP(1,(Tableau2[[#All],[Date]:[Date]] = GO$2) * (ABS(Tableau2[[#All],[Heure de fin]:[Heure de fin]] - $P27)&lt;0.00001),"Fin : "&amp;$B$2:$C$51,""))))</f>
        <v/>
      </c>
      <c r="GP27" s="12" t="str" cm="1">
        <f t="array" ref="GP27">_xlfn.TEXTJOIN(" ; ",TRUE,HYPERLINK("#"&amp;_xlfn.XLOOKUP(1,(Tableau2[[#All],[Date]:[Date]] = GP$2) * (ABS(Tableau2[[#All],[Heure de début]:[Heure de début]] - $P27)&lt;0.00001),$H$2:$H$51,_xlfn.XLOOKUP(1,(Tableau2[[#All],[Date]:[Date]] = GP$2) *  (ABS(Tableau2[[#All],[Heure de fin]:[Heure de fin]] - $P27)&lt;0.00001),$H$2:$H$51,"")),_xlfn.XLOOKUP(1,(Tableau2[[#All],[Date]:[Date]]= GP$2) * (ABS(Tableau2[[#All],[Heure de début]:[Heure de début]] - $P27)&lt;0.00001),"Début : "&amp;$B$2:$C$51,_xlfn.XLOOKUP(1,(Tableau2[[#All],[Date]:[Date]] = GP$2) * (ABS(Tableau2[[#All],[Heure de fin]:[Heure de fin]] - $P27)&lt;0.00001),"Fin : "&amp;$B$2:$C$51,""))))</f>
        <v/>
      </c>
      <c r="GQ27" s="12" t="str" cm="1">
        <f t="array" ref="GQ27">_xlfn.TEXTJOIN(" ; ",TRUE,HYPERLINK("#"&amp;_xlfn.XLOOKUP(1,(Tableau2[[#All],[Date]:[Date]] = GQ$2) * (ABS(Tableau2[[#All],[Heure de début]:[Heure de début]] - $P27)&lt;0.00001),$H$2:$H$51,_xlfn.XLOOKUP(1,(Tableau2[[#All],[Date]:[Date]] = GQ$2) *  (ABS(Tableau2[[#All],[Heure de fin]:[Heure de fin]] - $P27)&lt;0.00001),$H$2:$H$51,"")),_xlfn.XLOOKUP(1,(Tableau2[[#All],[Date]:[Date]]= GQ$2) * (ABS(Tableau2[[#All],[Heure de début]:[Heure de début]] - $P27)&lt;0.00001),"Début : "&amp;$B$2:$C$51,_xlfn.XLOOKUP(1,(Tableau2[[#All],[Date]:[Date]] = GQ$2) * (ABS(Tableau2[[#All],[Heure de fin]:[Heure de fin]] - $P27)&lt;0.00001),"Fin : "&amp;$B$2:$C$51,""))))</f>
        <v/>
      </c>
      <c r="GR27" s="12" t="str" cm="1">
        <f t="array" ref="GR27">_xlfn.TEXTJOIN(" ; ",TRUE,HYPERLINK("#"&amp;_xlfn.XLOOKUP(1,(Tableau2[[#All],[Date]:[Date]] = GR$2) * (ABS(Tableau2[[#All],[Heure de début]:[Heure de début]] - $P27)&lt;0.00001),$H$2:$H$51,_xlfn.XLOOKUP(1,(Tableau2[[#All],[Date]:[Date]] = GR$2) *  (ABS(Tableau2[[#All],[Heure de fin]:[Heure de fin]] - $P27)&lt;0.00001),$H$2:$H$51,"")),_xlfn.XLOOKUP(1,(Tableau2[[#All],[Date]:[Date]]= GR$2) * (ABS(Tableau2[[#All],[Heure de début]:[Heure de début]] - $P27)&lt;0.00001),"Début : "&amp;$B$2:$C$51,_xlfn.XLOOKUP(1,(Tableau2[[#All],[Date]:[Date]] = GR$2) * (ABS(Tableau2[[#All],[Heure de fin]:[Heure de fin]] - $P27)&lt;0.00001),"Fin : "&amp;$B$2:$C$51,""))))</f>
        <v/>
      </c>
      <c r="GS27" s="12" t="str" cm="1">
        <f t="array" ref="GS27">_xlfn.TEXTJOIN(" ; ",TRUE,HYPERLINK("#"&amp;_xlfn.XLOOKUP(1,(Tableau2[[#All],[Date]:[Date]] = GS$2) * (ABS(Tableau2[[#All],[Heure de début]:[Heure de début]] - $P27)&lt;0.00001),$H$2:$H$51,_xlfn.XLOOKUP(1,(Tableau2[[#All],[Date]:[Date]] = GS$2) *  (ABS(Tableau2[[#All],[Heure de fin]:[Heure de fin]] - $P27)&lt;0.00001),$H$2:$H$51,"")),_xlfn.XLOOKUP(1,(Tableau2[[#All],[Date]:[Date]]= GS$2) * (ABS(Tableau2[[#All],[Heure de début]:[Heure de début]] - $P27)&lt;0.00001),"Début : "&amp;$B$2:$C$51,_xlfn.XLOOKUP(1,(Tableau2[[#All],[Date]:[Date]] = GS$2) * (ABS(Tableau2[[#All],[Heure de fin]:[Heure de fin]] - $P27)&lt;0.00001),"Fin : "&amp;$B$2:$C$51,""))))</f>
        <v/>
      </c>
      <c r="GT27" s="12" t="str" cm="1">
        <f t="array" ref="GT27">_xlfn.TEXTJOIN(" ; ",TRUE,HYPERLINK("#"&amp;_xlfn.XLOOKUP(1,(Tableau2[[#All],[Date]:[Date]] = GT$2) * (ABS(Tableau2[[#All],[Heure de début]:[Heure de début]] - $P27)&lt;0.00001),$H$2:$H$51,_xlfn.XLOOKUP(1,(Tableau2[[#All],[Date]:[Date]] = GT$2) *  (ABS(Tableau2[[#All],[Heure de fin]:[Heure de fin]] - $P27)&lt;0.00001),$H$2:$H$51,"")),_xlfn.XLOOKUP(1,(Tableau2[[#All],[Date]:[Date]]= GT$2) * (ABS(Tableau2[[#All],[Heure de début]:[Heure de début]] - $P27)&lt;0.00001),"Début : "&amp;$B$2:$C$51,_xlfn.XLOOKUP(1,(Tableau2[[#All],[Date]:[Date]] = GT$2) * (ABS(Tableau2[[#All],[Heure de fin]:[Heure de fin]] - $P27)&lt;0.00001),"Fin : "&amp;$B$2:$C$51,""))))</f>
        <v/>
      </c>
      <c r="GU27" s="12" t="str" cm="1">
        <f t="array" ref="GU27">_xlfn.TEXTJOIN(" ; ",TRUE,HYPERLINK("#"&amp;_xlfn.XLOOKUP(1,(Tableau2[[#All],[Date]:[Date]] = GU$2) * (ABS(Tableau2[[#All],[Heure de début]:[Heure de début]] - $P27)&lt;0.00001),$H$2:$H$51,_xlfn.XLOOKUP(1,(Tableau2[[#All],[Date]:[Date]] = GU$2) *  (ABS(Tableau2[[#All],[Heure de fin]:[Heure de fin]] - $P27)&lt;0.00001),$H$2:$H$51,"")),_xlfn.XLOOKUP(1,(Tableau2[[#All],[Date]:[Date]]= GU$2) * (ABS(Tableau2[[#All],[Heure de début]:[Heure de début]] - $P27)&lt;0.00001),"Début : "&amp;$B$2:$C$51,_xlfn.XLOOKUP(1,(Tableau2[[#All],[Date]:[Date]] = GU$2) * (ABS(Tableau2[[#All],[Heure de fin]:[Heure de fin]] - $P27)&lt;0.00001),"Fin : "&amp;$B$2:$C$51,""))))</f>
        <v/>
      </c>
      <c r="GV27" s="12" t="str" cm="1">
        <f t="array" ref="GV27">_xlfn.TEXTJOIN(" ; ",TRUE,HYPERLINK("#"&amp;_xlfn.XLOOKUP(1,(Tableau2[[#All],[Date]:[Date]] = GV$2) * (ABS(Tableau2[[#All],[Heure de début]:[Heure de début]] - $P27)&lt;0.00001),$H$2:$H$51,_xlfn.XLOOKUP(1,(Tableau2[[#All],[Date]:[Date]] = GV$2) *  (ABS(Tableau2[[#All],[Heure de fin]:[Heure de fin]] - $P27)&lt;0.00001),$H$2:$H$51,"")),_xlfn.XLOOKUP(1,(Tableau2[[#All],[Date]:[Date]]= GV$2) * (ABS(Tableau2[[#All],[Heure de début]:[Heure de début]] - $P27)&lt;0.00001),"Début : "&amp;$B$2:$C$51,_xlfn.XLOOKUP(1,(Tableau2[[#All],[Date]:[Date]] = GV$2) * (ABS(Tableau2[[#All],[Heure de fin]:[Heure de fin]] - $P27)&lt;0.00001),"Fin : "&amp;$B$2:$C$51,""))))</f>
        <v/>
      </c>
      <c r="GW27" s="12" t="str" cm="1">
        <f t="array" ref="GW27">_xlfn.TEXTJOIN(" ; ",TRUE,HYPERLINK("#"&amp;_xlfn.XLOOKUP(1,(Tableau2[[#All],[Date]:[Date]] = GW$2) * (ABS(Tableau2[[#All],[Heure de début]:[Heure de début]] - $P27)&lt;0.00001),$H$2:$H$51,_xlfn.XLOOKUP(1,(Tableau2[[#All],[Date]:[Date]] = GW$2) *  (ABS(Tableau2[[#All],[Heure de fin]:[Heure de fin]] - $P27)&lt;0.00001),$H$2:$H$51,"")),_xlfn.XLOOKUP(1,(Tableau2[[#All],[Date]:[Date]]= GW$2) * (ABS(Tableau2[[#All],[Heure de début]:[Heure de début]] - $P27)&lt;0.00001),"Début : "&amp;$B$2:$C$51,_xlfn.XLOOKUP(1,(Tableau2[[#All],[Date]:[Date]] = GW$2) * (ABS(Tableau2[[#All],[Heure de fin]:[Heure de fin]] - $P27)&lt;0.00001),"Fin : "&amp;$B$2:$C$51,""))))</f>
        <v/>
      </c>
      <c r="GX27" s="12" t="str" cm="1">
        <f t="array" ref="GX27">_xlfn.TEXTJOIN(" ; ",TRUE,HYPERLINK("#"&amp;_xlfn.XLOOKUP(1,(Tableau2[[#All],[Date]:[Date]] = GX$2) * (ABS(Tableau2[[#All],[Heure de début]:[Heure de début]] - $P27)&lt;0.00001),$H$2:$H$51,_xlfn.XLOOKUP(1,(Tableau2[[#All],[Date]:[Date]] = GX$2) *  (ABS(Tableau2[[#All],[Heure de fin]:[Heure de fin]] - $P27)&lt;0.00001),$H$2:$H$51,"")),_xlfn.XLOOKUP(1,(Tableau2[[#All],[Date]:[Date]]= GX$2) * (ABS(Tableau2[[#All],[Heure de début]:[Heure de début]] - $P27)&lt;0.00001),"Début : "&amp;$B$2:$C$51,_xlfn.XLOOKUP(1,(Tableau2[[#All],[Date]:[Date]] = GX$2) * (ABS(Tableau2[[#All],[Heure de fin]:[Heure de fin]] - $P27)&lt;0.00001),"Fin : "&amp;$B$2:$C$51,""))))</f>
        <v/>
      </c>
      <c r="GY27" s="12" t="str" cm="1">
        <f t="array" ref="GY27">_xlfn.TEXTJOIN(" ; ",TRUE,HYPERLINK("#"&amp;_xlfn.XLOOKUP(1,(Tableau2[[#All],[Date]:[Date]] = GY$2) * (ABS(Tableau2[[#All],[Heure de début]:[Heure de début]] - $P27)&lt;0.00001),$H$2:$H$51,_xlfn.XLOOKUP(1,(Tableau2[[#All],[Date]:[Date]] = GY$2) *  (ABS(Tableau2[[#All],[Heure de fin]:[Heure de fin]] - $P27)&lt;0.00001),$H$2:$H$51,"")),_xlfn.XLOOKUP(1,(Tableau2[[#All],[Date]:[Date]]= GY$2) * (ABS(Tableau2[[#All],[Heure de début]:[Heure de début]] - $P27)&lt;0.00001),"Début : "&amp;$B$2:$C$51,_xlfn.XLOOKUP(1,(Tableau2[[#All],[Date]:[Date]] = GY$2) * (ABS(Tableau2[[#All],[Heure de fin]:[Heure de fin]] - $P27)&lt;0.00001),"Fin : "&amp;$B$2:$C$51,""))))</f>
        <v/>
      </c>
      <c r="GZ27" s="12" t="str" cm="1">
        <f t="array" ref="GZ27">_xlfn.TEXTJOIN(" ; ",TRUE,HYPERLINK("#"&amp;_xlfn.XLOOKUP(1,(Tableau2[[#All],[Date]:[Date]] = GZ$2) * (ABS(Tableau2[[#All],[Heure de début]:[Heure de début]] - $P27)&lt;0.00001),$H$2:$H$51,_xlfn.XLOOKUP(1,(Tableau2[[#All],[Date]:[Date]] = GZ$2) *  (ABS(Tableau2[[#All],[Heure de fin]:[Heure de fin]] - $P27)&lt;0.00001),$H$2:$H$51,"")),_xlfn.XLOOKUP(1,(Tableau2[[#All],[Date]:[Date]]= GZ$2) * (ABS(Tableau2[[#All],[Heure de début]:[Heure de début]] - $P27)&lt;0.00001),"Début : "&amp;$B$2:$C$51,_xlfn.XLOOKUP(1,(Tableau2[[#All],[Date]:[Date]] = GZ$2) * (ABS(Tableau2[[#All],[Heure de fin]:[Heure de fin]] - $P27)&lt;0.00001),"Fin : "&amp;$B$2:$C$51,""))))</f>
        <v/>
      </c>
      <c r="HA27" s="12" t="str" cm="1">
        <f t="array" ref="HA27">_xlfn.TEXTJOIN(" ; ",TRUE,HYPERLINK("#"&amp;_xlfn.XLOOKUP(1,(Tableau2[[#All],[Date]:[Date]] = HA$2) * (ABS(Tableau2[[#All],[Heure de début]:[Heure de début]] - $P27)&lt;0.00001),$H$2:$H$51,_xlfn.XLOOKUP(1,(Tableau2[[#All],[Date]:[Date]] = HA$2) *  (ABS(Tableau2[[#All],[Heure de fin]:[Heure de fin]] - $P27)&lt;0.00001),$H$2:$H$51,"")),_xlfn.XLOOKUP(1,(Tableau2[[#All],[Date]:[Date]]= HA$2) * (ABS(Tableau2[[#All],[Heure de début]:[Heure de début]] - $P27)&lt;0.00001),"Début : "&amp;$B$2:$C$51,_xlfn.XLOOKUP(1,(Tableau2[[#All],[Date]:[Date]] = HA$2) * (ABS(Tableau2[[#All],[Heure de fin]:[Heure de fin]] - $P27)&lt;0.00001),"Fin : "&amp;$B$2:$C$51,""))))</f>
        <v/>
      </c>
      <c r="HB27" s="12" t="str" cm="1">
        <f t="array" ref="HB27">_xlfn.TEXTJOIN(" ; ",TRUE,HYPERLINK("#"&amp;_xlfn.XLOOKUP(1,(Tableau2[[#All],[Date]:[Date]] = HB$2) * (ABS(Tableau2[[#All],[Heure de début]:[Heure de début]] - $P27)&lt;0.00001),$H$2:$H$51,_xlfn.XLOOKUP(1,(Tableau2[[#All],[Date]:[Date]] = HB$2) *  (ABS(Tableau2[[#All],[Heure de fin]:[Heure de fin]] - $P27)&lt;0.00001),$H$2:$H$51,"")),_xlfn.XLOOKUP(1,(Tableau2[[#All],[Date]:[Date]]= HB$2) * (ABS(Tableau2[[#All],[Heure de début]:[Heure de début]] - $P27)&lt;0.00001),"Début : "&amp;$B$2:$C$51,_xlfn.XLOOKUP(1,(Tableau2[[#All],[Date]:[Date]] = HB$2) * (ABS(Tableau2[[#All],[Heure de fin]:[Heure de fin]] - $P27)&lt;0.00001),"Fin : "&amp;$B$2:$C$51,""))))</f>
        <v/>
      </c>
      <c r="HC27" s="12" t="str" cm="1">
        <f t="array" ref="HC27">_xlfn.TEXTJOIN(" ; ",TRUE,HYPERLINK("#"&amp;_xlfn.XLOOKUP(1,(Tableau2[[#All],[Date]:[Date]] = HC$2) * (ABS(Tableau2[[#All],[Heure de début]:[Heure de début]] - $P27)&lt;0.00001),$H$2:$H$51,_xlfn.XLOOKUP(1,(Tableau2[[#All],[Date]:[Date]] = HC$2) *  (ABS(Tableau2[[#All],[Heure de fin]:[Heure de fin]] - $P27)&lt;0.00001),$H$2:$H$51,"")),_xlfn.XLOOKUP(1,(Tableau2[[#All],[Date]:[Date]]= HC$2) * (ABS(Tableau2[[#All],[Heure de début]:[Heure de début]] - $P27)&lt;0.00001),"Début : "&amp;$B$2:$C$51,_xlfn.XLOOKUP(1,(Tableau2[[#All],[Date]:[Date]] = HC$2) * (ABS(Tableau2[[#All],[Heure de fin]:[Heure de fin]] - $P27)&lt;0.00001),"Fin : "&amp;$B$2:$C$51,""))))</f>
        <v/>
      </c>
      <c r="HD27" s="12" t="str" cm="1">
        <f t="array" ref="HD27">_xlfn.TEXTJOIN(" ; ",TRUE,HYPERLINK("#"&amp;_xlfn.XLOOKUP(1,(Tableau2[[#All],[Date]:[Date]] = HD$2) * (ABS(Tableau2[[#All],[Heure de début]:[Heure de début]] - $P27)&lt;0.00001),$H$2:$H$51,_xlfn.XLOOKUP(1,(Tableau2[[#All],[Date]:[Date]] = HD$2) *  (ABS(Tableau2[[#All],[Heure de fin]:[Heure de fin]] - $P27)&lt;0.00001),$H$2:$H$51,"")),_xlfn.XLOOKUP(1,(Tableau2[[#All],[Date]:[Date]]= HD$2) * (ABS(Tableau2[[#All],[Heure de début]:[Heure de début]] - $P27)&lt;0.00001),"Début : "&amp;$B$2:$C$51,_xlfn.XLOOKUP(1,(Tableau2[[#All],[Date]:[Date]] = HD$2) * (ABS(Tableau2[[#All],[Heure de fin]:[Heure de fin]] - $P27)&lt;0.00001),"Fin : "&amp;$B$2:$C$51,""))))</f>
        <v/>
      </c>
      <c r="HE27" s="12" t="str" cm="1">
        <f t="array" ref="HE27">_xlfn.TEXTJOIN(" ; ",TRUE,HYPERLINK("#"&amp;_xlfn.XLOOKUP(1,(Tableau2[[#All],[Date]:[Date]] = HE$2) * (ABS(Tableau2[[#All],[Heure de début]:[Heure de début]] - $P27)&lt;0.00001),$H$2:$H$51,_xlfn.XLOOKUP(1,(Tableau2[[#All],[Date]:[Date]] = HE$2) *  (ABS(Tableau2[[#All],[Heure de fin]:[Heure de fin]] - $P27)&lt;0.00001),$H$2:$H$51,"")),_xlfn.XLOOKUP(1,(Tableau2[[#All],[Date]:[Date]]= HE$2) * (ABS(Tableau2[[#All],[Heure de début]:[Heure de début]] - $P27)&lt;0.00001),"Début : "&amp;$B$2:$C$51,_xlfn.XLOOKUP(1,(Tableau2[[#All],[Date]:[Date]] = HE$2) * (ABS(Tableau2[[#All],[Heure de fin]:[Heure de fin]] - $P27)&lt;0.00001),"Fin : "&amp;$B$2:$C$51,""))))</f>
        <v/>
      </c>
      <c r="HF27" s="12" t="str" cm="1">
        <f t="array" ref="HF27">_xlfn.TEXTJOIN(" ; ",TRUE,HYPERLINK("#"&amp;_xlfn.XLOOKUP(1,(Tableau2[[#All],[Date]:[Date]] = HF$2) * (ABS(Tableau2[[#All],[Heure de début]:[Heure de début]] - $P27)&lt;0.00001),$H$2:$H$51,_xlfn.XLOOKUP(1,(Tableau2[[#All],[Date]:[Date]] = HF$2) *  (ABS(Tableau2[[#All],[Heure de fin]:[Heure de fin]] - $P27)&lt;0.00001),$H$2:$H$51,"")),_xlfn.XLOOKUP(1,(Tableau2[[#All],[Date]:[Date]]= HF$2) * (ABS(Tableau2[[#All],[Heure de début]:[Heure de début]] - $P27)&lt;0.00001),"Début : "&amp;$B$2:$C$51,_xlfn.XLOOKUP(1,(Tableau2[[#All],[Date]:[Date]] = HF$2) * (ABS(Tableau2[[#All],[Heure de fin]:[Heure de fin]] - $P27)&lt;0.00001),"Fin : "&amp;$B$2:$C$51,""))))</f>
        <v/>
      </c>
      <c r="HG27" s="12" t="str" cm="1">
        <f t="array" ref="HG27">_xlfn.TEXTJOIN(" ; ",TRUE,HYPERLINK("#"&amp;_xlfn.XLOOKUP(1,(Tableau2[[#All],[Date]:[Date]] = HG$2) * (ABS(Tableau2[[#All],[Heure de début]:[Heure de début]] - $P27)&lt;0.00001),$H$2:$H$51,_xlfn.XLOOKUP(1,(Tableau2[[#All],[Date]:[Date]] = HG$2) *  (ABS(Tableau2[[#All],[Heure de fin]:[Heure de fin]] - $P27)&lt;0.00001),$H$2:$H$51,"")),_xlfn.XLOOKUP(1,(Tableau2[[#All],[Date]:[Date]]= HG$2) * (ABS(Tableau2[[#All],[Heure de début]:[Heure de début]] - $P27)&lt;0.00001),"Début : "&amp;$B$2:$C$51,_xlfn.XLOOKUP(1,(Tableau2[[#All],[Date]:[Date]] = HG$2) * (ABS(Tableau2[[#All],[Heure de fin]:[Heure de fin]] - $P27)&lt;0.00001),"Fin : "&amp;$B$2:$C$51,""))))</f>
        <v/>
      </c>
      <c r="HH27" s="12" t="str" cm="1">
        <f t="array" ref="HH27">_xlfn.TEXTJOIN(" ; ",TRUE,HYPERLINK("#"&amp;_xlfn.XLOOKUP(1,(Tableau2[[#All],[Date]:[Date]] = HH$2) * (ABS(Tableau2[[#All],[Heure de début]:[Heure de début]] - $P27)&lt;0.00001),$H$2:$H$51,_xlfn.XLOOKUP(1,(Tableau2[[#All],[Date]:[Date]] = HH$2) *  (ABS(Tableau2[[#All],[Heure de fin]:[Heure de fin]] - $P27)&lt;0.00001),$H$2:$H$51,"")),_xlfn.XLOOKUP(1,(Tableau2[[#All],[Date]:[Date]]= HH$2) * (ABS(Tableau2[[#All],[Heure de début]:[Heure de début]] - $P27)&lt;0.00001),"Début : "&amp;$B$2:$C$51,_xlfn.XLOOKUP(1,(Tableau2[[#All],[Date]:[Date]] = HH$2) * (ABS(Tableau2[[#All],[Heure de fin]:[Heure de fin]] - $P27)&lt;0.00001),"Fin : "&amp;$B$2:$C$51,""))))</f>
        <v/>
      </c>
      <c r="HI27" s="12" t="str" cm="1">
        <f t="array" ref="HI27">_xlfn.TEXTJOIN(" ; ",TRUE,HYPERLINK("#"&amp;_xlfn.XLOOKUP(1,(Tableau2[[#All],[Date]:[Date]] = HI$2) * (ABS(Tableau2[[#All],[Heure de début]:[Heure de début]] - $P27)&lt;0.00001),$H$2:$H$51,_xlfn.XLOOKUP(1,(Tableau2[[#All],[Date]:[Date]] = HI$2) *  (ABS(Tableau2[[#All],[Heure de fin]:[Heure de fin]] - $P27)&lt;0.00001),$H$2:$H$51,"")),_xlfn.XLOOKUP(1,(Tableau2[[#All],[Date]:[Date]]= HI$2) * (ABS(Tableau2[[#All],[Heure de début]:[Heure de début]] - $P27)&lt;0.00001),"Début : "&amp;$B$2:$C$51,_xlfn.XLOOKUP(1,(Tableau2[[#All],[Date]:[Date]] = HI$2) * (ABS(Tableau2[[#All],[Heure de fin]:[Heure de fin]] - $P27)&lt;0.00001),"Fin : "&amp;$B$2:$C$51,""))))</f>
        <v/>
      </c>
      <c r="HJ27" s="12" t="str" cm="1">
        <f t="array" ref="HJ27">_xlfn.TEXTJOIN(" ; ",TRUE,HYPERLINK("#"&amp;_xlfn.XLOOKUP(1,(Tableau2[[#All],[Date]:[Date]] = HJ$2) * (ABS(Tableau2[[#All],[Heure de début]:[Heure de début]] - $P27)&lt;0.00001),$H$2:$H$51,_xlfn.XLOOKUP(1,(Tableau2[[#All],[Date]:[Date]] = HJ$2) *  (ABS(Tableau2[[#All],[Heure de fin]:[Heure de fin]] - $P27)&lt;0.00001),$H$2:$H$51,"")),_xlfn.XLOOKUP(1,(Tableau2[[#All],[Date]:[Date]]= HJ$2) * (ABS(Tableau2[[#All],[Heure de début]:[Heure de début]] - $P27)&lt;0.00001),"Début : "&amp;$B$2:$C$51,_xlfn.XLOOKUP(1,(Tableau2[[#All],[Date]:[Date]] = HJ$2) * (ABS(Tableau2[[#All],[Heure de fin]:[Heure de fin]] - $P27)&lt;0.00001),"Fin : "&amp;$B$2:$C$51,""))))</f>
        <v/>
      </c>
      <c r="HK27" s="12" t="str" cm="1">
        <f t="array" ref="HK27">_xlfn.TEXTJOIN(" ; ",TRUE,HYPERLINK("#"&amp;_xlfn.XLOOKUP(1,(Tableau2[[#All],[Date]:[Date]] = HK$2) * (ABS(Tableau2[[#All],[Heure de début]:[Heure de début]] - $P27)&lt;0.00001),$H$2:$H$51,_xlfn.XLOOKUP(1,(Tableau2[[#All],[Date]:[Date]] = HK$2) *  (ABS(Tableau2[[#All],[Heure de fin]:[Heure de fin]] - $P27)&lt;0.00001),$H$2:$H$51,"")),_xlfn.XLOOKUP(1,(Tableau2[[#All],[Date]:[Date]]= HK$2) * (ABS(Tableau2[[#All],[Heure de début]:[Heure de début]] - $P27)&lt;0.00001),"Début : "&amp;$B$2:$C$51,_xlfn.XLOOKUP(1,(Tableau2[[#All],[Date]:[Date]] = HK$2) * (ABS(Tableau2[[#All],[Heure de fin]:[Heure de fin]] - $P27)&lt;0.00001),"Fin : "&amp;$B$2:$C$51,""))))</f>
        <v/>
      </c>
      <c r="HL27" s="12" t="str" cm="1">
        <f t="array" ref="HL27">_xlfn.TEXTJOIN(" ; ",TRUE,HYPERLINK("#"&amp;_xlfn.XLOOKUP(1,(Tableau2[[#All],[Date]:[Date]] = HL$2) * (ABS(Tableau2[[#All],[Heure de début]:[Heure de début]] - $P27)&lt;0.00001),$H$2:$H$51,_xlfn.XLOOKUP(1,(Tableau2[[#All],[Date]:[Date]] = HL$2) *  (ABS(Tableau2[[#All],[Heure de fin]:[Heure de fin]] - $P27)&lt;0.00001),$H$2:$H$51,"")),_xlfn.XLOOKUP(1,(Tableau2[[#All],[Date]:[Date]]= HL$2) * (ABS(Tableau2[[#All],[Heure de début]:[Heure de début]] - $P27)&lt;0.00001),"Début : "&amp;$B$2:$C$51,_xlfn.XLOOKUP(1,(Tableau2[[#All],[Date]:[Date]] = HL$2) * (ABS(Tableau2[[#All],[Heure de fin]:[Heure de fin]] - $P27)&lt;0.00001),"Fin : "&amp;$B$2:$C$51,""))))</f>
        <v/>
      </c>
      <c r="HM27" s="12" t="str" cm="1">
        <f t="array" ref="HM27">_xlfn.TEXTJOIN(" ; ",TRUE,HYPERLINK("#"&amp;_xlfn.XLOOKUP(1,(Tableau2[[#All],[Date]:[Date]] = HM$2) * (ABS(Tableau2[[#All],[Heure de début]:[Heure de début]] - $P27)&lt;0.00001),$H$2:$H$51,_xlfn.XLOOKUP(1,(Tableau2[[#All],[Date]:[Date]] = HM$2) *  (ABS(Tableau2[[#All],[Heure de fin]:[Heure de fin]] - $P27)&lt;0.00001),$H$2:$H$51,"")),_xlfn.XLOOKUP(1,(Tableau2[[#All],[Date]:[Date]]= HM$2) * (ABS(Tableau2[[#All],[Heure de début]:[Heure de début]] - $P27)&lt;0.00001),"Début : "&amp;$B$2:$C$51,_xlfn.XLOOKUP(1,(Tableau2[[#All],[Date]:[Date]] = HM$2) * (ABS(Tableau2[[#All],[Heure de fin]:[Heure de fin]] - $P27)&lt;0.00001),"Fin : "&amp;$B$2:$C$51,""))))</f>
        <v/>
      </c>
      <c r="HN27" s="12" t="str" cm="1">
        <f t="array" ref="HN27">_xlfn.TEXTJOIN(" ; ",TRUE,HYPERLINK("#"&amp;_xlfn.XLOOKUP(1,(Tableau2[[#All],[Date]:[Date]] = HN$2) * (ABS(Tableau2[[#All],[Heure de début]:[Heure de début]] - $P27)&lt;0.00001),$H$2:$H$51,_xlfn.XLOOKUP(1,(Tableau2[[#All],[Date]:[Date]] = HN$2) *  (ABS(Tableau2[[#All],[Heure de fin]:[Heure de fin]] - $P27)&lt;0.00001),$H$2:$H$51,"")),_xlfn.XLOOKUP(1,(Tableau2[[#All],[Date]:[Date]]= HN$2) * (ABS(Tableau2[[#All],[Heure de début]:[Heure de début]] - $P27)&lt;0.00001),"Début : "&amp;$B$2:$C$51,_xlfn.XLOOKUP(1,(Tableau2[[#All],[Date]:[Date]] = HN$2) * (ABS(Tableau2[[#All],[Heure de fin]:[Heure de fin]] - $P27)&lt;0.00001),"Fin : "&amp;$B$2:$C$51,""))))</f>
        <v/>
      </c>
      <c r="HO27" s="12" t="str" cm="1">
        <f t="array" ref="HO27">_xlfn.TEXTJOIN(" ; ",TRUE,HYPERLINK("#"&amp;_xlfn.XLOOKUP(1,(Tableau2[[#All],[Date]:[Date]] = HO$2) * (ABS(Tableau2[[#All],[Heure de début]:[Heure de début]] - $P27)&lt;0.00001),$H$2:$H$51,_xlfn.XLOOKUP(1,(Tableau2[[#All],[Date]:[Date]] = HO$2) *  (ABS(Tableau2[[#All],[Heure de fin]:[Heure de fin]] - $P27)&lt;0.00001),$H$2:$H$51,"")),_xlfn.XLOOKUP(1,(Tableau2[[#All],[Date]:[Date]]= HO$2) * (ABS(Tableau2[[#All],[Heure de début]:[Heure de début]] - $P27)&lt;0.00001),"Début : "&amp;$B$2:$C$51,_xlfn.XLOOKUP(1,(Tableau2[[#All],[Date]:[Date]] = HO$2) * (ABS(Tableau2[[#All],[Heure de fin]:[Heure de fin]] - $P27)&lt;0.00001),"Fin : "&amp;$B$2:$C$51,""))))</f>
        <v/>
      </c>
      <c r="HP27" s="12" t="str" cm="1">
        <f t="array" ref="HP27">_xlfn.TEXTJOIN(" ; ",TRUE,HYPERLINK("#"&amp;_xlfn.XLOOKUP(1,(Tableau2[[#All],[Date]:[Date]] = HP$2) * (ABS(Tableau2[[#All],[Heure de début]:[Heure de début]] - $P27)&lt;0.00001),$H$2:$H$51,_xlfn.XLOOKUP(1,(Tableau2[[#All],[Date]:[Date]] = HP$2) *  (ABS(Tableau2[[#All],[Heure de fin]:[Heure de fin]] - $P27)&lt;0.00001),$H$2:$H$51,"")),_xlfn.XLOOKUP(1,(Tableau2[[#All],[Date]:[Date]]= HP$2) * (ABS(Tableau2[[#All],[Heure de début]:[Heure de début]] - $P27)&lt;0.00001),"Début : "&amp;$B$2:$C$51,_xlfn.XLOOKUP(1,(Tableau2[[#All],[Date]:[Date]] = HP$2) * (ABS(Tableau2[[#All],[Heure de fin]:[Heure de fin]] - $P27)&lt;0.00001),"Fin : "&amp;$B$2:$C$51,""))))</f>
        <v/>
      </c>
      <c r="HQ27" s="12" t="str" cm="1">
        <f t="array" ref="HQ27">_xlfn.TEXTJOIN(" ; ",TRUE,HYPERLINK("#"&amp;_xlfn.XLOOKUP(1,(Tableau2[[#All],[Date]:[Date]] = HQ$2) * (ABS(Tableau2[[#All],[Heure de début]:[Heure de début]] - $P27)&lt;0.00001),$H$2:$H$51,_xlfn.XLOOKUP(1,(Tableau2[[#All],[Date]:[Date]] = HQ$2) *  (ABS(Tableau2[[#All],[Heure de fin]:[Heure de fin]] - $P27)&lt;0.00001),$H$2:$H$51,"")),_xlfn.XLOOKUP(1,(Tableau2[[#All],[Date]:[Date]]= HQ$2) * (ABS(Tableau2[[#All],[Heure de début]:[Heure de début]] - $P27)&lt;0.00001),"Début : "&amp;$B$2:$C$51,_xlfn.XLOOKUP(1,(Tableau2[[#All],[Date]:[Date]] = HQ$2) * (ABS(Tableau2[[#All],[Heure de fin]:[Heure de fin]] - $P27)&lt;0.00001),"Fin : "&amp;$B$2:$C$51,""))))</f>
        <v/>
      </c>
      <c r="HR27" s="12" t="str" cm="1">
        <f t="array" ref="HR27">_xlfn.TEXTJOIN(" ; ",TRUE,HYPERLINK("#"&amp;_xlfn.XLOOKUP(1,(Tableau2[[#All],[Date]:[Date]] = HR$2) * (ABS(Tableau2[[#All],[Heure de début]:[Heure de début]] - $P27)&lt;0.00001),$H$2:$H$51,_xlfn.XLOOKUP(1,(Tableau2[[#All],[Date]:[Date]] = HR$2) *  (ABS(Tableau2[[#All],[Heure de fin]:[Heure de fin]] - $P27)&lt;0.00001),$H$2:$H$51,"")),_xlfn.XLOOKUP(1,(Tableau2[[#All],[Date]:[Date]]= HR$2) * (ABS(Tableau2[[#All],[Heure de début]:[Heure de début]] - $P27)&lt;0.00001),"Début : "&amp;$B$2:$C$51,_xlfn.XLOOKUP(1,(Tableau2[[#All],[Date]:[Date]] = HR$2) * (ABS(Tableau2[[#All],[Heure de fin]:[Heure de fin]] - $P27)&lt;0.00001),"Fin : "&amp;$B$2:$C$51,""))))</f>
        <v/>
      </c>
      <c r="HS27" s="12" t="str" cm="1">
        <f t="array" ref="HS27">_xlfn.TEXTJOIN(" ; ",TRUE,HYPERLINK("#"&amp;_xlfn.XLOOKUP(1,(Tableau2[[#All],[Date]:[Date]] = HS$2) * (ABS(Tableau2[[#All],[Heure de début]:[Heure de début]] - $P27)&lt;0.00001),$H$2:$H$51,_xlfn.XLOOKUP(1,(Tableau2[[#All],[Date]:[Date]] = HS$2) *  (ABS(Tableau2[[#All],[Heure de fin]:[Heure de fin]] - $P27)&lt;0.00001),$H$2:$H$51,"")),_xlfn.XLOOKUP(1,(Tableau2[[#All],[Date]:[Date]]= HS$2) * (ABS(Tableau2[[#All],[Heure de début]:[Heure de début]] - $P27)&lt;0.00001),"Début : "&amp;$B$2:$C$51,_xlfn.XLOOKUP(1,(Tableau2[[#All],[Date]:[Date]] = HS$2) * (ABS(Tableau2[[#All],[Heure de fin]:[Heure de fin]] - $P27)&lt;0.00001),"Fin : "&amp;$B$2:$C$51,""))))</f>
        <v/>
      </c>
      <c r="HT27" s="12" t="str" cm="1">
        <f t="array" ref="HT27">_xlfn.TEXTJOIN(" ; ",TRUE,HYPERLINK("#"&amp;_xlfn.XLOOKUP(1,(Tableau2[[#All],[Date]:[Date]] = HT$2) * (ABS(Tableau2[[#All],[Heure de début]:[Heure de début]] - $P27)&lt;0.00001),$H$2:$H$51,_xlfn.XLOOKUP(1,(Tableau2[[#All],[Date]:[Date]] = HT$2) *  (ABS(Tableau2[[#All],[Heure de fin]:[Heure de fin]] - $P27)&lt;0.00001),$H$2:$H$51,"")),_xlfn.XLOOKUP(1,(Tableau2[[#All],[Date]:[Date]]= HT$2) * (ABS(Tableau2[[#All],[Heure de début]:[Heure de début]] - $P27)&lt;0.00001),"Début : "&amp;$B$2:$C$51,_xlfn.XLOOKUP(1,(Tableau2[[#All],[Date]:[Date]] = HT$2) * (ABS(Tableau2[[#All],[Heure de fin]:[Heure de fin]] - $P27)&lt;0.00001),"Fin : "&amp;$B$2:$C$51,""))))</f>
        <v/>
      </c>
      <c r="HU27" s="12" t="str" cm="1">
        <f t="array" ref="HU27">_xlfn.TEXTJOIN(" ; ",TRUE,HYPERLINK("#"&amp;_xlfn.XLOOKUP(1,(Tableau2[[#All],[Date]:[Date]] = HU$2) * (ABS(Tableau2[[#All],[Heure de début]:[Heure de début]] - $P27)&lt;0.00001),$H$2:$H$51,_xlfn.XLOOKUP(1,(Tableau2[[#All],[Date]:[Date]] = HU$2) *  (ABS(Tableau2[[#All],[Heure de fin]:[Heure de fin]] - $P27)&lt;0.00001),$H$2:$H$51,"")),_xlfn.XLOOKUP(1,(Tableau2[[#All],[Date]:[Date]]= HU$2) * (ABS(Tableau2[[#All],[Heure de début]:[Heure de début]] - $P27)&lt;0.00001),"Début : "&amp;$B$2:$C$51,_xlfn.XLOOKUP(1,(Tableau2[[#All],[Date]:[Date]] = HU$2) * (ABS(Tableau2[[#All],[Heure de fin]:[Heure de fin]] - $P27)&lt;0.00001),"Fin : "&amp;$B$2:$C$51,""))))</f>
        <v/>
      </c>
    </row>
    <row r="28" spans="1:229" ht="30" customHeight="1" x14ac:dyDescent="0.2">
      <c r="A28" s="21"/>
      <c r="B28" s="19"/>
      <c r="C28" s="16"/>
      <c r="D28" s="19"/>
      <c r="E28" s="19"/>
      <c r="F28" s="16"/>
      <c r="G28" s="16" t="str">
        <f ca="1">IF(Tableau2[[#This Row],[Date]]=0,"",IF(Tableau2[[#This Row],[Date]]&lt;TODAY(),"Passée","Future"))</f>
        <v/>
      </c>
      <c r="H28" s="16" t="s">
        <v>48</v>
      </c>
      <c r="P28" s="26">
        <v>0.85416666666666663</v>
      </c>
      <c r="Q28" s="12" t="str" cm="1">
        <f t="array" aca="1" ref="Q28" ca="1">_xlfn.TEXTJOIN(" ; ",TRUE,HYPERLINK("#"&amp;_xlfn.XLOOKUP(1,(Tableau2[[#All],[Date]:[Date]] = Q$2) * (ABS(Tableau2[[#All],[Heure de début]:[Heure de début]] - $P28)&lt;0.00001),$H$2:$H$51,_xlfn.XLOOKUP(1,(Tableau2[[#All],[Date]:[Date]] = Q$2) *  (ABS(Tableau2[[#All],[Heure de fin]:[Heure de fin]] - $P28)&lt;0.00001),$H$2:$H$51,"")),_xlfn.XLOOKUP(1,(Tableau2[[#All],[Date]:[Date]]= Q$2) * (ABS(Tableau2[[#All],[Heure de début]:[Heure de début]] - $P28)&lt;0.00001),"Début : "&amp;$B$2:$C$51,_xlfn.XLOOKUP(1,(Tableau2[[#All],[Date]:[Date]] = Q$2) * (ABS(Tableau2[[#All],[Heure de fin]:[Heure de fin]] - $P28)&lt;0.00001),"Fin : "&amp;$B$2:$C$51,""))))</f>
        <v/>
      </c>
      <c r="R28" s="12" t="str" cm="1">
        <f t="array" ref="R28">_xlfn.TEXTJOIN(" ; ",TRUE,HYPERLINK("#"&amp;_xlfn.XLOOKUP(1,(Tableau2[[#All],[Date]:[Date]] = R$2) * (ABS(Tableau2[[#All],[Heure de début]:[Heure de début]] - $P28)&lt;0.00001),$H$2:$H$51,_xlfn.XLOOKUP(1,(Tableau2[[#All],[Date]:[Date]] = R$2) *  (ABS(Tableau2[[#All],[Heure de fin]:[Heure de fin]] - $P28)&lt;0.00001),$H$2:$H$51,"")),_xlfn.XLOOKUP(1,(Tableau2[[#All],[Date]:[Date]]= R$2) * (ABS(Tableau2[[#All],[Heure de début]:[Heure de début]] - $P28)&lt;0.00001),"Début : "&amp;$B$2:$C$51,_xlfn.XLOOKUP(1,(Tableau2[[#All],[Date]:[Date]] = R$2) * (ABS(Tableau2[[#All],[Heure de fin]:[Heure de fin]] - $P28)&lt;0.00001),"Fin : "&amp;$B$2:$C$51,""))))</f>
        <v/>
      </c>
      <c r="S28" s="12" t="str" cm="1">
        <f t="array" ref="S28">_xlfn.TEXTJOIN(" ; ",TRUE,HYPERLINK("#"&amp;_xlfn.XLOOKUP(1,(Tableau2[[#All],[Date]:[Date]] = S$2) * (ABS(Tableau2[[#All],[Heure de début]:[Heure de début]] - $P28)&lt;0.00001),$H$2:$H$51,_xlfn.XLOOKUP(1,(Tableau2[[#All],[Date]:[Date]] = S$2) *  (ABS(Tableau2[[#All],[Heure de fin]:[Heure de fin]] - $P28)&lt;0.00001),$H$2:$H$51,"")),_xlfn.XLOOKUP(1,(Tableau2[[#All],[Date]:[Date]]= S$2) * (ABS(Tableau2[[#All],[Heure de début]:[Heure de début]] - $P28)&lt;0.00001),"Début : "&amp;$B$2:$C$51,_xlfn.XLOOKUP(1,(Tableau2[[#All],[Date]:[Date]] = S$2) * (ABS(Tableau2[[#All],[Heure de fin]:[Heure de fin]] - $P28)&lt;0.00001),"Fin : "&amp;$B$2:$C$51,""))))</f>
        <v/>
      </c>
      <c r="T28" s="12" t="str" cm="1">
        <f t="array" ref="T28">_xlfn.TEXTJOIN(" ; ",TRUE,HYPERLINK("#"&amp;_xlfn.XLOOKUP(1,(Tableau2[[#All],[Date]:[Date]] = T$2) * (ABS(Tableau2[[#All],[Heure de début]:[Heure de début]] - $P28)&lt;0.00001),$H$2:$H$51,_xlfn.XLOOKUP(1,(Tableau2[[#All],[Date]:[Date]] = T$2) *  (ABS(Tableau2[[#All],[Heure de fin]:[Heure de fin]] - $P28)&lt;0.00001),$H$2:$H$51,"")),_xlfn.XLOOKUP(1,(Tableau2[[#All],[Date]:[Date]]= T$2) * (ABS(Tableau2[[#All],[Heure de début]:[Heure de début]] - $P28)&lt;0.00001),"Début : "&amp;$B$2:$C$51,_xlfn.XLOOKUP(1,(Tableau2[[#All],[Date]:[Date]] = T$2) * (ABS(Tableau2[[#All],[Heure de fin]:[Heure de fin]] - $P28)&lt;0.00001),"Fin : "&amp;$B$2:$C$51,""))))</f>
        <v/>
      </c>
      <c r="U28" s="12" t="str" cm="1">
        <f t="array" ref="U28">_xlfn.TEXTJOIN(" ; ",TRUE,HYPERLINK("#"&amp;_xlfn.XLOOKUP(1,(Tableau2[[#All],[Date]:[Date]] = U$2) * (ABS(Tableau2[[#All],[Heure de début]:[Heure de début]] - $P28)&lt;0.00001),$H$2:$H$51,_xlfn.XLOOKUP(1,(Tableau2[[#All],[Date]:[Date]] = U$2) *  (ABS(Tableau2[[#All],[Heure de fin]:[Heure de fin]] - $P28)&lt;0.00001),$H$2:$H$51,"")),_xlfn.XLOOKUP(1,(Tableau2[[#All],[Date]:[Date]]= U$2) * (ABS(Tableau2[[#All],[Heure de début]:[Heure de début]] - $P28)&lt;0.00001),"Début : "&amp;$B$2:$C$51,_xlfn.XLOOKUP(1,(Tableau2[[#All],[Date]:[Date]] = U$2) * (ABS(Tableau2[[#All],[Heure de fin]:[Heure de fin]] - $P28)&lt;0.00001),"Fin : "&amp;$B$2:$C$51,""))))</f>
        <v/>
      </c>
      <c r="V28" s="12" t="str" cm="1">
        <f t="array" ref="V28">_xlfn.TEXTJOIN(" ; ",TRUE,HYPERLINK("#"&amp;_xlfn.XLOOKUP(1,(Tableau2[[#All],[Date]:[Date]] = V$2) * (ABS(Tableau2[[#All],[Heure de début]:[Heure de début]] - $P28)&lt;0.00001),$H$2:$H$51,_xlfn.XLOOKUP(1,(Tableau2[[#All],[Date]:[Date]] = V$2) *  (ABS(Tableau2[[#All],[Heure de fin]:[Heure de fin]] - $P28)&lt;0.00001),$H$2:$H$51,"")),_xlfn.XLOOKUP(1,(Tableau2[[#All],[Date]:[Date]]= V$2) * (ABS(Tableau2[[#All],[Heure de début]:[Heure de début]] - $P28)&lt;0.00001),"Début : "&amp;$B$2:$C$51,_xlfn.XLOOKUP(1,(Tableau2[[#All],[Date]:[Date]] = V$2) * (ABS(Tableau2[[#All],[Heure de fin]:[Heure de fin]] - $P28)&lt;0.00001),"Fin : "&amp;$B$2:$C$51,""))))</f>
        <v/>
      </c>
      <c r="W28" s="12" t="str" cm="1">
        <f t="array" ref="W28">_xlfn.TEXTJOIN(" ; ",TRUE,HYPERLINK("#"&amp;_xlfn.XLOOKUP(1,(Tableau2[[#All],[Date]:[Date]] = W$2) * (ABS(Tableau2[[#All],[Heure de début]:[Heure de début]] - $P28)&lt;0.00001),$H$2:$H$51,_xlfn.XLOOKUP(1,(Tableau2[[#All],[Date]:[Date]] = W$2) *  (ABS(Tableau2[[#All],[Heure de fin]:[Heure de fin]] - $P28)&lt;0.00001),$H$2:$H$51,"")),_xlfn.XLOOKUP(1,(Tableau2[[#All],[Date]:[Date]]= W$2) * (ABS(Tableau2[[#All],[Heure de début]:[Heure de début]] - $P28)&lt;0.00001),"Début : "&amp;$B$2:$C$51,_xlfn.XLOOKUP(1,(Tableau2[[#All],[Date]:[Date]] = W$2) * (ABS(Tableau2[[#All],[Heure de fin]:[Heure de fin]] - $P28)&lt;0.00001),"Fin : "&amp;$B$2:$C$51,""))))</f>
        <v/>
      </c>
      <c r="X28" s="12" t="str" cm="1">
        <f t="array" ref="X28">_xlfn.TEXTJOIN(" ; ",TRUE,HYPERLINK("#"&amp;_xlfn.XLOOKUP(1,(Tableau2[[#All],[Date]:[Date]] = X$2) * (ABS(Tableau2[[#All],[Heure de début]:[Heure de début]] - $P28)&lt;0.00001),$H$2:$H$51,_xlfn.XLOOKUP(1,(Tableau2[[#All],[Date]:[Date]] = X$2) *  (ABS(Tableau2[[#All],[Heure de fin]:[Heure de fin]] - $P28)&lt;0.00001),$H$2:$H$51,"")),_xlfn.XLOOKUP(1,(Tableau2[[#All],[Date]:[Date]]= X$2) * (ABS(Tableau2[[#All],[Heure de début]:[Heure de début]] - $P28)&lt;0.00001),"Début : "&amp;$B$2:$C$51,_xlfn.XLOOKUP(1,(Tableau2[[#All],[Date]:[Date]] = X$2) * (ABS(Tableau2[[#All],[Heure de fin]:[Heure de fin]] - $P28)&lt;0.00001),"Fin : "&amp;$B$2:$C$51,""))))</f>
        <v/>
      </c>
      <c r="Y28" s="12" t="str" cm="1">
        <f t="array" ref="Y28">_xlfn.TEXTJOIN(" ; ",TRUE,HYPERLINK("#"&amp;_xlfn.XLOOKUP(1,(Tableau2[[#All],[Date]:[Date]] = Y$2) * (ABS(Tableau2[[#All],[Heure de début]:[Heure de début]] - $P28)&lt;0.00001),$H$2:$H$51,_xlfn.XLOOKUP(1,(Tableau2[[#All],[Date]:[Date]] = Y$2) *  (ABS(Tableau2[[#All],[Heure de fin]:[Heure de fin]] - $P28)&lt;0.00001),$H$2:$H$51,"")),_xlfn.XLOOKUP(1,(Tableau2[[#All],[Date]:[Date]]= Y$2) * (ABS(Tableau2[[#All],[Heure de début]:[Heure de début]] - $P28)&lt;0.00001),"Début : "&amp;$B$2:$C$51,_xlfn.XLOOKUP(1,(Tableau2[[#All],[Date]:[Date]] = Y$2) * (ABS(Tableau2[[#All],[Heure de fin]:[Heure de fin]] - $P28)&lt;0.00001),"Fin : "&amp;$B$2:$C$51,""))))</f>
        <v/>
      </c>
      <c r="Z28" s="12" t="str" cm="1">
        <f t="array" ref="Z28">_xlfn.TEXTJOIN(" ; ",TRUE,HYPERLINK("#"&amp;_xlfn.XLOOKUP(1,(Tableau2[[#All],[Date]:[Date]] = Z$2) * (ABS(Tableau2[[#All],[Heure de début]:[Heure de début]] - $P28)&lt;0.00001),$H$2:$H$51,_xlfn.XLOOKUP(1,(Tableau2[[#All],[Date]:[Date]] = Z$2) *  (ABS(Tableau2[[#All],[Heure de fin]:[Heure de fin]] - $P28)&lt;0.00001),$H$2:$H$51,"")),_xlfn.XLOOKUP(1,(Tableau2[[#All],[Date]:[Date]]= Z$2) * (ABS(Tableau2[[#All],[Heure de début]:[Heure de début]] - $P28)&lt;0.00001),"Début : "&amp;$B$2:$C$51,_xlfn.XLOOKUP(1,(Tableau2[[#All],[Date]:[Date]] = Z$2) * (ABS(Tableau2[[#All],[Heure de fin]:[Heure de fin]] - $P28)&lt;0.00001),"Fin : "&amp;$B$2:$C$51,""))))</f>
        <v/>
      </c>
      <c r="AA28" s="12" t="str" cm="1">
        <f t="array" ref="AA28">_xlfn.TEXTJOIN(" ; ",TRUE,HYPERLINK("#"&amp;_xlfn.XLOOKUP(1,(Tableau2[[#All],[Date]:[Date]] = AA$2) * (ABS(Tableau2[[#All],[Heure de début]:[Heure de début]] - $P28)&lt;0.00001),$H$2:$H$51,_xlfn.XLOOKUP(1,(Tableau2[[#All],[Date]:[Date]] = AA$2) *  (ABS(Tableau2[[#All],[Heure de fin]:[Heure de fin]] - $P28)&lt;0.00001),$H$2:$H$51,"")),_xlfn.XLOOKUP(1,(Tableau2[[#All],[Date]:[Date]]= AA$2) * (ABS(Tableau2[[#All],[Heure de début]:[Heure de début]] - $P28)&lt;0.00001),"Début : "&amp;$B$2:$C$51,_xlfn.XLOOKUP(1,(Tableau2[[#All],[Date]:[Date]] = AA$2) * (ABS(Tableau2[[#All],[Heure de fin]:[Heure de fin]] - $P28)&lt;0.00001),"Fin : "&amp;$B$2:$C$51,""))))</f>
        <v/>
      </c>
      <c r="AB28" s="12" t="str" cm="1">
        <f t="array" ref="AB28">_xlfn.TEXTJOIN(" ; ",TRUE,HYPERLINK("#"&amp;_xlfn.XLOOKUP(1,(Tableau2[[#All],[Date]:[Date]] = AB$2) * (ABS(Tableau2[[#All],[Heure de début]:[Heure de début]] - $P28)&lt;0.00001),$H$2:$H$51,_xlfn.XLOOKUP(1,(Tableau2[[#All],[Date]:[Date]] = AB$2) *  (ABS(Tableau2[[#All],[Heure de fin]:[Heure de fin]] - $P28)&lt;0.00001),$H$2:$H$51,"")),_xlfn.XLOOKUP(1,(Tableau2[[#All],[Date]:[Date]]= AB$2) * (ABS(Tableau2[[#All],[Heure de début]:[Heure de début]] - $P28)&lt;0.00001),"Début : "&amp;$B$2:$C$51,_xlfn.XLOOKUP(1,(Tableau2[[#All],[Date]:[Date]] = AB$2) * (ABS(Tableau2[[#All],[Heure de fin]:[Heure de fin]] - $P28)&lt;0.00001),"Fin : "&amp;$B$2:$C$51,""))))</f>
        <v/>
      </c>
      <c r="AC28" s="12" t="str" cm="1">
        <f t="array" ref="AC28">_xlfn.TEXTJOIN(" ; ",TRUE,HYPERLINK("#"&amp;_xlfn.XLOOKUP(1,(Tableau2[[#All],[Date]:[Date]] = AC$2) * (ABS(Tableau2[[#All],[Heure de début]:[Heure de début]] - $P28)&lt;0.00001),$H$2:$H$51,_xlfn.XLOOKUP(1,(Tableau2[[#All],[Date]:[Date]] = AC$2) *  (ABS(Tableau2[[#All],[Heure de fin]:[Heure de fin]] - $P28)&lt;0.00001),$H$2:$H$51,"")),_xlfn.XLOOKUP(1,(Tableau2[[#All],[Date]:[Date]]= AC$2) * (ABS(Tableau2[[#All],[Heure de début]:[Heure de début]] - $P28)&lt;0.00001),"Début : "&amp;$B$2:$C$51,_xlfn.XLOOKUP(1,(Tableau2[[#All],[Date]:[Date]] = AC$2) * (ABS(Tableau2[[#All],[Heure de fin]:[Heure de fin]] - $P28)&lt;0.00001),"Fin : "&amp;$B$2:$C$51,""))))</f>
        <v/>
      </c>
      <c r="AD28" s="12" t="str" cm="1">
        <f t="array" ref="AD28">_xlfn.TEXTJOIN(" ; ",TRUE,HYPERLINK("#"&amp;_xlfn.XLOOKUP(1,(Tableau2[[#All],[Date]:[Date]] = AD$2) * (ABS(Tableau2[[#All],[Heure de début]:[Heure de début]] - $P28)&lt;0.00001),$H$2:$H$51,_xlfn.XLOOKUP(1,(Tableau2[[#All],[Date]:[Date]] = AD$2) *  (ABS(Tableau2[[#All],[Heure de fin]:[Heure de fin]] - $P28)&lt;0.00001),$H$2:$H$51,"")),_xlfn.XLOOKUP(1,(Tableau2[[#All],[Date]:[Date]]= AD$2) * (ABS(Tableau2[[#All],[Heure de début]:[Heure de début]] - $P28)&lt;0.00001),"Début : "&amp;$B$2:$C$51,_xlfn.XLOOKUP(1,(Tableau2[[#All],[Date]:[Date]] = AD$2) * (ABS(Tableau2[[#All],[Heure de fin]:[Heure de fin]] - $P28)&lt;0.00001),"Fin : "&amp;$B$2:$C$51,""))))</f>
        <v/>
      </c>
      <c r="AE28" s="12" t="str" cm="1">
        <f t="array" ref="AE28">_xlfn.TEXTJOIN(" ; ",TRUE,HYPERLINK("#"&amp;_xlfn.XLOOKUP(1,(Tableau2[[#All],[Date]:[Date]] = AE$2) * (ABS(Tableau2[[#All],[Heure de début]:[Heure de début]] - $P28)&lt;0.00001),$H$2:$H$51,_xlfn.XLOOKUP(1,(Tableau2[[#All],[Date]:[Date]] = AE$2) *  (ABS(Tableau2[[#All],[Heure de fin]:[Heure de fin]] - $P28)&lt;0.00001),$H$2:$H$51,"")),_xlfn.XLOOKUP(1,(Tableau2[[#All],[Date]:[Date]]= AE$2) * (ABS(Tableau2[[#All],[Heure de début]:[Heure de début]] - $P28)&lt;0.00001),"Début : "&amp;$B$2:$C$51,_xlfn.XLOOKUP(1,(Tableau2[[#All],[Date]:[Date]] = AE$2) * (ABS(Tableau2[[#All],[Heure de fin]:[Heure de fin]] - $P28)&lt;0.00001),"Fin : "&amp;$B$2:$C$51,""))))</f>
        <v/>
      </c>
      <c r="AF28" s="12" t="str" cm="1">
        <f t="array" ref="AF28">_xlfn.TEXTJOIN(" ; ",TRUE,HYPERLINK("#"&amp;_xlfn.XLOOKUP(1,(Tableau2[[#All],[Date]:[Date]] = AF$2) * (ABS(Tableau2[[#All],[Heure de début]:[Heure de début]] - $P28)&lt;0.00001),$H$2:$H$51,_xlfn.XLOOKUP(1,(Tableau2[[#All],[Date]:[Date]] = AF$2) *  (ABS(Tableau2[[#All],[Heure de fin]:[Heure de fin]] - $P28)&lt;0.00001),$H$2:$H$51,"")),_xlfn.XLOOKUP(1,(Tableau2[[#All],[Date]:[Date]]= AF$2) * (ABS(Tableau2[[#All],[Heure de début]:[Heure de début]] - $P28)&lt;0.00001),"Début : "&amp;$B$2:$C$51,_xlfn.XLOOKUP(1,(Tableau2[[#All],[Date]:[Date]] = AF$2) * (ABS(Tableau2[[#All],[Heure de fin]:[Heure de fin]] - $P28)&lt;0.00001),"Fin : "&amp;$B$2:$C$51,""))))</f>
        <v/>
      </c>
      <c r="AG28" s="12" t="str" cm="1">
        <f t="array" ref="AG28">_xlfn.TEXTJOIN(" ; ",TRUE,HYPERLINK("#"&amp;_xlfn.XLOOKUP(1,(Tableau2[[#All],[Date]:[Date]] = AG$2) * (ABS(Tableau2[[#All],[Heure de début]:[Heure de début]] - $P28)&lt;0.00001),$H$2:$H$51,_xlfn.XLOOKUP(1,(Tableau2[[#All],[Date]:[Date]] = AG$2) *  (ABS(Tableau2[[#All],[Heure de fin]:[Heure de fin]] - $P28)&lt;0.00001),$H$2:$H$51,"")),_xlfn.XLOOKUP(1,(Tableau2[[#All],[Date]:[Date]]= AG$2) * (ABS(Tableau2[[#All],[Heure de début]:[Heure de début]] - $P28)&lt;0.00001),"Début : "&amp;$B$2:$C$51,_xlfn.XLOOKUP(1,(Tableau2[[#All],[Date]:[Date]] = AG$2) * (ABS(Tableau2[[#All],[Heure de fin]:[Heure de fin]] - $P28)&lt;0.00001),"Fin : "&amp;$B$2:$C$51,""))))</f>
        <v/>
      </c>
      <c r="AH28" s="12" t="str" cm="1">
        <f t="array" ref="AH28">_xlfn.TEXTJOIN(" ; ",TRUE,HYPERLINK("#"&amp;_xlfn.XLOOKUP(1,(Tableau2[[#All],[Date]:[Date]] = AH$2) * (ABS(Tableau2[[#All],[Heure de début]:[Heure de début]] - $P28)&lt;0.00001),$H$2:$H$51,_xlfn.XLOOKUP(1,(Tableau2[[#All],[Date]:[Date]] = AH$2) *  (ABS(Tableau2[[#All],[Heure de fin]:[Heure de fin]] - $P28)&lt;0.00001),$H$2:$H$51,"")),_xlfn.XLOOKUP(1,(Tableau2[[#All],[Date]:[Date]]= AH$2) * (ABS(Tableau2[[#All],[Heure de début]:[Heure de début]] - $P28)&lt;0.00001),"Début : "&amp;$B$2:$C$51,_xlfn.XLOOKUP(1,(Tableau2[[#All],[Date]:[Date]] = AH$2) * (ABS(Tableau2[[#All],[Heure de fin]:[Heure de fin]] - $P28)&lt;0.00001),"Fin : "&amp;$B$2:$C$51,""))))</f>
        <v/>
      </c>
      <c r="AI28" s="12" t="str" cm="1">
        <f t="array" ref="AI28">_xlfn.TEXTJOIN(" ; ",TRUE,HYPERLINK("#"&amp;_xlfn.XLOOKUP(1,(Tableau2[[#All],[Date]:[Date]] = AI$2) * (ABS(Tableau2[[#All],[Heure de début]:[Heure de début]] - $P28)&lt;0.00001),$H$2:$H$51,_xlfn.XLOOKUP(1,(Tableau2[[#All],[Date]:[Date]] = AI$2) *  (ABS(Tableau2[[#All],[Heure de fin]:[Heure de fin]] - $P28)&lt;0.00001),$H$2:$H$51,"")),_xlfn.XLOOKUP(1,(Tableau2[[#All],[Date]:[Date]]= AI$2) * (ABS(Tableau2[[#All],[Heure de début]:[Heure de début]] - $P28)&lt;0.00001),"Début : "&amp;$B$2:$C$51,_xlfn.XLOOKUP(1,(Tableau2[[#All],[Date]:[Date]] = AI$2) * (ABS(Tableau2[[#All],[Heure de fin]:[Heure de fin]] - $P28)&lt;0.00001),"Fin : "&amp;$B$2:$C$51,""))))</f>
        <v/>
      </c>
      <c r="AJ28" s="12" t="str" cm="1">
        <f t="array" ref="AJ28">_xlfn.TEXTJOIN(" ; ",TRUE,HYPERLINK("#"&amp;_xlfn.XLOOKUP(1,(Tableau2[[#All],[Date]:[Date]] = AJ$2) * (ABS(Tableau2[[#All],[Heure de début]:[Heure de début]] - $P28)&lt;0.00001),$H$2:$H$51,_xlfn.XLOOKUP(1,(Tableau2[[#All],[Date]:[Date]] = AJ$2) *  (ABS(Tableau2[[#All],[Heure de fin]:[Heure de fin]] - $P28)&lt;0.00001),$H$2:$H$51,"")),_xlfn.XLOOKUP(1,(Tableau2[[#All],[Date]:[Date]]= AJ$2) * (ABS(Tableau2[[#All],[Heure de début]:[Heure de début]] - $P28)&lt;0.00001),"Début : "&amp;$B$2:$C$51,_xlfn.XLOOKUP(1,(Tableau2[[#All],[Date]:[Date]] = AJ$2) * (ABS(Tableau2[[#All],[Heure de fin]:[Heure de fin]] - $P28)&lt;0.00001),"Fin : "&amp;$B$2:$C$51,""))))</f>
        <v/>
      </c>
      <c r="AK28" s="12" t="str" cm="1">
        <f t="array" ref="AK28">_xlfn.TEXTJOIN(" ; ",TRUE,HYPERLINK("#"&amp;_xlfn.XLOOKUP(1,(Tableau2[[#All],[Date]:[Date]] = AK$2) * (ABS(Tableau2[[#All],[Heure de début]:[Heure de début]] - $P28)&lt;0.00001),$H$2:$H$51,_xlfn.XLOOKUP(1,(Tableau2[[#All],[Date]:[Date]] = AK$2) *  (ABS(Tableau2[[#All],[Heure de fin]:[Heure de fin]] - $P28)&lt;0.00001),$H$2:$H$51,"")),_xlfn.XLOOKUP(1,(Tableau2[[#All],[Date]:[Date]]= AK$2) * (ABS(Tableau2[[#All],[Heure de début]:[Heure de début]] - $P28)&lt;0.00001),"Début : "&amp;$B$2:$C$51,_xlfn.XLOOKUP(1,(Tableau2[[#All],[Date]:[Date]] = AK$2) * (ABS(Tableau2[[#All],[Heure de fin]:[Heure de fin]] - $P28)&lt;0.00001),"Fin : "&amp;$B$2:$C$51,""))))</f>
        <v/>
      </c>
      <c r="AL28" s="12" t="str" cm="1">
        <f t="array" ref="AL28">_xlfn.TEXTJOIN(" ; ",TRUE,HYPERLINK("#"&amp;_xlfn.XLOOKUP(1,(Tableau2[[#All],[Date]:[Date]] = AL$2) * (ABS(Tableau2[[#All],[Heure de début]:[Heure de début]] - $P28)&lt;0.00001),$H$2:$H$51,_xlfn.XLOOKUP(1,(Tableau2[[#All],[Date]:[Date]] = AL$2) *  (ABS(Tableau2[[#All],[Heure de fin]:[Heure de fin]] - $P28)&lt;0.00001),$H$2:$H$51,"")),_xlfn.XLOOKUP(1,(Tableau2[[#All],[Date]:[Date]]= AL$2) * (ABS(Tableau2[[#All],[Heure de début]:[Heure de début]] - $P28)&lt;0.00001),"Début : "&amp;$B$2:$C$51,_xlfn.XLOOKUP(1,(Tableau2[[#All],[Date]:[Date]] = AL$2) * (ABS(Tableau2[[#All],[Heure de fin]:[Heure de fin]] - $P28)&lt;0.00001),"Fin : "&amp;$B$2:$C$51,""))))</f>
        <v/>
      </c>
      <c r="AM28" s="12" t="str" cm="1">
        <f t="array" ref="AM28">_xlfn.TEXTJOIN(" ; ",TRUE,HYPERLINK("#"&amp;_xlfn.XLOOKUP(1,(Tableau2[[#All],[Date]:[Date]] = AM$2) * (ABS(Tableau2[[#All],[Heure de début]:[Heure de début]] - $P28)&lt;0.00001),$H$2:$H$51,_xlfn.XLOOKUP(1,(Tableau2[[#All],[Date]:[Date]] = AM$2) *  (ABS(Tableau2[[#All],[Heure de fin]:[Heure de fin]] - $P28)&lt;0.00001),$H$2:$H$51,"")),_xlfn.XLOOKUP(1,(Tableau2[[#All],[Date]:[Date]]= AM$2) * (ABS(Tableau2[[#All],[Heure de début]:[Heure de début]] - $P28)&lt;0.00001),"Début : "&amp;$B$2:$C$51,_xlfn.XLOOKUP(1,(Tableau2[[#All],[Date]:[Date]] = AM$2) * (ABS(Tableau2[[#All],[Heure de fin]:[Heure de fin]] - $P28)&lt;0.00001),"Fin : "&amp;$B$2:$C$51,""))))</f>
        <v/>
      </c>
      <c r="AN28" s="12" t="str" cm="1">
        <f t="array" ref="AN28">_xlfn.TEXTJOIN(" ; ",TRUE,HYPERLINK("#"&amp;_xlfn.XLOOKUP(1,(Tableau2[[#All],[Date]:[Date]] = AN$2) * (ABS(Tableau2[[#All],[Heure de début]:[Heure de début]] - $P28)&lt;0.00001),$H$2:$H$51,_xlfn.XLOOKUP(1,(Tableau2[[#All],[Date]:[Date]] = AN$2) *  (ABS(Tableau2[[#All],[Heure de fin]:[Heure de fin]] - $P28)&lt;0.00001),$H$2:$H$51,"")),_xlfn.XLOOKUP(1,(Tableau2[[#All],[Date]:[Date]]= AN$2) * (ABS(Tableau2[[#All],[Heure de début]:[Heure de début]] - $P28)&lt;0.00001),"Début : "&amp;$B$2:$C$51,_xlfn.XLOOKUP(1,(Tableau2[[#All],[Date]:[Date]] = AN$2) * (ABS(Tableau2[[#All],[Heure de fin]:[Heure de fin]] - $P28)&lt;0.00001),"Fin : "&amp;$B$2:$C$51,""))))</f>
        <v/>
      </c>
      <c r="AO28" s="12" t="str" cm="1">
        <f t="array" ref="AO28">_xlfn.TEXTJOIN(" ; ",TRUE,HYPERLINK("#"&amp;_xlfn.XLOOKUP(1,(Tableau2[[#All],[Date]:[Date]] = AO$2) * (ABS(Tableau2[[#All],[Heure de début]:[Heure de début]] - $P28)&lt;0.00001),$H$2:$H$51,_xlfn.XLOOKUP(1,(Tableau2[[#All],[Date]:[Date]] = AO$2) *  (ABS(Tableau2[[#All],[Heure de fin]:[Heure de fin]] - $P28)&lt;0.00001),$H$2:$H$51,"")),_xlfn.XLOOKUP(1,(Tableau2[[#All],[Date]:[Date]]= AO$2) * (ABS(Tableau2[[#All],[Heure de début]:[Heure de début]] - $P28)&lt;0.00001),"Début : "&amp;$B$2:$C$51,_xlfn.XLOOKUP(1,(Tableau2[[#All],[Date]:[Date]] = AO$2) * (ABS(Tableau2[[#All],[Heure de fin]:[Heure de fin]] - $P28)&lt;0.00001),"Fin : "&amp;$B$2:$C$51,""))))</f>
        <v/>
      </c>
      <c r="AP28" s="12" t="str" cm="1">
        <f t="array" ref="AP28">_xlfn.TEXTJOIN(" ; ",TRUE,HYPERLINK("#"&amp;_xlfn.XLOOKUP(1,(Tableau2[[#All],[Date]:[Date]] = AP$2) * (ABS(Tableau2[[#All],[Heure de début]:[Heure de début]] - $P28)&lt;0.00001),$H$2:$H$51,_xlfn.XLOOKUP(1,(Tableau2[[#All],[Date]:[Date]] = AP$2) *  (ABS(Tableau2[[#All],[Heure de fin]:[Heure de fin]] - $P28)&lt;0.00001),$H$2:$H$51,"")),_xlfn.XLOOKUP(1,(Tableau2[[#All],[Date]:[Date]]= AP$2) * (ABS(Tableau2[[#All],[Heure de début]:[Heure de début]] - $P28)&lt;0.00001),"Début : "&amp;$B$2:$C$51,_xlfn.XLOOKUP(1,(Tableau2[[#All],[Date]:[Date]] = AP$2) * (ABS(Tableau2[[#All],[Heure de fin]:[Heure de fin]] - $P28)&lt;0.00001),"Fin : "&amp;$B$2:$C$51,""))))</f>
        <v/>
      </c>
      <c r="AQ28" s="12" t="str" cm="1">
        <f t="array" ref="AQ28">_xlfn.TEXTJOIN(" ; ",TRUE,HYPERLINK("#"&amp;_xlfn.XLOOKUP(1,(Tableau2[[#All],[Date]:[Date]] = AQ$2) * (ABS(Tableau2[[#All],[Heure de début]:[Heure de début]] - $P28)&lt;0.00001),$H$2:$H$51,_xlfn.XLOOKUP(1,(Tableau2[[#All],[Date]:[Date]] = AQ$2) *  (ABS(Tableau2[[#All],[Heure de fin]:[Heure de fin]] - $P28)&lt;0.00001),$H$2:$H$51,"")),_xlfn.XLOOKUP(1,(Tableau2[[#All],[Date]:[Date]]= AQ$2) * (ABS(Tableau2[[#All],[Heure de début]:[Heure de début]] - $P28)&lt;0.00001),"Début : "&amp;$B$2:$C$51,_xlfn.XLOOKUP(1,(Tableau2[[#All],[Date]:[Date]] = AQ$2) * (ABS(Tableau2[[#All],[Heure de fin]:[Heure de fin]] - $P28)&lt;0.00001),"Fin : "&amp;$B$2:$C$51,""))))</f>
        <v/>
      </c>
      <c r="AR28" s="12" t="str" cm="1">
        <f t="array" ref="AR28">_xlfn.TEXTJOIN(" ; ",TRUE,HYPERLINK("#"&amp;_xlfn.XLOOKUP(1,(Tableau2[[#All],[Date]:[Date]] = AR$2) * (ABS(Tableau2[[#All],[Heure de début]:[Heure de début]] - $P28)&lt;0.00001),$H$2:$H$51,_xlfn.XLOOKUP(1,(Tableau2[[#All],[Date]:[Date]] = AR$2) *  (ABS(Tableau2[[#All],[Heure de fin]:[Heure de fin]] - $P28)&lt;0.00001),$H$2:$H$51,"")),_xlfn.XLOOKUP(1,(Tableau2[[#All],[Date]:[Date]]= AR$2) * (ABS(Tableau2[[#All],[Heure de début]:[Heure de début]] - $P28)&lt;0.00001),"Début : "&amp;$B$2:$C$51,_xlfn.XLOOKUP(1,(Tableau2[[#All],[Date]:[Date]] = AR$2) * (ABS(Tableau2[[#All],[Heure de fin]:[Heure de fin]] - $P28)&lt;0.00001),"Fin : "&amp;$B$2:$C$51,""))))</f>
        <v/>
      </c>
      <c r="AS28" s="12" t="str" cm="1">
        <f t="array" ref="AS28">_xlfn.TEXTJOIN(" ; ",TRUE,HYPERLINK("#"&amp;_xlfn.XLOOKUP(1,(Tableau2[[#All],[Date]:[Date]] = AS$2) * (ABS(Tableau2[[#All],[Heure de début]:[Heure de début]] - $P28)&lt;0.00001),$H$2:$H$51,_xlfn.XLOOKUP(1,(Tableau2[[#All],[Date]:[Date]] = AS$2) *  (ABS(Tableau2[[#All],[Heure de fin]:[Heure de fin]] - $P28)&lt;0.00001),$H$2:$H$51,"")),_xlfn.XLOOKUP(1,(Tableau2[[#All],[Date]:[Date]]= AS$2) * (ABS(Tableau2[[#All],[Heure de début]:[Heure de début]] - $P28)&lt;0.00001),"Début : "&amp;$B$2:$C$51,_xlfn.XLOOKUP(1,(Tableau2[[#All],[Date]:[Date]] = AS$2) * (ABS(Tableau2[[#All],[Heure de fin]:[Heure de fin]] - $P28)&lt;0.00001),"Fin : "&amp;$B$2:$C$51,""))))</f>
        <v/>
      </c>
      <c r="AT28" s="12" t="str" cm="1">
        <f t="array" ref="AT28">_xlfn.TEXTJOIN(" ; ",TRUE,HYPERLINK("#"&amp;_xlfn.XLOOKUP(1,(Tableau2[[#All],[Date]:[Date]] = AT$2) * (ABS(Tableau2[[#All],[Heure de début]:[Heure de début]] - $P28)&lt;0.00001),$H$2:$H$51,_xlfn.XLOOKUP(1,(Tableau2[[#All],[Date]:[Date]] = AT$2) *  (ABS(Tableau2[[#All],[Heure de fin]:[Heure de fin]] - $P28)&lt;0.00001),$H$2:$H$51,"")),_xlfn.XLOOKUP(1,(Tableau2[[#All],[Date]:[Date]]= AT$2) * (ABS(Tableau2[[#All],[Heure de début]:[Heure de début]] - $P28)&lt;0.00001),"Début : "&amp;$B$2:$C$51,_xlfn.XLOOKUP(1,(Tableau2[[#All],[Date]:[Date]] = AT$2) * (ABS(Tableau2[[#All],[Heure de fin]:[Heure de fin]] - $P28)&lt;0.00001),"Fin : "&amp;$B$2:$C$51,""))))</f>
        <v/>
      </c>
      <c r="AU28" s="12" t="str" cm="1">
        <f t="array" ref="AU28">_xlfn.TEXTJOIN(" ; ",TRUE,HYPERLINK("#"&amp;_xlfn.XLOOKUP(1,(Tableau2[[#All],[Date]:[Date]] = AU$2) * (ABS(Tableau2[[#All],[Heure de début]:[Heure de début]] - $P28)&lt;0.00001),$H$2:$H$51,_xlfn.XLOOKUP(1,(Tableau2[[#All],[Date]:[Date]] = AU$2) *  (ABS(Tableau2[[#All],[Heure de fin]:[Heure de fin]] - $P28)&lt;0.00001),$H$2:$H$51,"")),_xlfn.XLOOKUP(1,(Tableau2[[#All],[Date]:[Date]]= AU$2) * (ABS(Tableau2[[#All],[Heure de début]:[Heure de début]] - $P28)&lt;0.00001),"Début : "&amp;$B$2:$C$51,_xlfn.XLOOKUP(1,(Tableau2[[#All],[Date]:[Date]] = AU$2) * (ABS(Tableau2[[#All],[Heure de fin]:[Heure de fin]] - $P28)&lt;0.00001),"Fin : "&amp;$B$2:$C$51,""))))</f>
        <v/>
      </c>
      <c r="AV28" s="12" t="str" cm="1">
        <f t="array" ref="AV28">_xlfn.TEXTJOIN(" ; ",TRUE,HYPERLINK("#"&amp;_xlfn.XLOOKUP(1,(Tableau2[[#All],[Date]:[Date]] = AV$2) * (ABS(Tableau2[[#All],[Heure de début]:[Heure de début]] - $P28)&lt;0.00001),$H$2:$H$51,_xlfn.XLOOKUP(1,(Tableau2[[#All],[Date]:[Date]] = AV$2) *  (ABS(Tableau2[[#All],[Heure de fin]:[Heure de fin]] - $P28)&lt;0.00001),$H$2:$H$51,"")),_xlfn.XLOOKUP(1,(Tableau2[[#All],[Date]:[Date]]= AV$2) * (ABS(Tableau2[[#All],[Heure de début]:[Heure de début]] - $P28)&lt;0.00001),"Début : "&amp;$B$2:$C$51,_xlfn.XLOOKUP(1,(Tableau2[[#All],[Date]:[Date]] = AV$2) * (ABS(Tableau2[[#All],[Heure de fin]:[Heure de fin]] - $P28)&lt;0.00001),"Fin : "&amp;$B$2:$C$51,""))))</f>
        <v/>
      </c>
      <c r="AW28" s="12" t="str" cm="1">
        <f t="array" ref="AW28">_xlfn.TEXTJOIN(" ; ",TRUE,HYPERLINK("#"&amp;_xlfn.XLOOKUP(1,(Tableau2[[#All],[Date]:[Date]] = AW$2) * (ABS(Tableau2[[#All],[Heure de début]:[Heure de début]] - $P28)&lt;0.00001),$H$2:$H$51,_xlfn.XLOOKUP(1,(Tableau2[[#All],[Date]:[Date]] = AW$2) *  (ABS(Tableau2[[#All],[Heure de fin]:[Heure de fin]] - $P28)&lt;0.00001),$H$2:$H$51,"")),_xlfn.XLOOKUP(1,(Tableau2[[#All],[Date]:[Date]]= AW$2) * (ABS(Tableau2[[#All],[Heure de début]:[Heure de début]] - $P28)&lt;0.00001),"Début : "&amp;$B$2:$C$51,_xlfn.XLOOKUP(1,(Tableau2[[#All],[Date]:[Date]] = AW$2) * (ABS(Tableau2[[#All],[Heure de fin]:[Heure de fin]] - $P28)&lt;0.00001),"Fin : "&amp;$B$2:$C$51,""))))</f>
        <v/>
      </c>
      <c r="AX28" s="12" t="str" cm="1">
        <f t="array" ref="AX28">_xlfn.TEXTJOIN(" ; ",TRUE,HYPERLINK("#"&amp;_xlfn.XLOOKUP(1,(Tableau2[[#All],[Date]:[Date]] = AX$2) * (ABS(Tableau2[[#All],[Heure de début]:[Heure de début]] - $P28)&lt;0.00001),$H$2:$H$51,_xlfn.XLOOKUP(1,(Tableau2[[#All],[Date]:[Date]] = AX$2) *  (ABS(Tableau2[[#All],[Heure de fin]:[Heure de fin]] - $P28)&lt;0.00001),$H$2:$H$51,"")),_xlfn.XLOOKUP(1,(Tableau2[[#All],[Date]:[Date]]= AX$2) * (ABS(Tableau2[[#All],[Heure de début]:[Heure de début]] - $P28)&lt;0.00001),"Début : "&amp;$B$2:$C$51,_xlfn.XLOOKUP(1,(Tableau2[[#All],[Date]:[Date]] = AX$2) * (ABS(Tableau2[[#All],[Heure de fin]:[Heure de fin]] - $P28)&lt;0.00001),"Fin : "&amp;$B$2:$C$51,""))))</f>
        <v/>
      </c>
      <c r="AY28" s="12" t="str" cm="1">
        <f t="array" ref="AY28">_xlfn.TEXTJOIN(" ; ",TRUE,HYPERLINK("#"&amp;_xlfn.XLOOKUP(1,(Tableau2[[#All],[Date]:[Date]] = AY$2) * (ABS(Tableau2[[#All],[Heure de début]:[Heure de début]] - $P28)&lt;0.00001),$H$2:$H$51,_xlfn.XLOOKUP(1,(Tableau2[[#All],[Date]:[Date]] = AY$2) *  (ABS(Tableau2[[#All],[Heure de fin]:[Heure de fin]] - $P28)&lt;0.00001),$H$2:$H$51,"")),_xlfn.XLOOKUP(1,(Tableau2[[#All],[Date]:[Date]]= AY$2) * (ABS(Tableau2[[#All],[Heure de début]:[Heure de début]] - $P28)&lt;0.00001),"Début : "&amp;$B$2:$C$51,_xlfn.XLOOKUP(1,(Tableau2[[#All],[Date]:[Date]] = AY$2) * (ABS(Tableau2[[#All],[Heure de fin]:[Heure de fin]] - $P28)&lt;0.00001),"Fin : "&amp;$B$2:$C$51,""))))</f>
        <v/>
      </c>
      <c r="AZ28" s="12" t="str" cm="1">
        <f t="array" ref="AZ28">_xlfn.TEXTJOIN(" ; ",TRUE,HYPERLINK("#"&amp;_xlfn.XLOOKUP(1,(Tableau2[[#All],[Date]:[Date]] = AZ$2) * (ABS(Tableau2[[#All],[Heure de début]:[Heure de début]] - $P28)&lt;0.00001),$H$2:$H$51,_xlfn.XLOOKUP(1,(Tableau2[[#All],[Date]:[Date]] = AZ$2) *  (ABS(Tableau2[[#All],[Heure de fin]:[Heure de fin]] - $P28)&lt;0.00001),$H$2:$H$51,"")),_xlfn.XLOOKUP(1,(Tableau2[[#All],[Date]:[Date]]= AZ$2) * (ABS(Tableau2[[#All],[Heure de début]:[Heure de début]] - $P28)&lt;0.00001),"Début : "&amp;$B$2:$C$51,_xlfn.XLOOKUP(1,(Tableau2[[#All],[Date]:[Date]] = AZ$2) * (ABS(Tableau2[[#All],[Heure de fin]:[Heure de fin]] - $P28)&lt;0.00001),"Fin : "&amp;$B$2:$C$51,""))))</f>
        <v/>
      </c>
      <c r="BA28" s="12" t="str" cm="1">
        <f t="array" ref="BA28">_xlfn.TEXTJOIN(" ; ",TRUE,HYPERLINK("#"&amp;_xlfn.XLOOKUP(1,(Tableau2[[#All],[Date]:[Date]] = BA$2) * (ABS(Tableau2[[#All],[Heure de début]:[Heure de début]] - $P28)&lt;0.00001),$H$2:$H$51,_xlfn.XLOOKUP(1,(Tableau2[[#All],[Date]:[Date]] = BA$2) *  (ABS(Tableau2[[#All],[Heure de fin]:[Heure de fin]] - $P28)&lt;0.00001),$H$2:$H$51,"")),_xlfn.XLOOKUP(1,(Tableau2[[#All],[Date]:[Date]]= BA$2) * (ABS(Tableau2[[#All],[Heure de début]:[Heure de début]] - $P28)&lt;0.00001),"Début : "&amp;$B$2:$C$51,_xlfn.XLOOKUP(1,(Tableau2[[#All],[Date]:[Date]] = BA$2) * (ABS(Tableau2[[#All],[Heure de fin]:[Heure de fin]] - $P28)&lt;0.00001),"Fin : "&amp;$B$2:$C$51,""))))</f>
        <v/>
      </c>
      <c r="BB28" s="12" t="str" cm="1">
        <f t="array" ref="BB28">_xlfn.TEXTJOIN(" ; ",TRUE,HYPERLINK("#"&amp;_xlfn.XLOOKUP(1,(Tableau2[[#All],[Date]:[Date]] = BB$2) * (ABS(Tableau2[[#All],[Heure de début]:[Heure de début]] - $P28)&lt;0.00001),$H$2:$H$51,_xlfn.XLOOKUP(1,(Tableau2[[#All],[Date]:[Date]] = BB$2) *  (ABS(Tableau2[[#All],[Heure de fin]:[Heure de fin]] - $P28)&lt;0.00001),$H$2:$H$51,"")),_xlfn.XLOOKUP(1,(Tableau2[[#All],[Date]:[Date]]= BB$2) * (ABS(Tableau2[[#All],[Heure de début]:[Heure de début]] - $P28)&lt;0.00001),"Début : "&amp;$B$2:$C$51,_xlfn.XLOOKUP(1,(Tableau2[[#All],[Date]:[Date]] = BB$2) * (ABS(Tableau2[[#All],[Heure de fin]:[Heure de fin]] - $P28)&lt;0.00001),"Fin : "&amp;$B$2:$C$51,""))))</f>
        <v/>
      </c>
      <c r="BC28" s="12" t="str" cm="1">
        <f t="array" ref="BC28">_xlfn.TEXTJOIN(" ; ",TRUE,HYPERLINK("#"&amp;_xlfn.XLOOKUP(1,(Tableau2[[#All],[Date]:[Date]] = BC$2) * (ABS(Tableau2[[#All],[Heure de début]:[Heure de début]] - $P28)&lt;0.00001),$H$2:$H$51,_xlfn.XLOOKUP(1,(Tableau2[[#All],[Date]:[Date]] = BC$2) *  (ABS(Tableau2[[#All],[Heure de fin]:[Heure de fin]] - $P28)&lt;0.00001),$H$2:$H$51,"")),_xlfn.XLOOKUP(1,(Tableau2[[#All],[Date]:[Date]]= BC$2) * (ABS(Tableau2[[#All],[Heure de début]:[Heure de début]] - $P28)&lt;0.00001),"Début : "&amp;$B$2:$C$51,_xlfn.XLOOKUP(1,(Tableau2[[#All],[Date]:[Date]] = BC$2) * (ABS(Tableau2[[#All],[Heure de fin]:[Heure de fin]] - $P28)&lt;0.00001),"Fin : "&amp;$B$2:$C$51,""))))</f>
        <v/>
      </c>
      <c r="BD28" s="12" t="str" cm="1">
        <f t="array" ref="BD28">_xlfn.TEXTJOIN(" ; ",TRUE,HYPERLINK("#"&amp;_xlfn.XLOOKUP(1,(Tableau2[[#All],[Date]:[Date]] = BD$2) * (ABS(Tableau2[[#All],[Heure de début]:[Heure de début]] - $P28)&lt;0.00001),$H$2:$H$51,_xlfn.XLOOKUP(1,(Tableau2[[#All],[Date]:[Date]] = BD$2) *  (ABS(Tableau2[[#All],[Heure de fin]:[Heure de fin]] - $P28)&lt;0.00001),$H$2:$H$51,"")),_xlfn.XLOOKUP(1,(Tableau2[[#All],[Date]:[Date]]= BD$2) * (ABS(Tableau2[[#All],[Heure de début]:[Heure de début]] - $P28)&lt;0.00001),"Début : "&amp;$B$2:$C$51,_xlfn.XLOOKUP(1,(Tableau2[[#All],[Date]:[Date]] = BD$2) * (ABS(Tableau2[[#All],[Heure de fin]:[Heure de fin]] - $P28)&lt;0.00001),"Fin : "&amp;$B$2:$C$51,""))))</f>
        <v/>
      </c>
      <c r="BE28" s="12" t="str" cm="1">
        <f t="array" ref="BE28">_xlfn.TEXTJOIN(" ; ",TRUE,HYPERLINK("#"&amp;_xlfn.XLOOKUP(1,(Tableau2[[#All],[Date]:[Date]] = BE$2) * (ABS(Tableau2[[#All],[Heure de début]:[Heure de début]] - $P28)&lt;0.00001),$H$2:$H$51,_xlfn.XLOOKUP(1,(Tableau2[[#All],[Date]:[Date]] = BE$2) *  (ABS(Tableau2[[#All],[Heure de fin]:[Heure de fin]] - $P28)&lt;0.00001),$H$2:$H$51,"")),_xlfn.XLOOKUP(1,(Tableau2[[#All],[Date]:[Date]]= BE$2) * (ABS(Tableau2[[#All],[Heure de début]:[Heure de début]] - $P28)&lt;0.00001),"Début : "&amp;$B$2:$C$51,_xlfn.XLOOKUP(1,(Tableau2[[#All],[Date]:[Date]] = BE$2) * (ABS(Tableau2[[#All],[Heure de fin]:[Heure de fin]] - $P28)&lt;0.00001),"Fin : "&amp;$B$2:$C$51,""))))</f>
        <v/>
      </c>
      <c r="BF28" s="12" t="str" cm="1">
        <f t="array" ref="BF28">_xlfn.TEXTJOIN(" ; ",TRUE,HYPERLINK("#"&amp;_xlfn.XLOOKUP(1,(Tableau2[[#All],[Date]:[Date]] = BF$2) * (ABS(Tableau2[[#All],[Heure de début]:[Heure de début]] - $P28)&lt;0.00001),$H$2:$H$51,_xlfn.XLOOKUP(1,(Tableau2[[#All],[Date]:[Date]] = BF$2) *  (ABS(Tableau2[[#All],[Heure de fin]:[Heure de fin]] - $P28)&lt;0.00001),$H$2:$H$51,"")),_xlfn.XLOOKUP(1,(Tableau2[[#All],[Date]:[Date]]= BF$2) * (ABS(Tableau2[[#All],[Heure de début]:[Heure de début]] - $P28)&lt;0.00001),"Début : "&amp;$B$2:$C$51,_xlfn.XLOOKUP(1,(Tableau2[[#All],[Date]:[Date]] = BF$2) * (ABS(Tableau2[[#All],[Heure de fin]:[Heure de fin]] - $P28)&lt;0.00001),"Fin : "&amp;$B$2:$C$51,""))))</f>
        <v/>
      </c>
      <c r="BG28" s="12" t="str" cm="1">
        <f t="array" ref="BG28">_xlfn.TEXTJOIN(" ; ",TRUE,HYPERLINK("#"&amp;_xlfn.XLOOKUP(1,(Tableau2[[#All],[Date]:[Date]] = BG$2) * (ABS(Tableau2[[#All],[Heure de début]:[Heure de début]] - $P28)&lt;0.00001),$H$2:$H$51,_xlfn.XLOOKUP(1,(Tableau2[[#All],[Date]:[Date]] = BG$2) *  (ABS(Tableau2[[#All],[Heure de fin]:[Heure de fin]] - $P28)&lt;0.00001),$H$2:$H$51,"")),_xlfn.XLOOKUP(1,(Tableau2[[#All],[Date]:[Date]]= BG$2) * (ABS(Tableau2[[#All],[Heure de début]:[Heure de début]] - $P28)&lt;0.00001),"Début : "&amp;$B$2:$C$51,_xlfn.XLOOKUP(1,(Tableau2[[#All],[Date]:[Date]] = BG$2) * (ABS(Tableau2[[#All],[Heure de fin]:[Heure de fin]] - $P28)&lt;0.00001),"Fin : "&amp;$B$2:$C$51,""))))</f>
        <v/>
      </c>
      <c r="BH28" s="12" t="str" cm="1">
        <f t="array" ref="BH28">_xlfn.TEXTJOIN(" ; ",TRUE,HYPERLINK("#"&amp;_xlfn.XLOOKUP(1,(Tableau2[[#All],[Date]:[Date]] = BH$2) * (ABS(Tableau2[[#All],[Heure de début]:[Heure de début]] - $P28)&lt;0.00001),$H$2:$H$51,_xlfn.XLOOKUP(1,(Tableau2[[#All],[Date]:[Date]] = BH$2) *  (ABS(Tableau2[[#All],[Heure de fin]:[Heure de fin]] - $P28)&lt;0.00001),$H$2:$H$51,"")),_xlfn.XLOOKUP(1,(Tableau2[[#All],[Date]:[Date]]= BH$2) * (ABS(Tableau2[[#All],[Heure de début]:[Heure de début]] - $P28)&lt;0.00001),"Début : "&amp;$B$2:$C$51,_xlfn.XLOOKUP(1,(Tableau2[[#All],[Date]:[Date]] = BH$2) * (ABS(Tableau2[[#All],[Heure de fin]:[Heure de fin]] - $P28)&lt;0.00001),"Fin : "&amp;$B$2:$C$51,""))))</f>
        <v/>
      </c>
      <c r="BI28" s="12" t="str" cm="1">
        <f t="array" ref="BI28">_xlfn.TEXTJOIN(" ; ",TRUE,HYPERLINK("#"&amp;_xlfn.XLOOKUP(1,(Tableau2[[#All],[Date]:[Date]] = BI$2) * (ABS(Tableau2[[#All],[Heure de début]:[Heure de début]] - $P28)&lt;0.00001),$H$2:$H$51,_xlfn.XLOOKUP(1,(Tableau2[[#All],[Date]:[Date]] = BI$2) *  (ABS(Tableau2[[#All],[Heure de fin]:[Heure de fin]] - $P28)&lt;0.00001),$H$2:$H$51,"")),_xlfn.XLOOKUP(1,(Tableau2[[#All],[Date]:[Date]]= BI$2) * (ABS(Tableau2[[#All],[Heure de début]:[Heure de début]] - $P28)&lt;0.00001),"Début : "&amp;$B$2:$C$51,_xlfn.XLOOKUP(1,(Tableau2[[#All],[Date]:[Date]] = BI$2) * (ABS(Tableau2[[#All],[Heure de fin]:[Heure de fin]] - $P28)&lt;0.00001),"Fin : "&amp;$B$2:$C$51,""))))</f>
        <v/>
      </c>
      <c r="BJ28" s="12" t="str" cm="1">
        <f t="array" ref="BJ28">_xlfn.TEXTJOIN(" ; ",TRUE,HYPERLINK("#"&amp;_xlfn.XLOOKUP(1,(Tableau2[[#All],[Date]:[Date]] = BJ$2) * (ABS(Tableau2[[#All],[Heure de début]:[Heure de début]] - $P28)&lt;0.00001),$H$2:$H$51,_xlfn.XLOOKUP(1,(Tableau2[[#All],[Date]:[Date]] = BJ$2) *  (ABS(Tableau2[[#All],[Heure de fin]:[Heure de fin]] - $P28)&lt;0.00001),$H$2:$H$51,"")),_xlfn.XLOOKUP(1,(Tableau2[[#All],[Date]:[Date]]= BJ$2) * (ABS(Tableau2[[#All],[Heure de début]:[Heure de début]] - $P28)&lt;0.00001),"Début : "&amp;$B$2:$C$51,_xlfn.XLOOKUP(1,(Tableau2[[#All],[Date]:[Date]] = BJ$2) * (ABS(Tableau2[[#All],[Heure de fin]:[Heure de fin]] - $P28)&lt;0.00001),"Fin : "&amp;$B$2:$C$51,""))))</f>
        <v/>
      </c>
      <c r="BK28" s="12" t="str" cm="1">
        <f t="array" ref="BK28">_xlfn.TEXTJOIN(" ; ",TRUE,HYPERLINK("#"&amp;_xlfn.XLOOKUP(1,(Tableau2[[#All],[Date]:[Date]] = BK$2) * (ABS(Tableau2[[#All],[Heure de début]:[Heure de début]] - $P28)&lt;0.00001),$H$2:$H$51,_xlfn.XLOOKUP(1,(Tableau2[[#All],[Date]:[Date]] = BK$2) *  (ABS(Tableau2[[#All],[Heure de fin]:[Heure de fin]] - $P28)&lt;0.00001),$H$2:$H$51,"")),_xlfn.XLOOKUP(1,(Tableau2[[#All],[Date]:[Date]]= BK$2) * (ABS(Tableau2[[#All],[Heure de début]:[Heure de début]] - $P28)&lt;0.00001),"Début : "&amp;$B$2:$C$51,_xlfn.XLOOKUP(1,(Tableau2[[#All],[Date]:[Date]] = BK$2) * (ABS(Tableau2[[#All],[Heure de fin]:[Heure de fin]] - $P28)&lt;0.00001),"Fin : "&amp;$B$2:$C$51,""))))</f>
        <v/>
      </c>
      <c r="BL28" s="12" t="str" cm="1">
        <f t="array" ref="BL28">_xlfn.TEXTJOIN(" ; ",TRUE,HYPERLINK("#"&amp;_xlfn.XLOOKUP(1,(Tableau2[[#All],[Date]:[Date]] = BL$2) * (ABS(Tableau2[[#All],[Heure de début]:[Heure de début]] - $P28)&lt;0.00001),$H$2:$H$51,_xlfn.XLOOKUP(1,(Tableau2[[#All],[Date]:[Date]] = BL$2) *  (ABS(Tableau2[[#All],[Heure de fin]:[Heure de fin]] - $P28)&lt;0.00001),$H$2:$H$51,"")),_xlfn.XLOOKUP(1,(Tableau2[[#All],[Date]:[Date]]= BL$2) * (ABS(Tableau2[[#All],[Heure de début]:[Heure de début]] - $P28)&lt;0.00001),"Début : "&amp;$B$2:$C$51,_xlfn.XLOOKUP(1,(Tableau2[[#All],[Date]:[Date]] = BL$2) * (ABS(Tableau2[[#All],[Heure de fin]:[Heure de fin]] - $P28)&lt;0.00001),"Fin : "&amp;$B$2:$C$51,""))))</f>
        <v/>
      </c>
      <c r="BM28" s="12" t="str" cm="1">
        <f t="array" ref="BM28">_xlfn.TEXTJOIN(" ; ",TRUE,HYPERLINK("#"&amp;_xlfn.XLOOKUP(1,(Tableau2[[#All],[Date]:[Date]] = BM$2) * (ABS(Tableau2[[#All],[Heure de début]:[Heure de début]] - $P28)&lt;0.00001),$H$2:$H$51,_xlfn.XLOOKUP(1,(Tableau2[[#All],[Date]:[Date]] = BM$2) *  (ABS(Tableau2[[#All],[Heure de fin]:[Heure de fin]] - $P28)&lt;0.00001),$H$2:$H$51,"")),_xlfn.XLOOKUP(1,(Tableau2[[#All],[Date]:[Date]]= BM$2) * (ABS(Tableau2[[#All],[Heure de début]:[Heure de début]] - $P28)&lt;0.00001),"Début : "&amp;$B$2:$C$51,_xlfn.XLOOKUP(1,(Tableau2[[#All],[Date]:[Date]] = BM$2) * (ABS(Tableau2[[#All],[Heure de fin]:[Heure de fin]] - $P28)&lt;0.00001),"Fin : "&amp;$B$2:$C$51,""))))</f>
        <v/>
      </c>
      <c r="BN28" s="12" t="str" cm="1">
        <f t="array" ref="BN28">_xlfn.TEXTJOIN(" ; ",TRUE,HYPERLINK("#"&amp;_xlfn.XLOOKUP(1,(Tableau2[[#All],[Date]:[Date]] = BN$2) * (ABS(Tableau2[[#All],[Heure de début]:[Heure de début]] - $P28)&lt;0.00001),$H$2:$H$51,_xlfn.XLOOKUP(1,(Tableau2[[#All],[Date]:[Date]] = BN$2) *  (ABS(Tableau2[[#All],[Heure de fin]:[Heure de fin]] - $P28)&lt;0.00001),$H$2:$H$51,"")),_xlfn.XLOOKUP(1,(Tableau2[[#All],[Date]:[Date]]= BN$2) * (ABS(Tableau2[[#All],[Heure de début]:[Heure de début]] - $P28)&lt;0.00001),"Début : "&amp;$B$2:$C$51,_xlfn.XLOOKUP(1,(Tableau2[[#All],[Date]:[Date]] = BN$2) * (ABS(Tableau2[[#All],[Heure de fin]:[Heure de fin]] - $P28)&lt;0.00001),"Fin : "&amp;$B$2:$C$51,""))))</f>
        <v/>
      </c>
      <c r="BO28" s="12" t="str" cm="1">
        <f t="array" ref="BO28">_xlfn.TEXTJOIN(" ; ",TRUE,HYPERLINK("#"&amp;_xlfn.XLOOKUP(1,(Tableau2[[#All],[Date]:[Date]] = BO$2) * (ABS(Tableau2[[#All],[Heure de début]:[Heure de début]] - $P28)&lt;0.00001),$H$2:$H$51,_xlfn.XLOOKUP(1,(Tableau2[[#All],[Date]:[Date]] = BO$2) *  (ABS(Tableau2[[#All],[Heure de fin]:[Heure de fin]] - $P28)&lt;0.00001),$H$2:$H$51,"")),_xlfn.XLOOKUP(1,(Tableau2[[#All],[Date]:[Date]]= BO$2) * (ABS(Tableau2[[#All],[Heure de début]:[Heure de début]] - $P28)&lt;0.00001),"Début : "&amp;$B$2:$C$51,_xlfn.XLOOKUP(1,(Tableau2[[#All],[Date]:[Date]] = BO$2) * (ABS(Tableau2[[#All],[Heure de fin]:[Heure de fin]] - $P28)&lt;0.00001),"Fin : "&amp;$B$2:$C$51,""))))</f>
        <v/>
      </c>
      <c r="BP28" s="12" t="str" cm="1">
        <f t="array" ref="BP28">_xlfn.TEXTJOIN(" ; ",TRUE,HYPERLINK("#"&amp;_xlfn.XLOOKUP(1,(Tableau2[[#All],[Date]:[Date]] = BP$2) * (ABS(Tableau2[[#All],[Heure de début]:[Heure de début]] - $P28)&lt;0.00001),$H$2:$H$51,_xlfn.XLOOKUP(1,(Tableau2[[#All],[Date]:[Date]] = BP$2) *  (ABS(Tableau2[[#All],[Heure de fin]:[Heure de fin]] - $P28)&lt;0.00001),$H$2:$H$51,"")),_xlfn.XLOOKUP(1,(Tableau2[[#All],[Date]:[Date]]= BP$2) * (ABS(Tableau2[[#All],[Heure de début]:[Heure de début]] - $P28)&lt;0.00001),"Début : "&amp;$B$2:$C$51,_xlfn.XLOOKUP(1,(Tableau2[[#All],[Date]:[Date]] = BP$2) * (ABS(Tableau2[[#All],[Heure de fin]:[Heure de fin]] - $P28)&lt;0.00001),"Fin : "&amp;$B$2:$C$51,""))))</f>
        <v/>
      </c>
      <c r="BQ28" s="12" t="str" cm="1">
        <f t="array" ref="BQ28">_xlfn.TEXTJOIN(" ; ",TRUE,HYPERLINK("#"&amp;_xlfn.XLOOKUP(1,(Tableau2[[#All],[Date]:[Date]] = BQ$2) * (ABS(Tableau2[[#All],[Heure de début]:[Heure de début]] - $P28)&lt;0.00001),$H$2:$H$51,_xlfn.XLOOKUP(1,(Tableau2[[#All],[Date]:[Date]] = BQ$2) *  (ABS(Tableau2[[#All],[Heure de fin]:[Heure de fin]] - $P28)&lt;0.00001),$H$2:$H$51,"")),_xlfn.XLOOKUP(1,(Tableau2[[#All],[Date]:[Date]]= BQ$2) * (ABS(Tableau2[[#All],[Heure de début]:[Heure de début]] - $P28)&lt;0.00001),"Début : "&amp;$B$2:$C$51,_xlfn.XLOOKUP(1,(Tableau2[[#All],[Date]:[Date]] = BQ$2) * (ABS(Tableau2[[#All],[Heure de fin]:[Heure de fin]] - $P28)&lt;0.00001),"Fin : "&amp;$B$2:$C$51,""))))</f>
        <v/>
      </c>
      <c r="BR28" s="12" t="str" cm="1">
        <f t="array" ref="BR28">_xlfn.TEXTJOIN(" ; ",TRUE,HYPERLINK("#"&amp;_xlfn.XLOOKUP(1,(Tableau2[[#All],[Date]:[Date]] = BR$2) * (ABS(Tableau2[[#All],[Heure de début]:[Heure de début]] - $P28)&lt;0.00001),$H$2:$H$51,_xlfn.XLOOKUP(1,(Tableau2[[#All],[Date]:[Date]] = BR$2) *  (ABS(Tableau2[[#All],[Heure de fin]:[Heure de fin]] - $P28)&lt;0.00001),$H$2:$H$51,"")),_xlfn.XLOOKUP(1,(Tableau2[[#All],[Date]:[Date]]= BR$2) * (ABS(Tableau2[[#All],[Heure de début]:[Heure de début]] - $P28)&lt;0.00001),"Début : "&amp;$B$2:$C$51,_xlfn.XLOOKUP(1,(Tableau2[[#All],[Date]:[Date]] = BR$2) * (ABS(Tableau2[[#All],[Heure de fin]:[Heure de fin]] - $P28)&lt;0.00001),"Fin : "&amp;$B$2:$C$51,""))))</f>
        <v/>
      </c>
      <c r="BS28" s="12" t="str" cm="1">
        <f t="array" ref="BS28">_xlfn.TEXTJOIN(" ; ",TRUE,HYPERLINK("#"&amp;_xlfn.XLOOKUP(1,(Tableau2[[#All],[Date]:[Date]] = BS$2) * (ABS(Tableau2[[#All],[Heure de début]:[Heure de début]] - $P28)&lt;0.00001),$H$2:$H$51,_xlfn.XLOOKUP(1,(Tableau2[[#All],[Date]:[Date]] = BS$2) *  (ABS(Tableau2[[#All],[Heure de fin]:[Heure de fin]] - $P28)&lt;0.00001),$H$2:$H$51,"")),_xlfn.XLOOKUP(1,(Tableau2[[#All],[Date]:[Date]]= BS$2) * (ABS(Tableau2[[#All],[Heure de début]:[Heure de début]] - $P28)&lt;0.00001),"Début : "&amp;$B$2:$C$51,_xlfn.XLOOKUP(1,(Tableau2[[#All],[Date]:[Date]] = BS$2) * (ABS(Tableau2[[#All],[Heure de fin]:[Heure de fin]] - $P28)&lt;0.00001),"Fin : "&amp;$B$2:$C$51,""))))</f>
        <v/>
      </c>
      <c r="BT28" s="12" t="str" cm="1">
        <f t="array" ref="BT28">_xlfn.TEXTJOIN(" ; ",TRUE,HYPERLINK("#"&amp;_xlfn.XLOOKUP(1,(Tableau2[[#All],[Date]:[Date]] = BT$2) * (ABS(Tableau2[[#All],[Heure de début]:[Heure de début]] - $P28)&lt;0.00001),$H$2:$H$51,_xlfn.XLOOKUP(1,(Tableau2[[#All],[Date]:[Date]] = BT$2) *  (ABS(Tableau2[[#All],[Heure de fin]:[Heure de fin]] - $P28)&lt;0.00001),$H$2:$H$51,"")),_xlfn.XLOOKUP(1,(Tableau2[[#All],[Date]:[Date]]= BT$2) * (ABS(Tableau2[[#All],[Heure de début]:[Heure de début]] - $P28)&lt;0.00001),"Début : "&amp;$B$2:$C$51,_xlfn.XLOOKUP(1,(Tableau2[[#All],[Date]:[Date]] = BT$2) * (ABS(Tableau2[[#All],[Heure de fin]:[Heure de fin]] - $P28)&lt;0.00001),"Fin : "&amp;$B$2:$C$51,""))))</f>
        <v/>
      </c>
      <c r="BU28" s="12" t="str" cm="1">
        <f t="array" ref="BU28">_xlfn.TEXTJOIN(" ; ",TRUE,HYPERLINK("#"&amp;_xlfn.XLOOKUP(1,(Tableau2[[#All],[Date]:[Date]] = BU$2) * (ABS(Tableau2[[#All],[Heure de début]:[Heure de début]] - $P28)&lt;0.00001),$H$2:$H$51,_xlfn.XLOOKUP(1,(Tableau2[[#All],[Date]:[Date]] = BU$2) *  (ABS(Tableau2[[#All],[Heure de fin]:[Heure de fin]] - $P28)&lt;0.00001),$H$2:$H$51,"")),_xlfn.XLOOKUP(1,(Tableau2[[#All],[Date]:[Date]]= BU$2) * (ABS(Tableau2[[#All],[Heure de début]:[Heure de début]] - $P28)&lt;0.00001),"Début : "&amp;$B$2:$C$51,_xlfn.XLOOKUP(1,(Tableau2[[#All],[Date]:[Date]] = BU$2) * (ABS(Tableau2[[#All],[Heure de fin]:[Heure de fin]] - $P28)&lt;0.00001),"Fin : "&amp;$B$2:$C$51,""))))</f>
        <v/>
      </c>
      <c r="BV28" s="12" t="str" cm="1">
        <f t="array" ref="BV28">_xlfn.TEXTJOIN(" ; ",TRUE,HYPERLINK("#"&amp;_xlfn.XLOOKUP(1,(Tableau2[[#All],[Date]:[Date]] = BV$2) * (ABS(Tableau2[[#All],[Heure de début]:[Heure de début]] - $P28)&lt;0.00001),$H$2:$H$51,_xlfn.XLOOKUP(1,(Tableau2[[#All],[Date]:[Date]] = BV$2) *  (ABS(Tableau2[[#All],[Heure de fin]:[Heure de fin]] - $P28)&lt;0.00001),$H$2:$H$51,"")),_xlfn.XLOOKUP(1,(Tableau2[[#All],[Date]:[Date]]= BV$2) * (ABS(Tableau2[[#All],[Heure de début]:[Heure de début]] - $P28)&lt;0.00001),"Début : "&amp;$B$2:$C$51,_xlfn.XLOOKUP(1,(Tableau2[[#All],[Date]:[Date]] = BV$2) * (ABS(Tableau2[[#All],[Heure de fin]:[Heure de fin]] - $P28)&lt;0.00001),"Fin : "&amp;$B$2:$C$51,""))))</f>
        <v/>
      </c>
      <c r="BW28" s="12" t="str" cm="1">
        <f t="array" ref="BW28">_xlfn.TEXTJOIN(" ; ",TRUE,HYPERLINK("#"&amp;_xlfn.XLOOKUP(1,(Tableau2[[#All],[Date]:[Date]] = BW$2) * (ABS(Tableau2[[#All],[Heure de début]:[Heure de début]] - $P28)&lt;0.00001),$H$2:$H$51,_xlfn.XLOOKUP(1,(Tableau2[[#All],[Date]:[Date]] = BW$2) *  (ABS(Tableau2[[#All],[Heure de fin]:[Heure de fin]] - $P28)&lt;0.00001),$H$2:$H$51,"")),_xlfn.XLOOKUP(1,(Tableau2[[#All],[Date]:[Date]]= BW$2) * (ABS(Tableau2[[#All],[Heure de début]:[Heure de début]] - $P28)&lt;0.00001),"Début : "&amp;$B$2:$C$51,_xlfn.XLOOKUP(1,(Tableau2[[#All],[Date]:[Date]] = BW$2) * (ABS(Tableau2[[#All],[Heure de fin]:[Heure de fin]] - $P28)&lt;0.00001),"Fin : "&amp;$B$2:$C$51,""))))</f>
        <v/>
      </c>
      <c r="BX28" s="12" t="str" cm="1">
        <f t="array" ref="BX28">_xlfn.TEXTJOIN(" ; ",TRUE,HYPERLINK("#"&amp;_xlfn.XLOOKUP(1,(Tableau2[[#All],[Date]:[Date]] = BX$2) * (ABS(Tableau2[[#All],[Heure de début]:[Heure de début]] - $P28)&lt;0.00001),$H$2:$H$51,_xlfn.XLOOKUP(1,(Tableau2[[#All],[Date]:[Date]] = BX$2) *  (ABS(Tableau2[[#All],[Heure de fin]:[Heure de fin]] - $P28)&lt;0.00001),$H$2:$H$51,"")),_xlfn.XLOOKUP(1,(Tableau2[[#All],[Date]:[Date]]= BX$2) * (ABS(Tableau2[[#All],[Heure de début]:[Heure de début]] - $P28)&lt;0.00001),"Début : "&amp;$B$2:$C$51,_xlfn.XLOOKUP(1,(Tableau2[[#All],[Date]:[Date]] = BX$2) * (ABS(Tableau2[[#All],[Heure de fin]:[Heure de fin]] - $P28)&lt;0.00001),"Fin : "&amp;$B$2:$C$51,""))))</f>
        <v/>
      </c>
      <c r="BY28" s="12" t="str" cm="1">
        <f t="array" ref="BY28">_xlfn.TEXTJOIN(" ; ",TRUE,HYPERLINK("#"&amp;_xlfn.XLOOKUP(1,(Tableau2[[#All],[Date]:[Date]] = BY$2) * (ABS(Tableau2[[#All],[Heure de début]:[Heure de début]] - $P28)&lt;0.00001),$H$2:$H$51,_xlfn.XLOOKUP(1,(Tableau2[[#All],[Date]:[Date]] = BY$2) *  (ABS(Tableau2[[#All],[Heure de fin]:[Heure de fin]] - $P28)&lt;0.00001),$H$2:$H$51,"")),_xlfn.XLOOKUP(1,(Tableau2[[#All],[Date]:[Date]]= BY$2) * (ABS(Tableau2[[#All],[Heure de début]:[Heure de début]] - $P28)&lt;0.00001),"Début : "&amp;$B$2:$C$51,_xlfn.XLOOKUP(1,(Tableau2[[#All],[Date]:[Date]] = BY$2) * (ABS(Tableau2[[#All],[Heure de fin]:[Heure de fin]] - $P28)&lt;0.00001),"Fin : "&amp;$B$2:$C$51,""))))</f>
        <v/>
      </c>
      <c r="BZ28" s="12" t="str" cm="1">
        <f t="array" ref="BZ28">_xlfn.TEXTJOIN(" ; ",TRUE,HYPERLINK("#"&amp;_xlfn.XLOOKUP(1,(Tableau2[[#All],[Date]:[Date]] = BZ$2) * (ABS(Tableau2[[#All],[Heure de début]:[Heure de début]] - $P28)&lt;0.00001),$H$2:$H$51,_xlfn.XLOOKUP(1,(Tableau2[[#All],[Date]:[Date]] = BZ$2) *  (ABS(Tableau2[[#All],[Heure de fin]:[Heure de fin]] - $P28)&lt;0.00001),$H$2:$H$51,"")),_xlfn.XLOOKUP(1,(Tableau2[[#All],[Date]:[Date]]= BZ$2) * (ABS(Tableau2[[#All],[Heure de début]:[Heure de début]] - $P28)&lt;0.00001),"Début : "&amp;$B$2:$C$51,_xlfn.XLOOKUP(1,(Tableau2[[#All],[Date]:[Date]] = BZ$2) * (ABS(Tableau2[[#All],[Heure de fin]:[Heure de fin]] - $P28)&lt;0.00001),"Fin : "&amp;$B$2:$C$51,""))))</f>
        <v/>
      </c>
      <c r="CA28" s="12" t="str" cm="1">
        <f t="array" ref="CA28">_xlfn.TEXTJOIN(" ; ",TRUE,HYPERLINK("#"&amp;_xlfn.XLOOKUP(1,(Tableau2[[#All],[Date]:[Date]] = CA$2) * (ABS(Tableau2[[#All],[Heure de début]:[Heure de début]] - $P28)&lt;0.00001),$H$2:$H$51,_xlfn.XLOOKUP(1,(Tableau2[[#All],[Date]:[Date]] = CA$2) *  (ABS(Tableau2[[#All],[Heure de fin]:[Heure de fin]] - $P28)&lt;0.00001),$H$2:$H$51,"")),_xlfn.XLOOKUP(1,(Tableau2[[#All],[Date]:[Date]]= CA$2) * (ABS(Tableau2[[#All],[Heure de début]:[Heure de début]] - $P28)&lt;0.00001),"Début : "&amp;$B$2:$C$51,_xlfn.XLOOKUP(1,(Tableau2[[#All],[Date]:[Date]] = CA$2) * (ABS(Tableau2[[#All],[Heure de fin]:[Heure de fin]] - $P28)&lt;0.00001),"Fin : "&amp;$B$2:$C$51,""))))</f>
        <v/>
      </c>
      <c r="CB28" s="12" t="str" cm="1">
        <f t="array" ref="CB28">_xlfn.TEXTJOIN(" ; ",TRUE,HYPERLINK("#"&amp;_xlfn.XLOOKUP(1,(Tableau2[[#All],[Date]:[Date]] = CB$2) * (ABS(Tableau2[[#All],[Heure de début]:[Heure de début]] - $P28)&lt;0.00001),$H$2:$H$51,_xlfn.XLOOKUP(1,(Tableau2[[#All],[Date]:[Date]] = CB$2) *  (ABS(Tableau2[[#All],[Heure de fin]:[Heure de fin]] - $P28)&lt;0.00001),$H$2:$H$51,"")),_xlfn.XLOOKUP(1,(Tableau2[[#All],[Date]:[Date]]= CB$2) * (ABS(Tableau2[[#All],[Heure de début]:[Heure de début]] - $P28)&lt;0.00001),"Début : "&amp;$B$2:$C$51,_xlfn.XLOOKUP(1,(Tableau2[[#All],[Date]:[Date]] = CB$2) * (ABS(Tableau2[[#All],[Heure de fin]:[Heure de fin]] - $P28)&lt;0.00001),"Fin : "&amp;$B$2:$C$51,""))))</f>
        <v/>
      </c>
      <c r="CC28" s="12" t="str" cm="1">
        <f t="array" ref="CC28">_xlfn.TEXTJOIN(" ; ",TRUE,HYPERLINK("#"&amp;_xlfn.XLOOKUP(1,(Tableau2[[#All],[Date]:[Date]] = CC$2) * (ABS(Tableau2[[#All],[Heure de début]:[Heure de début]] - $P28)&lt;0.00001),$H$2:$H$51,_xlfn.XLOOKUP(1,(Tableau2[[#All],[Date]:[Date]] = CC$2) *  (ABS(Tableau2[[#All],[Heure de fin]:[Heure de fin]] - $P28)&lt;0.00001),$H$2:$H$51,"")),_xlfn.XLOOKUP(1,(Tableau2[[#All],[Date]:[Date]]= CC$2) * (ABS(Tableau2[[#All],[Heure de début]:[Heure de début]] - $P28)&lt;0.00001),"Début : "&amp;$B$2:$C$51,_xlfn.XLOOKUP(1,(Tableau2[[#All],[Date]:[Date]] = CC$2) * (ABS(Tableau2[[#All],[Heure de fin]:[Heure de fin]] - $P28)&lt;0.00001),"Fin : "&amp;$B$2:$C$51,""))))</f>
        <v/>
      </c>
      <c r="CD28" s="12" t="str" cm="1">
        <f t="array" ref="CD28">_xlfn.TEXTJOIN(" ; ",TRUE,HYPERLINK("#"&amp;_xlfn.XLOOKUP(1,(Tableau2[[#All],[Date]:[Date]] = CD$2) * (ABS(Tableau2[[#All],[Heure de début]:[Heure de début]] - $P28)&lt;0.00001),$H$2:$H$51,_xlfn.XLOOKUP(1,(Tableau2[[#All],[Date]:[Date]] = CD$2) *  (ABS(Tableau2[[#All],[Heure de fin]:[Heure de fin]] - $P28)&lt;0.00001),$H$2:$H$51,"")),_xlfn.XLOOKUP(1,(Tableau2[[#All],[Date]:[Date]]= CD$2) * (ABS(Tableau2[[#All],[Heure de début]:[Heure de début]] - $P28)&lt;0.00001),"Début : "&amp;$B$2:$C$51,_xlfn.XLOOKUP(1,(Tableau2[[#All],[Date]:[Date]] = CD$2) * (ABS(Tableau2[[#All],[Heure de fin]:[Heure de fin]] - $P28)&lt;0.00001),"Fin : "&amp;$B$2:$C$51,""))))</f>
        <v/>
      </c>
      <c r="CE28" s="12" t="str" cm="1">
        <f t="array" ref="CE28">_xlfn.TEXTJOIN(" ; ",TRUE,HYPERLINK("#"&amp;_xlfn.XLOOKUP(1,(Tableau2[[#All],[Date]:[Date]] = CE$2) * (ABS(Tableau2[[#All],[Heure de début]:[Heure de début]] - $P28)&lt;0.00001),$H$2:$H$51,_xlfn.XLOOKUP(1,(Tableau2[[#All],[Date]:[Date]] = CE$2) *  (ABS(Tableau2[[#All],[Heure de fin]:[Heure de fin]] - $P28)&lt;0.00001),$H$2:$H$51,"")),_xlfn.XLOOKUP(1,(Tableau2[[#All],[Date]:[Date]]= CE$2) * (ABS(Tableau2[[#All],[Heure de début]:[Heure de début]] - $P28)&lt;0.00001),"Début : "&amp;$B$2:$C$51,_xlfn.XLOOKUP(1,(Tableau2[[#All],[Date]:[Date]] = CE$2) * (ABS(Tableau2[[#All],[Heure de fin]:[Heure de fin]] - $P28)&lt;0.00001),"Fin : "&amp;$B$2:$C$51,""))))</f>
        <v/>
      </c>
      <c r="CF28" s="12" t="str" cm="1">
        <f t="array" ref="CF28">_xlfn.TEXTJOIN(" ; ",TRUE,HYPERLINK("#"&amp;_xlfn.XLOOKUP(1,(Tableau2[[#All],[Date]:[Date]] = CF$2) * (ABS(Tableau2[[#All],[Heure de début]:[Heure de début]] - $P28)&lt;0.00001),$H$2:$H$51,_xlfn.XLOOKUP(1,(Tableau2[[#All],[Date]:[Date]] = CF$2) *  (ABS(Tableau2[[#All],[Heure de fin]:[Heure de fin]] - $P28)&lt;0.00001),$H$2:$H$51,"")),_xlfn.XLOOKUP(1,(Tableau2[[#All],[Date]:[Date]]= CF$2) * (ABS(Tableau2[[#All],[Heure de début]:[Heure de début]] - $P28)&lt;0.00001),"Début : "&amp;$B$2:$C$51,_xlfn.XLOOKUP(1,(Tableau2[[#All],[Date]:[Date]] = CF$2) * (ABS(Tableau2[[#All],[Heure de fin]:[Heure de fin]] - $P28)&lt;0.00001),"Fin : "&amp;$B$2:$C$51,""))))</f>
        <v/>
      </c>
      <c r="CG28" s="12" t="str" cm="1">
        <f t="array" ref="CG28">_xlfn.TEXTJOIN(" ; ",TRUE,HYPERLINK("#"&amp;_xlfn.XLOOKUP(1,(Tableau2[[#All],[Date]:[Date]] = CG$2) * (ABS(Tableau2[[#All],[Heure de début]:[Heure de début]] - $P28)&lt;0.00001),$H$2:$H$51,_xlfn.XLOOKUP(1,(Tableau2[[#All],[Date]:[Date]] = CG$2) *  (ABS(Tableau2[[#All],[Heure de fin]:[Heure de fin]] - $P28)&lt;0.00001),$H$2:$H$51,"")),_xlfn.XLOOKUP(1,(Tableau2[[#All],[Date]:[Date]]= CG$2) * (ABS(Tableau2[[#All],[Heure de début]:[Heure de début]] - $P28)&lt;0.00001),"Début : "&amp;$B$2:$C$51,_xlfn.XLOOKUP(1,(Tableau2[[#All],[Date]:[Date]] = CG$2) * (ABS(Tableau2[[#All],[Heure de fin]:[Heure de fin]] - $P28)&lt;0.00001),"Fin : "&amp;$B$2:$C$51,""))))</f>
        <v/>
      </c>
      <c r="CH28" s="12" t="str" cm="1">
        <f t="array" ref="CH28">_xlfn.TEXTJOIN(" ; ",TRUE,HYPERLINK("#"&amp;_xlfn.XLOOKUP(1,(Tableau2[[#All],[Date]:[Date]] = CH$2) * (ABS(Tableau2[[#All],[Heure de début]:[Heure de début]] - $P28)&lt;0.00001),$H$2:$H$51,_xlfn.XLOOKUP(1,(Tableau2[[#All],[Date]:[Date]] = CH$2) *  (ABS(Tableau2[[#All],[Heure de fin]:[Heure de fin]] - $P28)&lt;0.00001),$H$2:$H$51,"")),_xlfn.XLOOKUP(1,(Tableau2[[#All],[Date]:[Date]]= CH$2) * (ABS(Tableau2[[#All],[Heure de début]:[Heure de début]] - $P28)&lt;0.00001),"Début : "&amp;$B$2:$C$51,_xlfn.XLOOKUP(1,(Tableau2[[#All],[Date]:[Date]] = CH$2) * (ABS(Tableau2[[#All],[Heure de fin]:[Heure de fin]] - $P28)&lt;0.00001),"Fin : "&amp;$B$2:$C$51,""))))</f>
        <v/>
      </c>
      <c r="CI28" s="12" t="str" cm="1">
        <f t="array" ref="CI28">_xlfn.TEXTJOIN(" ; ",TRUE,HYPERLINK("#"&amp;_xlfn.XLOOKUP(1,(Tableau2[[#All],[Date]:[Date]] = CI$2) * (ABS(Tableau2[[#All],[Heure de début]:[Heure de début]] - $P28)&lt;0.00001),$H$2:$H$51,_xlfn.XLOOKUP(1,(Tableau2[[#All],[Date]:[Date]] = CI$2) *  (ABS(Tableau2[[#All],[Heure de fin]:[Heure de fin]] - $P28)&lt;0.00001),$H$2:$H$51,"")),_xlfn.XLOOKUP(1,(Tableau2[[#All],[Date]:[Date]]= CI$2) * (ABS(Tableau2[[#All],[Heure de début]:[Heure de début]] - $P28)&lt;0.00001),"Début : "&amp;$B$2:$C$51,_xlfn.XLOOKUP(1,(Tableau2[[#All],[Date]:[Date]] = CI$2) * (ABS(Tableau2[[#All],[Heure de fin]:[Heure de fin]] - $P28)&lt;0.00001),"Fin : "&amp;$B$2:$C$51,""))))</f>
        <v/>
      </c>
      <c r="CJ28" s="12" t="str" cm="1">
        <f t="array" ref="CJ28">_xlfn.TEXTJOIN(" ; ",TRUE,HYPERLINK("#"&amp;_xlfn.XLOOKUP(1,(Tableau2[[#All],[Date]:[Date]] = CJ$2) * (ABS(Tableau2[[#All],[Heure de début]:[Heure de début]] - $P28)&lt;0.00001),$H$2:$H$51,_xlfn.XLOOKUP(1,(Tableau2[[#All],[Date]:[Date]] = CJ$2) *  (ABS(Tableau2[[#All],[Heure de fin]:[Heure de fin]] - $P28)&lt;0.00001),$H$2:$H$51,"")),_xlfn.XLOOKUP(1,(Tableau2[[#All],[Date]:[Date]]= CJ$2) * (ABS(Tableau2[[#All],[Heure de début]:[Heure de début]] - $P28)&lt;0.00001),"Début : "&amp;$B$2:$C$51,_xlfn.XLOOKUP(1,(Tableau2[[#All],[Date]:[Date]] = CJ$2) * (ABS(Tableau2[[#All],[Heure de fin]:[Heure de fin]] - $P28)&lt;0.00001),"Fin : "&amp;$B$2:$C$51,""))))</f>
        <v/>
      </c>
      <c r="CK28" s="12" t="str" cm="1">
        <f t="array" ref="CK28">_xlfn.TEXTJOIN(" ; ",TRUE,HYPERLINK("#"&amp;_xlfn.XLOOKUP(1,(Tableau2[[#All],[Date]:[Date]] = CK$2) * (ABS(Tableau2[[#All],[Heure de début]:[Heure de début]] - $P28)&lt;0.00001),$H$2:$H$51,_xlfn.XLOOKUP(1,(Tableau2[[#All],[Date]:[Date]] = CK$2) *  (ABS(Tableau2[[#All],[Heure de fin]:[Heure de fin]] - $P28)&lt;0.00001),$H$2:$H$51,"")),_xlfn.XLOOKUP(1,(Tableau2[[#All],[Date]:[Date]]= CK$2) * (ABS(Tableau2[[#All],[Heure de début]:[Heure de début]] - $P28)&lt;0.00001),"Début : "&amp;$B$2:$C$51,_xlfn.XLOOKUP(1,(Tableau2[[#All],[Date]:[Date]] = CK$2) * (ABS(Tableau2[[#All],[Heure de fin]:[Heure de fin]] - $P28)&lt;0.00001),"Fin : "&amp;$B$2:$C$51,""))))</f>
        <v/>
      </c>
      <c r="CL28" s="12" t="str" cm="1">
        <f t="array" ref="CL28">_xlfn.TEXTJOIN(" ; ",TRUE,HYPERLINK("#"&amp;_xlfn.XLOOKUP(1,(Tableau2[[#All],[Date]:[Date]] = CL$2) * (ABS(Tableau2[[#All],[Heure de début]:[Heure de début]] - $P28)&lt;0.00001),$H$2:$H$51,_xlfn.XLOOKUP(1,(Tableau2[[#All],[Date]:[Date]] = CL$2) *  (ABS(Tableau2[[#All],[Heure de fin]:[Heure de fin]] - $P28)&lt;0.00001),$H$2:$H$51,"")),_xlfn.XLOOKUP(1,(Tableau2[[#All],[Date]:[Date]]= CL$2) * (ABS(Tableau2[[#All],[Heure de début]:[Heure de début]] - $P28)&lt;0.00001),"Début : "&amp;$B$2:$C$51,_xlfn.XLOOKUP(1,(Tableau2[[#All],[Date]:[Date]] = CL$2) * (ABS(Tableau2[[#All],[Heure de fin]:[Heure de fin]] - $P28)&lt;0.00001),"Fin : "&amp;$B$2:$C$51,""))))</f>
        <v/>
      </c>
      <c r="CM28" s="12" t="str" cm="1">
        <f t="array" ref="CM28">_xlfn.TEXTJOIN(" ; ",TRUE,HYPERLINK("#"&amp;_xlfn.XLOOKUP(1,(Tableau2[[#All],[Date]:[Date]] = CM$2) * (ABS(Tableau2[[#All],[Heure de début]:[Heure de début]] - $P28)&lt;0.00001),$H$2:$H$51,_xlfn.XLOOKUP(1,(Tableau2[[#All],[Date]:[Date]] = CM$2) *  (ABS(Tableau2[[#All],[Heure de fin]:[Heure de fin]] - $P28)&lt;0.00001),$H$2:$H$51,"")),_xlfn.XLOOKUP(1,(Tableau2[[#All],[Date]:[Date]]= CM$2) * (ABS(Tableau2[[#All],[Heure de début]:[Heure de début]] - $P28)&lt;0.00001),"Début : "&amp;$B$2:$C$51,_xlfn.XLOOKUP(1,(Tableau2[[#All],[Date]:[Date]] = CM$2) * (ABS(Tableau2[[#All],[Heure de fin]:[Heure de fin]] - $P28)&lt;0.00001),"Fin : "&amp;$B$2:$C$51,""))))</f>
        <v/>
      </c>
      <c r="CN28" s="12" t="str" cm="1">
        <f t="array" ref="CN28">_xlfn.TEXTJOIN(" ; ",TRUE,HYPERLINK("#"&amp;_xlfn.XLOOKUP(1,(Tableau2[[#All],[Date]:[Date]] = CN$2) * (ABS(Tableau2[[#All],[Heure de début]:[Heure de début]] - $P28)&lt;0.00001),$H$2:$H$51,_xlfn.XLOOKUP(1,(Tableau2[[#All],[Date]:[Date]] = CN$2) *  (ABS(Tableau2[[#All],[Heure de fin]:[Heure de fin]] - $P28)&lt;0.00001),$H$2:$H$51,"")),_xlfn.XLOOKUP(1,(Tableau2[[#All],[Date]:[Date]]= CN$2) * (ABS(Tableau2[[#All],[Heure de début]:[Heure de début]] - $P28)&lt;0.00001),"Début : "&amp;$B$2:$C$51,_xlfn.XLOOKUP(1,(Tableau2[[#All],[Date]:[Date]] = CN$2) * (ABS(Tableau2[[#All],[Heure de fin]:[Heure de fin]] - $P28)&lt;0.00001),"Fin : "&amp;$B$2:$C$51,""))))</f>
        <v/>
      </c>
      <c r="CO28" s="12" t="str" cm="1">
        <f t="array" ref="CO28">_xlfn.TEXTJOIN(" ; ",TRUE,HYPERLINK("#"&amp;_xlfn.XLOOKUP(1,(Tableau2[[#All],[Date]:[Date]] = CO$2) * (ABS(Tableau2[[#All],[Heure de début]:[Heure de début]] - $P28)&lt;0.00001),$H$2:$H$51,_xlfn.XLOOKUP(1,(Tableau2[[#All],[Date]:[Date]] = CO$2) *  (ABS(Tableau2[[#All],[Heure de fin]:[Heure de fin]] - $P28)&lt;0.00001),$H$2:$H$51,"")),_xlfn.XLOOKUP(1,(Tableau2[[#All],[Date]:[Date]]= CO$2) * (ABS(Tableau2[[#All],[Heure de début]:[Heure de début]] - $P28)&lt;0.00001),"Début : "&amp;$B$2:$C$51,_xlfn.XLOOKUP(1,(Tableau2[[#All],[Date]:[Date]] = CO$2) * (ABS(Tableau2[[#All],[Heure de fin]:[Heure de fin]] - $P28)&lt;0.00001),"Fin : "&amp;$B$2:$C$51,""))))</f>
        <v/>
      </c>
      <c r="CP28" s="12" t="str" cm="1">
        <f t="array" ref="CP28">_xlfn.TEXTJOIN(" ; ",TRUE,HYPERLINK("#"&amp;_xlfn.XLOOKUP(1,(Tableau2[[#All],[Date]:[Date]] = CP$2) * (ABS(Tableau2[[#All],[Heure de début]:[Heure de début]] - $P28)&lt;0.00001),$H$2:$H$51,_xlfn.XLOOKUP(1,(Tableau2[[#All],[Date]:[Date]] = CP$2) *  (ABS(Tableau2[[#All],[Heure de fin]:[Heure de fin]] - $P28)&lt;0.00001),$H$2:$H$51,"")),_xlfn.XLOOKUP(1,(Tableau2[[#All],[Date]:[Date]]= CP$2) * (ABS(Tableau2[[#All],[Heure de début]:[Heure de début]] - $P28)&lt;0.00001),"Début : "&amp;$B$2:$C$51,_xlfn.XLOOKUP(1,(Tableau2[[#All],[Date]:[Date]] = CP$2) * (ABS(Tableau2[[#All],[Heure de fin]:[Heure de fin]] - $P28)&lt;0.00001),"Fin : "&amp;$B$2:$C$51,""))))</f>
        <v/>
      </c>
      <c r="CQ28" s="12" t="str" cm="1">
        <f t="array" ref="CQ28">_xlfn.TEXTJOIN(" ; ",TRUE,HYPERLINK("#"&amp;_xlfn.XLOOKUP(1,(Tableau2[[#All],[Date]:[Date]] = CQ$2) * (ABS(Tableau2[[#All],[Heure de début]:[Heure de début]] - $P28)&lt;0.00001),$H$2:$H$51,_xlfn.XLOOKUP(1,(Tableau2[[#All],[Date]:[Date]] = CQ$2) *  (ABS(Tableau2[[#All],[Heure de fin]:[Heure de fin]] - $P28)&lt;0.00001),$H$2:$H$51,"")),_xlfn.XLOOKUP(1,(Tableau2[[#All],[Date]:[Date]]= CQ$2) * (ABS(Tableau2[[#All],[Heure de début]:[Heure de début]] - $P28)&lt;0.00001),"Début : "&amp;$B$2:$C$51,_xlfn.XLOOKUP(1,(Tableau2[[#All],[Date]:[Date]] = CQ$2) * (ABS(Tableau2[[#All],[Heure de fin]:[Heure de fin]] - $P28)&lt;0.00001),"Fin : "&amp;$B$2:$C$51,""))))</f>
        <v/>
      </c>
      <c r="CR28" s="12" t="str" cm="1">
        <f t="array" ref="CR28">_xlfn.TEXTJOIN(" ; ",TRUE,HYPERLINK("#"&amp;_xlfn.XLOOKUP(1,(Tableau2[[#All],[Date]:[Date]] = CR$2) * (ABS(Tableau2[[#All],[Heure de début]:[Heure de début]] - $P28)&lt;0.00001),$H$2:$H$51,_xlfn.XLOOKUP(1,(Tableau2[[#All],[Date]:[Date]] = CR$2) *  (ABS(Tableau2[[#All],[Heure de fin]:[Heure de fin]] - $P28)&lt;0.00001),$H$2:$H$51,"")),_xlfn.XLOOKUP(1,(Tableau2[[#All],[Date]:[Date]]= CR$2) * (ABS(Tableau2[[#All],[Heure de début]:[Heure de début]] - $P28)&lt;0.00001),"Début : "&amp;$B$2:$C$51,_xlfn.XLOOKUP(1,(Tableau2[[#All],[Date]:[Date]] = CR$2) * (ABS(Tableau2[[#All],[Heure de fin]:[Heure de fin]] - $P28)&lt;0.00001),"Fin : "&amp;$B$2:$C$51,""))))</f>
        <v/>
      </c>
      <c r="CS28" s="12" t="str" cm="1">
        <f t="array" ref="CS28">_xlfn.TEXTJOIN(" ; ",TRUE,HYPERLINK("#"&amp;_xlfn.XLOOKUP(1,(Tableau2[[#All],[Date]:[Date]] = CS$2) * (ABS(Tableau2[[#All],[Heure de début]:[Heure de début]] - $P28)&lt;0.00001),$H$2:$H$51,_xlfn.XLOOKUP(1,(Tableau2[[#All],[Date]:[Date]] = CS$2) *  (ABS(Tableau2[[#All],[Heure de fin]:[Heure de fin]] - $P28)&lt;0.00001),$H$2:$H$51,"")),_xlfn.XLOOKUP(1,(Tableau2[[#All],[Date]:[Date]]= CS$2) * (ABS(Tableau2[[#All],[Heure de début]:[Heure de début]] - $P28)&lt;0.00001),"Début : "&amp;$B$2:$C$51,_xlfn.XLOOKUP(1,(Tableau2[[#All],[Date]:[Date]] = CS$2) * (ABS(Tableau2[[#All],[Heure de fin]:[Heure de fin]] - $P28)&lt;0.00001),"Fin : "&amp;$B$2:$C$51,""))))</f>
        <v/>
      </c>
      <c r="CT28" s="12" t="str" cm="1">
        <f t="array" ref="CT28">_xlfn.TEXTJOIN(" ; ",TRUE,HYPERLINK("#"&amp;_xlfn.XLOOKUP(1,(Tableau2[[#All],[Date]:[Date]] = CT$2) * (ABS(Tableau2[[#All],[Heure de début]:[Heure de début]] - $P28)&lt;0.00001),$H$2:$H$51,_xlfn.XLOOKUP(1,(Tableau2[[#All],[Date]:[Date]] = CT$2) *  (ABS(Tableau2[[#All],[Heure de fin]:[Heure de fin]] - $P28)&lt;0.00001),$H$2:$H$51,"")),_xlfn.XLOOKUP(1,(Tableau2[[#All],[Date]:[Date]]= CT$2) * (ABS(Tableau2[[#All],[Heure de début]:[Heure de début]] - $P28)&lt;0.00001),"Début : "&amp;$B$2:$C$51,_xlfn.XLOOKUP(1,(Tableau2[[#All],[Date]:[Date]] = CT$2) * (ABS(Tableau2[[#All],[Heure de fin]:[Heure de fin]] - $P28)&lt;0.00001),"Fin : "&amp;$B$2:$C$51,""))))</f>
        <v/>
      </c>
      <c r="CU28" s="12" t="str" cm="1">
        <f t="array" ref="CU28">_xlfn.TEXTJOIN(" ; ",TRUE,HYPERLINK("#"&amp;_xlfn.XLOOKUP(1,(Tableau2[[#All],[Date]:[Date]] = CU$2) * (ABS(Tableau2[[#All],[Heure de début]:[Heure de début]] - $P28)&lt;0.00001),$H$2:$H$51,_xlfn.XLOOKUP(1,(Tableau2[[#All],[Date]:[Date]] = CU$2) *  (ABS(Tableau2[[#All],[Heure de fin]:[Heure de fin]] - $P28)&lt;0.00001),$H$2:$H$51,"")),_xlfn.XLOOKUP(1,(Tableau2[[#All],[Date]:[Date]]= CU$2) * (ABS(Tableau2[[#All],[Heure de début]:[Heure de début]] - $P28)&lt;0.00001),"Début : "&amp;$B$2:$C$51,_xlfn.XLOOKUP(1,(Tableau2[[#All],[Date]:[Date]] = CU$2) * (ABS(Tableau2[[#All],[Heure de fin]:[Heure de fin]] - $P28)&lt;0.00001),"Fin : "&amp;$B$2:$C$51,""))))</f>
        <v/>
      </c>
      <c r="CV28" s="12" t="str" cm="1">
        <f t="array" ref="CV28">_xlfn.TEXTJOIN(" ; ",TRUE,HYPERLINK("#"&amp;_xlfn.XLOOKUP(1,(Tableau2[[#All],[Date]:[Date]] = CV$2) * (ABS(Tableau2[[#All],[Heure de début]:[Heure de début]] - $P28)&lt;0.00001),$H$2:$H$51,_xlfn.XLOOKUP(1,(Tableau2[[#All],[Date]:[Date]] = CV$2) *  (ABS(Tableau2[[#All],[Heure de fin]:[Heure de fin]] - $P28)&lt;0.00001),$H$2:$H$51,"")),_xlfn.XLOOKUP(1,(Tableau2[[#All],[Date]:[Date]]= CV$2) * (ABS(Tableau2[[#All],[Heure de début]:[Heure de début]] - $P28)&lt;0.00001),"Début : "&amp;$B$2:$C$51,_xlfn.XLOOKUP(1,(Tableau2[[#All],[Date]:[Date]] = CV$2) * (ABS(Tableau2[[#All],[Heure de fin]:[Heure de fin]] - $P28)&lt;0.00001),"Fin : "&amp;$B$2:$C$51,""))))</f>
        <v/>
      </c>
      <c r="CW28" s="12" t="str" cm="1">
        <f t="array" ref="CW28">_xlfn.TEXTJOIN(" ; ",TRUE,HYPERLINK("#"&amp;_xlfn.XLOOKUP(1,(Tableau2[[#All],[Date]:[Date]] = CW$2) * (ABS(Tableau2[[#All],[Heure de début]:[Heure de début]] - $P28)&lt;0.00001),$H$2:$H$51,_xlfn.XLOOKUP(1,(Tableau2[[#All],[Date]:[Date]] = CW$2) *  (ABS(Tableau2[[#All],[Heure de fin]:[Heure de fin]] - $P28)&lt;0.00001),$H$2:$H$51,"")),_xlfn.XLOOKUP(1,(Tableau2[[#All],[Date]:[Date]]= CW$2) * (ABS(Tableau2[[#All],[Heure de début]:[Heure de début]] - $P28)&lt;0.00001),"Début : "&amp;$B$2:$C$51,_xlfn.XLOOKUP(1,(Tableau2[[#All],[Date]:[Date]] = CW$2) * (ABS(Tableau2[[#All],[Heure de fin]:[Heure de fin]] - $P28)&lt;0.00001),"Fin : "&amp;$B$2:$C$51,""))))</f>
        <v/>
      </c>
      <c r="CX28" s="12" t="str" cm="1">
        <f t="array" ref="CX28">_xlfn.TEXTJOIN(" ; ",TRUE,HYPERLINK("#"&amp;_xlfn.XLOOKUP(1,(Tableau2[[#All],[Date]:[Date]] = CX$2) * (ABS(Tableau2[[#All],[Heure de début]:[Heure de début]] - $P28)&lt;0.00001),$H$2:$H$51,_xlfn.XLOOKUP(1,(Tableau2[[#All],[Date]:[Date]] = CX$2) *  (ABS(Tableau2[[#All],[Heure de fin]:[Heure de fin]] - $P28)&lt;0.00001),$H$2:$H$51,"")),_xlfn.XLOOKUP(1,(Tableau2[[#All],[Date]:[Date]]= CX$2) * (ABS(Tableau2[[#All],[Heure de début]:[Heure de début]] - $P28)&lt;0.00001),"Début : "&amp;$B$2:$C$51,_xlfn.XLOOKUP(1,(Tableau2[[#All],[Date]:[Date]] = CX$2) * (ABS(Tableau2[[#All],[Heure de fin]:[Heure de fin]] - $P28)&lt;0.00001),"Fin : "&amp;$B$2:$C$51,""))))</f>
        <v/>
      </c>
      <c r="CY28" s="12" t="str" cm="1">
        <f t="array" ref="CY28">_xlfn.TEXTJOIN(" ; ",TRUE,HYPERLINK("#"&amp;_xlfn.XLOOKUP(1,(Tableau2[[#All],[Date]:[Date]] = CY$2) * (ABS(Tableau2[[#All],[Heure de début]:[Heure de début]] - $P28)&lt;0.00001),$H$2:$H$51,_xlfn.XLOOKUP(1,(Tableau2[[#All],[Date]:[Date]] = CY$2) *  (ABS(Tableau2[[#All],[Heure de fin]:[Heure de fin]] - $P28)&lt;0.00001),$H$2:$H$51,"")),_xlfn.XLOOKUP(1,(Tableau2[[#All],[Date]:[Date]]= CY$2) * (ABS(Tableau2[[#All],[Heure de début]:[Heure de début]] - $P28)&lt;0.00001),"Début : "&amp;$B$2:$C$51,_xlfn.XLOOKUP(1,(Tableau2[[#All],[Date]:[Date]] = CY$2) * (ABS(Tableau2[[#All],[Heure de fin]:[Heure de fin]] - $P28)&lt;0.00001),"Fin : "&amp;$B$2:$C$51,""))))</f>
        <v/>
      </c>
      <c r="CZ28" s="12" t="str" cm="1">
        <f t="array" ref="CZ28">_xlfn.TEXTJOIN(" ; ",TRUE,HYPERLINK("#"&amp;_xlfn.XLOOKUP(1,(Tableau2[[#All],[Date]:[Date]] = CZ$2) * (ABS(Tableau2[[#All],[Heure de début]:[Heure de début]] - $P28)&lt;0.00001),$H$2:$H$51,_xlfn.XLOOKUP(1,(Tableau2[[#All],[Date]:[Date]] = CZ$2) *  (ABS(Tableau2[[#All],[Heure de fin]:[Heure de fin]] - $P28)&lt;0.00001),$H$2:$H$51,"")),_xlfn.XLOOKUP(1,(Tableau2[[#All],[Date]:[Date]]= CZ$2) * (ABS(Tableau2[[#All],[Heure de début]:[Heure de début]] - $P28)&lt;0.00001),"Début : "&amp;$B$2:$C$51,_xlfn.XLOOKUP(1,(Tableau2[[#All],[Date]:[Date]] = CZ$2) * (ABS(Tableau2[[#All],[Heure de fin]:[Heure de fin]] - $P28)&lt;0.00001),"Fin : "&amp;$B$2:$C$51,""))))</f>
        <v/>
      </c>
      <c r="DA28" s="12" t="str" cm="1">
        <f t="array" ref="DA28">_xlfn.TEXTJOIN(" ; ",TRUE,HYPERLINK("#"&amp;_xlfn.XLOOKUP(1,(Tableau2[[#All],[Date]:[Date]] = DA$2) * (ABS(Tableau2[[#All],[Heure de début]:[Heure de début]] - $P28)&lt;0.00001),$H$2:$H$51,_xlfn.XLOOKUP(1,(Tableau2[[#All],[Date]:[Date]] = DA$2) *  (ABS(Tableau2[[#All],[Heure de fin]:[Heure de fin]] - $P28)&lt;0.00001),$H$2:$H$51,"")),_xlfn.XLOOKUP(1,(Tableau2[[#All],[Date]:[Date]]= DA$2) * (ABS(Tableau2[[#All],[Heure de début]:[Heure de début]] - $P28)&lt;0.00001),"Début : "&amp;$B$2:$C$51,_xlfn.XLOOKUP(1,(Tableau2[[#All],[Date]:[Date]] = DA$2) * (ABS(Tableau2[[#All],[Heure de fin]:[Heure de fin]] - $P28)&lt;0.00001),"Fin : "&amp;$B$2:$C$51,""))))</f>
        <v/>
      </c>
      <c r="DB28" s="12" t="str" cm="1">
        <f t="array" ref="DB28">_xlfn.TEXTJOIN(" ; ",TRUE,HYPERLINK("#"&amp;_xlfn.XLOOKUP(1,(Tableau2[[#All],[Date]:[Date]] = DB$2) * (ABS(Tableau2[[#All],[Heure de début]:[Heure de début]] - $P28)&lt;0.00001),$H$2:$H$51,_xlfn.XLOOKUP(1,(Tableau2[[#All],[Date]:[Date]] = DB$2) *  (ABS(Tableau2[[#All],[Heure de fin]:[Heure de fin]] - $P28)&lt;0.00001),$H$2:$H$51,"")),_xlfn.XLOOKUP(1,(Tableau2[[#All],[Date]:[Date]]= DB$2) * (ABS(Tableau2[[#All],[Heure de début]:[Heure de début]] - $P28)&lt;0.00001),"Début : "&amp;$B$2:$C$51,_xlfn.XLOOKUP(1,(Tableau2[[#All],[Date]:[Date]] = DB$2) * (ABS(Tableau2[[#All],[Heure de fin]:[Heure de fin]] - $P28)&lt;0.00001),"Fin : "&amp;$B$2:$C$51,""))))</f>
        <v/>
      </c>
      <c r="DC28" s="12" t="str" cm="1">
        <f t="array" ref="DC28">_xlfn.TEXTJOIN(" ; ",TRUE,HYPERLINK("#"&amp;_xlfn.XLOOKUP(1,(Tableau2[[#All],[Date]:[Date]] = DC$2) * (ABS(Tableau2[[#All],[Heure de début]:[Heure de début]] - $P28)&lt;0.00001),$H$2:$H$51,_xlfn.XLOOKUP(1,(Tableau2[[#All],[Date]:[Date]] = DC$2) *  (ABS(Tableau2[[#All],[Heure de fin]:[Heure de fin]] - $P28)&lt;0.00001),$H$2:$H$51,"")),_xlfn.XLOOKUP(1,(Tableau2[[#All],[Date]:[Date]]= DC$2) * (ABS(Tableau2[[#All],[Heure de début]:[Heure de début]] - $P28)&lt;0.00001),"Début : "&amp;$B$2:$C$51,_xlfn.XLOOKUP(1,(Tableau2[[#All],[Date]:[Date]] = DC$2) * (ABS(Tableau2[[#All],[Heure de fin]:[Heure de fin]] - $P28)&lt;0.00001),"Fin : "&amp;$B$2:$C$51,""))))</f>
        <v/>
      </c>
      <c r="DD28" s="12" t="str" cm="1">
        <f t="array" ref="DD28">_xlfn.TEXTJOIN(" ; ",TRUE,HYPERLINK("#"&amp;_xlfn.XLOOKUP(1,(Tableau2[[#All],[Date]:[Date]] = DD$2) * (ABS(Tableau2[[#All],[Heure de début]:[Heure de début]] - $P28)&lt;0.00001),$H$2:$H$51,_xlfn.XLOOKUP(1,(Tableau2[[#All],[Date]:[Date]] = DD$2) *  (ABS(Tableau2[[#All],[Heure de fin]:[Heure de fin]] - $P28)&lt;0.00001),$H$2:$H$51,"")),_xlfn.XLOOKUP(1,(Tableau2[[#All],[Date]:[Date]]= DD$2) * (ABS(Tableau2[[#All],[Heure de début]:[Heure de début]] - $P28)&lt;0.00001),"Début : "&amp;$B$2:$C$51,_xlfn.XLOOKUP(1,(Tableau2[[#All],[Date]:[Date]] = DD$2) * (ABS(Tableau2[[#All],[Heure de fin]:[Heure de fin]] - $P28)&lt;0.00001),"Fin : "&amp;$B$2:$C$51,""))))</f>
        <v/>
      </c>
      <c r="DE28" s="12" t="str" cm="1">
        <f t="array" ref="DE28">_xlfn.TEXTJOIN(" ; ",TRUE,HYPERLINK("#"&amp;_xlfn.XLOOKUP(1,(Tableau2[[#All],[Date]:[Date]] = DE$2) * (ABS(Tableau2[[#All],[Heure de début]:[Heure de début]] - $P28)&lt;0.00001),$H$2:$H$51,_xlfn.XLOOKUP(1,(Tableau2[[#All],[Date]:[Date]] = DE$2) *  (ABS(Tableau2[[#All],[Heure de fin]:[Heure de fin]] - $P28)&lt;0.00001),$H$2:$H$51,"")),_xlfn.XLOOKUP(1,(Tableau2[[#All],[Date]:[Date]]= DE$2) * (ABS(Tableau2[[#All],[Heure de début]:[Heure de début]] - $P28)&lt;0.00001),"Début : "&amp;$B$2:$C$51,_xlfn.XLOOKUP(1,(Tableau2[[#All],[Date]:[Date]] = DE$2) * (ABS(Tableau2[[#All],[Heure de fin]:[Heure de fin]] - $P28)&lt;0.00001),"Fin : "&amp;$B$2:$C$51,""))))</f>
        <v/>
      </c>
      <c r="DF28" s="12" t="str" cm="1">
        <f t="array" ref="DF28">_xlfn.TEXTJOIN(" ; ",TRUE,HYPERLINK("#"&amp;_xlfn.XLOOKUP(1,(Tableau2[[#All],[Date]:[Date]] = DF$2) * (ABS(Tableau2[[#All],[Heure de début]:[Heure de début]] - $P28)&lt;0.00001),$H$2:$H$51,_xlfn.XLOOKUP(1,(Tableau2[[#All],[Date]:[Date]] = DF$2) *  (ABS(Tableau2[[#All],[Heure de fin]:[Heure de fin]] - $P28)&lt;0.00001),$H$2:$H$51,"")),_xlfn.XLOOKUP(1,(Tableau2[[#All],[Date]:[Date]]= DF$2) * (ABS(Tableau2[[#All],[Heure de début]:[Heure de début]] - $P28)&lt;0.00001),"Début : "&amp;$B$2:$C$51,_xlfn.XLOOKUP(1,(Tableau2[[#All],[Date]:[Date]] = DF$2) * (ABS(Tableau2[[#All],[Heure de fin]:[Heure de fin]] - $P28)&lt;0.00001),"Fin : "&amp;$B$2:$C$51,""))))</f>
        <v/>
      </c>
      <c r="DG28" s="12" t="str" cm="1">
        <f t="array" ref="DG28">_xlfn.TEXTJOIN(" ; ",TRUE,HYPERLINK("#"&amp;_xlfn.XLOOKUP(1,(Tableau2[[#All],[Date]:[Date]] = DG$2) * (ABS(Tableau2[[#All],[Heure de début]:[Heure de début]] - $P28)&lt;0.00001),$H$2:$H$51,_xlfn.XLOOKUP(1,(Tableau2[[#All],[Date]:[Date]] = DG$2) *  (ABS(Tableau2[[#All],[Heure de fin]:[Heure de fin]] - $P28)&lt;0.00001),$H$2:$H$51,"")),_xlfn.XLOOKUP(1,(Tableau2[[#All],[Date]:[Date]]= DG$2) * (ABS(Tableau2[[#All],[Heure de début]:[Heure de début]] - $P28)&lt;0.00001),"Début : "&amp;$B$2:$C$51,_xlfn.XLOOKUP(1,(Tableau2[[#All],[Date]:[Date]] = DG$2) * (ABS(Tableau2[[#All],[Heure de fin]:[Heure de fin]] - $P28)&lt;0.00001),"Fin : "&amp;$B$2:$C$51,""))))</f>
        <v/>
      </c>
      <c r="DH28" s="12" t="str" cm="1">
        <f t="array" ref="DH28">_xlfn.TEXTJOIN(" ; ",TRUE,HYPERLINK("#"&amp;_xlfn.XLOOKUP(1,(Tableau2[[#All],[Date]:[Date]] = DH$2) * (ABS(Tableau2[[#All],[Heure de début]:[Heure de début]] - $P28)&lt;0.00001),$H$2:$H$51,_xlfn.XLOOKUP(1,(Tableau2[[#All],[Date]:[Date]] = DH$2) *  (ABS(Tableau2[[#All],[Heure de fin]:[Heure de fin]] - $P28)&lt;0.00001),$H$2:$H$51,"")),_xlfn.XLOOKUP(1,(Tableau2[[#All],[Date]:[Date]]= DH$2) * (ABS(Tableau2[[#All],[Heure de début]:[Heure de début]] - $P28)&lt;0.00001),"Début : "&amp;$B$2:$C$51,_xlfn.XLOOKUP(1,(Tableau2[[#All],[Date]:[Date]] = DH$2) * (ABS(Tableau2[[#All],[Heure de fin]:[Heure de fin]] - $P28)&lt;0.00001),"Fin : "&amp;$B$2:$C$51,""))))</f>
        <v/>
      </c>
      <c r="DI28" s="12" t="str" cm="1">
        <f t="array" ref="DI28">_xlfn.TEXTJOIN(" ; ",TRUE,HYPERLINK("#"&amp;_xlfn.XLOOKUP(1,(Tableau2[[#All],[Date]:[Date]] = DI$2) * (ABS(Tableau2[[#All],[Heure de début]:[Heure de début]] - $P28)&lt;0.00001),$H$2:$H$51,_xlfn.XLOOKUP(1,(Tableau2[[#All],[Date]:[Date]] = DI$2) *  (ABS(Tableau2[[#All],[Heure de fin]:[Heure de fin]] - $P28)&lt;0.00001),$H$2:$H$51,"")),_xlfn.XLOOKUP(1,(Tableau2[[#All],[Date]:[Date]]= DI$2) * (ABS(Tableau2[[#All],[Heure de début]:[Heure de début]] - $P28)&lt;0.00001),"Début : "&amp;$B$2:$C$51,_xlfn.XLOOKUP(1,(Tableau2[[#All],[Date]:[Date]] = DI$2) * (ABS(Tableau2[[#All],[Heure de fin]:[Heure de fin]] - $P28)&lt;0.00001),"Fin : "&amp;$B$2:$C$51,""))))</f>
        <v/>
      </c>
      <c r="DJ28" s="12" t="str" cm="1">
        <f t="array" ref="DJ28">_xlfn.TEXTJOIN(" ; ",TRUE,HYPERLINK("#"&amp;_xlfn.XLOOKUP(1,(Tableau2[[#All],[Date]:[Date]] = DJ$2) * (ABS(Tableau2[[#All],[Heure de début]:[Heure de début]] - $P28)&lt;0.00001),$H$2:$H$51,_xlfn.XLOOKUP(1,(Tableau2[[#All],[Date]:[Date]] = DJ$2) *  (ABS(Tableau2[[#All],[Heure de fin]:[Heure de fin]] - $P28)&lt;0.00001),$H$2:$H$51,"")),_xlfn.XLOOKUP(1,(Tableau2[[#All],[Date]:[Date]]= DJ$2) * (ABS(Tableau2[[#All],[Heure de début]:[Heure de début]] - $P28)&lt;0.00001),"Début : "&amp;$B$2:$C$51,_xlfn.XLOOKUP(1,(Tableau2[[#All],[Date]:[Date]] = DJ$2) * (ABS(Tableau2[[#All],[Heure de fin]:[Heure de fin]] - $P28)&lt;0.00001),"Fin : "&amp;$B$2:$C$51,""))))</f>
        <v/>
      </c>
      <c r="DK28" s="12" t="str" cm="1">
        <f t="array" ref="DK28">_xlfn.TEXTJOIN(" ; ",TRUE,HYPERLINK("#"&amp;_xlfn.XLOOKUP(1,(Tableau2[[#All],[Date]:[Date]] = DK$2) * (ABS(Tableau2[[#All],[Heure de début]:[Heure de début]] - $P28)&lt;0.00001),$H$2:$H$51,_xlfn.XLOOKUP(1,(Tableau2[[#All],[Date]:[Date]] = DK$2) *  (ABS(Tableau2[[#All],[Heure de fin]:[Heure de fin]] - $P28)&lt;0.00001),$H$2:$H$51,"")),_xlfn.XLOOKUP(1,(Tableau2[[#All],[Date]:[Date]]= DK$2) * (ABS(Tableau2[[#All],[Heure de début]:[Heure de début]] - $P28)&lt;0.00001),"Début : "&amp;$B$2:$C$51,_xlfn.XLOOKUP(1,(Tableau2[[#All],[Date]:[Date]] = DK$2) * (ABS(Tableau2[[#All],[Heure de fin]:[Heure de fin]] - $P28)&lt;0.00001),"Fin : "&amp;$B$2:$C$51,""))))</f>
        <v/>
      </c>
      <c r="DL28" s="12" t="str" cm="1">
        <f t="array" ref="DL28">_xlfn.TEXTJOIN(" ; ",TRUE,HYPERLINK("#"&amp;_xlfn.XLOOKUP(1,(Tableau2[[#All],[Date]:[Date]] = DL$2) * (ABS(Tableau2[[#All],[Heure de début]:[Heure de début]] - $P28)&lt;0.00001),$H$2:$H$51,_xlfn.XLOOKUP(1,(Tableau2[[#All],[Date]:[Date]] = DL$2) *  (ABS(Tableau2[[#All],[Heure de fin]:[Heure de fin]] - $P28)&lt;0.00001),$H$2:$H$51,"")),_xlfn.XLOOKUP(1,(Tableau2[[#All],[Date]:[Date]]= DL$2) * (ABS(Tableau2[[#All],[Heure de début]:[Heure de début]] - $P28)&lt;0.00001),"Début : "&amp;$B$2:$C$51,_xlfn.XLOOKUP(1,(Tableau2[[#All],[Date]:[Date]] = DL$2) * (ABS(Tableau2[[#All],[Heure de fin]:[Heure de fin]] - $P28)&lt;0.00001),"Fin : "&amp;$B$2:$C$51,""))))</f>
        <v/>
      </c>
      <c r="DM28" s="12" t="str" cm="1">
        <f t="array" ref="DM28">_xlfn.TEXTJOIN(" ; ",TRUE,HYPERLINK("#"&amp;_xlfn.XLOOKUP(1,(Tableau2[[#All],[Date]:[Date]] = DM$2) * (ABS(Tableau2[[#All],[Heure de début]:[Heure de début]] - $P28)&lt;0.00001),$H$2:$H$51,_xlfn.XLOOKUP(1,(Tableau2[[#All],[Date]:[Date]] = DM$2) *  (ABS(Tableau2[[#All],[Heure de fin]:[Heure de fin]] - $P28)&lt;0.00001),$H$2:$H$51,"")),_xlfn.XLOOKUP(1,(Tableau2[[#All],[Date]:[Date]]= DM$2) * (ABS(Tableau2[[#All],[Heure de début]:[Heure de début]] - $P28)&lt;0.00001),"Début : "&amp;$B$2:$C$51,_xlfn.XLOOKUP(1,(Tableau2[[#All],[Date]:[Date]] = DM$2) * (ABS(Tableau2[[#All],[Heure de fin]:[Heure de fin]] - $P28)&lt;0.00001),"Fin : "&amp;$B$2:$C$51,""))))</f>
        <v/>
      </c>
      <c r="DN28" s="12" t="str" cm="1">
        <f t="array" ref="DN28">_xlfn.TEXTJOIN(" ; ",TRUE,HYPERLINK("#"&amp;_xlfn.XLOOKUP(1,(Tableau2[[#All],[Date]:[Date]] = DN$2) * (ABS(Tableau2[[#All],[Heure de début]:[Heure de début]] - $P28)&lt;0.00001),$H$2:$H$51,_xlfn.XLOOKUP(1,(Tableau2[[#All],[Date]:[Date]] = DN$2) *  (ABS(Tableau2[[#All],[Heure de fin]:[Heure de fin]] - $P28)&lt;0.00001),$H$2:$H$51,"")),_xlfn.XLOOKUP(1,(Tableau2[[#All],[Date]:[Date]]= DN$2) * (ABS(Tableau2[[#All],[Heure de début]:[Heure de début]] - $P28)&lt;0.00001),"Début : "&amp;$B$2:$C$51,_xlfn.XLOOKUP(1,(Tableau2[[#All],[Date]:[Date]] = DN$2) * (ABS(Tableau2[[#All],[Heure de fin]:[Heure de fin]] - $P28)&lt;0.00001),"Fin : "&amp;$B$2:$C$51,""))))</f>
        <v/>
      </c>
      <c r="DO28" s="12" t="str" cm="1">
        <f t="array" ref="DO28">_xlfn.TEXTJOIN(" ; ",TRUE,HYPERLINK("#"&amp;_xlfn.XLOOKUP(1,(Tableau2[[#All],[Date]:[Date]] = DO$2) * (ABS(Tableau2[[#All],[Heure de début]:[Heure de début]] - $P28)&lt;0.00001),$H$2:$H$51,_xlfn.XLOOKUP(1,(Tableau2[[#All],[Date]:[Date]] = DO$2) *  (ABS(Tableau2[[#All],[Heure de fin]:[Heure de fin]] - $P28)&lt;0.00001),$H$2:$H$51,"")),_xlfn.XLOOKUP(1,(Tableau2[[#All],[Date]:[Date]]= DO$2) * (ABS(Tableau2[[#All],[Heure de début]:[Heure de début]] - $P28)&lt;0.00001),"Début : "&amp;$B$2:$C$51,_xlfn.XLOOKUP(1,(Tableau2[[#All],[Date]:[Date]] = DO$2) * (ABS(Tableau2[[#All],[Heure de fin]:[Heure de fin]] - $P28)&lt;0.00001),"Fin : "&amp;$B$2:$C$51,""))))</f>
        <v/>
      </c>
      <c r="DP28" s="12" t="str" cm="1">
        <f t="array" ref="DP28">_xlfn.TEXTJOIN(" ; ",TRUE,HYPERLINK("#"&amp;_xlfn.XLOOKUP(1,(Tableau2[[#All],[Date]:[Date]] = DP$2) * (ABS(Tableau2[[#All],[Heure de début]:[Heure de début]] - $P28)&lt;0.00001),$H$2:$H$51,_xlfn.XLOOKUP(1,(Tableau2[[#All],[Date]:[Date]] = DP$2) *  (ABS(Tableau2[[#All],[Heure de fin]:[Heure de fin]] - $P28)&lt;0.00001),$H$2:$H$51,"")),_xlfn.XLOOKUP(1,(Tableau2[[#All],[Date]:[Date]]= DP$2) * (ABS(Tableau2[[#All],[Heure de début]:[Heure de début]] - $P28)&lt;0.00001),"Début : "&amp;$B$2:$C$51,_xlfn.XLOOKUP(1,(Tableau2[[#All],[Date]:[Date]] = DP$2) * (ABS(Tableau2[[#All],[Heure de fin]:[Heure de fin]] - $P28)&lt;0.00001),"Fin : "&amp;$B$2:$C$51,""))))</f>
        <v/>
      </c>
      <c r="DQ28" s="12" t="str" cm="1">
        <f t="array" ref="DQ28">_xlfn.TEXTJOIN(" ; ",TRUE,HYPERLINK("#"&amp;_xlfn.XLOOKUP(1,(Tableau2[[#All],[Date]:[Date]] = DQ$2) * (ABS(Tableau2[[#All],[Heure de début]:[Heure de début]] - $P28)&lt;0.00001),$H$2:$H$51,_xlfn.XLOOKUP(1,(Tableau2[[#All],[Date]:[Date]] = DQ$2) *  (ABS(Tableau2[[#All],[Heure de fin]:[Heure de fin]] - $P28)&lt;0.00001),$H$2:$H$51,"")),_xlfn.XLOOKUP(1,(Tableau2[[#All],[Date]:[Date]]= DQ$2) * (ABS(Tableau2[[#All],[Heure de début]:[Heure de début]] - $P28)&lt;0.00001),"Début : "&amp;$B$2:$C$51,_xlfn.XLOOKUP(1,(Tableau2[[#All],[Date]:[Date]] = DQ$2) * (ABS(Tableau2[[#All],[Heure de fin]:[Heure de fin]] - $P28)&lt;0.00001),"Fin : "&amp;$B$2:$C$51,""))))</f>
        <v/>
      </c>
      <c r="DR28" s="12" t="str" cm="1">
        <f t="array" ref="DR28">_xlfn.TEXTJOIN(" ; ",TRUE,HYPERLINK("#"&amp;_xlfn.XLOOKUP(1,(Tableau2[[#All],[Date]:[Date]] = DR$2) * (ABS(Tableau2[[#All],[Heure de début]:[Heure de début]] - $P28)&lt;0.00001),$H$2:$H$51,_xlfn.XLOOKUP(1,(Tableau2[[#All],[Date]:[Date]] = DR$2) *  (ABS(Tableau2[[#All],[Heure de fin]:[Heure de fin]] - $P28)&lt;0.00001),$H$2:$H$51,"")),_xlfn.XLOOKUP(1,(Tableau2[[#All],[Date]:[Date]]= DR$2) * (ABS(Tableau2[[#All],[Heure de début]:[Heure de début]] - $P28)&lt;0.00001),"Début : "&amp;$B$2:$C$51,_xlfn.XLOOKUP(1,(Tableau2[[#All],[Date]:[Date]] = DR$2) * (ABS(Tableau2[[#All],[Heure de fin]:[Heure de fin]] - $P28)&lt;0.00001),"Fin : "&amp;$B$2:$C$51,""))))</f>
        <v/>
      </c>
      <c r="DS28" s="12" t="str" cm="1">
        <f t="array" ref="DS28">_xlfn.TEXTJOIN(" ; ",TRUE,HYPERLINK("#"&amp;_xlfn.XLOOKUP(1,(Tableau2[[#All],[Date]:[Date]] = DS$2) * (ABS(Tableau2[[#All],[Heure de début]:[Heure de début]] - $P28)&lt;0.00001),$H$2:$H$51,_xlfn.XLOOKUP(1,(Tableau2[[#All],[Date]:[Date]] = DS$2) *  (ABS(Tableau2[[#All],[Heure de fin]:[Heure de fin]] - $P28)&lt;0.00001),$H$2:$H$51,"")),_xlfn.XLOOKUP(1,(Tableau2[[#All],[Date]:[Date]]= DS$2) * (ABS(Tableau2[[#All],[Heure de début]:[Heure de début]] - $P28)&lt;0.00001),"Début : "&amp;$B$2:$C$51,_xlfn.XLOOKUP(1,(Tableau2[[#All],[Date]:[Date]] = DS$2) * (ABS(Tableau2[[#All],[Heure de fin]:[Heure de fin]] - $P28)&lt;0.00001),"Fin : "&amp;$B$2:$C$51,""))))</f>
        <v/>
      </c>
      <c r="DT28" s="12" t="str" cm="1">
        <f t="array" ref="DT28">_xlfn.TEXTJOIN(" ; ",TRUE,HYPERLINK("#"&amp;_xlfn.XLOOKUP(1,(Tableau2[[#All],[Date]:[Date]] = DT$2) * (ABS(Tableau2[[#All],[Heure de début]:[Heure de début]] - $P28)&lt;0.00001),$H$2:$H$51,_xlfn.XLOOKUP(1,(Tableau2[[#All],[Date]:[Date]] = DT$2) *  (ABS(Tableau2[[#All],[Heure de fin]:[Heure de fin]] - $P28)&lt;0.00001),$H$2:$H$51,"")),_xlfn.XLOOKUP(1,(Tableau2[[#All],[Date]:[Date]]= DT$2) * (ABS(Tableau2[[#All],[Heure de début]:[Heure de début]] - $P28)&lt;0.00001),"Début : "&amp;$B$2:$C$51,_xlfn.XLOOKUP(1,(Tableau2[[#All],[Date]:[Date]] = DT$2) * (ABS(Tableau2[[#All],[Heure de fin]:[Heure de fin]] - $P28)&lt;0.00001),"Fin : "&amp;$B$2:$C$51,""))))</f>
        <v/>
      </c>
      <c r="DU28" s="12" t="str" cm="1">
        <f t="array" ref="DU28">_xlfn.TEXTJOIN(" ; ",TRUE,HYPERLINK("#"&amp;_xlfn.XLOOKUP(1,(Tableau2[[#All],[Date]:[Date]] = DU$2) * (ABS(Tableau2[[#All],[Heure de début]:[Heure de début]] - $P28)&lt;0.00001),$H$2:$H$51,_xlfn.XLOOKUP(1,(Tableau2[[#All],[Date]:[Date]] = DU$2) *  (ABS(Tableau2[[#All],[Heure de fin]:[Heure de fin]] - $P28)&lt;0.00001),$H$2:$H$51,"")),_xlfn.XLOOKUP(1,(Tableau2[[#All],[Date]:[Date]]= DU$2) * (ABS(Tableau2[[#All],[Heure de début]:[Heure de début]] - $P28)&lt;0.00001),"Début : "&amp;$B$2:$C$51,_xlfn.XLOOKUP(1,(Tableau2[[#All],[Date]:[Date]] = DU$2) * (ABS(Tableau2[[#All],[Heure de fin]:[Heure de fin]] - $P28)&lt;0.00001),"Fin : "&amp;$B$2:$C$51,""))))</f>
        <v/>
      </c>
      <c r="DV28" s="12" t="str" cm="1">
        <f t="array" ref="DV28">_xlfn.TEXTJOIN(" ; ",TRUE,HYPERLINK("#"&amp;_xlfn.XLOOKUP(1,(Tableau2[[#All],[Date]:[Date]] = DV$2) * (ABS(Tableau2[[#All],[Heure de début]:[Heure de début]] - $P28)&lt;0.00001),$H$2:$H$51,_xlfn.XLOOKUP(1,(Tableau2[[#All],[Date]:[Date]] = DV$2) *  (ABS(Tableau2[[#All],[Heure de fin]:[Heure de fin]] - $P28)&lt;0.00001),$H$2:$H$51,"")),_xlfn.XLOOKUP(1,(Tableau2[[#All],[Date]:[Date]]= DV$2) * (ABS(Tableau2[[#All],[Heure de début]:[Heure de début]] - $P28)&lt;0.00001),"Début : "&amp;$B$2:$C$51,_xlfn.XLOOKUP(1,(Tableau2[[#All],[Date]:[Date]] = DV$2) * (ABS(Tableau2[[#All],[Heure de fin]:[Heure de fin]] - $P28)&lt;0.00001),"Fin : "&amp;$B$2:$C$51,""))))</f>
        <v/>
      </c>
      <c r="DW28" s="12" t="str" cm="1">
        <f t="array" ref="DW28">_xlfn.TEXTJOIN(" ; ",TRUE,HYPERLINK("#"&amp;_xlfn.XLOOKUP(1,(Tableau2[[#All],[Date]:[Date]] = DW$2) * (ABS(Tableau2[[#All],[Heure de début]:[Heure de début]] - $P28)&lt;0.00001),$H$2:$H$51,_xlfn.XLOOKUP(1,(Tableau2[[#All],[Date]:[Date]] = DW$2) *  (ABS(Tableau2[[#All],[Heure de fin]:[Heure de fin]] - $P28)&lt;0.00001),$H$2:$H$51,"")),_xlfn.XLOOKUP(1,(Tableau2[[#All],[Date]:[Date]]= DW$2) * (ABS(Tableau2[[#All],[Heure de début]:[Heure de début]] - $P28)&lt;0.00001),"Début : "&amp;$B$2:$C$51,_xlfn.XLOOKUP(1,(Tableau2[[#All],[Date]:[Date]] = DW$2) * (ABS(Tableau2[[#All],[Heure de fin]:[Heure de fin]] - $P28)&lt;0.00001),"Fin : "&amp;$B$2:$C$51,""))))</f>
        <v/>
      </c>
      <c r="DX28" s="12" t="str" cm="1">
        <f t="array" ref="DX28">_xlfn.TEXTJOIN(" ; ",TRUE,HYPERLINK("#"&amp;_xlfn.XLOOKUP(1,(Tableau2[[#All],[Date]:[Date]] = DX$2) * (ABS(Tableau2[[#All],[Heure de début]:[Heure de début]] - $P28)&lt;0.00001),$H$2:$H$51,_xlfn.XLOOKUP(1,(Tableau2[[#All],[Date]:[Date]] = DX$2) *  (ABS(Tableau2[[#All],[Heure de fin]:[Heure de fin]] - $P28)&lt;0.00001),$H$2:$H$51,"")),_xlfn.XLOOKUP(1,(Tableau2[[#All],[Date]:[Date]]= DX$2) * (ABS(Tableau2[[#All],[Heure de début]:[Heure de début]] - $P28)&lt;0.00001),"Début : "&amp;$B$2:$C$51,_xlfn.XLOOKUP(1,(Tableau2[[#All],[Date]:[Date]] = DX$2) * (ABS(Tableau2[[#All],[Heure de fin]:[Heure de fin]] - $P28)&lt;0.00001),"Fin : "&amp;$B$2:$C$51,""))))</f>
        <v/>
      </c>
      <c r="DY28" s="12" t="str" cm="1">
        <f t="array" ref="DY28">_xlfn.TEXTJOIN(" ; ",TRUE,HYPERLINK("#"&amp;_xlfn.XLOOKUP(1,(Tableau2[[#All],[Date]:[Date]] = DY$2) * (ABS(Tableau2[[#All],[Heure de début]:[Heure de début]] - $P28)&lt;0.00001),$H$2:$H$51,_xlfn.XLOOKUP(1,(Tableau2[[#All],[Date]:[Date]] = DY$2) *  (ABS(Tableau2[[#All],[Heure de fin]:[Heure de fin]] - $P28)&lt;0.00001),$H$2:$H$51,"")),_xlfn.XLOOKUP(1,(Tableau2[[#All],[Date]:[Date]]= DY$2) * (ABS(Tableau2[[#All],[Heure de début]:[Heure de début]] - $P28)&lt;0.00001),"Début : "&amp;$B$2:$C$51,_xlfn.XLOOKUP(1,(Tableau2[[#All],[Date]:[Date]] = DY$2) * (ABS(Tableau2[[#All],[Heure de fin]:[Heure de fin]] - $P28)&lt;0.00001),"Fin : "&amp;$B$2:$C$51,""))))</f>
        <v/>
      </c>
      <c r="DZ28" s="12" t="str" cm="1">
        <f t="array" ref="DZ28">_xlfn.TEXTJOIN(" ; ",TRUE,HYPERLINK("#"&amp;_xlfn.XLOOKUP(1,(Tableau2[[#All],[Date]:[Date]] = DZ$2) * (ABS(Tableau2[[#All],[Heure de début]:[Heure de début]] - $P28)&lt;0.00001),$H$2:$H$51,_xlfn.XLOOKUP(1,(Tableau2[[#All],[Date]:[Date]] = DZ$2) *  (ABS(Tableau2[[#All],[Heure de fin]:[Heure de fin]] - $P28)&lt;0.00001),$H$2:$H$51,"")),_xlfn.XLOOKUP(1,(Tableau2[[#All],[Date]:[Date]]= DZ$2) * (ABS(Tableau2[[#All],[Heure de début]:[Heure de début]] - $P28)&lt;0.00001),"Début : "&amp;$B$2:$C$51,_xlfn.XLOOKUP(1,(Tableau2[[#All],[Date]:[Date]] = DZ$2) * (ABS(Tableau2[[#All],[Heure de fin]:[Heure de fin]] - $P28)&lt;0.00001),"Fin : "&amp;$B$2:$C$51,""))))</f>
        <v/>
      </c>
      <c r="EA28" s="12" t="str" cm="1">
        <f t="array" ref="EA28">_xlfn.TEXTJOIN(" ; ",TRUE,HYPERLINK("#"&amp;_xlfn.XLOOKUP(1,(Tableau2[[#All],[Date]:[Date]] = EA$2) * (ABS(Tableau2[[#All],[Heure de début]:[Heure de début]] - $P28)&lt;0.00001),$H$2:$H$51,_xlfn.XLOOKUP(1,(Tableau2[[#All],[Date]:[Date]] = EA$2) *  (ABS(Tableau2[[#All],[Heure de fin]:[Heure de fin]] - $P28)&lt;0.00001),$H$2:$H$51,"")),_xlfn.XLOOKUP(1,(Tableau2[[#All],[Date]:[Date]]= EA$2) * (ABS(Tableau2[[#All],[Heure de début]:[Heure de début]] - $P28)&lt;0.00001),"Début : "&amp;$B$2:$C$51,_xlfn.XLOOKUP(1,(Tableau2[[#All],[Date]:[Date]] = EA$2) * (ABS(Tableau2[[#All],[Heure de fin]:[Heure de fin]] - $P28)&lt;0.00001),"Fin : "&amp;$B$2:$C$51,""))))</f>
        <v/>
      </c>
      <c r="EB28" s="12" t="str" cm="1">
        <f t="array" ref="EB28">_xlfn.TEXTJOIN(" ; ",TRUE,HYPERLINK("#"&amp;_xlfn.XLOOKUP(1,(Tableau2[[#All],[Date]:[Date]] = EB$2) * (ABS(Tableau2[[#All],[Heure de début]:[Heure de début]] - $P28)&lt;0.00001),$H$2:$H$51,_xlfn.XLOOKUP(1,(Tableau2[[#All],[Date]:[Date]] = EB$2) *  (ABS(Tableau2[[#All],[Heure de fin]:[Heure de fin]] - $P28)&lt;0.00001),$H$2:$H$51,"")),_xlfn.XLOOKUP(1,(Tableau2[[#All],[Date]:[Date]]= EB$2) * (ABS(Tableau2[[#All],[Heure de début]:[Heure de début]] - $P28)&lt;0.00001),"Début : "&amp;$B$2:$C$51,_xlfn.XLOOKUP(1,(Tableau2[[#All],[Date]:[Date]] = EB$2) * (ABS(Tableau2[[#All],[Heure de fin]:[Heure de fin]] - $P28)&lt;0.00001),"Fin : "&amp;$B$2:$C$51,""))))</f>
        <v/>
      </c>
      <c r="EC28" s="12" t="str" cm="1">
        <f t="array" ref="EC28">_xlfn.TEXTJOIN(" ; ",TRUE,HYPERLINK("#"&amp;_xlfn.XLOOKUP(1,(Tableau2[[#All],[Date]:[Date]] = EC$2) * (ABS(Tableau2[[#All],[Heure de début]:[Heure de début]] - $P28)&lt;0.00001),$H$2:$H$51,_xlfn.XLOOKUP(1,(Tableau2[[#All],[Date]:[Date]] = EC$2) *  (ABS(Tableau2[[#All],[Heure de fin]:[Heure de fin]] - $P28)&lt;0.00001),$H$2:$H$51,"")),_xlfn.XLOOKUP(1,(Tableau2[[#All],[Date]:[Date]]= EC$2) * (ABS(Tableau2[[#All],[Heure de début]:[Heure de début]] - $P28)&lt;0.00001),"Début : "&amp;$B$2:$C$51,_xlfn.XLOOKUP(1,(Tableau2[[#All],[Date]:[Date]] = EC$2) * (ABS(Tableau2[[#All],[Heure de fin]:[Heure de fin]] - $P28)&lt;0.00001),"Fin : "&amp;$B$2:$C$51,""))))</f>
        <v/>
      </c>
      <c r="ED28" s="12" t="str" cm="1">
        <f t="array" ref="ED28">_xlfn.TEXTJOIN(" ; ",TRUE,HYPERLINK("#"&amp;_xlfn.XLOOKUP(1,(Tableau2[[#All],[Date]:[Date]] = ED$2) * (ABS(Tableau2[[#All],[Heure de début]:[Heure de début]] - $P28)&lt;0.00001),$H$2:$H$51,_xlfn.XLOOKUP(1,(Tableau2[[#All],[Date]:[Date]] = ED$2) *  (ABS(Tableau2[[#All],[Heure de fin]:[Heure de fin]] - $P28)&lt;0.00001),$H$2:$H$51,"")),_xlfn.XLOOKUP(1,(Tableau2[[#All],[Date]:[Date]]= ED$2) * (ABS(Tableau2[[#All],[Heure de début]:[Heure de début]] - $P28)&lt;0.00001),"Début : "&amp;$B$2:$C$51,_xlfn.XLOOKUP(1,(Tableau2[[#All],[Date]:[Date]] = ED$2) * (ABS(Tableau2[[#All],[Heure de fin]:[Heure de fin]] - $P28)&lt;0.00001),"Fin : "&amp;$B$2:$C$51,""))))</f>
        <v/>
      </c>
      <c r="EE28" s="12" t="str" cm="1">
        <f t="array" ref="EE28">_xlfn.TEXTJOIN(" ; ",TRUE,HYPERLINK("#"&amp;_xlfn.XLOOKUP(1,(Tableau2[[#All],[Date]:[Date]] = EE$2) * (ABS(Tableau2[[#All],[Heure de début]:[Heure de début]] - $P28)&lt;0.00001),$H$2:$H$51,_xlfn.XLOOKUP(1,(Tableau2[[#All],[Date]:[Date]] = EE$2) *  (ABS(Tableau2[[#All],[Heure de fin]:[Heure de fin]] - $P28)&lt;0.00001),$H$2:$H$51,"")),_xlfn.XLOOKUP(1,(Tableau2[[#All],[Date]:[Date]]= EE$2) * (ABS(Tableau2[[#All],[Heure de début]:[Heure de début]] - $P28)&lt;0.00001),"Début : "&amp;$B$2:$C$51,_xlfn.XLOOKUP(1,(Tableau2[[#All],[Date]:[Date]] = EE$2) * (ABS(Tableau2[[#All],[Heure de fin]:[Heure de fin]] - $P28)&lt;0.00001),"Fin : "&amp;$B$2:$C$51,""))))</f>
        <v/>
      </c>
      <c r="EF28" s="12" t="str" cm="1">
        <f t="array" ref="EF28">_xlfn.TEXTJOIN(" ; ",TRUE,HYPERLINK("#"&amp;_xlfn.XLOOKUP(1,(Tableau2[[#All],[Date]:[Date]] = EF$2) * (ABS(Tableau2[[#All],[Heure de début]:[Heure de début]] - $P28)&lt;0.00001),$H$2:$H$51,_xlfn.XLOOKUP(1,(Tableau2[[#All],[Date]:[Date]] = EF$2) *  (ABS(Tableau2[[#All],[Heure de fin]:[Heure de fin]] - $P28)&lt;0.00001),$H$2:$H$51,"")),_xlfn.XLOOKUP(1,(Tableau2[[#All],[Date]:[Date]]= EF$2) * (ABS(Tableau2[[#All],[Heure de début]:[Heure de début]] - $P28)&lt;0.00001),"Début : "&amp;$B$2:$C$51,_xlfn.XLOOKUP(1,(Tableau2[[#All],[Date]:[Date]] = EF$2) * (ABS(Tableau2[[#All],[Heure de fin]:[Heure de fin]] - $P28)&lt;0.00001),"Fin : "&amp;$B$2:$C$51,""))))</f>
        <v/>
      </c>
      <c r="EG28" s="12" t="str" cm="1">
        <f t="array" ref="EG28">_xlfn.TEXTJOIN(" ; ",TRUE,HYPERLINK("#"&amp;_xlfn.XLOOKUP(1,(Tableau2[[#All],[Date]:[Date]] = EG$2) * (ABS(Tableau2[[#All],[Heure de début]:[Heure de début]] - $P28)&lt;0.00001),$H$2:$H$51,_xlfn.XLOOKUP(1,(Tableau2[[#All],[Date]:[Date]] = EG$2) *  (ABS(Tableau2[[#All],[Heure de fin]:[Heure de fin]] - $P28)&lt;0.00001),$H$2:$H$51,"")),_xlfn.XLOOKUP(1,(Tableau2[[#All],[Date]:[Date]]= EG$2) * (ABS(Tableau2[[#All],[Heure de début]:[Heure de début]] - $P28)&lt;0.00001),"Début : "&amp;$B$2:$C$51,_xlfn.XLOOKUP(1,(Tableau2[[#All],[Date]:[Date]] = EG$2) * (ABS(Tableau2[[#All],[Heure de fin]:[Heure de fin]] - $P28)&lt;0.00001),"Fin : "&amp;$B$2:$C$51,""))))</f>
        <v/>
      </c>
      <c r="EH28" s="12" t="str" cm="1">
        <f t="array" ref="EH28">_xlfn.TEXTJOIN(" ; ",TRUE,HYPERLINK("#"&amp;_xlfn.XLOOKUP(1,(Tableau2[[#All],[Date]:[Date]] = EH$2) * (ABS(Tableau2[[#All],[Heure de début]:[Heure de début]] - $P28)&lt;0.00001),$H$2:$H$51,_xlfn.XLOOKUP(1,(Tableau2[[#All],[Date]:[Date]] = EH$2) *  (ABS(Tableau2[[#All],[Heure de fin]:[Heure de fin]] - $P28)&lt;0.00001),$H$2:$H$51,"")),_xlfn.XLOOKUP(1,(Tableau2[[#All],[Date]:[Date]]= EH$2) * (ABS(Tableau2[[#All],[Heure de début]:[Heure de début]] - $P28)&lt;0.00001),"Début : "&amp;$B$2:$C$51,_xlfn.XLOOKUP(1,(Tableau2[[#All],[Date]:[Date]] = EH$2) * (ABS(Tableau2[[#All],[Heure de fin]:[Heure de fin]] - $P28)&lt;0.00001),"Fin : "&amp;$B$2:$C$51,""))))</f>
        <v/>
      </c>
      <c r="EI28" s="12" t="str" cm="1">
        <f t="array" ref="EI28">_xlfn.TEXTJOIN(" ; ",TRUE,HYPERLINK("#"&amp;_xlfn.XLOOKUP(1,(Tableau2[[#All],[Date]:[Date]] = EI$2) * (ABS(Tableau2[[#All],[Heure de début]:[Heure de début]] - $P28)&lt;0.00001),$H$2:$H$51,_xlfn.XLOOKUP(1,(Tableau2[[#All],[Date]:[Date]] = EI$2) *  (ABS(Tableau2[[#All],[Heure de fin]:[Heure de fin]] - $P28)&lt;0.00001),$H$2:$H$51,"")),_xlfn.XLOOKUP(1,(Tableau2[[#All],[Date]:[Date]]= EI$2) * (ABS(Tableau2[[#All],[Heure de début]:[Heure de début]] - $P28)&lt;0.00001),"Début : "&amp;$B$2:$C$51,_xlfn.XLOOKUP(1,(Tableau2[[#All],[Date]:[Date]] = EI$2) * (ABS(Tableau2[[#All],[Heure de fin]:[Heure de fin]] - $P28)&lt;0.00001),"Fin : "&amp;$B$2:$C$51,""))))</f>
        <v/>
      </c>
      <c r="EJ28" s="12" t="str" cm="1">
        <f t="array" ref="EJ28">_xlfn.TEXTJOIN(" ; ",TRUE,HYPERLINK("#"&amp;_xlfn.XLOOKUP(1,(Tableau2[[#All],[Date]:[Date]] = EJ$2) * (ABS(Tableau2[[#All],[Heure de début]:[Heure de début]] - $P28)&lt;0.00001),$H$2:$H$51,_xlfn.XLOOKUP(1,(Tableau2[[#All],[Date]:[Date]] = EJ$2) *  (ABS(Tableau2[[#All],[Heure de fin]:[Heure de fin]] - $P28)&lt;0.00001),$H$2:$H$51,"")),_xlfn.XLOOKUP(1,(Tableau2[[#All],[Date]:[Date]]= EJ$2) * (ABS(Tableau2[[#All],[Heure de début]:[Heure de début]] - $P28)&lt;0.00001),"Début : "&amp;$B$2:$C$51,_xlfn.XLOOKUP(1,(Tableau2[[#All],[Date]:[Date]] = EJ$2) * (ABS(Tableau2[[#All],[Heure de fin]:[Heure de fin]] - $P28)&lt;0.00001),"Fin : "&amp;$B$2:$C$51,""))))</f>
        <v/>
      </c>
      <c r="EK28" s="12" t="str" cm="1">
        <f t="array" ref="EK28">_xlfn.TEXTJOIN(" ; ",TRUE,HYPERLINK("#"&amp;_xlfn.XLOOKUP(1,(Tableau2[[#All],[Date]:[Date]] = EK$2) * (ABS(Tableau2[[#All],[Heure de début]:[Heure de début]] - $P28)&lt;0.00001),$H$2:$H$51,_xlfn.XLOOKUP(1,(Tableau2[[#All],[Date]:[Date]] = EK$2) *  (ABS(Tableau2[[#All],[Heure de fin]:[Heure de fin]] - $P28)&lt;0.00001),$H$2:$H$51,"")),_xlfn.XLOOKUP(1,(Tableau2[[#All],[Date]:[Date]]= EK$2) * (ABS(Tableau2[[#All],[Heure de début]:[Heure de début]] - $P28)&lt;0.00001),"Début : "&amp;$B$2:$C$51,_xlfn.XLOOKUP(1,(Tableau2[[#All],[Date]:[Date]] = EK$2) * (ABS(Tableau2[[#All],[Heure de fin]:[Heure de fin]] - $P28)&lt;0.00001),"Fin : "&amp;$B$2:$C$51,""))))</f>
        <v/>
      </c>
      <c r="EL28" s="12" t="str" cm="1">
        <f t="array" ref="EL28">_xlfn.TEXTJOIN(" ; ",TRUE,HYPERLINK("#"&amp;_xlfn.XLOOKUP(1,(Tableau2[[#All],[Date]:[Date]] = EL$2) * (ABS(Tableau2[[#All],[Heure de début]:[Heure de début]] - $P28)&lt;0.00001),$H$2:$H$51,_xlfn.XLOOKUP(1,(Tableau2[[#All],[Date]:[Date]] = EL$2) *  (ABS(Tableau2[[#All],[Heure de fin]:[Heure de fin]] - $P28)&lt;0.00001),$H$2:$H$51,"")),_xlfn.XLOOKUP(1,(Tableau2[[#All],[Date]:[Date]]= EL$2) * (ABS(Tableau2[[#All],[Heure de début]:[Heure de début]] - $P28)&lt;0.00001),"Début : "&amp;$B$2:$C$51,_xlfn.XLOOKUP(1,(Tableau2[[#All],[Date]:[Date]] = EL$2) * (ABS(Tableau2[[#All],[Heure de fin]:[Heure de fin]] - $P28)&lt;0.00001),"Fin : "&amp;$B$2:$C$51,""))))</f>
        <v/>
      </c>
      <c r="EM28" s="12" t="str" cm="1">
        <f t="array" ref="EM28">_xlfn.TEXTJOIN(" ; ",TRUE,HYPERLINK("#"&amp;_xlfn.XLOOKUP(1,(Tableau2[[#All],[Date]:[Date]] = EM$2) * (ABS(Tableau2[[#All],[Heure de début]:[Heure de début]] - $P28)&lt;0.00001),$H$2:$H$51,_xlfn.XLOOKUP(1,(Tableau2[[#All],[Date]:[Date]] = EM$2) *  (ABS(Tableau2[[#All],[Heure de fin]:[Heure de fin]] - $P28)&lt;0.00001),$H$2:$H$51,"")),_xlfn.XLOOKUP(1,(Tableau2[[#All],[Date]:[Date]]= EM$2) * (ABS(Tableau2[[#All],[Heure de début]:[Heure de début]] - $P28)&lt;0.00001),"Début : "&amp;$B$2:$C$51,_xlfn.XLOOKUP(1,(Tableau2[[#All],[Date]:[Date]] = EM$2) * (ABS(Tableau2[[#All],[Heure de fin]:[Heure de fin]] - $P28)&lt;0.00001),"Fin : "&amp;$B$2:$C$51,""))))</f>
        <v/>
      </c>
      <c r="EN28" s="12" t="str" cm="1">
        <f t="array" ref="EN28">_xlfn.TEXTJOIN(" ; ",TRUE,HYPERLINK("#"&amp;_xlfn.XLOOKUP(1,(Tableau2[[#All],[Date]:[Date]] = EN$2) * (ABS(Tableau2[[#All],[Heure de début]:[Heure de début]] - $P28)&lt;0.00001),$H$2:$H$51,_xlfn.XLOOKUP(1,(Tableau2[[#All],[Date]:[Date]] = EN$2) *  (ABS(Tableau2[[#All],[Heure de fin]:[Heure de fin]] - $P28)&lt;0.00001),$H$2:$H$51,"")),_xlfn.XLOOKUP(1,(Tableau2[[#All],[Date]:[Date]]= EN$2) * (ABS(Tableau2[[#All],[Heure de début]:[Heure de début]] - $P28)&lt;0.00001),"Début : "&amp;$B$2:$C$51,_xlfn.XLOOKUP(1,(Tableau2[[#All],[Date]:[Date]] = EN$2) * (ABS(Tableau2[[#All],[Heure de fin]:[Heure de fin]] - $P28)&lt;0.00001),"Fin : "&amp;$B$2:$C$51,""))))</f>
        <v/>
      </c>
      <c r="EO28" s="12" t="str" cm="1">
        <f t="array" ref="EO28">_xlfn.TEXTJOIN(" ; ",TRUE,HYPERLINK("#"&amp;_xlfn.XLOOKUP(1,(Tableau2[[#All],[Date]:[Date]] = EO$2) * (ABS(Tableau2[[#All],[Heure de début]:[Heure de début]] - $P28)&lt;0.00001),$H$2:$H$51,_xlfn.XLOOKUP(1,(Tableau2[[#All],[Date]:[Date]] = EO$2) *  (ABS(Tableau2[[#All],[Heure de fin]:[Heure de fin]] - $P28)&lt;0.00001),$H$2:$H$51,"")),_xlfn.XLOOKUP(1,(Tableau2[[#All],[Date]:[Date]]= EO$2) * (ABS(Tableau2[[#All],[Heure de début]:[Heure de début]] - $P28)&lt;0.00001),"Début : "&amp;$B$2:$C$51,_xlfn.XLOOKUP(1,(Tableau2[[#All],[Date]:[Date]] = EO$2) * (ABS(Tableau2[[#All],[Heure de fin]:[Heure de fin]] - $P28)&lt;0.00001),"Fin : "&amp;$B$2:$C$51,""))))</f>
        <v/>
      </c>
      <c r="EP28" s="12" t="str" cm="1">
        <f t="array" ref="EP28">_xlfn.TEXTJOIN(" ; ",TRUE,HYPERLINK("#"&amp;_xlfn.XLOOKUP(1,(Tableau2[[#All],[Date]:[Date]] = EP$2) * (ABS(Tableau2[[#All],[Heure de début]:[Heure de début]] - $P28)&lt;0.00001),$H$2:$H$51,_xlfn.XLOOKUP(1,(Tableau2[[#All],[Date]:[Date]] = EP$2) *  (ABS(Tableau2[[#All],[Heure de fin]:[Heure de fin]] - $P28)&lt;0.00001),$H$2:$H$51,"")),_xlfn.XLOOKUP(1,(Tableau2[[#All],[Date]:[Date]]= EP$2) * (ABS(Tableau2[[#All],[Heure de début]:[Heure de début]] - $P28)&lt;0.00001),"Début : "&amp;$B$2:$C$51,_xlfn.XLOOKUP(1,(Tableau2[[#All],[Date]:[Date]] = EP$2) * (ABS(Tableau2[[#All],[Heure de fin]:[Heure de fin]] - $P28)&lt;0.00001),"Fin : "&amp;$B$2:$C$51,""))))</f>
        <v/>
      </c>
      <c r="EQ28" s="12" t="str" cm="1">
        <f t="array" ref="EQ28">_xlfn.TEXTJOIN(" ; ",TRUE,HYPERLINK("#"&amp;_xlfn.XLOOKUP(1,(Tableau2[[#All],[Date]:[Date]] = EQ$2) * (ABS(Tableau2[[#All],[Heure de début]:[Heure de début]] - $P28)&lt;0.00001),$H$2:$H$51,_xlfn.XLOOKUP(1,(Tableau2[[#All],[Date]:[Date]] = EQ$2) *  (ABS(Tableau2[[#All],[Heure de fin]:[Heure de fin]] - $P28)&lt;0.00001),$H$2:$H$51,"")),_xlfn.XLOOKUP(1,(Tableau2[[#All],[Date]:[Date]]= EQ$2) * (ABS(Tableau2[[#All],[Heure de début]:[Heure de début]] - $P28)&lt;0.00001),"Début : "&amp;$B$2:$C$51,_xlfn.XLOOKUP(1,(Tableau2[[#All],[Date]:[Date]] = EQ$2) * (ABS(Tableau2[[#All],[Heure de fin]:[Heure de fin]] - $P28)&lt;0.00001),"Fin : "&amp;$B$2:$C$51,""))))</f>
        <v/>
      </c>
      <c r="ER28" s="12" t="str" cm="1">
        <f t="array" ref="ER28">_xlfn.TEXTJOIN(" ; ",TRUE,HYPERLINK("#"&amp;_xlfn.XLOOKUP(1,(Tableau2[[#All],[Date]:[Date]] = ER$2) * (ABS(Tableau2[[#All],[Heure de début]:[Heure de début]] - $P28)&lt;0.00001),$H$2:$H$51,_xlfn.XLOOKUP(1,(Tableau2[[#All],[Date]:[Date]] = ER$2) *  (ABS(Tableau2[[#All],[Heure de fin]:[Heure de fin]] - $P28)&lt;0.00001),$H$2:$H$51,"")),_xlfn.XLOOKUP(1,(Tableau2[[#All],[Date]:[Date]]= ER$2) * (ABS(Tableau2[[#All],[Heure de début]:[Heure de début]] - $P28)&lt;0.00001),"Début : "&amp;$B$2:$C$51,_xlfn.XLOOKUP(1,(Tableau2[[#All],[Date]:[Date]] = ER$2) * (ABS(Tableau2[[#All],[Heure de fin]:[Heure de fin]] - $P28)&lt;0.00001),"Fin : "&amp;$B$2:$C$51,""))))</f>
        <v/>
      </c>
      <c r="ES28" s="12" t="str" cm="1">
        <f t="array" ref="ES28">_xlfn.TEXTJOIN(" ; ",TRUE,HYPERLINK("#"&amp;_xlfn.XLOOKUP(1,(Tableau2[[#All],[Date]:[Date]] = ES$2) * (ABS(Tableau2[[#All],[Heure de début]:[Heure de début]] - $P28)&lt;0.00001),$H$2:$H$51,_xlfn.XLOOKUP(1,(Tableau2[[#All],[Date]:[Date]] = ES$2) *  (ABS(Tableau2[[#All],[Heure de fin]:[Heure de fin]] - $P28)&lt;0.00001),$H$2:$H$51,"")),_xlfn.XLOOKUP(1,(Tableau2[[#All],[Date]:[Date]]= ES$2) * (ABS(Tableau2[[#All],[Heure de début]:[Heure de début]] - $P28)&lt;0.00001),"Début : "&amp;$B$2:$C$51,_xlfn.XLOOKUP(1,(Tableau2[[#All],[Date]:[Date]] = ES$2) * (ABS(Tableau2[[#All],[Heure de fin]:[Heure de fin]] - $P28)&lt;0.00001),"Fin : "&amp;$B$2:$C$51,""))))</f>
        <v/>
      </c>
      <c r="ET28" s="12" t="str" cm="1">
        <f t="array" ref="ET28">_xlfn.TEXTJOIN(" ; ",TRUE,HYPERLINK("#"&amp;_xlfn.XLOOKUP(1,(Tableau2[[#All],[Date]:[Date]] = ET$2) * (ABS(Tableau2[[#All],[Heure de début]:[Heure de début]] - $P28)&lt;0.00001),$H$2:$H$51,_xlfn.XLOOKUP(1,(Tableau2[[#All],[Date]:[Date]] = ET$2) *  (ABS(Tableau2[[#All],[Heure de fin]:[Heure de fin]] - $P28)&lt;0.00001),$H$2:$H$51,"")),_xlfn.XLOOKUP(1,(Tableau2[[#All],[Date]:[Date]]= ET$2) * (ABS(Tableau2[[#All],[Heure de début]:[Heure de début]] - $P28)&lt;0.00001),"Début : "&amp;$B$2:$C$51,_xlfn.XLOOKUP(1,(Tableau2[[#All],[Date]:[Date]] = ET$2) * (ABS(Tableau2[[#All],[Heure de fin]:[Heure de fin]] - $P28)&lt;0.00001),"Fin : "&amp;$B$2:$C$51,""))))</f>
        <v/>
      </c>
      <c r="EU28" s="12" t="str" cm="1">
        <f t="array" ref="EU28">_xlfn.TEXTJOIN(" ; ",TRUE,HYPERLINK("#"&amp;_xlfn.XLOOKUP(1,(Tableau2[[#All],[Date]:[Date]] = EU$2) * (ABS(Tableau2[[#All],[Heure de début]:[Heure de début]] - $P28)&lt;0.00001),$H$2:$H$51,_xlfn.XLOOKUP(1,(Tableau2[[#All],[Date]:[Date]] = EU$2) *  (ABS(Tableau2[[#All],[Heure de fin]:[Heure de fin]] - $P28)&lt;0.00001),$H$2:$H$51,"")),_xlfn.XLOOKUP(1,(Tableau2[[#All],[Date]:[Date]]= EU$2) * (ABS(Tableau2[[#All],[Heure de début]:[Heure de début]] - $P28)&lt;0.00001),"Début : "&amp;$B$2:$C$51,_xlfn.XLOOKUP(1,(Tableau2[[#All],[Date]:[Date]] = EU$2) * (ABS(Tableau2[[#All],[Heure de fin]:[Heure de fin]] - $P28)&lt;0.00001),"Fin : "&amp;$B$2:$C$51,""))))</f>
        <v/>
      </c>
      <c r="EV28" s="12" t="str" cm="1">
        <f t="array" ref="EV28">_xlfn.TEXTJOIN(" ; ",TRUE,HYPERLINK("#"&amp;_xlfn.XLOOKUP(1,(Tableau2[[#All],[Date]:[Date]] = EV$2) * (ABS(Tableau2[[#All],[Heure de début]:[Heure de début]] - $P28)&lt;0.00001),$H$2:$H$51,_xlfn.XLOOKUP(1,(Tableau2[[#All],[Date]:[Date]] = EV$2) *  (ABS(Tableau2[[#All],[Heure de fin]:[Heure de fin]] - $P28)&lt;0.00001),$H$2:$H$51,"")),_xlfn.XLOOKUP(1,(Tableau2[[#All],[Date]:[Date]]= EV$2) * (ABS(Tableau2[[#All],[Heure de début]:[Heure de début]] - $P28)&lt;0.00001),"Début : "&amp;$B$2:$C$51,_xlfn.XLOOKUP(1,(Tableau2[[#All],[Date]:[Date]] = EV$2) * (ABS(Tableau2[[#All],[Heure de fin]:[Heure de fin]] - $P28)&lt;0.00001),"Fin : "&amp;$B$2:$C$51,""))))</f>
        <v/>
      </c>
      <c r="EW28" s="12" t="str" cm="1">
        <f t="array" ref="EW28">_xlfn.TEXTJOIN(" ; ",TRUE,HYPERLINK("#"&amp;_xlfn.XLOOKUP(1,(Tableau2[[#All],[Date]:[Date]] = EW$2) * (ABS(Tableau2[[#All],[Heure de début]:[Heure de début]] - $P28)&lt;0.00001),$H$2:$H$51,_xlfn.XLOOKUP(1,(Tableau2[[#All],[Date]:[Date]] = EW$2) *  (ABS(Tableau2[[#All],[Heure de fin]:[Heure de fin]] - $P28)&lt;0.00001),$H$2:$H$51,"")),_xlfn.XLOOKUP(1,(Tableau2[[#All],[Date]:[Date]]= EW$2) * (ABS(Tableau2[[#All],[Heure de début]:[Heure de début]] - $P28)&lt;0.00001),"Début : "&amp;$B$2:$C$51,_xlfn.XLOOKUP(1,(Tableau2[[#All],[Date]:[Date]] = EW$2) * (ABS(Tableau2[[#All],[Heure de fin]:[Heure de fin]] - $P28)&lt;0.00001),"Fin : "&amp;$B$2:$C$51,""))))</f>
        <v/>
      </c>
      <c r="EX28" s="12" t="str" cm="1">
        <f t="array" ref="EX28">_xlfn.TEXTJOIN(" ; ",TRUE,HYPERLINK("#"&amp;_xlfn.XLOOKUP(1,(Tableau2[[#All],[Date]:[Date]] = EX$2) * (ABS(Tableau2[[#All],[Heure de début]:[Heure de début]] - $P28)&lt;0.00001),$H$2:$H$51,_xlfn.XLOOKUP(1,(Tableau2[[#All],[Date]:[Date]] = EX$2) *  (ABS(Tableau2[[#All],[Heure de fin]:[Heure de fin]] - $P28)&lt;0.00001),$H$2:$H$51,"")),_xlfn.XLOOKUP(1,(Tableau2[[#All],[Date]:[Date]]= EX$2) * (ABS(Tableau2[[#All],[Heure de début]:[Heure de début]] - $P28)&lt;0.00001),"Début : "&amp;$B$2:$C$51,_xlfn.XLOOKUP(1,(Tableau2[[#All],[Date]:[Date]] = EX$2) * (ABS(Tableau2[[#All],[Heure de fin]:[Heure de fin]] - $P28)&lt;0.00001),"Fin : "&amp;$B$2:$C$51,""))))</f>
        <v/>
      </c>
      <c r="EY28" s="12" t="str" cm="1">
        <f t="array" ref="EY28">_xlfn.TEXTJOIN(" ; ",TRUE,HYPERLINK("#"&amp;_xlfn.XLOOKUP(1,(Tableau2[[#All],[Date]:[Date]] = EY$2) * (ABS(Tableau2[[#All],[Heure de début]:[Heure de début]] - $P28)&lt;0.00001),$H$2:$H$51,_xlfn.XLOOKUP(1,(Tableau2[[#All],[Date]:[Date]] = EY$2) *  (ABS(Tableau2[[#All],[Heure de fin]:[Heure de fin]] - $P28)&lt;0.00001),$H$2:$H$51,"")),_xlfn.XLOOKUP(1,(Tableau2[[#All],[Date]:[Date]]= EY$2) * (ABS(Tableau2[[#All],[Heure de début]:[Heure de début]] - $P28)&lt;0.00001),"Début : "&amp;$B$2:$C$51,_xlfn.XLOOKUP(1,(Tableau2[[#All],[Date]:[Date]] = EY$2) * (ABS(Tableau2[[#All],[Heure de fin]:[Heure de fin]] - $P28)&lt;0.00001),"Fin : "&amp;$B$2:$C$51,""))))</f>
        <v/>
      </c>
      <c r="EZ28" s="12" t="str" cm="1">
        <f t="array" ref="EZ28">_xlfn.TEXTJOIN(" ; ",TRUE,HYPERLINK("#"&amp;_xlfn.XLOOKUP(1,(Tableau2[[#All],[Date]:[Date]] = EZ$2) * (ABS(Tableau2[[#All],[Heure de début]:[Heure de début]] - $P28)&lt;0.00001),$H$2:$H$51,_xlfn.XLOOKUP(1,(Tableau2[[#All],[Date]:[Date]] = EZ$2) *  (ABS(Tableau2[[#All],[Heure de fin]:[Heure de fin]] - $P28)&lt;0.00001),$H$2:$H$51,"")),_xlfn.XLOOKUP(1,(Tableau2[[#All],[Date]:[Date]]= EZ$2) * (ABS(Tableau2[[#All],[Heure de début]:[Heure de début]] - $P28)&lt;0.00001),"Début : "&amp;$B$2:$C$51,_xlfn.XLOOKUP(1,(Tableau2[[#All],[Date]:[Date]] = EZ$2) * (ABS(Tableau2[[#All],[Heure de fin]:[Heure de fin]] - $P28)&lt;0.00001),"Fin : "&amp;$B$2:$C$51,""))))</f>
        <v/>
      </c>
      <c r="FA28" s="12" t="str" cm="1">
        <f t="array" ref="FA28">_xlfn.TEXTJOIN(" ; ",TRUE,HYPERLINK("#"&amp;_xlfn.XLOOKUP(1,(Tableau2[[#All],[Date]:[Date]] = FA$2) * (ABS(Tableau2[[#All],[Heure de début]:[Heure de début]] - $P28)&lt;0.00001),$H$2:$H$51,_xlfn.XLOOKUP(1,(Tableau2[[#All],[Date]:[Date]] = FA$2) *  (ABS(Tableau2[[#All],[Heure de fin]:[Heure de fin]] - $P28)&lt;0.00001),$H$2:$H$51,"")),_xlfn.XLOOKUP(1,(Tableau2[[#All],[Date]:[Date]]= FA$2) * (ABS(Tableau2[[#All],[Heure de début]:[Heure de début]] - $P28)&lt;0.00001),"Début : "&amp;$B$2:$C$51,_xlfn.XLOOKUP(1,(Tableau2[[#All],[Date]:[Date]] = FA$2) * (ABS(Tableau2[[#All],[Heure de fin]:[Heure de fin]] - $P28)&lt;0.00001),"Fin : "&amp;$B$2:$C$51,""))))</f>
        <v/>
      </c>
      <c r="FB28" s="12" t="str" cm="1">
        <f t="array" ref="FB28">_xlfn.TEXTJOIN(" ; ",TRUE,HYPERLINK("#"&amp;_xlfn.XLOOKUP(1,(Tableau2[[#All],[Date]:[Date]] = FB$2) * (ABS(Tableau2[[#All],[Heure de début]:[Heure de début]] - $P28)&lt;0.00001),$H$2:$H$51,_xlfn.XLOOKUP(1,(Tableau2[[#All],[Date]:[Date]] = FB$2) *  (ABS(Tableau2[[#All],[Heure de fin]:[Heure de fin]] - $P28)&lt;0.00001),$H$2:$H$51,"")),_xlfn.XLOOKUP(1,(Tableau2[[#All],[Date]:[Date]]= FB$2) * (ABS(Tableau2[[#All],[Heure de début]:[Heure de début]] - $P28)&lt;0.00001),"Début : "&amp;$B$2:$C$51,_xlfn.XLOOKUP(1,(Tableau2[[#All],[Date]:[Date]] = FB$2) * (ABS(Tableau2[[#All],[Heure de fin]:[Heure de fin]] - $P28)&lt;0.00001),"Fin : "&amp;$B$2:$C$51,""))))</f>
        <v/>
      </c>
      <c r="FC28" s="12" t="str" cm="1">
        <f t="array" ref="FC28">_xlfn.TEXTJOIN(" ; ",TRUE,HYPERLINK("#"&amp;_xlfn.XLOOKUP(1,(Tableau2[[#All],[Date]:[Date]] = FC$2) * (ABS(Tableau2[[#All],[Heure de début]:[Heure de début]] - $P28)&lt;0.00001),$H$2:$H$51,_xlfn.XLOOKUP(1,(Tableau2[[#All],[Date]:[Date]] = FC$2) *  (ABS(Tableau2[[#All],[Heure de fin]:[Heure de fin]] - $P28)&lt;0.00001),$H$2:$H$51,"")),_xlfn.XLOOKUP(1,(Tableau2[[#All],[Date]:[Date]]= FC$2) * (ABS(Tableau2[[#All],[Heure de début]:[Heure de début]] - $P28)&lt;0.00001),"Début : "&amp;$B$2:$C$51,_xlfn.XLOOKUP(1,(Tableau2[[#All],[Date]:[Date]] = FC$2) * (ABS(Tableau2[[#All],[Heure de fin]:[Heure de fin]] - $P28)&lt;0.00001),"Fin : "&amp;$B$2:$C$51,""))))</f>
        <v/>
      </c>
      <c r="FD28" s="12" t="str" cm="1">
        <f t="array" ref="FD28">_xlfn.TEXTJOIN(" ; ",TRUE,HYPERLINK("#"&amp;_xlfn.XLOOKUP(1,(Tableau2[[#All],[Date]:[Date]] = FD$2) * (ABS(Tableau2[[#All],[Heure de début]:[Heure de début]] - $P28)&lt;0.00001),$H$2:$H$51,_xlfn.XLOOKUP(1,(Tableau2[[#All],[Date]:[Date]] = FD$2) *  (ABS(Tableau2[[#All],[Heure de fin]:[Heure de fin]] - $P28)&lt;0.00001),$H$2:$H$51,"")),_xlfn.XLOOKUP(1,(Tableau2[[#All],[Date]:[Date]]= FD$2) * (ABS(Tableau2[[#All],[Heure de début]:[Heure de début]] - $P28)&lt;0.00001),"Début : "&amp;$B$2:$C$51,_xlfn.XLOOKUP(1,(Tableau2[[#All],[Date]:[Date]] = FD$2) * (ABS(Tableau2[[#All],[Heure de fin]:[Heure de fin]] - $P28)&lt;0.00001),"Fin : "&amp;$B$2:$C$51,""))))</f>
        <v/>
      </c>
      <c r="FE28" s="12" t="str" cm="1">
        <f t="array" ref="FE28">_xlfn.TEXTJOIN(" ; ",TRUE,HYPERLINK("#"&amp;_xlfn.XLOOKUP(1,(Tableau2[[#All],[Date]:[Date]] = FE$2) * (ABS(Tableau2[[#All],[Heure de début]:[Heure de début]] - $P28)&lt;0.00001),$H$2:$H$51,_xlfn.XLOOKUP(1,(Tableau2[[#All],[Date]:[Date]] = FE$2) *  (ABS(Tableau2[[#All],[Heure de fin]:[Heure de fin]] - $P28)&lt;0.00001),$H$2:$H$51,"")),_xlfn.XLOOKUP(1,(Tableau2[[#All],[Date]:[Date]]= FE$2) * (ABS(Tableau2[[#All],[Heure de début]:[Heure de début]] - $P28)&lt;0.00001),"Début : "&amp;$B$2:$C$51,_xlfn.XLOOKUP(1,(Tableau2[[#All],[Date]:[Date]] = FE$2) * (ABS(Tableau2[[#All],[Heure de fin]:[Heure de fin]] - $P28)&lt;0.00001),"Fin : "&amp;$B$2:$C$51,""))))</f>
        <v/>
      </c>
      <c r="FF28" s="12" t="str" cm="1">
        <f t="array" ref="FF28">_xlfn.TEXTJOIN(" ; ",TRUE,HYPERLINK("#"&amp;_xlfn.XLOOKUP(1,(Tableau2[[#All],[Date]:[Date]] = FF$2) * (ABS(Tableau2[[#All],[Heure de début]:[Heure de début]] - $P28)&lt;0.00001),$H$2:$H$51,_xlfn.XLOOKUP(1,(Tableau2[[#All],[Date]:[Date]] = FF$2) *  (ABS(Tableau2[[#All],[Heure de fin]:[Heure de fin]] - $P28)&lt;0.00001),$H$2:$H$51,"")),_xlfn.XLOOKUP(1,(Tableau2[[#All],[Date]:[Date]]= FF$2) * (ABS(Tableau2[[#All],[Heure de début]:[Heure de début]] - $P28)&lt;0.00001),"Début : "&amp;$B$2:$C$51,_xlfn.XLOOKUP(1,(Tableau2[[#All],[Date]:[Date]] = FF$2) * (ABS(Tableau2[[#All],[Heure de fin]:[Heure de fin]] - $P28)&lt;0.00001),"Fin : "&amp;$B$2:$C$51,""))))</f>
        <v/>
      </c>
      <c r="FG28" s="12" t="str" cm="1">
        <f t="array" ref="FG28">_xlfn.TEXTJOIN(" ; ",TRUE,HYPERLINK("#"&amp;_xlfn.XLOOKUP(1,(Tableau2[[#All],[Date]:[Date]] = FG$2) * (ABS(Tableau2[[#All],[Heure de début]:[Heure de début]] - $P28)&lt;0.00001),$H$2:$H$51,_xlfn.XLOOKUP(1,(Tableau2[[#All],[Date]:[Date]] = FG$2) *  (ABS(Tableau2[[#All],[Heure de fin]:[Heure de fin]] - $P28)&lt;0.00001),$H$2:$H$51,"")),_xlfn.XLOOKUP(1,(Tableau2[[#All],[Date]:[Date]]= FG$2) * (ABS(Tableau2[[#All],[Heure de début]:[Heure de début]] - $P28)&lt;0.00001),"Début : "&amp;$B$2:$C$51,_xlfn.XLOOKUP(1,(Tableau2[[#All],[Date]:[Date]] = FG$2) * (ABS(Tableau2[[#All],[Heure de fin]:[Heure de fin]] - $P28)&lt;0.00001),"Fin : "&amp;$B$2:$C$51,""))))</f>
        <v/>
      </c>
      <c r="FH28" s="12" t="str" cm="1">
        <f t="array" ref="FH28">_xlfn.TEXTJOIN(" ; ",TRUE,HYPERLINK("#"&amp;_xlfn.XLOOKUP(1,(Tableau2[[#All],[Date]:[Date]] = FH$2) * (ABS(Tableau2[[#All],[Heure de début]:[Heure de début]] - $P28)&lt;0.00001),$H$2:$H$51,_xlfn.XLOOKUP(1,(Tableau2[[#All],[Date]:[Date]] = FH$2) *  (ABS(Tableau2[[#All],[Heure de fin]:[Heure de fin]] - $P28)&lt;0.00001),$H$2:$H$51,"")),_xlfn.XLOOKUP(1,(Tableau2[[#All],[Date]:[Date]]= FH$2) * (ABS(Tableau2[[#All],[Heure de début]:[Heure de début]] - $P28)&lt;0.00001),"Début : "&amp;$B$2:$C$51,_xlfn.XLOOKUP(1,(Tableau2[[#All],[Date]:[Date]] = FH$2) * (ABS(Tableau2[[#All],[Heure de fin]:[Heure de fin]] - $P28)&lt;0.00001),"Fin : "&amp;$B$2:$C$51,""))))</f>
        <v/>
      </c>
      <c r="FI28" s="12" t="str" cm="1">
        <f t="array" ref="FI28">_xlfn.TEXTJOIN(" ; ",TRUE,HYPERLINK("#"&amp;_xlfn.XLOOKUP(1,(Tableau2[[#All],[Date]:[Date]] = FI$2) * (ABS(Tableau2[[#All],[Heure de début]:[Heure de début]] - $P28)&lt;0.00001),$H$2:$H$51,_xlfn.XLOOKUP(1,(Tableau2[[#All],[Date]:[Date]] = FI$2) *  (ABS(Tableau2[[#All],[Heure de fin]:[Heure de fin]] - $P28)&lt;0.00001),$H$2:$H$51,"")),_xlfn.XLOOKUP(1,(Tableau2[[#All],[Date]:[Date]]= FI$2) * (ABS(Tableau2[[#All],[Heure de début]:[Heure de début]] - $P28)&lt;0.00001),"Début : "&amp;$B$2:$C$51,_xlfn.XLOOKUP(1,(Tableau2[[#All],[Date]:[Date]] = FI$2) * (ABS(Tableau2[[#All],[Heure de fin]:[Heure de fin]] - $P28)&lt;0.00001),"Fin : "&amp;$B$2:$C$51,""))))</f>
        <v/>
      </c>
      <c r="FJ28" s="12" t="str" cm="1">
        <f t="array" ref="FJ28">_xlfn.TEXTJOIN(" ; ",TRUE,HYPERLINK("#"&amp;_xlfn.XLOOKUP(1,(Tableau2[[#All],[Date]:[Date]] = FJ$2) * (ABS(Tableau2[[#All],[Heure de début]:[Heure de début]] - $P28)&lt;0.00001),$H$2:$H$51,_xlfn.XLOOKUP(1,(Tableau2[[#All],[Date]:[Date]] = FJ$2) *  (ABS(Tableau2[[#All],[Heure de fin]:[Heure de fin]] - $P28)&lt;0.00001),$H$2:$H$51,"")),_xlfn.XLOOKUP(1,(Tableau2[[#All],[Date]:[Date]]= FJ$2) * (ABS(Tableau2[[#All],[Heure de début]:[Heure de début]] - $P28)&lt;0.00001),"Début : "&amp;$B$2:$C$51,_xlfn.XLOOKUP(1,(Tableau2[[#All],[Date]:[Date]] = FJ$2) * (ABS(Tableau2[[#All],[Heure de fin]:[Heure de fin]] - $P28)&lt;0.00001),"Fin : "&amp;$B$2:$C$51,""))))</f>
        <v/>
      </c>
      <c r="FK28" s="12" t="str" cm="1">
        <f t="array" ref="FK28">_xlfn.TEXTJOIN(" ; ",TRUE,HYPERLINK("#"&amp;_xlfn.XLOOKUP(1,(Tableau2[[#All],[Date]:[Date]] = FK$2) * (ABS(Tableau2[[#All],[Heure de début]:[Heure de début]] - $P28)&lt;0.00001),$H$2:$H$51,_xlfn.XLOOKUP(1,(Tableau2[[#All],[Date]:[Date]] = FK$2) *  (ABS(Tableau2[[#All],[Heure de fin]:[Heure de fin]] - $P28)&lt;0.00001),$H$2:$H$51,"")),_xlfn.XLOOKUP(1,(Tableau2[[#All],[Date]:[Date]]= FK$2) * (ABS(Tableau2[[#All],[Heure de début]:[Heure de début]] - $P28)&lt;0.00001),"Début : "&amp;$B$2:$C$51,_xlfn.XLOOKUP(1,(Tableau2[[#All],[Date]:[Date]] = FK$2) * (ABS(Tableau2[[#All],[Heure de fin]:[Heure de fin]] - $P28)&lt;0.00001),"Fin : "&amp;$B$2:$C$51,""))))</f>
        <v/>
      </c>
      <c r="FL28" s="12" t="str" cm="1">
        <f t="array" ref="FL28">_xlfn.TEXTJOIN(" ; ",TRUE,HYPERLINK("#"&amp;_xlfn.XLOOKUP(1,(Tableau2[[#All],[Date]:[Date]] = FL$2) * (ABS(Tableau2[[#All],[Heure de début]:[Heure de début]] - $P28)&lt;0.00001),$H$2:$H$51,_xlfn.XLOOKUP(1,(Tableau2[[#All],[Date]:[Date]] = FL$2) *  (ABS(Tableau2[[#All],[Heure de fin]:[Heure de fin]] - $P28)&lt;0.00001),$H$2:$H$51,"")),_xlfn.XLOOKUP(1,(Tableau2[[#All],[Date]:[Date]]= FL$2) * (ABS(Tableau2[[#All],[Heure de début]:[Heure de début]] - $P28)&lt;0.00001),"Début : "&amp;$B$2:$C$51,_xlfn.XLOOKUP(1,(Tableau2[[#All],[Date]:[Date]] = FL$2) * (ABS(Tableau2[[#All],[Heure de fin]:[Heure de fin]] - $P28)&lt;0.00001),"Fin : "&amp;$B$2:$C$51,""))))</f>
        <v/>
      </c>
      <c r="FM28" s="12" t="str" cm="1">
        <f t="array" ref="FM28">_xlfn.TEXTJOIN(" ; ",TRUE,HYPERLINK("#"&amp;_xlfn.XLOOKUP(1,(Tableau2[[#All],[Date]:[Date]] = FM$2) * (ABS(Tableau2[[#All],[Heure de début]:[Heure de début]] - $P28)&lt;0.00001),$H$2:$H$51,_xlfn.XLOOKUP(1,(Tableau2[[#All],[Date]:[Date]] = FM$2) *  (ABS(Tableau2[[#All],[Heure de fin]:[Heure de fin]] - $P28)&lt;0.00001),$H$2:$H$51,"")),_xlfn.XLOOKUP(1,(Tableau2[[#All],[Date]:[Date]]= FM$2) * (ABS(Tableau2[[#All],[Heure de début]:[Heure de début]] - $P28)&lt;0.00001),"Début : "&amp;$B$2:$C$51,_xlfn.XLOOKUP(1,(Tableau2[[#All],[Date]:[Date]] = FM$2) * (ABS(Tableau2[[#All],[Heure de fin]:[Heure de fin]] - $P28)&lt;0.00001),"Fin : "&amp;$B$2:$C$51,""))))</f>
        <v/>
      </c>
      <c r="FN28" s="12" t="str" cm="1">
        <f t="array" ref="FN28">_xlfn.TEXTJOIN(" ; ",TRUE,HYPERLINK("#"&amp;_xlfn.XLOOKUP(1,(Tableau2[[#All],[Date]:[Date]] = FN$2) * (ABS(Tableau2[[#All],[Heure de début]:[Heure de début]] - $P28)&lt;0.00001),$H$2:$H$51,_xlfn.XLOOKUP(1,(Tableau2[[#All],[Date]:[Date]] = FN$2) *  (ABS(Tableau2[[#All],[Heure de fin]:[Heure de fin]] - $P28)&lt;0.00001),$H$2:$H$51,"")),_xlfn.XLOOKUP(1,(Tableau2[[#All],[Date]:[Date]]= FN$2) * (ABS(Tableau2[[#All],[Heure de début]:[Heure de début]] - $P28)&lt;0.00001),"Début : "&amp;$B$2:$C$51,_xlfn.XLOOKUP(1,(Tableau2[[#All],[Date]:[Date]] = FN$2) * (ABS(Tableau2[[#All],[Heure de fin]:[Heure de fin]] - $P28)&lt;0.00001),"Fin : "&amp;$B$2:$C$51,""))))</f>
        <v/>
      </c>
      <c r="FO28" s="12" t="str" cm="1">
        <f t="array" ref="FO28">_xlfn.TEXTJOIN(" ; ",TRUE,HYPERLINK("#"&amp;_xlfn.XLOOKUP(1,(Tableau2[[#All],[Date]:[Date]] = FO$2) * (ABS(Tableau2[[#All],[Heure de début]:[Heure de début]] - $P28)&lt;0.00001),$H$2:$H$51,_xlfn.XLOOKUP(1,(Tableau2[[#All],[Date]:[Date]] = FO$2) *  (ABS(Tableau2[[#All],[Heure de fin]:[Heure de fin]] - $P28)&lt;0.00001),$H$2:$H$51,"")),_xlfn.XLOOKUP(1,(Tableau2[[#All],[Date]:[Date]]= FO$2) * (ABS(Tableau2[[#All],[Heure de début]:[Heure de début]] - $P28)&lt;0.00001),"Début : "&amp;$B$2:$C$51,_xlfn.XLOOKUP(1,(Tableau2[[#All],[Date]:[Date]] = FO$2) * (ABS(Tableau2[[#All],[Heure de fin]:[Heure de fin]] - $P28)&lt;0.00001),"Fin : "&amp;$B$2:$C$51,""))))</f>
        <v/>
      </c>
      <c r="FP28" s="12" t="str" cm="1">
        <f t="array" ref="FP28">_xlfn.TEXTJOIN(" ; ",TRUE,HYPERLINK("#"&amp;_xlfn.XLOOKUP(1,(Tableau2[[#All],[Date]:[Date]] = FP$2) * (ABS(Tableau2[[#All],[Heure de début]:[Heure de début]] - $P28)&lt;0.00001),$H$2:$H$51,_xlfn.XLOOKUP(1,(Tableau2[[#All],[Date]:[Date]] = FP$2) *  (ABS(Tableau2[[#All],[Heure de fin]:[Heure de fin]] - $P28)&lt;0.00001),$H$2:$H$51,"")),_xlfn.XLOOKUP(1,(Tableau2[[#All],[Date]:[Date]]= FP$2) * (ABS(Tableau2[[#All],[Heure de début]:[Heure de début]] - $P28)&lt;0.00001),"Début : "&amp;$B$2:$C$51,_xlfn.XLOOKUP(1,(Tableau2[[#All],[Date]:[Date]] = FP$2) * (ABS(Tableau2[[#All],[Heure de fin]:[Heure de fin]] - $P28)&lt;0.00001),"Fin : "&amp;$B$2:$C$51,""))))</f>
        <v/>
      </c>
      <c r="FQ28" s="12" t="str" cm="1">
        <f t="array" ref="FQ28">_xlfn.TEXTJOIN(" ; ",TRUE,HYPERLINK("#"&amp;_xlfn.XLOOKUP(1,(Tableau2[[#All],[Date]:[Date]] = FQ$2) * (ABS(Tableau2[[#All],[Heure de début]:[Heure de début]] - $P28)&lt;0.00001),$H$2:$H$51,_xlfn.XLOOKUP(1,(Tableau2[[#All],[Date]:[Date]] = FQ$2) *  (ABS(Tableau2[[#All],[Heure de fin]:[Heure de fin]] - $P28)&lt;0.00001),$H$2:$H$51,"")),_xlfn.XLOOKUP(1,(Tableau2[[#All],[Date]:[Date]]= FQ$2) * (ABS(Tableau2[[#All],[Heure de début]:[Heure de début]] - $P28)&lt;0.00001),"Début : "&amp;$B$2:$C$51,_xlfn.XLOOKUP(1,(Tableau2[[#All],[Date]:[Date]] = FQ$2) * (ABS(Tableau2[[#All],[Heure de fin]:[Heure de fin]] - $P28)&lt;0.00001),"Fin : "&amp;$B$2:$C$51,""))))</f>
        <v/>
      </c>
      <c r="FR28" s="12" t="str" cm="1">
        <f t="array" ref="FR28">_xlfn.TEXTJOIN(" ; ",TRUE,HYPERLINK("#"&amp;_xlfn.XLOOKUP(1,(Tableau2[[#All],[Date]:[Date]] = FR$2) * (ABS(Tableau2[[#All],[Heure de début]:[Heure de début]] - $P28)&lt;0.00001),$H$2:$H$51,_xlfn.XLOOKUP(1,(Tableau2[[#All],[Date]:[Date]] = FR$2) *  (ABS(Tableau2[[#All],[Heure de fin]:[Heure de fin]] - $P28)&lt;0.00001),$H$2:$H$51,"")),_xlfn.XLOOKUP(1,(Tableau2[[#All],[Date]:[Date]]= FR$2) * (ABS(Tableau2[[#All],[Heure de début]:[Heure de début]] - $P28)&lt;0.00001),"Début : "&amp;$B$2:$C$51,_xlfn.XLOOKUP(1,(Tableau2[[#All],[Date]:[Date]] = FR$2) * (ABS(Tableau2[[#All],[Heure de fin]:[Heure de fin]] - $P28)&lt;0.00001),"Fin : "&amp;$B$2:$C$51,""))))</f>
        <v/>
      </c>
      <c r="FS28" s="12" t="str" cm="1">
        <f t="array" ref="FS28">_xlfn.TEXTJOIN(" ; ",TRUE,HYPERLINK("#"&amp;_xlfn.XLOOKUP(1,(Tableau2[[#All],[Date]:[Date]] = FS$2) * (ABS(Tableau2[[#All],[Heure de début]:[Heure de début]] - $P28)&lt;0.00001),$H$2:$H$51,_xlfn.XLOOKUP(1,(Tableau2[[#All],[Date]:[Date]] = FS$2) *  (ABS(Tableau2[[#All],[Heure de fin]:[Heure de fin]] - $P28)&lt;0.00001),$H$2:$H$51,"")),_xlfn.XLOOKUP(1,(Tableau2[[#All],[Date]:[Date]]= FS$2) * (ABS(Tableau2[[#All],[Heure de début]:[Heure de début]] - $P28)&lt;0.00001),"Début : "&amp;$B$2:$C$51,_xlfn.XLOOKUP(1,(Tableau2[[#All],[Date]:[Date]] = FS$2) * (ABS(Tableau2[[#All],[Heure de fin]:[Heure de fin]] - $P28)&lt;0.00001),"Fin : "&amp;$B$2:$C$51,""))))</f>
        <v/>
      </c>
      <c r="FT28" s="12" t="str" cm="1">
        <f t="array" ref="FT28">_xlfn.TEXTJOIN(" ; ",TRUE,HYPERLINK("#"&amp;_xlfn.XLOOKUP(1,(Tableau2[[#All],[Date]:[Date]] = FT$2) * (ABS(Tableau2[[#All],[Heure de début]:[Heure de début]] - $P28)&lt;0.00001),$H$2:$H$51,_xlfn.XLOOKUP(1,(Tableau2[[#All],[Date]:[Date]] = FT$2) *  (ABS(Tableau2[[#All],[Heure de fin]:[Heure de fin]] - $P28)&lt;0.00001),$H$2:$H$51,"")),_xlfn.XLOOKUP(1,(Tableau2[[#All],[Date]:[Date]]= FT$2) * (ABS(Tableau2[[#All],[Heure de début]:[Heure de début]] - $P28)&lt;0.00001),"Début : "&amp;$B$2:$C$51,_xlfn.XLOOKUP(1,(Tableau2[[#All],[Date]:[Date]] = FT$2) * (ABS(Tableau2[[#All],[Heure de fin]:[Heure de fin]] - $P28)&lt;0.00001),"Fin : "&amp;$B$2:$C$51,""))))</f>
        <v/>
      </c>
      <c r="FU28" s="12" t="str" cm="1">
        <f t="array" ref="FU28">_xlfn.TEXTJOIN(" ; ",TRUE,HYPERLINK("#"&amp;_xlfn.XLOOKUP(1,(Tableau2[[#All],[Date]:[Date]] = FU$2) * (ABS(Tableau2[[#All],[Heure de début]:[Heure de début]] - $P28)&lt;0.00001),$H$2:$H$51,_xlfn.XLOOKUP(1,(Tableau2[[#All],[Date]:[Date]] = FU$2) *  (ABS(Tableau2[[#All],[Heure de fin]:[Heure de fin]] - $P28)&lt;0.00001),$H$2:$H$51,"")),_xlfn.XLOOKUP(1,(Tableau2[[#All],[Date]:[Date]]= FU$2) * (ABS(Tableau2[[#All],[Heure de début]:[Heure de début]] - $P28)&lt;0.00001),"Début : "&amp;$B$2:$C$51,_xlfn.XLOOKUP(1,(Tableau2[[#All],[Date]:[Date]] = FU$2) * (ABS(Tableau2[[#All],[Heure de fin]:[Heure de fin]] - $P28)&lt;0.00001),"Fin : "&amp;$B$2:$C$51,""))))</f>
        <v/>
      </c>
      <c r="FV28" s="12" t="str" cm="1">
        <f t="array" ref="FV28">_xlfn.TEXTJOIN(" ; ",TRUE,HYPERLINK("#"&amp;_xlfn.XLOOKUP(1,(Tableau2[[#All],[Date]:[Date]] = FV$2) * (ABS(Tableau2[[#All],[Heure de début]:[Heure de début]] - $P28)&lt;0.00001),$H$2:$H$51,_xlfn.XLOOKUP(1,(Tableau2[[#All],[Date]:[Date]] = FV$2) *  (ABS(Tableau2[[#All],[Heure de fin]:[Heure de fin]] - $P28)&lt;0.00001),$H$2:$H$51,"")),_xlfn.XLOOKUP(1,(Tableau2[[#All],[Date]:[Date]]= FV$2) * (ABS(Tableau2[[#All],[Heure de début]:[Heure de début]] - $P28)&lt;0.00001),"Début : "&amp;$B$2:$C$51,_xlfn.XLOOKUP(1,(Tableau2[[#All],[Date]:[Date]] = FV$2) * (ABS(Tableau2[[#All],[Heure de fin]:[Heure de fin]] - $P28)&lt;0.00001),"Fin : "&amp;$B$2:$C$51,""))))</f>
        <v/>
      </c>
      <c r="FW28" s="12" t="str" cm="1">
        <f t="array" ref="FW28">_xlfn.TEXTJOIN(" ; ",TRUE,HYPERLINK("#"&amp;_xlfn.XLOOKUP(1,(Tableau2[[#All],[Date]:[Date]] = FW$2) * (ABS(Tableau2[[#All],[Heure de début]:[Heure de début]] - $P28)&lt;0.00001),$H$2:$H$51,_xlfn.XLOOKUP(1,(Tableau2[[#All],[Date]:[Date]] = FW$2) *  (ABS(Tableau2[[#All],[Heure de fin]:[Heure de fin]] - $P28)&lt;0.00001),$H$2:$H$51,"")),_xlfn.XLOOKUP(1,(Tableau2[[#All],[Date]:[Date]]= FW$2) * (ABS(Tableau2[[#All],[Heure de début]:[Heure de début]] - $P28)&lt;0.00001),"Début : "&amp;$B$2:$C$51,_xlfn.XLOOKUP(1,(Tableau2[[#All],[Date]:[Date]] = FW$2) * (ABS(Tableau2[[#All],[Heure de fin]:[Heure de fin]] - $P28)&lt;0.00001),"Fin : "&amp;$B$2:$C$51,""))))</f>
        <v/>
      </c>
      <c r="FX28" s="12" t="str" cm="1">
        <f t="array" ref="FX28">_xlfn.TEXTJOIN(" ; ",TRUE,HYPERLINK("#"&amp;_xlfn.XLOOKUP(1,(Tableau2[[#All],[Date]:[Date]] = FX$2) * (ABS(Tableau2[[#All],[Heure de début]:[Heure de début]] - $P28)&lt;0.00001),$H$2:$H$51,_xlfn.XLOOKUP(1,(Tableau2[[#All],[Date]:[Date]] = FX$2) *  (ABS(Tableau2[[#All],[Heure de fin]:[Heure de fin]] - $P28)&lt;0.00001),$H$2:$H$51,"")),_xlfn.XLOOKUP(1,(Tableau2[[#All],[Date]:[Date]]= FX$2) * (ABS(Tableau2[[#All],[Heure de début]:[Heure de début]] - $P28)&lt;0.00001),"Début : "&amp;$B$2:$C$51,_xlfn.XLOOKUP(1,(Tableau2[[#All],[Date]:[Date]] = FX$2) * (ABS(Tableau2[[#All],[Heure de fin]:[Heure de fin]] - $P28)&lt;0.00001),"Fin : "&amp;$B$2:$C$51,""))))</f>
        <v/>
      </c>
      <c r="FY28" s="12" t="str" cm="1">
        <f t="array" ref="FY28">_xlfn.TEXTJOIN(" ; ",TRUE,HYPERLINK("#"&amp;_xlfn.XLOOKUP(1,(Tableau2[[#All],[Date]:[Date]] = FY$2) * (ABS(Tableau2[[#All],[Heure de début]:[Heure de début]] - $P28)&lt;0.00001),$H$2:$H$51,_xlfn.XLOOKUP(1,(Tableau2[[#All],[Date]:[Date]] = FY$2) *  (ABS(Tableau2[[#All],[Heure de fin]:[Heure de fin]] - $P28)&lt;0.00001),$H$2:$H$51,"")),_xlfn.XLOOKUP(1,(Tableau2[[#All],[Date]:[Date]]= FY$2) * (ABS(Tableau2[[#All],[Heure de début]:[Heure de début]] - $P28)&lt;0.00001),"Début : "&amp;$B$2:$C$51,_xlfn.XLOOKUP(1,(Tableau2[[#All],[Date]:[Date]] = FY$2) * (ABS(Tableau2[[#All],[Heure de fin]:[Heure de fin]] - $P28)&lt;0.00001),"Fin : "&amp;$B$2:$C$51,""))))</f>
        <v/>
      </c>
      <c r="FZ28" s="12" t="str" cm="1">
        <f t="array" ref="FZ28">_xlfn.TEXTJOIN(" ; ",TRUE,HYPERLINK("#"&amp;_xlfn.XLOOKUP(1,(Tableau2[[#All],[Date]:[Date]] = FZ$2) * (ABS(Tableau2[[#All],[Heure de début]:[Heure de début]] - $P28)&lt;0.00001),$H$2:$H$51,_xlfn.XLOOKUP(1,(Tableau2[[#All],[Date]:[Date]] = FZ$2) *  (ABS(Tableau2[[#All],[Heure de fin]:[Heure de fin]] - $P28)&lt;0.00001),$H$2:$H$51,"")),_xlfn.XLOOKUP(1,(Tableau2[[#All],[Date]:[Date]]= FZ$2) * (ABS(Tableau2[[#All],[Heure de début]:[Heure de début]] - $P28)&lt;0.00001),"Début : "&amp;$B$2:$C$51,_xlfn.XLOOKUP(1,(Tableau2[[#All],[Date]:[Date]] = FZ$2) * (ABS(Tableau2[[#All],[Heure de fin]:[Heure de fin]] - $P28)&lt;0.00001),"Fin : "&amp;$B$2:$C$51,""))))</f>
        <v/>
      </c>
      <c r="GA28" s="12" t="str" cm="1">
        <f t="array" ref="GA28">_xlfn.TEXTJOIN(" ; ",TRUE,HYPERLINK("#"&amp;_xlfn.XLOOKUP(1,(Tableau2[[#All],[Date]:[Date]] = GA$2) * (ABS(Tableau2[[#All],[Heure de début]:[Heure de début]] - $P28)&lt;0.00001),$H$2:$H$51,_xlfn.XLOOKUP(1,(Tableau2[[#All],[Date]:[Date]] = GA$2) *  (ABS(Tableau2[[#All],[Heure de fin]:[Heure de fin]] - $P28)&lt;0.00001),$H$2:$H$51,"")),_xlfn.XLOOKUP(1,(Tableau2[[#All],[Date]:[Date]]= GA$2) * (ABS(Tableau2[[#All],[Heure de début]:[Heure de début]] - $P28)&lt;0.00001),"Début : "&amp;$B$2:$C$51,_xlfn.XLOOKUP(1,(Tableau2[[#All],[Date]:[Date]] = GA$2) * (ABS(Tableau2[[#All],[Heure de fin]:[Heure de fin]] - $P28)&lt;0.00001),"Fin : "&amp;$B$2:$C$51,""))))</f>
        <v/>
      </c>
      <c r="GB28" s="12" t="str" cm="1">
        <f t="array" ref="GB28">_xlfn.TEXTJOIN(" ; ",TRUE,HYPERLINK("#"&amp;_xlfn.XLOOKUP(1,(Tableau2[[#All],[Date]:[Date]] = GB$2) * (ABS(Tableau2[[#All],[Heure de début]:[Heure de début]] - $P28)&lt;0.00001),$H$2:$H$51,_xlfn.XLOOKUP(1,(Tableau2[[#All],[Date]:[Date]] = GB$2) *  (ABS(Tableau2[[#All],[Heure de fin]:[Heure de fin]] - $P28)&lt;0.00001),$H$2:$H$51,"")),_xlfn.XLOOKUP(1,(Tableau2[[#All],[Date]:[Date]]= GB$2) * (ABS(Tableau2[[#All],[Heure de début]:[Heure de début]] - $P28)&lt;0.00001),"Début : "&amp;$B$2:$C$51,_xlfn.XLOOKUP(1,(Tableau2[[#All],[Date]:[Date]] = GB$2) * (ABS(Tableau2[[#All],[Heure de fin]:[Heure de fin]] - $P28)&lt;0.00001),"Fin : "&amp;$B$2:$C$51,""))))</f>
        <v/>
      </c>
      <c r="GC28" s="12" t="str" cm="1">
        <f t="array" ref="GC28">_xlfn.TEXTJOIN(" ; ",TRUE,HYPERLINK("#"&amp;_xlfn.XLOOKUP(1,(Tableau2[[#All],[Date]:[Date]] = GC$2) * (ABS(Tableau2[[#All],[Heure de début]:[Heure de début]] - $P28)&lt;0.00001),$H$2:$H$51,_xlfn.XLOOKUP(1,(Tableau2[[#All],[Date]:[Date]] = GC$2) *  (ABS(Tableau2[[#All],[Heure de fin]:[Heure de fin]] - $P28)&lt;0.00001),$H$2:$H$51,"")),_xlfn.XLOOKUP(1,(Tableau2[[#All],[Date]:[Date]]= GC$2) * (ABS(Tableau2[[#All],[Heure de début]:[Heure de début]] - $P28)&lt;0.00001),"Début : "&amp;$B$2:$C$51,_xlfn.XLOOKUP(1,(Tableau2[[#All],[Date]:[Date]] = GC$2) * (ABS(Tableau2[[#All],[Heure de fin]:[Heure de fin]] - $P28)&lt;0.00001),"Fin : "&amp;$B$2:$C$51,""))))</f>
        <v/>
      </c>
      <c r="GD28" s="12" t="str" cm="1">
        <f t="array" ref="GD28">_xlfn.TEXTJOIN(" ; ",TRUE,HYPERLINK("#"&amp;_xlfn.XLOOKUP(1,(Tableau2[[#All],[Date]:[Date]] = GD$2) * (ABS(Tableau2[[#All],[Heure de début]:[Heure de début]] - $P28)&lt;0.00001),$H$2:$H$51,_xlfn.XLOOKUP(1,(Tableau2[[#All],[Date]:[Date]] = GD$2) *  (ABS(Tableau2[[#All],[Heure de fin]:[Heure de fin]] - $P28)&lt;0.00001),$H$2:$H$51,"")),_xlfn.XLOOKUP(1,(Tableau2[[#All],[Date]:[Date]]= GD$2) * (ABS(Tableau2[[#All],[Heure de début]:[Heure de début]] - $P28)&lt;0.00001),"Début : "&amp;$B$2:$C$51,_xlfn.XLOOKUP(1,(Tableau2[[#All],[Date]:[Date]] = GD$2) * (ABS(Tableau2[[#All],[Heure de fin]:[Heure de fin]] - $P28)&lt;0.00001),"Fin : "&amp;$B$2:$C$51,""))))</f>
        <v/>
      </c>
      <c r="GE28" s="12" t="str" cm="1">
        <f t="array" ref="GE28">_xlfn.TEXTJOIN(" ; ",TRUE,HYPERLINK("#"&amp;_xlfn.XLOOKUP(1,(Tableau2[[#All],[Date]:[Date]] = GE$2) * (ABS(Tableau2[[#All],[Heure de début]:[Heure de début]] - $P28)&lt;0.00001),$H$2:$H$51,_xlfn.XLOOKUP(1,(Tableau2[[#All],[Date]:[Date]] = GE$2) *  (ABS(Tableau2[[#All],[Heure de fin]:[Heure de fin]] - $P28)&lt;0.00001),$H$2:$H$51,"")),_xlfn.XLOOKUP(1,(Tableau2[[#All],[Date]:[Date]]= GE$2) * (ABS(Tableau2[[#All],[Heure de début]:[Heure de début]] - $P28)&lt;0.00001),"Début : "&amp;$B$2:$C$51,_xlfn.XLOOKUP(1,(Tableau2[[#All],[Date]:[Date]] = GE$2) * (ABS(Tableau2[[#All],[Heure de fin]:[Heure de fin]] - $P28)&lt;0.00001),"Fin : "&amp;$B$2:$C$51,""))))</f>
        <v/>
      </c>
      <c r="GF28" s="12" t="str" cm="1">
        <f t="array" ref="GF28">_xlfn.TEXTJOIN(" ; ",TRUE,HYPERLINK("#"&amp;_xlfn.XLOOKUP(1,(Tableau2[[#All],[Date]:[Date]] = GF$2) * (ABS(Tableau2[[#All],[Heure de début]:[Heure de début]] - $P28)&lt;0.00001),$H$2:$H$51,_xlfn.XLOOKUP(1,(Tableau2[[#All],[Date]:[Date]] = GF$2) *  (ABS(Tableau2[[#All],[Heure de fin]:[Heure de fin]] - $P28)&lt;0.00001),$H$2:$H$51,"")),_xlfn.XLOOKUP(1,(Tableau2[[#All],[Date]:[Date]]= GF$2) * (ABS(Tableau2[[#All],[Heure de début]:[Heure de début]] - $P28)&lt;0.00001),"Début : "&amp;$B$2:$C$51,_xlfn.XLOOKUP(1,(Tableau2[[#All],[Date]:[Date]] = GF$2) * (ABS(Tableau2[[#All],[Heure de fin]:[Heure de fin]] - $P28)&lt;0.00001),"Fin : "&amp;$B$2:$C$51,""))))</f>
        <v/>
      </c>
      <c r="GG28" s="12" t="str" cm="1">
        <f t="array" ref="GG28">_xlfn.TEXTJOIN(" ; ",TRUE,HYPERLINK("#"&amp;_xlfn.XLOOKUP(1,(Tableau2[[#All],[Date]:[Date]] = GG$2) * (ABS(Tableau2[[#All],[Heure de début]:[Heure de début]] - $P28)&lt;0.00001),$H$2:$H$51,_xlfn.XLOOKUP(1,(Tableau2[[#All],[Date]:[Date]] = GG$2) *  (ABS(Tableau2[[#All],[Heure de fin]:[Heure de fin]] - $P28)&lt;0.00001),$H$2:$H$51,"")),_xlfn.XLOOKUP(1,(Tableau2[[#All],[Date]:[Date]]= GG$2) * (ABS(Tableau2[[#All],[Heure de début]:[Heure de début]] - $P28)&lt;0.00001),"Début : "&amp;$B$2:$C$51,_xlfn.XLOOKUP(1,(Tableau2[[#All],[Date]:[Date]] = GG$2) * (ABS(Tableau2[[#All],[Heure de fin]:[Heure de fin]] - $P28)&lt;0.00001),"Fin : "&amp;$B$2:$C$51,""))))</f>
        <v/>
      </c>
      <c r="GH28" s="12" t="str" cm="1">
        <f t="array" ref="GH28">_xlfn.TEXTJOIN(" ; ",TRUE,HYPERLINK("#"&amp;_xlfn.XLOOKUP(1,(Tableau2[[#All],[Date]:[Date]] = GH$2) * (ABS(Tableau2[[#All],[Heure de début]:[Heure de début]] - $P28)&lt;0.00001),$H$2:$H$51,_xlfn.XLOOKUP(1,(Tableau2[[#All],[Date]:[Date]] = GH$2) *  (ABS(Tableau2[[#All],[Heure de fin]:[Heure de fin]] - $P28)&lt;0.00001),$H$2:$H$51,"")),_xlfn.XLOOKUP(1,(Tableau2[[#All],[Date]:[Date]]= GH$2) * (ABS(Tableau2[[#All],[Heure de début]:[Heure de début]] - $P28)&lt;0.00001),"Début : "&amp;$B$2:$C$51,_xlfn.XLOOKUP(1,(Tableau2[[#All],[Date]:[Date]] = GH$2) * (ABS(Tableau2[[#All],[Heure de fin]:[Heure de fin]] - $P28)&lt;0.00001),"Fin : "&amp;$B$2:$C$51,""))))</f>
        <v/>
      </c>
      <c r="GI28" s="12" t="str" cm="1">
        <f t="array" ref="GI28">_xlfn.TEXTJOIN(" ; ",TRUE,HYPERLINK("#"&amp;_xlfn.XLOOKUP(1,(Tableau2[[#All],[Date]:[Date]] = GI$2) * (ABS(Tableau2[[#All],[Heure de début]:[Heure de début]] - $P28)&lt;0.00001),$H$2:$H$51,_xlfn.XLOOKUP(1,(Tableau2[[#All],[Date]:[Date]] = GI$2) *  (ABS(Tableau2[[#All],[Heure de fin]:[Heure de fin]] - $P28)&lt;0.00001),$H$2:$H$51,"")),_xlfn.XLOOKUP(1,(Tableau2[[#All],[Date]:[Date]]= GI$2) * (ABS(Tableau2[[#All],[Heure de début]:[Heure de début]] - $P28)&lt;0.00001),"Début : "&amp;$B$2:$C$51,_xlfn.XLOOKUP(1,(Tableau2[[#All],[Date]:[Date]] = GI$2) * (ABS(Tableau2[[#All],[Heure de fin]:[Heure de fin]] - $P28)&lt;0.00001),"Fin : "&amp;$B$2:$C$51,""))))</f>
        <v/>
      </c>
      <c r="GJ28" s="12" t="str" cm="1">
        <f t="array" ref="GJ28">_xlfn.TEXTJOIN(" ; ",TRUE,HYPERLINK("#"&amp;_xlfn.XLOOKUP(1,(Tableau2[[#All],[Date]:[Date]] = GJ$2) * (ABS(Tableau2[[#All],[Heure de début]:[Heure de début]] - $P28)&lt;0.00001),$H$2:$H$51,_xlfn.XLOOKUP(1,(Tableau2[[#All],[Date]:[Date]] = GJ$2) *  (ABS(Tableau2[[#All],[Heure de fin]:[Heure de fin]] - $P28)&lt;0.00001),$H$2:$H$51,"")),_xlfn.XLOOKUP(1,(Tableau2[[#All],[Date]:[Date]]= GJ$2) * (ABS(Tableau2[[#All],[Heure de début]:[Heure de début]] - $P28)&lt;0.00001),"Début : "&amp;$B$2:$C$51,_xlfn.XLOOKUP(1,(Tableau2[[#All],[Date]:[Date]] = GJ$2) * (ABS(Tableau2[[#All],[Heure de fin]:[Heure de fin]] - $P28)&lt;0.00001),"Fin : "&amp;$B$2:$C$51,""))))</f>
        <v/>
      </c>
      <c r="GK28" s="12" t="str" cm="1">
        <f t="array" ref="GK28">_xlfn.TEXTJOIN(" ; ",TRUE,HYPERLINK("#"&amp;_xlfn.XLOOKUP(1,(Tableau2[[#All],[Date]:[Date]] = GK$2) * (ABS(Tableau2[[#All],[Heure de début]:[Heure de début]] - $P28)&lt;0.00001),$H$2:$H$51,_xlfn.XLOOKUP(1,(Tableau2[[#All],[Date]:[Date]] = GK$2) *  (ABS(Tableau2[[#All],[Heure de fin]:[Heure de fin]] - $P28)&lt;0.00001),$H$2:$H$51,"")),_xlfn.XLOOKUP(1,(Tableau2[[#All],[Date]:[Date]]= GK$2) * (ABS(Tableau2[[#All],[Heure de début]:[Heure de début]] - $P28)&lt;0.00001),"Début : "&amp;$B$2:$C$51,_xlfn.XLOOKUP(1,(Tableau2[[#All],[Date]:[Date]] = GK$2) * (ABS(Tableau2[[#All],[Heure de fin]:[Heure de fin]] - $P28)&lt;0.00001),"Fin : "&amp;$B$2:$C$51,""))))</f>
        <v/>
      </c>
      <c r="GL28" s="12" t="str" cm="1">
        <f t="array" ref="GL28">_xlfn.TEXTJOIN(" ; ",TRUE,HYPERLINK("#"&amp;_xlfn.XLOOKUP(1,(Tableau2[[#All],[Date]:[Date]] = GL$2) * (ABS(Tableau2[[#All],[Heure de début]:[Heure de début]] - $P28)&lt;0.00001),$H$2:$H$51,_xlfn.XLOOKUP(1,(Tableau2[[#All],[Date]:[Date]] = GL$2) *  (ABS(Tableau2[[#All],[Heure de fin]:[Heure de fin]] - $P28)&lt;0.00001),$H$2:$H$51,"")),_xlfn.XLOOKUP(1,(Tableau2[[#All],[Date]:[Date]]= GL$2) * (ABS(Tableau2[[#All],[Heure de début]:[Heure de début]] - $P28)&lt;0.00001),"Début : "&amp;$B$2:$C$51,_xlfn.XLOOKUP(1,(Tableau2[[#All],[Date]:[Date]] = GL$2) * (ABS(Tableau2[[#All],[Heure de fin]:[Heure de fin]] - $P28)&lt;0.00001),"Fin : "&amp;$B$2:$C$51,""))))</f>
        <v/>
      </c>
      <c r="GM28" s="12" t="str" cm="1">
        <f t="array" ref="GM28">_xlfn.TEXTJOIN(" ; ",TRUE,HYPERLINK("#"&amp;_xlfn.XLOOKUP(1,(Tableau2[[#All],[Date]:[Date]] = GM$2) * (ABS(Tableau2[[#All],[Heure de début]:[Heure de début]] - $P28)&lt;0.00001),$H$2:$H$51,_xlfn.XLOOKUP(1,(Tableau2[[#All],[Date]:[Date]] = GM$2) *  (ABS(Tableau2[[#All],[Heure de fin]:[Heure de fin]] - $P28)&lt;0.00001),$H$2:$H$51,"")),_xlfn.XLOOKUP(1,(Tableau2[[#All],[Date]:[Date]]= GM$2) * (ABS(Tableau2[[#All],[Heure de début]:[Heure de début]] - $P28)&lt;0.00001),"Début : "&amp;$B$2:$C$51,_xlfn.XLOOKUP(1,(Tableau2[[#All],[Date]:[Date]] = GM$2) * (ABS(Tableau2[[#All],[Heure de fin]:[Heure de fin]] - $P28)&lt;0.00001),"Fin : "&amp;$B$2:$C$51,""))))</f>
        <v/>
      </c>
      <c r="GN28" s="12" t="str" cm="1">
        <f t="array" ref="GN28">_xlfn.TEXTJOIN(" ; ",TRUE,HYPERLINK("#"&amp;_xlfn.XLOOKUP(1,(Tableau2[[#All],[Date]:[Date]] = GN$2) * (ABS(Tableau2[[#All],[Heure de début]:[Heure de début]] - $P28)&lt;0.00001),$H$2:$H$51,_xlfn.XLOOKUP(1,(Tableau2[[#All],[Date]:[Date]] = GN$2) *  (ABS(Tableau2[[#All],[Heure de fin]:[Heure de fin]] - $P28)&lt;0.00001),$H$2:$H$51,"")),_xlfn.XLOOKUP(1,(Tableau2[[#All],[Date]:[Date]]= GN$2) * (ABS(Tableau2[[#All],[Heure de début]:[Heure de début]] - $P28)&lt;0.00001),"Début : "&amp;$B$2:$C$51,_xlfn.XLOOKUP(1,(Tableau2[[#All],[Date]:[Date]] = GN$2) * (ABS(Tableau2[[#All],[Heure de fin]:[Heure de fin]] - $P28)&lt;0.00001),"Fin : "&amp;$B$2:$C$51,""))))</f>
        <v/>
      </c>
      <c r="GO28" s="12" t="str" cm="1">
        <f t="array" ref="GO28">_xlfn.TEXTJOIN(" ; ",TRUE,HYPERLINK("#"&amp;_xlfn.XLOOKUP(1,(Tableau2[[#All],[Date]:[Date]] = GO$2) * (ABS(Tableau2[[#All],[Heure de début]:[Heure de début]] - $P28)&lt;0.00001),$H$2:$H$51,_xlfn.XLOOKUP(1,(Tableau2[[#All],[Date]:[Date]] = GO$2) *  (ABS(Tableau2[[#All],[Heure de fin]:[Heure de fin]] - $P28)&lt;0.00001),$H$2:$H$51,"")),_xlfn.XLOOKUP(1,(Tableau2[[#All],[Date]:[Date]]= GO$2) * (ABS(Tableau2[[#All],[Heure de début]:[Heure de début]] - $P28)&lt;0.00001),"Début : "&amp;$B$2:$C$51,_xlfn.XLOOKUP(1,(Tableau2[[#All],[Date]:[Date]] = GO$2) * (ABS(Tableau2[[#All],[Heure de fin]:[Heure de fin]] - $P28)&lt;0.00001),"Fin : "&amp;$B$2:$C$51,""))))</f>
        <v/>
      </c>
      <c r="GP28" s="12" t="str" cm="1">
        <f t="array" ref="GP28">_xlfn.TEXTJOIN(" ; ",TRUE,HYPERLINK("#"&amp;_xlfn.XLOOKUP(1,(Tableau2[[#All],[Date]:[Date]] = GP$2) * (ABS(Tableau2[[#All],[Heure de début]:[Heure de début]] - $P28)&lt;0.00001),$H$2:$H$51,_xlfn.XLOOKUP(1,(Tableau2[[#All],[Date]:[Date]] = GP$2) *  (ABS(Tableau2[[#All],[Heure de fin]:[Heure de fin]] - $P28)&lt;0.00001),$H$2:$H$51,"")),_xlfn.XLOOKUP(1,(Tableau2[[#All],[Date]:[Date]]= GP$2) * (ABS(Tableau2[[#All],[Heure de début]:[Heure de début]] - $P28)&lt;0.00001),"Début : "&amp;$B$2:$C$51,_xlfn.XLOOKUP(1,(Tableau2[[#All],[Date]:[Date]] = GP$2) * (ABS(Tableau2[[#All],[Heure de fin]:[Heure de fin]] - $P28)&lt;0.00001),"Fin : "&amp;$B$2:$C$51,""))))</f>
        <v/>
      </c>
      <c r="GQ28" s="12" t="str" cm="1">
        <f t="array" ref="GQ28">_xlfn.TEXTJOIN(" ; ",TRUE,HYPERLINK("#"&amp;_xlfn.XLOOKUP(1,(Tableau2[[#All],[Date]:[Date]] = GQ$2) * (ABS(Tableau2[[#All],[Heure de début]:[Heure de début]] - $P28)&lt;0.00001),$H$2:$H$51,_xlfn.XLOOKUP(1,(Tableau2[[#All],[Date]:[Date]] = GQ$2) *  (ABS(Tableau2[[#All],[Heure de fin]:[Heure de fin]] - $P28)&lt;0.00001),$H$2:$H$51,"")),_xlfn.XLOOKUP(1,(Tableau2[[#All],[Date]:[Date]]= GQ$2) * (ABS(Tableau2[[#All],[Heure de début]:[Heure de début]] - $P28)&lt;0.00001),"Début : "&amp;$B$2:$C$51,_xlfn.XLOOKUP(1,(Tableau2[[#All],[Date]:[Date]] = GQ$2) * (ABS(Tableau2[[#All],[Heure de fin]:[Heure de fin]] - $P28)&lt;0.00001),"Fin : "&amp;$B$2:$C$51,""))))</f>
        <v/>
      </c>
      <c r="GR28" s="12" t="str" cm="1">
        <f t="array" ref="GR28">_xlfn.TEXTJOIN(" ; ",TRUE,HYPERLINK("#"&amp;_xlfn.XLOOKUP(1,(Tableau2[[#All],[Date]:[Date]] = GR$2) * (ABS(Tableau2[[#All],[Heure de début]:[Heure de début]] - $P28)&lt;0.00001),$H$2:$H$51,_xlfn.XLOOKUP(1,(Tableau2[[#All],[Date]:[Date]] = GR$2) *  (ABS(Tableau2[[#All],[Heure de fin]:[Heure de fin]] - $P28)&lt;0.00001),$H$2:$H$51,"")),_xlfn.XLOOKUP(1,(Tableau2[[#All],[Date]:[Date]]= GR$2) * (ABS(Tableau2[[#All],[Heure de début]:[Heure de début]] - $P28)&lt;0.00001),"Début : "&amp;$B$2:$C$51,_xlfn.XLOOKUP(1,(Tableau2[[#All],[Date]:[Date]] = GR$2) * (ABS(Tableau2[[#All],[Heure de fin]:[Heure de fin]] - $P28)&lt;0.00001),"Fin : "&amp;$B$2:$C$51,""))))</f>
        <v/>
      </c>
      <c r="GS28" s="12" t="str" cm="1">
        <f t="array" ref="GS28">_xlfn.TEXTJOIN(" ; ",TRUE,HYPERLINK("#"&amp;_xlfn.XLOOKUP(1,(Tableau2[[#All],[Date]:[Date]] = GS$2) * (ABS(Tableau2[[#All],[Heure de début]:[Heure de début]] - $P28)&lt;0.00001),$H$2:$H$51,_xlfn.XLOOKUP(1,(Tableau2[[#All],[Date]:[Date]] = GS$2) *  (ABS(Tableau2[[#All],[Heure de fin]:[Heure de fin]] - $P28)&lt;0.00001),$H$2:$H$51,"")),_xlfn.XLOOKUP(1,(Tableau2[[#All],[Date]:[Date]]= GS$2) * (ABS(Tableau2[[#All],[Heure de début]:[Heure de début]] - $P28)&lt;0.00001),"Début : "&amp;$B$2:$C$51,_xlfn.XLOOKUP(1,(Tableau2[[#All],[Date]:[Date]] = GS$2) * (ABS(Tableau2[[#All],[Heure de fin]:[Heure de fin]] - $P28)&lt;0.00001),"Fin : "&amp;$B$2:$C$51,""))))</f>
        <v/>
      </c>
      <c r="GT28" s="12" t="str" cm="1">
        <f t="array" ref="GT28">_xlfn.TEXTJOIN(" ; ",TRUE,HYPERLINK("#"&amp;_xlfn.XLOOKUP(1,(Tableau2[[#All],[Date]:[Date]] = GT$2) * (ABS(Tableau2[[#All],[Heure de début]:[Heure de début]] - $P28)&lt;0.00001),$H$2:$H$51,_xlfn.XLOOKUP(1,(Tableau2[[#All],[Date]:[Date]] = GT$2) *  (ABS(Tableau2[[#All],[Heure de fin]:[Heure de fin]] - $P28)&lt;0.00001),$H$2:$H$51,"")),_xlfn.XLOOKUP(1,(Tableau2[[#All],[Date]:[Date]]= GT$2) * (ABS(Tableau2[[#All],[Heure de début]:[Heure de début]] - $P28)&lt;0.00001),"Début : "&amp;$B$2:$C$51,_xlfn.XLOOKUP(1,(Tableau2[[#All],[Date]:[Date]] = GT$2) * (ABS(Tableau2[[#All],[Heure de fin]:[Heure de fin]] - $P28)&lt;0.00001),"Fin : "&amp;$B$2:$C$51,""))))</f>
        <v/>
      </c>
      <c r="GU28" s="12" t="str" cm="1">
        <f t="array" ref="GU28">_xlfn.TEXTJOIN(" ; ",TRUE,HYPERLINK("#"&amp;_xlfn.XLOOKUP(1,(Tableau2[[#All],[Date]:[Date]] = GU$2) * (ABS(Tableau2[[#All],[Heure de début]:[Heure de début]] - $P28)&lt;0.00001),$H$2:$H$51,_xlfn.XLOOKUP(1,(Tableau2[[#All],[Date]:[Date]] = GU$2) *  (ABS(Tableau2[[#All],[Heure de fin]:[Heure de fin]] - $P28)&lt;0.00001),$H$2:$H$51,"")),_xlfn.XLOOKUP(1,(Tableau2[[#All],[Date]:[Date]]= GU$2) * (ABS(Tableau2[[#All],[Heure de début]:[Heure de début]] - $P28)&lt;0.00001),"Début : "&amp;$B$2:$C$51,_xlfn.XLOOKUP(1,(Tableau2[[#All],[Date]:[Date]] = GU$2) * (ABS(Tableau2[[#All],[Heure de fin]:[Heure de fin]] - $P28)&lt;0.00001),"Fin : "&amp;$B$2:$C$51,""))))</f>
        <v/>
      </c>
      <c r="GV28" s="12" t="str" cm="1">
        <f t="array" ref="GV28">_xlfn.TEXTJOIN(" ; ",TRUE,HYPERLINK("#"&amp;_xlfn.XLOOKUP(1,(Tableau2[[#All],[Date]:[Date]] = GV$2) * (ABS(Tableau2[[#All],[Heure de début]:[Heure de début]] - $P28)&lt;0.00001),$H$2:$H$51,_xlfn.XLOOKUP(1,(Tableau2[[#All],[Date]:[Date]] = GV$2) *  (ABS(Tableau2[[#All],[Heure de fin]:[Heure de fin]] - $P28)&lt;0.00001),$H$2:$H$51,"")),_xlfn.XLOOKUP(1,(Tableau2[[#All],[Date]:[Date]]= GV$2) * (ABS(Tableau2[[#All],[Heure de début]:[Heure de début]] - $P28)&lt;0.00001),"Début : "&amp;$B$2:$C$51,_xlfn.XLOOKUP(1,(Tableau2[[#All],[Date]:[Date]] = GV$2) * (ABS(Tableau2[[#All],[Heure de fin]:[Heure de fin]] - $P28)&lt;0.00001),"Fin : "&amp;$B$2:$C$51,""))))</f>
        <v/>
      </c>
      <c r="GW28" s="12" t="str" cm="1">
        <f t="array" ref="GW28">_xlfn.TEXTJOIN(" ; ",TRUE,HYPERLINK("#"&amp;_xlfn.XLOOKUP(1,(Tableau2[[#All],[Date]:[Date]] = GW$2) * (ABS(Tableau2[[#All],[Heure de début]:[Heure de début]] - $P28)&lt;0.00001),$H$2:$H$51,_xlfn.XLOOKUP(1,(Tableau2[[#All],[Date]:[Date]] = GW$2) *  (ABS(Tableau2[[#All],[Heure de fin]:[Heure de fin]] - $P28)&lt;0.00001),$H$2:$H$51,"")),_xlfn.XLOOKUP(1,(Tableau2[[#All],[Date]:[Date]]= GW$2) * (ABS(Tableau2[[#All],[Heure de début]:[Heure de début]] - $P28)&lt;0.00001),"Début : "&amp;$B$2:$C$51,_xlfn.XLOOKUP(1,(Tableau2[[#All],[Date]:[Date]] = GW$2) * (ABS(Tableau2[[#All],[Heure de fin]:[Heure de fin]] - $P28)&lt;0.00001),"Fin : "&amp;$B$2:$C$51,""))))</f>
        <v/>
      </c>
      <c r="GX28" s="12" t="str" cm="1">
        <f t="array" ref="GX28">_xlfn.TEXTJOIN(" ; ",TRUE,HYPERLINK("#"&amp;_xlfn.XLOOKUP(1,(Tableau2[[#All],[Date]:[Date]] = GX$2) * (ABS(Tableau2[[#All],[Heure de début]:[Heure de début]] - $P28)&lt;0.00001),$H$2:$H$51,_xlfn.XLOOKUP(1,(Tableau2[[#All],[Date]:[Date]] = GX$2) *  (ABS(Tableau2[[#All],[Heure de fin]:[Heure de fin]] - $P28)&lt;0.00001),$H$2:$H$51,"")),_xlfn.XLOOKUP(1,(Tableau2[[#All],[Date]:[Date]]= GX$2) * (ABS(Tableau2[[#All],[Heure de début]:[Heure de début]] - $P28)&lt;0.00001),"Début : "&amp;$B$2:$C$51,_xlfn.XLOOKUP(1,(Tableau2[[#All],[Date]:[Date]] = GX$2) * (ABS(Tableau2[[#All],[Heure de fin]:[Heure de fin]] - $P28)&lt;0.00001),"Fin : "&amp;$B$2:$C$51,""))))</f>
        <v/>
      </c>
      <c r="GY28" s="12" t="str" cm="1">
        <f t="array" ref="GY28">_xlfn.TEXTJOIN(" ; ",TRUE,HYPERLINK("#"&amp;_xlfn.XLOOKUP(1,(Tableau2[[#All],[Date]:[Date]] = GY$2) * (ABS(Tableau2[[#All],[Heure de début]:[Heure de début]] - $P28)&lt;0.00001),$H$2:$H$51,_xlfn.XLOOKUP(1,(Tableau2[[#All],[Date]:[Date]] = GY$2) *  (ABS(Tableau2[[#All],[Heure de fin]:[Heure de fin]] - $P28)&lt;0.00001),$H$2:$H$51,"")),_xlfn.XLOOKUP(1,(Tableau2[[#All],[Date]:[Date]]= GY$2) * (ABS(Tableau2[[#All],[Heure de début]:[Heure de début]] - $P28)&lt;0.00001),"Début : "&amp;$B$2:$C$51,_xlfn.XLOOKUP(1,(Tableau2[[#All],[Date]:[Date]] = GY$2) * (ABS(Tableau2[[#All],[Heure de fin]:[Heure de fin]] - $P28)&lt;0.00001),"Fin : "&amp;$B$2:$C$51,""))))</f>
        <v/>
      </c>
      <c r="GZ28" s="12" t="str" cm="1">
        <f t="array" ref="GZ28">_xlfn.TEXTJOIN(" ; ",TRUE,HYPERLINK("#"&amp;_xlfn.XLOOKUP(1,(Tableau2[[#All],[Date]:[Date]] = GZ$2) * (ABS(Tableau2[[#All],[Heure de début]:[Heure de début]] - $P28)&lt;0.00001),$H$2:$H$51,_xlfn.XLOOKUP(1,(Tableau2[[#All],[Date]:[Date]] = GZ$2) *  (ABS(Tableau2[[#All],[Heure de fin]:[Heure de fin]] - $P28)&lt;0.00001),$H$2:$H$51,"")),_xlfn.XLOOKUP(1,(Tableau2[[#All],[Date]:[Date]]= GZ$2) * (ABS(Tableau2[[#All],[Heure de début]:[Heure de début]] - $P28)&lt;0.00001),"Début : "&amp;$B$2:$C$51,_xlfn.XLOOKUP(1,(Tableau2[[#All],[Date]:[Date]] = GZ$2) * (ABS(Tableau2[[#All],[Heure de fin]:[Heure de fin]] - $P28)&lt;0.00001),"Fin : "&amp;$B$2:$C$51,""))))</f>
        <v/>
      </c>
      <c r="HA28" s="12" t="str" cm="1">
        <f t="array" ref="HA28">_xlfn.TEXTJOIN(" ; ",TRUE,HYPERLINK("#"&amp;_xlfn.XLOOKUP(1,(Tableau2[[#All],[Date]:[Date]] = HA$2) * (ABS(Tableau2[[#All],[Heure de début]:[Heure de début]] - $P28)&lt;0.00001),$H$2:$H$51,_xlfn.XLOOKUP(1,(Tableau2[[#All],[Date]:[Date]] = HA$2) *  (ABS(Tableau2[[#All],[Heure de fin]:[Heure de fin]] - $P28)&lt;0.00001),$H$2:$H$51,"")),_xlfn.XLOOKUP(1,(Tableau2[[#All],[Date]:[Date]]= HA$2) * (ABS(Tableau2[[#All],[Heure de début]:[Heure de début]] - $P28)&lt;0.00001),"Début : "&amp;$B$2:$C$51,_xlfn.XLOOKUP(1,(Tableau2[[#All],[Date]:[Date]] = HA$2) * (ABS(Tableau2[[#All],[Heure de fin]:[Heure de fin]] - $P28)&lt;0.00001),"Fin : "&amp;$B$2:$C$51,""))))</f>
        <v/>
      </c>
      <c r="HB28" s="12" t="str" cm="1">
        <f t="array" ref="HB28">_xlfn.TEXTJOIN(" ; ",TRUE,HYPERLINK("#"&amp;_xlfn.XLOOKUP(1,(Tableau2[[#All],[Date]:[Date]] = HB$2) * (ABS(Tableau2[[#All],[Heure de début]:[Heure de début]] - $P28)&lt;0.00001),$H$2:$H$51,_xlfn.XLOOKUP(1,(Tableau2[[#All],[Date]:[Date]] = HB$2) *  (ABS(Tableau2[[#All],[Heure de fin]:[Heure de fin]] - $P28)&lt;0.00001),$H$2:$H$51,"")),_xlfn.XLOOKUP(1,(Tableau2[[#All],[Date]:[Date]]= HB$2) * (ABS(Tableau2[[#All],[Heure de début]:[Heure de début]] - $P28)&lt;0.00001),"Début : "&amp;$B$2:$C$51,_xlfn.XLOOKUP(1,(Tableau2[[#All],[Date]:[Date]] = HB$2) * (ABS(Tableau2[[#All],[Heure de fin]:[Heure de fin]] - $P28)&lt;0.00001),"Fin : "&amp;$B$2:$C$51,""))))</f>
        <v/>
      </c>
      <c r="HC28" s="12" t="str" cm="1">
        <f t="array" ref="HC28">_xlfn.TEXTJOIN(" ; ",TRUE,HYPERLINK("#"&amp;_xlfn.XLOOKUP(1,(Tableau2[[#All],[Date]:[Date]] = HC$2) * (ABS(Tableau2[[#All],[Heure de début]:[Heure de début]] - $P28)&lt;0.00001),$H$2:$H$51,_xlfn.XLOOKUP(1,(Tableau2[[#All],[Date]:[Date]] = HC$2) *  (ABS(Tableau2[[#All],[Heure de fin]:[Heure de fin]] - $P28)&lt;0.00001),$H$2:$H$51,"")),_xlfn.XLOOKUP(1,(Tableau2[[#All],[Date]:[Date]]= HC$2) * (ABS(Tableau2[[#All],[Heure de début]:[Heure de début]] - $P28)&lt;0.00001),"Début : "&amp;$B$2:$C$51,_xlfn.XLOOKUP(1,(Tableau2[[#All],[Date]:[Date]] = HC$2) * (ABS(Tableau2[[#All],[Heure de fin]:[Heure de fin]] - $P28)&lt;0.00001),"Fin : "&amp;$B$2:$C$51,""))))</f>
        <v/>
      </c>
      <c r="HD28" s="12" t="str" cm="1">
        <f t="array" ref="HD28">_xlfn.TEXTJOIN(" ; ",TRUE,HYPERLINK("#"&amp;_xlfn.XLOOKUP(1,(Tableau2[[#All],[Date]:[Date]] = HD$2) * (ABS(Tableau2[[#All],[Heure de début]:[Heure de début]] - $P28)&lt;0.00001),$H$2:$H$51,_xlfn.XLOOKUP(1,(Tableau2[[#All],[Date]:[Date]] = HD$2) *  (ABS(Tableau2[[#All],[Heure de fin]:[Heure de fin]] - $P28)&lt;0.00001),$H$2:$H$51,"")),_xlfn.XLOOKUP(1,(Tableau2[[#All],[Date]:[Date]]= HD$2) * (ABS(Tableau2[[#All],[Heure de début]:[Heure de début]] - $P28)&lt;0.00001),"Début : "&amp;$B$2:$C$51,_xlfn.XLOOKUP(1,(Tableau2[[#All],[Date]:[Date]] = HD$2) * (ABS(Tableau2[[#All],[Heure de fin]:[Heure de fin]] - $P28)&lt;0.00001),"Fin : "&amp;$B$2:$C$51,""))))</f>
        <v/>
      </c>
      <c r="HE28" s="12" t="str" cm="1">
        <f t="array" ref="HE28">_xlfn.TEXTJOIN(" ; ",TRUE,HYPERLINK("#"&amp;_xlfn.XLOOKUP(1,(Tableau2[[#All],[Date]:[Date]] = HE$2) * (ABS(Tableau2[[#All],[Heure de début]:[Heure de début]] - $P28)&lt;0.00001),$H$2:$H$51,_xlfn.XLOOKUP(1,(Tableau2[[#All],[Date]:[Date]] = HE$2) *  (ABS(Tableau2[[#All],[Heure de fin]:[Heure de fin]] - $P28)&lt;0.00001),$H$2:$H$51,"")),_xlfn.XLOOKUP(1,(Tableau2[[#All],[Date]:[Date]]= HE$2) * (ABS(Tableau2[[#All],[Heure de début]:[Heure de début]] - $P28)&lt;0.00001),"Début : "&amp;$B$2:$C$51,_xlfn.XLOOKUP(1,(Tableau2[[#All],[Date]:[Date]] = HE$2) * (ABS(Tableau2[[#All],[Heure de fin]:[Heure de fin]] - $P28)&lt;0.00001),"Fin : "&amp;$B$2:$C$51,""))))</f>
        <v/>
      </c>
      <c r="HF28" s="12" t="str" cm="1">
        <f t="array" ref="HF28">_xlfn.TEXTJOIN(" ; ",TRUE,HYPERLINK("#"&amp;_xlfn.XLOOKUP(1,(Tableau2[[#All],[Date]:[Date]] = HF$2) * (ABS(Tableau2[[#All],[Heure de début]:[Heure de début]] - $P28)&lt;0.00001),$H$2:$H$51,_xlfn.XLOOKUP(1,(Tableau2[[#All],[Date]:[Date]] = HF$2) *  (ABS(Tableau2[[#All],[Heure de fin]:[Heure de fin]] - $P28)&lt;0.00001),$H$2:$H$51,"")),_xlfn.XLOOKUP(1,(Tableau2[[#All],[Date]:[Date]]= HF$2) * (ABS(Tableau2[[#All],[Heure de début]:[Heure de début]] - $P28)&lt;0.00001),"Début : "&amp;$B$2:$C$51,_xlfn.XLOOKUP(1,(Tableau2[[#All],[Date]:[Date]] = HF$2) * (ABS(Tableau2[[#All],[Heure de fin]:[Heure de fin]] - $P28)&lt;0.00001),"Fin : "&amp;$B$2:$C$51,""))))</f>
        <v/>
      </c>
      <c r="HG28" s="12" t="str" cm="1">
        <f t="array" ref="HG28">_xlfn.TEXTJOIN(" ; ",TRUE,HYPERLINK("#"&amp;_xlfn.XLOOKUP(1,(Tableau2[[#All],[Date]:[Date]] = HG$2) * (ABS(Tableau2[[#All],[Heure de début]:[Heure de début]] - $P28)&lt;0.00001),$H$2:$H$51,_xlfn.XLOOKUP(1,(Tableau2[[#All],[Date]:[Date]] = HG$2) *  (ABS(Tableau2[[#All],[Heure de fin]:[Heure de fin]] - $P28)&lt;0.00001),$H$2:$H$51,"")),_xlfn.XLOOKUP(1,(Tableau2[[#All],[Date]:[Date]]= HG$2) * (ABS(Tableau2[[#All],[Heure de début]:[Heure de début]] - $P28)&lt;0.00001),"Début : "&amp;$B$2:$C$51,_xlfn.XLOOKUP(1,(Tableau2[[#All],[Date]:[Date]] = HG$2) * (ABS(Tableau2[[#All],[Heure de fin]:[Heure de fin]] - $P28)&lt;0.00001),"Fin : "&amp;$B$2:$C$51,""))))</f>
        <v/>
      </c>
      <c r="HH28" s="12" t="str" cm="1">
        <f t="array" ref="HH28">_xlfn.TEXTJOIN(" ; ",TRUE,HYPERLINK("#"&amp;_xlfn.XLOOKUP(1,(Tableau2[[#All],[Date]:[Date]] = HH$2) * (ABS(Tableau2[[#All],[Heure de début]:[Heure de début]] - $P28)&lt;0.00001),$H$2:$H$51,_xlfn.XLOOKUP(1,(Tableau2[[#All],[Date]:[Date]] = HH$2) *  (ABS(Tableau2[[#All],[Heure de fin]:[Heure de fin]] - $P28)&lt;0.00001),$H$2:$H$51,"")),_xlfn.XLOOKUP(1,(Tableau2[[#All],[Date]:[Date]]= HH$2) * (ABS(Tableau2[[#All],[Heure de début]:[Heure de début]] - $P28)&lt;0.00001),"Début : "&amp;$B$2:$C$51,_xlfn.XLOOKUP(1,(Tableau2[[#All],[Date]:[Date]] = HH$2) * (ABS(Tableau2[[#All],[Heure de fin]:[Heure de fin]] - $P28)&lt;0.00001),"Fin : "&amp;$B$2:$C$51,""))))</f>
        <v/>
      </c>
      <c r="HI28" s="12" t="str" cm="1">
        <f t="array" ref="HI28">_xlfn.TEXTJOIN(" ; ",TRUE,HYPERLINK("#"&amp;_xlfn.XLOOKUP(1,(Tableau2[[#All],[Date]:[Date]] = HI$2) * (ABS(Tableau2[[#All],[Heure de début]:[Heure de début]] - $P28)&lt;0.00001),$H$2:$H$51,_xlfn.XLOOKUP(1,(Tableau2[[#All],[Date]:[Date]] = HI$2) *  (ABS(Tableau2[[#All],[Heure de fin]:[Heure de fin]] - $P28)&lt;0.00001),$H$2:$H$51,"")),_xlfn.XLOOKUP(1,(Tableau2[[#All],[Date]:[Date]]= HI$2) * (ABS(Tableau2[[#All],[Heure de début]:[Heure de début]] - $P28)&lt;0.00001),"Début : "&amp;$B$2:$C$51,_xlfn.XLOOKUP(1,(Tableau2[[#All],[Date]:[Date]] = HI$2) * (ABS(Tableau2[[#All],[Heure de fin]:[Heure de fin]] - $P28)&lt;0.00001),"Fin : "&amp;$B$2:$C$51,""))))</f>
        <v/>
      </c>
      <c r="HJ28" s="12" t="str" cm="1">
        <f t="array" ref="HJ28">_xlfn.TEXTJOIN(" ; ",TRUE,HYPERLINK("#"&amp;_xlfn.XLOOKUP(1,(Tableau2[[#All],[Date]:[Date]] = HJ$2) * (ABS(Tableau2[[#All],[Heure de début]:[Heure de début]] - $P28)&lt;0.00001),$H$2:$H$51,_xlfn.XLOOKUP(1,(Tableau2[[#All],[Date]:[Date]] = HJ$2) *  (ABS(Tableau2[[#All],[Heure de fin]:[Heure de fin]] - $P28)&lt;0.00001),$H$2:$H$51,"")),_xlfn.XLOOKUP(1,(Tableau2[[#All],[Date]:[Date]]= HJ$2) * (ABS(Tableau2[[#All],[Heure de début]:[Heure de début]] - $P28)&lt;0.00001),"Début : "&amp;$B$2:$C$51,_xlfn.XLOOKUP(1,(Tableau2[[#All],[Date]:[Date]] = HJ$2) * (ABS(Tableau2[[#All],[Heure de fin]:[Heure de fin]] - $P28)&lt;0.00001),"Fin : "&amp;$B$2:$C$51,""))))</f>
        <v/>
      </c>
      <c r="HK28" s="12" t="str" cm="1">
        <f t="array" ref="HK28">_xlfn.TEXTJOIN(" ; ",TRUE,HYPERLINK("#"&amp;_xlfn.XLOOKUP(1,(Tableau2[[#All],[Date]:[Date]] = HK$2) * (ABS(Tableau2[[#All],[Heure de début]:[Heure de début]] - $P28)&lt;0.00001),$H$2:$H$51,_xlfn.XLOOKUP(1,(Tableau2[[#All],[Date]:[Date]] = HK$2) *  (ABS(Tableau2[[#All],[Heure de fin]:[Heure de fin]] - $P28)&lt;0.00001),$H$2:$H$51,"")),_xlfn.XLOOKUP(1,(Tableau2[[#All],[Date]:[Date]]= HK$2) * (ABS(Tableau2[[#All],[Heure de début]:[Heure de début]] - $P28)&lt;0.00001),"Début : "&amp;$B$2:$C$51,_xlfn.XLOOKUP(1,(Tableau2[[#All],[Date]:[Date]] = HK$2) * (ABS(Tableau2[[#All],[Heure de fin]:[Heure de fin]] - $P28)&lt;0.00001),"Fin : "&amp;$B$2:$C$51,""))))</f>
        <v/>
      </c>
      <c r="HL28" s="12" t="str" cm="1">
        <f t="array" ref="HL28">_xlfn.TEXTJOIN(" ; ",TRUE,HYPERLINK("#"&amp;_xlfn.XLOOKUP(1,(Tableau2[[#All],[Date]:[Date]] = HL$2) * (ABS(Tableau2[[#All],[Heure de début]:[Heure de début]] - $P28)&lt;0.00001),$H$2:$H$51,_xlfn.XLOOKUP(1,(Tableau2[[#All],[Date]:[Date]] = HL$2) *  (ABS(Tableau2[[#All],[Heure de fin]:[Heure de fin]] - $P28)&lt;0.00001),$H$2:$H$51,"")),_xlfn.XLOOKUP(1,(Tableau2[[#All],[Date]:[Date]]= HL$2) * (ABS(Tableau2[[#All],[Heure de début]:[Heure de début]] - $P28)&lt;0.00001),"Début : "&amp;$B$2:$C$51,_xlfn.XLOOKUP(1,(Tableau2[[#All],[Date]:[Date]] = HL$2) * (ABS(Tableau2[[#All],[Heure de fin]:[Heure de fin]] - $P28)&lt;0.00001),"Fin : "&amp;$B$2:$C$51,""))))</f>
        <v/>
      </c>
      <c r="HM28" s="12" t="str" cm="1">
        <f t="array" ref="HM28">_xlfn.TEXTJOIN(" ; ",TRUE,HYPERLINK("#"&amp;_xlfn.XLOOKUP(1,(Tableau2[[#All],[Date]:[Date]] = HM$2) * (ABS(Tableau2[[#All],[Heure de début]:[Heure de début]] - $P28)&lt;0.00001),$H$2:$H$51,_xlfn.XLOOKUP(1,(Tableau2[[#All],[Date]:[Date]] = HM$2) *  (ABS(Tableau2[[#All],[Heure de fin]:[Heure de fin]] - $P28)&lt;0.00001),$H$2:$H$51,"")),_xlfn.XLOOKUP(1,(Tableau2[[#All],[Date]:[Date]]= HM$2) * (ABS(Tableau2[[#All],[Heure de début]:[Heure de début]] - $P28)&lt;0.00001),"Début : "&amp;$B$2:$C$51,_xlfn.XLOOKUP(1,(Tableau2[[#All],[Date]:[Date]] = HM$2) * (ABS(Tableau2[[#All],[Heure de fin]:[Heure de fin]] - $P28)&lt;0.00001),"Fin : "&amp;$B$2:$C$51,""))))</f>
        <v/>
      </c>
      <c r="HN28" s="12" t="str" cm="1">
        <f t="array" ref="HN28">_xlfn.TEXTJOIN(" ; ",TRUE,HYPERLINK("#"&amp;_xlfn.XLOOKUP(1,(Tableau2[[#All],[Date]:[Date]] = HN$2) * (ABS(Tableau2[[#All],[Heure de début]:[Heure de début]] - $P28)&lt;0.00001),$H$2:$H$51,_xlfn.XLOOKUP(1,(Tableau2[[#All],[Date]:[Date]] = HN$2) *  (ABS(Tableau2[[#All],[Heure de fin]:[Heure de fin]] - $P28)&lt;0.00001),$H$2:$H$51,"")),_xlfn.XLOOKUP(1,(Tableau2[[#All],[Date]:[Date]]= HN$2) * (ABS(Tableau2[[#All],[Heure de début]:[Heure de début]] - $P28)&lt;0.00001),"Début : "&amp;$B$2:$C$51,_xlfn.XLOOKUP(1,(Tableau2[[#All],[Date]:[Date]] = HN$2) * (ABS(Tableau2[[#All],[Heure de fin]:[Heure de fin]] - $P28)&lt;0.00001),"Fin : "&amp;$B$2:$C$51,""))))</f>
        <v/>
      </c>
      <c r="HO28" s="12" t="str" cm="1">
        <f t="array" ref="HO28">_xlfn.TEXTJOIN(" ; ",TRUE,HYPERLINK("#"&amp;_xlfn.XLOOKUP(1,(Tableau2[[#All],[Date]:[Date]] = HO$2) * (ABS(Tableau2[[#All],[Heure de début]:[Heure de début]] - $P28)&lt;0.00001),$H$2:$H$51,_xlfn.XLOOKUP(1,(Tableau2[[#All],[Date]:[Date]] = HO$2) *  (ABS(Tableau2[[#All],[Heure de fin]:[Heure de fin]] - $P28)&lt;0.00001),$H$2:$H$51,"")),_xlfn.XLOOKUP(1,(Tableau2[[#All],[Date]:[Date]]= HO$2) * (ABS(Tableau2[[#All],[Heure de début]:[Heure de début]] - $P28)&lt;0.00001),"Début : "&amp;$B$2:$C$51,_xlfn.XLOOKUP(1,(Tableau2[[#All],[Date]:[Date]] = HO$2) * (ABS(Tableau2[[#All],[Heure de fin]:[Heure de fin]] - $P28)&lt;0.00001),"Fin : "&amp;$B$2:$C$51,""))))</f>
        <v/>
      </c>
      <c r="HP28" s="12" t="str" cm="1">
        <f t="array" ref="HP28">_xlfn.TEXTJOIN(" ; ",TRUE,HYPERLINK("#"&amp;_xlfn.XLOOKUP(1,(Tableau2[[#All],[Date]:[Date]] = HP$2) * (ABS(Tableau2[[#All],[Heure de début]:[Heure de début]] - $P28)&lt;0.00001),$H$2:$H$51,_xlfn.XLOOKUP(1,(Tableau2[[#All],[Date]:[Date]] = HP$2) *  (ABS(Tableau2[[#All],[Heure de fin]:[Heure de fin]] - $P28)&lt;0.00001),$H$2:$H$51,"")),_xlfn.XLOOKUP(1,(Tableau2[[#All],[Date]:[Date]]= HP$2) * (ABS(Tableau2[[#All],[Heure de début]:[Heure de début]] - $P28)&lt;0.00001),"Début : "&amp;$B$2:$C$51,_xlfn.XLOOKUP(1,(Tableau2[[#All],[Date]:[Date]] = HP$2) * (ABS(Tableau2[[#All],[Heure de fin]:[Heure de fin]] - $P28)&lt;0.00001),"Fin : "&amp;$B$2:$C$51,""))))</f>
        <v/>
      </c>
      <c r="HQ28" s="12" t="str" cm="1">
        <f t="array" ref="HQ28">_xlfn.TEXTJOIN(" ; ",TRUE,HYPERLINK("#"&amp;_xlfn.XLOOKUP(1,(Tableau2[[#All],[Date]:[Date]] = HQ$2) * (ABS(Tableau2[[#All],[Heure de début]:[Heure de début]] - $P28)&lt;0.00001),$H$2:$H$51,_xlfn.XLOOKUP(1,(Tableau2[[#All],[Date]:[Date]] = HQ$2) *  (ABS(Tableau2[[#All],[Heure de fin]:[Heure de fin]] - $P28)&lt;0.00001),$H$2:$H$51,"")),_xlfn.XLOOKUP(1,(Tableau2[[#All],[Date]:[Date]]= HQ$2) * (ABS(Tableau2[[#All],[Heure de début]:[Heure de début]] - $P28)&lt;0.00001),"Début : "&amp;$B$2:$C$51,_xlfn.XLOOKUP(1,(Tableau2[[#All],[Date]:[Date]] = HQ$2) * (ABS(Tableau2[[#All],[Heure de fin]:[Heure de fin]] - $P28)&lt;0.00001),"Fin : "&amp;$B$2:$C$51,""))))</f>
        <v/>
      </c>
      <c r="HR28" s="12" t="str" cm="1">
        <f t="array" ref="HR28">_xlfn.TEXTJOIN(" ; ",TRUE,HYPERLINK("#"&amp;_xlfn.XLOOKUP(1,(Tableau2[[#All],[Date]:[Date]] = HR$2) * (ABS(Tableau2[[#All],[Heure de début]:[Heure de début]] - $P28)&lt;0.00001),$H$2:$H$51,_xlfn.XLOOKUP(1,(Tableau2[[#All],[Date]:[Date]] = HR$2) *  (ABS(Tableau2[[#All],[Heure de fin]:[Heure de fin]] - $P28)&lt;0.00001),$H$2:$H$51,"")),_xlfn.XLOOKUP(1,(Tableau2[[#All],[Date]:[Date]]= HR$2) * (ABS(Tableau2[[#All],[Heure de début]:[Heure de début]] - $P28)&lt;0.00001),"Début : "&amp;$B$2:$C$51,_xlfn.XLOOKUP(1,(Tableau2[[#All],[Date]:[Date]] = HR$2) * (ABS(Tableau2[[#All],[Heure de fin]:[Heure de fin]] - $P28)&lt;0.00001),"Fin : "&amp;$B$2:$C$51,""))))</f>
        <v/>
      </c>
      <c r="HS28" s="12" t="str" cm="1">
        <f t="array" ref="HS28">_xlfn.TEXTJOIN(" ; ",TRUE,HYPERLINK("#"&amp;_xlfn.XLOOKUP(1,(Tableau2[[#All],[Date]:[Date]] = HS$2) * (ABS(Tableau2[[#All],[Heure de début]:[Heure de début]] - $P28)&lt;0.00001),$H$2:$H$51,_xlfn.XLOOKUP(1,(Tableau2[[#All],[Date]:[Date]] = HS$2) *  (ABS(Tableau2[[#All],[Heure de fin]:[Heure de fin]] - $P28)&lt;0.00001),$H$2:$H$51,"")),_xlfn.XLOOKUP(1,(Tableau2[[#All],[Date]:[Date]]= HS$2) * (ABS(Tableau2[[#All],[Heure de début]:[Heure de début]] - $P28)&lt;0.00001),"Début : "&amp;$B$2:$C$51,_xlfn.XLOOKUP(1,(Tableau2[[#All],[Date]:[Date]] = HS$2) * (ABS(Tableau2[[#All],[Heure de fin]:[Heure de fin]] - $P28)&lt;0.00001),"Fin : "&amp;$B$2:$C$51,""))))</f>
        <v/>
      </c>
      <c r="HT28" s="12" t="str" cm="1">
        <f t="array" ref="HT28">_xlfn.TEXTJOIN(" ; ",TRUE,HYPERLINK("#"&amp;_xlfn.XLOOKUP(1,(Tableau2[[#All],[Date]:[Date]] = HT$2) * (ABS(Tableau2[[#All],[Heure de début]:[Heure de début]] - $P28)&lt;0.00001),$H$2:$H$51,_xlfn.XLOOKUP(1,(Tableau2[[#All],[Date]:[Date]] = HT$2) *  (ABS(Tableau2[[#All],[Heure de fin]:[Heure de fin]] - $P28)&lt;0.00001),$H$2:$H$51,"")),_xlfn.XLOOKUP(1,(Tableau2[[#All],[Date]:[Date]]= HT$2) * (ABS(Tableau2[[#All],[Heure de début]:[Heure de début]] - $P28)&lt;0.00001),"Début : "&amp;$B$2:$C$51,_xlfn.XLOOKUP(1,(Tableau2[[#All],[Date]:[Date]] = HT$2) * (ABS(Tableau2[[#All],[Heure de fin]:[Heure de fin]] - $P28)&lt;0.00001),"Fin : "&amp;$B$2:$C$51,""))))</f>
        <v/>
      </c>
      <c r="HU28" s="12" t="str" cm="1">
        <f t="array" ref="HU28">_xlfn.TEXTJOIN(" ; ",TRUE,HYPERLINK("#"&amp;_xlfn.XLOOKUP(1,(Tableau2[[#All],[Date]:[Date]] = HU$2) * (ABS(Tableau2[[#All],[Heure de début]:[Heure de début]] - $P28)&lt;0.00001),$H$2:$H$51,_xlfn.XLOOKUP(1,(Tableau2[[#All],[Date]:[Date]] = HU$2) *  (ABS(Tableau2[[#All],[Heure de fin]:[Heure de fin]] - $P28)&lt;0.00001),$H$2:$H$51,"")),_xlfn.XLOOKUP(1,(Tableau2[[#All],[Date]:[Date]]= HU$2) * (ABS(Tableau2[[#All],[Heure de début]:[Heure de début]] - $P28)&lt;0.00001),"Début : "&amp;$B$2:$C$51,_xlfn.XLOOKUP(1,(Tableau2[[#All],[Date]:[Date]] = HU$2) * (ABS(Tableau2[[#All],[Heure de fin]:[Heure de fin]] - $P28)&lt;0.00001),"Fin : "&amp;$B$2:$C$51,""))))</f>
        <v/>
      </c>
    </row>
    <row r="29" spans="1:229" ht="30" customHeight="1" x14ac:dyDescent="0.2">
      <c r="A29" s="21"/>
      <c r="B29" s="19"/>
      <c r="C29" s="16"/>
      <c r="D29" s="19"/>
      <c r="E29" s="19"/>
      <c r="F29" s="16"/>
      <c r="G29" s="16" t="str">
        <f ca="1">IF(Tableau2[[#This Row],[Date]]=0,"",IF(Tableau2[[#This Row],[Date]]&lt;TODAY(),"Passée","Future"))</f>
        <v/>
      </c>
      <c r="H29" s="19" t="s">
        <v>49</v>
      </c>
    </row>
    <row r="30" spans="1:229" ht="30" customHeight="1" x14ac:dyDescent="0.2">
      <c r="A30" s="21"/>
      <c r="B30" s="19"/>
      <c r="C30" s="16"/>
      <c r="D30" s="19"/>
      <c r="E30" s="19"/>
      <c r="F30" s="16"/>
      <c r="G30" s="16" t="str">
        <f ca="1">IF(Tableau2[[#This Row],[Date]]=0,"",IF(Tableau2[[#This Row],[Date]]&lt;TODAY(),"Passée","Future"))</f>
        <v/>
      </c>
      <c r="H30" s="16" t="s">
        <v>50</v>
      </c>
    </row>
    <row r="31" spans="1:229" ht="30" customHeight="1" x14ac:dyDescent="0.2">
      <c r="A31" s="21"/>
      <c r="B31" s="19"/>
      <c r="C31" s="16"/>
      <c r="D31" s="19"/>
      <c r="E31" s="19"/>
      <c r="F31" s="16"/>
      <c r="G31" s="16" t="str">
        <f ca="1">IF(Tableau2[[#This Row],[Date]]=0,"",IF(Tableau2[[#This Row],[Date]]&lt;TODAY(),"Passée","Future"))</f>
        <v/>
      </c>
      <c r="H31" s="19" t="s">
        <v>51</v>
      </c>
    </row>
    <row r="32" spans="1:229" ht="30" customHeight="1" x14ac:dyDescent="0.2">
      <c r="A32" s="21"/>
      <c r="B32" s="19"/>
      <c r="C32" s="16"/>
      <c r="D32" s="19"/>
      <c r="E32" s="19"/>
      <c r="F32" s="16"/>
      <c r="G32" s="16" t="str">
        <f ca="1">IF(Tableau2[[#This Row],[Date]]=0,"",IF(Tableau2[[#This Row],[Date]]&lt;TODAY(),"Passée","Future"))</f>
        <v/>
      </c>
      <c r="H32" s="16" t="s">
        <v>52</v>
      </c>
    </row>
    <row r="33" spans="1:18" ht="30" customHeight="1" x14ac:dyDescent="0.2">
      <c r="A33" s="21"/>
      <c r="B33" s="19"/>
      <c r="C33" s="16"/>
      <c r="D33" s="19"/>
      <c r="E33" s="19"/>
      <c r="F33" s="16"/>
      <c r="G33" s="16" t="str">
        <f ca="1">IF(Tableau2[[#This Row],[Date]]=0,"",IF(Tableau2[[#This Row],[Date]]&lt;TODAY(),"Passée","Future"))</f>
        <v/>
      </c>
      <c r="H33" s="19" t="s">
        <v>53</v>
      </c>
    </row>
    <row r="34" spans="1:18" ht="30" customHeight="1" x14ac:dyDescent="0.2">
      <c r="A34" s="21"/>
      <c r="B34" s="19"/>
      <c r="C34" s="16"/>
      <c r="D34" s="19"/>
      <c r="E34" s="19"/>
      <c r="F34" s="16"/>
      <c r="G34" s="16" t="str">
        <f ca="1">IF(Tableau2[[#This Row],[Date]]=0,"",IF(Tableau2[[#This Row],[Date]]&lt;TODAY(),"Passée","Future"))</f>
        <v/>
      </c>
      <c r="H34" s="16" t="s">
        <v>54</v>
      </c>
    </row>
    <row r="35" spans="1:18" ht="30" customHeight="1" x14ac:dyDescent="0.2">
      <c r="A35" s="21"/>
      <c r="B35" s="19"/>
      <c r="C35" s="16"/>
      <c r="D35" s="19"/>
      <c r="E35" s="19"/>
      <c r="F35" s="16"/>
      <c r="G35" s="16" t="str">
        <f ca="1">IF(Tableau2[[#This Row],[Date]]=0,"",IF(Tableau2[[#This Row],[Date]]&lt;TODAY(),"Passée","Future"))</f>
        <v/>
      </c>
      <c r="H35" s="19" t="s">
        <v>55</v>
      </c>
      <c r="Q35" t="s">
        <v>9</v>
      </c>
    </row>
    <row r="36" spans="1:18" ht="30" customHeight="1" x14ac:dyDescent="0.2">
      <c r="A36" s="21"/>
      <c r="B36" s="19"/>
      <c r="C36" s="16"/>
      <c r="D36" s="19"/>
      <c r="E36" s="19"/>
      <c r="F36" s="16"/>
      <c r="G36" s="16" t="str">
        <f ca="1">IF(Tableau2[[#This Row],[Date]]=0,"",IF(Tableau2[[#This Row],[Date]]&lt;TODAY(),"Passée","Future"))</f>
        <v/>
      </c>
      <c r="H36" s="16" t="s">
        <v>56</v>
      </c>
      <c r="Q36" t="s">
        <v>10</v>
      </c>
    </row>
    <row r="37" spans="1:18" ht="30" customHeight="1" x14ac:dyDescent="0.2">
      <c r="A37" s="21"/>
      <c r="B37" s="19"/>
      <c r="C37" s="16"/>
      <c r="D37" s="19"/>
      <c r="E37" s="19"/>
      <c r="F37" s="16"/>
      <c r="G37" s="16" t="str">
        <f ca="1">IF(Tableau2[[#This Row],[Date]]=0,"",IF(Tableau2[[#This Row],[Date]]&lt;TODAY(),"Passée","Future"))</f>
        <v/>
      </c>
      <c r="H37" s="19" t="s">
        <v>57</v>
      </c>
      <c r="Q37" t="s">
        <v>11</v>
      </c>
    </row>
    <row r="38" spans="1:18" ht="30" customHeight="1" x14ac:dyDescent="0.2">
      <c r="A38" s="21"/>
      <c r="B38" s="19"/>
      <c r="C38" s="16"/>
      <c r="D38" s="19"/>
      <c r="E38" s="19"/>
      <c r="F38" s="16"/>
      <c r="G38" s="16" t="str">
        <f ca="1">IF(Tableau2[[#This Row],[Date]]=0,"",IF(Tableau2[[#This Row],[Date]]&lt;TODAY(),"Passée","Future"))</f>
        <v/>
      </c>
      <c r="H38" s="16" t="s">
        <v>58</v>
      </c>
    </row>
    <row r="39" spans="1:18" ht="30" customHeight="1" x14ac:dyDescent="0.2">
      <c r="A39" s="21"/>
      <c r="B39" s="19"/>
      <c r="C39" s="16"/>
      <c r="D39" s="19"/>
      <c r="E39" s="19"/>
      <c r="F39" s="16"/>
      <c r="G39" s="16" t="str">
        <f ca="1">IF(Tableau2[[#This Row],[Date]]=0,"",IF(Tableau2[[#This Row],[Date]]&lt;TODAY(),"Passée","Future"))</f>
        <v/>
      </c>
      <c r="H39" s="19" t="s">
        <v>59</v>
      </c>
      <c r="Q39" t="s">
        <v>28</v>
      </c>
    </row>
    <row r="40" spans="1:18" ht="30" customHeight="1" x14ac:dyDescent="0.2">
      <c r="A40" s="21"/>
      <c r="B40" s="19"/>
      <c r="C40" s="16"/>
      <c r="D40" s="19"/>
      <c r="E40" s="19"/>
      <c r="F40" s="16"/>
      <c r="G40" s="16" t="str">
        <f ca="1">IF(Tableau2[[#This Row],[Date]]=0,"",IF(Tableau2[[#This Row],[Date]]&lt;TODAY(),"Passée","Future"))</f>
        <v/>
      </c>
      <c r="H40" s="16" t="s">
        <v>60</v>
      </c>
      <c r="Q40" t="s">
        <v>29</v>
      </c>
    </row>
    <row r="41" spans="1:18" ht="30" customHeight="1" x14ac:dyDescent="0.2">
      <c r="A41" s="21"/>
      <c r="B41" s="19"/>
      <c r="C41" s="16"/>
      <c r="D41" s="19"/>
      <c r="E41" s="19"/>
      <c r="F41" s="16"/>
      <c r="G41" s="16" t="str">
        <f ca="1">IF(Tableau2[[#This Row],[Date]]=0,"",IF(Tableau2[[#This Row],[Date]]&lt;TODAY(),"Passée","Future"))</f>
        <v/>
      </c>
      <c r="H41" s="19" t="s">
        <v>61</v>
      </c>
    </row>
    <row r="42" spans="1:18" ht="30" customHeight="1" x14ac:dyDescent="0.2">
      <c r="A42" s="21"/>
      <c r="B42" s="19"/>
      <c r="C42" s="16"/>
      <c r="D42" s="19"/>
      <c r="E42" s="19"/>
      <c r="F42" s="16"/>
      <c r="G42" s="16" t="str">
        <f ca="1">IF(Tableau2[[#This Row],[Date]]=0,"",IF(Tableau2[[#This Row],[Date]]&lt;TODAY(),"Passée","Future"))</f>
        <v/>
      </c>
      <c r="H42" s="16" t="s">
        <v>63</v>
      </c>
    </row>
    <row r="43" spans="1:18" ht="30" customHeight="1" x14ac:dyDescent="0.2">
      <c r="A43" s="21"/>
      <c r="B43" s="19"/>
      <c r="C43" s="16"/>
      <c r="D43" s="19"/>
      <c r="E43" s="19"/>
      <c r="F43" s="16"/>
      <c r="G43" s="16" t="str">
        <f ca="1">IF(Tableau2[[#This Row],[Date]]=0,"",IF(Tableau2[[#This Row],[Date]]&lt;TODAY(),"Passée","Future"))</f>
        <v/>
      </c>
      <c r="H43" s="19" t="s">
        <v>62</v>
      </c>
    </row>
    <row r="44" spans="1:18" ht="30" customHeight="1" x14ac:dyDescent="0.2">
      <c r="A44" s="21"/>
      <c r="B44" s="19"/>
      <c r="C44" s="16"/>
      <c r="D44" s="19"/>
      <c r="E44" s="19"/>
      <c r="F44" s="16"/>
      <c r="G44" s="16" t="str">
        <f ca="1">IF(Tableau2[[#This Row],[Date]]=0,"",IF(Tableau2[[#This Row],[Date]]&lt;TODAY(),"Passée","Future"))</f>
        <v/>
      </c>
      <c r="H44" s="16" t="s">
        <v>64</v>
      </c>
      <c r="R44" t="s">
        <v>74</v>
      </c>
    </row>
    <row r="45" spans="1:18" ht="30" customHeight="1" x14ac:dyDescent="0.2">
      <c r="A45" s="21"/>
      <c r="B45" s="19"/>
      <c r="C45" s="16"/>
      <c r="D45" s="19"/>
      <c r="E45" s="19"/>
      <c r="F45" s="16"/>
      <c r="G45" s="16" t="str">
        <f ca="1">IF(Tableau2[[#This Row],[Date]]=0,"",IF(Tableau2[[#This Row],[Date]]&lt;TODAY(),"Passée","Future"))</f>
        <v/>
      </c>
      <c r="H45" s="19" t="s">
        <v>65</v>
      </c>
      <c r="Q45" t="s">
        <v>72</v>
      </c>
      <c r="R45" t="s">
        <v>73</v>
      </c>
    </row>
    <row r="46" spans="1:18" ht="30" customHeight="1" x14ac:dyDescent="0.2">
      <c r="A46" s="21"/>
      <c r="B46" s="19"/>
      <c r="C46" s="16"/>
      <c r="D46" s="19"/>
      <c r="E46" s="19"/>
      <c r="F46" s="16"/>
      <c r="G46" s="16" t="str">
        <f ca="1">IF(Tableau2[[#This Row],[Date]]=0,"",IF(Tableau2[[#This Row],[Date]]&lt;TODAY(),"Passée","Future"))</f>
        <v/>
      </c>
      <c r="H46" s="16" t="s">
        <v>66</v>
      </c>
      <c r="Q46" t="s">
        <v>15</v>
      </c>
      <c r="R46" t="s">
        <v>73</v>
      </c>
    </row>
    <row r="47" spans="1:18" ht="30" customHeight="1" x14ac:dyDescent="0.2">
      <c r="A47" s="21"/>
      <c r="B47" s="19"/>
      <c r="C47" s="16"/>
      <c r="D47" s="19"/>
      <c r="E47" s="19"/>
      <c r="F47" s="16"/>
      <c r="G47" s="16" t="str">
        <f ca="1">IF(Tableau2[[#This Row],[Date]]=0,"",IF(Tableau2[[#This Row],[Date]]&lt;TODAY(),"Passée","Future"))</f>
        <v/>
      </c>
      <c r="H47" s="19" t="s">
        <v>67</v>
      </c>
      <c r="Q47" t="s">
        <v>4</v>
      </c>
      <c r="R47" t="s">
        <v>73</v>
      </c>
    </row>
    <row r="48" spans="1:18" ht="30" customHeight="1" x14ac:dyDescent="0.2">
      <c r="A48" s="21"/>
      <c r="B48" s="19"/>
      <c r="C48" s="16"/>
      <c r="D48" s="19"/>
      <c r="E48" s="19"/>
      <c r="F48" s="16"/>
      <c r="G48" s="16" t="str">
        <f ca="1">IF(Tableau2[[#This Row],[Date]]=0,"",IF(Tableau2[[#This Row],[Date]]&lt;TODAY(),"Passée","Future"))</f>
        <v/>
      </c>
      <c r="H48" s="16" t="s">
        <v>68</v>
      </c>
    </row>
    <row r="49" spans="1:8" ht="30" customHeight="1" x14ac:dyDescent="0.2">
      <c r="A49" s="21"/>
      <c r="B49" s="19"/>
      <c r="C49" s="16"/>
      <c r="D49" s="19"/>
      <c r="E49" s="19"/>
      <c r="F49" s="16"/>
      <c r="G49" s="16" t="str">
        <f ca="1">IF(Tableau2[[#This Row],[Date]]=0,"",IF(Tableau2[[#This Row],[Date]]&lt;TODAY(),"Passée","Future"))</f>
        <v/>
      </c>
      <c r="H49" s="19" t="s">
        <v>69</v>
      </c>
    </row>
    <row r="50" spans="1:8" ht="30" customHeight="1" x14ac:dyDescent="0.2">
      <c r="A50" s="21"/>
      <c r="B50" s="19"/>
      <c r="C50" s="16"/>
      <c r="D50" s="19"/>
      <c r="E50" s="19"/>
      <c r="F50" s="16"/>
      <c r="G50" s="16" t="str">
        <f ca="1">IF(Tableau2[[#This Row],[Date]]=0,"",IF(Tableau2[[#This Row],[Date]]&lt;TODAY(),"Passée","Future"))</f>
        <v/>
      </c>
      <c r="H50" s="16" t="s">
        <v>70</v>
      </c>
    </row>
    <row r="51" spans="1:8" ht="30" customHeight="1" x14ac:dyDescent="0.2">
      <c r="A51" s="21"/>
      <c r="B51" s="19"/>
      <c r="C51" s="16"/>
      <c r="D51" s="19"/>
      <c r="E51" s="19"/>
      <c r="F51" s="16"/>
      <c r="G51" s="16" t="str">
        <f ca="1">IF(Tableau2[[#This Row],[Date]]=0,"",IF(Tableau2[[#This Row],[Date]]&lt;TODAY(),"Passée","Future"))</f>
        <v/>
      </c>
      <c r="H51" s="19" t="s">
        <v>71</v>
      </c>
    </row>
  </sheetData>
  <mergeCells count="1">
    <mergeCell ref="J2:K2"/>
  </mergeCells>
  <phoneticPr fontId="10" type="noConversion"/>
  <conditionalFormatting sqref="Q2">
    <cfRule type="timePeriod" dxfId="2" priority="6" timePeriod="today">
      <formula>FLOOR(Q2,1)=TODAY()</formula>
    </cfRule>
  </conditionalFormatting>
  <conditionalFormatting sqref="S2">
    <cfRule type="cellIs" dxfId="1" priority="5" operator="equal">
      <formula>$K$3</formula>
    </cfRule>
  </conditionalFormatting>
  <conditionalFormatting sqref="K3">
    <cfRule type="cellIs" dxfId="0" priority="2" operator="equal">
      <formula>$S$2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F6BB5A-DB61-134A-8681-AD47269FB130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RECAPITULATIF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2023-07-24T14:29:30Z</dcterms:created>
  <dcterms:modified xsi:type="dcterms:W3CDTF">2023-08-02T14:44:43Z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17f3165-8a52-429a-ab2a-1fd572a4c07f_Enabled">
    <vt:lpwstr>true</vt:lpwstr>
  </property>
  <property fmtid="{D5CDD505-2E9C-101B-9397-08002B2CF9AE}" pid="3" name="MSIP_Label_e17f3165-8a52-429a-ab2a-1fd572a4c07f_SetDate">
    <vt:lpwstr>2023-07-24T16:55:03Z</vt:lpwstr>
  </property>
  <property fmtid="{D5CDD505-2E9C-101B-9397-08002B2CF9AE}" pid="4" name="MSIP_Label_e17f3165-8a52-429a-ab2a-1fd572a4c07f_Method">
    <vt:lpwstr>Standard</vt:lpwstr>
  </property>
  <property fmtid="{D5CDD505-2E9C-101B-9397-08002B2CF9AE}" pid="5" name="MSIP_Label_e17f3165-8a52-429a-ab2a-1fd572a4c07f_Name">
    <vt:lpwstr>defa4170-0d19-0005-0004-bc88714345d2</vt:lpwstr>
  </property>
  <property fmtid="{D5CDD505-2E9C-101B-9397-08002B2CF9AE}" pid="6" name="MSIP_Label_e17f3165-8a52-429a-ab2a-1fd572a4c07f_SiteId">
    <vt:lpwstr>6b3a59c1-9475-4729-b8d9-f72ffd0dd0cd</vt:lpwstr>
  </property>
  <property fmtid="{D5CDD505-2E9C-101B-9397-08002B2CF9AE}" pid="7" name="MSIP_Label_e17f3165-8a52-429a-ab2a-1fd572a4c07f_ActionId">
    <vt:lpwstr>325df7ee-395f-4e4b-b452-cdcd36c16663</vt:lpwstr>
  </property>
  <property fmtid="{D5CDD505-2E9C-101B-9397-08002B2CF9AE}" pid="8" name="MSIP_Label_e17f3165-8a52-429a-ab2a-1fd572a4c07f_ContentBits">
    <vt:lpwstr>0</vt:lpwstr>
  </property>
</Properties>
</file>