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onedrive-global.kpmg.com/personal/mtalbi_kpmg_fr/Documents/Desktop/"/>
    </mc:Choice>
  </mc:AlternateContent>
  <xr:revisionPtr revIDLastSave="23" documentId="8_{BED7597A-5044-4198-9CDA-4231BB90405D}" xr6:coauthVersionLast="47" xr6:coauthVersionMax="47" xr10:uidLastSave="{F878F1AE-1C87-4464-B039-79834306D77D}"/>
  <bookViews>
    <workbookView xWindow="-98" yWindow="-98" windowWidth="19396" windowHeight="10395" xr2:uid="{E0B628C4-12D3-4207-8820-29C6C56120A6}"/>
  </bookViews>
  <sheets>
    <sheet name="FEPS FACTURES VALIDEES 2022" sheetId="1" r:id="rId1"/>
    <sheet name="Plan" sheetId="2" r:id="rId2"/>
    <sheet name="Exempl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4" i="1" s="1"/>
  <c r="G2" i="1"/>
  <c r="G5" i="1" l="1"/>
  <c r="G7" i="1" l="1"/>
  <c r="G6" i="1"/>
  <c r="G9" i="1" l="1"/>
  <c r="G8" i="1"/>
  <c r="G10" i="1" l="1"/>
  <c r="G11" i="1"/>
  <c r="G12" i="1" l="1"/>
  <c r="G13" i="1" l="1"/>
  <c r="G14" i="1" l="1"/>
  <c r="G15" i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l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</calcChain>
</file>

<file path=xl/sharedStrings.xml><?xml version="1.0" encoding="utf-8"?>
<sst xmlns="http://schemas.openxmlformats.org/spreadsheetml/2006/main" count="516" uniqueCount="344">
  <si>
    <t>Date Pièce</t>
  </si>
  <si>
    <t>N° pièce</t>
  </si>
  <si>
    <t>Client</t>
  </si>
  <si>
    <t>FCSAP2652</t>
  </si>
  <si>
    <t>BARTOUI</t>
  </si>
  <si>
    <t>FCSAP2653</t>
  </si>
  <si>
    <t>MERLIN</t>
  </si>
  <si>
    <t>FCSAP2654</t>
  </si>
  <si>
    <t>VAROQUIER</t>
  </si>
  <si>
    <t>FCSAP2655</t>
  </si>
  <si>
    <t>PEAR</t>
  </si>
  <si>
    <t>FCSAP2656</t>
  </si>
  <si>
    <t>PEL</t>
  </si>
  <si>
    <t>FCSAP2658</t>
  </si>
  <si>
    <t>FCSAP2659</t>
  </si>
  <si>
    <t>MORVAN</t>
  </si>
  <si>
    <t>FCSAP2660</t>
  </si>
  <si>
    <t>LATIL</t>
  </si>
  <si>
    <t>FCSAP2661</t>
  </si>
  <si>
    <t>BASTI</t>
  </si>
  <si>
    <t>FCSAP2662</t>
  </si>
  <si>
    <t>BRUNELC</t>
  </si>
  <si>
    <t>FCSAP2663</t>
  </si>
  <si>
    <t>CURNI</t>
  </si>
  <si>
    <t>FCSAP2664</t>
  </si>
  <si>
    <t>DUEZ</t>
  </si>
  <si>
    <t>FCSAP2665</t>
  </si>
  <si>
    <t>MENEST</t>
  </si>
  <si>
    <t>FCSAP2666</t>
  </si>
  <si>
    <t>MOC</t>
  </si>
  <si>
    <t>FCSAP2667</t>
  </si>
  <si>
    <t>PETRO</t>
  </si>
  <si>
    <t>FCSAP2668</t>
  </si>
  <si>
    <t>FCSAP2669</t>
  </si>
  <si>
    <t>VIL</t>
  </si>
  <si>
    <t>FCSAP2670</t>
  </si>
  <si>
    <t>THO</t>
  </si>
  <si>
    <t>FCSAP2671</t>
  </si>
  <si>
    <t>LAUR</t>
  </si>
  <si>
    <t>FCSAP2672</t>
  </si>
  <si>
    <t>MARRE</t>
  </si>
  <si>
    <t>FCSAP2673</t>
  </si>
  <si>
    <t>NADD</t>
  </si>
  <si>
    <t>FCSAP2674</t>
  </si>
  <si>
    <t>FETIS</t>
  </si>
  <si>
    <t>FCSAP2675</t>
  </si>
  <si>
    <t>PARE</t>
  </si>
  <si>
    <t>FCSAP2676</t>
  </si>
  <si>
    <t>FCSAP2677</t>
  </si>
  <si>
    <t>BLAN</t>
  </si>
  <si>
    <t>FCSAP2678</t>
  </si>
  <si>
    <t>LENOUVEL</t>
  </si>
  <si>
    <t>FCSAP2679</t>
  </si>
  <si>
    <t>GENEV</t>
  </si>
  <si>
    <t>FCSAP2680</t>
  </si>
  <si>
    <t>FCSAP2681</t>
  </si>
  <si>
    <t>MOISS</t>
  </si>
  <si>
    <t>FCSAP2682</t>
  </si>
  <si>
    <t>FCSAP2683</t>
  </si>
  <si>
    <t>FCSAP2684</t>
  </si>
  <si>
    <t>FCSAP2685</t>
  </si>
  <si>
    <t>FCSAP2686</t>
  </si>
  <si>
    <t>FCSAP2687</t>
  </si>
  <si>
    <t>FCSAP2688</t>
  </si>
  <si>
    <t>FCSAP2689</t>
  </si>
  <si>
    <t>FCSAP2690</t>
  </si>
  <si>
    <t>FCSAP2691</t>
  </si>
  <si>
    <t>ZUIDEMA</t>
  </si>
  <si>
    <t>FCSAP2692</t>
  </si>
  <si>
    <t>BLANC</t>
  </si>
  <si>
    <t>FCSAP2693</t>
  </si>
  <si>
    <t>SABAT</t>
  </si>
  <si>
    <t>FCSAP2694</t>
  </si>
  <si>
    <t>CHEVA</t>
  </si>
  <si>
    <t>FCSAP2695</t>
  </si>
  <si>
    <t>EISENB</t>
  </si>
  <si>
    <t>FCSAP2696</t>
  </si>
  <si>
    <t>BUGNON</t>
  </si>
  <si>
    <t>FCSAP2697</t>
  </si>
  <si>
    <t>LION</t>
  </si>
  <si>
    <t>FCSAP2698</t>
  </si>
  <si>
    <t>FCSAP2699</t>
  </si>
  <si>
    <t>FCSAP2700</t>
  </si>
  <si>
    <t>SION</t>
  </si>
  <si>
    <t>FCSAP2701</t>
  </si>
  <si>
    <t>FCSAP2702</t>
  </si>
  <si>
    <t>FCSAP2703</t>
  </si>
  <si>
    <t>FCSAP2704</t>
  </si>
  <si>
    <t>FCSAP2705</t>
  </si>
  <si>
    <t>GENDRE</t>
  </si>
  <si>
    <t>FCSAP2706</t>
  </si>
  <si>
    <t>FCSAP2707</t>
  </si>
  <si>
    <t>FCSAP2708</t>
  </si>
  <si>
    <t>FCSAP2709</t>
  </si>
  <si>
    <t>FCSAP2710</t>
  </si>
  <si>
    <t>FCSAP2711</t>
  </si>
  <si>
    <t>FCSAP2712</t>
  </si>
  <si>
    <t>FCSAP2713</t>
  </si>
  <si>
    <t>FCSAP2714</t>
  </si>
  <si>
    <t>FCSAP2715</t>
  </si>
  <si>
    <t>HINGST</t>
  </si>
  <si>
    <t>FCSAP2716</t>
  </si>
  <si>
    <t>GAILL</t>
  </si>
  <si>
    <t>FCSAP2717</t>
  </si>
  <si>
    <t>GRAN</t>
  </si>
  <si>
    <t>FCSAP2718</t>
  </si>
  <si>
    <t>MOULL</t>
  </si>
  <si>
    <t>FCSAP2719</t>
  </si>
  <si>
    <t>FCSAP2720</t>
  </si>
  <si>
    <t>FCSAP2721</t>
  </si>
  <si>
    <t>FCSAP2722</t>
  </si>
  <si>
    <t>FCSAP2723</t>
  </si>
  <si>
    <t>MOORE</t>
  </si>
  <si>
    <t>FCSAP2724</t>
  </si>
  <si>
    <t>BAK</t>
  </si>
  <si>
    <t>FCSAP2725</t>
  </si>
  <si>
    <t>DEG PF</t>
  </si>
  <si>
    <t>FCSAP2726</t>
  </si>
  <si>
    <t>DEG 2</t>
  </si>
  <si>
    <t>FCSAP2727</t>
  </si>
  <si>
    <t>DUP</t>
  </si>
  <si>
    <t>FCSAP2728</t>
  </si>
  <si>
    <t>MAZ</t>
  </si>
  <si>
    <t>FCSAP2729</t>
  </si>
  <si>
    <t>GIORD</t>
  </si>
  <si>
    <t>FCSAP2730</t>
  </si>
  <si>
    <t>BABINET</t>
  </si>
  <si>
    <t>FCSAP2731</t>
  </si>
  <si>
    <t>FCSAP2732</t>
  </si>
  <si>
    <t>VAN</t>
  </si>
  <si>
    <t>FCSAP2733</t>
  </si>
  <si>
    <t>MARYM</t>
  </si>
  <si>
    <t>FCSAP2734</t>
  </si>
  <si>
    <t>FCSAP2735</t>
  </si>
  <si>
    <t>BESSIRON</t>
  </si>
  <si>
    <t>FCSAP2736</t>
  </si>
  <si>
    <t>FCSAP2737</t>
  </si>
  <si>
    <t>FCSAP2738</t>
  </si>
  <si>
    <t>FCSAP2739</t>
  </si>
  <si>
    <t>FCSAP2740</t>
  </si>
  <si>
    <t>FCSAP2741</t>
  </si>
  <si>
    <t>FCSAP2742</t>
  </si>
  <si>
    <t>FCSAP2743</t>
  </si>
  <si>
    <t>FCSAP2744</t>
  </si>
  <si>
    <t>FCSAP2745</t>
  </si>
  <si>
    <t>FCSAP2746</t>
  </si>
  <si>
    <t>FCSAP2747</t>
  </si>
  <si>
    <t>FCSAP2748</t>
  </si>
  <si>
    <t>FCSAP2749</t>
  </si>
  <si>
    <t>STE</t>
  </si>
  <si>
    <t>FCSAP2750</t>
  </si>
  <si>
    <t>FCSAP2751</t>
  </si>
  <si>
    <t>BAUJ</t>
  </si>
  <si>
    <t>FCSAP2752</t>
  </si>
  <si>
    <t>GRESY</t>
  </si>
  <si>
    <t>FCSAP2753</t>
  </si>
  <si>
    <t>FCSAP2754</t>
  </si>
  <si>
    <t>FCSAP2755</t>
  </si>
  <si>
    <t>FCSAP2756</t>
  </si>
  <si>
    <t>MEYNIER</t>
  </si>
  <si>
    <t>FCSAP2757</t>
  </si>
  <si>
    <t>REYN</t>
  </si>
  <si>
    <t>FCSAP2758</t>
  </si>
  <si>
    <t>GREGOIR</t>
  </si>
  <si>
    <t>FCSAP2759</t>
  </si>
  <si>
    <t>FOGNINI</t>
  </si>
  <si>
    <t>FCSAP2760</t>
  </si>
  <si>
    <t>FCSAP2761</t>
  </si>
  <si>
    <t>PEYRUSSE</t>
  </si>
  <si>
    <t>FCSAP2762</t>
  </si>
  <si>
    <t>FCSAP2763</t>
  </si>
  <si>
    <t>ROBE</t>
  </si>
  <si>
    <t>FCSAP2764</t>
  </si>
  <si>
    <t>AUZEAU</t>
  </si>
  <si>
    <t>FCSAP2765</t>
  </si>
  <si>
    <t>FCSAP2766</t>
  </si>
  <si>
    <t>ATTAL</t>
  </si>
  <si>
    <t>FCSAP2767</t>
  </si>
  <si>
    <t>FCSAP2768</t>
  </si>
  <si>
    <t>STEF</t>
  </si>
  <si>
    <t>FCSAP2769</t>
  </si>
  <si>
    <t>FCSAP2770</t>
  </si>
  <si>
    <t>FCSAP2771</t>
  </si>
  <si>
    <t>FCSAP2772</t>
  </si>
  <si>
    <t>FCSAP2773</t>
  </si>
  <si>
    <t>FCSAP2774</t>
  </si>
  <si>
    <t>FCSAP2775</t>
  </si>
  <si>
    <t>FCSAP2776</t>
  </si>
  <si>
    <t>FCSAP2777</t>
  </si>
  <si>
    <t>FCSAP2778</t>
  </si>
  <si>
    <t>FCSAP2779</t>
  </si>
  <si>
    <t>FCSAP2780</t>
  </si>
  <si>
    <t>FCSAP2781</t>
  </si>
  <si>
    <t>ROCHARD</t>
  </si>
  <si>
    <t>FCSAP2782</t>
  </si>
  <si>
    <t>FCSAP2783</t>
  </si>
  <si>
    <t>FCSAP2784</t>
  </si>
  <si>
    <t>FCSAP2785</t>
  </si>
  <si>
    <t>FCSAP2786</t>
  </si>
  <si>
    <t>FCSAP2787</t>
  </si>
  <si>
    <t>LEHIR</t>
  </si>
  <si>
    <t>FCSAP2788</t>
  </si>
  <si>
    <t>MAN</t>
  </si>
  <si>
    <t>FCSAP2789</t>
  </si>
  <si>
    <t>FCSAP2790</t>
  </si>
  <si>
    <t>FCSAP2791</t>
  </si>
  <si>
    <t>FCSAP2792</t>
  </si>
  <si>
    <t>LEFEBVRE</t>
  </si>
  <si>
    <t>FCSAP2793</t>
  </si>
  <si>
    <t>MARMONIER</t>
  </si>
  <si>
    <t>FCSAP2794</t>
  </si>
  <si>
    <t>FCSAP2795</t>
  </si>
  <si>
    <t>REC</t>
  </si>
  <si>
    <t>FCSAP2796</t>
  </si>
  <si>
    <t>SAUVINET</t>
  </si>
  <si>
    <t>FCSAP2797</t>
  </si>
  <si>
    <t>CAS</t>
  </si>
  <si>
    <t>FCSAP2798</t>
  </si>
  <si>
    <t>FCSAP2799</t>
  </si>
  <si>
    <t>FCSAP2800</t>
  </si>
  <si>
    <t>GROSDIDIER</t>
  </si>
  <si>
    <t>FCSAP2801</t>
  </si>
  <si>
    <t>FCSAP2802</t>
  </si>
  <si>
    <t>FCSAP2803</t>
  </si>
  <si>
    <t>FCSAP2804</t>
  </si>
  <si>
    <t>FCSAP2805</t>
  </si>
  <si>
    <t>FCSAP2806</t>
  </si>
  <si>
    <t>FCSAP2807</t>
  </si>
  <si>
    <t>FCSAP2808</t>
  </si>
  <si>
    <t>FCSAP2809</t>
  </si>
  <si>
    <t>FCSAP2810</t>
  </si>
  <si>
    <t>FCSAP2811</t>
  </si>
  <si>
    <t>FCSAP2812</t>
  </si>
  <si>
    <t>FCSAP2813</t>
  </si>
  <si>
    <t>FCSAP2814</t>
  </si>
  <si>
    <t>FCSAP2815</t>
  </si>
  <si>
    <t>FCSAP2816</t>
  </si>
  <si>
    <t>FCSAP2817</t>
  </si>
  <si>
    <t>FCSAP2818</t>
  </si>
  <si>
    <t>FCSAP2819</t>
  </si>
  <si>
    <t>FCSAP2820</t>
  </si>
  <si>
    <t>FCSAP2821</t>
  </si>
  <si>
    <t>FCSAP2822</t>
  </si>
  <si>
    <t>FCSAP2823</t>
  </si>
  <si>
    <t>FCSAP2824</t>
  </si>
  <si>
    <t>FCSAP2825</t>
  </si>
  <si>
    <t>ANTOI</t>
  </si>
  <si>
    <t>FCSAP2826</t>
  </si>
  <si>
    <t>FCSAP2827</t>
  </si>
  <si>
    <t>FCSAP2828</t>
  </si>
  <si>
    <t>DAUM</t>
  </si>
  <si>
    <t>FCSAP2829</t>
  </si>
  <si>
    <t>PRUV</t>
  </si>
  <si>
    <t>FCSAP2830</t>
  </si>
  <si>
    <t>CASASOLA</t>
  </si>
  <si>
    <t>FCSAP2831</t>
  </si>
  <si>
    <t>CATEAU</t>
  </si>
  <si>
    <t>FCSAP2832</t>
  </si>
  <si>
    <t>SOUM</t>
  </si>
  <si>
    <t>FCSAP2833</t>
  </si>
  <si>
    <t>VALAT</t>
  </si>
  <si>
    <t>FCSAP2835</t>
  </si>
  <si>
    <t>FCSAP2836</t>
  </si>
  <si>
    <t>FCSAP2837</t>
  </si>
  <si>
    <t>FCSAP2838</t>
  </si>
  <si>
    <t>FCSAP2839</t>
  </si>
  <si>
    <t>FCSAP2840</t>
  </si>
  <si>
    <t>FCSAP2841</t>
  </si>
  <si>
    <t>FCSAP2842</t>
  </si>
  <si>
    <t>FCSAP2843</t>
  </si>
  <si>
    <t>FCSAP2844</t>
  </si>
  <si>
    <t>FCSAP2845</t>
  </si>
  <si>
    <t>FCSAP2846</t>
  </si>
  <si>
    <t>FCSAP2847</t>
  </si>
  <si>
    <t>FCSAP2848</t>
  </si>
  <si>
    <t>FCSAP2849</t>
  </si>
  <si>
    <t>FCSAP2850</t>
  </si>
  <si>
    <t>FCSAP2851</t>
  </si>
  <si>
    <t>FCSAP2852</t>
  </si>
  <si>
    <t>FCSAP2853</t>
  </si>
  <si>
    <t>FCSAP2854</t>
  </si>
  <si>
    <t>FCSAP2855</t>
  </si>
  <si>
    <t>MAUREL</t>
  </si>
  <si>
    <t>FCSAP2856</t>
  </si>
  <si>
    <t>FCSAP2857</t>
  </si>
  <si>
    <t>FCSAP2858</t>
  </si>
  <si>
    <t>FCSAP2859</t>
  </si>
  <si>
    <t>FCSAP2860</t>
  </si>
  <si>
    <t>FCSAP2861</t>
  </si>
  <si>
    <t>FCSAP2862</t>
  </si>
  <si>
    <t>FCSAP2863</t>
  </si>
  <si>
    <t>FCSAP2864</t>
  </si>
  <si>
    <t>FCSAP2865</t>
  </si>
  <si>
    <t>FCSAP2866</t>
  </si>
  <si>
    <t>FCSAP2867</t>
  </si>
  <si>
    <t>FCSAP2868</t>
  </si>
  <si>
    <t>FCSAP2869</t>
  </si>
  <si>
    <t>FCSAP2870</t>
  </si>
  <si>
    <t>FCSAP2871</t>
  </si>
  <si>
    <t>FCSAP2872</t>
  </si>
  <si>
    <t>FCSAP2873</t>
  </si>
  <si>
    <t>FCSAP2874</t>
  </si>
  <si>
    <t>CL0003</t>
  </si>
  <si>
    <t>FCSAP2875</t>
  </si>
  <si>
    <t>DHUM</t>
  </si>
  <si>
    <t>FCSAP2876</t>
  </si>
  <si>
    <t>FCSAP2877</t>
  </si>
  <si>
    <t>FCSAP2879</t>
  </si>
  <si>
    <t>FCSAP2880</t>
  </si>
  <si>
    <t>FCSAP2881</t>
  </si>
  <si>
    <t>FCSAP2882</t>
  </si>
  <si>
    <t>FCSAP2883</t>
  </si>
  <si>
    <t>FCSAP2884</t>
  </si>
  <si>
    <t>FCSAP2885</t>
  </si>
  <si>
    <t>FCSAP2886</t>
  </si>
  <si>
    <t>FCSAP2888</t>
  </si>
  <si>
    <t>FCSAP2889</t>
  </si>
  <si>
    <t>FCSAP2890</t>
  </si>
  <si>
    <t>FCSAP2891</t>
  </si>
  <si>
    <t>FCSAP2892</t>
  </si>
  <si>
    <t>FCSAP2893</t>
  </si>
  <si>
    <t>FCSAP2894</t>
  </si>
  <si>
    <t>FCSAP2895</t>
  </si>
  <si>
    <t>FCSAP2897</t>
  </si>
  <si>
    <t>FCSAP2898</t>
  </si>
  <si>
    <t>CL0002</t>
  </si>
  <si>
    <t>FCSAP2899</t>
  </si>
  <si>
    <t>VID</t>
  </si>
  <si>
    <t>FCSAP2900</t>
  </si>
  <si>
    <t>Total HT</t>
  </si>
  <si>
    <t>Total TVA</t>
  </si>
  <si>
    <t>Total TTC</t>
  </si>
  <si>
    <t>Comptes</t>
  </si>
  <si>
    <t>Libelles</t>
  </si>
  <si>
    <t>Ventes de marchandises</t>
  </si>
  <si>
    <t>Tva Collectée</t>
  </si>
  <si>
    <t>Comptes clients</t>
  </si>
  <si>
    <t>DATE</t>
  </si>
  <si>
    <t>Numéro Facture</t>
  </si>
  <si>
    <t>NOM DU CLIENT</t>
  </si>
  <si>
    <t>Débit</t>
  </si>
  <si>
    <t>Crédit</t>
  </si>
  <si>
    <t>FC221525</t>
  </si>
  <si>
    <t>CPt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</si>
</sst>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/>
    <xf numFmtId="14" fontId="0" fillId="0" borderId="0" xfId="0" applyNumberFormat="1"/>
    <xf numFmtId="2" fontId="1" fillId="2" borderId="0" xfId="0" applyNumberFormat="1" applyFont="1" applyFill="1"/>
    <xf numFmtId="2" fontId="0" fillId="0" borderId="0" xfId="0" applyNumberFormat="1"/>
    <xf numFmtId="0" fontId="2" fillId="0" borderId="0" xfId="0" applyFont="1"/>
    <xf numFmtId="0" fontId="0" fillId="0" borderId="0" xfId="0"/>
  </cellXfs>
  <cellStyles count="1">
    <cellStyle name="Normal" xfId="0" builtinId="0"/>
  </cellStyles>
  <dxfs count="6"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6C14D32F-D27D-4DF0-A0D5-E09F769579EE}">
      <tableStyleElement type="wholeTable" dxfId="5"/>
      <tableStyleElement type="headerRow" dxfId="4"/>
      <tableStyleElement type="firstRowStripe" dxfId="3"/>
    </tableStyle>
    <tableStyle name="TableStyleQueryResult" pivot="0" count="3" xr9:uid="{3FC1E45A-D332-41F8-9A26-1AF88B0A0AEA}">
      <tableStyleElement type="wholeTable" dxfId="2"/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EFDC6A-DF9D-4E94-90A7-B0FCAB98CC17}" name="Plan" displayName="Plan" ref="A1:B4" totalsRowShown="0">
  <autoFilter ref="A1:B4" xr:uid="{6DEFDC6A-DF9D-4E94-90A7-B0FCAB98CC17}"/>
  <tableColumns count="2">
    <tableColumn id="1" xr3:uid="{D12F2305-C0DF-4B4E-A5AF-B317B6938465}" name="Comptes"/>
    <tableColumn id="2" xr3:uid="{6F6A20BB-73F3-4EF6-84EA-AC5C74B74F07}" name="Libelles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15A1F6-3B61-4DEE-BAB8-48B3D7BF911A}">
  <sheetPr codeName="Feuil1"/>
  <dimension ref="A1:G245"/>
  <sheetViews>
    <sheetView tabSelected="1" workbookViewId="0">
      <selection activeCell="L6" sqref="L6"/>
    </sheetView>
  </sheetViews>
  <sheetFormatPr baseColWidth="10" defaultRowHeight="14.25" x14ac:dyDescent="0.45"/>
  <cols>
    <col min="4" max="6" width="10.6640625" style="4"/>
  </cols>
  <sheetData>
    <row r="1" spans="1:7" x14ac:dyDescent="0.45">
      <c r="A1" s="1" t="s">
        <v>0</v>
      </c>
      <c r="B1" s="1" t="s">
        <v>1</v>
      </c>
      <c r="C1" s="1" t="s">
        <v>2</v>
      </c>
      <c r="D1" s="3" t="s">
        <v>329</v>
      </c>
      <c r="E1" s="3" t="s">
        <v>330</v>
      </c>
      <c r="F1" s="3" t="s">
        <v>331</v>
      </c>
      <c r="G1" s="3" t="s">
        <v>343</v>
      </c>
    </row>
    <row r="2" spans="1:7" x14ac:dyDescent="0.45">
      <c r="A2" s="2">
        <v>44578</v>
      </c>
      <c r="B2" t="s">
        <v>3</v>
      </c>
      <c r="C2" t="s">
        <v>4</v>
      </c>
      <c r="D2" s="4">
        <v>480</v>
      </c>
      <c r="E2" s="4">
        <v>96</v>
      </c>
      <c r="F2" s="4">
        <v>576</v>
      </c>
      <c r="G2">
        <f>IF(F2&lt;&gt;"",MAX($G$1:G1)+1,0)</f>
        <v>1</v>
      </c>
    </row>
    <row r="3" spans="1:7" x14ac:dyDescent="0.45">
      <c r="A3" s="2">
        <v>44578</v>
      </c>
      <c r="B3" t="s">
        <v>5</v>
      </c>
      <c r="C3" t="s">
        <v>6</v>
      </c>
      <c r="D3" s="4">
        <v>240</v>
      </c>
      <c r="E3" s="4">
        <v>48</v>
      </c>
      <c r="F3" s="4">
        <v>288</v>
      </c>
      <c r="G3" s="6">
        <f>IF(F3&lt;&gt;"",MAX($G$1:G2)+1,0)</f>
        <v>2</v>
      </c>
    </row>
    <row r="4" spans="1:7" x14ac:dyDescent="0.45">
      <c r="A4" s="2">
        <v>44578</v>
      </c>
      <c r="B4" t="s">
        <v>7</v>
      </c>
      <c r="C4" t="s">
        <v>8</v>
      </c>
      <c r="D4" s="4">
        <v>740</v>
      </c>
      <c r="E4" s="4">
        <v>148</v>
      </c>
      <c r="F4" s="4">
        <v>888</v>
      </c>
      <c r="G4" s="6">
        <f>IF(F4&lt;&gt;"",MAX($G$1:G3)+1,0)</f>
        <v>3</v>
      </c>
    </row>
    <row r="5" spans="1:7" x14ac:dyDescent="0.45">
      <c r="A5" s="2">
        <v>44578</v>
      </c>
      <c r="B5" t="s">
        <v>9</v>
      </c>
      <c r="C5" t="s">
        <v>10</v>
      </c>
      <c r="D5" s="4">
        <v>1580</v>
      </c>
      <c r="E5" s="4">
        <v>316</v>
      </c>
      <c r="F5" s="4">
        <v>1896</v>
      </c>
      <c r="G5" s="6">
        <f>IF(F5&lt;&gt;"",MAX($G$1:G4)+1,0)</f>
        <v>4</v>
      </c>
    </row>
    <row r="6" spans="1:7" x14ac:dyDescent="0.45">
      <c r="A6" s="2">
        <v>44578</v>
      </c>
      <c r="B6" t="s">
        <v>11</v>
      </c>
      <c r="C6" t="s">
        <v>12</v>
      </c>
      <c r="D6" s="4">
        <v>205</v>
      </c>
      <c r="E6" s="4">
        <v>41</v>
      </c>
      <c r="F6" s="4">
        <v>246</v>
      </c>
      <c r="G6" s="6">
        <f>IF(F6&lt;&gt;"",MAX($G$1:G5)+1,0)</f>
        <v>5</v>
      </c>
    </row>
    <row r="7" spans="1:7" x14ac:dyDescent="0.45">
      <c r="A7" s="2">
        <v>44592</v>
      </c>
      <c r="B7" t="s">
        <v>13</v>
      </c>
      <c r="C7" t="s">
        <v>8</v>
      </c>
      <c r="D7" s="4">
        <v>275</v>
      </c>
      <c r="E7" s="4">
        <v>55</v>
      </c>
      <c r="F7" s="4">
        <v>330</v>
      </c>
      <c r="G7" s="6">
        <f>IF(F7&lt;&gt;"",MAX($G$1:G6)+1,0)</f>
        <v>6</v>
      </c>
    </row>
    <row r="8" spans="1:7" x14ac:dyDescent="0.45">
      <c r="A8" s="2">
        <v>44589</v>
      </c>
      <c r="B8" t="s">
        <v>14</v>
      </c>
      <c r="C8" t="s">
        <v>15</v>
      </c>
      <c r="D8" s="4">
        <v>480</v>
      </c>
      <c r="E8" s="4">
        <v>96</v>
      </c>
      <c r="F8" s="4">
        <v>576</v>
      </c>
      <c r="G8" s="6">
        <f>IF(F8&lt;&gt;"",MAX($G$1:G7)+1,0)</f>
        <v>7</v>
      </c>
    </row>
    <row r="9" spans="1:7" x14ac:dyDescent="0.45">
      <c r="A9" s="2">
        <v>44592</v>
      </c>
      <c r="B9" t="s">
        <v>16</v>
      </c>
      <c r="C9" t="s">
        <v>17</v>
      </c>
      <c r="D9" s="4">
        <v>320</v>
      </c>
      <c r="E9" s="4">
        <v>64</v>
      </c>
      <c r="F9" s="4">
        <v>384</v>
      </c>
      <c r="G9" s="6">
        <f>IF(F9&lt;&gt;"",MAX($G$1:G8)+1,0)</f>
        <v>8</v>
      </c>
    </row>
    <row r="10" spans="1:7" x14ac:dyDescent="0.45">
      <c r="A10" s="2">
        <v>44592</v>
      </c>
      <c r="B10" t="s">
        <v>18</v>
      </c>
      <c r="C10" t="s">
        <v>19</v>
      </c>
      <c r="D10" s="4">
        <v>193.4</v>
      </c>
      <c r="E10" s="4">
        <v>38.68</v>
      </c>
      <c r="F10" s="4">
        <v>232.08</v>
      </c>
      <c r="G10" s="6">
        <f>IF(F10&lt;&gt;"",MAX($G$1:G9)+1,0)</f>
        <v>9</v>
      </c>
    </row>
    <row r="11" spans="1:7" x14ac:dyDescent="0.45">
      <c r="A11" s="2">
        <v>44592</v>
      </c>
      <c r="B11" t="s">
        <v>20</v>
      </c>
      <c r="C11" t="s">
        <v>21</v>
      </c>
      <c r="D11" s="4">
        <v>387.5</v>
      </c>
      <c r="E11" s="4">
        <v>77.5</v>
      </c>
      <c r="F11" s="4">
        <v>465</v>
      </c>
      <c r="G11" s="6">
        <f>IF(F11&lt;&gt;"",MAX($G$1:G10)+1,0)</f>
        <v>10</v>
      </c>
    </row>
    <row r="12" spans="1:7" x14ac:dyDescent="0.45">
      <c r="A12" s="2">
        <v>44592</v>
      </c>
      <c r="B12" t="s">
        <v>22</v>
      </c>
      <c r="C12" t="s">
        <v>23</v>
      </c>
      <c r="D12" s="4">
        <v>280</v>
      </c>
      <c r="E12" s="4">
        <v>56</v>
      </c>
      <c r="F12" s="4">
        <v>336</v>
      </c>
      <c r="G12" s="6">
        <f>IF(F12&lt;&gt;"",MAX($G$1:G11)+1,0)</f>
        <v>11</v>
      </c>
    </row>
    <row r="13" spans="1:7" x14ac:dyDescent="0.45">
      <c r="A13" s="2">
        <v>44592</v>
      </c>
      <c r="B13" t="s">
        <v>24</v>
      </c>
      <c r="C13" t="s">
        <v>25</v>
      </c>
      <c r="D13" s="4">
        <v>560</v>
      </c>
      <c r="E13" s="4">
        <v>112</v>
      </c>
      <c r="F13" s="4">
        <v>672</v>
      </c>
      <c r="G13" s="6">
        <f>IF(F13&lt;&gt;"",MAX($G$1:G12)+1,0)</f>
        <v>12</v>
      </c>
    </row>
    <row r="14" spans="1:7" x14ac:dyDescent="0.45">
      <c r="A14" s="2">
        <v>44592</v>
      </c>
      <c r="B14" t="s">
        <v>26</v>
      </c>
      <c r="C14" t="s">
        <v>27</v>
      </c>
      <c r="D14" s="4">
        <v>320</v>
      </c>
      <c r="E14" s="4">
        <v>64</v>
      </c>
      <c r="F14" s="4">
        <v>384</v>
      </c>
      <c r="G14" s="6">
        <f>IF(F14&lt;&gt;"",MAX($G$1:G13)+1,0)</f>
        <v>13</v>
      </c>
    </row>
    <row r="15" spans="1:7" x14ac:dyDescent="0.45">
      <c r="A15" s="2">
        <v>44592</v>
      </c>
      <c r="B15" t="s">
        <v>28</v>
      </c>
      <c r="C15" t="s">
        <v>29</v>
      </c>
      <c r="D15" s="4">
        <v>657</v>
      </c>
      <c r="E15" s="4">
        <v>131.4</v>
      </c>
      <c r="F15" s="4">
        <v>788.4</v>
      </c>
      <c r="G15" s="6">
        <f>IF(F15&lt;&gt;"",MAX($G$1:G14)+1,0)</f>
        <v>14</v>
      </c>
    </row>
    <row r="16" spans="1:7" x14ac:dyDescent="0.45">
      <c r="A16" s="2">
        <v>44592</v>
      </c>
      <c r="B16" t="s">
        <v>30</v>
      </c>
      <c r="C16" t="s">
        <v>31</v>
      </c>
      <c r="D16" s="4">
        <v>480</v>
      </c>
      <c r="E16" s="4">
        <v>96</v>
      </c>
      <c r="F16" s="4">
        <v>576</v>
      </c>
      <c r="G16" s="6">
        <f>IF(F16&lt;&gt;"",MAX($G$1:G15)+1,0)</f>
        <v>15</v>
      </c>
    </row>
    <row r="17" spans="1:7" x14ac:dyDescent="0.45">
      <c r="A17" s="2">
        <v>44592</v>
      </c>
      <c r="B17" t="s">
        <v>32</v>
      </c>
      <c r="C17" t="s">
        <v>15</v>
      </c>
      <c r="D17" s="4">
        <v>560</v>
      </c>
      <c r="E17" s="4">
        <v>112</v>
      </c>
      <c r="F17" s="4">
        <v>672</v>
      </c>
      <c r="G17" s="6">
        <f>IF(F17&lt;&gt;"",MAX($G$1:G16)+1,0)</f>
        <v>16</v>
      </c>
    </row>
    <row r="18" spans="1:7" x14ac:dyDescent="0.45">
      <c r="A18" s="2">
        <v>44592</v>
      </c>
      <c r="B18" t="s">
        <v>33</v>
      </c>
      <c r="C18" t="s">
        <v>34</v>
      </c>
      <c r="D18" s="4">
        <v>320</v>
      </c>
      <c r="E18" s="4">
        <v>64</v>
      </c>
      <c r="F18" s="4">
        <v>384</v>
      </c>
      <c r="G18" s="6">
        <f>IF(F18&lt;&gt;"",MAX($G$1:G17)+1,0)</f>
        <v>17</v>
      </c>
    </row>
    <row r="19" spans="1:7" x14ac:dyDescent="0.45">
      <c r="A19" s="2">
        <v>44592</v>
      </c>
      <c r="B19" t="s">
        <v>35</v>
      </c>
      <c r="C19" t="s">
        <v>36</v>
      </c>
      <c r="D19" s="4">
        <v>246</v>
      </c>
      <c r="E19" s="4">
        <v>49.2</v>
      </c>
      <c r="F19" s="4">
        <v>295.2</v>
      </c>
      <c r="G19" s="6">
        <f>IF(F19&lt;&gt;"",MAX($G$1:G18)+1,0)</f>
        <v>18</v>
      </c>
    </row>
    <row r="20" spans="1:7" x14ac:dyDescent="0.45">
      <c r="A20" s="2">
        <v>44592</v>
      </c>
      <c r="B20" t="s">
        <v>37</v>
      </c>
      <c r="C20" t="s">
        <v>38</v>
      </c>
      <c r="D20" s="4">
        <v>594.5</v>
      </c>
      <c r="E20" s="4">
        <v>118.9</v>
      </c>
      <c r="F20" s="4">
        <v>713.4</v>
      </c>
      <c r="G20" s="6">
        <f>IF(F20&lt;&gt;"",MAX($G$1:G19)+1,0)</f>
        <v>19</v>
      </c>
    </row>
    <row r="21" spans="1:7" x14ac:dyDescent="0.45">
      <c r="A21" s="2">
        <v>44592</v>
      </c>
      <c r="B21" t="s">
        <v>39</v>
      </c>
      <c r="C21" t="s">
        <v>40</v>
      </c>
      <c r="D21" s="4">
        <v>922.5</v>
      </c>
      <c r="E21" s="4">
        <v>184.5</v>
      </c>
      <c r="F21" s="4">
        <v>1107</v>
      </c>
      <c r="G21" s="6">
        <f>IF(F21&lt;&gt;"",MAX($G$1:G20)+1,0)</f>
        <v>20</v>
      </c>
    </row>
    <row r="22" spans="1:7" x14ac:dyDescent="0.45">
      <c r="A22" s="2">
        <v>44592</v>
      </c>
      <c r="B22" t="s">
        <v>41</v>
      </c>
      <c r="C22" t="s">
        <v>42</v>
      </c>
      <c r="D22" s="4">
        <v>287</v>
      </c>
      <c r="E22" s="4">
        <v>57.4</v>
      </c>
      <c r="F22" s="4">
        <v>344.4</v>
      </c>
      <c r="G22" s="6">
        <f>IF(F22&lt;&gt;"",MAX($G$1:G21)+1,0)</f>
        <v>21</v>
      </c>
    </row>
    <row r="23" spans="1:7" x14ac:dyDescent="0.45">
      <c r="A23" s="2">
        <v>44602</v>
      </c>
      <c r="B23" t="s">
        <v>43</v>
      </c>
      <c r="C23" t="s">
        <v>44</v>
      </c>
      <c r="D23" s="4">
        <v>328</v>
      </c>
      <c r="E23" s="4">
        <v>65.599999999999994</v>
      </c>
      <c r="F23" s="4">
        <v>393.6</v>
      </c>
      <c r="G23" s="6">
        <f>IF(F23&lt;&gt;"",MAX($G$1:G22)+1,0)</f>
        <v>22</v>
      </c>
    </row>
    <row r="24" spans="1:7" x14ac:dyDescent="0.45">
      <c r="A24" s="2">
        <v>44586</v>
      </c>
      <c r="B24" t="s">
        <v>45</v>
      </c>
      <c r="C24" t="s">
        <v>46</v>
      </c>
      <c r="D24" s="4">
        <v>433.33</v>
      </c>
      <c r="E24" s="4">
        <v>86.67</v>
      </c>
      <c r="F24" s="4">
        <v>520</v>
      </c>
      <c r="G24" s="6">
        <f>IF(F24&lt;&gt;"",MAX($G$1:G23)+1,0)</f>
        <v>23</v>
      </c>
    </row>
    <row r="25" spans="1:7" x14ac:dyDescent="0.45">
      <c r="A25" s="2">
        <v>44602</v>
      </c>
      <c r="B25" t="s">
        <v>47</v>
      </c>
      <c r="C25" t="s">
        <v>46</v>
      </c>
      <c r="D25" s="4">
        <v>1006.67</v>
      </c>
      <c r="E25" s="4">
        <v>201.33</v>
      </c>
      <c r="F25" s="4">
        <v>1208</v>
      </c>
      <c r="G25" s="6">
        <f>IF(F25&lt;&gt;"",MAX($G$1:G24)+1,0)</f>
        <v>24</v>
      </c>
    </row>
    <row r="26" spans="1:7" x14ac:dyDescent="0.45">
      <c r="A26" s="2">
        <v>44602</v>
      </c>
      <c r="B26" t="s">
        <v>48</v>
      </c>
      <c r="C26" t="s">
        <v>49</v>
      </c>
      <c r="D26" s="4">
        <v>225</v>
      </c>
      <c r="E26" s="4">
        <v>45</v>
      </c>
      <c r="F26" s="4">
        <v>270</v>
      </c>
      <c r="G26" s="6">
        <f>IF(F26&lt;&gt;"",MAX($G$1:G25)+1,0)</f>
        <v>25</v>
      </c>
    </row>
    <row r="27" spans="1:7" x14ac:dyDescent="0.45">
      <c r="A27" s="2">
        <v>44613</v>
      </c>
      <c r="B27" t="s">
        <v>50</v>
      </c>
      <c r="C27" t="s">
        <v>51</v>
      </c>
      <c r="D27" s="4">
        <v>660</v>
      </c>
      <c r="E27" s="4">
        <v>132</v>
      </c>
      <c r="F27" s="4">
        <v>792</v>
      </c>
      <c r="G27" s="6">
        <f>IF(F27&lt;&gt;"",MAX($G$1:G26)+1,0)</f>
        <v>26</v>
      </c>
    </row>
    <row r="28" spans="1:7" x14ac:dyDescent="0.45">
      <c r="A28" s="2">
        <v>44620</v>
      </c>
      <c r="B28" t="s">
        <v>52</v>
      </c>
      <c r="C28" t="s">
        <v>53</v>
      </c>
      <c r="D28" s="4">
        <v>984</v>
      </c>
      <c r="E28" s="4">
        <v>196.8</v>
      </c>
      <c r="F28" s="4">
        <v>1180.8</v>
      </c>
      <c r="G28" s="6">
        <f>IF(F28&lt;&gt;"",MAX($G$1:G27)+1,0)</f>
        <v>27</v>
      </c>
    </row>
    <row r="29" spans="1:7" x14ac:dyDescent="0.45">
      <c r="A29" s="2">
        <v>44613</v>
      </c>
      <c r="B29" t="s">
        <v>54</v>
      </c>
      <c r="C29" t="s">
        <v>15</v>
      </c>
      <c r="D29" s="4">
        <v>830.25</v>
      </c>
      <c r="E29" s="4">
        <v>166.05</v>
      </c>
      <c r="F29" s="4">
        <v>996.3</v>
      </c>
      <c r="G29" s="6">
        <f>IF(F29&lt;&gt;"",MAX($G$1:G28)+1,0)</f>
        <v>28</v>
      </c>
    </row>
    <row r="30" spans="1:7" x14ac:dyDescent="0.45">
      <c r="A30" s="2">
        <v>44620</v>
      </c>
      <c r="B30" t="s">
        <v>55</v>
      </c>
      <c r="C30" t="s">
        <v>56</v>
      </c>
      <c r="D30" s="4">
        <v>458.33</v>
      </c>
      <c r="E30" s="4">
        <v>91.67</v>
      </c>
      <c r="F30" s="4">
        <v>550</v>
      </c>
      <c r="G30" s="6">
        <f>IF(F30&lt;&gt;"",MAX($G$1:G29)+1,0)</f>
        <v>29</v>
      </c>
    </row>
    <row r="31" spans="1:7" x14ac:dyDescent="0.45">
      <c r="A31" s="2">
        <v>44620</v>
      </c>
      <c r="B31" t="s">
        <v>57</v>
      </c>
      <c r="C31" t="s">
        <v>19</v>
      </c>
      <c r="D31" s="4">
        <v>164</v>
      </c>
      <c r="E31" s="4">
        <v>32.799999999999997</v>
      </c>
      <c r="F31" s="4">
        <v>196.8</v>
      </c>
      <c r="G31" s="6">
        <f>IF(F31&lt;&gt;"",MAX($G$1:G30)+1,0)</f>
        <v>30</v>
      </c>
    </row>
    <row r="32" spans="1:7" x14ac:dyDescent="0.45">
      <c r="A32" s="2">
        <v>44620</v>
      </c>
      <c r="B32" t="s">
        <v>58</v>
      </c>
      <c r="C32" t="s">
        <v>19</v>
      </c>
      <c r="D32" s="4">
        <v>193.4</v>
      </c>
      <c r="E32" s="4">
        <v>38.68</v>
      </c>
      <c r="F32" s="4">
        <v>232.08</v>
      </c>
      <c r="G32" s="6">
        <f>IF(F32&lt;&gt;"",MAX($G$1:G31)+1,0)</f>
        <v>31</v>
      </c>
    </row>
    <row r="33" spans="1:7" x14ac:dyDescent="0.45">
      <c r="A33" s="2">
        <v>44620</v>
      </c>
      <c r="B33" t="s">
        <v>59</v>
      </c>
      <c r="C33" t="s">
        <v>23</v>
      </c>
      <c r="D33" s="4">
        <v>240</v>
      </c>
      <c r="E33" s="4">
        <v>48</v>
      </c>
      <c r="F33" s="4">
        <v>288</v>
      </c>
      <c r="G33" s="6">
        <f>IF(F33&lt;&gt;"",MAX($G$1:G32)+1,0)</f>
        <v>32</v>
      </c>
    </row>
    <row r="34" spans="1:7" x14ac:dyDescent="0.45">
      <c r="A34" s="2">
        <v>44620</v>
      </c>
      <c r="B34" t="s">
        <v>60</v>
      </c>
      <c r="C34" t="s">
        <v>25</v>
      </c>
      <c r="D34" s="4">
        <v>560</v>
      </c>
      <c r="E34" s="4">
        <v>112</v>
      </c>
      <c r="F34" s="4">
        <v>672</v>
      </c>
      <c r="G34" s="6">
        <f>IF(F34&lt;&gt;"",MAX($G$1:G33)+1,0)</f>
        <v>33</v>
      </c>
    </row>
    <row r="35" spans="1:7" x14ac:dyDescent="0.45">
      <c r="A35" s="2">
        <v>44620</v>
      </c>
      <c r="B35" t="s">
        <v>61</v>
      </c>
      <c r="C35" t="s">
        <v>27</v>
      </c>
      <c r="D35" s="4">
        <v>320</v>
      </c>
      <c r="E35" s="4">
        <v>64</v>
      </c>
      <c r="F35" s="4">
        <v>384</v>
      </c>
      <c r="G35" s="6">
        <f>IF(F35&lt;&gt;"",MAX($G$1:G34)+1,0)</f>
        <v>34</v>
      </c>
    </row>
    <row r="36" spans="1:7" x14ac:dyDescent="0.45">
      <c r="A36" s="2">
        <v>44620</v>
      </c>
      <c r="B36" t="s">
        <v>62</v>
      </c>
      <c r="C36" t="s">
        <v>29</v>
      </c>
      <c r="D36" s="4">
        <v>657</v>
      </c>
      <c r="E36" s="4">
        <v>131.4</v>
      </c>
      <c r="F36" s="4">
        <v>788.4</v>
      </c>
      <c r="G36" s="6">
        <f>IF(F36&lt;&gt;"",MAX($G$1:G35)+1,0)</f>
        <v>35</v>
      </c>
    </row>
    <row r="37" spans="1:7" x14ac:dyDescent="0.45">
      <c r="A37" s="2">
        <v>44620</v>
      </c>
      <c r="B37" t="s">
        <v>63</v>
      </c>
      <c r="C37" t="s">
        <v>31</v>
      </c>
      <c r="D37" s="4">
        <v>480</v>
      </c>
      <c r="E37" s="4">
        <v>96</v>
      </c>
      <c r="F37" s="4">
        <v>576</v>
      </c>
      <c r="G37" s="6">
        <f>IF(F37&lt;&gt;"",MAX($G$1:G36)+1,0)</f>
        <v>36</v>
      </c>
    </row>
    <row r="38" spans="1:7" x14ac:dyDescent="0.45">
      <c r="A38" s="2">
        <v>44620</v>
      </c>
      <c r="B38" t="s">
        <v>64</v>
      </c>
      <c r="C38" t="s">
        <v>34</v>
      </c>
      <c r="D38" s="4">
        <v>320</v>
      </c>
      <c r="E38" s="4">
        <v>64</v>
      </c>
      <c r="F38" s="4">
        <v>384</v>
      </c>
      <c r="G38" s="6">
        <f>IF(F38&lt;&gt;"",MAX($G$1:G37)+1,0)</f>
        <v>37</v>
      </c>
    </row>
    <row r="39" spans="1:7" x14ac:dyDescent="0.45">
      <c r="A39" s="2">
        <v>44620</v>
      </c>
      <c r="B39" t="s">
        <v>65</v>
      </c>
      <c r="C39" t="s">
        <v>21</v>
      </c>
      <c r="D39" s="4">
        <v>387.5</v>
      </c>
      <c r="E39" s="4">
        <v>77.5</v>
      </c>
      <c r="F39" s="4">
        <v>465</v>
      </c>
      <c r="G39" s="6">
        <f>IF(F39&lt;&gt;"",MAX($G$1:G38)+1,0)</f>
        <v>38</v>
      </c>
    </row>
    <row r="40" spans="1:7" x14ac:dyDescent="0.45">
      <c r="A40" s="2">
        <v>44620</v>
      </c>
      <c r="B40" t="s">
        <v>66</v>
      </c>
      <c r="C40" t="s">
        <v>67</v>
      </c>
      <c r="D40" s="4">
        <v>615</v>
      </c>
      <c r="E40" s="4">
        <v>123</v>
      </c>
      <c r="F40" s="4">
        <v>738</v>
      </c>
      <c r="G40" s="6">
        <f>IF(F40&lt;&gt;"",MAX($G$1:G39)+1,0)</f>
        <v>39</v>
      </c>
    </row>
    <row r="41" spans="1:7" x14ac:dyDescent="0.45">
      <c r="A41" s="2">
        <v>44620</v>
      </c>
      <c r="B41" t="s">
        <v>68</v>
      </c>
      <c r="C41" t="s">
        <v>69</v>
      </c>
      <c r="D41" s="4">
        <v>492</v>
      </c>
      <c r="E41" s="4">
        <v>98.4</v>
      </c>
      <c r="F41" s="4">
        <v>590.4</v>
      </c>
      <c r="G41" s="6">
        <f>IF(F41&lt;&gt;"",MAX($G$1:G40)+1,0)</f>
        <v>40</v>
      </c>
    </row>
    <row r="42" spans="1:7" x14ac:dyDescent="0.45">
      <c r="A42" s="2">
        <v>44620</v>
      </c>
      <c r="B42" t="s">
        <v>70</v>
      </c>
      <c r="C42" t="s">
        <v>71</v>
      </c>
      <c r="D42" s="4">
        <v>369</v>
      </c>
      <c r="E42" s="4">
        <v>73.8</v>
      </c>
      <c r="F42" s="4">
        <v>442.8</v>
      </c>
      <c r="G42" s="6">
        <f>IF(F42&lt;&gt;"",MAX($G$1:G41)+1,0)</f>
        <v>41</v>
      </c>
    </row>
    <row r="43" spans="1:7" x14ac:dyDescent="0.45">
      <c r="A43" s="2">
        <v>44620</v>
      </c>
      <c r="B43" t="s">
        <v>72</v>
      </c>
      <c r="C43" t="s">
        <v>73</v>
      </c>
      <c r="D43" s="4">
        <v>697</v>
      </c>
      <c r="E43" s="4">
        <v>139.4</v>
      </c>
      <c r="F43" s="4">
        <v>836.4</v>
      </c>
      <c r="G43" s="6">
        <f>IF(F43&lt;&gt;"",MAX($G$1:G42)+1,0)</f>
        <v>42</v>
      </c>
    </row>
    <row r="44" spans="1:7" x14ac:dyDescent="0.45">
      <c r="A44" s="2">
        <v>44620</v>
      </c>
      <c r="B44" t="s">
        <v>74</v>
      </c>
      <c r="C44" t="s">
        <v>75</v>
      </c>
      <c r="D44" s="4">
        <v>553.5</v>
      </c>
      <c r="E44" s="4">
        <v>110.7</v>
      </c>
      <c r="F44" s="4">
        <v>664.2</v>
      </c>
      <c r="G44" s="6">
        <f>IF(F44&lt;&gt;"",MAX($G$1:G43)+1,0)</f>
        <v>43</v>
      </c>
    </row>
    <row r="45" spans="1:7" x14ac:dyDescent="0.45">
      <c r="A45" s="2">
        <v>44620</v>
      </c>
      <c r="B45" t="s">
        <v>76</v>
      </c>
      <c r="C45" t="s">
        <v>77</v>
      </c>
      <c r="D45" s="4">
        <v>184.5</v>
      </c>
      <c r="E45" s="4">
        <v>36.9</v>
      </c>
      <c r="F45" s="4">
        <v>221.4</v>
      </c>
      <c r="G45" s="6">
        <f>IF(F45&lt;&gt;"",MAX($G$1:G44)+1,0)</f>
        <v>44</v>
      </c>
    </row>
    <row r="46" spans="1:7" x14ac:dyDescent="0.45">
      <c r="A46" s="2">
        <v>44620</v>
      </c>
      <c r="B46" t="s">
        <v>78</v>
      </c>
      <c r="C46" t="s">
        <v>79</v>
      </c>
      <c r="D46" s="4">
        <v>240</v>
      </c>
      <c r="E46" s="4">
        <v>48</v>
      </c>
      <c r="F46" s="4">
        <v>288</v>
      </c>
      <c r="G46" s="6">
        <f>IF(F46&lt;&gt;"",MAX($G$1:G45)+1,0)</f>
        <v>45</v>
      </c>
    </row>
    <row r="47" spans="1:7" x14ac:dyDescent="0.45">
      <c r="A47" s="2">
        <v>44620</v>
      </c>
      <c r="B47" t="s">
        <v>80</v>
      </c>
      <c r="C47" t="s">
        <v>49</v>
      </c>
      <c r="D47" s="4">
        <v>437</v>
      </c>
      <c r="E47" s="4">
        <v>87.4</v>
      </c>
      <c r="F47" s="4">
        <v>524.4</v>
      </c>
      <c r="G47" s="6">
        <f>IF(F47&lt;&gt;"",MAX($G$1:G46)+1,0)</f>
        <v>46</v>
      </c>
    </row>
    <row r="48" spans="1:7" x14ac:dyDescent="0.45">
      <c r="A48" s="2">
        <v>44620</v>
      </c>
      <c r="B48" t="s">
        <v>81</v>
      </c>
      <c r="C48" t="s">
        <v>49</v>
      </c>
      <c r="D48" s="4">
        <v>525</v>
      </c>
      <c r="E48" s="4">
        <v>105</v>
      </c>
      <c r="F48" s="4">
        <v>630</v>
      </c>
      <c r="G48" s="6">
        <f>IF(F48&lt;&gt;"",MAX($G$1:G47)+1,0)</f>
        <v>47</v>
      </c>
    </row>
    <row r="49" spans="1:7" x14ac:dyDescent="0.45">
      <c r="A49" s="2">
        <v>44620</v>
      </c>
      <c r="B49" t="s">
        <v>82</v>
      </c>
      <c r="C49" t="s">
        <v>83</v>
      </c>
      <c r="D49" s="4">
        <v>840.5</v>
      </c>
      <c r="E49" s="4">
        <v>168.1</v>
      </c>
      <c r="F49" s="4">
        <v>1008.6</v>
      </c>
      <c r="G49" s="6">
        <f>IF(F49&lt;&gt;"",MAX($G$1:G48)+1,0)</f>
        <v>48</v>
      </c>
    </row>
    <row r="50" spans="1:7" x14ac:dyDescent="0.45">
      <c r="A50" s="2">
        <v>44620</v>
      </c>
      <c r="B50" t="s">
        <v>84</v>
      </c>
      <c r="C50" t="s">
        <v>46</v>
      </c>
      <c r="D50" s="4">
        <v>497.5</v>
      </c>
      <c r="E50" s="4">
        <v>99.5</v>
      </c>
      <c r="F50" s="4">
        <v>597</v>
      </c>
      <c r="G50" s="6">
        <f>IF(F50&lt;&gt;"",MAX($G$1:G49)+1,0)</f>
        <v>49</v>
      </c>
    </row>
    <row r="51" spans="1:7" x14ac:dyDescent="0.45">
      <c r="A51" s="2">
        <v>44630</v>
      </c>
      <c r="B51" t="s">
        <v>85</v>
      </c>
      <c r="C51" t="s">
        <v>56</v>
      </c>
      <c r="D51" s="4">
        <v>656</v>
      </c>
      <c r="E51" s="4">
        <v>131.19999999999999</v>
      </c>
      <c r="F51" s="4">
        <v>787.2</v>
      </c>
      <c r="G51" s="6">
        <f>IF(F51&lt;&gt;"",MAX($G$1:G50)+1,0)</f>
        <v>50</v>
      </c>
    </row>
    <row r="52" spans="1:7" x14ac:dyDescent="0.45">
      <c r="A52" s="2">
        <v>44630</v>
      </c>
      <c r="B52" t="s">
        <v>86</v>
      </c>
      <c r="C52" t="s">
        <v>56</v>
      </c>
      <c r="D52" s="4">
        <v>261.67</v>
      </c>
      <c r="E52" s="4">
        <v>52.33</v>
      </c>
      <c r="F52" s="4">
        <v>314</v>
      </c>
      <c r="G52" s="6">
        <f>IF(F52&lt;&gt;"",MAX($G$1:G51)+1,0)</f>
        <v>51</v>
      </c>
    </row>
    <row r="53" spans="1:7" x14ac:dyDescent="0.45">
      <c r="A53" s="2">
        <v>44636</v>
      </c>
      <c r="B53" t="s">
        <v>87</v>
      </c>
      <c r="C53" t="s">
        <v>42</v>
      </c>
      <c r="D53" s="4">
        <v>540.83000000000004</v>
      </c>
      <c r="E53" s="4">
        <v>108.17</v>
      </c>
      <c r="F53" s="4">
        <v>649</v>
      </c>
      <c r="G53" s="6">
        <f>IF(F53&lt;&gt;"",MAX($G$1:G52)+1,0)</f>
        <v>52</v>
      </c>
    </row>
    <row r="54" spans="1:7" x14ac:dyDescent="0.45">
      <c r="A54" s="2">
        <v>44641</v>
      </c>
      <c r="B54" t="s">
        <v>88</v>
      </c>
      <c r="C54" t="s">
        <v>89</v>
      </c>
      <c r="D54" s="4">
        <v>410</v>
      </c>
      <c r="E54" s="4">
        <v>82</v>
      </c>
      <c r="F54" s="4">
        <v>492</v>
      </c>
      <c r="G54" s="6">
        <f>IF(F54&lt;&gt;"",MAX($G$1:G53)+1,0)</f>
        <v>53</v>
      </c>
    </row>
    <row r="55" spans="1:7" x14ac:dyDescent="0.45">
      <c r="A55" s="2">
        <v>44651</v>
      </c>
      <c r="B55" t="s">
        <v>90</v>
      </c>
      <c r="C55" t="s">
        <v>19</v>
      </c>
      <c r="D55" s="4">
        <v>193.4</v>
      </c>
      <c r="E55" s="4">
        <v>38.68</v>
      </c>
      <c r="F55" s="4">
        <v>232.08</v>
      </c>
      <c r="G55" s="6">
        <f>IF(F55&lt;&gt;"",MAX($G$1:G54)+1,0)</f>
        <v>54</v>
      </c>
    </row>
    <row r="56" spans="1:7" x14ac:dyDescent="0.45">
      <c r="A56" s="2">
        <v>44651</v>
      </c>
      <c r="B56" t="s">
        <v>91</v>
      </c>
      <c r="C56" t="s">
        <v>21</v>
      </c>
      <c r="D56" s="4">
        <v>387.5</v>
      </c>
      <c r="E56" s="4">
        <v>77.5</v>
      </c>
      <c r="F56" s="4">
        <v>465</v>
      </c>
      <c r="G56" s="6">
        <f>IF(F56&lt;&gt;"",MAX($G$1:G55)+1,0)</f>
        <v>55</v>
      </c>
    </row>
    <row r="57" spans="1:7" x14ac:dyDescent="0.45">
      <c r="A57" s="2">
        <v>44651</v>
      </c>
      <c r="B57" t="s">
        <v>92</v>
      </c>
      <c r="C57" t="s">
        <v>25</v>
      </c>
      <c r="D57" s="4">
        <v>280</v>
      </c>
      <c r="E57" s="4">
        <v>56</v>
      </c>
      <c r="F57" s="4">
        <v>336</v>
      </c>
      <c r="G57" s="6">
        <f>IF(F57&lt;&gt;"",MAX($G$1:G56)+1,0)</f>
        <v>56</v>
      </c>
    </row>
    <row r="58" spans="1:7" x14ac:dyDescent="0.45">
      <c r="A58" s="2">
        <v>44651</v>
      </c>
      <c r="B58" t="s">
        <v>93</v>
      </c>
      <c r="C58" t="s">
        <v>27</v>
      </c>
      <c r="D58" s="4">
        <v>320</v>
      </c>
      <c r="E58" s="4">
        <v>64</v>
      </c>
      <c r="F58" s="4">
        <v>384</v>
      </c>
      <c r="G58" s="6">
        <f>IF(F58&lt;&gt;"",MAX($G$1:G57)+1,0)</f>
        <v>57</v>
      </c>
    </row>
    <row r="59" spans="1:7" x14ac:dyDescent="0.45">
      <c r="A59" s="2">
        <v>44651</v>
      </c>
      <c r="B59" t="s">
        <v>94</v>
      </c>
      <c r="C59" t="s">
        <v>29</v>
      </c>
      <c r="D59" s="4">
        <v>657</v>
      </c>
      <c r="E59" s="4">
        <v>131.4</v>
      </c>
      <c r="F59" s="4">
        <v>788.4</v>
      </c>
      <c r="G59" s="6">
        <f>IF(F59&lt;&gt;"",MAX($G$1:G58)+1,0)</f>
        <v>58</v>
      </c>
    </row>
    <row r="60" spans="1:7" x14ac:dyDescent="0.45">
      <c r="A60" s="2">
        <v>44651</v>
      </c>
      <c r="B60" t="s">
        <v>95</v>
      </c>
      <c r="C60" t="s">
        <v>31</v>
      </c>
      <c r="D60" s="4">
        <v>480</v>
      </c>
      <c r="E60" s="4">
        <v>96</v>
      </c>
      <c r="F60" s="4">
        <v>576</v>
      </c>
      <c r="G60" s="6">
        <f>IF(F60&lt;&gt;"",MAX($G$1:G59)+1,0)</f>
        <v>59</v>
      </c>
    </row>
    <row r="61" spans="1:7" x14ac:dyDescent="0.45">
      <c r="A61" s="2">
        <v>44651</v>
      </c>
      <c r="B61" t="s">
        <v>96</v>
      </c>
      <c r="C61" t="s">
        <v>34</v>
      </c>
      <c r="D61" s="4">
        <v>320</v>
      </c>
      <c r="E61" s="4">
        <v>64</v>
      </c>
      <c r="F61" s="4">
        <v>384</v>
      </c>
      <c r="G61" s="6">
        <f>IF(F61&lt;&gt;"",MAX($G$1:G60)+1,0)</f>
        <v>60</v>
      </c>
    </row>
    <row r="62" spans="1:7" x14ac:dyDescent="0.45">
      <c r="A62" s="2">
        <v>44651</v>
      </c>
      <c r="B62" t="s">
        <v>97</v>
      </c>
      <c r="C62" t="s">
        <v>67</v>
      </c>
      <c r="D62" s="4">
        <v>574</v>
      </c>
      <c r="E62" s="4">
        <v>114.8</v>
      </c>
      <c r="F62" s="4">
        <v>688.8</v>
      </c>
      <c r="G62" s="6">
        <f>IF(F62&lt;&gt;"",MAX($G$1:G61)+1,0)</f>
        <v>61</v>
      </c>
    </row>
    <row r="63" spans="1:7" x14ac:dyDescent="0.45">
      <c r="A63" s="2">
        <v>44651</v>
      </c>
      <c r="B63" t="s">
        <v>98</v>
      </c>
      <c r="C63" t="s">
        <v>49</v>
      </c>
      <c r="D63" s="4">
        <v>247</v>
      </c>
      <c r="E63" s="4">
        <v>49.4</v>
      </c>
      <c r="F63" s="4">
        <v>296.39999999999998</v>
      </c>
      <c r="G63" s="6">
        <f>IF(F63&lt;&gt;"",MAX($G$1:G62)+1,0)</f>
        <v>62</v>
      </c>
    </row>
    <row r="64" spans="1:7" x14ac:dyDescent="0.45">
      <c r="A64" s="2">
        <v>44651</v>
      </c>
      <c r="B64" t="s">
        <v>99</v>
      </c>
      <c r="C64" t="s">
        <v>100</v>
      </c>
      <c r="D64" s="4">
        <v>471.5</v>
      </c>
      <c r="E64" s="4">
        <v>94.3</v>
      </c>
      <c r="F64" s="4">
        <v>565.79999999999995</v>
      </c>
      <c r="G64" s="6">
        <f>IF(F64&lt;&gt;"",MAX($G$1:G63)+1,0)</f>
        <v>63</v>
      </c>
    </row>
    <row r="65" spans="1:7" x14ac:dyDescent="0.45">
      <c r="A65" s="2">
        <v>44651</v>
      </c>
      <c r="B65" t="s">
        <v>101</v>
      </c>
      <c r="C65" t="s">
        <v>102</v>
      </c>
      <c r="D65" s="4">
        <v>2297</v>
      </c>
      <c r="E65" s="4">
        <v>459.4</v>
      </c>
      <c r="F65" s="4">
        <v>2756.4</v>
      </c>
      <c r="G65" s="6">
        <f>IF(F65&lt;&gt;"",MAX($G$1:G64)+1,0)</f>
        <v>64</v>
      </c>
    </row>
    <row r="66" spans="1:7" x14ac:dyDescent="0.45">
      <c r="A66" s="2">
        <v>44651</v>
      </c>
      <c r="B66" t="s">
        <v>103</v>
      </c>
      <c r="C66" t="s">
        <v>104</v>
      </c>
      <c r="D66" s="4">
        <v>451</v>
      </c>
      <c r="E66" s="4">
        <v>90.2</v>
      </c>
      <c r="F66" s="4">
        <v>541.20000000000005</v>
      </c>
      <c r="G66" s="6">
        <f>IF(F66&lt;&gt;"",MAX($G$1:G65)+1,0)</f>
        <v>65</v>
      </c>
    </row>
    <row r="67" spans="1:7" x14ac:dyDescent="0.45">
      <c r="A67" s="2">
        <v>44651</v>
      </c>
      <c r="B67" t="s">
        <v>105</v>
      </c>
      <c r="C67" t="s">
        <v>106</v>
      </c>
      <c r="D67" s="4">
        <v>451</v>
      </c>
      <c r="E67" s="4">
        <v>90.2</v>
      </c>
      <c r="F67" s="4">
        <v>541.20000000000005</v>
      </c>
      <c r="G67" s="6">
        <f>IF(F67&lt;&gt;"",MAX($G$1:G66)+1,0)</f>
        <v>66</v>
      </c>
    </row>
    <row r="68" spans="1:7" x14ac:dyDescent="0.45">
      <c r="A68" s="2">
        <v>44651</v>
      </c>
      <c r="B68" t="s">
        <v>107</v>
      </c>
      <c r="C68" t="s">
        <v>42</v>
      </c>
      <c r="D68" s="4">
        <v>328</v>
      </c>
      <c r="E68" s="4">
        <v>65.599999999999994</v>
      </c>
      <c r="F68" s="4">
        <v>393.6</v>
      </c>
      <c r="G68" s="6">
        <f>IF(F68&lt;&gt;"",MAX($G$1:G67)+1,0)</f>
        <v>67</v>
      </c>
    </row>
    <row r="69" spans="1:7" x14ac:dyDescent="0.45">
      <c r="A69" s="2">
        <v>44651</v>
      </c>
      <c r="B69" t="s">
        <v>108</v>
      </c>
      <c r="C69" t="s">
        <v>71</v>
      </c>
      <c r="D69" s="4">
        <v>287</v>
      </c>
      <c r="E69" s="4">
        <v>57.4</v>
      </c>
      <c r="F69" s="4">
        <v>344.4</v>
      </c>
      <c r="G69" s="6">
        <f>IF(F69&lt;&gt;"",MAX($G$1:G68)+1,0)</f>
        <v>68</v>
      </c>
    </row>
    <row r="70" spans="1:7" x14ac:dyDescent="0.45">
      <c r="A70" s="2">
        <v>44651</v>
      </c>
      <c r="B70" t="s">
        <v>109</v>
      </c>
      <c r="C70" t="s">
        <v>31</v>
      </c>
      <c r="D70" s="4">
        <v>220</v>
      </c>
      <c r="E70" s="4">
        <v>44</v>
      </c>
      <c r="F70" s="4">
        <v>264</v>
      </c>
      <c r="G70" s="6">
        <f>IF(F70&lt;&gt;"",MAX($G$1:G69)+1,0)</f>
        <v>69</v>
      </c>
    </row>
    <row r="71" spans="1:7" x14ac:dyDescent="0.45">
      <c r="A71" s="2">
        <v>44651</v>
      </c>
      <c r="B71" t="s">
        <v>110</v>
      </c>
      <c r="C71" t="s">
        <v>23</v>
      </c>
      <c r="D71" s="4">
        <v>160</v>
      </c>
      <c r="E71" s="4">
        <v>32</v>
      </c>
      <c r="F71" s="4">
        <v>192</v>
      </c>
      <c r="G71" s="6">
        <f>IF(F71&lt;&gt;"",MAX($G$1:G70)+1,0)</f>
        <v>70</v>
      </c>
    </row>
    <row r="72" spans="1:7" x14ac:dyDescent="0.45">
      <c r="A72" s="2">
        <v>44651</v>
      </c>
      <c r="B72" t="s">
        <v>111</v>
      </c>
      <c r="C72" t="s">
        <v>112</v>
      </c>
      <c r="D72" s="4">
        <v>160</v>
      </c>
      <c r="E72" s="4">
        <v>32</v>
      </c>
      <c r="F72" s="4">
        <v>192</v>
      </c>
      <c r="G72" s="6">
        <f>IF(F72&lt;&gt;"",MAX($G$1:G71)+1,0)</f>
        <v>71</v>
      </c>
    </row>
    <row r="73" spans="1:7" x14ac:dyDescent="0.45">
      <c r="A73" s="2">
        <v>44651</v>
      </c>
      <c r="B73" t="s">
        <v>113</v>
      </c>
      <c r="C73" t="s">
        <v>114</v>
      </c>
      <c r="D73" s="4">
        <v>990</v>
      </c>
      <c r="E73" s="4">
        <v>198</v>
      </c>
      <c r="F73" s="4">
        <v>1188</v>
      </c>
      <c r="G73" s="6">
        <f>IF(F73&lt;&gt;"",MAX($G$1:G72)+1,0)</f>
        <v>72</v>
      </c>
    </row>
    <row r="74" spans="1:7" x14ac:dyDescent="0.45">
      <c r="A74" s="2">
        <v>44651</v>
      </c>
      <c r="B74" t="s">
        <v>115</v>
      </c>
      <c r="C74" t="s">
        <v>116</v>
      </c>
      <c r="D74" s="4">
        <v>370</v>
      </c>
      <c r="E74" s="4">
        <v>74</v>
      </c>
      <c r="F74" s="4">
        <v>444</v>
      </c>
      <c r="G74" s="6">
        <f>IF(F74&lt;&gt;"",MAX($G$1:G73)+1,0)</f>
        <v>73</v>
      </c>
    </row>
    <row r="75" spans="1:7" x14ac:dyDescent="0.45">
      <c r="A75" s="2">
        <v>44651</v>
      </c>
      <c r="B75" t="s">
        <v>117</v>
      </c>
      <c r="C75" t="s">
        <v>118</v>
      </c>
      <c r="D75" s="4">
        <v>370</v>
      </c>
      <c r="E75" s="4">
        <v>74</v>
      </c>
      <c r="F75" s="4">
        <v>444</v>
      </c>
      <c r="G75" s="6">
        <f>IF(F75&lt;&gt;"",MAX($G$1:G74)+1,0)</f>
        <v>74</v>
      </c>
    </row>
    <row r="76" spans="1:7" x14ac:dyDescent="0.45">
      <c r="A76" s="2">
        <v>44651</v>
      </c>
      <c r="B76" t="s">
        <v>119</v>
      </c>
      <c r="C76" t="s">
        <v>120</v>
      </c>
      <c r="D76" s="4">
        <v>229.8</v>
      </c>
      <c r="E76" s="4">
        <v>45.96</v>
      </c>
      <c r="F76" s="4">
        <v>275.76</v>
      </c>
      <c r="G76" s="6">
        <f>IF(F76&lt;&gt;"",MAX($G$1:G75)+1,0)</f>
        <v>75</v>
      </c>
    </row>
    <row r="77" spans="1:7" x14ac:dyDescent="0.45">
      <c r="A77" s="2">
        <v>44651</v>
      </c>
      <c r="B77" t="s">
        <v>121</v>
      </c>
      <c r="C77" t="s">
        <v>122</v>
      </c>
      <c r="D77" s="4">
        <v>246</v>
      </c>
      <c r="E77" s="4">
        <v>49.2</v>
      </c>
      <c r="F77" s="4">
        <v>295.2</v>
      </c>
      <c r="G77" s="6">
        <f>IF(F77&lt;&gt;"",MAX($G$1:G76)+1,0)</f>
        <v>76</v>
      </c>
    </row>
    <row r="78" spans="1:7" x14ac:dyDescent="0.45">
      <c r="A78" s="2">
        <v>44651</v>
      </c>
      <c r="B78" t="s">
        <v>123</v>
      </c>
      <c r="C78" t="s">
        <v>124</v>
      </c>
      <c r="D78" s="4">
        <v>287</v>
      </c>
      <c r="E78" s="4">
        <v>57.4</v>
      </c>
      <c r="F78" s="4">
        <v>344.4</v>
      </c>
      <c r="G78" s="6">
        <f>IF(F78&lt;&gt;"",MAX($G$1:G77)+1,0)</f>
        <v>77</v>
      </c>
    </row>
    <row r="79" spans="1:7" x14ac:dyDescent="0.45">
      <c r="A79" s="2">
        <v>44651</v>
      </c>
      <c r="B79" t="s">
        <v>125</v>
      </c>
      <c r="C79" t="s">
        <v>126</v>
      </c>
      <c r="D79" s="4">
        <v>164</v>
      </c>
      <c r="E79" s="4">
        <v>32.799999999999997</v>
      </c>
      <c r="F79" s="4">
        <v>196.8</v>
      </c>
      <c r="G79" s="6">
        <f>IF(F79&lt;&gt;"",MAX($G$1:G78)+1,0)</f>
        <v>78</v>
      </c>
    </row>
    <row r="80" spans="1:7" x14ac:dyDescent="0.45">
      <c r="A80" s="2">
        <v>44651</v>
      </c>
      <c r="B80" t="s">
        <v>127</v>
      </c>
      <c r="C80" t="s">
        <v>42</v>
      </c>
      <c r="D80" s="4">
        <v>114.84</v>
      </c>
      <c r="E80" s="4">
        <v>22.97</v>
      </c>
      <c r="F80" s="4">
        <v>137.81</v>
      </c>
      <c r="G80" s="6">
        <f>IF(F80&lt;&gt;"",MAX($G$1:G79)+1,0)</f>
        <v>79</v>
      </c>
    </row>
    <row r="81" spans="1:7" x14ac:dyDescent="0.45">
      <c r="A81" s="2">
        <v>44651</v>
      </c>
      <c r="B81" t="s">
        <v>128</v>
      </c>
      <c r="C81" t="s">
        <v>129</v>
      </c>
      <c r="D81" s="4">
        <v>943</v>
      </c>
      <c r="E81" s="4">
        <v>188.6</v>
      </c>
      <c r="F81" s="4">
        <v>1131.5999999999999</v>
      </c>
      <c r="G81" s="6">
        <f>IF(F81&lt;&gt;"",MAX($G$1:G80)+1,0)</f>
        <v>80</v>
      </c>
    </row>
    <row r="82" spans="1:7" x14ac:dyDescent="0.45">
      <c r="A82" s="2">
        <v>44670</v>
      </c>
      <c r="B82" t="s">
        <v>130</v>
      </c>
      <c r="C82" t="s">
        <v>131</v>
      </c>
      <c r="D82" s="4">
        <v>643.5</v>
      </c>
      <c r="E82" s="4">
        <v>128.69999999999999</v>
      </c>
      <c r="F82" s="4">
        <v>772.2</v>
      </c>
      <c r="G82" s="6">
        <f>IF(F82&lt;&gt;"",MAX($G$1:G81)+1,0)</f>
        <v>81</v>
      </c>
    </row>
    <row r="83" spans="1:7" x14ac:dyDescent="0.45">
      <c r="A83" s="2">
        <v>44670</v>
      </c>
      <c r="B83" t="s">
        <v>132</v>
      </c>
      <c r="C83" t="s">
        <v>31</v>
      </c>
      <c r="D83" s="4">
        <v>149</v>
      </c>
      <c r="E83" s="4">
        <v>29.8</v>
      </c>
      <c r="F83" s="4">
        <v>178.8</v>
      </c>
      <c r="G83" s="6">
        <f>IF(F83&lt;&gt;"",MAX($G$1:G82)+1,0)</f>
        <v>82</v>
      </c>
    </row>
    <row r="84" spans="1:7" x14ac:dyDescent="0.45">
      <c r="A84" s="2">
        <v>44670</v>
      </c>
      <c r="B84" t="s">
        <v>133</v>
      </c>
      <c r="C84" t="s">
        <v>134</v>
      </c>
      <c r="D84" s="4">
        <v>360</v>
      </c>
      <c r="E84" s="4">
        <v>72</v>
      </c>
      <c r="F84" s="4">
        <v>432</v>
      </c>
      <c r="G84" s="6">
        <f>IF(F84&lt;&gt;"",MAX($G$1:G83)+1,0)</f>
        <v>83</v>
      </c>
    </row>
    <row r="85" spans="1:7" x14ac:dyDescent="0.45">
      <c r="A85" s="2">
        <v>44678</v>
      </c>
      <c r="B85" t="s">
        <v>135</v>
      </c>
      <c r="C85" t="s">
        <v>126</v>
      </c>
      <c r="D85" s="4">
        <v>164</v>
      </c>
      <c r="E85" s="4">
        <v>32.799999999999997</v>
      </c>
      <c r="F85" s="4">
        <v>196.8</v>
      </c>
      <c r="G85" s="6">
        <f>IF(F85&lt;&gt;"",MAX($G$1:G84)+1,0)</f>
        <v>84</v>
      </c>
    </row>
    <row r="86" spans="1:7" x14ac:dyDescent="0.45">
      <c r="A86" s="2">
        <v>44680</v>
      </c>
      <c r="B86" t="s">
        <v>136</v>
      </c>
      <c r="C86" t="s">
        <v>19</v>
      </c>
      <c r="D86" s="4">
        <v>193.4</v>
      </c>
      <c r="E86" s="4">
        <v>38.68</v>
      </c>
      <c r="F86" s="4">
        <v>232.08</v>
      </c>
      <c r="G86" s="6">
        <f>IF(F86&lt;&gt;"",MAX($G$1:G85)+1,0)</f>
        <v>85</v>
      </c>
    </row>
    <row r="87" spans="1:7" x14ac:dyDescent="0.45">
      <c r="A87" s="2">
        <v>44680</v>
      </c>
      <c r="B87" t="s">
        <v>137</v>
      </c>
      <c r="C87" t="s">
        <v>21</v>
      </c>
      <c r="D87" s="4">
        <v>387.5</v>
      </c>
      <c r="E87" s="4">
        <v>77.5</v>
      </c>
      <c r="F87" s="4">
        <v>465</v>
      </c>
      <c r="G87" s="6">
        <f>IF(F87&lt;&gt;"",MAX($G$1:G86)+1,0)</f>
        <v>86</v>
      </c>
    </row>
    <row r="88" spans="1:7" x14ac:dyDescent="0.45">
      <c r="A88" s="2">
        <v>44680</v>
      </c>
      <c r="B88" t="s">
        <v>138</v>
      </c>
      <c r="C88" t="s">
        <v>73</v>
      </c>
      <c r="D88" s="4">
        <v>1160</v>
      </c>
      <c r="E88" s="4">
        <v>232</v>
      </c>
      <c r="F88" s="4">
        <v>1392</v>
      </c>
      <c r="G88" s="6">
        <f>IF(F88&lt;&gt;"",MAX($G$1:G87)+1,0)</f>
        <v>87</v>
      </c>
    </row>
    <row r="89" spans="1:7" x14ac:dyDescent="0.45">
      <c r="A89" s="2">
        <v>44680</v>
      </c>
      <c r="B89" t="s">
        <v>139</v>
      </c>
      <c r="C89" t="s">
        <v>23</v>
      </c>
      <c r="D89" s="4">
        <v>200</v>
      </c>
      <c r="E89" s="4">
        <v>40</v>
      </c>
      <c r="F89" s="4">
        <v>240</v>
      </c>
      <c r="G89" s="6">
        <f>IF(F89&lt;&gt;"",MAX($G$1:G88)+1,0)</f>
        <v>88</v>
      </c>
    </row>
    <row r="90" spans="1:7" x14ac:dyDescent="0.45">
      <c r="A90" s="2">
        <v>44680</v>
      </c>
      <c r="B90" t="s">
        <v>140</v>
      </c>
      <c r="C90" t="s">
        <v>25</v>
      </c>
      <c r="D90" s="4">
        <v>560</v>
      </c>
      <c r="E90" s="4">
        <v>112</v>
      </c>
      <c r="F90" s="4">
        <v>672</v>
      </c>
      <c r="G90" s="6">
        <f>IF(F90&lt;&gt;"",MAX($G$1:G89)+1,0)</f>
        <v>89</v>
      </c>
    </row>
    <row r="91" spans="1:7" x14ac:dyDescent="0.45">
      <c r="A91" s="2">
        <v>44680</v>
      </c>
      <c r="B91" t="s">
        <v>141</v>
      </c>
      <c r="C91" t="s">
        <v>27</v>
      </c>
      <c r="D91" s="4">
        <v>320</v>
      </c>
      <c r="E91" s="4">
        <v>64</v>
      </c>
      <c r="F91" s="4">
        <v>384</v>
      </c>
      <c r="G91" s="6">
        <f>IF(F91&lt;&gt;"",MAX($G$1:G90)+1,0)</f>
        <v>90</v>
      </c>
    </row>
    <row r="92" spans="1:7" x14ac:dyDescent="0.45">
      <c r="A92" s="2">
        <v>44680</v>
      </c>
      <c r="B92" t="s">
        <v>142</v>
      </c>
      <c r="C92" t="s">
        <v>29</v>
      </c>
      <c r="D92" s="4">
        <v>657</v>
      </c>
      <c r="E92" s="4">
        <v>131.4</v>
      </c>
      <c r="F92" s="4">
        <v>788.4</v>
      </c>
      <c r="G92" s="6">
        <f>IF(F92&lt;&gt;"",MAX($G$1:G91)+1,0)</f>
        <v>91</v>
      </c>
    </row>
    <row r="93" spans="1:7" x14ac:dyDescent="0.45">
      <c r="A93" s="2">
        <v>44680</v>
      </c>
      <c r="B93" t="s">
        <v>143</v>
      </c>
      <c r="C93" t="s">
        <v>112</v>
      </c>
      <c r="D93" s="4">
        <v>455</v>
      </c>
      <c r="E93" s="4">
        <v>91</v>
      </c>
      <c r="F93" s="4">
        <v>546</v>
      </c>
      <c r="G93" s="6">
        <f>IF(F93&lt;&gt;"",MAX($G$1:G92)+1,0)</f>
        <v>92</v>
      </c>
    </row>
    <row r="94" spans="1:7" x14ac:dyDescent="0.45">
      <c r="A94" s="2">
        <v>44680</v>
      </c>
      <c r="B94" t="s">
        <v>144</v>
      </c>
      <c r="C94" t="s">
        <v>31</v>
      </c>
      <c r="D94" s="4">
        <v>480</v>
      </c>
      <c r="E94" s="4">
        <v>96</v>
      </c>
      <c r="F94" s="4">
        <v>576</v>
      </c>
      <c r="G94" s="6">
        <f>IF(F94&lt;&gt;"",MAX($G$1:G93)+1,0)</f>
        <v>93</v>
      </c>
    </row>
    <row r="95" spans="1:7" x14ac:dyDescent="0.45">
      <c r="A95" s="2">
        <v>44680</v>
      </c>
      <c r="B95" t="s">
        <v>145</v>
      </c>
      <c r="C95" t="s">
        <v>34</v>
      </c>
      <c r="D95" s="4">
        <v>320</v>
      </c>
      <c r="E95" s="4">
        <v>64</v>
      </c>
      <c r="F95" s="4">
        <v>384</v>
      </c>
      <c r="G95" s="6">
        <f>IF(F95&lt;&gt;"",MAX($G$1:G94)+1,0)</f>
        <v>94</v>
      </c>
    </row>
    <row r="96" spans="1:7" x14ac:dyDescent="0.45">
      <c r="A96" s="2">
        <v>44678</v>
      </c>
      <c r="B96" t="s">
        <v>146</v>
      </c>
      <c r="C96" t="s">
        <v>67</v>
      </c>
      <c r="D96" s="4">
        <v>676.5</v>
      </c>
      <c r="E96" s="4">
        <v>135.30000000000001</v>
      </c>
      <c r="F96" s="4">
        <v>811.8</v>
      </c>
      <c r="G96" s="6">
        <f>IF(F96&lt;&gt;"",MAX($G$1:G95)+1,0)</f>
        <v>95</v>
      </c>
    </row>
    <row r="97" spans="1:7" x14ac:dyDescent="0.45">
      <c r="A97" s="2">
        <v>44680</v>
      </c>
      <c r="B97" t="s">
        <v>147</v>
      </c>
      <c r="C97" t="s">
        <v>100</v>
      </c>
      <c r="D97" s="4">
        <v>246</v>
      </c>
      <c r="E97" s="4">
        <v>49.2</v>
      </c>
      <c r="F97" s="4">
        <v>295.2</v>
      </c>
      <c r="G97" s="6">
        <f>IF(F97&lt;&gt;"",MAX($G$1:G96)+1,0)</f>
        <v>96</v>
      </c>
    </row>
    <row r="98" spans="1:7" x14ac:dyDescent="0.45">
      <c r="A98" s="2">
        <v>44680</v>
      </c>
      <c r="B98" t="s">
        <v>148</v>
      </c>
      <c r="C98" t="s">
        <v>149</v>
      </c>
      <c r="D98" s="4">
        <v>697</v>
      </c>
      <c r="E98" s="4">
        <v>139.4</v>
      </c>
      <c r="F98" s="4">
        <v>836.4</v>
      </c>
      <c r="G98" s="6">
        <f>IF(F98&lt;&gt;"",MAX($G$1:G97)+1,0)</f>
        <v>97</v>
      </c>
    </row>
    <row r="99" spans="1:7" x14ac:dyDescent="0.45">
      <c r="A99" s="2">
        <v>44680</v>
      </c>
      <c r="B99" t="s">
        <v>150</v>
      </c>
      <c r="C99" t="s">
        <v>36</v>
      </c>
      <c r="D99" s="4">
        <v>307.5</v>
      </c>
      <c r="E99" s="4">
        <v>61.5</v>
      </c>
      <c r="F99" s="4">
        <v>369</v>
      </c>
      <c r="G99" s="6">
        <f>IF(F99&lt;&gt;"",MAX($G$1:G98)+1,0)</f>
        <v>98</v>
      </c>
    </row>
    <row r="100" spans="1:7" x14ac:dyDescent="0.45">
      <c r="A100" s="2">
        <v>44680</v>
      </c>
      <c r="B100" t="s">
        <v>151</v>
      </c>
      <c r="C100" t="s">
        <v>152</v>
      </c>
      <c r="D100" s="4">
        <v>205</v>
      </c>
      <c r="E100" s="4">
        <v>41</v>
      </c>
      <c r="F100" s="4">
        <v>246</v>
      </c>
      <c r="G100" s="6">
        <f>IF(F100&lt;&gt;"",MAX($G$1:G99)+1,0)</f>
        <v>99</v>
      </c>
    </row>
    <row r="101" spans="1:7" x14ac:dyDescent="0.45">
      <c r="A101" s="2">
        <v>44680</v>
      </c>
      <c r="B101" t="s">
        <v>153</v>
      </c>
      <c r="C101" t="s">
        <v>154</v>
      </c>
      <c r="D101" s="4">
        <v>2410</v>
      </c>
      <c r="E101" s="4">
        <v>482</v>
      </c>
      <c r="F101" s="4">
        <v>2892</v>
      </c>
      <c r="G101" s="6">
        <f>IF(F101&lt;&gt;"",MAX($G$1:G100)+1,0)</f>
        <v>100</v>
      </c>
    </row>
    <row r="102" spans="1:7" x14ac:dyDescent="0.45">
      <c r="A102" s="2">
        <v>44680</v>
      </c>
      <c r="B102" t="s">
        <v>155</v>
      </c>
      <c r="C102" t="s">
        <v>116</v>
      </c>
      <c r="D102" s="4">
        <v>302.5</v>
      </c>
      <c r="E102" s="4">
        <v>60.5</v>
      </c>
      <c r="F102" s="4">
        <v>363</v>
      </c>
      <c r="G102" s="6">
        <f>IF(F102&lt;&gt;"",MAX($G$1:G101)+1,0)</f>
        <v>101</v>
      </c>
    </row>
    <row r="103" spans="1:7" x14ac:dyDescent="0.45">
      <c r="A103" s="2">
        <v>44680</v>
      </c>
      <c r="B103" t="s">
        <v>156</v>
      </c>
      <c r="C103" t="s">
        <v>118</v>
      </c>
      <c r="D103" s="4">
        <v>142.5</v>
      </c>
      <c r="E103" s="4">
        <v>28.5</v>
      </c>
      <c r="F103" s="4">
        <v>171</v>
      </c>
      <c r="G103" s="6">
        <f>IF(F103&lt;&gt;"",MAX($G$1:G102)+1,0)</f>
        <v>102</v>
      </c>
    </row>
    <row r="104" spans="1:7" x14ac:dyDescent="0.45">
      <c r="A104" s="2">
        <v>44680</v>
      </c>
      <c r="B104" t="s">
        <v>157</v>
      </c>
      <c r="C104" t="s">
        <v>42</v>
      </c>
      <c r="D104" s="4">
        <v>114.84</v>
      </c>
      <c r="E104" s="4">
        <v>22.97</v>
      </c>
      <c r="F104" s="4">
        <v>137.81</v>
      </c>
      <c r="G104" s="6">
        <f>IF(F104&lt;&gt;"",MAX($G$1:G103)+1,0)</f>
        <v>103</v>
      </c>
    </row>
    <row r="105" spans="1:7" x14ac:dyDescent="0.45">
      <c r="A105" s="2">
        <v>44680</v>
      </c>
      <c r="B105" t="s">
        <v>158</v>
      </c>
      <c r="C105" t="s">
        <v>159</v>
      </c>
      <c r="D105" s="4">
        <v>208.33</v>
      </c>
      <c r="E105" s="4">
        <v>41.67</v>
      </c>
      <c r="F105" s="4">
        <v>250</v>
      </c>
      <c r="G105" s="6">
        <f>IF(F105&lt;&gt;"",MAX($G$1:G104)+1,0)</f>
        <v>104</v>
      </c>
    </row>
    <row r="106" spans="1:7" x14ac:dyDescent="0.45">
      <c r="A106" s="2">
        <v>44680</v>
      </c>
      <c r="B106" t="s">
        <v>160</v>
      </c>
      <c r="C106" t="s">
        <v>161</v>
      </c>
      <c r="D106" s="4">
        <v>328</v>
      </c>
      <c r="E106" s="4">
        <v>65.599999999999994</v>
      </c>
      <c r="F106" s="4">
        <v>393.6</v>
      </c>
      <c r="G106" s="6">
        <f>IF(F106&lt;&gt;"",MAX($G$1:G105)+1,0)</f>
        <v>105</v>
      </c>
    </row>
    <row r="107" spans="1:7" x14ac:dyDescent="0.45">
      <c r="A107" s="2">
        <v>44680</v>
      </c>
      <c r="B107" t="s">
        <v>162</v>
      </c>
      <c r="C107" t="s">
        <v>163</v>
      </c>
      <c r="D107" s="4">
        <v>246</v>
      </c>
      <c r="E107" s="4">
        <v>49.2</v>
      </c>
      <c r="F107" s="4">
        <v>295.2</v>
      </c>
      <c r="G107" s="6">
        <f>IF(F107&lt;&gt;"",MAX($G$1:G106)+1,0)</f>
        <v>106</v>
      </c>
    </row>
    <row r="108" spans="1:7" x14ac:dyDescent="0.45">
      <c r="A108" s="2">
        <v>44687</v>
      </c>
      <c r="B108" t="s">
        <v>164</v>
      </c>
      <c r="C108" t="s">
        <v>165</v>
      </c>
      <c r="D108" s="4">
        <v>820</v>
      </c>
      <c r="E108" s="4">
        <v>164</v>
      </c>
      <c r="F108" s="4">
        <v>984</v>
      </c>
      <c r="G108" s="6">
        <f>IF(F108&lt;&gt;"",MAX($G$1:G107)+1,0)</f>
        <v>107</v>
      </c>
    </row>
    <row r="109" spans="1:7" x14ac:dyDescent="0.45">
      <c r="A109" s="2">
        <v>44680</v>
      </c>
      <c r="B109" t="s">
        <v>166</v>
      </c>
      <c r="C109" t="s">
        <v>154</v>
      </c>
      <c r="D109" s="4">
        <v>610</v>
      </c>
      <c r="E109" s="4">
        <v>122</v>
      </c>
      <c r="F109" s="4">
        <v>732</v>
      </c>
      <c r="G109" s="6">
        <f>IF(F109&lt;&gt;"",MAX($G$1:G108)+1,0)</f>
        <v>108</v>
      </c>
    </row>
    <row r="110" spans="1:7" x14ac:dyDescent="0.45">
      <c r="A110" s="2">
        <v>44680</v>
      </c>
      <c r="B110" t="s">
        <v>167</v>
      </c>
      <c r="C110" t="s">
        <v>168</v>
      </c>
      <c r="D110" s="4">
        <v>164</v>
      </c>
      <c r="E110" s="4">
        <v>32.799999999999997</v>
      </c>
      <c r="F110" s="4">
        <v>196.8</v>
      </c>
      <c r="G110" s="6">
        <f>IF(F110&lt;&gt;"",MAX($G$1:G109)+1,0)</f>
        <v>109</v>
      </c>
    </row>
    <row r="111" spans="1:7" x14ac:dyDescent="0.45">
      <c r="A111" s="2">
        <v>44680</v>
      </c>
      <c r="B111" t="s">
        <v>169</v>
      </c>
      <c r="C111" t="s">
        <v>154</v>
      </c>
      <c r="D111" s="4">
        <v>205</v>
      </c>
      <c r="E111" s="4">
        <v>41</v>
      </c>
      <c r="F111" s="4">
        <v>246</v>
      </c>
      <c r="G111" s="6">
        <f>IF(F111&lt;&gt;"",MAX($G$1:G110)+1,0)</f>
        <v>110</v>
      </c>
    </row>
    <row r="112" spans="1:7" x14ac:dyDescent="0.45">
      <c r="A112" s="2">
        <v>44680</v>
      </c>
      <c r="B112" t="s">
        <v>170</v>
      </c>
      <c r="C112" t="s">
        <v>171</v>
      </c>
      <c r="D112" s="4">
        <v>123</v>
      </c>
      <c r="E112" s="4">
        <v>24.6</v>
      </c>
      <c r="F112" s="4">
        <v>147.6</v>
      </c>
      <c r="G112" s="6">
        <f>IF(F112&lt;&gt;"",MAX($G$1:G111)+1,0)</f>
        <v>111</v>
      </c>
    </row>
    <row r="113" spans="1:7" x14ac:dyDescent="0.45">
      <c r="A113" s="2">
        <v>44699</v>
      </c>
      <c r="B113" t="s">
        <v>172</v>
      </c>
      <c r="C113" t="s">
        <v>173</v>
      </c>
      <c r="D113" s="4">
        <v>135</v>
      </c>
      <c r="E113" s="4">
        <v>27</v>
      </c>
      <c r="F113" s="4">
        <v>162</v>
      </c>
      <c r="G113" s="6">
        <f>IF(F113&lt;&gt;"",MAX($G$1:G112)+1,0)</f>
        <v>112</v>
      </c>
    </row>
    <row r="114" spans="1:7" x14ac:dyDescent="0.45">
      <c r="A114" s="2">
        <v>44706</v>
      </c>
      <c r="B114" t="s">
        <v>174</v>
      </c>
      <c r="C114" t="s">
        <v>159</v>
      </c>
      <c r="D114" s="4">
        <v>431.67</v>
      </c>
      <c r="E114" s="4">
        <v>86.33</v>
      </c>
      <c r="F114" s="4">
        <v>518</v>
      </c>
      <c r="G114" s="6">
        <f>IF(F114&lt;&gt;"",MAX($G$1:G113)+1,0)</f>
        <v>113</v>
      </c>
    </row>
    <row r="115" spans="1:7" x14ac:dyDescent="0.45">
      <c r="A115" s="2">
        <v>44711</v>
      </c>
      <c r="B115" t="s">
        <v>175</v>
      </c>
      <c r="C115" t="s">
        <v>176</v>
      </c>
      <c r="D115" s="4">
        <v>205</v>
      </c>
      <c r="E115" s="4">
        <v>41</v>
      </c>
      <c r="F115" s="4">
        <v>246</v>
      </c>
      <c r="G115" s="6">
        <f>IF(F115&lt;&gt;"",MAX($G$1:G114)+1,0)</f>
        <v>114</v>
      </c>
    </row>
    <row r="116" spans="1:7" x14ac:dyDescent="0.45">
      <c r="A116" s="2">
        <v>44711</v>
      </c>
      <c r="B116" t="s">
        <v>177</v>
      </c>
      <c r="C116" t="s">
        <v>173</v>
      </c>
      <c r="D116" s="4">
        <v>315</v>
      </c>
      <c r="E116" s="4">
        <v>63</v>
      </c>
      <c r="F116" s="4">
        <v>378</v>
      </c>
      <c r="G116" s="6">
        <f>IF(F116&lt;&gt;"",MAX($G$1:G115)+1,0)</f>
        <v>115</v>
      </c>
    </row>
    <row r="117" spans="1:7" x14ac:dyDescent="0.45">
      <c r="A117" s="2">
        <v>44711</v>
      </c>
      <c r="B117" t="s">
        <v>178</v>
      </c>
      <c r="C117" t="s">
        <v>179</v>
      </c>
      <c r="D117" s="4">
        <v>640</v>
      </c>
      <c r="E117" s="4">
        <v>128</v>
      </c>
      <c r="F117" s="4">
        <v>768</v>
      </c>
      <c r="G117" s="6">
        <f>IF(F117&lt;&gt;"",MAX($G$1:G116)+1,0)</f>
        <v>116</v>
      </c>
    </row>
    <row r="118" spans="1:7" x14ac:dyDescent="0.45">
      <c r="A118" s="2">
        <v>44712</v>
      </c>
      <c r="B118" t="s">
        <v>180</v>
      </c>
      <c r="C118" t="s">
        <v>126</v>
      </c>
      <c r="D118" s="4">
        <v>164</v>
      </c>
      <c r="E118" s="4">
        <v>32.799999999999997</v>
      </c>
      <c r="F118" s="4">
        <v>196.8</v>
      </c>
      <c r="G118" s="6">
        <f>IF(F118&lt;&gt;"",MAX($G$1:G117)+1,0)</f>
        <v>117</v>
      </c>
    </row>
    <row r="119" spans="1:7" x14ac:dyDescent="0.45">
      <c r="A119" s="2">
        <v>44712</v>
      </c>
      <c r="B119" t="s">
        <v>181</v>
      </c>
      <c r="C119" t="s">
        <v>19</v>
      </c>
      <c r="D119" s="4">
        <v>234.4</v>
      </c>
      <c r="E119" s="4">
        <v>46.88</v>
      </c>
      <c r="F119" s="4">
        <v>281.27999999999997</v>
      </c>
      <c r="G119" s="6">
        <f>IF(F119&lt;&gt;"",MAX($G$1:G118)+1,0)</f>
        <v>118</v>
      </c>
    </row>
    <row r="120" spans="1:7" x14ac:dyDescent="0.45">
      <c r="A120" s="2">
        <v>44711</v>
      </c>
      <c r="B120" t="s">
        <v>182</v>
      </c>
      <c r="C120" t="s">
        <v>21</v>
      </c>
      <c r="D120" s="4">
        <v>387.5</v>
      </c>
      <c r="E120" s="4">
        <v>77.5</v>
      </c>
      <c r="F120" s="4">
        <v>465</v>
      </c>
      <c r="G120" s="6">
        <f>IF(F120&lt;&gt;"",MAX($G$1:G119)+1,0)</f>
        <v>119</v>
      </c>
    </row>
    <row r="121" spans="1:7" x14ac:dyDescent="0.45">
      <c r="A121" s="2">
        <v>44711</v>
      </c>
      <c r="B121" t="s">
        <v>183</v>
      </c>
      <c r="C121" t="s">
        <v>73</v>
      </c>
      <c r="D121" s="4">
        <v>560</v>
      </c>
      <c r="E121" s="4">
        <v>112</v>
      </c>
      <c r="F121" s="4">
        <v>672</v>
      </c>
      <c r="G121" s="6">
        <f>IF(F121&lt;&gt;"",MAX($G$1:G120)+1,0)</f>
        <v>120</v>
      </c>
    </row>
    <row r="122" spans="1:7" x14ac:dyDescent="0.45">
      <c r="A122" s="2">
        <v>44711</v>
      </c>
      <c r="B122" t="s">
        <v>184</v>
      </c>
      <c r="C122" t="s">
        <v>23</v>
      </c>
      <c r="D122" s="4">
        <v>240</v>
      </c>
      <c r="E122" s="4">
        <v>48</v>
      </c>
      <c r="F122" s="4">
        <v>288</v>
      </c>
      <c r="G122" s="6">
        <f>IF(F122&lt;&gt;"",MAX($G$1:G121)+1,0)</f>
        <v>121</v>
      </c>
    </row>
    <row r="123" spans="1:7" x14ac:dyDescent="0.45">
      <c r="A123" s="2">
        <v>44711</v>
      </c>
      <c r="B123" t="s">
        <v>185</v>
      </c>
      <c r="C123" t="s">
        <v>25</v>
      </c>
      <c r="D123" s="4">
        <v>280</v>
      </c>
      <c r="E123" s="4">
        <v>56</v>
      </c>
      <c r="F123" s="4">
        <v>336</v>
      </c>
      <c r="G123" s="6">
        <f>IF(F123&lt;&gt;"",MAX($G$1:G122)+1,0)</f>
        <v>122</v>
      </c>
    </row>
    <row r="124" spans="1:7" x14ac:dyDescent="0.45">
      <c r="A124" s="2">
        <v>44711</v>
      </c>
      <c r="B124" t="s">
        <v>186</v>
      </c>
      <c r="C124" t="s">
        <v>27</v>
      </c>
      <c r="D124" s="4">
        <v>320</v>
      </c>
      <c r="E124" s="4">
        <v>64</v>
      </c>
      <c r="F124" s="4">
        <v>384</v>
      </c>
      <c r="G124" s="6">
        <f>IF(F124&lt;&gt;"",MAX($G$1:G123)+1,0)</f>
        <v>123</v>
      </c>
    </row>
    <row r="125" spans="1:7" x14ac:dyDescent="0.45">
      <c r="A125" s="2">
        <v>44711</v>
      </c>
      <c r="B125" t="s">
        <v>187</v>
      </c>
      <c r="C125" t="s">
        <v>79</v>
      </c>
      <c r="D125" s="4">
        <v>260</v>
      </c>
      <c r="E125" s="4">
        <v>52</v>
      </c>
      <c r="F125" s="4">
        <v>312</v>
      </c>
      <c r="G125" s="6">
        <f>IF(F125&lt;&gt;"",MAX($G$1:G124)+1,0)</f>
        <v>124</v>
      </c>
    </row>
    <row r="126" spans="1:7" x14ac:dyDescent="0.45">
      <c r="A126" s="2">
        <v>44711</v>
      </c>
      <c r="B126" t="s">
        <v>188</v>
      </c>
      <c r="C126" t="s">
        <v>29</v>
      </c>
      <c r="D126" s="4">
        <v>657</v>
      </c>
      <c r="E126" s="4">
        <v>131.4</v>
      </c>
      <c r="F126" s="4">
        <v>788.4</v>
      </c>
      <c r="G126" s="6">
        <f>IF(F126&lt;&gt;"",MAX($G$1:G125)+1,0)</f>
        <v>125</v>
      </c>
    </row>
    <row r="127" spans="1:7" x14ac:dyDescent="0.45">
      <c r="A127" s="2">
        <v>44711</v>
      </c>
      <c r="B127" t="s">
        <v>189</v>
      </c>
      <c r="C127" t="s">
        <v>112</v>
      </c>
      <c r="D127" s="4">
        <v>533</v>
      </c>
      <c r="E127" s="4">
        <v>106.6</v>
      </c>
      <c r="F127" s="4">
        <v>639.6</v>
      </c>
      <c r="G127" s="6">
        <f>IF(F127&lt;&gt;"",MAX($G$1:G126)+1,0)</f>
        <v>126</v>
      </c>
    </row>
    <row r="128" spans="1:7" x14ac:dyDescent="0.45">
      <c r="A128" s="2">
        <v>44711</v>
      </c>
      <c r="B128" t="s">
        <v>190</v>
      </c>
      <c r="C128" t="s">
        <v>42</v>
      </c>
      <c r="D128" s="4">
        <v>114.84</v>
      </c>
      <c r="E128" s="4">
        <v>22.97</v>
      </c>
      <c r="F128" s="4">
        <v>137.81</v>
      </c>
      <c r="G128" s="6">
        <f>IF(F128&lt;&gt;"",MAX($G$1:G127)+1,0)</f>
        <v>127</v>
      </c>
    </row>
    <row r="129" spans="1:7" x14ac:dyDescent="0.45">
      <c r="A129" s="2">
        <v>44711</v>
      </c>
      <c r="B129" t="s">
        <v>191</v>
      </c>
      <c r="C129" t="s">
        <v>31</v>
      </c>
      <c r="D129" s="4">
        <v>780</v>
      </c>
      <c r="E129" s="4">
        <v>156</v>
      </c>
      <c r="F129" s="4">
        <v>936</v>
      </c>
      <c r="G129" s="6">
        <f>IF(F129&lt;&gt;"",MAX($G$1:G128)+1,0)</f>
        <v>128</v>
      </c>
    </row>
    <row r="130" spans="1:7" x14ac:dyDescent="0.45">
      <c r="A130" s="2">
        <v>44711</v>
      </c>
      <c r="B130" t="s">
        <v>192</v>
      </c>
      <c r="C130" t="s">
        <v>193</v>
      </c>
      <c r="D130" s="4">
        <v>320</v>
      </c>
      <c r="E130" s="4">
        <v>64</v>
      </c>
      <c r="F130" s="4">
        <v>384</v>
      </c>
      <c r="G130" s="6">
        <f>IF(F130&lt;&gt;"",MAX($G$1:G129)+1,0)</f>
        <v>129</v>
      </c>
    </row>
    <row r="131" spans="1:7" x14ac:dyDescent="0.45">
      <c r="A131" s="2">
        <v>44711</v>
      </c>
      <c r="B131" t="s">
        <v>194</v>
      </c>
      <c r="C131" t="s">
        <v>34</v>
      </c>
      <c r="D131" s="4">
        <v>540</v>
      </c>
      <c r="E131" s="4">
        <v>108</v>
      </c>
      <c r="F131" s="4">
        <v>648</v>
      </c>
      <c r="G131" s="6">
        <f>IF(F131&lt;&gt;"",MAX($G$1:G130)+1,0)</f>
        <v>130</v>
      </c>
    </row>
    <row r="132" spans="1:7" x14ac:dyDescent="0.45">
      <c r="A132" s="2">
        <v>44711</v>
      </c>
      <c r="B132" t="s">
        <v>195</v>
      </c>
      <c r="C132" t="s">
        <v>67</v>
      </c>
      <c r="D132" s="4">
        <v>656</v>
      </c>
      <c r="E132" s="4">
        <v>131.19999999999999</v>
      </c>
      <c r="F132" s="4">
        <v>787.2</v>
      </c>
      <c r="G132" s="6">
        <f>IF(F132&lt;&gt;"",MAX($G$1:G131)+1,0)</f>
        <v>131</v>
      </c>
    </row>
    <row r="133" spans="1:7" x14ac:dyDescent="0.45">
      <c r="A133" s="2">
        <v>44711</v>
      </c>
      <c r="B133" t="s">
        <v>196</v>
      </c>
      <c r="C133" t="s">
        <v>49</v>
      </c>
      <c r="D133" s="4">
        <v>361</v>
      </c>
      <c r="E133" s="4">
        <v>72.2</v>
      </c>
      <c r="F133" s="4">
        <v>433.2</v>
      </c>
      <c r="G133" s="6">
        <f>IF(F133&lt;&gt;"",MAX($G$1:G132)+1,0)</f>
        <v>132</v>
      </c>
    </row>
    <row r="134" spans="1:7" x14ac:dyDescent="0.45">
      <c r="A134" s="2">
        <v>44711</v>
      </c>
      <c r="B134" t="s">
        <v>197</v>
      </c>
      <c r="C134" t="s">
        <v>69</v>
      </c>
      <c r="D134" s="4">
        <v>205</v>
      </c>
      <c r="E134" s="4">
        <v>41</v>
      </c>
      <c r="F134" s="4">
        <v>246</v>
      </c>
      <c r="G134" s="6">
        <f>IF(F134&lt;&gt;"",MAX($G$1:G133)+1,0)</f>
        <v>133</v>
      </c>
    </row>
    <row r="135" spans="1:7" x14ac:dyDescent="0.45">
      <c r="A135" s="2">
        <v>44711</v>
      </c>
      <c r="B135" t="s">
        <v>198</v>
      </c>
      <c r="C135" t="s">
        <v>100</v>
      </c>
      <c r="D135" s="4">
        <v>307.5</v>
      </c>
      <c r="E135" s="4">
        <v>61.5</v>
      </c>
      <c r="F135" s="4">
        <v>369</v>
      </c>
      <c r="G135" s="6">
        <f>IF(F135&lt;&gt;"",MAX($G$1:G134)+1,0)</f>
        <v>134</v>
      </c>
    </row>
    <row r="136" spans="1:7" x14ac:dyDescent="0.45">
      <c r="A136" s="2">
        <v>44711</v>
      </c>
      <c r="B136" t="s">
        <v>199</v>
      </c>
      <c r="C136" t="s">
        <v>200</v>
      </c>
      <c r="D136" s="4">
        <v>92.25</v>
      </c>
      <c r="E136" s="4">
        <v>18.45</v>
      </c>
      <c r="F136" s="4">
        <v>110.7</v>
      </c>
      <c r="G136" s="6">
        <f>IF(F136&lt;&gt;"",MAX($G$1:G135)+1,0)</f>
        <v>135</v>
      </c>
    </row>
    <row r="137" spans="1:7" x14ac:dyDescent="0.45">
      <c r="A137" s="2">
        <v>44711</v>
      </c>
      <c r="B137" t="s">
        <v>201</v>
      </c>
      <c r="C137" t="s">
        <v>202</v>
      </c>
      <c r="D137" s="4">
        <v>307.5</v>
      </c>
      <c r="E137" s="4">
        <v>61.5</v>
      </c>
      <c r="F137" s="4">
        <v>369</v>
      </c>
      <c r="G137" s="6">
        <f>IF(F137&lt;&gt;"",MAX($G$1:G136)+1,0)</f>
        <v>136</v>
      </c>
    </row>
    <row r="138" spans="1:7" x14ac:dyDescent="0.45">
      <c r="A138" s="2">
        <v>44712</v>
      </c>
      <c r="B138" t="s">
        <v>203</v>
      </c>
      <c r="C138" t="s">
        <v>149</v>
      </c>
      <c r="D138" s="4">
        <v>758.5</v>
      </c>
      <c r="E138" s="4">
        <v>151.69999999999999</v>
      </c>
      <c r="F138" s="4">
        <v>910.2</v>
      </c>
      <c r="G138" s="6">
        <f>IF(F138&lt;&gt;"",MAX($G$1:G137)+1,0)</f>
        <v>137</v>
      </c>
    </row>
    <row r="139" spans="1:7" x14ac:dyDescent="0.45">
      <c r="A139" s="2">
        <v>44711</v>
      </c>
      <c r="B139" t="s">
        <v>204</v>
      </c>
      <c r="C139" t="s">
        <v>176</v>
      </c>
      <c r="D139" s="4">
        <v>133.25</v>
      </c>
      <c r="E139" s="4">
        <v>26.65</v>
      </c>
      <c r="F139" s="4">
        <v>159.9</v>
      </c>
      <c r="G139" s="6">
        <f>IF(F139&lt;&gt;"",MAX($G$1:G138)+1,0)</f>
        <v>138</v>
      </c>
    </row>
    <row r="140" spans="1:7" x14ac:dyDescent="0.45">
      <c r="A140" s="2">
        <v>44713</v>
      </c>
      <c r="B140" t="s">
        <v>205</v>
      </c>
      <c r="C140" t="s">
        <v>120</v>
      </c>
      <c r="D140" s="4">
        <v>430.5</v>
      </c>
      <c r="E140" s="4">
        <v>86.1</v>
      </c>
      <c r="F140" s="4">
        <v>516.6</v>
      </c>
      <c r="G140" s="6">
        <f>IF(F140&lt;&gt;"",MAX($G$1:G139)+1,0)</f>
        <v>139</v>
      </c>
    </row>
    <row r="141" spans="1:7" x14ac:dyDescent="0.45">
      <c r="A141" s="2">
        <v>44711</v>
      </c>
      <c r="B141" t="s">
        <v>206</v>
      </c>
      <c r="C141" t="s">
        <v>207</v>
      </c>
      <c r="D141" s="4">
        <v>123</v>
      </c>
      <c r="E141" s="4">
        <v>24.6</v>
      </c>
      <c r="F141" s="4">
        <v>147.6</v>
      </c>
      <c r="G141" s="6">
        <f>IF(F141&lt;&gt;"",MAX($G$1:G140)+1,0)</f>
        <v>140</v>
      </c>
    </row>
    <row r="142" spans="1:7" x14ac:dyDescent="0.45">
      <c r="A142" s="2">
        <v>44711</v>
      </c>
      <c r="B142" t="s">
        <v>208</v>
      </c>
      <c r="C142" t="s">
        <v>209</v>
      </c>
      <c r="D142" s="4">
        <v>143.5</v>
      </c>
      <c r="E142" s="4">
        <v>28.7</v>
      </c>
      <c r="F142" s="4">
        <v>172.2</v>
      </c>
      <c r="G142" s="6">
        <f>IF(F142&lt;&gt;"",MAX($G$1:G141)+1,0)</f>
        <v>141</v>
      </c>
    </row>
    <row r="143" spans="1:7" x14ac:dyDescent="0.45">
      <c r="A143" s="2">
        <v>44711</v>
      </c>
      <c r="B143" t="s">
        <v>210</v>
      </c>
      <c r="C143" t="s">
        <v>168</v>
      </c>
      <c r="D143" s="4">
        <v>194.75</v>
      </c>
      <c r="E143" s="4">
        <v>38.950000000000003</v>
      </c>
      <c r="F143" s="4">
        <v>233.7</v>
      </c>
      <c r="G143" s="6">
        <f>IF(F143&lt;&gt;"",MAX($G$1:G142)+1,0)</f>
        <v>142</v>
      </c>
    </row>
    <row r="144" spans="1:7" x14ac:dyDescent="0.45">
      <c r="A144" s="2">
        <v>44711</v>
      </c>
      <c r="B144" t="s">
        <v>211</v>
      </c>
      <c r="C144" t="s">
        <v>212</v>
      </c>
      <c r="D144" s="4">
        <v>1025</v>
      </c>
      <c r="E144" s="4">
        <v>205</v>
      </c>
      <c r="F144" s="4">
        <v>1230</v>
      </c>
      <c r="G144" s="6">
        <f>IF(F144&lt;&gt;"",MAX($G$1:G143)+1,0)</f>
        <v>143</v>
      </c>
    </row>
    <row r="145" spans="1:7" x14ac:dyDescent="0.45">
      <c r="A145" s="2">
        <v>44711</v>
      </c>
      <c r="B145" t="s">
        <v>213</v>
      </c>
      <c r="C145" t="s">
        <v>214</v>
      </c>
      <c r="D145" s="4">
        <v>85</v>
      </c>
      <c r="E145" s="4">
        <v>17</v>
      </c>
      <c r="F145" s="4">
        <v>102</v>
      </c>
      <c r="G145" s="6">
        <f>IF(F145&lt;&gt;"",MAX($G$1:G144)+1,0)</f>
        <v>144</v>
      </c>
    </row>
    <row r="146" spans="1:7" x14ac:dyDescent="0.45">
      <c r="A146" s="2">
        <v>44712</v>
      </c>
      <c r="B146" t="s">
        <v>215</v>
      </c>
      <c r="C146" t="s">
        <v>216</v>
      </c>
      <c r="D146" s="4">
        <v>287</v>
      </c>
      <c r="E146" s="4">
        <v>57.4</v>
      </c>
      <c r="F146" s="4">
        <v>344.4</v>
      </c>
      <c r="G146" s="6">
        <f>IF(F146&lt;&gt;"",MAX($G$1:G145)+1,0)</f>
        <v>145</v>
      </c>
    </row>
    <row r="147" spans="1:7" x14ac:dyDescent="0.45">
      <c r="A147" s="2">
        <v>44712</v>
      </c>
      <c r="B147" t="s">
        <v>217</v>
      </c>
      <c r="C147" t="s">
        <v>161</v>
      </c>
      <c r="D147" s="4">
        <v>328</v>
      </c>
      <c r="E147" s="4">
        <v>65.599999999999994</v>
      </c>
      <c r="F147" s="4">
        <v>393.6</v>
      </c>
      <c r="G147" s="6">
        <f>IF(F147&lt;&gt;"",MAX($G$1:G146)+1,0)</f>
        <v>146</v>
      </c>
    </row>
    <row r="148" spans="1:7" x14ac:dyDescent="0.45">
      <c r="A148" s="2">
        <v>44712</v>
      </c>
      <c r="B148" t="s">
        <v>218</v>
      </c>
      <c r="C148" t="s">
        <v>36</v>
      </c>
      <c r="D148" s="4">
        <v>512.5</v>
      </c>
      <c r="E148" s="4">
        <v>102.5</v>
      </c>
      <c r="F148" s="4">
        <v>615</v>
      </c>
      <c r="G148" s="6">
        <f>IF(F148&lt;&gt;"",MAX($G$1:G147)+1,0)</f>
        <v>147</v>
      </c>
    </row>
    <row r="149" spans="1:7" x14ac:dyDescent="0.45">
      <c r="A149" s="2">
        <v>44712</v>
      </c>
      <c r="B149" t="s">
        <v>219</v>
      </c>
      <c r="C149" t="s">
        <v>220</v>
      </c>
      <c r="D149" s="4">
        <v>291.67</v>
      </c>
      <c r="E149" s="4">
        <v>58.33</v>
      </c>
      <c r="F149" s="4">
        <v>350</v>
      </c>
      <c r="G149" s="6">
        <f>IF(F149&lt;&gt;"",MAX($G$1:G148)+1,0)</f>
        <v>148</v>
      </c>
    </row>
    <row r="150" spans="1:7" x14ac:dyDescent="0.45">
      <c r="A150" s="2">
        <v>44732</v>
      </c>
      <c r="B150" t="s">
        <v>221</v>
      </c>
      <c r="C150" t="s">
        <v>173</v>
      </c>
      <c r="D150" s="4">
        <v>113.4</v>
      </c>
      <c r="E150" s="4">
        <v>22.68</v>
      </c>
      <c r="F150" s="4">
        <v>136.08000000000001</v>
      </c>
      <c r="G150" s="6">
        <f>IF(F150&lt;&gt;"",MAX($G$1:G149)+1,0)</f>
        <v>149</v>
      </c>
    </row>
    <row r="151" spans="1:7" x14ac:dyDescent="0.45">
      <c r="A151" s="2">
        <v>44734</v>
      </c>
      <c r="B151" t="s">
        <v>222</v>
      </c>
      <c r="C151" t="s">
        <v>79</v>
      </c>
      <c r="D151" s="4">
        <v>130</v>
      </c>
      <c r="E151" s="4">
        <v>26</v>
      </c>
      <c r="F151" s="4">
        <v>156</v>
      </c>
      <c r="G151" s="6">
        <f>IF(F151&lt;&gt;"",MAX($G$1:G150)+1,0)</f>
        <v>150</v>
      </c>
    </row>
    <row r="152" spans="1:7" x14ac:dyDescent="0.45">
      <c r="A152" s="2">
        <v>44734</v>
      </c>
      <c r="B152" t="s">
        <v>223</v>
      </c>
      <c r="C152" t="s">
        <v>220</v>
      </c>
      <c r="D152" s="4">
        <v>668.33</v>
      </c>
      <c r="E152" s="4">
        <v>133.66999999999999</v>
      </c>
      <c r="F152" s="4">
        <v>802</v>
      </c>
      <c r="G152" s="6">
        <f>IF(F152&lt;&gt;"",MAX($G$1:G151)+1,0)</f>
        <v>151</v>
      </c>
    </row>
    <row r="153" spans="1:7" x14ac:dyDescent="0.45">
      <c r="A153" s="2">
        <v>44742</v>
      </c>
      <c r="B153" t="s">
        <v>224</v>
      </c>
      <c r="C153" t="s">
        <v>126</v>
      </c>
      <c r="D153" s="4">
        <v>164</v>
      </c>
      <c r="E153" s="4">
        <v>32.799999999999997</v>
      </c>
      <c r="F153" s="4">
        <v>196.8</v>
      </c>
      <c r="G153" s="6">
        <f>IF(F153&lt;&gt;"",MAX($G$1:G152)+1,0)</f>
        <v>152</v>
      </c>
    </row>
    <row r="154" spans="1:7" x14ac:dyDescent="0.45">
      <c r="A154" s="2">
        <v>44742</v>
      </c>
      <c r="B154" t="s">
        <v>225</v>
      </c>
      <c r="C154" t="s">
        <v>19</v>
      </c>
      <c r="D154" s="4">
        <v>193.4</v>
      </c>
      <c r="E154" s="4">
        <v>38.68</v>
      </c>
      <c r="F154" s="4">
        <v>232.08</v>
      </c>
      <c r="G154" s="6">
        <f>IF(F154&lt;&gt;"",MAX($G$1:G153)+1,0)</f>
        <v>153</v>
      </c>
    </row>
    <row r="155" spans="1:7" x14ac:dyDescent="0.45">
      <c r="A155" s="2">
        <v>44742</v>
      </c>
      <c r="B155" t="s">
        <v>226</v>
      </c>
      <c r="C155" t="s">
        <v>21</v>
      </c>
      <c r="D155" s="4">
        <v>387.5</v>
      </c>
      <c r="E155" s="4">
        <v>77.5</v>
      </c>
      <c r="F155" s="4">
        <v>465</v>
      </c>
      <c r="G155" s="6">
        <f>IF(F155&lt;&gt;"",MAX($G$1:G154)+1,0)</f>
        <v>154</v>
      </c>
    </row>
    <row r="156" spans="1:7" x14ac:dyDescent="0.45">
      <c r="A156" s="2">
        <v>44743</v>
      </c>
      <c r="B156" t="s">
        <v>227</v>
      </c>
      <c r="C156" t="s">
        <v>73</v>
      </c>
      <c r="D156" s="4">
        <v>1440</v>
      </c>
      <c r="E156" s="4">
        <v>288</v>
      </c>
      <c r="F156" s="4">
        <v>1728</v>
      </c>
      <c r="G156" s="6">
        <f>IF(F156&lt;&gt;"",MAX($G$1:G155)+1,0)</f>
        <v>155</v>
      </c>
    </row>
    <row r="157" spans="1:7" x14ac:dyDescent="0.45">
      <c r="A157" s="2">
        <v>44742</v>
      </c>
      <c r="B157" t="s">
        <v>228</v>
      </c>
      <c r="C157" t="s">
        <v>25</v>
      </c>
      <c r="D157" s="4">
        <v>750</v>
      </c>
      <c r="E157" s="4">
        <v>150</v>
      </c>
      <c r="F157" s="4">
        <v>900</v>
      </c>
      <c r="G157" s="6">
        <f>IF(F157&lt;&gt;"",MAX($G$1:G156)+1,0)</f>
        <v>156</v>
      </c>
    </row>
    <row r="158" spans="1:7" x14ac:dyDescent="0.45">
      <c r="A158" s="2">
        <v>44742</v>
      </c>
      <c r="B158" t="s">
        <v>229</v>
      </c>
      <c r="C158" t="s">
        <v>27</v>
      </c>
      <c r="D158" s="4">
        <v>340</v>
      </c>
      <c r="E158" s="4">
        <v>68</v>
      </c>
      <c r="F158" s="4">
        <v>408</v>
      </c>
      <c r="G158" s="6">
        <f>IF(F158&lt;&gt;"",MAX($G$1:G157)+1,0)</f>
        <v>157</v>
      </c>
    </row>
    <row r="159" spans="1:7" x14ac:dyDescent="0.45">
      <c r="A159" s="2">
        <v>44742</v>
      </c>
      <c r="B159" t="s">
        <v>230</v>
      </c>
      <c r="C159" t="s">
        <v>79</v>
      </c>
      <c r="D159" s="4">
        <v>260</v>
      </c>
      <c r="E159" s="4">
        <v>52</v>
      </c>
      <c r="F159" s="4">
        <v>312</v>
      </c>
      <c r="G159" s="6">
        <f>IF(F159&lt;&gt;"",MAX($G$1:G158)+1,0)</f>
        <v>158</v>
      </c>
    </row>
    <row r="160" spans="1:7" x14ac:dyDescent="0.45">
      <c r="A160" s="2">
        <v>44743</v>
      </c>
      <c r="B160" t="s">
        <v>231</v>
      </c>
      <c r="C160" t="s">
        <v>29</v>
      </c>
      <c r="D160" s="4">
        <v>657</v>
      </c>
      <c r="E160" s="4">
        <v>131.4</v>
      </c>
      <c r="F160" s="4">
        <v>788.4</v>
      </c>
      <c r="G160" s="6">
        <f>IF(F160&lt;&gt;"",MAX($G$1:G159)+1,0)</f>
        <v>159</v>
      </c>
    </row>
    <row r="161" spans="1:7" x14ac:dyDescent="0.45">
      <c r="A161" s="2">
        <v>44743</v>
      </c>
      <c r="B161" t="s">
        <v>232</v>
      </c>
      <c r="C161" t="s">
        <v>112</v>
      </c>
      <c r="D161" s="4">
        <v>535.34</v>
      </c>
      <c r="E161" s="4">
        <v>107.07</v>
      </c>
      <c r="F161" s="4">
        <v>642.41</v>
      </c>
      <c r="G161" s="6">
        <f>IF(F161&lt;&gt;"",MAX($G$1:G160)+1,0)</f>
        <v>160</v>
      </c>
    </row>
    <row r="162" spans="1:7" x14ac:dyDescent="0.45">
      <c r="A162" s="2">
        <v>44742</v>
      </c>
      <c r="B162" t="s">
        <v>233</v>
      </c>
      <c r="C162" t="s">
        <v>42</v>
      </c>
      <c r="D162" s="4">
        <v>229.68</v>
      </c>
      <c r="E162" s="4">
        <v>45.94</v>
      </c>
      <c r="F162" s="4">
        <v>275.62</v>
      </c>
      <c r="G162" s="6">
        <f>IF(F162&lt;&gt;"",MAX($G$1:G161)+1,0)</f>
        <v>161</v>
      </c>
    </row>
    <row r="163" spans="1:7" x14ac:dyDescent="0.45">
      <c r="A163" s="2">
        <v>44742</v>
      </c>
      <c r="B163" t="s">
        <v>234</v>
      </c>
      <c r="C163" t="s">
        <v>31</v>
      </c>
      <c r="D163" s="4">
        <v>480</v>
      </c>
      <c r="E163" s="4">
        <v>96</v>
      </c>
      <c r="F163" s="4">
        <v>576</v>
      </c>
      <c r="G163" s="6">
        <f>IF(F163&lt;&gt;"",MAX($G$1:G162)+1,0)</f>
        <v>162</v>
      </c>
    </row>
    <row r="164" spans="1:7" x14ac:dyDescent="0.45">
      <c r="A164" s="2">
        <v>44742</v>
      </c>
      <c r="B164" t="s">
        <v>235</v>
      </c>
      <c r="C164" t="s">
        <v>34</v>
      </c>
      <c r="D164" s="4">
        <v>480</v>
      </c>
      <c r="E164" s="4">
        <v>96</v>
      </c>
      <c r="F164" s="4">
        <v>576</v>
      </c>
      <c r="G164" s="6">
        <f>IF(F164&lt;&gt;"",MAX($G$1:G163)+1,0)</f>
        <v>163</v>
      </c>
    </row>
    <row r="165" spans="1:7" x14ac:dyDescent="0.45">
      <c r="A165" s="2">
        <v>44742</v>
      </c>
      <c r="B165" t="s">
        <v>236</v>
      </c>
      <c r="C165" t="s">
        <v>67</v>
      </c>
      <c r="D165" s="4">
        <v>656</v>
      </c>
      <c r="E165" s="4">
        <v>131.19999999999999</v>
      </c>
      <c r="F165" s="4">
        <v>787.2</v>
      </c>
      <c r="G165" s="6">
        <f>IF(F165&lt;&gt;"",MAX($G$1:G164)+1,0)</f>
        <v>164</v>
      </c>
    </row>
    <row r="166" spans="1:7" x14ac:dyDescent="0.45">
      <c r="A166" s="2">
        <v>44742</v>
      </c>
      <c r="B166" t="s">
        <v>237</v>
      </c>
      <c r="C166" t="s">
        <v>114</v>
      </c>
      <c r="D166" s="4">
        <v>717.5</v>
      </c>
      <c r="E166" s="4">
        <v>143.5</v>
      </c>
      <c r="F166" s="4">
        <v>861</v>
      </c>
      <c r="G166" s="6">
        <f>IF(F166&lt;&gt;"",MAX($G$1:G165)+1,0)</f>
        <v>165</v>
      </c>
    </row>
    <row r="167" spans="1:7" x14ac:dyDescent="0.45">
      <c r="A167" s="2">
        <v>44742</v>
      </c>
      <c r="B167" t="s">
        <v>238</v>
      </c>
      <c r="C167" t="s">
        <v>149</v>
      </c>
      <c r="D167" s="4">
        <v>164</v>
      </c>
      <c r="E167" s="4">
        <v>32.799999999999997</v>
      </c>
      <c r="F167" s="4">
        <v>196.8</v>
      </c>
      <c r="G167" s="6">
        <f>IF(F167&lt;&gt;"",MAX($G$1:G166)+1,0)</f>
        <v>166</v>
      </c>
    </row>
    <row r="168" spans="1:7" x14ac:dyDescent="0.45">
      <c r="A168" s="2">
        <v>44742</v>
      </c>
      <c r="B168" t="s">
        <v>239</v>
      </c>
      <c r="C168" t="s">
        <v>129</v>
      </c>
      <c r="D168" s="4">
        <v>492</v>
      </c>
      <c r="E168" s="4">
        <v>98.4</v>
      </c>
      <c r="F168" s="4">
        <v>590.4</v>
      </c>
      <c r="G168" s="6">
        <f>IF(F168&lt;&gt;"",MAX($G$1:G167)+1,0)</f>
        <v>167</v>
      </c>
    </row>
    <row r="169" spans="1:7" x14ac:dyDescent="0.45">
      <c r="A169" s="2">
        <v>44742</v>
      </c>
      <c r="B169" t="s">
        <v>240</v>
      </c>
      <c r="C169" t="s">
        <v>19</v>
      </c>
      <c r="D169" s="4">
        <v>82</v>
      </c>
      <c r="E169" s="4">
        <v>16.399999999999999</v>
      </c>
      <c r="F169" s="4">
        <v>98.4</v>
      </c>
      <c r="G169" s="6">
        <f>IF(F169&lt;&gt;"",MAX($G$1:G168)+1,0)</f>
        <v>168</v>
      </c>
    </row>
    <row r="170" spans="1:7" x14ac:dyDescent="0.45">
      <c r="A170" s="2">
        <v>44742</v>
      </c>
      <c r="B170" t="s">
        <v>241</v>
      </c>
      <c r="C170" t="s">
        <v>23</v>
      </c>
      <c r="D170" s="4">
        <v>330</v>
      </c>
      <c r="E170" s="4">
        <v>66</v>
      </c>
      <c r="F170" s="4">
        <v>396</v>
      </c>
      <c r="G170" s="6">
        <f>IF(F170&lt;&gt;"",MAX($G$1:G169)+1,0)</f>
        <v>169</v>
      </c>
    </row>
    <row r="171" spans="1:7" x14ac:dyDescent="0.45">
      <c r="A171" s="2">
        <v>44742</v>
      </c>
      <c r="B171" t="s">
        <v>242</v>
      </c>
      <c r="C171" t="s">
        <v>49</v>
      </c>
      <c r="D171" s="4">
        <v>152</v>
      </c>
      <c r="E171" s="4">
        <v>30.4</v>
      </c>
      <c r="F171" s="4">
        <v>182.4</v>
      </c>
      <c r="G171" s="6">
        <f>IF(F171&lt;&gt;"",MAX($G$1:G170)+1,0)</f>
        <v>170</v>
      </c>
    </row>
    <row r="172" spans="1:7" x14ac:dyDescent="0.45">
      <c r="A172" s="2">
        <v>44742</v>
      </c>
      <c r="B172" t="s">
        <v>243</v>
      </c>
      <c r="C172" t="s">
        <v>15</v>
      </c>
      <c r="D172" s="4">
        <v>328</v>
      </c>
      <c r="E172" s="4">
        <v>65.599999999999994</v>
      </c>
      <c r="F172" s="4">
        <v>393.6</v>
      </c>
      <c r="G172" s="6">
        <f>IF(F172&lt;&gt;"",MAX($G$1:G171)+1,0)</f>
        <v>171</v>
      </c>
    </row>
    <row r="173" spans="1:7" x14ac:dyDescent="0.45">
      <c r="A173" s="2">
        <v>44742</v>
      </c>
      <c r="B173" t="s">
        <v>244</v>
      </c>
      <c r="C173" t="s">
        <v>193</v>
      </c>
      <c r="D173" s="4">
        <v>160</v>
      </c>
      <c r="E173" s="4">
        <v>32</v>
      </c>
      <c r="F173" s="4">
        <v>192</v>
      </c>
      <c r="G173" s="6">
        <f>IF(F173&lt;&gt;"",MAX($G$1:G172)+1,0)</f>
        <v>172</v>
      </c>
    </row>
    <row r="174" spans="1:7" x14ac:dyDescent="0.45">
      <c r="A174" s="2">
        <v>44742</v>
      </c>
      <c r="B174" t="s">
        <v>245</v>
      </c>
      <c r="C174" t="s">
        <v>246</v>
      </c>
      <c r="D174" s="4">
        <v>369</v>
      </c>
      <c r="E174" s="4">
        <v>73.8</v>
      </c>
      <c r="F174" s="4">
        <v>442.8</v>
      </c>
      <c r="G174" s="6">
        <f>IF(F174&lt;&gt;"",MAX($G$1:G173)+1,0)</f>
        <v>173</v>
      </c>
    </row>
    <row r="175" spans="1:7" x14ac:dyDescent="0.45">
      <c r="A175" s="2">
        <v>44742</v>
      </c>
      <c r="B175" t="s">
        <v>247</v>
      </c>
      <c r="C175" t="s">
        <v>173</v>
      </c>
      <c r="D175" s="4">
        <v>264.60000000000002</v>
      </c>
      <c r="E175" s="4">
        <v>52.92</v>
      </c>
      <c r="F175" s="4">
        <v>317.52</v>
      </c>
      <c r="G175" s="6">
        <f>IF(F175&lt;&gt;"",MAX($G$1:G174)+1,0)</f>
        <v>174</v>
      </c>
    </row>
    <row r="176" spans="1:7" x14ac:dyDescent="0.45">
      <c r="A176" s="2">
        <v>44743</v>
      </c>
      <c r="B176" t="s">
        <v>248</v>
      </c>
      <c r="C176" t="s">
        <v>83</v>
      </c>
      <c r="D176" s="4">
        <v>307</v>
      </c>
      <c r="E176" s="4">
        <v>61.4</v>
      </c>
      <c r="F176" s="4">
        <v>368.4</v>
      </c>
      <c r="G176" s="6">
        <f>IF(F176&lt;&gt;"",MAX($G$1:G175)+1,0)</f>
        <v>175</v>
      </c>
    </row>
    <row r="177" spans="1:7" x14ac:dyDescent="0.45">
      <c r="A177" s="2">
        <v>44743</v>
      </c>
      <c r="B177" t="s">
        <v>249</v>
      </c>
      <c r="C177" t="s">
        <v>250</v>
      </c>
      <c r="D177" s="4">
        <v>123</v>
      </c>
      <c r="E177" s="4">
        <v>24.6</v>
      </c>
      <c r="F177" s="4">
        <v>147.6</v>
      </c>
      <c r="G177" s="6">
        <f>IF(F177&lt;&gt;"",MAX($G$1:G176)+1,0)</f>
        <v>176</v>
      </c>
    </row>
    <row r="178" spans="1:7" x14ac:dyDescent="0.45">
      <c r="A178" s="2">
        <v>44743</v>
      </c>
      <c r="B178" t="s">
        <v>251</v>
      </c>
      <c r="C178" t="s">
        <v>252</v>
      </c>
      <c r="D178" s="4">
        <v>123</v>
      </c>
      <c r="E178" s="4">
        <v>24.6</v>
      </c>
      <c r="F178" s="4">
        <v>147.6</v>
      </c>
      <c r="G178" s="6">
        <f>IF(F178&lt;&gt;"",MAX($G$1:G177)+1,0)</f>
        <v>177</v>
      </c>
    </row>
    <row r="179" spans="1:7" x14ac:dyDescent="0.45">
      <c r="A179" s="2">
        <v>44743</v>
      </c>
      <c r="B179" t="s">
        <v>253</v>
      </c>
      <c r="C179" t="s">
        <v>254</v>
      </c>
      <c r="D179" s="4">
        <v>96.25</v>
      </c>
      <c r="E179" s="4">
        <v>19.25</v>
      </c>
      <c r="F179" s="4">
        <v>115.5</v>
      </c>
      <c r="G179" s="6">
        <f>IF(F179&lt;&gt;"",MAX($G$1:G178)+1,0)</f>
        <v>178</v>
      </c>
    </row>
    <row r="180" spans="1:7" x14ac:dyDescent="0.45">
      <c r="A180" s="2">
        <v>44743</v>
      </c>
      <c r="B180" t="s">
        <v>255</v>
      </c>
      <c r="C180" t="s">
        <v>256</v>
      </c>
      <c r="D180" s="4">
        <v>61.5</v>
      </c>
      <c r="E180" s="4">
        <v>12.3</v>
      </c>
      <c r="F180" s="4">
        <v>73.8</v>
      </c>
      <c r="G180" s="6">
        <f>IF(F180&lt;&gt;"",MAX($G$1:G179)+1,0)</f>
        <v>179</v>
      </c>
    </row>
    <row r="181" spans="1:7" x14ac:dyDescent="0.45">
      <c r="A181" s="2">
        <v>44762</v>
      </c>
      <c r="B181" t="s">
        <v>257</v>
      </c>
      <c r="C181" t="s">
        <v>258</v>
      </c>
      <c r="D181" s="4">
        <v>199.5</v>
      </c>
      <c r="E181" s="4">
        <v>39.9</v>
      </c>
      <c r="F181" s="4">
        <v>239.4</v>
      </c>
      <c r="G181" s="6">
        <f>IF(F181&lt;&gt;"",MAX($G$1:G180)+1,0)</f>
        <v>180</v>
      </c>
    </row>
    <row r="182" spans="1:7" x14ac:dyDescent="0.45">
      <c r="A182" s="2">
        <v>44763</v>
      </c>
      <c r="B182" t="s">
        <v>259</v>
      </c>
      <c r="C182" t="s">
        <v>260</v>
      </c>
      <c r="D182" s="4">
        <v>760</v>
      </c>
      <c r="E182" s="4">
        <v>152</v>
      </c>
      <c r="F182" s="4">
        <v>912</v>
      </c>
      <c r="G182" s="6">
        <f>IF(F182&lt;&gt;"",MAX($G$1:G181)+1,0)</f>
        <v>181</v>
      </c>
    </row>
    <row r="183" spans="1:7" x14ac:dyDescent="0.45">
      <c r="A183" s="2">
        <v>44771</v>
      </c>
      <c r="B183" t="s">
        <v>261</v>
      </c>
      <c r="C183" t="s">
        <v>19</v>
      </c>
      <c r="D183" s="4">
        <v>213.9</v>
      </c>
      <c r="E183" s="4">
        <v>42.78</v>
      </c>
      <c r="F183" s="4">
        <v>256.68</v>
      </c>
      <c r="G183" s="6">
        <f>IF(F183&lt;&gt;"",MAX($G$1:G182)+1,0)</f>
        <v>182</v>
      </c>
    </row>
    <row r="184" spans="1:7" x14ac:dyDescent="0.45">
      <c r="A184" s="2">
        <v>44771</v>
      </c>
      <c r="B184" t="s">
        <v>262</v>
      </c>
      <c r="C184" t="s">
        <v>21</v>
      </c>
      <c r="D184" s="4">
        <v>387.5</v>
      </c>
      <c r="E184" s="4">
        <v>77.5</v>
      </c>
      <c r="F184" s="4">
        <v>465</v>
      </c>
      <c r="G184" s="6">
        <f>IF(F184&lt;&gt;"",MAX($G$1:G183)+1,0)</f>
        <v>183</v>
      </c>
    </row>
    <row r="185" spans="1:7" x14ac:dyDescent="0.45">
      <c r="A185" s="2">
        <v>44771</v>
      </c>
      <c r="B185" t="s">
        <v>263</v>
      </c>
      <c r="C185" t="s">
        <v>73</v>
      </c>
      <c r="D185" s="4">
        <v>1240</v>
      </c>
      <c r="E185" s="4">
        <v>248</v>
      </c>
      <c r="F185" s="4">
        <v>1488</v>
      </c>
      <c r="G185" s="6">
        <f>IF(F185&lt;&gt;"",MAX($G$1:G184)+1,0)</f>
        <v>184</v>
      </c>
    </row>
    <row r="186" spans="1:7" x14ac:dyDescent="0.45">
      <c r="A186" s="2">
        <v>44771</v>
      </c>
      <c r="B186" t="s">
        <v>264</v>
      </c>
      <c r="C186" t="s">
        <v>23</v>
      </c>
      <c r="D186" s="4">
        <v>240</v>
      </c>
      <c r="E186" s="4">
        <v>48</v>
      </c>
      <c r="F186" s="4">
        <v>288</v>
      </c>
      <c r="G186" s="6">
        <f>IF(F186&lt;&gt;"",MAX($G$1:G185)+1,0)</f>
        <v>185</v>
      </c>
    </row>
    <row r="187" spans="1:7" x14ac:dyDescent="0.45">
      <c r="A187" s="2">
        <v>44771</v>
      </c>
      <c r="B187" t="s">
        <v>265</v>
      </c>
      <c r="C187" t="s">
        <v>25</v>
      </c>
      <c r="D187" s="4">
        <v>280</v>
      </c>
      <c r="E187" s="4">
        <v>56</v>
      </c>
      <c r="F187" s="4">
        <v>336</v>
      </c>
      <c r="G187" s="6">
        <f>IF(F187&lt;&gt;"",MAX($G$1:G186)+1,0)</f>
        <v>186</v>
      </c>
    </row>
    <row r="188" spans="1:7" x14ac:dyDescent="0.45">
      <c r="A188" s="2">
        <v>44771</v>
      </c>
      <c r="B188" t="s">
        <v>266</v>
      </c>
      <c r="C188" t="s">
        <v>79</v>
      </c>
      <c r="D188" s="4">
        <v>260</v>
      </c>
      <c r="E188" s="4">
        <v>52</v>
      </c>
      <c r="F188" s="4">
        <v>312</v>
      </c>
      <c r="G188" s="6">
        <f>IF(F188&lt;&gt;"",MAX($G$1:G187)+1,0)</f>
        <v>187</v>
      </c>
    </row>
    <row r="189" spans="1:7" x14ac:dyDescent="0.45">
      <c r="A189" s="2">
        <v>44771</v>
      </c>
      <c r="B189" t="s">
        <v>267</v>
      </c>
      <c r="C189" t="s">
        <v>29</v>
      </c>
      <c r="D189" s="4">
        <v>657</v>
      </c>
      <c r="E189" s="4">
        <v>131.4</v>
      </c>
      <c r="F189" s="4">
        <v>788.4</v>
      </c>
      <c r="G189" s="6">
        <f>IF(F189&lt;&gt;"",MAX($G$1:G188)+1,0)</f>
        <v>188</v>
      </c>
    </row>
    <row r="190" spans="1:7" x14ac:dyDescent="0.45">
      <c r="A190" s="2">
        <v>44771</v>
      </c>
      <c r="B190" t="s">
        <v>268</v>
      </c>
      <c r="C190" t="s">
        <v>112</v>
      </c>
      <c r="D190" s="4">
        <v>533</v>
      </c>
      <c r="E190" s="4">
        <v>106.6</v>
      </c>
      <c r="F190" s="4">
        <v>639.6</v>
      </c>
      <c r="G190" s="6">
        <f>IF(F190&lt;&gt;"",MAX($G$1:G189)+1,0)</f>
        <v>189</v>
      </c>
    </row>
    <row r="191" spans="1:7" x14ac:dyDescent="0.45">
      <c r="A191" s="2">
        <v>44771</v>
      </c>
      <c r="B191" t="s">
        <v>269</v>
      </c>
      <c r="C191" t="s">
        <v>112</v>
      </c>
      <c r="D191" s="4">
        <v>580</v>
      </c>
      <c r="E191" s="4">
        <v>116</v>
      </c>
      <c r="F191" s="4">
        <v>696</v>
      </c>
      <c r="G191" s="6">
        <f>IF(F191&lt;&gt;"",MAX($G$1:G190)+1,0)</f>
        <v>190</v>
      </c>
    </row>
    <row r="192" spans="1:7" x14ac:dyDescent="0.45">
      <c r="A192" s="2">
        <v>44771</v>
      </c>
      <c r="B192" t="s">
        <v>270</v>
      </c>
      <c r="C192" t="s">
        <v>42</v>
      </c>
      <c r="D192" s="4">
        <v>114.84</v>
      </c>
      <c r="E192" s="4">
        <v>22.97</v>
      </c>
      <c r="F192" s="4">
        <v>137.81</v>
      </c>
      <c r="G192" s="6">
        <f>IF(F192&lt;&gt;"",MAX($G$1:G191)+1,0)</f>
        <v>191</v>
      </c>
    </row>
    <row r="193" spans="1:7" x14ac:dyDescent="0.45">
      <c r="A193" s="2">
        <v>44771</v>
      </c>
      <c r="B193" t="s">
        <v>271</v>
      </c>
      <c r="C193" t="s">
        <v>31</v>
      </c>
      <c r="D193" s="4">
        <v>540</v>
      </c>
      <c r="E193" s="4">
        <v>108</v>
      </c>
      <c r="F193" s="4">
        <v>648</v>
      </c>
      <c r="G193" s="6">
        <f>IF(F193&lt;&gt;"",MAX($G$1:G192)+1,0)</f>
        <v>192</v>
      </c>
    </row>
    <row r="194" spans="1:7" x14ac:dyDescent="0.45">
      <c r="A194" s="2">
        <v>44771</v>
      </c>
      <c r="B194" t="s">
        <v>272</v>
      </c>
      <c r="C194" t="s">
        <v>161</v>
      </c>
      <c r="D194" s="4">
        <v>328</v>
      </c>
      <c r="E194" s="4">
        <v>65.599999999999994</v>
      </c>
      <c r="F194" s="4">
        <v>393.6</v>
      </c>
      <c r="G194" s="6">
        <f>IF(F194&lt;&gt;"",MAX($G$1:G193)+1,0)</f>
        <v>193</v>
      </c>
    </row>
    <row r="195" spans="1:7" x14ac:dyDescent="0.45">
      <c r="A195" s="2">
        <v>44771</v>
      </c>
      <c r="B195" t="s">
        <v>273</v>
      </c>
      <c r="C195" t="s">
        <v>34</v>
      </c>
      <c r="D195" s="4">
        <v>240</v>
      </c>
      <c r="E195" s="4">
        <v>48</v>
      </c>
      <c r="F195" s="4">
        <v>288</v>
      </c>
      <c r="G195" s="6">
        <f>IF(F195&lt;&gt;"",MAX($G$1:G194)+1,0)</f>
        <v>194</v>
      </c>
    </row>
    <row r="196" spans="1:7" x14ac:dyDescent="0.45">
      <c r="A196" s="2">
        <v>44771</v>
      </c>
      <c r="B196" t="s">
        <v>274</v>
      </c>
      <c r="C196" t="s">
        <v>67</v>
      </c>
      <c r="D196" s="4">
        <v>430.5</v>
      </c>
      <c r="E196" s="4">
        <v>86.1</v>
      </c>
      <c r="F196" s="4">
        <v>516.6</v>
      </c>
      <c r="G196" s="6">
        <f>IF(F196&lt;&gt;"",MAX($G$1:G195)+1,0)</f>
        <v>195</v>
      </c>
    </row>
    <row r="197" spans="1:7" x14ac:dyDescent="0.45">
      <c r="A197" s="2">
        <v>44771</v>
      </c>
      <c r="B197" t="s">
        <v>275</v>
      </c>
      <c r="C197" t="s">
        <v>163</v>
      </c>
      <c r="D197" s="4">
        <v>246</v>
      </c>
      <c r="E197" s="4">
        <v>49.2</v>
      </c>
      <c r="F197" s="4">
        <v>295.2</v>
      </c>
      <c r="G197" s="6">
        <f>IF(F197&lt;&gt;"",MAX($G$1:G196)+1,0)</f>
        <v>196</v>
      </c>
    </row>
    <row r="198" spans="1:7" x14ac:dyDescent="0.45">
      <c r="A198" s="2">
        <v>44771</v>
      </c>
      <c r="B198" t="s">
        <v>276</v>
      </c>
      <c r="C198" t="s">
        <v>100</v>
      </c>
      <c r="D198" s="4">
        <v>276.75</v>
      </c>
      <c r="E198" s="4">
        <v>55.35</v>
      </c>
      <c r="F198" s="4">
        <v>332.1</v>
      </c>
      <c r="G198" s="6">
        <f>IF(F198&lt;&gt;"",MAX($G$1:G197)+1,0)</f>
        <v>197</v>
      </c>
    </row>
    <row r="199" spans="1:7" x14ac:dyDescent="0.45">
      <c r="A199" s="2">
        <v>44771</v>
      </c>
      <c r="B199" t="s">
        <v>277</v>
      </c>
      <c r="C199" t="s">
        <v>149</v>
      </c>
      <c r="D199" s="4">
        <v>758.5</v>
      </c>
      <c r="E199" s="4">
        <v>151.69999999999999</v>
      </c>
      <c r="F199" s="4">
        <v>910.2</v>
      </c>
      <c r="G199" s="6">
        <f>IF(F199&lt;&gt;"",MAX($G$1:G198)+1,0)</f>
        <v>198</v>
      </c>
    </row>
    <row r="200" spans="1:7" x14ac:dyDescent="0.45">
      <c r="A200" s="2">
        <v>44771</v>
      </c>
      <c r="B200" t="s">
        <v>278</v>
      </c>
      <c r="C200" t="s">
        <v>36</v>
      </c>
      <c r="D200" s="4">
        <v>164</v>
      </c>
      <c r="E200" s="4">
        <v>32.799999999999997</v>
      </c>
      <c r="F200" s="4">
        <v>196.8</v>
      </c>
      <c r="G200" s="6">
        <f>IF(F200&lt;&gt;"",MAX($G$1:G199)+1,0)</f>
        <v>199</v>
      </c>
    </row>
    <row r="201" spans="1:7" x14ac:dyDescent="0.45">
      <c r="A201" s="2">
        <v>44771</v>
      </c>
      <c r="B201" t="s">
        <v>279</v>
      </c>
      <c r="C201" t="s">
        <v>114</v>
      </c>
      <c r="D201" s="4">
        <v>779</v>
      </c>
      <c r="E201" s="4">
        <v>155.80000000000001</v>
      </c>
      <c r="F201" s="4">
        <v>934.8</v>
      </c>
      <c r="G201" s="6">
        <f>IF(F201&lt;&gt;"",MAX($G$1:G200)+1,0)</f>
        <v>200</v>
      </c>
    </row>
    <row r="202" spans="1:7" x14ac:dyDescent="0.45">
      <c r="A202" s="2">
        <v>44771</v>
      </c>
      <c r="B202" t="s">
        <v>280</v>
      </c>
      <c r="C202" t="s">
        <v>53</v>
      </c>
      <c r="D202" s="4">
        <v>533</v>
      </c>
      <c r="E202" s="4">
        <v>106.6</v>
      </c>
      <c r="F202" s="4">
        <v>639.6</v>
      </c>
      <c r="G202" s="6">
        <f>IF(F202&lt;&gt;"",MAX($G$1:G201)+1,0)</f>
        <v>201</v>
      </c>
    </row>
    <row r="203" spans="1:7" x14ac:dyDescent="0.45">
      <c r="A203" s="2">
        <v>44777</v>
      </c>
      <c r="B203" t="s">
        <v>281</v>
      </c>
      <c r="C203" t="s">
        <v>282</v>
      </c>
      <c r="D203" s="4">
        <v>164</v>
      </c>
      <c r="E203" s="4">
        <v>32.799999999999997</v>
      </c>
      <c r="F203" s="4">
        <v>196.8</v>
      </c>
      <c r="G203" s="6">
        <f>IF(F203&lt;&gt;"",MAX($G$1:G202)+1,0)</f>
        <v>202</v>
      </c>
    </row>
    <row r="204" spans="1:7" x14ac:dyDescent="0.45">
      <c r="A204" s="2">
        <v>44771</v>
      </c>
      <c r="B204" t="s">
        <v>283</v>
      </c>
      <c r="C204" t="s">
        <v>168</v>
      </c>
      <c r="D204" s="4">
        <v>184.5</v>
      </c>
      <c r="E204" s="4">
        <v>36.9</v>
      </c>
      <c r="F204" s="4">
        <v>221.4</v>
      </c>
      <c r="G204" s="6">
        <f>IF(F204&lt;&gt;"",MAX($G$1:G203)+1,0)</f>
        <v>203</v>
      </c>
    </row>
    <row r="205" spans="1:7" x14ac:dyDescent="0.45">
      <c r="A205" s="2">
        <v>44803</v>
      </c>
      <c r="B205" t="s">
        <v>284</v>
      </c>
      <c r="C205" t="s">
        <v>116</v>
      </c>
      <c r="D205" s="4">
        <v>95</v>
      </c>
      <c r="E205" s="4">
        <v>19</v>
      </c>
      <c r="F205" s="4">
        <v>114</v>
      </c>
      <c r="G205" s="6">
        <f>IF(F205&lt;&gt;"",MAX($G$1:G204)+1,0)</f>
        <v>204</v>
      </c>
    </row>
    <row r="206" spans="1:7" x14ac:dyDescent="0.45">
      <c r="A206" s="2">
        <v>44803</v>
      </c>
      <c r="B206" t="s">
        <v>285</v>
      </c>
      <c r="C206" t="s">
        <v>46</v>
      </c>
      <c r="D206" s="4">
        <v>90</v>
      </c>
      <c r="E206" s="4">
        <v>18</v>
      </c>
      <c r="F206" s="4">
        <v>108</v>
      </c>
      <c r="G206" s="6">
        <f>IF(F206&lt;&gt;"",MAX($G$1:G205)+1,0)</f>
        <v>205</v>
      </c>
    </row>
    <row r="207" spans="1:7" x14ac:dyDescent="0.45">
      <c r="A207" s="2">
        <v>44804</v>
      </c>
      <c r="B207" t="s">
        <v>286</v>
      </c>
      <c r="C207" t="s">
        <v>31</v>
      </c>
      <c r="D207" s="4">
        <v>480</v>
      </c>
      <c r="E207" s="4">
        <v>96</v>
      </c>
      <c r="F207" s="4">
        <v>576</v>
      </c>
      <c r="G207" s="6">
        <f>IF(F207&lt;&gt;"",MAX($G$1:G206)+1,0)</f>
        <v>206</v>
      </c>
    </row>
    <row r="208" spans="1:7" x14ac:dyDescent="0.45">
      <c r="A208" s="2">
        <v>44804</v>
      </c>
      <c r="B208" t="s">
        <v>287</v>
      </c>
      <c r="C208" t="s">
        <v>34</v>
      </c>
      <c r="D208" s="4">
        <v>320</v>
      </c>
      <c r="E208" s="4">
        <v>64</v>
      </c>
      <c r="F208" s="4">
        <v>384</v>
      </c>
      <c r="G208" s="6">
        <f>IF(F208&lt;&gt;"",MAX($G$1:G207)+1,0)</f>
        <v>207</v>
      </c>
    </row>
    <row r="209" spans="1:7" x14ac:dyDescent="0.45">
      <c r="A209" s="2">
        <v>44804</v>
      </c>
      <c r="B209" t="s">
        <v>288</v>
      </c>
      <c r="C209" t="s">
        <v>25</v>
      </c>
      <c r="D209" s="4">
        <v>560</v>
      </c>
      <c r="E209" s="4">
        <v>112</v>
      </c>
      <c r="F209" s="4">
        <v>672</v>
      </c>
      <c r="G209" s="6">
        <f>IF(F209&lt;&gt;"",MAX($G$1:G208)+1,0)</f>
        <v>208</v>
      </c>
    </row>
    <row r="210" spans="1:7" x14ac:dyDescent="0.45">
      <c r="A210" s="2">
        <v>44804</v>
      </c>
      <c r="B210" t="s">
        <v>289</v>
      </c>
      <c r="C210" t="s">
        <v>21</v>
      </c>
      <c r="D210" s="4">
        <v>387.5</v>
      </c>
      <c r="E210" s="4">
        <v>77.5</v>
      </c>
      <c r="F210" s="4">
        <v>465</v>
      </c>
      <c r="G210" s="6">
        <f>IF(F210&lt;&gt;"",MAX($G$1:G209)+1,0)</f>
        <v>209</v>
      </c>
    </row>
    <row r="211" spans="1:7" x14ac:dyDescent="0.45">
      <c r="A211" s="2">
        <v>44804</v>
      </c>
      <c r="B211" t="s">
        <v>290</v>
      </c>
      <c r="C211" t="s">
        <v>42</v>
      </c>
      <c r="D211" s="4">
        <v>229.68</v>
      </c>
      <c r="E211" s="4">
        <v>45.94</v>
      </c>
      <c r="F211" s="4">
        <v>275.62</v>
      </c>
      <c r="G211" s="6">
        <f>IF(F211&lt;&gt;"",MAX($G$1:G210)+1,0)</f>
        <v>210</v>
      </c>
    </row>
    <row r="212" spans="1:7" x14ac:dyDescent="0.45">
      <c r="A212" s="2">
        <v>44804</v>
      </c>
      <c r="B212" t="s">
        <v>291</v>
      </c>
      <c r="C212" t="s">
        <v>112</v>
      </c>
      <c r="D212" s="4">
        <v>177.66</v>
      </c>
      <c r="E212" s="4">
        <v>35.53</v>
      </c>
      <c r="F212" s="4">
        <v>213.19</v>
      </c>
      <c r="G212" s="6">
        <f>IF(F212&lt;&gt;"",MAX($G$1:G211)+1,0)</f>
        <v>211</v>
      </c>
    </row>
    <row r="213" spans="1:7" x14ac:dyDescent="0.45">
      <c r="A213" s="2">
        <v>44804</v>
      </c>
      <c r="B213" t="s">
        <v>292</v>
      </c>
      <c r="C213" t="s">
        <v>73</v>
      </c>
      <c r="D213" s="4">
        <v>1080</v>
      </c>
      <c r="E213" s="4">
        <v>216</v>
      </c>
      <c r="F213" s="4">
        <v>1296</v>
      </c>
      <c r="G213" s="6">
        <f>IF(F213&lt;&gt;"",MAX($G$1:G212)+1,0)</f>
        <v>212</v>
      </c>
    </row>
    <row r="214" spans="1:7" x14ac:dyDescent="0.45">
      <c r="A214" s="2">
        <v>44804</v>
      </c>
      <c r="B214" t="s">
        <v>293</v>
      </c>
      <c r="C214" t="s">
        <v>67</v>
      </c>
      <c r="D214" s="4">
        <v>328</v>
      </c>
      <c r="E214" s="4">
        <v>65.599999999999994</v>
      </c>
      <c r="F214" s="4">
        <v>393.6</v>
      </c>
      <c r="G214" s="6">
        <f>IF(F214&lt;&gt;"",MAX($G$1:G213)+1,0)</f>
        <v>213</v>
      </c>
    </row>
    <row r="215" spans="1:7" x14ac:dyDescent="0.45">
      <c r="A215" s="2">
        <v>44804</v>
      </c>
      <c r="B215" t="s">
        <v>294</v>
      </c>
      <c r="C215" t="s">
        <v>126</v>
      </c>
      <c r="D215" s="4">
        <v>164</v>
      </c>
      <c r="E215" s="4">
        <v>32.799999999999997</v>
      </c>
      <c r="F215" s="4">
        <v>196.8</v>
      </c>
      <c r="G215" s="6">
        <f>IF(F215&lt;&gt;"",MAX($G$1:G214)+1,0)</f>
        <v>214</v>
      </c>
    </row>
    <row r="216" spans="1:7" x14ac:dyDescent="0.45">
      <c r="A216" s="2">
        <v>44804</v>
      </c>
      <c r="B216" t="s">
        <v>295</v>
      </c>
      <c r="C216" t="s">
        <v>29</v>
      </c>
      <c r="D216" s="4">
        <v>657</v>
      </c>
      <c r="E216" s="4">
        <v>131.4</v>
      </c>
      <c r="F216" s="4">
        <v>788.4</v>
      </c>
      <c r="G216" s="6">
        <f>IF(F216&lt;&gt;"",MAX($G$1:G215)+1,0)</f>
        <v>215</v>
      </c>
    </row>
    <row r="217" spans="1:7" x14ac:dyDescent="0.45">
      <c r="A217" s="2">
        <v>44804</v>
      </c>
      <c r="B217" t="s">
        <v>296</v>
      </c>
      <c r="C217" t="s">
        <v>19</v>
      </c>
      <c r="D217" s="4">
        <v>193.4</v>
      </c>
      <c r="E217" s="4">
        <v>38.68</v>
      </c>
      <c r="F217" s="4">
        <v>232.08</v>
      </c>
      <c r="G217" s="6">
        <f>IF(F217&lt;&gt;"",MAX($G$1:G216)+1,0)</f>
        <v>216</v>
      </c>
    </row>
    <row r="218" spans="1:7" x14ac:dyDescent="0.45">
      <c r="A218" s="2">
        <v>44804</v>
      </c>
      <c r="B218" t="s">
        <v>297</v>
      </c>
      <c r="C218" t="s">
        <v>23</v>
      </c>
      <c r="D218" s="4">
        <v>160</v>
      </c>
      <c r="E218" s="4">
        <v>32</v>
      </c>
      <c r="F218" s="4">
        <v>192</v>
      </c>
      <c r="G218" s="6">
        <f>IF(F218&lt;&gt;"",MAX($G$1:G217)+1,0)</f>
        <v>217</v>
      </c>
    </row>
    <row r="219" spans="1:7" x14ac:dyDescent="0.45">
      <c r="A219" s="2">
        <v>44804</v>
      </c>
      <c r="B219" t="s">
        <v>298</v>
      </c>
      <c r="C219" t="s">
        <v>149</v>
      </c>
      <c r="D219" s="4">
        <v>533</v>
      </c>
      <c r="E219" s="4">
        <v>106.6</v>
      </c>
      <c r="F219" s="4">
        <v>639.6</v>
      </c>
      <c r="G219" s="6">
        <f>IF(F219&lt;&gt;"",MAX($G$1:G218)+1,0)</f>
        <v>218</v>
      </c>
    </row>
    <row r="220" spans="1:7" x14ac:dyDescent="0.45">
      <c r="A220" s="2">
        <v>44804</v>
      </c>
      <c r="B220" t="s">
        <v>299</v>
      </c>
      <c r="C220" t="s">
        <v>100</v>
      </c>
      <c r="D220" s="4">
        <v>307.5</v>
      </c>
      <c r="E220" s="4">
        <v>61.5</v>
      </c>
      <c r="F220" s="4">
        <v>369</v>
      </c>
      <c r="G220" s="6">
        <f>IF(F220&lt;&gt;"",MAX($G$1:G219)+1,0)</f>
        <v>219</v>
      </c>
    </row>
    <row r="221" spans="1:7" x14ac:dyDescent="0.45">
      <c r="A221" s="2">
        <v>44804</v>
      </c>
      <c r="B221" t="s">
        <v>300</v>
      </c>
      <c r="C221" t="s">
        <v>36</v>
      </c>
      <c r="D221" s="4">
        <v>205</v>
      </c>
      <c r="E221" s="4">
        <v>41</v>
      </c>
      <c r="F221" s="4">
        <v>246</v>
      </c>
      <c r="G221" s="6">
        <f>IF(F221&lt;&gt;"",MAX($G$1:G220)+1,0)</f>
        <v>220</v>
      </c>
    </row>
    <row r="222" spans="1:7" x14ac:dyDescent="0.45">
      <c r="A222" s="2">
        <v>44804</v>
      </c>
      <c r="B222" t="s">
        <v>301</v>
      </c>
      <c r="C222" t="s">
        <v>302</v>
      </c>
      <c r="D222" s="4">
        <v>328</v>
      </c>
      <c r="F222" s="4">
        <v>328</v>
      </c>
      <c r="G222" s="6">
        <f>IF(F222&lt;&gt;"",MAX($G$1:G221)+1,0)</f>
        <v>221</v>
      </c>
    </row>
    <row r="223" spans="1:7" x14ac:dyDescent="0.45">
      <c r="A223" s="2">
        <v>44804</v>
      </c>
      <c r="B223" t="s">
        <v>303</v>
      </c>
      <c r="C223" t="s">
        <v>304</v>
      </c>
      <c r="D223" s="4">
        <v>112.5</v>
      </c>
      <c r="E223" s="4">
        <v>22.5</v>
      </c>
      <c r="F223" s="4">
        <v>135</v>
      </c>
      <c r="G223" s="6">
        <f>IF(F223&lt;&gt;"",MAX($G$1:G222)+1,0)</f>
        <v>222</v>
      </c>
    </row>
    <row r="224" spans="1:7" x14ac:dyDescent="0.45">
      <c r="A224" s="2">
        <v>44804</v>
      </c>
      <c r="B224" t="s">
        <v>305</v>
      </c>
      <c r="C224" t="s">
        <v>56</v>
      </c>
      <c r="D224" s="4">
        <v>184.5</v>
      </c>
      <c r="E224" s="4">
        <v>36.9</v>
      </c>
      <c r="F224" s="4">
        <v>221.4</v>
      </c>
      <c r="G224" s="6">
        <f>IF(F224&lt;&gt;"",MAX($G$1:G223)+1,0)</f>
        <v>223</v>
      </c>
    </row>
    <row r="225" spans="1:7" x14ac:dyDescent="0.45">
      <c r="A225" s="2">
        <v>44834</v>
      </c>
      <c r="B225" t="s">
        <v>306</v>
      </c>
      <c r="C225" t="s">
        <v>19</v>
      </c>
      <c r="D225" s="4">
        <v>193</v>
      </c>
      <c r="E225" s="4">
        <v>38.6</v>
      </c>
      <c r="F225" s="4">
        <v>231.6</v>
      </c>
      <c r="G225" s="6">
        <f>IF(F225&lt;&gt;"",MAX($G$1:G224)+1,0)</f>
        <v>224</v>
      </c>
    </row>
    <row r="226" spans="1:7" x14ac:dyDescent="0.45">
      <c r="A226" s="2">
        <v>44834</v>
      </c>
      <c r="B226" t="s">
        <v>307</v>
      </c>
      <c r="C226" t="s">
        <v>29</v>
      </c>
      <c r="D226" s="4">
        <v>657</v>
      </c>
      <c r="E226" s="4">
        <v>131.4</v>
      </c>
      <c r="F226" s="4">
        <v>788.4</v>
      </c>
      <c r="G226" s="6">
        <f>IF(F226&lt;&gt;"",MAX($G$1:G225)+1,0)</f>
        <v>225</v>
      </c>
    </row>
    <row r="227" spans="1:7" x14ac:dyDescent="0.45">
      <c r="A227" s="2">
        <v>44834</v>
      </c>
      <c r="B227" t="s">
        <v>308</v>
      </c>
      <c r="C227" t="s">
        <v>112</v>
      </c>
      <c r="D227" s="4">
        <v>355.33</v>
      </c>
      <c r="E227" s="4">
        <v>71.069999999999993</v>
      </c>
      <c r="F227" s="4">
        <v>426.4</v>
      </c>
      <c r="G227" s="6">
        <f>IF(F227&lt;&gt;"",MAX($G$1:G226)+1,0)</f>
        <v>226</v>
      </c>
    </row>
    <row r="228" spans="1:7" x14ac:dyDescent="0.45">
      <c r="A228" s="2">
        <v>44834</v>
      </c>
      <c r="B228" t="s">
        <v>309</v>
      </c>
      <c r="C228" t="s">
        <v>42</v>
      </c>
      <c r="D228" s="4">
        <v>114.84</v>
      </c>
      <c r="E228" s="4">
        <v>22.97</v>
      </c>
      <c r="F228" s="4">
        <v>137.81</v>
      </c>
      <c r="G228" s="6">
        <f>IF(F228&lt;&gt;"",MAX($G$1:G227)+1,0)</f>
        <v>227</v>
      </c>
    </row>
    <row r="229" spans="1:7" x14ac:dyDescent="0.45">
      <c r="A229" s="2">
        <v>44834</v>
      </c>
      <c r="B229" t="s">
        <v>310</v>
      </c>
      <c r="C229" t="s">
        <v>67</v>
      </c>
      <c r="D229" s="4">
        <v>656</v>
      </c>
      <c r="E229" s="4">
        <v>131.19999999999999</v>
      </c>
      <c r="F229" s="4">
        <v>787.2</v>
      </c>
      <c r="G229" s="6">
        <f>IF(F229&lt;&gt;"",MAX($G$1:G228)+1,0)</f>
        <v>228</v>
      </c>
    </row>
    <row r="230" spans="1:7" x14ac:dyDescent="0.45">
      <c r="A230" s="2">
        <v>44834</v>
      </c>
      <c r="B230" t="s">
        <v>311</v>
      </c>
      <c r="C230" t="s">
        <v>73</v>
      </c>
      <c r="D230" s="4">
        <v>580</v>
      </c>
      <c r="E230" s="4">
        <v>116</v>
      </c>
      <c r="F230" s="4">
        <v>696</v>
      </c>
      <c r="G230" s="6">
        <f>IF(F230&lt;&gt;"",MAX($G$1:G229)+1,0)</f>
        <v>229</v>
      </c>
    </row>
    <row r="231" spans="1:7" x14ac:dyDescent="0.45">
      <c r="A231" s="2">
        <v>44834</v>
      </c>
      <c r="B231" t="s">
        <v>312</v>
      </c>
      <c r="C231" t="s">
        <v>23</v>
      </c>
      <c r="D231" s="4">
        <v>160</v>
      </c>
      <c r="E231" s="4">
        <v>32</v>
      </c>
      <c r="F231" s="4">
        <v>192</v>
      </c>
      <c r="G231" s="6">
        <f>IF(F231&lt;&gt;"",MAX($G$1:G230)+1,0)</f>
        <v>230</v>
      </c>
    </row>
    <row r="232" spans="1:7" x14ac:dyDescent="0.45">
      <c r="A232" s="2">
        <v>44834</v>
      </c>
      <c r="B232" t="s">
        <v>313</v>
      </c>
      <c r="C232" t="s">
        <v>25</v>
      </c>
      <c r="D232" s="4">
        <v>560</v>
      </c>
      <c r="E232" s="4">
        <v>112</v>
      </c>
      <c r="F232" s="4">
        <v>672</v>
      </c>
      <c r="G232" s="6">
        <f>IF(F232&lt;&gt;"",MAX($G$1:G231)+1,0)</f>
        <v>231</v>
      </c>
    </row>
    <row r="233" spans="1:7" x14ac:dyDescent="0.45">
      <c r="A233" s="2">
        <v>44834</v>
      </c>
      <c r="B233" t="s">
        <v>314</v>
      </c>
      <c r="C233" t="s">
        <v>31</v>
      </c>
      <c r="D233" s="4">
        <v>480</v>
      </c>
      <c r="E233" s="4">
        <v>96</v>
      </c>
      <c r="F233" s="4">
        <v>576</v>
      </c>
      <c r="G233" s="6">
        <f>IF(F233&lt;&gt;"",MAX($G$1:G232)+1,0)</f>
        <v>232</v>
      </c>
    </row>
    <row r="234" spans="1:7" x14ac:dyDescent="0.45">
      <c r="A234" s="2">
        <v>44834</v>
      </c>
      <c r="B234" t="s">
        <v>315</v>
      </c>
      <c r="C234" t="s">
        <v>149</v>
      </c>
      <c r="D234" s="4">
        <v>430.5</v>
      </c>
      <c r="E234" s="4">
        <v>86.1</v>
      </c>
      <c r="F234" s="4">
        <v>516.6</v>
      </c>
      <c r="G234" s="6">
        <f>IF(F234&lt;&gt;"",MAX($G$1:G233)+1,0)</f>
        <v>233</v>
      </c>
    </row>
    <row r="235" spans="1:7" x14ac:dyDescent="0.45">
      <c r="A235" s="2">
        <v>44834</v>
      </c>
      <c r="B235" t="s">
        <v>316</v>
      </c>
      <c r="C235" t="s">
        <v>36</v>
      </c>
      <c r="D235" s="4">
        <v>615</v>
      </c>
      <c r="E235" s="4">
        <v>123</v>
      </c>
      <c r="F235" s="4">
        <v>738</v>
      </c>
      <c r="G235" s="6">
        <f>IF(F235&lt;&gt;"",MAX($G$1:G234)+1,0)</f>
        <v>234</v>
      </c>
    </row>
    <row r="236" spans="1:7" x14ac:dyDescent="0.45">
      <c r="A236" s="2">
        <v>44834</v>
      </c>
      <c r="B236" t="s">
        <v>317</v>
      </c>
      <c r="C236" t="s">
        <v>34</v>
      </c>
      <c r="D236" s="4">
        <v>320</v>
      </c>
      <c r="E236" s="4">
        <v>64</v>
      </c>
      <c r="F236" s="4">
        <v>384</v>
      </c>
      <c r="G236" s="6">
        <f>IF(F236&lt;&gt;"",MAX($G$1:G235)+1,0)</f>
        <v>235</v>
      </c>
    </row>
    <row r="237" spans="1:7" x14ac:dyDescent="0.45">
      <c r="A237" s="2">
        <v>44834</v>
      </c>
      <c r="B237" t="s">
        <v>318</v>
      </c>
      <c r="C237" t="s">
        <v>53</v>
      </c>
      <c r="D237" s="4">
        <v>357</v>
      </c>
      <c r="E237" s="4">
        <v>71.400000000000006</v>
      </c>
      <c r="F237" s="4">
        <v>428.4</v>
      </c>
      <c r="G237" s="6">
        <f>IF(F237&lt;&gt;"",MAX($G$1:G236)+1,0)</f>
        <v>236</v>
      </c>
    </row>
    <row r="238" spans="1:7" x14ac:dyDescent="0.45">
      <c r="A238" s="2">
        <v>44834</v>
      </c>
      <c r="B238" t="s">
        <v>319</v>
      </c>
      <c r="C238" t="s">
        <v>49</v>
      </c>
      <c r="D238" s="4">
        <v>152</v>
      </c>
      <c r="E238" s="4">
        <v>30.4</v>
      </c>
      <c r="F238" s="4">
        <v>182.4</v>
      </c>
      <c r="G238" s="6">
        <f>IF(F238&lt;&gt;"",MAX($G$1:G237)+1,0)</f>
        <v>237</v>
      </c>
    </row>
    <row r="239" spans="1:7" x14ac:dyDescent="0.45">
      <c r="A239" s="2">
        <v>44834</v>
      </c>
      <c r="B239" t="s">
        <v>320</v>
      </c>
      <c r="C239" t="s">
        <v>89</v>
      </c>
      <c r="D239" s="4">
        <v>410</v>
      </c>
      <c r="E239" s="4">
        <v>82</v>
      </c>
      <c r="F239" s="4">
        <v>492</v>
      </c>
      <c r="G239" s="6">
        <f>IF(F239&lt;&gt;"",MAX($G$1:G238)+1,0)</f>
        <v>238</v>
      </c>
    </row>
    <row r="240" spans="1:7" x14ac:dyDescent="0.45">
      <c r="A240" s="2">
        <v>44834</v>
      </c>
      <c r="B240" t="s">
        <v>321</v>
      </c>
      <c r="C240" t="s">
        <v>120</v>
      </c>
      <c r="D240" s="4">
        <v>123</v>
      </c>
      <c r="E240" s="4">
        <v>24.6</v>
      </c>
      <c r="F240" s="4">
        <v>147.6</v>
      </c>
      <c r="G240" s="6">
        <f>IF(F240&lt;&gt;"",MAX($G$1:G239)+1,0)</f>
        <v>239</v>
      </c>
    </row>
    <row r="241" spans="1:7" x14ac:dyDescent="0.45">
      <c r="A241" s="2">
        <v>44834</v>
      </c>
      <c r="B241" t="s">
        <v>322</v>
      </c>
      <c r="C241" t="s">
        <v>83</v>
      </c>
      <c r="D241" s="4">
        <v>225.5</v>
      </c>
      <c r="E241" s="4">
        <v>45.1</v>
      </c>
      <c r="F241" s="4">
        <v>270.60000000000002</v>
      </c>
      <c r="G241" s="6">
        <f>IF(F241&lt;&gt;"",MAX($G$1:G240)+1,0)</f>
        <v>240</v>
      </c>
    </row>
    <row r="242" spans="1:7" x14ac:dyDescent="0.45">
      <c r="A242" s="2">
        <v>44834</v>
      </c>
      <c r="B242" t="s">
        <v>323</v>
      </c>
      <c r="C242" t="s">
        <v>124</v>
      </c>
      <c r="D242" s="4">
        <v>287</v>
      </c>
      <c r="E242" s="4">
        <v>57.4</v>
      </c>
      <c r="F242" s="4">
        <v>344.4</v>
      </c>
      <c r="G242" s="6">
        <f>IF(F242&lt;&gt;"",MAX($G$1:G241)+1,0)</f>
        <v>241</v>
      </c>
    </row>
    <row r="243" spans="1:7" x14ac:dyDescent="0.45">
      <c r="A243" s="2">
        <v>44834</v>
      </c>
      <c r="B243" t="s">
        <v>324</v>
      </c>
      <c r="C243" t="s">
        <v>325</v>
      </c>
      <c r="D243" s="4">
        <v>580</v>
      </c>
      <c r="E243" s="4">
        <v>116</v>
      </c>
      <c r="F243" s="4">
        <v>696</v>
      </c>
      <c r="G243" s="6">
        <f>IF(F243&lt;&gt;"",MAX($G$1:G242)+1,0)</f>
        <v>242</v>
      </c>
    </row>
    <row r="244" spans="1:7" x14ac:dyDescent="0.45">
      <c r="A244" s="2">
        <v>44834</v>
      </c>
      <c r="B244" t="s">
        <v>326</v>
      </c>
      <c r="C244" t="s">
        <v>327</v>
      </c>
      <c r="D244" s="4">
        <v>598</v>
      </c>
      <c r="E244" s="4">
        <v>119.6</v>
      </c>
      <c r="F244" s="4">
        <v>717.6</v>
      </c>
      <c r="G244" s="6">
        <f>IF(F244&lt;&gt;"",MAX($G$1:G243)+1,0)</f>
        <v>243</v>
      </c>
    </row>
    <row r="245" spans="1:7" x14ac:dyDescent="0.45">
      <c r="A245" s="2">
        <v>44834</v>
      </c>
      <c r="B245" t="s">
        <v>328</v>
      </c>
      <c r="C245" t="s">
        <v>79</v>
      </c>
      <c r="D245" s="4">
        <v>520</v>
      </c>
      <c r="E245" s="4">
        <v>104</v>
      </c>
      <c r="F245" s="4">
        <v>624</v>
      </c>
      <c r="G245" s="6">
        <f>IF(F245&lt;&gt;"",MAX($G$1:G244)+1,0)</f>
        <v>244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AE040A-6B63-478B-8DC1-244F751B6EB0}">
  <sheetPr codeName="Feuil2"/>
  <dimension ref="A1:B4"/>
  <sheetViews>
    <sheetView workbookViewId="0">
      <selection activeCell="E5" sqref="E5"/>
    </sheetView>
  </sheetViews>
  <sheetFormatPr baseColWidth="10" defaultRowHeight="14.25" x14ac:dyDescent="0.45"/>
  <cols>
    <col min="2" max="2" width="23.265625" customWidth="1"/>
  </cols>
  <sheetData>
    <row r="1" spans="1:2" x14ac:dyDescent="0.45">
      <c r="A1" t="s">
        <v>332</v>
      </c>
      <c r="B1" t="s">
        <v>333</v>
      </c>
    </row>
    <row r="2" spans="1:2" x14ac:dyDescent="0.45">
      <c r="A2">
        <v>70710000</v>
      </c>
      <c r="B2" t="s">
        <v>334</v>
      </c>
    </row>
    <row r="3" spans="1:2" x14ac:dyDescent="0.45">
      <c r="A3">
        <v>44571000</v>
      </c>
      <c r="B3" t="s">
        <v>335</v>
      </c>
    </row>
    <row r="4" spans="1:2" x14ac:dyDescent="0.45">
      <c r="A4">
        <v>41100000</v>
      </c>
      <c r="B4" t="s">
        <v>336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A23B6A-F15F-4DBA-8BE7-BB1CF2E06C3E}">
  <sheetPr codeName="Feuil3"/>
  <dimension ref="A1:H4"/>
  <sheetViews>
    <sheetView workbookViewId="0">
      <selection activeCell="J12" sqref="J12"/>
    </sheetView>
  </sheetViews>
  <sheetFormatPr baseColWidth="10" defaultRowHeight="14.25" x14ac:dyDescent="0.45"/>
  <sheetData>
    <row r="1" spans="1:8" x14ac:dyDescent="0.45">
      <c r="A1" s="5" t="s">
        <v>337</v>
      </c>
      <c r="B1" s="5" t="s">
        <v>338</v>
      </c>
      <c r="C1" s="5" t="s">
        <v>332</v>
      </c>
      <c r="D1" s="5" t="s">
        <v>333</v>
      </c>
      <c r="E1" s="5" t="s">
        <v>339</v>
      </c>
      <c r="F1" s="5"/>
      <c r="G1" s="5" t="s">
        <v>340</v>
      </c>
      <c r="H1" s="5" t="s">
        <v>341</v>
      </c>
    </row>
    <row r="2" spans="1:8" x14ac:dyDescent="0.45">
      <c r="A2" s="2">
        <v>44575</v>
      </c>
      <c r="B2" t="s">
        <v>342</v>
      </c>
      <c r="C2">
        <v>41100000</v>
      </c>
      <c r="D2" t="s">
        <v>336</v>
      </c>
      <c r="E2" t="s">
        <v>69</v>
      </c>
      <c r="G2">
        <v>14383.35</v>
      </c>
    </row>
    <row r="3" spans="1:8" x14ac:dyDescent="0.45">
      <c r="A3" s="2">
        <v>44575</v>
      </c>
      <c r="B3" t="s">
        <v>342</v>
      </c>
      <c r="C3">
        <v>44571000</v>
      </c>
      <c r="D3" t="s">
        <v>335</v>
      </c>
      <c r="E3" t="s">
        <v>69</v>
      </c>
      <c r="H3">
        <v>1467.75</v>
      </c>
    </row>
    <row r="4" spans="1:8" x14ac:dyDescent="0.45">
      <c r="A4" s="2">
        <v>44575</v>
      </c>
      <c r="B4" t="s">
        <v>342</v>
      </c>
      <c r="C4">
        <v>70710000</v>
      </c>
      <c r="D4" t="s">
        <v>334</v>
      </c>
      <c r="E4" t="s">
        <v>69</v>
      </c>
      <c r="H4">
        <v>12915.6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FEPS FACTURES VALIDEES 2022</vt:lpstr>
      <vt:lpstr>Plan</vt:lpstr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Talbi, Massinissa</dc:creator>
  <cp:lastModifiedBy>Talbi, Massinissa</cp:lastModifiedBy>
  <dcterms:created xsi:type="dcterms:W3CDTF">2022-12-25T20:27:51Z</dcterms:created>
  <dcterms:modified xsi:type="dcterms:W3CDTF">2022-12-25T21:21:05Z</dcterms:modified>
</cp:coreProperties>
</file>