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0" windowWidth="14115" windowHeight="6435"/>
  </bookViews>
  <sheets>
    <sheet name="Feuil1" sheetId="1" r:id="rId1"/>
    <sheet name="EXW" sheetId="2" r:id="rId2"/>
    <sheet name="Feuil3" sheetId="3" r:id="rId3"/>
  </sheets>
  <definedNames>
    <definedName name="Product">Feuil1!$A$6:$A$9</definedName>
    <definedName name="Produit">EXW!$C$9:$D$18</definedName>
  </definedNames>
  <calcPr calcId="125725"/>
</workbook>
</file>

<file path=xl/calcChain.xml><?xml version="1.0" encoding="utf-8"?>
<calcChain xmlns="http://schemas.openxmlformats.org/spreadsheetml/2006/main">
  <c r="C8" i="2"/>
  <c r="B8"/>
  <c r="C7"/>
  <c r="B7"/>
  <c r="B6"/>
  <c r="C6" s="1"/>
  <c r="D11" i="1"/>
  <c r="E7"/>
  <c r="G7" s="1"/>
  <c r="E8"/>
  <c r="F8" s="1"/>
  <c r="E9"/>
  <c r="G9" s="1"/>
  <c r="E6"/>
  <c r="G6" s="1"/>
  <c r="F9" l="1"/>
  <c r="F7"/>
  <c r="G8"/>
  <c r="G11" s="1"/>
  <c r="E11"/>
  <c r="F6"/>
  <c r="F11" l="1"/>
</calcChain>
</file>

<file path=xl/sharedStrings.xml><?xml version="1.0" encoding="utf-8"?>
<sst xmlns="http://schemas.openxmlformats.org/spreadsheetml/2006/main" count="30" uniqueCount="25">
  <si>
    <t>Cost calculator</t>
  </si>
  <si>
    <t>Product</t>
  </si>
  <si>
    <t>Eccabond N</t>
  </si>
  <si>
    <t xml:space="preserve">Eccabond F </t>
  </si>
  <si>
    <t>Eccaseal SB</t>
  </si>
  <si>
    <t>Eccaseal coarse</t>
  </si>
  <si>
    <t>Eccacat 1-4mm</t>
  </si>
  <si>
    <t>Eccacat 0,6-2mm</t>
  </si>
  <si>
    <t>Eccacat z</t>
  </si>
  <si>
    <t>Eccagel API/OCMA</t>
  </si>
  <si>
    <t>Eccafeed</t>
  </si>
  <si>
    <t>Ton</t>
  </si>
  <si>
    <t>Price/T</t>
  </si>
  <si>
    <t>Final price in R</t>
  </si>
  <si>
    <t>Final price in $</t>
  </si>
  <si>
    <t>Final Price In €</t>
  </si>
  <si>
    <t>total</t>
  </si>
  <si>
    <t>Incoterm</t>
  </si>
  <si>
    <t>EXW</t>
  </si>
  <si>
    <t>Packaging</t>
  </si>
  <si>
    <t>Pallets -heavy duty</t>
  </si>
  <si>
    <t>Pallets-fourway</t>
  </si>
  <si>
    <t>numbers</t>
  </si>
  <si>
    <t>total price</t>
  </si>
  <si>
    <t>Shrinkwrap shrouds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</si>
</sst>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0" xfId="0" applyAlignment="1">
      <alignment horizontal="center" vertical="center"/>
    </xf>
    <xf numFmtId="0" fontId="0" fillId="2" borderId="0" xfId="0" applyFill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11" xfId="0" applyFill="1" applyBorder="1"/>
    <xf numFmtId="0" fontId="0" fillId="0" borderId="12" xfId="0" applyFill="1" applyBorder="1"/>
    <xf numFmtId="0" fontId="0" fillId="0" borderId="1" xfId="0" applyBorder="1"/>
    <xf numFmtId="0" fontId="3" fillId="0" borderId="0" xfId="0" applyFont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4"/>
  <sheetViews>
    <sheetView tabSelected="1" workbookViewId="0">
      <selection activeCell="A14" sqref="A14:E14"/>
    </sheetView>
  </sheetViews>
  <sheetFormatPr baseColWidth="10" defaultRowHeight="15"/>
  <cols>
    <col min="1" max="1" width="17.42578125" customWidth="1"/>
    <col min="5" max="5" width="15.42578125" customWidth="1"/>
    <col min="6" max="6" width="14.28515625" customWidth="1"/>
    <col min="7" max="7" width="13.85546875" customWidth="1"/>
  </cols>
  <sheetData>
    <row r="1" spans="1:27">
      <c r="A1" s="2" t="s">
        <v>0</v>
      </c>
      <c r="B1" s="3"/>
      <c r="C1" s="3"/>
      <c r="D1" s="3"/>
      <c r="E1" s="3"/>
      <c r="F1" s="3"/>
      <c r="G1" s="3"/>
      <c r="H1" s="3"/>
      <c r="I1" s="3"/>
      <c r="J1" s="4"/>
      <c r="AA1" t="s">
        <v>2</v>
      </c>
    </row>
    <row r="2" spans="1:27">
      <c r="A2" s="5"/>
      <c r="B2" s="6"/>
      <c r="C2" s="6"/>
      <c r="D2" s="6"/>
      <c r="E2" s="6"/>
      <c r="F2" s="6"/>
      <c r="G2" s="6"/>
      <c r="H2" s="6"/>
      <c r="I2" s="6"/>
      <c r="J2" s="7"/>
      <c r="AA2" t="s">
        <v>3</v>
      </c>
    </row>
    <row r="3" spans="1:27" ht="15.75" thickBot="1">
      <c r="A3" s="8"/>
      <c r="B3" s="9"/>
      <c r="C3" s="9"/>
      <c r="D3" s="9"/>
      <c r="E3" s="9"/>
      <c r="F3" s="9"/>
      <c r="G3" s="9"/>
      <c r="H3" s="9"/>
      <c r="I3" s="9"/>
      <c r="J3" s="10"/>
      <c r="AA3" t="s">
        <v>4</v>
      </c>
    </row>
    <row r="4" spans="1:27" ht="15.75" thickBot="1">
      <c r="AA4" t="s">
        <v>5</v>
      </c>
    </row>
    <row r="5" spans="1:27" ht="15.75" thickBot="1">
      <c r="A5" s="11" t="s">
        <v>1</v>
      </c>
      <c r="B5" s="12"/>
      <c r="C5" s="21" t="s">
        <v>12</v>
      </c>
      <c r="D5" s="21" t="s">
        <v>11</v>
      </c>
      <c r="E5" s="21" t="s">
        <v>13</v>
      </c>
      <c r="F5" s="14" t="s">
        <v>14</v>
      </c>
      <c r="G5" s="20" t="s">
        <v>15</v>
      </c>
      <c r="AA5" t="s">
        <v>6</v>
      </c>
    </row>
    <row r="6" spans="1:27">
      <c r="A6" s="1" t="s">
        <v>2</v>
      </c>
      <c r="B6" s="1"/>
      <c r="E6">
        <f>C6*D6</f>
        <v>0</v>
      </c>
      <c r="F6">
        <f>E6*0.1308</f>
        <v>0</v>
      </c>
      <c r="G6">
        <f>E6*0.1064</f>
        <v>0</v>
      </c>
      <c r="AA6" t="s">
        <v>7</v>
      </c>
    </row>
    <row r="7" spans="1:27">
      <c r="A7" s="1" t="s">
        <v>2</v>
      </c>
      <c r="B7" s="1"/>
      <c r="E7">
        <f t="shared" ref="E7:E9" si="0">C7*D7</f>
        <v>0</v>
      </c>
      <c r="F7">
        <f t="shared" ref="F7:F9" si="1">E7*0.1308</f>
        <v>0</v>
      </c>
      <c r="G7">
        <f t="shared" ref="G7:G9" si="2">E7*0.1064</f>
        <v>0</v>
      </c>
      <c r="AA7" t="s">
        <v>8</v>
      </c>
    </row>
    <row r="8" spans="1:27">
      <c r="A8" s="1" t="s">
        <v>2</v>
      </c>
      <c r="B8" s="1"/>
      <c r="E8">
        <f t="shared" si="0"/>
        <v>0</v>
      </c>
      <c r="F8">
        <f t="shared" si="1"/>
        <v>0</v>
      </c>
      <c r="G8">
        <f t="shared" si="2"/>
        <v>0</v>
      </c>
      <c r="AA8" t="s">
        <v>9</v>
      </c>
    </row>
    <row r="9" spans="1:27">
      <c r="A9" s="1" t="s">
        <v>2</v>
      </c>
      <c r="B9" s="1"/>
      <c r="E9">
        <f t="shared" si="0"/>
        <v>0</v>
      </c>
      <c r="F9">
        <f t="shared" si="1"/>
        <v>0</v>
      </c>
      <c r="G9">
        <f t="shared" si="2"/>
        <v>0</v>
      </c>
      <c r="AA9" t="s">
        <v>10</v>
      </c>
    </row>
    <row r="10" spans="1:27" ht="15.75" thickBot="1">
      <c r="A10" s="16"/>
      <c r="B10" s="16"/>
      <c r="C10" s="16"/>
      <c r="D10" s="16"/>
      <c r="E10" s="16"/>
      <c r="F10" s="16"/>
      <c r="G10" s="16"/>
    </row>
    <row r="11" spans="1:27" ht="36.75" customHeight="1" thickBot="1">
      <c r="A11" s="17" t="s">
        <v>16</v>
      </c>
      <c r="B11" s="18"/>
      <c r="C11" s="19"/>
      <c r="D11" s="13">
        <f>SUM(D6:D9)</f>
        <v>0</v>
      </c>
      <c r="E11" s="13">
        <f>SUM(E6:E9)</f>
        <v>0</v>
      </c>
      <c r="F11" s="13">
        <f>SUM(F6:F9)</f>
        <v>0</v>
      </c>
      <c r="G11" s="14">
        <f>SUM(G6:G9)</f>
        <v>0</v>
      </c>
    </row>
    <row r="12" spans="1:27" ht="15.75" thickBot="1"/>
    <row r="13" spans="1:27" ht="33" customHeight="1" thickBot="1">
      <c r="A13" s="23" t="s">
        <v>17</v>
      </c>
      <c r="B13" s="24"/>
      <c r="C13" s="24"/>
      <c r="D13" s="24"/>
      <c r="E13" s="24"/>
      <c r="F13" s="24"/>
      <c r="G13" s="25"/>
    </row>
    <row r="14" spans="1:27" ht="23.25">
      <c r="A14" s="22" t="s">
        <v>18</v>
      </c>
      <c r="B14" s="22"/>
      <c r="C14" s="22"/>
      <c r="D14" s="22"/>
      <c r="E14" s="22"/>
    </row>
  </sheetData>
  <mergeCells count="9">
    <mergeCell ref="A11:B11"/>
    <mergeCell ref="A13:G13"/>
    <mergeCell ref="A14:E14"/>
    <mergeCell ref="A1:J3"/>
    <mergeCell ref="A5:B5"/>
    <mergeCell ref="A6:B6"/>
    <mergeCell ref="A7:B7"/>
    <mergeCell ref="A8:B8"/>
    <mergeCell ref="A9:B9"/>
  </mergeCells>
  <dataValidations count="3">
    <dataValidation allowBlank="1" showInputMessage="1" showErrorMessage="1" promptTitle="Product" sqref="A5:B5"/>
    <dataValidation type="list" allowBlank="1" showInputMessage="1" showErrorMessage="1" sqref="A6:B9">
      <formula1>"Eccabond N, Eccabond F, Eccaseal SB, Eccaseal coarse, Eccacat 1-4mm, Eccacat 0,6,2mm, Eccacat Z, Eccagel API/OCMA, Eccafeed, Eccawit"</formula1>
    </dataValidation>
    <dataValidation type="list" allowBlank="1" showInputMessage="1" showErrorMessage="1" sqref="A14:B14">
      <formula1>"EXW, FAS, FOB, CFR, CIF, DES"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8"/>
  <sheetViews>
    <sheetView workbookViewId="0">
      <selection activeCell="C9" sqref="C9:D9"/>
    </sheetView>
  </sheetViews>
  <sheetFormatPr baseColWidth="10" defaultRowHeight="15"/>
  <cols>
    <col min="1" max="1" width="25.42578125" customWidth="1"/>
  </cols>
  <sheetData>
    <row r="1" spans="1:4">
      <c r="A1" s="15" t="s">
        <v>18</v>
      </c>
      <c r="B1" s="15"/>
      <c r="C1" s="15"/>
      <c r="D1" s="15"/>
    </row>
    <row r="2" spans="1:4">
      <c r="A2" s="15"/>
      <c r="B2" s="15"/>
      <c r="C2" s="15"/>
      <c r="D2" s="15"/>
    </row>
    <row r="3" spans="1:4">
      <c r="B3" t="s">
        <v>22</v>
      </c>
      <c r="C3" t="s">
        <v>23</v>
      </c>
    </row>
    <row r="4" spans="1:4">
      <c r="A4" s="15" t="s">
        <v>19</v>
      </c>
    </row>
    <row r="5" spans="1:4">
      <c r="A5" s="15"/>
    </row>
    <row r="6" spans="1:4">
      <c r="A6" t="s">
        <v>20</v>
      </c>
      <c r="B6">
        <f>Feuil1!D11</f>
        <v>0</v>
      </c>
      <c r="C6">
        <f>B6*99</f>
        <v>0</v>
      </c>
    </row>
    <row r="7" spans="1:4">
      <c r="A7" t="s">
        <v>21</v>
      </c>
      <c r="B7">
        <f>Feuil1!D11</f>
        <v>0</v>
      </c>
      <c r="C7">
        <f>B7*99</f>
        <v>0</v>
      </c>
    </row>
    <row r="8" spans="1:4">
      <c r="A8" t="s">
        <v>24</v>
      </c>
      <c r="B8">
        <f>Feuil1!D12</f>
        <v>0</v>
      </c>
      <c r="C8">
        <f>B8*51</f>
        <v>0</v>
      </c>
    </row>
    <row r="9" spans="1:4">
      <c r="C9" s="1"/>
      <c r="D9" s="1"/>
    </row>
    <row r="10" spans="1:4">
      <c r="C10" s="1"/>
      <c r="D10" s="1"/>
    </row>
    <row r="11" spans="1:4">
      <c r="C11" s="1"/>
      <c r="D11" s="1"/>
    </row>
    <row r="12" spans="1:4">
      <c r="C12" s="1"/>
      <c r="D12" s="1"/>
    </row>
    <row r="13" spans="1:4">
      <c r="C13" s="1"/>
      <c r="D13" s="1"/>
    </row>
    <row r="14" spans="1:4">
      <c r="C14" s="1"/>
      <c r="D14" s="1"/>
    </row>
    <row r="15" spans="1:4">
      <c r="C15" s="1"/>
      <c r="D15" s="1"/>
    </row>
    <row r="16" spans="1:4">
      <c r="C16" s="1"/>
      <c r="D16" s="1"/>
    </row>
    <row r="17" spans="3:4">
      <c r="C17" s="1"/>
      <c r="D17" s="1"/>
    </row>
    <row r="18" spans="3:4">
      <c r="C18" s="1"/>
      <c r="D18" s="1"/>
    </row>
  </sheetData>
  <mergeCells count="12">
    <mergeCell ref="C15:D15"/>
    <mergeCell ref="C16:D16"/>
    <mergeCell ref="C17:D17"/>
    <mergeCell ref="C18:D18"/>
    <mergeCell ref="A1:D2"/>
    <mergeCell ref="A4:A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EXW</vt:lpstr>
      <vt:lpstr>Feuil3</vt:lpstr>
      <vt:lpstr>Product</vt:lpstr>
      <vt:lpstr>Produit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</dc:creator>
  <cp:lastModifiedBy>thibaut</cp:lastModifiedBy>
  <dcterms:created xsi:type="dcterms:W3CDTF">2010-06-28T09:13:07Z</dcterms:created>
  <dcterms:modified xsi:type="dcterms:W3CDTF">2010-06-28T13:47:57Z</dcterms:modified>
</cp:coreProperties>
</file>