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dhervillez\Documents\"/>
    </mc:Choice>
  </mc:AlternateContent>
  <xr:revisionPtr revIDLastSave="0" documentId="8_{357C8361-BD55-4FF9-B026-1D9D91B901C9}" xr6:coauthVersionLast="47" xr6:coauthVersionMax="47" xr10:uidLastSave="{00000000-0000-0000-0000-000000000000}"/>
  <bookViews>
    <workbookView xWindow="-28920" yWindow="-120" windowWidth="29040" windowHeight="15840" xr2:uid="{2DEC8DC5-F4C4-4409-8DA1-836BF83CF978}"/>
  </bookViews>
  <sheets>
    <sheet name="Explications" sheetId="4" r:id="rId1"/>
    <sheet name="Colonne" sheetId="3" r:id="rId2"/>
    <sheet name="Exemple étiré" sheetId="1" r:id="rId3"/>
    <sheet name="lign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37" i="3" l="1"/>
  <c r="AR37" i="3"/>
  <c r="AQ37" i="3"/>
  <c r="AP37" i="3"/>
  <c r="AL37" i="3"/>
  <c r="AK37" i="3"/>
  <c r="AJ37" i="3"/>
  <c r="AI37" i="3"/>
  <c r="AE37" i="3"/>
  <c r="AD37" i="3"/>
  <c r="AC37" i="3"/>
  <c r="AB37" i="3"/>
  <c r="X37" i="3"/>
  <c r="W37" i="3"/>
  <c r="V37" i="3"/>
  <c r="U37" i="3"/>
  <c r="Q37" i="3"/>
  <c r="P37" i="3"/>
  <c r="O37" i="3"/>
  <c r="N37" i="3"/>
  <c r="BC36" i="3"/>
  <c r="BB36" i="3" s="1"/>
  <c r="BA36" i="3" s="1"/>
  <c r="AZ36" i="3" s="1"/>
  <c r="AY36" i="3" s="1"/>
  <c r="AX36" i="3" s="1"/>
  <c r="BC35" i="3"/>
  <c r="BB35" i="3" s="1"/>
  <c r="BA35" i="3" s="1"/>
  <c r="AZ35" i="3" s="1"/>
  <c r="AY35" i="3" s="1"/>
  <c r="AX35" i="3" s="1"/>
  <c r="BC34" i="3"/>
  <c r="BB34" i="3" s="1"/>
  <c r="BA34" i="3" s="1"/>
  <c r="AZ34" i="3" s="1"/>
  <c r="AY34" i="3" s="1"/>
  <c r="AX34" i="3" s="1"/>
  <c r="BC33" i="3"/>
  <c r="BB33" i="3" s="1"/>
  <c r="BA33" i="3" s="1"/>
  <c r="AZ33" i="3" s="1"/>
  <c r="AY33" i="3" s="1"/>
  <c r="AX33" i="3" s="1"/>
  <c r="BC32" i="3"/>
  <c r="BB32" i="3" s="1"/>
  <c r="BA32" i="3" s="1"/>
  <c r="AZ32" i="3" s="1"/>
  <c r="AY32" i="3" s="1"/>
  <c r="AX32" i="3" s="1"/>
  <c r="BC31" i="3"/>
  <c r="BB31" i="3" s="1"/>
  <c r="BA31" i="3" s="1"/>
  <c r="AZ31" i="3" s="1"/>
  <c r="AY31" i="3" s="1"/>
  <c r="AX31" i="3" s="1"/>
  <c r="BC30" i="3"/>
  <c r="BB30" i="3" s="1"/>
  <c r="BA30" i="3" s="1"/>
  <c r="AZ30" i="3" s="1"/>
  <c r="AY30" i="3" s="1"/>
  <c r="AX30" i="3" s="1"/>
  <c r="BC29" i="3"/>
  <c r="BB29" i="3" s="1"/>
  <c r="BA29" i="3" s="1"/>
  <c r="AZ29" i="3" s="1"/>
  <c r="AY29" i="3" s="1"/>
  <c r="AX29" i="3" s="1"/>
  <c r="BC28" i="3"/>
  <c r="BB28" i="3" s="1"/>
  <c r="BA28" i="3" s="1"/>
  <c r="AZ28" i="3" s="1"/>
  <c r="AY28" i="3" s="1"/>
  <c r="AX28" i="3" s="1"/>
  <c r="BC27" i="3"/>
  <c r="BB27" i="3" s="1"/>
  <c r="BA27" i="3" s="1"/>
  <c r="AZ27" i="3" s="1"/>
  <c r="AY27" i="3" s="1"/>
  <c r="AX27" i="3" s="1"/>
  <c r="BC26" i="3"/>
  <c r="BB26" i="3" s="1"/>
  <c r="BA26" i="3" s="1"/>
  <c r="AZ26" i="3" s="1"/>
  <c r="AY26" i="3" s="1"/>
  <c r="AX26" i="3" s="1"/>
  <c r="BC25" i="3"/>
  <c r="BB25" i="3" s="1"/>
  <c r="BA25" i="3" s="1"/>
  <c r="AZ25" i="3" s="1"/>
  <c r="AY25" i="3" s="1"/>
  <c r="AX25" i="3" s="1"/>
  <c r="BC24" i="3"/>
  <c r="BB24" i="3" s="1"/>
  <c r="BA24" i="3" s="1"/>
  <c r="AZ24" i="3" s="1"/>
  <c r="AY24" i="3" s="1"/>
  <c r="AX24" i="3" s="1"/>
  <c r="BC23" i="3"/>
  <c r="BB23" i="3" s="1"/>
  <c r="BA23" i="3" s="1"/>
  <c r="AZ23" i="3" s="1"/>
  <c r="AY23" i="3" s="1"/>
  <c r="AX23" i="3" s="1"/>
  <c r="BC22" i="3"/>
  <c r="BB22" i="3" s="1"/>
  <c r="BA22" i="3" s="1"/>
  <c r="AZ22" i="3" s="1"/>
  <c r="AY22" i="3" s="1"/>
  <c r="AX22" i="3" s="1"/>
  <c r="BC21" i="3"/>
  <c r="BB21" i="3" s="1"/>
  <c r="BA21" i="3" s="1"/>
  <c r="AZ21" i="3" s="1"/>
  <c r="AY21" i="3" s="1"/>
  <c r="AX21" i="3" s="1"/>
  <c r="BC20" i="3"/>
  <c r="BB20" i="3" s="1"/>
  <c r="BA20" i="3"/>
  <c r="AZ20" i="3" s="1"/>
  <c r="AY20" i="3" s="1"/>
  <c r="AX20" i="3" s="1"/>
  <c r="AV37" i="3"/>
  <c r="AV38" i="3" s="1"/>
  <c r="J19" i="3"/>
  <c r="J37" i="3" s="1"/>
  <c r="I19" i="3"/>
  <c r="I37" i="3" s="1"/>
  <c r="H19" i="3"/>
  <c r="H37" i="3" s="1"/>
  <c r="G19" i="3"/>
  <c r="G37" i="3" s="1"/>
  <c r="BC18" i="3"/>
  <c r="BB18" i="3"/>
  <c r="BA18" i="3"/>
  <c r="AZ18" i="3"/>
  <c r="AY18" i="3"/>
  <c r="AX18" i="3"/>
  <c r="J11" i="1"/>
  <c r="J29" i="1" s="1"/>
  <c r="K11" i="1"/>
  <c r="L11" i="1"/>
  <c r="L29" i="1" s="1"/>
  <c r="M11" i="1"/>
  <c r="M29" i="1" s="1"/>
  <c r="K29" i="1"/>
  <c r="AV29" i="1"/>
  <c r="AU29" i="1"/>
  <c r="AT29" i="1"/>
  <c r="AS29" i="1"/>
  <c r="AO29" i="1"/>
  <c r="AN29" i="1"/>
  <c r="AM29" i="1"/>
  <c r="AL29" i="1"/>
  <c r="AH29" i="1"/>
  <c r="AG29" i="1"/>
  <c r="AF29" i="1"/>
  <c r="AE29" i="1"/>
  <c r="AA29" i="1"/>
  <c r="Z29" i="1"/>
  <c r="Y29" i="1"/>
  <c r="X29" i="1"/>
  <c r="T29" i="1"/>
  <c r="S29" i="1"/>
  <c r="R29" i="1"/>
  <c r="Q29" i="1"/>
  <c r="BC19" i="3" l="1"/>
  <c r="BB19" i="3" s="1"/>
  <c r="BA19" i="3" s="1"/>
  <c r="AZ19" i="3" s="1"/>
  <c r="AY19" i="3" s="1"/>
  <c r="AX19" i="3" s="1"/>
  <c r="AY30" i="1"/>
</calcChain>
</file>

<file path=xl/sharedStrings.xml><?xml version="1.0" encoding="utf-8"?>
<sst xmlns="http://schemas.openxmlformats.org/spreadsheetml/2006/main" count="91" uniqueCount="22">
  <si>
    <t>Qté</t>
  </si>
  <si>
    <t>Quantité</t>
  </si>
  <si>
    <t>Coeff. Fournitures</t>
  </si>
  <si>
    <t>PRIX</t>
  </si>
  <si>
    <t>MP</t>
  </si>
  <si>
    <t>Coût fixe</t>
  </si>
  <si>
    <t>Variable</t>
  </si>
  <si>
    <t>Durée</t>
  </si>
  <si>
    <t>S/T</t>
  </si>
  <si>
    <t>TTS</t>
  </si>
  <si>
    <t>EMB</t>
  </si>
  <si>
    <t>TRPRT</t>
  </si>
  <si>
    <t>Commerce</t>
  </si>
  <si>
    <t>PA Unit</t>
  </si>
  <si>
    <t>PV. unit</t>
  </si>
  <si>
    <t>TOTAL</t>
  </si>
  <si>
    <t>H.A. TOTAL</t>
  </si>
  <si>
    <t>Coef.Four.moy</t>
  </si>
  <si>
    <t>Somme EURO</t>
  </si>
  <si>
    <t>Dans un premier temps j'aimerais pouvoir ajouter une msg box à mon bouton + de la feuille "Colonne", cette msg box permettrait de choisir le nombre de quantités voulues par exemple "4" donc 4 cellules s'ajoutent comme dans la feuille "Exemple étiré" puis que la msg box me demande quelle quantité je veux dans la quantité 1 puis 2 jusqu'à 4. En fonction du nombre de quantité choisie chaque quantité serait ajouté aux cellules masquées à droite des cellules jaunes ainsi qu'à la colonne de prix ce qui permettrait d'avoir un prix pour chaque quantité.</t>
  </si>
  <si>
    <t xml:space="preserve">Et dans un deuxième temps qu'une macro soit intégré aux cellules jaunes "MP", "ST",ect, lorsqu'on appuie dessus cela masque ou démasque ce qu'il y a jusqu'à la prochaine cellule jaune (j'ai déjà effectué un programme mais qui ne fonctionne pas très bien) </t>
  </si>
  <si>
    <t>La feuille exemple étiré permet de comprendre le résultat final que je voulais avoir en faisant mes programmes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</si>
</sst>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3" fillId="0" borderId="5" xfId="1" applyFont="1" applyBorder="1" applyAlignment="1" applyProtection="1">
      <alignment horizontal="center"/>
      <protection locked="0"/>
    </xf>
    <xf numFmtId="0" fontId="4" fillId="0" borderId="0" xfId="1" applyFont="1"/>
    <xf numFmtId="4" fontId="5" fillId="2" borderId="7" xfId="1" applyNumberFormat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/>
    </xf>
    <xf numFmtId="2" fontId="7" fillId="3" borderId="9" xfId="1" applyNumberFormat="1" applyFont="1" applyFill="1" applyBorder="1" applyAlignment="1">
      <alignment horizontal="center" vertical="center"/>
    </xf>
    <xf numFmtId="1" fontId="7" fillId="3" borderId="0" xfId="1" applyNumberFormat="1" applyFont="1" applyFill="1" applyAlignment="1">
      <alignment horizontal="center" vertical="center"/>
    </xf>
    <xf numFmtId="4" fontId="5" fillId="4" borderId="10" xfId="1" applyNumberFormat="1" applyFont="1" applyFill="1" applyBorder="1" applyAlignment="1">
      <alignment horizontal="center"/>
    </xf>
    <xf numFmtId="4" fontId="4" fillId="2" borderId="1" xfId="1" applyNumberFormat="1" applyFont="1" applyFill="1" applyBorder="1" applyAlignment="1">
      <alignment horizontal="center"/>
    </xf>
    <xf numFmtId="4" fontId="4" fillId="2" borderId="11" xfId="1" applyNumberFormat="1" applyFont="1" applyFill="1" applyBorder="1" applyAlignment="1">
      <alignment horizontal="center"/>
    </xf>
    <xf numFmtId="4" fontId="4" fillId="4" borderId="11" xfId="1" applyNumberFormat="1" applyFont="1" applyFill="1" applyBorder="1" applyAlignment="1">
      <alignment horizontal="center"/>
    </xf>
    <xf numFmtId="4" fontId="4" fillId="4" borderId="3" xfId="1" applyNumberFormat="1" applyFont="1" applyFill="1" applyBorder="1" applyAlignment="1">
      <alignment horizontal="center"/>
    </xf>
    <xf numFmtId="4" fontId="4" fillId="4" borderId="1" xfId="1" applyNumberFormat="1" applyFont="1" applyFill="1" applyBorder="1" applyAlignment="1">
      <alignment horizontal="center"/>
    </xf>
    <xf numFmtId="0" fontId="2" fillId="5" borderId="0" xfId="1" applyFont="1" applyFill="1"/>
    <xf numFmtId="4" fontId="8" fillId="4" borderId="12" xfId="1" applyNumberFormat="1" applyFont="1" applyFill="1" applyBorder="1" applyAlignment="1">
      <alignment horizontal="center"/>
    </xf>
    <xf numFmtId="4" fontId="6" fillId="6" borderId="4" xfId="1" applyNumberFormat="1" applyFont="1" applyFill="1" applyBorder="1" applyAlignment="1" applyProtection="1">
      <alignment horizontal="right"/>
      <protection locked="0"/>
    </xf>
    <xf numFmtId="3" fontId="6" fillId="6" borderId="13" xfId="1" applyNumberFormat="1" applyFont="1" applyFill="1" applyBorder="1" applyAlignment="1" applyProtection="1">
      <alignment horizontal="right"/>
      <protection locked="0"/>
    </xf>
    <xf numFmtId="4" fontId="6" fillId="7" borderId="4" xfId="1" applyNumberFormat="1" applyFont="1" applyFill="1" applyBorder="1" applyAlignment="1" applyProtection="1">
      <alignment horizontal="right"/>
      <protection locked="0"/>
    </xf>
    <xf numFmtId="3" fontId="6" fillId="7" borderId="13" xfId="1" applyNumberFormat="1" applyFont="1" applyFill="1" applyBorder="1" applyAlignment="1" applyProtection="1">
      <alignment horizontal="right"/>
      <protection locked="0"/>
    </xf>
    <xf numFmtId="4" fontId="6" fillId="8" borderId="4" xfId="1" applyNumberFormat="1" applyFont="1" applyFill="1" applyBorder="1" applyAlignment="1" applyProtection="1">
      <alignment horizontal="right"/>
      <protection locked="0"/>
    </xf>
    <xf numFmtId="3" fontId="6" fillId="8" borderId="13" xfId="1" applyNumberFormat="1" applyFont="1" applyFill="1" applyBorder="1" applyAlignment="1" applyProtection="1">
      <alignment horizontal="right"/>
      <protection locked="0"/>
    </xf>
    <xf numFmtId="4" fontId="6" fillId="9" borderId="4" xfId="1" applyNumberFormat="1" applyFont="1" applyFill="1" applyBorder="1" applyAlignment="1" applyProtection="1">
      <alignment horizontal="right"/>
      <protection locked="0"/>
    </xf>
    <xf numFmtId="3" fontId="6" fillId="9" borderId="13" xfId="1" applyNumberFormat="1" applyFont="1" applyFill="1" applyBorder="1" applyAlignment="1" applyProtection="1">
      <alignment horizontal="right"/>
      <protection locked="0"/>
    </xf>
    <xf numFmtId="4" fontId="6" fillId="10" borderId="4" xfId="1" applyNumberFormat="1" applyFont="1" applyFill="1" applyBorder="1" applyAlignment="1" applyProtection="1">
      <alignment horizontal="right"/>
      <protection locked="0"/>
    </xf>
    <xf numFmtId="3" fontId="6" fillId="10" borderId="13" xfId="1" applyNumberFormat="1" applyFont="1" applyFill="1" applyBorder="1" applyAlignment="1" applyProtection="1">
      <alignment horizontal="right"/>
      <protection locked="0"/>
    </xf>
    <xf numFmtId="4" fontId="6" fillId="0" borderId="13" xfId="1" applyNumberFormat="1" applyFont="1" applyBorder="1" applyAlignment="1">
      <alignment horizontal="right"/>
    </xf>
    <xf numFmtId="4" fontId="9" fillId="0" borderId="5" xfId="1" applyNumberFormat="1" applyFont="1" applyBorder="1"/>
    <xf numFmtId="4" fontId="6" fillId="0" borderId="14" xfId="1" applyNumberFormat="1" applyFont="1" applyBorder="1"/>
    <xf numFmtId="2" fontId="2" fillId="0" borderId="5" xfId="1" applyNumberFormat="1" applyFont="1" applyBorder="1"/>
    <xf numFmtId="8" fontId="6" fillId="0" borderId="15" xfId="1" applyNumberFormat="1" applyFont="1" applyBorder="1"/>
    <xf numFmtId="8" fontId="5" fillId="0" borderId="15" xfId="1" applyNumberFormat="1" applyFont="1" applyBorder="1"/>
    <xf numFmtId="3" fontId="6" fillId="6" borderId="16" xfId="1" applyNumberFormat="1" applyFont="1" applyFill="1" applyBorder="1" applyAlignment="1" applyProtection="1">
      <alignment horizontal="right"/>
      <protection locked="0"/>
    </xf>
    <xf numFmtId="3" fontId="6" fillId="7" borderId="16" xfId="1" applyNumberFormat="1" applyFont="1" applyFill="1" applyBorder="1" applyAlignment="1" applyProtection="1">
      <alignment horizontal="right"/>
      <protection locked="0"/>
    </xf>
    <xf numFmtId="3" fontId="6" fillId="8" borderId="16" xfId="1" applyNumberFormat="1" applyFont="1" applyFill="1" applyBorder="1" applyAlignment="1" applyProtection="1">
      <alignment horizontal="right"/>
      <protection locked="0"/>
    </xf>
    <xf numFmtId="3" fontId="6" fillId="9" borderId="16" xfId="1" applyNumberFormat="1" applyFont="1" applyFill="1" applyBorder="1" applyAlignment="1" applyProtection="1">
      <alignment horizontal="right"/>
      <protection locked="0"/>
    </xf>
    <xf numFmtId="3" fontId="6" fillId="10" borderId="16" xfId="1" applyNumberFormat="1" applyFont="1" applyFill="1" applyBorder="1" applyAlignment="1" applyProtection="1">
      <alignment horizontal="right"/>
      <protection locked="0"/>
    </xf>
    <xf numFmtId="4" fontId="6" fillId="0" borderId="16" xfId="1" applyNumberFormat="1" applyFont="1" applyBorder="1" applyAlignment="1">
      <alignment horizontal="right"/>
    </xf>
    <xf numFmtId="4" fontId="9" fillId="0" borderId="17" xfId="1" applyNumberFormat="1" applyFont="1" applyBorder="1"/>
    <xf numFmtId="4" fontId="6" fillId="0" borderId="18" xfId="1" applyNumberFormat="1" applyFont="1" applyBorder="1"/>
    <xf numFmtId="8" fontId="6" fillId="0" borderId="19" xfId="1" applyNumberFormat="1" applyFont="1" applyBorder="1"/>
    <xf numFmtId="8" fontId="5" fillId="0" borderId="19" xfId="1" applyNumberFormat="1" applyFont="1" applyBorder="1"/>
    <xf numFmtId="4" fontId="6" fillId="6" borderId="6" xfId="1" applyNumberFormat="1" applyFont="1" applyFill="1" applyBorder="1" applyAlignment="1" applyProtection="1">
      <alignment horizontal="right"/>
      <protection locked="0"/>
    </xf>
    <xf numFmtId="4" fontId="6" fillId="7" borderId="6" xfId="1" applyNumberFormat="1" applyFont="1" applyFill="1" applyBorder="1" applyAlignment="1" applyProtection="1">
      <alignment horizontal="right"/>
      <protection locked="0"/>
    </xf>
    <xf numFmtId="4" fontId="6" fillId="8" borderId="6" xfId="1" applyNumberFormat="1" applyFont="1" applyFill="1" applyBorder="1" applyAlignment="1" applyProtection="1">
      <alignment horizontal="right"/>
      <protection locked="0"/>
    </xf>
    <xf numFmtId="4" fontId="6" fillId="9" borderId="6" xfId="1" applyNumberFormat="1" applyFont="1" applyFill="1" applyBorder="1" applyAlignment="1" applyProtection="1">
      <alignment horizontal="right"/>
      <protection locked="0"/>
    </xf>
    <xf numFmtId="4" fontId="6" fillId="10" borderId="6" xfId="1" applyNumberFormat="1" applyFont="1" applyFill="1" applyBorder="1" applyAlignment="1" applyProtection="1">
      <alignment horizontal="right"/>
      <protection locked="0"/>
    </xf>
    <xf numFmtId="8" fontId="6" fillId="0" borderId="20" xfId="1" applyNumberFormat="1" applyFont="1" applyBorder="1"/>
    <xf numFmtId="8" fontId="5" fillId="0" borderId="20" xfId="1" applyNumberFormat="1" applyFont="1" applyBorder="1"/>
    <xf numFmtId="8" fontId="5" fillId="11" borderId="21" xfId="1" applyNumberFormat="1" applyFont="1" applyFill="1" applyBorder="1" applyAlignment="1">
      <alignment horizontal="right" vertical="center"/>
    </xf>
    <xf numFmtId="8" fontId="5" fillId="11" borderId="22" xfId="1" applyNumberFormat="1" applyFont="1" applyFill="1" applyBorder="1" applyAlignment="1">
      <alignment horizontal="right" vertical="center"/>
    </xf>
    <xf numFmtId="8" fontId="6" fillId="11" borderId="11" xfId="1" applyNumberFormat="1" applyFont="1" applyFill="1" applyBorder="1" applyAlignment="1">
      <alignment horizontal="right"/>
    </xf>
    <xf numFmtId="8" fontId="5" fillId="11" borderId="23" xfId="1" applyNumberFormat="1" applyFont="1" applyFill="1" applyBorder="1" applyAlignment="1">
      <alignment horizontal="left" vertical="center"/>
    </xf>
    <xf numFmtId="8" fontId="5" fillId="11" borderId="24" xfId="1" applyNumberFormat="1" applyFont="1" applyFill="1" applyBorder="1" applyAlignment="1">
      <alignment vertical="center"/>
    </xf>
    <xf numFmtId="0" fontId="2" fillId="0" borderId="0" xfId="1" applyFont="1"/>
    <xf numFmtId="8" fontId="10" fillId="0" borderId="20" xfId="1" applyNumberFormat="1" applyFont="1" applyBorder="1"/>
    <xf numFmtId="8" fontId="11" fillId="0" borderId="20" xfId="1" applyNumberFormat="1" applyFont="1" applyBorder="1"/>
    <xf numFmtId="4" fontId="4" fillId="11" borderId="1" xfId="1" applyNumberFormat="1" applyFont="1" applyFill="1" applyBorder="1" applyAlignment="1">
      <alignment horizontal="center"/>
    </xf>
    <xf numFmtId="4" fontId="4" fillId="11" borderId="11" xfId="1" applyNumberFormat="1" applyFont="1" applyFill="1" applyBorder="1" applyAlignment="1">
      <alignment horizontal="right"/>
    </xf>
    <xf numFmtId="0" fontId="8" fillId="0" borderId="2" xfId="1" applyFont="1" applyBorder="1"/>
    <xf numFmtId="0" fontId="8" fillId="0" borderId="11" xfId="1" applyFont="1" applyBorder="1" applyAlignment="1">
      <alignment horizontal="right"/>
    </xf>
    <xf numFmtId="0" fontId="8" fillId="0" borderId="25" xfId="1" applyFont="1" applyBorder="1" applyAlignment="1">
      <alignment horizontal="centerContinuous"/>
    </xf>
    <xf numFmtId="4" fontId="8" fillId="5" borderId="1" xfId="1" applyNumberFormat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0" fillId="12" borderId="0" xfId="0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8" fillId="5" borderId="1" xfId="1" applyNumberFormat="1" applyFont="1" applyFill="1" applyBorder="1" applyAlignment="1">
      <alignment horizontal="center" vertical="center"/>
    </xf>
    <xf numFmtId="0" fontId="0" fillId="12" borderId="0" xfId="0" applyFill="1" applyAlignment="1">
      <alignment vertical="center"/>
    </xf>
  </cellXfs>
  <cellStyles count="2">
    <cellStyle name="Normal" xfId="0" builtinId="0"/>
    <cellStyle name="Normal 2" xfId="1" xr:uid="{EA938DAB-404B-4400-98BB-133D8B651EC3}"/>
  </cellStyles>
  <dxfs count="32"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90714</xdr:rowOff>
    </xdr:from>
    <xdr:to>
      <xdr:col>2</xdr:col>
      <xdr:colOff>534206</xdr:colOff>
      <xdr:row>12</xdr:row>
      <xdr:rowOff>131032</xdr:rowOff>
    </xdr:to>
    <xdr:sp macro="[0]!AjouterQuantites" textlink="">
      <xdr:nvSpPr>
        <xdr:cNvPr id="2" name="Rectangle 1">
          <a:extLst>
            <a:ext uri="{FF2B5EF4-FFF2-40B4-BE49-F238E27FC236}">
              <a16:creationId xmlns:a16="http://schemas.microsoft.com/office/drawing/2014/main" id="{F53568DA-155D-D8AE-866E-4CC7D40BA6A8}"/>
            </a:ext>
          </a:extLst>
        </xdr:cNvPr>
        <xdr:cNvSpPr/>
      </xdr:nvSpPr>
      <xdr:spPr>
        <a:xfrm>
          <a:off x="6884206" y="1905000"/>
          <a:ext cx="544286" cy="403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849BB-DE1B-4C8E-84A4-7179FEBFFC4F}">
  <sheetPr codeName="Feuil3"/>
  <dimension ref="C4:O20"/>
  <sheetViews>
    <sheetView tabSelected="1" workbookViewId="0">
      <selection activeCell="E37" sqref="E37"/>
    </sheetView>
  </sheetViews>
  <sheetFormatPr baseColWidth="10" defaultRowHeight="14.5" x14ac:dyDescent="0.35"/>
  <sheetData>
    <row r="4" spans="3:15" x14ac:dyDescent="0.35">
      <c r="C4" s="69" t="s">
        <v>19</v>
      </c>
      <c r="D4" s="69"/>
      <c r="E4" s="69"/>
      <c r="F4" s="69"/>
      <c r="G4" s="69"/>
      <c r="H4" s="69"/>
    </row>
    <row r="5" spans="3:15" x14ac:dyDescent="0.35">
      <c r="C5" s="69"/>
      <c r="D5" s="69"/>
      <c r="E5" s="69"/>
      <c r="F5" s="69"/>
      <c r="G5" s="69"/>
      <c r="H5" s="69"/>
    </row>
    <row r="6" spans="3:15" x14ac:dyDescent="0.35">
      <c r="C6" s="69"/>
      <c r="D6" s="69"/>
      <c r="E6" s="69"/>
      <c r="F6" s="69"/>
      <c r="G6" s="69"/>
      <c r="H6" s="69"/>
      <c r="J6" s="68" t="s">
        <v>20</v>
      </c>
      <c r="K6" s="68"/>
      <c r="L6" s="68"/>
      <c r="M6" s="68"/>
      <c r="N6" s="68"/>
      <c r="O6" s="68"/>
    </row>
    <row r="7" spans="3:15" x14ac:dyDescent="0.35">
      <c r="C7" s="69"/>
      <c r="D7" s="69"/>
      <c r="E7" s="69"/>
      <c r="F7" s="69"/>
      <c r="G7" s="69"/>
      <c r="H7" s="69"/>
      <c r="J7" s="68"/>
      <c r="K7" s="68"/>
      <c r="L7" s="68"/>
      <c r="M7" s="68"/>
      <c r="N7" s="68"/>
      <c r="O7" s="68"/>
    </row>
    <row r="8" spans="3:15" x14ac:dyDescent="0.35">
      <c r="C8" s="69"/>
      <c r="D8" s="69"/>
      <c r="E8" s="69"/>
      <c r="F8" s="69"/>
      <c r="G8" s="69"/>
      <c r="H8" s="69"/>
      <c r="J8" s="68"/>
      <c r="K8" s="68"/>
      <c r="L8" s="68"/>
      <c r="M8" s="68"/>
      <c r="N8" s="68"/>
      <c r="O8" s="68"/>
    </row>
    <row r="9" spans="3:15" x14ac:dyDescent="0.35">
      <c r="C9" s="69"/>
      <c r="D9" s="69"/>
      <c r="E9" s="69"/>
      <c r="F9" s="69"/>
      <c r="G9" s="69"/>
      <c r="H9" s="69"/>
      <c r="J9" s="68"/>
      <c r="K9" s="68"/>
      <c r="L9" s="68"/>
      <c r="M9" s="68"/>
      <c r="N9" s="68"/>
      <c r="O9" s="68"/>
    </row>
    <row r="10" spans="3:15" x14ac:dyDescent="0.35">
      <c r="C10" s="69"/>
      <c r="D10" s="69"/>
      <c r="E10" s="69"/>
      <c r="F10" s="69"/>
      <c r="G10" s="69"/>
      <c r="H10" s="69"/>
      <c r="J10" s="68"/>
      <c r="K10" s="68"/>
      <c r="L10" s="68"/>
      <c r="M10" s="68"/>
      <c r="N10" s="68"/>
      <c r="O10" s="68"/>
    </row>
    <row r="11" spans="3:15" x14ac:dyDescent="0.35">
      <c r="C11" s="69"/>
      <c r="D11" s="69"/>
      <c r="E11" s="69"/>
      <c r="F11" s="69"/>
      <c r="G11" s="69"/>
      <c r="H11" s="69"/>
      <c r="J11" s="68"/>
      <c r="K11" s="68"/>
      <c r="L11" s="68"/>
      <c r="M11" s="68"/>
      <c r="N11" s="68"/>
      <c r="O11" s="68"/>
    </row>
    <row r="12" spans="3:15" x14ac:dyDescent="0.35">
      <c r="C12" s="69"/>
      <c r="D12" s="69"/>
      <c r="E12" s="69"/>
      <c r="F12" s="69"/>
      <c r="G12" s="69"/>
      <c r="H12" s="69"/>
      <c r="J12" s="68"/>
      <c r="K12" s="68"/>
      <c r="L12" s="68"/>
      <c r="M12" s="68"/>
      <c r="N12" s="68"/>
      <c r="O12" s="68"/>
    </row>
    <row r="13" spans="3:15" x14ac:dyDescent="0.35">
      <c r="C13" s="67"/>
      <c r="D13" s="67"/>
      <c r="E13" s="67"/>
      <c r="F13" s="67"/>
      <c r="G13" s="67"/>
      <c r="H13" s="67"/>
      <c r="J13" s="68"/>
      <c r="K13" s="68"/>
      <c r="L13" s="68"/>
      <c r="M13" s="68"/>
      <c r="N13" s="68"/>
      <c r="O13" s="68"/>
    </row>
    <row r="14" spans="3:15" x14ac:dyDescent="0.35">
      <c r="D14" s="67"/>
      <c r="E14" s="67"/>
      <c r="F14" s="67"/>
      <c r="G14" s="67"/>
      <c r="H14" s="67"/>
    </row>
    <row r="15" spans="3:15" x14ac:dyDescent="0.35">
      <c r="C15" s="67"/>
      <c r="D15" s="67"/>
      <c r="E15" s="67"/>
      <c r="F15" s="67"/>
      <c r="G15" s="67"/>
      <c r="H15" s="67"/>
    </row>
    <row r="16" spans="3:15" x14ac:dyDescent="0.35">
      <c r="C16" s="67"/>
      <c r="D16" s="67"/>
      <c r="E16" s="67"/>
      <c r="F16" s="67"/>
      <c r="G16" s="67"/>
      <c r="H16" s="67"/>
    </row>
    <row r="17" spans="3:8" x14ac:dyDescent="0.35">
      <c r="C17" s="73" t="s">
        <v>21</v>
      </c>
      <c r="D17" s="67"/>
      <c r="E17" s="67"/>
      <c r="F17" s="67"/>
      <c r="G17" s="67"/>
      <c r="H17" s="67"/>
    </row>
    <row r="18" spans="3:8" x14ac:dyDescent="0.35">
      <c r="C18" s="67"/>
      <c r="D18" s="67"/>
      <c r="E18" s="67"/>
      <c r="F18" s="67"/>
      <c r="G18" s="67"/>
      <c r="H18" s="67"/>
    </row>
    <row r="19" spans="3:8" x14ac:dyDescent="0.35">
      <c r="C19" s="67"/>
      <c r="D19" s="67"/>
      <c r="E19" s="67"/>
      <c r="F19" s="67"/>
      <c r="G19" s="67"/>
      <c r="H19" s="67"/>
    </row>
    <row r="20" spans="3:8" x14ac:dyDescent="0.35">
      <c r="C20" s="67"/>
      <c r="D20" s="67"/>
      <c r="E20" s="67"/>
      <c r="F20" s="67"/>
      <c r="G20" s="67"/>
      <c r="H20" s="67"/>
    </row>
  </sheetData>
  <mergeCells count="2">
    <mergeCell ref="J6:O13"/>
    <mergeCell ref="C4:H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DB72-F5A5-4452-B897-7FC02A203D94}">
  <sheetPr codeName="Feuil2"/>
  <dimension ref="C5:BD38"/>
  <sheetViews>
    <sheetView topLeftCell="A9" zoomScale="63" workbookViewId="0">
      <selection activeCell="D17" sqref="D17"/>
    </sheetView>
  </sheetViews>
  <sheetFormatPr baseColWidth="10" defaultRowHeight="14.5" x14ac:dyDescent="0.35"/>
  <cols>
    <col min="5" max="9" width="10.90625" hidden="1" customWidth="1"/>
    <col min="10" max="10" width="10.90625" customWidth="1"/>
    <col min="12" max="17" width="10.90625" customWidth="1"/>
    <col min="19" max="24" width="10.90625" customWidth="1"/>
    <col min="26" max="31" width="10.90625" customWidth="1"/>
    <col min="33" max="38" width="10.90625" customWidth="1"/>
    <col min="40" max="49" width="10.90625" customWidth="1"/>
    <col min="51" max="55" width="10.90625" customWidth="1"/>
  </cols>
  <sheetData>
    <row r="5" spans="10:10" x14ac:dyDescent="0.35">
      <c r="J5">
        <v>1</v>
      </c>
    </row>
    <row r="6" spans="10:10" x14ac:dyDescent="0.35">
      <c r="J6">
        <v>2</v>
      </c>
    </row>
    <row r="7" spans="10:10" x14ac:dyDescent="0.35">
      <c r="J7">
        <v>2</v>
      </c>
    </row>
    <row r="8" spans="10:10" x14ac:dyDescent="0.35">
      <c r="J8">
        <v>1</v>
      </c>
    </row>
    <row r="16" spans="10:10" ht="15" thickBot="1" x14ac:dyDescent="0.4"/>
    <row r="17" spans="3:56" ht="21" x14ac:dyDescent="0.35">
      <c r="D17" s="72" t="s">
        <v>4</v>
      </c>
      <c r="E17" s="2"/>
      <c r="F17" s="3" t="s">
        <v>1</v>
      </c>
      <c r="G17" s="4">
        <v>1</v>
      </c>
      <c r="H17" s="4">
        <v>3</v>
      </c>
      <c r="I17" s="5">
        <v>5</v>
      </c>
      <c r="J17" s="4">
        <v>7</v>
      </c>
      <c r="K17" s="65" t="s">
        <v>8</v>
      </c>
      <c r="L17" s="2"/>
      <c r="M17" s="3" t="s">
        <v>1</v>
      </c>
      <c r="N17" s="4">
        <v>1</v>
      </c>
      <c r="O17" s="4">
        <v>3</v>
      </c>
      <c r="P17" s="5">
        <v>5</v>
      </c>
      <c r="Q17" s="4">
        <v>7</v>
      </c>
      <c r="R17" s="65" t="s">
        <v>9</v>
      </c>
      <c r="S17" s="2"/>
      <c r="T17" s="3" t="s">
        <v>1</v>
      </c>
      <c r="U17" s="4">
        <v>1</v>
      </c>
      <c r="V17" s="4">
        <v>3</v>
      </c>
      <c r="W17" s="5">
        <v>5</v>
      </c>
      <c r="X17" s="4">
        <v>7</v>
      </c>
      <c r="Y17" s="65" t="s">
        <v>10</v>
      </c>
      <c r="Z17" s="2"/>
      <c r="AA17" s="3" t="s">
        <v>1</v>
      </c>
      <c r="AB17" s="4">
        <v>1</v>
      </c>
      <c r="AC17" s="4">
        <v>3</v>
      </c>
      <c r="AD17" s="5">
        <v>5</v>
      </c>
      <c r="AE17" s="4">
        <v>7</v>
      </c>
      <c r="AF17" s="65" t="s">
        <v>11</v>
      </c>
      <c r="AG17" s="2"/>
      <c r="AH17" s="3" t="s">
        <v>1</v>
      </c>
      <c r="AI17" s="4">
        <v>1</v>
      </c>
      <c r="AJ17" s="4">
        <v>3</v>
      </c>
      <c r="AK17" s="5">
        <v>5</v>
      </c>
      <c r="AL17" s="4">
        <v>7</v>
      </c>
      <c r="AM17" s="65" t="s">
        <v>12</v>
      </c>
      <c r="AN17" s="2"/>
      <c r="AO17" s="3" t="s">
        <v>1</v>
      </c>
      <c r="AP17" s="4">
        <v>1</v>
      </c>
      <c r="AQ17" s="4">
        <v>3</v>
      </c>
      <c r="AR17" s="5">
        <v>5</v>
      </c>
      <c r="AS17" s="4">
        <v>7</v>
      </c>
      <c r="AT17" s="6" t="s">
        <v>2</v>
      </c>
      <c r="AU17" s="7"/>
      <c r="AV17" s="8">
        <v>1.5</v>
      </c>
      <c r="AW17" s="9"/>
      <c r="AX17" s="10" t="s">
        <v>3</v>
      </c>
      <c r="AY17" s="10" t="s">
        <v>3</v>
      </c>
      <c r="AZ17" s="10" t="s">
        <v>3</v>
      </c>
      <c r="BA17" s="10" t="s">
        <v>3</v>
      </c>
      <c r="BB17" s="10" t="s">
        <v>3</v>
      </c>
      <c r="BC17" s="10" t="s">
        <v>3</v>
      </c>
      <c r="BD17" s="10" t="s">
        <v>3</v>
      </c>
    </row>
    <row r="18" spans="3:56" ht="15" thickBot="1" x14ac:dyDescent="0.4">
      <c r="C18" s="66" t="s">
        <v>0</v>
      </c>
      <c r="D18" s="11" t="s">
        <v>5</v>
      </c>
      <c r="E18" s="11" t="s">
        <v>6</v>
      </c>
      <c r="F18" s="11" t="s">
        <v>7</v>
      </c>
      <c r="G18" s="12"/>
      <c r="H18" s="12"/>
      <c r="I18" s="11"/>
      <c r="J18" s="12"/>
      <c r="K18" s="11" t="s">
        <v>5</v>
      </c>
      <c r="L18" s="11" t="s">
        <v>6</v>
      </c>
      <c r="M18" s="11" t="s">
        <v>7</v>
      </c>
      <c r="N18" s="12"/>
      <c r="O18" s="12"/>
      <c r="P18" s="11"/>
      <c r="Q18" s="12"/>
      <c r="R18" s="11" t="s">
        <v>5</v>
      </c>
      <c r="S18" s="11" t="s">
        <v>6</v>
      </c>
      <c r="T18" s="11" t="s">
        <v>7</v>
      </c>
      <c r="U18" s="12"/>
      <c r="V18" s="12"/>
      <c r="W18" s="11"/>
      <c r="X18" s="12"/>
      <c r="Y18" s="11" t="s">
        <v>5</v>
      </c>
      <c r="Z18" s="11" t="s">
        <v>6</v>
      </c>
      <c r="AA18" s="11" t="s">
        <v>7</v>
      </c>
      <c r="AB18" s="12"/>
      <c r="AC18" s="12"/>
      <c r="AD18" s="11"/>
      <c r="AE18" s="12"/>
      <c r="AF18" s="11" t="s">
        <v>5</v>
      </c>
      <c r="AG18" s="11" t="s">
        <v>6</v>
      </c>
      <c r="AH18" s="11" t="s">
        <v>7</v>
      </c>
      <c r="AI18" s="12"/>
      <c r="AJ18" s="12"/>
      <c r="AK18" s="11"/>
      <c r="AL18" s="12"/>
      <c r="AM18" s="11" t="s">
        <v>5</v>
      </c>
      <c r="AN18" s="11" t="s">
        <v>6</v>
      </c>
      <c r="AO18" s="11" t="s">
        <v>7</v>
      </c>
      <c r="AP18" s="12"/>
      <c r="AQ18" s="12"/>
      <c r="AR18" s="11"/>
      <c r="AS18" s="12"/>
      <c r="AT18" s="13" t="s">
        <v>13</v>
      </c>
      <c r="AU18" s="14" t="s">
        <v>14</v>
      </c>
      <c r="AV18" s="15">
        <v>1</v>
      </c>
      <c r="AW18" s="16"/>
      <c r="AX18" s="17" t="e">
        <f>CONCATENATE("Quantité","  ",#REF!)</f>
        <v>#REF!</v>
      </c>
      <c r="AY18" s="17" t="e">
        <f t="shared" ref="AY18:BC18" si="0">CONCATENATE("Quantité","  ",#REF!)</f>
        <v>#REF!</v>
      </c>
      <c r="AZ18" s="17" t="e">
        <f t="shared" si="0"/>
        <v>#REF!</v>
      </c>
      <c r="BA18" s="17" t="e">
        <f t="shared" si="0"/>
        <v>#REF!</v>
      </c>
      <c r="BB18" s="17" t="e">
        <f t="shared" si="0"/>
        <v>#REF!</v>
      </c>
      <c r="BC18" s="17" t="e">
        <f t="shared" si="0"/>
        <v>#REF!</v>
      </c>
      <c r="BD18" s="17" t="s">
        <v>15</v>
      </c>
    </row>
    <row r="19" spans="3:56" x14ac:dyDescent="0.35">
      <c r="C19" s="1"/>
      <c r="D19" s="18"/>
      <c r="E19" s="18">
        <v>15</v>
      </c>
      <c r="F19" s="18"/>
      <c r="G19" s="19" t="e">
        <f>($AU19+$AV19)*#REF!</f>
        <v>#REF!</v>
      </c>
      <c r="H19" s="19" t="e">
        <f>($AU19+$AV19)*#REF!</f>
        <v>#REF!</v>
      </c>
      <c r="I19" s="19" t="e">
        <f>($AU19+$AV19)*#REF!</f>
        <v>#REF!</v>
      </c>
      <c r="J19" s="19" t="e">
        <f>($AU19+$AV19)*#REF!</f>
        <v>#REF!</v>
      </c>
      <c r="K19" s="20">
        <v>400</v>
      </c>
      <c r="L19" s="20">
        <v>200</v>
      </c>
      <c r="M19" s="20"/>
      <c r="N19" s="21"/>
      <c r="O19" s="21"/>
      <c r="P19" s="21"/>
      <c r="Q19" s="21"/>
      <c r="R19" s="22"/>
      <c r="S19" s="22"/>
      <c r="T19" s="22"/>
      <c r="U19" s="23"/>
      <c r="V19" s="23"/>
      <c r="W19" s="23"/>
      <c r="X19" s="23"/>
      <c r="Y19" s="24"/>
      <c r="Z19" s="24"/>
      <c r="AA19" s="24"/>
      <c r="AB19" s="25"/>
      <c r="AC19" s="25"/>
      <c r="AD19" s="25"/>
      <c r="AE19" s="25"/>
      <c r="AF19" s="24"/>
      <c r="AG19" s="24"/>
      <c r="AH19" s="24"/>
      <c r="AI19" s="25"/>
      <c r="AJ19" s="25"/>
      <c r="AK19" s="25"/>
      <c r="AL19" s="25"/>
      <c r="AM19" s="26"/>
      <c r="AN19" s="26"/>
      <c r="AO19" s="26"/>
      <c r="AP19" s="27"/>
      <c r="AQ19" s="27"/>
      <c r="AR19" s="27"/>
      <c r="AS19" s="27"/>
      <c r="AT19" s="28"/>
      <c r="AU19" s="29"/>
      <c r="AV19" s="30"/>
      <c r="AW19" s="31"/>
      <c r="AX19" s="32" t="str">
        <f t="shared" ref="AX19:BC36" si="1">IFERROR(AY19/#REF!,"")</f>
        <v/>
      </c>
      <c r="AY19" s="32" t="str">
        <f t="shared" si="1"/>
        <v/>
      </c>
      <c r="AZ19" s="32" t="str">
        <f t="shared" si="1"/>
        <v/>
      </c>
      <c r="BA19" s="32" t="str">
        <f t="shared" si="1"/>
        <v/>
      </c>
      <c r="BB19" s="32" t="str">
        <f t="shared" si="1"/>
        <v/>
      </c>
      <c r="BC19" s="32" t="str">
        <f t="shared" si="1"/>
        <v/>
      </c>
      <c r="BD19" s="33"/>
    </row>
    <row r="20" spans="3:56" x14ac:dyDescent="0.35">
      <c r="C20" s="1"/>
      <c r="D20" s="18"/>
      <c r="E20" s="18"/>
      <c r="F20" s="18"/>
      <c r="G20" s="34"/>
      <c r="H20" s="34"/>
      <c r="I20" s="18"/>
      <c r="J20" s="34"/>
      <c r="K20" s="20"/>
      <c r="L20" s="20"/>
      <c r="M20" s="20"/>
      <c r="N20" s="35"/>
      <c r="O20" s="35"/>
      <c r="P20" s="20"/>
      <c r="Q20" s="35"/>
      <c r="R20" s="22"/>
      <c r="S20" s="22"/>
      <c r="T20" s="22"/>
      <c r="U20" s="36"/>
      <c r="V20" s="36"/>
      <c r="W20" s="22"/>
      <c r="X20" s="36"/>
      <c r="Y20" s="24"/>
      <c r="Z20" s="24"/>
      <c r="AA20" s="24"/>
      <c r="AB20" s="37"/>
      <c r="AC20" s="37"/>
      <c r="AD20" s="24"/>
      <c r="AE20" s="37"/>
      <c r="AF20" s="24"/>
      <c r="AG20" s="24"/>
      <c r="AH20" s="24"/>
      <c r="AI20" s="37"/>
      <c r="AJ20" s="37"/>
      <c r="AK20" s="24"/>
      <c r="AL20" s="37"/>
      <c r="AM20" s="26"/>
      <c r="AN20" s="26"/>
      <c r="AO20" s="26"/>
      <c r="AP20" s="38"/>
      <c r="AQ20" s="38"/>
      <c r="AR20" s="26"/>
      <c r="AS20" s="38"/>
      <c r="AT20" s="39"/>
      <c r="AU20" s="40"/>
      <c r="AV20" s="41"/>
      <c r="AW20" s="31"/>
      <c r="AX20" s="42" t="str">
        <f t="shared" si="1"/>
        <v/>
      </c>
      <c r="AY20" s="42" t="str">
        <f t="shared" si="1"/>
        <v/>
      </c>
      <c r="AZ20" s="42" t="str">
        <f t="shared" si="1"/>
        <v/>
      </c>
      <c r="BA20" s="42" t="str">
        <f t="shared" si="1"/>
        <v/>
      </c>
      <c r="BB20" s="42" t="str">
        <f t="shared" si="1"/>
        <v/>
      </c>
      <c r="BC20" s="42" t="str">
        <f t="shared" si="1"/>
        <v/>
      </c>
      <c r="BD20" s="43"/>
    </row>
    <row r="21" spans="3:56" x14ac:dyDescent="0.35">
      <c r="D21" s="18"/>
      <c r="E21" s="18"/>
      <c r="F21" s="18"/>
      <c r="G21" s="34"/>
      <c r="H21" s="34"/>
      <c r="I21" s="18"/>
      <c r="J21" s="34"/>
      <c r="K21" s="20"/>
      <c r="L21" s="20"/>
      <c r="M21" s="20"/>
      <c r="N21" s="35"/>
      <c r="O21" s="35"/>
      <c r="P21" s="20"/>
      <c r="Q21" s="35"/>
      <c r="R21" s="22"/>
      <c r="S21" s="22"/>
      <c r="T21" s="22"/>
      <c r="U21" s="36"/>
      <c r="V21" s="36"/>
      <c r="W21" s="22"/>
      <c r="X21" s="36"/>
      <c r="Y21" s="24"/>
      <c r="Z21" s="24"/>
      <c r="AA21" s="24"/>
      <c r="AB21" s="37"/>
      <c r="AC21" s="37"/>
      <c r="AD21" s="24"/>
      <c r="AE21" s="37"/>
      <c r="AF21" s="24"/>
      <c r="AG21" s="24"/>
      <c r="AH21" s="24"/>
      <c r="AI21" s="37"/>
      <c r="AJ21" s="37"/>
      <c r="AK21" s="24"/>
      <c r="AL21" s="37"/>
      <c r="AM21" s="26"/>
      <c r="AN21" s="26"/>
      <c r="AO21" s="26"/>
      <c r="AP21" s="38"/>
      <c r="AQ21" s="38"/>
      <c r="AR21" s="26"/>
      <c r="AS21" s="38"/>
      <c r="AT21" s="39"/>
      <c r="AU21" s="40"/>
      <c r="AV21" s="41"/>
      <c r="AW21" s="31"/>
      <c r="AX21" s="42" t="str">
        <f t="shared" si="1"/>
        <v/>
      </c>
      <c r="AY21" s="42" t="str">
        <f t="shared" si="1"/>
        <v/>
      </c>
      <c r="AZ21" s="42" t="str">
        <f t="shared" si="1"/>
        <v/>
      </c>
      <c r="BA21" s="42" t="str">
        <f t="shared" si="1"/>
        <v/>
      </c>
      <c r="BB21" s="42" t="str">
        <f t="shared" si="1"/>
        <v/>
      </c>
      <c r="BC21" s="42" t="str">
        <f t="shared" si="1"/>
        <v/>
      </c>
      <c r="BD21" s="43"/>
    </row>
    <row r="22" spans="3:56" x14ac:dyDescent="0.35">
      <c r="D22" s="18"/>
      <c r="E22" s="18"/>
      <c r="F22" s="18"/>
      <c r="G22" s="34"/>
      <c r="H22" s="34"/>
      <c r="I22" s="18"/>
      <c r="J22" s="34"/>
      <c r="K22" s="20"/>
      <c r="L22" s="20"/>
      <c r="M22" s="20"/>
      <c r="N22" s="35"/>
      <c r="O22" s="35"/>
      <c r="P22" s="20"/>
      <c r="Q22" s="35"/>
      <c r="R22" s="22"/>
      <c r="S22" s="22"/>
      <c r="T22" s="22"/>
      <c r="U22" s="36"/>
      <c r="V22" s="36"/>
      <c r="W22" s="22"/>
      <c r="X22" s="36"/>
      <c r="Y22" s="24"/>
      <c r="Z22" s="24"/>
      <c r="AA22" s="24"/>
      <c r="AB22" s="37"/>
      <c r="AC22" s="37"/>
      <c r="AD22" s="24"/>
      <c r="AE22" s="37"/>
      <c r="AF22" s="24"/>
      <c r="AG22" s="24"/>
      <c r="AH22" s="24"/>
      <c r="AI22" s="37"/>
      <c r="AJ22" s="37"/>
      <c r="AK22" s="24"/>
      <c r="AL22" s="37"/>
      <c r="AM22" s="26"/>
      <c r="AN22" s="26"/>
      <c r="AO22" s="26"/>
      <c r="AP22" s="38"/>
      <c r="AQ22" s="38"/>
      <c r="AR22" s="26"/>
      <c r="AS22" s="38"/>
      <c r="AT22" s="39"/>
      <c r="AU22" s="40"/>
      <c r="AV22" s="41"/>
      <c r="AW22" s="31"/>
      <c r="AX22" s="42" t="str">
        <f t="shared" si="1"/>
        <v/>
      </c>
      <c r="AY22" s="42" t="str">
        <f t="shared" si="1"/>
        <v/>
      </c>
      <c r="AZ22" s="42" t="str">
        <f t="shared" si="1"/>
        <v/>
      </c>
      <c r="BA22" s="42" t="str">
        <f t="shared" si="1"/>
        <v/>
      </c>
      <c r="BB22" s="42" t="str">
        <f t="shared" si="1"/>
        <v/>
      </c>
      <c r="BC22" s="42" t="str">
        <f t="shared" si="1"/>
        <v/>
      </c>
      <c r="BD22" s="43"/>
    </row>
    <row r="23" spans="3:56" x14ac:dyDescent="0.35">
      <c r="D23" s="18"/>
      <c r="E23" s="18"/>
      <c r="F23" s="18"/>
      <c r="G23" s="34"/>
      <c r="H23" s="34"/>
      <c r="I23" s="18"/>
      <c r="J23" s="34"/>
      <c r="K23" s="20"/>
      <c r="L23" s="20"/>
      <c r="M23" s="20"/>
      <c r="N23" s="35"/>
      <c r="O23" s="35"/>
      <c r="P23" s="20"/>
      <c r="Q23" s="35"/>
      <c r="R23" s="22"/>
      <c r="S23" s="22"/>
      <c r="T23" s="22"/>
      <c r="U23" s="36"/>
      <c r="V23" s="36"/>
      <c r="W23" s="22"/>
      <c r="X23" s="36"/>
      <c r="Y23" s="24"/>
      <c r="Z23" s="24"/>
      <c r="AA23" s="24"/>
      <c r="AB23" s="37"/>
      <c r="AC23" s="37"/>
      <c r="AD23" s="24"/>
      <c r="AE23" s="37"/>
      <c r="AF23" s="24"/>
      <c r="AG23" s="24"/>
      <c r="AH23" s="24"/>
      <c r="AI23" s="37"/>
      <c r="AJ23" s="37"/>
      <c r="AK23" s="24"/>
      <c r="AL23" s="37"/>
      <c r="AM23" s="26"/>
      <c r="AN23" s="26"/>
      <c r="AO23" s="26"/>
      <c r="AP23" s="38"/>
      <c r="AQ23" s="38"/>
      <c r="AR23" s="26"/>
      <c r="AS23" s="38"/>
      <c r="AT23" s="39"/>
      <c r="AU23" s="40"/>
      <c r="AV23" s="41"/>
      <c r="AW23" s="31"/>
      <c r="AX23" s="42" t="str">
        <f t="shared" si="1"/>
        <v/>
      </c>
      <c r="AY23" s="42" t="str">
        <f t="shared" si="1"/>
        <v/>
      </c>
      <c r="AZ23" s="42" t="str">
        <f t="shared" si="1"/>
        <v/>
      </c>
      <c r="BA23" s="42" t="str">
        <f t="shared" si="1"/>
        <v/>
      </c>
      <c r="BB23" s="42" t="str">
        <f t="shared" si="1"/>
        <v/>
      </c>
      <c r="BC23" s="42" t="str">
        <f t="shared" si="1"/>
        <v/>
      </c>
      <c r="BD23" s="43"/>
    </row>
    <row r="24" spans="3:56" x14ac:dyDescent="0.35">
      <c r="D24" s="18"/>
      <c r="E24" s="18"/>
      <c r="F24" s="44"/>
      <c r="G24" s="34"/>
      <c r="H24" s="34"/>
      <c r="I24" s="44"/>
      <c r="J24" s="34"/>
      <c r="K24" s="20"/>
      <c r="L24" s="20"/>
      <c r="M24" s="45"/>
      <c r="N24" s="35"/>
      <c r="O24" s="35"/>
      <c r="P24" s="45"/>
      <c r="Q24" s="35"/>
      <c r="R24" s="22"/>
      <c r="S24" s="22"/>
      <c r="T24" s="46"/>
      <c r="U24" s="36"/>
      <c r="V24" s="36"/>
      <c r="W24" s="46"/>
      <c r="X24" s="36"/>
      <c r="Y24" s="24"/>
      <c r="Z24" s="24"/>
      <c r="AA24" s="47"/>
      <c r="AB24" s="37"/>
      <c r="AC24" s="37"/>
      <c r="AD24" s="47"/>
      <c r="AE24" s="37"/>
      <c r="AF24" s="24"/>
      <c r="AG24" s="24"/>
      <c r="AH24" s="47"/>
      <c r="AI24" s="37"/>
      <c r="AJ24" s="37"/>
      <c r="AK24" s="47"/>
      <c r="AL24" s="37"/>
      <c r="AM24" s="26"/>
      <c r="AN24" s="26"/>
      <c r="AO24" s="48"/>
      <c r="AP24" s="38"/>
      <c r="AQ24" s="38"/>
      <c r="AR24" s="48"/>
      <c r="AS24" s="38"/>
      <c r="AT24" s="39"/>
      <c r="AU24" s="40"/>
      <c r="AV24" s="41"/>
      <c r="AW24" s="31"/>
      <c r="AX24" s="42" t="str">
        <f t="shared" si="1"/>
        <v/>
      </c>
      <c r="AY24" s="42" t="str">
        <f t="shared" si="1"/>
        <v/>
      </c>
      <c r="AZ24" s="42" t="str">
        <f t="shared" si="1"/>
        <v/>
      </c>
      <c r="BA24" s="42" t="str">
        <f t="shared" si="1"/>
        <v/>
      </c>
      <c r="BB24" s="42" t="str">
        <f t="shared" si="1"/>
        <v/>
      </c>
      <c r="BC24" s="42" t="str">
        <f t="shared" si="1"/>
        <v/>
      </c>
      <c r="BD24" s="43"/>
    </row>
    <row r="25" spans="3:56" x14ac:dyDescent="0.35">
      <c r="D25" s="18"/>
      <c r="E25" s="18"/>
      <c r="F25" s="44"/>
      <c r="G25" s="34"/>
      <c r="H25" s="34"/>
      <c r="I25" s="44"/>
      <c r="J25" s="34"/>
      <c r="K25" s="20"/>
      <c r="L25" s="20"/>
      <c r="M25" s="45"/>
      <c r="N25" s="35"/>
      <c r="O25" s="35"/>
      <c r="P25" s="45"/>
      <c r="Q25" s="35"/>
      <c r="R25" s="22"/>
      <c r="S25" s="22"/>
      <c r="T25" s="46"/>
      <c r="U25" s="36"/>
      <c r="V25" s="36"/>
      <c r="W25" s="46"/>
      <c r="X25" s="36"/>
      <c r="Y25" s="24"/>
      <c r="Z25" s="24"/>
      <c r="AA25" s="47"/>
      <c r="AB25" s="37"/>
      <c r="AC25" s="37"/>
      <c r="AD25" s="47"/>
      <c r="AE25" s="37"/>
      <c r="AF25" s="24"/>
      <c r="AG25" s="24"/>
      <c r="AH25" s="47"/>
      <c r="AI25" s="37"/>
      <c r="AJ25" s="37"/>
      <c r="AK25" s="47"/>
      <c r="AL25" s="37"/>
      <c r="AM25" s="26"/>
      <c r="AN25" s="26"/>
      <c r="AO25" s="48"/>
      <c r="AP25" s="38"/>
      <c r="AQ25" s="38"/>
      <c r="AR25" s="48"/>
      <c r="AS25" s="38"/>
      <c r="AT25" s="39"/>
      <c r="AU25" s="40"/>
      <c r="AV25" s="41"/>
      <c r="AW25" s="31"/>
      <c r="AX25" s="42" t="str">
        <f t="shared" si="1"/>
        <v/>
      </c>
      <c r="AY25" s="42" t="str">
        <f t="shared" si="1"/>
        <v/>
      </c>
      <c r="AZ25" s="42" t="str">
        <f t="shared" si="1"/>
        <v/>
      </c>
      <c r="BA25" s="42" t="str">
        <f t="shared" si="1"/>
        <v/>
      </c>
      <c r="BB25" s="42" t="str">
        <f t="shared" si="1"/>
        <v/>
      </c>
      <c r="BC25" s="42" t="str">
        <f t="shared" si="1"/>
        <v/>
      </c>
      <c r="BD25" s="43"/>
    </row>
    <row r="26" spans="3:56" x14ac:dyDescent="0.35">
      <c r="D26" s="18"/>
      <c r="E26" s="18"/>
      <c r="F26" s="44"/>
      <c r="G26" s="34"/>
      <c r="H26" s="34"/>
      <c r="I26" s="44"/>
      <c r="J26" s="34"/>
      <c r="K26" s="20"/>
      <c r="L26" s="20"/>
      <c r="M26" s="45"/>
      <c r="N26" s="35"/>
      <c r="O26" s="35"/>
      <c r="P26" s="45"/>
      <c r="Q26" s="35"/>
      <c r="R26" s="22"/>
      <c r="S26" s="22"/>
      <c r="T26" s="46"/>
      <c r="U26" s="36"/>
      <c r="V26" s="36"/>
      <c r="W26" s="46"/>
      <c r="X26" s="36"/>
      <c r="Y26" s="24"/>
      <c r="Z26" s="24"/>
      <c r="AA26" s="47"/>
      <c r="AB26" s="37"/>
      <c r="AC26" s="37"/>
      <c r="AD26" s="47"/>
      <c r="AE26" s="37"/>
      <c r="AF26" s="24"/>
      <c r="AG26" s="24"/>
      <c r="AH26" s="47"/>
      <c r="AI26" s="37"/>
      <c r="AJ26" s="37"/>
      <c r="AK26" s="47"/>
      <c r="AL26" s="37"/>
      <c r="AM26" s="26"/>
      <c r="AN26" s="26"/>
      <c r="AO26" s="48"/>
      <c r="AP26" s="38"/>
      <c r="AQ26" s="38"/>
      <c r="AR26" s="48"/>
      <c r="AS26" s="38"/>
      <c r="AT26" s="39"/>
      <c r="AU26" s="40"/>
      <c r="AV26" s="41"/>
      <c r="AW26" s="31"/>
      <c r="AX26" s="42" t="str">
        <f t="shared" si="1"/>
        <v/>
      </c>
      <c r="AY26" s="42" t="str">
        <f t="shared" si="1"/>
        <v/>
      </c>
      <c r="AZ26" s="42" t="str">
        <f t="shared" si="1"/>
        <v/>
      </c>
      <c r="BA26" s="42" t="str">
        <f t="shared" si="1"/>
        <v/>
      </c>
      <c r="BB26" s="42" t="str">
        <f t="shared" si="1"/>
        <v/>
      </c>
      <c r="BC26" s="42" t="str">
        <f t="shared" si="1"/>
        <v/>
      </c>
      <c r="BD26" s="43"/>
    </row>
    <row r="27" spans="3:56" x14ac:dyDescent="0.35">
      <c r="D27" s="18"/>
      <c r="E27" s="18"/>
      <c r="F27" s="44"/>
      <c r="G27" s="34"/>
      <c r="H27" s="34"/>
      <c r="I27" s="44"/>
      <c r="J27" s="34"/>
      <c r="K27" s="20"/>
      <c r="L27" s="20"/>
      <c r="M27" s="45"/>
      <c r="N27" s="35"/>
      <c r="O27" s="35"/>
      <c r="P27" s="45"/>
      <c r="Q27" s="35"/>
      <c r="R27" s="22"/>
      <c r="S27" s="22"/>
      <c r="T27" s="46"/>
      <c r="U27" s="36"/>
      <c r="V27" s="36"/>
      <c r="W27" s="46"/>
      <c r="X27" s="36"/>
      <c r="Y27" s="24"/>
      <c r="Z27" s="24"/>
      <c r="AA27" s="47"/>
      <c r="AB27" s="37"/>
      <c r="AC27" s="37"/>
      <c r="AD27" s="47"/>
      <c r="AE27" s="37"/>
      <c r="AF27" s="24"/>
      <c r="AG27" s="24"/>
      <c r="AH27" s="47"/>
      <c r="AI27" s="37"/>
      <c r="AJ27" s="37"/>
      <c r="AK27" s="47"/>
      <c r="AL27" s="37"/>
      <c r="AM27" s="26"/>
      <c r="AN27" s="26"/>
      <c r="AO27" s="48"/>
      <c r="AP27" s="38"/>
      <c r="AQ27" s="38"/>
      <c r="AR27" s="48"/>
      <c r="AS27" s="38"/>
      <c r="AT27" s="39"/>
      <c r="AU27" s="40"/>
      <c r="AV27" s="41"/>
      <c r="AW27" s="31"/>
      <c r="AX27" s="42" t="str">
        <f t="shared" si="1"/>
        <v/>
      </c>
      <c r="AY27" s="42" t="str">
        <f t="shared" si="1"/>
        <v/>
      </c>
      <c r="AZ27" s="42" t="str">
        <f t="shared" si="1"/>
        <v/>
      </c>
      <c r="BA27" s="42" t="str">
        <f t="shared" si="1"/>
        <v/>
      </c>
      <c r="BB27" s="42" t="str">
        <f t="shared" si="1"/>
        <v/>
      </c>
      <c r="BC27" s="42" t="str">
        <f t="shared" si="1"/>
        <v/>
      </c>
      <c r="BD27" s="43"/>
    </row>
    <row r="28" spans="3:56" x14ac:dyDescent="0.35">
      <c r="D28" s="18"/>
      <c r="E28" s="18"/>
      <c r="F28" s="44"/>
      <c r="G28" s="34"/>
      <c r="H28" s="34"/>
      <c r="I28" s="44"/>
      <c r="J28" s="34"/>
      <c r="K28" s="20"/>
      <c r="L28" s="20"/>
      <c r="M28" s="45"/>
      <c r="N28" s="35"/>
      <c r="O28" s="35"/>
      <c r="P28" s="45"/>
      <c r="Q28" s="35"/>
      <c r="R28" s="22"/>
      <c r="S28" s="22"/>
      <c r="T28" s="46"/>
      <c r="U28" s="36"/>
      <c r="V28" s="36"/>
      <c r="W28" s="46"/>
      <c r="X28" s="36"/>
      <c r="Y28" s="24"/>
      <c r="Z28" s="24"/>
      <c r="AA28" s="47"/>
      <c r="AB28" s="37"/>
      <c r="AC28" s="37"/>
      <c r="AD28" s="47"/>
      <c r="AE28" s="37"/>
      <c r="AF28" s="24"/>
      <c r="AG28" s="24"/>
      <c r="AH28" s="47"/>
      <c r="AI28" s="37"/>
      <c r="AJ28" s="37"/>
      <c r="AK28" s="47"/>
      <c r="AL28" s="37"/>
      <c r="AM28" s="26"/>
      <c r="AN28" s="26"/>
      <c r="AO28" s="48"/>
      <c r="AP28" s="38"/>
      <c r="AQ28" s="38"/>
      <c r="AR28" s="48"/>
      <c r="AS28" s="38"/>
      <c r="AT28" s="39"/>
      <c r="AU28" s="40"/>
      <c r="AV28" s="41"/>
      <c r="AW28" s="31"/>
      <c r="AX28" s="42" t="str">
        <f t="shared" si="1"/>
        <v/>
      </c>
      <c r="AY28" s="42" t="str">
        <f t="shared" si="1"/>
        <v/>
      </c>
      <c r="AZ28" s="42" t="str">
        <f t="shared" si="1"/>
        <v/>
      </c>
      <c r="BA28" s="42" t="str">
        <f t="shared" si="1"/>
        <v/>
      </c>
      <c r="BB28" s="42" t="str">
        <f t="shared" si="1"/>
        <v/>
      </c>
      <c r="BC28" s="42" t="str">
        <f t="shared" si="1"/>
        <v/>
      </c>
      <c r="BD28" s="43"/>
    </row>
    <row r="29" spans="3:56" x14ac:dyDescent="0.35">
      <c r="D29" s="18"/>
      <c r="E29" s="18"/>
      <c r="F29" s="44"/>
      <c r="G29" s="34"/>
      <c r="H29" s="34"/>
      <c r="I29" s="44"/>
      <c r="J29" s="34"/>
      <c r="K29" s="20"/>
      <c r="L29" s="20"/>
      <c r="M29" s="45"/>
      <c r="N29" s="35"/>
      <c r="O29" s="35"/>
      <c r="P29" s="45"/>
      <c r="Q29" s="35"/>
      <c r="R29" s="22"/>
      <c r="S29" s="22"/>
      <c r="T29" s="46"/>
      <c r="U29" s="36"/>
      <c r="V29" s="36"/>
      <c r="W29" s="46"/>
      <c r="X29" s="36"/>
      <c r="Y29" s="24"/>
      <c r="Z29" s="24"/>
      <c r="AA29" s="47"/>
      <c r="AB29" s="37"/>
      <c r="AC29" s="37"/>
      <c r="AD29" s="47"/>
      <c r="AE29" s="37"/>
      <c r="AF29" s="24"/>
      <c r="AG29" s="24"/>
      <c r="AH29" s="47"/>
      <c r="AI29" s="37"/>
      <c r="AJ29" s="37"/>
      <c r="AK29" s="47"/>
      <c r="AL29" s="37"/>
      <c r="AM29" s="26"/>
      <c r="AN29" s="26"/>
      <c r="AO29" s="48"/>
      <c r="AP29" s="38"/>
      <c r="AQ29" s="38"/>
      <c r="AR29" s="48"/>
      <c r="AS29" s="38"/>
      <c r="AT29" s="39"/>
      <c r="AU29" s="40"/>
      <c r="AV29" s="41"/>
      <c r="AW29" s="31"/>
      <c r="AX29" s="42" t="str">
        <f t="shared" si="1"/>
        <v/>
      </c>
      <c r="AY29" s="42" t="str">
        <f t="shared" si="1"/>
        <v/>
      </c>
      <c r="AZ29" s="42" t="str">
        <f t="shared" si="1"/>
        <v/>
      </c>
      <c r="BA29" s="42" t="str">
        <f t="shared" si="1"/>
        <v/>
      </c>
      <c r="BB29" s="42" t="str">
        <f t="shared" si="1"/>
        <v/>
      </c>
      <c r="BC29" s="42" t="str">
        <f t="shared" si="1"/>
        <v/>
      </c>
      <c r="BD29" s="43"/>
    </row>
    <row r="30" spans="3:56" x14ac:dyDescent="0.35">
      <c r="D30" s="18"/>
      <c r="E30" s="18"/>
      <c r="F30" s="44"/>
      <c r="G30" s="34"/>
      <c r="H30" s="34"/>
      <c r="I30" s="44"/>
      <c r="J30" s="34"/>
      <c r="K30" s="20"/>
      <c r="L30" s="20"/>
      <c r="M30" s="45"/>
      <c r="N30" s="35"/>
      <c r="O30" s="35"/>
      <c r="P30" s="45"/>
      <c r="Q30" s="35"/>
      <c r="R30" s="22"/>
      <c r="S30" s="22"/>
      <c r="T30" s="46"/>
      <c r="U30" s="36"/>
      <c r="V30" s="36"/>
      <c r="W30" s="46"/>
      <c r="X30" s="36"/>
      <c r="Y30" s="24"/>
      <c r="Z30" s="24"/>
      <c r="AA30" s="47"/>
      <c r="AB30" s="37"/>
      <c r="AC30" s="37"/>
      <c r="AD30" s="47"/>
      <c r="AE30" s="37"/>
      <c r="AF30" s="24"/>
      <c r="AG30" s="24"/>
      <c r="AH30" s="47"/>
      <c r="AI30" s="37"/>
      <c r="AJ30" s="37"/>
      <c r="AK30" s="47"/>
      <c r="AL30" s="37"/>
      <c r="AM30" s="26"/>
      <c r="AN30" s="26"/>
      <c r="AO30" s="48"/>
      <c r="AP30" s="38"/>
      <c r="AQ30" s="38"/>
      <c r="AR30" s="48"/>
      <c r="AS30" s="38"/>
      <c r="AT30" s="39"/>
      <c r="AU30" s="40"/>
      <c r="AV30" s="41"/>
      <c r="AW30" s="31"/>
      <c r="AX30" s="42" t="str">
        <f t="shared" si="1"/>
        <v/>
      </c>
      <c r="AY30" s="42" t="str">
        <f t="shared" si="1"/>
        <v/>
      </c>
      <c r="AZ30" s="42" t="str">
        <f t="shared" si="1"/>
        <v/>
      </c>
      <c r="BA30" s="42" t="str">
        <f t="shared" si="1"/>
        <v/>
      </c>
      <c r="BB30" s="42" t="str">
        <f t="shared" si="1"/>
        <v/>
      </c>
      <c r="BC30" s="42" t="str">
        <f t="shared" si="1"/>
        <v/>
      </c>
      <c r="BD30" s="43"/>
    </row>
    <row r="31" spans="3:56" x14ac:dyDescent="0.35">
      <c r="D31" s="18"/>
      <c r="E31" s="18"/>
      <c r="F31" s="44"/>
      <c r="G31" s="34"/>
      <c r="H31" s="34"/>
      <c r="I31" s="44"/>
      <c r="J31" s="34"/>
      <c r="K31" s="20"/>
      <c r="L31" s="20"/>
      <c r="M31" s="45"/>
      <c r="N31" s="35"/>
      <c r="O31" s="35"/>
      <c r="P31" s="45"/>
      <c r="Q31" s="35"/>
      <c r="R31" s="22"/>
      <c r="S31" s="22"/>
      <c r="T31" s="46"/>
      <c r="U31" s="36"/>
      <c r="V31" s="36"/>
      <c r="W31" s="46"/>
      <c r="X31" s="36"/>
      <c r="Y31" s="24"/>
      <c r="Z31" s="24"/>
      <c r="AA31" s="47"/>
      <c r="AB31" s="37"/>
      <c r="AC31" s="37"/>
      <c r="AD31" s="47"/>
      <c r="AE31" s="37"/>
      <c r="AF31" s="24"/>
      <c r="AG31" s="24"/>
      <c r="AH31" s="47"/>
      <c r="AI31" s="37"/>
      <c r="AJ31" s="37"/>
      <c r="AK31" s="47"/>
      <c r="AL31" s="37"/>
      <c r="AM31" s="26"/>
      <c r="AN31" s="26"/>
      <c r="AO31" s="48"/>
      <c r="AP31" s="38"/>
      <c r="AQ31" s="38"/>
      <c r="AR31" s="48"/>
      <c r="AS31" s="38"/>
      <c r="AT31" s="39"/>
      <c r="AU31" s="40"/>
      <c r="AV31" s="41"/>
      <c r="AW31" s="31"/>
      <c r="AX31" s="42" t="str">
        <f t="shared" si="1"/>
        <v/>
      </c>
      <c r="AY31" s="42" t="str">
        <f t="shared" si="1"/>
        <v/>
      </c>
      <c r="AZ31" s="42" t="str">
        <f t="shared" si="1"/>
        <v/>
      </c>
      <c r="BA31" s="42" t="str">
        <f t="shared" si="1"/>
        <v/>
      </c>
      <c r="BB31" s="42" t="str">
        <f t="shared" si="1"/>
        <v/>
      </c>
      <c r="BC31" s="42" t="str">
        <f t="shared" si="1"/>
        <v/>
      </c>
      <c r="BD31" s="43"/>
    </row>
    <row r="32" spans="3:56" x14ac:dyDescent="0.35">
      <c r="D32" s="18"/>
      <c r="E32" s="18"/>
      <c r="F32" s="44"/>
      <c r="G32" s="34"/>
      <c r="H32" s="34"/>
      <c r="I32" s="44"/>
      <c r="J32" s="34"/>
      <c r="K32" s="20"/>
      <c r="L32" s="20"/>
      <c r="M32" s="45"/>
      <c r="N32" s="35"/>
      <c r="O32" s="35"/>
      <c r="P32" s="45"/>
      <c r="Q32" s="35"/>
      <c r="R32" s="22"/>
      <c r="S32" s="22"/>
      <c r="T32" s="46"/>
      <c r="U32" s="36"/>
      <c r="V32" s="36"/>
      <c r="W32" s="46"/>
      <c r="X32" s="36"/>
      <c r="Y32" s="24"/>
      <c r="Z32" s="24"/>
      <c r="AA32" s="47"/>
      <c r="AB32" s="37"/>
      <c r="AC32" s="37"/>
      <c r="AD32" s="47"/>
      <c r="AE32" s="37"/>
      <c r="AF32" s="24"/>
      <c r="AG32" s="24"/>
      <c r="AH32" s="47"/>
      <c r="AI32" s="37"/>
      <c r="AJ32" s="37"/>
      <c r="AK32" s="47"/>
      <c r="AL32" s="37"/>
      <c r="AM32" s="26"/>
      <c r="AN32" s="26"/>
      <c r="AO32" s="48"/>
      <c r="AP32" s="38"/>
      <c r="AQ32" s="38"/>
      <c r="AR32" s="48"/>
      <c r="AS32" s="38"/>
      <c r="AT32" s="39"/>
      <c r="AU32" s="40"/>
      <c r="AV32" s="41"/>
      <c r="AW32" s="31"/>
      <c r="AX32" s="42" t="str">
        <f t="shared" si="1"/>
        <v/>
      </c>
      <c r="AY32" s="42" t="str">
        <f t="shared" si="1"/>
        <v/>
      </c>
      <c r="AZ32" s="42" t="str">
        <f t="shared" si="1"/>
        <v/>
      </c>
      <c r="BA32" s="42" t="str">
        <f t="shared" si="1"/>
        <v/>
      </c>
      <c r="BB32" s="42" t="str">
        <f t="shared" si="1"/>
        <v/>
      </c>
      <c r="BC32" s="42" t="str">
        <f t="shared" si="1"/>
        <v/>
      </c>
      <c r="BD32" s="43"/>
    </row>
    <row r="33" spans="4:56" x14ac:dyDescent="0.35">
      <c r="D33" s="18"/>
      <c r="E33" s="18"/>
      <c r="F33" s="44"/>
      <c r="G33" s="34"/>
      <c r="H33" s="34"/>
      <c r="I33" s="44"/>
      <c r="J33" s="34"/>
      <c r="K33" s="20"/>
      <c r="L33" s="20"/>
      <c r="M33" s="45"/>
      <c r="N33" s="35"/>
      <c r="O33" s="35"/>
      <c r="P33" s="45"/>
      <c r="Q33" s="35"/>
      <c r="R33" s="22"/>
      <c r="S33" s="22"/>
      <c r="T33" s="46"/>
      <c r="U33" s="36"/>
      <c r="V33" s="36"/>
      <c r="W33" s="46"/>
      <c r="X33" s="36"/>
      <c r="Y33" s="24"/>
      <c r="Z33" s="24"/>
      <c r="AA33" s="47"/>
      <c r="AB33" s="37"/>
      <c r="AC33" s="37"/>
      <c r="AD33" s="47"/>
      <c r="AE33" s="37"/>
      <c r="AF33" s="24"/>
      <c r="AG33" s="24"/>
      <c r="AH33" s="47"/>
      <c r="AI33" s="37"/>
      <c r="AJ33" s="37"/>
      <c r="AK33" s="47"/>
      <c r="AL33" s="37"/>
      <c r="AM33" s="26"/>
      <c r="AN33" s="26"/>
      <c r="AO33" s="48"/>
      <c r="AP33" s="38"/>
      <c r="AQ33" s="38"/>
      <c r="AR33" s="48"/>
      <c r="AS33" s="38"/>
      <c r="AT33" s="39"/>
      <c r="AU33" s="40"/>
      <c r="AV33" s="41"/>
      <c r="AW33" s="31"/>
      <c r="AX33" s="42" t="str">
        <f t="shared" si="1"/>
        <v/>
      </c>
      <c r="AY33" s="42" t="str">
        <f t="shared" si="1"/>
        <v/>
      </c>
      <c r="AZ33" s="42" t="str">
        <f t="shared" si="1"/>
        <v/>
      </c>
      <c r="BA33" s="42" t="str">
        <f t="shared" si="1"/>
        <v/>
      </c>
      <c r="BB33" s="42" t="str">
        <f t="shared" si="1"/>
        <v/>
      </c>
      <c r="BC33" s="42" t="str">
        <f t="shared" si="1"/>
        <v/>
      </c>
      <c r="BD33" s="43"/>
    </row>
    <row r="34" spans="4:56" x14ac:dyDescent="0.35">
      <c r="D34" s="18"/>
      <c r="E34" s="18"/>
      <c r="F34" s="44"/>
      <c r="G34" s="34"/>
      <c r="H34" s="34"/>
      <c r="I34" s="44"/>
      <c r="J34" s="34"/>
      <c r="K34" s="20"/>
      <c r="L34" s="20"/>
      <c r="M34" s="45"/>
      <c r="N34" s="35"/>
      <c r="O34" s="35"/>
      <c r="P34" s="45"/>
      <c r="Q34" s="35"/>
      <c r="R34" s="22"/>
      <c r="S34" s="22"/>
      <c r="T34" s="46"/>
      <c r="U34" s="36"/>
      <c r="V34" s="36"/>
      <c r="W34" s="46"/>
      <c r="X34" s="36"/>
      <c r="Y34" s="24"/>
      <c r="Z34" s="24"/>
      <c r="AA34" s="47"/>
      <c r="AB34" s="37"/>
      <c r="AC34" s="37"/>
      <c r="AD34" s="47"/>
      <c r="AE34" s="37"/>
      <c r="AF34" s="24"/>
      <c r="AG34" s="24"/>
      <c r="AH34" s="47"/>
      <c r="AI34" s="37"/>
      <c r="AJ34" s="37"/>
      <c r="AK34" s="47"/>
      <c r="AL34" s="37"/>
      <c r="AM34" s="26"/>
      <c r="AN34" s="26"/>
      <c r="AO34" s="48"/>
      <c r="AP34" s="38"/>
      <c r="AQ34" s="38"/>
      <c r="AR34" s="48"/>
      <c r="AS34" s="38"/>
      <c r="AT34" s="39"/>
      <c r="AU34" s="40"/>
      <c r="AV34" s="41"/>
      <c r="AW34" s="31"/>
      <c r="AX34" s="42" t="str">
        <f t="shared" si="1"/>
        <v/>
      </c>
      <c r="AY34" s="42" t="str">
        <f t="shared" si="1"/>
        <v/>
      </c>
      <c r="AZ34" s="42" t="str">
        <f t="shared" si="1"/>
        <v/>
      </c>
      <c r="BA34" s="42" t="str">
        <f t="shared" si="1"/>
        <v/>
      </c>
      <c r="BB34" s="42" t="str">
        <f t="shared" si="1"/>
        <v/>
      </c>
      <c r="BC34" s="42" t="str">
        <f t="shared" si="1"/>
        <v/>
      </c>
      <c r="BD34" s="43"/>
    </row>
    <row r="35" spans="4:56" x14ac:dyDescent="0.35">
      <c r="D35" s="18"/>
      <c r="E35" s="18"/>
      <c r="F35" s="44"/>
      <c r="G35" s="34"/>
      <c r="H35" s="34"/>
      <c r="I35" s="44"/>
      <c r="J35" s="34"/>
      <c r="K35" s="20"/>
      <c r="L35" s="20"/>
      <c r="M35" s="45"/>
      <c r="N35" s="35"/>
      <c r="O35" s="35"/>
      <c r="P35" s="45"/>
      <c r="Q35" s="35"/>
      <c r="R35" s="22"/>
      <c r="S35" s="22"/>
      <c r="T35" s="46"/>
      <c r="U35" s="36"/>
      <c r="V35" s="36"/>
      <c r="W35" s="46"/>
      <c r="X35" s="36"/>
      <c r="Y35" s="24"/>
      <c r="Z35" s="24"/>
      <c r="AA35" s="47"/>
      <c r="AB35" s="37"/>
      <c r="AC35" s="37"/>
      <c r="AD35" s="47"/>
      <c r="AE35" s="37"/>
      <c r="AF35" s="24"/>
      <c r="AG35" s="24"/>
      <c r="AH35" s="47"/>
      <c r="AI35" s="37"/>
      <c r="AJ35" s="37"/>
      <c r="AK35" s="47"/>
      <c r="AL35" s="37"/>
      <c r="AM35" s="26"/>
      <c r="AN35" s="26"/>
      <c r="AO35" s="48"/>
      <c r="AP35" s="38"/>
      <c r="AQ35" s="38"/>
      <c r="AR35" s="48"/>
      <c r="AS35" s="38"/>
      <c r="AT35" s="39"/>
      <c r="AU35" s="40"/>
      <c r="AV35" s="41"/>
      <c r="AW35" s="31"/>
      <c r="AX35" s="42" t="str">
        <f t="shared" si="1"/>
        <v/>
      </c>
      <c r="AY35" s="42" t="str">
        <f t="shared" si="1"/>
        <v/>
      </c>
      <c r="AZ35" s="42" t="str">
        <f t="shared" si="1"/>
        <v/>
      </c>
      <c r="BA35" s="42" t="str">
        <f t="shared" si="1"/>
        <v/>
      </c>
      <c r="BB35" s="42" t="str">
        <f t="shared" si="1"/>
        <v/>
      </c>
      <c r="BC35" s="42" t="str">
        <f t="shared" si="1"/>
        <v/>
      </c>
      <c r="BD35" s="43"/>
    </row>
    <row r="36" spans="4:56" ht="15" thickBot="1" x14ac:dyDescent="0.4">
      <c r="D36" s="18"/>
      <c r="E36" s="18"/>
      <c r="F36" s="44"/>
      <c r="G36" s="34"/>
      <c r="H36" s="34"/>
      <c r="I36" s="44"/>
      <c r="J36" s="34"/>
      <c r="K36" s="20"/>
      <c r="L36" s="20"/>
      <c r="M36" s="45"/>
      <c r="N36" s="35"/>
      <c r="O36" s="35"/>
      <c r="P36" s="45"/>
      <c r="Q36" s="35"/>
      <c r="R36" s="22"/>
      <c r="S36" s="22"/>
      <c r="T36" s="46"/>
      <c r="U36" s="36"/>
      <c r="V36" s="36"/>
      <c r="W36" s="46"/>
      <c r="X36" s="36"/>
      <c r="Y36" s="24"/>
      <c r="Z36" s="24"/>
      <c r="AA36" s="47"/>
      <c r="AB36" s="37"/>
      <c r="AC36" s="37"/>
      <c r="AD36" s="47"/>
      <c r="AE36" s="37"/>
      <c r="AF36" s="24"/>
      <c r="AG36" s="24"/>
      <c r="AH36" s="47"/>
      <c r="AI36" s="37"/>
      <c r="AJ36" s="37"/>
      <c r="AK36" s="47"/>
      <c r="AL36" s="37"/>
      <c r="AM36" s="26"/>
      <c r="AN36" s="26"/>
      <c r="AO36" s="48"/>
      <c r="AP36" s="38"/>
      <c r="AQ36" s="38"/>
      <c r="AR36" s="48"/>
      <c r="AS36" s="38"/>
      <c r="AT36" s="39"/>
      <c r="AU36" s="40"/>
      <c r="AV36" s="41"/>
      <c r="AW36" s="31"/>
      <c r="AX36" s="49" t="str">
        <f t="shared" si="1"/>
        <v/>
      </c>
      <c r="AY36" s="49" t="str">
        <f t="shared" si="1"/>
        <v/>
      </c>
      <c r="AZ36" s="49" t="str">
        <f t="shared" si="1"/>
        <v/>
      </c>
      <c r="BA36" s="49" t="str">
        <f t="shared" si="1"/>
        <v/>
      </c>
      <c r="BB36" s="49" t="str">
        <f t="shared" si="1"/>
        <v/>
      </c>
      <c r="BC36" s="49" t="str">
        <f t="shared" si="1"/>
        <v/>
      </c>
      <c r="BD36" s="50"/>
    </row>
    <row r="37" spans="4:56" ht="15" thickBot="1" x14ac:dyDescent="0.4">
      <c r="D37" s="52"/>
      <c r="E37" s="52"/>
      <c r="F37" s="51"/>
      <c r="G37" s="51" t="e">
        <f>SUM(G19:G36)</f>
        <v>#REF!</v>
      </c>
      <c r="H37" s="51" t="e">
        <f>SUM(H19:H36)</f>
        <v>#REF!</v>
      </c>
      <c r="I37" s="51" t="e">
        <f>SUM(I19:I36)</f>
        <v>#REF!</v>
      </c>
      <c r="J37" s="51" t="e">
        <f>SUM(J19:J36)</f>
        <v>#REF!</v>
      </c>
      <c r="K37" s="52"/>
      <c r="L37" s="52"/>
      <c r="M37" s="51"/>
      <c r="N37" s="51">
        <f>SUM(N19:N36)</f>
        <v>0</v>
      </c>
      <c r="O37" s="51">
        <f>SUM(O19:O36)</f>
        <v>0</v>
      </c>
      <c r="P37" s="51">
        <f>SUM(P19:P36)</f>
        <v>0</v>
      </c>
      <c r="Q37" s="51">
        <f>SUM(Q19:Q36)</f>
        <v>0</v>
      </c>
      <c r="R37" s="52"/>
      <c r="S37" s="52"/>
      <c r="T37" s="51"/>
      <c r="U37" s="51">
        <f>SUM(U19:U36)</f>
        <v>0</v>
      </c>
      <c r="V37" s="51">
        <f>SUM(V19:V36)</f>
        <v>0</v>
      </c>
      <c r="W37" s="51">
        <f>SUM(W19:W36)</f>
        <v>0</v>
      </c>
      <c r="X37" s="51">
        <f>SUM(X19:X36)</f>
        <v>0</v>
      </c>
      <c r="Y37" s="52"/>
      <c r="Z37" s="52"/>
      <c r="AA37" s="51"/>
      <c r="AB37" s="51">
        <f>SUM(AB19:AB36)</f>
        <v>0</v>
      </c>
      <c r="AC37" s="51">
        <f>SUM(AC19:AC36)</f>
        <v>0</v>
      </c>
      <c r="AD37" s="51">
        <f>SUM(AD19:AD36)</f>
        <v>0</v>
      </c>
      <c r="AE37" s="51">
        <f>SUM(AE19:AE36)</f>
        <v>0</v>
      </c>
      <c r="AF37" s="52"/>
      <c r="AG37" s="52"/>
      <c r="AH37" s="51"/>
      <c r="AI37" s="51">
        <f>SUM(AI19:AI36)</f>
        <v>0</v>
      </c>
      <c r="AJ37" s="51">
        <f>SUM(AJ19:AJ36)</f>
        <v>0</v>
      </c>
      <c r="AK37" s="51">
        <f>SUM(AK19:AK36)</f>
        <v>0</v>
      </c>
      <c r="AL37" s="51">
        <f>SUM(AL19:AL36)</f>
        <v>0</v>
      </c>
      <c r="AM37" s="52"/>
      <c r="AN37" s="52"/>
      <c r="AO37" s="51"/>
      <c r="AP37" s="51">
        <f>SUM(AP19:AP36)</f>
        <v>0</v>
      </c>
      <c r="AQ37" s="51">
        <f>SUM(AQ19:AQ36)</f>
        <v>0</v>
      </c>
      <c r="AR37" s="51">
        <f>SUM(AR19:AR36)</f>
        <v>0</v>
      </c>
      <c r="AS37" s="51">
        <f>SUM(AS19:AS36)</f>
        <v>0</v>
      </c>
      <c r="AT37" s="53"/>
      <c r="AU37" s="54"/>
      <c r="AV37" s="55">
        <f>SUM(AV19:AV36)</f>
        <v>0</v>
      </c>
      <c r="AW37" s="56"/>
      <c r="AX37" s="57"/>
      <c r="AY37" s="57"/>
      <c r="AZ37" s="57"/>
      <c r="BA37" s="57"/>
      <c r="BB37" s="57"/>
      <c r="BC37" s="57"/>
      <c r="BD37" s="58"/>
    </row>
    <row r="38" spans="4:56" ht="15" thickBot="1" x14ac:dyDescent="0.4"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60" t="s">
        <v>16</v>
      </c>
      <c r="AU38" s="61" t="s">
        <v>17</v>
      </c>
      <c r="AV38" s="62">
        <f>IFERROR(AV37/SUMPRODUCT(AT19:AT36,#REF!),AV17)</f>
        <v>1.5</v>
      </c>
      <c r="AW38" s="56"/>
      <c r="AX38" s="63"/>
      <c r="AY38" s="63"/>
      <c r="AZ38" s="63"/>
      <c r="BA38" s="63"/>
      <c r="BB38" s="63"/>
      <c r="BC38" s="63"/>
      <c r="BD38" s="63" t="s">
        <v>18</v>
      </c>
    </row>
  </sheetData>
  <conditionalFormatting sqref="AT20:AV36">
    <cfRule type="cellIs" dxfId="31" priority="7" operator="equal">
      <formula>0</formula>
    </cfRule>
  </conditionalFormatting>
  <conditionalFormatting sqref="AT19:AV19">
    <cfRule type="cellIs" dxfId="30" priority="6" operator="equal">
      <formula>0</formula>
    </cfRule>
  </conditionalFormatting>
  <conditionalFormatting sqref="AX19:BC36">
    <cfRule type="cellIs" dxfId="29" priority="4" operator="equal">
      <formula>""</formula>
    </cfRule>
    <cfRule type="cellIs" dxfId="28" priority="5" operator="equal">
      <formula>0</formula>
    </cfRule>
  </conditionalFormatting>
  <conditionalFormatting sqref="BD19:BD36">
    <cfRule type="cellIs" dxfId="27" priority="2" operator="equal">
      <formula>""</formula>
    </cfRule>
    <cfRule type="cellIs" dxfId="26" priority="3" operator="equal">
      <formula>0</formula>
    </cfRule>
  </conditionalFormatting>
  <conditionalFormatting sqref="BD19">
    <cfRule type="expression" dxfId="25" priority="1">
      <formula>ISERROR(BD19)</formula>
    </cfRule>
  </conditionalFormatting>
  <conditionalFormatting sqref="C19:C20">
    <cfRule type="expression" dxfId="24" priority="48">
      <formula>#REF!="VIS"</formula>
    </cfRule>
    <cfRule type="expression" dxfId="23" priority="49">
      <formula>#REF!="FOUR"</formula>
    </cfRule>
    <cfRule type="expression" dxfId="22" priority="50">
      <formula>#REF!="ST"</formula>
    </cfRule>
    <cfRule type="expression" dxfId="21" priority="51">
      <formula>#REF!="COM"</formula>
    </cfRule>
    <cfRule type="expression" dxfId="20" priority="52">
      <formula>#REF!="ENS4"</formula>
    </cfRule>
    <cfRule type="expression" dxfId="19" priority="53">
      <formula>#REF!="ENS3"</formula>
    </cfRule>
    <cfRule type="expression" dxfId="18" priority="54">
      <formula>#REF!="ENS2"</formula>
    </cfRule>
    <cfRule type="expression" dxfId="17" priority="55">
      <formula>#REF!="ENS1"</formula>
    </cfRule>
    <cfRule type="expression" dxfId="16" priority="56">
      <formula>#REF!="ENS"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CE230-B836-465C-ACE0-FFB0356260C1}">
  <sheetPr codeName="Feuil1"/>
  <dimension ref="C8:BE30"/>
  <sheetViews>
    <sheetView topLeftCell="Z4" zoomScale="63" workbookViewId="0">
      <selection activeCell="BD11" sqref="BD11"/>
    </sheetView>
  </sheetViews>
  <sheetFormatPr baseColWidth="10" defaultRowHeight="14.5" x14ac:dyDescent="0.35"/>
  <sheetData>
    <row r="8" spans="3:57" ht="15" thickBot="1" x14ac:dyDescent="0.4"/>
    <row r="9" spans="3:57" ht="21" x14ac:dyDescent="0.35">
      <c r="G9" s="64" t="s">
        <v>4</v>
      </c>
      <c r="H9" s="2"/>
      <c r="I9" s="3" t="s">
        <v>1</v>
      </c>
      <c r="J9" s="4">
        <v>1</v>
      </c>
      <c r="K9" s="4">
        <v>3</v>
      </c>
      <c r="L9" s="5">
        <v>5</v>
      </c>
      <c r="M9" s="4">
        <v>7</v>
      </c>
      <c r="N9" s="65" t="s">
        <v>8</v>
      </c>
      <c r="O9" s="2"/>
      <c r="P9" s="3" t="s">
        <v>1</v>
      </c>
      <c r="Q9" s="4">
        <v>1</v>
      </c>
      <c r="R9" s="4">
        <v>3</v>
      </c>
      <c r="S9" s="5">
        <v>5</v>
      </c>
      <c r="T9" s="4">
        <v>7</v>
      </c>
      <c r="U9" s="65" t="s">
        <v>9</v>
      </c>
      <c r="V9" s="2"/>
      <c r="W9" s="3" t="s">
        <v>1</v>
      </c>
      <c r="X9" s="4">
        <v>1</v>
      </c>
      <c r="Y9" s="4">
        <v>3</v>
      </c>
      <c r="Z9" s="5">
        <v>5</v>
      </c>
      <c r="AA9" s="4">
        <v>7</v>
      </c>
      <c r="AB9" s="65" t="s">
        <v>10</v>
      </c>
      <c r="AC9" s="2"/>
      <c r="AD9" s="3" t="s">
        <v>1</v>
      </c>
      <c r="AE9" s="4">
        <v>1</v>
      </c>
      <c r="AF9" s="4">
        <v>3</v>
      </c>
      <c r="AG9" s="5">
        <v>5</v>
      </c>
      <c r="AH9" s="4">
        <v>7</v>
      </c>
      <c r="AI9" s="65" t="s">
        <v>11</v>
      </c>
      <c r="AJ9" s="2"/>
      <c r="AK9" s="3" t="s">
        <v>1</v>
      </c>
      <c r="AL9" s="4">
        <v>1</v>
      </c>
      <c r="AM9" s="4">
        <v>3</v>
      </c>
      <c r="AN9" s="5">
        <v>5</v>
      </c>
      <c r="AO9" s="4">
        <v>7</v>
      </c>
      <c r="AP9" s="65" t="s">
        <v>12</v>
      </c>
      <c r="AQ9" s="2"/>
      <c r="AR9" s="3" t="s">
        <v>1</v>
      </c>
      <c r="AS9" s="4">
        <v>1</v>
      </c>
      <c r="AT9" s="4">
        <v>3</v>
      </c>
      <c r="AU9" s="5">
        <v>5</v>
      </c>
      <c r="AV9" s="4">
        <v>7</v>
      </c>
      <c r="AW9" s="6" t="s">
        <v>2</v>
      </c>
      <c r="AX9" s="7"/>
      <c r="AY9" s="8">
        <v>1.5</v>
      </c>
      <c r="AZ9" s="9"/>
      <c r="BA9" s="10" t="s">
        <v>3</v>
      </c>
      <c r="BB9" s="10" t="s">
        <v>3</v>
      </c>
      <c r="BC9" s="10" t="s">
        <v>3</v>
      </c>
      <c r="BD9" s="10" t="s">
        <v>3</v>
      </c>
      <c r="BE9" s="10" t="s">
        <v>3</v>
      </c>
    </row>
    <row r="10" spans="3:57" ht="15" thickBot="1" x14ac:dyDescent="0.4">
      <c r="C10" s="70" t="s">
        <v>0</v>
      </c>
      <c r="D10" s="71"/>
      <c r="E10" s="71"/>
      <c r="F10" s="71"/>
      <c r="G10" s="11" t="s">
        <v>5</v>
      </c>
      <c r="H10" s="11" t="s">
        <v>6</v>
      </c>
      <c r="I10" s="11" t="s">
        <v>7</v>
      </c>
      <c r="J10" s="12"/>
      <c r="K10" s="12"/>
      <c r="L10" s="11"/>
      <c r="M10" s="12"/>
      <c r="N10" s="11" t="s">
        <v>5</v>
      </c>
      <c r="O10" s="11" t="s">
        <v>6</v>
      </c>
      <c r="P10" s="11" t="s">
        <v>7</v>
      </c>
      <c r="Q10" s="12"/>
      <c r="R10" s="12"/>
      <c r="S10" s="11"/>
      <c r="T10" s="12"/>
      <c r="U10" s="11" t="s">
        <v>5</v>
      </c>
      <c r="V10" s="11" t="s">
        <v>6</v>
      </c>
      <c r="W10" s="11" t="s">
        <v>7</v>
      </c>
      <c r="X10" s="12"/>
      <c r="Y10" s="12"/>
      <c r="Z10" s="11"/>
      <c r="AA10" s="12"/>
      <c r="AB10" s="11" t="s">
        <v>5</v>
      </c>
      <c r="AC10" s="11" t="s">
        <v>6</v>
      </c>
      <c r="AD10" s="11" t="s">
        <v>7</v>
      </c>
      <c r="AE10" s="12"/>
      <c r="AF10" s="12"/>
      <c r="AG10" s="11"/>
      <c r="AH10" s="12"/>
      <c r="AI10" s="11" t="s">
        <v>5</v>
      </c>
      <c r="AJ10" s="11" t="s">
        <v>6</v>
      </c>
      <c r="AK10" s="11" t="s">
        <v>7</v>
      </c>
      <c r="AL10" s="12"/>
      <c r="AM10" s="12"/>
      <c r="AN10" s="11"/>
      <c r="AO10" s="12"/>
      <c r="AP10" s="11" t="s">
        <v>5</v>
      </c>
      <c r="AQ10" s="11" t="s">
        <v>6</v>
      </c>
      <c r="AR10" s="11" t="s">
        <v>7</v>
      </c>
      <c r="AS10" s="12"/>
      <c r="AT10" s="12"/>
      <c r="AU10" s="11"/>
      <c r="AV10" s="12"/>
      <c r="AW10" s="13" t="s">
        <v>13</v>
      </c>
      <c r="AX10" s="14" t="s">
        <v>14</v>
      </c>
      <c r="AY10" s="15">
        <v>1</v>
      </c>
      <c r="AZ10" s="16"/>
      <c r="BA10" s="17">
        <v>1</v>
      </c>
      <c r="BB10" s="17">
        <v>3</v>
      </c>
      <c r="BC10" s="17">
        <v>5</v>
      </c>
      <c r="BD10" s="17">
        <v>7</v>
      </c>
      <c r="BE10" s="17" t="s">
        <v>15</v>
      </c>
    </row>
    <row r="11" spans="3:57" x14ac:dyDescent="0.35">
      <c r="C11" s="1">
        <v>1</v>
      </c>
      <c r="D11" s="1">
        <v>3</v>
      </c>
      <c r="E11" s="1">
        <v>5</v>
      </c>
      <c r="F11" s="1">
        <v>7</v>
      </c>
      <c r="G11" s="18">
        <v>150</v>
      </c>
      <c r="H11" s="18">
        <v>15</v>
      </c>
      <c r="I11" s="18"/>
      <c r="J11" s="19">
        <f>($AX11+$AY11)*J$22</f>
        <v>0</v>
      </c>
      <c r="K11" s="19">
        <f>($AX11+$AY11)*K$22</f>
        <v>0</v>
      </c>
      <c r="L11" s="19">
        <f>($AX11+$AY11)*L$22</f>
        <v>0</v>
      </c>
      <c r="M11" s="19">
        <f>($AX11+$AY11)*M$22</f>
        <v>0</v>
      </c>
      <c r="N11" s="20">
        <v>400</v>
      </c>
      <c r="O11" s="20">
        <v>200</v>
      </c>
      <c r="P11" s="20"/>
      <c r="Q11" s="21"/>
      <c r="R11" s="21"/>
      <c r="S11" s="21"/>
      <c r="T11" s="21"/>
      <c r="U11" s="22"/>
      <c r="V11" s="22"/>
      <c r="W11" s="22"/>
      <c r="X11" s="23"/>
      <c r="Y11" s="23"/>
      <c r="Z11" s="23"/>
      <c r="AA11" s="23"/>
      <c r="AB11" s="24"/>
      <c r="AC11" s="24"/>
      <c r="AD11" s="24"/>
      <c r="AE11" s="25"/>
      <c r="AF11" s="25"/>
      <c r="AG11" s="25"/>
      <c r="AH11" s="25"/>
      <c r="AI11" s="24"/>
      <c r="AJ11" s="24"/>
      <c r="AK11" s="24"/>
      <c r="AL11" s="25"/>
      <c r="AM11" s="25"/>
      <c r="AN11" s="25"/>
      <c r="AO11" s="25"/>
      <c r="AP11" s="26"/>
      <c r="AQ11" s="26"/>
      <c r="AR11" s="26"/>
      <c r="AS11" s="27"/>
      <c r="AT11" s="27"/>
      <c r="AU11" s="27"/>
      <c r="AV11" s="27"/>
      <c r="AW11" s="28"/>
      <c r="AX11" s="29"/>
      <c r="AY11" s="30"/>
      <c r="AZ11" s="31"/>
      <c r="BA11" s="32"/>
      <c r="BB11" s="32"/>
      <c r="BC11" s="32"/>
      <c r="BD11" s="32"/>
      <c r="BE11" s="33"/>
    </row>
    <row r="12" spans="3:57" x14ac:dyDescent="0.35">
      <c r="C12" s="1">
        <v>1</v>
      </c>
      <c r="D12" s="1">
        <v>3</v>
      </c>
      <c r="E12" s="1">
        <v>5</v>
      </c>
      <c r="F12" s="1">
        <v>7</v>
      </c>
      <c r="G12" s="18"/>
      <c r="H12" s="18"/>
      <c r="I12" s="18"/>
      <c r="J12" s="34"/>
      <c r="K12" s="34"/>
      <c r="L12" s="18"/>
      <c r="M12" s="34"/>
      <c r="N12" s="20"/>
      <c r="O12" s="20"/>
      <c r="P12" s="20"/>
      <c r="Q12" s="35"/>
      <c r="R12" s="35"/>
      <c r="S12" s="20"/>
      <c r="T12" s="35"/>
      <c r="U12" s="22"/>
      <c r="V12" s="22"/>
      <c r="W12" s="22"/>
      <c r="X12" s="36"/>
      <c r="Y12" s="36"/>
      <c r="Z12" s="22"/>
      <c r="AA12" s="36"/>
      <c r="AB12" s="24"/>
      <c r="AC12" s="24"/>
      <c r="AD12" s="24"/>
      <c r="AE12" s="37"/>
      <c r="AF12" s="37"/>
      <c r="AG12" s="24"/>
      <c r="AH12" s="37"/>
      <c r="AI12" s="24"/>
      <c r="AJ12" s="24"/>
      <c r="AK12" s="24"/>
      <c r="AL12" s="37"/>
      <c r="AM12" s="37"/>
      <c r="AN12" s="24"/>
      <c r="AO12" s="37"/>
      <c r="AP12" s="26"/>
      <c r="AQ12" s="26"/>
      <c r="AR12" s="26"/>
      <c r="AS12" s="38"/>
      <c r="AT12" s="38"/>
      <c r="AU12" s="26"/>
      <c r="AV12" s="38"/>
      <c r="AW12" s="39"/>
      <c r="AX12" s="40"/>
      <c r="AY12" s="41"/>
      <c r="AZ12" s="31"/>
      <c r="BA12" s="42"/>
      <c r="BB12" s="42"/>
      <c r="BC12" s="42"/>
      <c r="BD12" s="42"/>
      <c r="BE12" s="43"/>
    </row>
    <row r="13" spans="3:57" x14ac:dyDescent="0.35">
      <c r="G13" s="18"/>
      <c r="H13" s="18"/>
      <c r="I13" s="18"/>
      <c r="J13" s="34"/>
      <c r="K13" s="34"/>
      <c r="L13" s="18"/>
      <c r="M13" s="34"/>
      <c r="N13" s="20"/>
      <c r="O13" s="20"/>
      <c r="P13" s="20"/>
      <c r="Q13" s="35"/>
      <c r="R13" s="35"/>
      <c r="S13" s="20"/>
      <c r="T13" s="35"/>
      <c r="U13" s="22"/>
      <c r="V13" s="22"/>
      <c r="W13" s="22"/>
      <c r="X13" s="36"/>
      <c r="Y13" s="36"/>
      <c r="Z13" s="22"/>
      <c r="AA13" s="36"/>
      <c r="AB13" s="24"/>
      <c r="AC13" s="24"/>
      <c r="AD13" s="24"/>
      <c r="AE13" s="37"/>
      <c r="AF13" s="37"/>
      <c r="AG13" s="24"/>
      <c r="AH13" s="37"/>
      <c r="AI13" s="24"/>
      <c r="AJ13" s="24"/>
      <c r="AK13" s="24"/>
      <c r="AL13" s="37"/>
      <c r="AM13" s="37"/>
      <c r="AN13" s="24"/>
      <c r="AO13" s="37"/>
      <c r="AP13" s="26"/>
      <c r="AQ13" s="26"/>
      <c r="AR13" s="26"/>
      <c r="AS13" s="38"/>
      <c r="AT13" s="38"/>
      <c r="AU13" s="26"/>
      <c r="AV13" s="38"/>
      <c r="AW13" s="39"/>
      <c r="AX13" s="40"/>
      <c r="AY13" s="41"/>
      <c r="AZ13" s="31"/>
      <c r="BA13" s="42"/>
      <c r="BB13" s="42"/>
      <c r="BC13" s="42"/>
      <c r="BD13" s="42"/>
      <c r="BE13" s="43"/>
    </row>
    <row r="14" spans="3:57" x14ac:dyDescent="0.35">
      <c r="G14" s="18"/>
      <c r="H14" s="18"/>
      <c r="I14" s="18"/>
      <c r="J14" s="34"/>
      <c r="K14" s="34"/>
      <c r="L14" s="18"/>
      <c r="M14" s="34"/>
      <c r="N14" s="20"/>
      <c r="O14" s="20"/>
      <c r="P14" s="20"/>
      <c r="Q14" s="35"/>
      <c r="R14" s="35"/>
      <c r="S14" s="20"/>
      <c r="T14" s="35"/>
      <c r="U14" s="22"/>
      <c r="V14" s="22"/>
      <c r="W14" s="22"/>
      <c r="X14" s="36"/>
      <c r="Y14" s="36"/>
      <c r="Z14" s="22"/>
      <c r="AA14" s="36"/>
      <c r="AB14" s="24"/>
      <c r="AC14" s="24"/>
      <c r="AD14" s="24"/>
      <c r="AE14" s="37"/>
      <c r="AF14" s="37"/>
      <c r="AG14" s="24"/>
      <c r="AH14" s="37"/>
      <c r="AI14" s="24"/>
      <c r="AJ14" s="24"/>
      <c r="AK14" s="24"/>
      <c r="AL14" s="37"/>
      <c r="AM14" s="37"/>
      <c r="AN14" s="24"/>
      <c r="AO14" s="37"/>
      <c r="AP14" s="26"/>
      <c r="AQ14" s="26"/>
      <c r="AR14" s="26"/>
      <c r="AS14" s="38"/>
      <c r="AT14" s="38"/>
      <c r="AU14" s="26"/>
      <c r="AV14" s="38"/>
      <c r="AW14" s="39"/>
      <c r="AX14" s="40"/>
      <c r="AY14" s="41"/>
      <c r="AZ14" s="31"/>
      <c r="BA14" s="42"/>
      <c r="BB14" s="42"/>
      <c r="BC14" s="42"/>
      <c r="BD14" s="42"/>
      <c r="BE14" s="43"/>
    </row>
    <row r="15" spans="3:57" x14ac:dyDescent="0.35">
      <c r="G15" s="18"/>
      <c r="H15" s="18"/>
      <c r="I15" s="18"/>
      <c r="J15" s="34"/>
      <c r="K15" s="34"/>
      <c r="L15" s="18"/>
      <c r="M15" s="34"/>
      <c r="N15" s="20"/>
      <c r="O15" s="20"/>
      <c r="P15" s="20"/>
      <c r="Q15" s="35"/>
      <c r="R15" s="35"/>
      <c r="S15" s="20"/>
      <c r="T15" s="35"/>
      <c r="U15" s="22"/>
      <c r="V15" s="22"/>
      <c r="W15" s="22"/>
      <c r="X15" s="36"/>
      <c r="Y15" s="36"/>
      <c r="Z15" s="22"/>
      <c r="AA15" s="36"/>
      <c r="AB15" s="24"/>
      <c r="AC15" s="24"/>
      <c r="AD15" s="24"/>
      <c r="AE15" s="37"/>
      <c r="AF15" s="37"/>
      <c r="AG15" s="24"/>
      <c r="AH15" s="37"/>
      <c r="AI15" s="24"/>
      <c r="AJ15" s="24"/>
      <c r="AK15" s="24"/>
      <c r="AL15" s="37"/>
      <c r="AM15" s="37"/>
      <c r="AN15" s="24"/>
      <c r="AO15" s="37"/>
      <c r="AP15" s="26"/>
      <c r="AQ15" s="26"/>
      <c r="AR15" s="26"/>
      <c r="AS15" s="38"/>
      <c r="AT15" s="38"/>
      <c r="AU15" s="26"/>
      <c r="AV15" s="38"/>
      <c r="AW15" s="39"/>
      <c r="AX15" s="40"/>
      <c r="AY15" s="41"/>
      <c r="AZ15" s="31"/>
      <c r="BA15" s="42"/>
      <c r="BB15" s="42"/>
      <c r="BC15" s="42"/>
      <c r="BD15" s="42"/>
      <c r="BE15" s="43"/>
    </row>
    <row r="16" spans="3:57" x14ac:dyDescent="0.35">
      <c r="G16" s="18"/>
      <c r="H16" s="18"/>
      <c r="I16" s="44"/>
      <c r="J16" s="34"/>
      <c r="K16" s="34"/>
      <c r="L16" s="44"/>
      <c r="M16" s="34"/>
      <c r="N16" s="20"/>
      <c r="O16" s="20"/>
      <c r="P16" s="45"/>
      <c r="Q16" s="35"/>
      <c r="R16" s="35"/>
      <c r="S16" s="45"/>
      <c r="T16" s="35"/>
      <c r="U16" s="22"/>
      <c r="V16" s="22"/>
      <c r="W16" s="46"/>
      <c r="X16" s="36"/>
      <c r="Y16" s="36"/>
      <c r="Z16" s="46"/>
      <c r="AA16" s="36"/>
      <c r="AB16" s="24"/>
      <c r="AC16" s="24"/>
      <c r="AD16" s="47"/>
      <c r="AE16" s="37"/>
      <c r="AF16" s="37"/>
      <c r="AG16" s="47"/>
      <c r="AH16" s="37"/>
      <c r="AI16" s="24"/>
      <c r="AJ16" s="24"/>
      <c r="AK16" s="47"/>
      <c r="AL16" s="37"/>
      <c r="AM16" s="37"/>
      <c r="AN16" s="47"/>
      <c r="AO16" s="37"/>
      <c r="AP16" s="26"/>
      <c r="AQ16" s="26"/>
      <c r="AR16" s="48"/>
      <c r="AS16" s="38"/>
      <c r="AT16" s="38"/>
      <c r="AU16" s="48"/>
      <c r="AV16" s="38"/>
      <c r="AW16" s="39"/>
      <c r="AX16" s="40"/>
      <c r="AY16" s="41"/>
      <c r="AZ16" s="31"/>
      <c r="BA16" s="42"/>
      <c r="BB16" s="42"/>
      <c r="BC16" s="42"/>
      <c r="BD16" s="42"/>
      <c r="BE16" s="43"/>
    </row>
    <row r="17" spans="7:57" x14ac:dyDescent="0.35">
      <c r="G17" s="18"/>
      <c r="H17" s="18"/>
      <c r="I17" s="44"/>
      <c r="J17" s="34"/>
      <c r="K17" s="34"/>
      <c r="L17" s="44"/>
      <c r="M17" s="34"/>
      <c r="N17" s="20"/>
      <c r="O17" s="20"/>
      <c r="P17" s="45"/>
      <c r="Q17" s="35"/>
      <c r="R17" s="35"/>
      <c r="S17" s="45"/>
      <c r="T17" s="35"/>
      <c r="U17" s="22"/>
      <c r="V17" s="22"/>
      <c r="W17" s="46"/>
      <c r="X17" s="36"/>
      <c r="Y17" s="36"/>
      <c r="Z17" s="46"/>
      <c r="AA17" s="36"/>
      <c r="AB17" s="24"/>
      <c r="AC17" s="24"/>
      <c r="AD17" s="47"/>
      <c r="AE17" s="37"/>
      <c r="AF17" s="37"/>
      <c r="AG17" s="47"/>
      <c r="AH17" s="37"/>
      <c r="AI17" s="24"/>
      <c r="AJ17" s="24"/>
      <c r="AK17" s="47"/>
      <c r="AL17" s="37"/>
      <c r="AM17" s="37"/>
      <c r="AN17" s="47"/>
      <c r="AO17" s="37"/>
      <c r="AP17" s="26"/>
      <c r="AQ17" s="26"/>
      <c r="AR17" s="48"/>
      <c r="AS17" s="38"/>
      <c r="AT17" s="38"/>
      <c r="AU17" s="48"/>
      <c r="AV17" s="38"/>
      <c r="AW17" s="39"/>
      <c r="AX17" s="40"/>
      <c r="AY17" s="41"/>
      <c r="AZ17" s="31"/>
      <c r="BA17" s="42"/>
      <c r="BB17" s="42"/>
      <c r="BC17" s="42"/>
      <c r="BD17" s="42"/>
      <c r="BE17" s="43"/>
    </row>
    <row r="18" spans="7:57" x14ac:dyDescent="0.35">
      <c r="G18" s="18"/>
      <c r="H18" s="18"/>
      <c r="I18" s="44"/>
      <c r="J18" s="34"/>
      <c r="K18" s="34"/>
      <c r="L18" s="44"/>
      <c r="M18" s="34"/>
      <c r="N18" s="20"/>
      <c r="O18" s="20"/>
      <c r="P18" s="45"/>
      <c r="Q18" s="35"/>
      <c r="R18" s="35"/>
      <c r="S18" s="45"/>
      <c r="T18" s="35"/>
      <c r="U18" s="22"/>
      <c r="V18" s="22"/>
      <c r="W18" s="46"/>
      <c r="X18" s="36"/>
      <c r="Y18" s="36"/>
      <c r="Z18" s="46"/>
      <c r="AA18" s="36"/>
      <c r="AB18" s="24"/>
      <c r="AC18" s="24"/>
      <c r="AD18" s="47"/>
      <c r="AE18" s="37"/>
      <c r="AF18" s="37"/>
      <c r="AG18" s="47"/>
      <c r="AH18" s="37"/>
      <c r="AI18" s="24"/>
      <c r="AJ18" s="24"/>
      <c r="AK18" s="47"/>
      <c r="AL18" s="37"/>
      <c r="AM18" s="37"/>
      <c r="AN18" s="47"/>
      <c r="AO18" s="37"/>
      <c r="AP18" s="26"/>
      <c r="AQ18" s="26"/>
      <c r="AR18" s="48"/>
      <c r="AS18" s="38"/>
      <c r="AT18" s="38"/>
      <c r="AU18" s="48"/>
      <c r="AV18" s="38"/>
      <c r="AW18" s="39"/>
      <c r="AX18" s="40"/>
      <c r="AY18" s="41"/>
      <c r="AZ18" s="31"/>
      <c r="BA18" s="42"/>
      <c r="BB18" s="42"/>
      <c r="BC18" s="42"/>
      <c r="BD18" s="42"/>
      <c r="BE18" s="43"/>
    </row>
    <row r="19" spans="7:57" x14ac:dyDescent="0.35">
      <c r="G19" s="18"/>
      <c r="H19" s="18"/>
      <c r="I19" s="44"/>
      <c r="J19" s="34"/>
      <c r="K19" s="34"/>
      <c r="L19" s="44"/>
      <c r="M19" s="34"/>
      <c r="N19" s="20"/>
      <c r="O19" s="20"/>
      <c r="P19" s="45"/>
      <c r="Q19" s="35"/>
      <c r="R19" s="35"/>
      <c r="S19" s="45"/>
      <c r="T19" s="35"/>
      <c r="U19" s="22"/>
      <c r="V19" s="22"/>
      <c r="W19" s="46"/>
      <c r="X19" s="36"/>
      <c r="Y19" s="36"/>
      <c r="Z19" s="46"/>
      <c r="AA19" s="36"/>
      <c r="AB19" s="24"/>
      <c r="AC19" s="24"/>
      <c r="AD19" s="47"/>
      <c r="AE19" s="37"/>
      <c r="AF19" s="37"/>
      <c r="AG19" s="47"/>
      <c r="AH19" s="37"/>
      <c r="AI19" s="24"/>
      <c r="AJ19" s="24"/>
      <c r="AK19" s="47"/>
      <c r="AL19" s="37"/>
      <c r="AM19" s="37"/>
      <c r="AN19" s="47"/>
      <c r="AO19" s="37"/>
      <c r="AP19" s="26"/>
      <c r="AQ19" s="26"/>
      <c r="AR19" s="48"/>
      <c r="AS19" s="38"/>
      <c r="AT19" s="38"/>
      <c r="AU19" s="48"/>
      <c r="AV19" s="38"/>
      <c r="AW19" s="39"/>
      <c r="AX19" s="40"/>
      <c r="AY19" s="41"/>
      <c r="AZ19" s="31"/>
      <c r="BA19" s="42"/>
      <c r="BB19" s="42"/>
      <c r="BC19" s="42"/>
      <c r="BD19" s="42"/>
      <c r="BE19" s="43"/>
    </row>
    <row r="20" spans="7:57" x14ac:dyDescent="0.35">
      <c r="G20" s="18"/>
      <c r="H20" s="18"/>
      <c r="I20" s="44"/>
      <c r="J20" s="34"/>
      <c r="K20" s="34"/>
      <c r="L20" s="44"/>
      <c r="M20" s="34"/>
      <c r="N20" s="20"/>
      <c r="O20" s="20"/>
      <c r="P20" s="45"/>
      <c r="Q20" s="35"/>
      <c r="R20" s="35"/>
      <c r="S20" s="45"/>
      <c r="T20" s="35"/>
      <c r="U20" s="22"/>
      <c r="V20" s="22"/>
      <c r="W20" s="46"/>
      <c r="X20" s="36"/>
      <c r="Y20" s="36"/>
      <c r="Z20" s="46"/>
      <c r="AA20" s="36"/>
      <c r="AB20" s="24"/>
      <c r="AC20" s="24"/>
      <c r="AD20" s="47"/>
      <c r="AE20" s="37"/>
      <c r="AF20" s="37"/>
      <c r="AG20" s="47"/>
      <c r="AH20" s="37"/>
      <c r="AI20" s="24"/>
      <c r="AJ20" s="24"/>
      <c r="AK20" s="47"/>
      <c r="AL20" s="37"/>
      <c r="AM20" s="37"/>
      <c r="AN20" s="47"/>
      <c r="AO20" s="37"/>
      <c r="AP20" s="26"/>
      <c r="AQ20" s="26"/>
      <c r="AR20" s="48"/>
      <c r="AS20" s="38"/>
      <c r="AT20" s="38"/>
      <c r="AU20" s="48"/>
      <c r="AV20" s="38"/>
      <c r="AW20" s="39"/>
      <c r="AX20" s="40"/>
      <c r="AY20" s="41"/>
      <c r="AZ20" s="31"/>
      <c r="BA20" s="42"/>
      <c r="BB20" s="42"/>
      <c r="BC20" s="42"/>
      <c r="BD20" s="42"/>
      <c r="BE20" s="43"/>
    </row>
    <row r="21" spans="7:57" x14ac:dyDescent="0.35">
      <c r="G21" s="18"/>
      <c r="H21" s="18"/>
      <c r="I21" s="44"/>
      <c r="J21" s="34"/>
      <c r="K21" s="34"/>
      <c r="L21" s="44"/>
      <c r="M21" s="34"/>
      <c r="N21" s="20"/>
      <c r="O21" s="20"/>
      <c r="P21" s="45"/>
      <c r="Q21" s="35"/>
      <c r="R21" s="35"/>
      <c r="S21" s="45"/>
      <c r="T21" s="35"/>
      <c r="U21" s="22"/>
      <c r="V21" s="22"/>
      <c r="W21" s="46"/>
      <c r="X21" s="36"/>
      <c r="Y21" s="36"/>
      <c r="Z21" s="46"/>
      <c r="AA21" s="36"/>
      <c r="AB21" s="24"/>
      <c r="AC21" s="24"/>
      <c r="AD21" s="47"/>
      <c r="AE21" s="37"/>
      <c r="AF21" s="37"/>
      <c r="AG21" s="47"/>
      <c r="AH21" s="37"/>
      <c r="AI21" s="24"/>
      <c r="AJ21" s="24"/>
      <c r="AK21" s="47"/>
      <c r="AL21" s="37"/>
      <c r="AM21" s="37"/>
      <c r="AN21" s="47"/>
      <c r="AO21" s="37"/>
      <c r="AP21" s="26"/>
      <c r="AQ21" s="26"/>
      <c r="AR21" s="48"/>
      <c r="AS21" s="38"/>
      <c r="AT21" s="38"/>
      <c r="AU21" s="48"/>
      <c r="AV21" s="38"/>
      <c r="AW21" s="39"/>
      <c r="AX21" s="40"/>
      <c r="AY21" s="41"/>
      <c r="AZ21" s="31"/>
      <c r="BA21" s="42"/>
      <c r="BB21" s="42"/>
      <c r="BC21" s="42"/>
      <c r="BD21" s="42"/>
      <c r="BE21" s="43"/>
    </row>
    <row r="22" spans="7:57" x14ac:dyDescent="0.35">
      <c r="G22" s="18"/>
      <c r="H22" s="18"/>
      <c r="I22" s="44"/>
      <c r="J22" s="34"/>
      <c r="K22" s="34"/>
      <c r="L22" s="44"/>
      <c r="M22" s="34"/>
      <c r="N22" s="20"/>
      <c r="O22" s="20"/>
      <c r="P22" s="45"/>
      <c r="Q22" s="35"/>
      <c r="R22" s="35"/>
      <c r="S22" s="45"/>
      <c r="T22" s="35"/>
      <c r="U22" s="22"/>
      <c r="V22" s="22"/>
      <c r="W22" s="46"/>
      <c r="X22" s="36"/>
      <c r="Y22" s="36"/>
      <c r="Z22" s="46"/>
      <c r="AA22" s="36"/>
      <c r="AB22" s="24"/>
      <c r="AC22" s="24"/>
      <c r="AD22" s="47"/>
      <c r="AE22" s="37"/>
      <c r="AF22" s="37"/>
      <c r="AG22" s="47"/>
      <c r="AH22" s="37"/>
      <c r="AI22" s="24"/>
      <c r="AJ22" s="24"/>
      <c r="AK22" s="47"/>
      <c r="AL22" s="37"/>
      <c r="AM22" s="37"/>
      <c r="AN22" s="47"/>
      <c r="AO22" s="37"/>
      <c r="AP22" s="26"/>
      <c r="AQ22" s="26"/>
      <c r="AR22" s="48"/>
      <c r="AS22" s="38"/>
      <c r="AT22" s="38"/>
      <c r="AU22" s="48"/>
      <c r="AV22" s="38"/>
      <c r="AW22" s="39"/>
      <c r="AX22" s="40"/>
      <c r="AY22" s="41"/>
      <c r="AZ22" s="31"/>
      <c r="BA22" s="42"/>
      <c r="BB22" s="42"/>
      <c r="BC22" s="42"/>
      <c r="BD22" s="42"/>
      <c r="BE22" s="43"/>
    </row>
    <row r="23" spans="7:57" x14ac:dyDescent="0.35">
      <c r="G23" s="18"/>
      <c r="H23" s="18"/>
      <c r="I23" s="44"/>
      <c r="J23" s="34"/>
      <c r="K23" s="34"/>
      <c r="L23" s="44"/>
      <c r="M23" s="34"/>
      <c r="N23" s="20"/>
      <c r="O23" s="20"/>
      <c r="P23" s="45"/>
      <c r="Q23" s="35"/>
      <c r="R23" s="35"/>
      <c r="S23" s="45"/>
      <c r="T23" s="35"/>
      <c r="U23" s="22"/>
      <c r="V23" s="22"/>
      <c r="W23" s="46"/>
      <c r="X23" s="36"/>
      <c r="Y23" s="36"/>
      <c r="Z23" s="46"/>
      <c r="AA23" s="36"/>
      <c r="AB23" s="24"/>
      <c r="AC23" s="24"/>
      <c r="AD23" s="47"/>
      <c r="AE23" s="37"/>
      <c r="AF23" s="37"/>
      <c r="AG23" s="47"/>
      <c r="AH23" s="37"/>
      <c r="AI23" s="24"/>
      <c r="AJ23" s="24"/>
      <c r="AK23" s="47"/>
      <c r="AL23" s="37"/>
      <c r="AM23" s="37"/>
      <c r="AN23" s="47"/>
      <c r="AO23" s="37"/>
      <c r="AP23" s="26"/>
      <c r="AQ23" s="26"/>
      <c r="AR23" s="48"/>
      <c r="AS23" s="38"/>
      <c r="AT23" s="38"/>
      <c r="AU23" s="48"/>
      <c r="AV23" s="38"/>
      <c r="AW23" s="39"/>
      <c r="AX23" s="40"/>
      <c r="AY23" s="41"/>
      <c r="AZ23" s="31"/>
      <c r="BA23" s="42"/>
      <c r="BB23" s="42"/>
      <c r="BC23" s="42"/>
      <c r="BD23" s="42"/>
      <c r="BE23" s="43"/>
    </row>
    <row r="24" spans="7:57" x14ac:dyDescent="0.35">
      <c r="G24" s="18"/>
      <c r="H24" s="18"/>
      <c r="I24" s="44"/>
      <c r="J24" s="34"/>
      <c r="K24" s="34"/>
      <c r="L24" s="44"/>
      <c r="M24" s="34"/>
      <c r="N24" s="20"/>
      <c r="O24" s="20"/>
      <c r="P24" s="45"/>
      <c r="Q24" s="35"/>
      <c r="R24" s="35"/>
      <c r="S24" s="45"/>
      <c r="T24" s="35"/>
      <c r="U24" s="22"/>
      <c r="V24" s="22"/>
      <c r="W24" s="46"/>
      <c r="X24" s="36"/>
      <c r="Y24" s="36"/>
      <c r="Z24" s="46"/>
      <c r="AA24" s="36"/>
      <c r="AB24" s="24"/>
      <c r="AC24" s="24"/>
      <c r="AD24" s="47"/>
      <c r="AE24" s="37"/>
      <c r="AF24" s="37"/>
      <c r="AG24" s="47"/>
      <c r="AH24" s="37"/>
      <c r="AI24" s="24"/>
      <c r="AJ24" s="24"/>
      <c r="AK24" s="47"/>
      <c r="AL24" s="37"/>
      <c r="AM24" s="37"/>
      <c r="AN24" s="47"/>
      <c r="AO24" s="37"/>
      <c r="AP24" s="26"/>
      <c r="AQ24" s="26"/>
      <c r="AR24" s="48"/>
      <c r="AS24" s="38"/>
      <c r="AT24" s="38"/>
      <c r="AU24" s="48"/>
      <c r="AV24" s="38"/>
      <c r="AW24" s="39"/>
      <c r="AX24" s="40"/>
      <c r="AY24" s="41"/>
      <c r="AZ24" s="31"/>
      <c r="BA24" s="42"/>
      <c r="BB24" s="42"/>
      <c r="BC24" s="42"/>
      <c r="BD24" s="42"/>
      <c r="BE24" s="43"/>
    </row>
    <row r="25" spans="7:57" x14ac:dyDescent="0.35">
      <c r="G25" s="18"/>
      <c r="H25" s="18"/>
      <c r="I25" s="44"/>
      <c r="J25" s="34"/>
      <c r="K25" s="34"/>
      <c r="L25" s="44"/>
      <c r="M25" s="34"/>
      <c r="N25" s="20"/>
      <c r="O25" s="20"/>
      <c r="P25" s="45"/>
      <c r="Q25" s="35"/>
      <c r="R25" s="35"/>
      <c r="S25" s="45"/>
      <c r="T25" s="35"/>
      <c r="U25" s="22"/>
      <c r="V25" s="22"/>
      <c r="W25" s="46"/>
      <c r="X25" s="36"/>
      <c r="Y25" s="36"/>
      <c r="Z25" s="46"/>
      <c r="AA25" s="36"/>
      <c r="AB25" s="24"/>
      <c r="AC25" s="24"/>
      <c r="AD25" s="47"/>
      <c r="AE25" s="37"/>
      <c r="AF25" s="37"/>
      <c r="AG25" s="47"/>
      <c r="AH25" s="37"/>
      <c r="AI25" s="24"/>
      <c r="AJ25" s="24"/>
      <c r="AK25" s="47"/>
      <c r="AL25" s="37"/>
      <c r="AM25" s="37"/>
      <c r="AN25" s="47"/>
      <c r="AO25" s="37"/>
      <c r="AP25" s="26"/>
      <c r="AQ25" s="26"/>
      <c r="AR25" s="48"/>
      <c r="AS25" s="38"/>
      <c r="AT25" s="38"/>
      <c r="AU25" s="48"/>
      <c r="AV25" s="38"/>
      <c r="AW25" s="39"/>
      <c r="AX25" s="40"/>
      <c r="AY25" s="41"/>
      <c r="AZ25" s="31"/>
      <c r="BA25" s="42"/>
      <c r="BB25" s="42"/>
      <c r="BC25" s="42"/>
      <c r="BD25" s="42"/>
      <c r="BE25" s="43"/>
    </row>
    <row r="26" spans="7:57" x14ac:dyDescent="0.35">
      <c r="G26" s="18"/>
      <c r="H26" s="18"/>
      <c r="I26" s="44"/>
      <c r="J26" s="34"/>
      <c r="K26" s="34"/>
      <c r="L26" s="44"/>
      <c r="M26" s="34"/>
      <c r="N26" s="20"/>
      <c r="O26" s="20"/>
      <c r="P26" s="45"/>
      <c r="Q26" s="35"/>
      <c r="R26" s="35"/>
      <c r="S26" s="45"/>
      <c r="T26" s="35"/>
      <c r="U26" s="22"/>
      <c r="V26" s="22"/>
      <c r="W26" s="46"/>
      <c r="X26" s="36"/>
      <c r="Y26" s="36"/>
      <c r="Z26" s="46"/>
      <c r="AA26" s="36"/>
      <c r="AB26" s="24"/>
      <c r="AC26" s="24"/>
      <c r="AD26" s="47"/>
      <c r="AE26" s="37"/>
      <c r="AF26" s="37"/>
      <c r="AG26" s="47"/>
      <c r="AH26" s="37"/>
      <c r="AI26" s="24"/>
      <c r="AJ26" s="24"/>
      <c r="AK26" s="47"/>
      <c r="AL26" s="37"/>
      <c r="AM26" s="37"/>
      <c r="AN26" s="47"/>
      <c r="AO26" s="37"/>
      <c r="AP26" s="26"/>
      <c r="AQ26" s="26"/>
      <c r="AR26" s="48"/>
      <c r="AS26" s="38"/>
      <c r="AT26" s="38"/>
      <c r="AU26" s="48"/>
      <c r="AV26" s="38"/>
      <c r="AW26" s="39"/>
      <c r="AX26" s="40"/>
      <c r="AY26" s="41"/>
      <c r="AZ26" s="31"/>
      <c r="BA26" s="42"/>
      <c r="BB26" s="42"/>
      <c r="BC26" s="42"/>
      <c r="BD26" s="42"/>
      <c r="BE26" s="43"/>
    </row>
    <row r="27" spans="7:57" x14ac:dyDescent="0.35">
      <c r="G27" s="18"/>
      <c r="H27" s="18"/>
      <c r="I27" s="44"/>
      <c r="J27" s="34"/>
      <c r="K27" s="34"/>
      <c r="L27" s="44"/>
      <c r="M27" s="34"/>
      <c r="N27" s="20"/>
      <c r="O27" s="20"/>
      <c r="P27" s="45"/>
      <c r="Q27" s="35"/>
      <c r="R27" s="35"/>
      <c r="S27" s="45"/>
      <c r="T27" s="35"/>
      <c r="U27" s="22"/>
      <c r="V27" s="22"/>
      <c r="W27" s="46"/>
      <c r="X27" s="36"/>
      <c r="Y27" s="36"/>
      <c r="Z27" s="46"/>
      <c r="AA27" s="36"/>
      <c r="AB27" s="24"/>
      <c r="AC27" s="24"/>
      <c r="AD27" s="47"/>
      <c r="AE27" s="37"/>
      <c r="AF27" s="37"/>
      <c r="AG27" s="47"/>
      <c r="AH27" s="37"/>
      <c r="AI27" s="24"/>
      <c r="AJ27" s="24"/>
      <c r="AK27" s="47"/>
      <c r="AL27" s="37"/>
      <c r="AM27" s="37"/>
      <c r="AN27" s="47"/>
      <c r="AO27" s="37"/>
      <c r="AP27" s="26"/>
      <c r="AQ27" s="26"/>
      <c r="AR27" s="48"/>
      <c r="AS27" s="38"/>
      <c r="AT27" s="38"/>
      <c r="AU27" s="48"/>
      <c r="AV27" s="38"/>
      <c r="AW27" s="39"/>
      <c r="AX27" s="40"/>
      <c r="AY27" s="41"/>
      <c r="AZ27" s="31"/>
      <c r="BA27" s="42"/>
      <c r="BB27" s="42"/>
      <c r="BC27" s="42"/>
      <c r="BD27" s="42"/>
      <c r="BE27" s="43"/>
    </row>
    <row r="28" spans="7:57" ht="15" thickBot="1" x14ac:dyDescent="0.4">
      <c r="G28" s="18"/>
      <c r="H28" s="18"/>
      <c r="I28" s="44"/>
      <c r="J28" s="34"/>
      <c r="K28" s="34"/>
      <c r="L28" s="44"/>
      <c r="M28" s="34"/>
      <c r="N28" s="20"/>
      <c r="O28" s="20"/>
      <c r="P28" s="45"/>
      <c r="Q28" s="35"/>
      <c r="R28" s="35"/>
      <c r="S28" s="45"/>
      <c r="T28" s="35"/>
      <c r="U28" s="22"/>
      <c r="V28" s="22"/>
      <c r="W28" s="46"/>
      <c r="X28" s="36"/>
      <c r="Y28" s="36"/>
      <c r="Z28" s="46"/>
      <c r="AA28" s="36"/>
      <c r="AB28" s="24"/>
      <c r="AC28" s="24"/>
      <c r="AD28" s="47"/>
      <c r="AE28" s="37"/>
      <c r="AF28" s="37"/>
      <c r="AG28" s="47"/>
      <c r="AH28" s="37"/>
      <c r="AI28" s="24"/>
      <c r="AJ28" s="24"/>
      <c r="AK28" s="47"/>
      <c r="AL28" s="37"/>
      <c r="AM28" s="37"/>
      <c r="AN28" s="47"/>
      <c r="AO28" s="37"/>
      <c r="AP28" s="26"/>
      <c r="AQ28" s="26"/>
      <c r="AR28" s="48"/>
      <c r="AS28" s="38"/>
      <c r="AT28" s="38"/>
      <c r="AU28" s="48"/>
      <c r="AV28" s="38"/>
      <c r="AW28" s="39"/>
      <c r="AX28" s="40"/>
      <c r="AY28" s="41"/>
      <c r="AZ28" s="31"/>
      <c r="BA28" s="49"/>
      <c r="BB28" s="49"/>
      <c r="BC28" s="49"/>
      <c r="BD28" s="49"/>
      <c r="BE28" s="50"/>
    </row>
    <row r="29" spans="7:57" ht="15" thickBot="1" x14ac:dyDescent="0.4">
      <c r="G29" s="52"/>
      <c r="H29" s="52"/>
      <c r="I29" s="51"/>
      <c r="J29" s="51">
        <f>SUM(J11:J28)</f>
        <v>0</v>
      </c>
      <c r="K29" s="51">
        <f>SUM(K11:K28)</f>
        <v>0</v>
      </c>
      <c r="L29" s="51">
        <f>SUM(L11:L28)</f>
        <v>0</v>
      </c>
      <c r="M29" s="51">
        <f>SUM(M11:M28)</f>
        <v>0</v>
      </c>
      <c r="N29" s="52"/>
      <c r="O29" s="52"/>
      <c r="P29" s="51"/>
      <c r="Q29" s="51">
        <f>SUM(Q11:Q28)</f>
        <v>0</v>
      </c>
      <c r="R29" s="51">
        <f>SUM(R11:R28)</f>
        <v>0</v>
      </c>
      <c r="S29" s="51">
        <f>SUM(S11:S28)</f>
        <v>0</v>
      </c>
      <c r="T29" s="51">
        <f>SUM(T11:T28)</f>
        <v>0</v>
      </c>
      <c r="U29" s="52"/>
      <c r="V29" s="52"/>
      <c r="W29" s="51"/>
      <c r="X29" s="51">
        <f>SUM(X11:X28)</f>
        <v>0</v>
      </c>
      <c r="Y29" s="51">
        <f>SUM(Y11:Y28)</f>
        <v>0</v>
      </c>
      <c r="Z29" s="51">
        <f>SUM(Z11:Z28)</f>
        <v>0</v>
      </c>
      <c r="AA29" s="51">
        <f>SUM(AA11:AA28)</f>
        <v>0</v>
      </c>
      <c r="AB29" s="52"/>
      <c r="AC29" s="52"/>
      <c r="AD29" s="51"/>
      <c r="AE29" s="51">
        <f>SUM(AE11:AE28)</f>
        <v>0</v>
      </c>
      <c r="AF29" s="51">
        <f>SUM(AF11:AF28)</f>
        <v>0</v>
      </c>
      <c r="AG29" s="51">
        <f>SUM(AG11:AG28)</f>
        <v>0</v>
      </c>
      <c r="AH29" s="51">
        <f>SUM(AH11:AH28)</f>
        <v>0</v>
      </c>
      <c r="AI29" s="52"/>
      <c r="AJ29" s="52"/>
      <c r="AK29" s="51"/>
      <c r="AL29" s="51">
        <f>SUM(AL11:AL28)</f>
        <v>0</v>
      </c>
      <c r="AM29" s="51">
        <f>SUM(AM11:AM28)</f>
        <v>0</v>
      </c>
      <c r="AN29" s="51">
        <f>SUM(AN11:AN28)</f>
        <v>0</v>
      </c>
      <c r="AO29" s="51">
        <f>SUM(AO11:AO28)</f>
        <v>0</v>
      </c>
      <c r="AP29" s="52"/>
      <c r="AQ29" s="52"/>
      <c r="AR29" s="51"/>
      <c r="AS29" s="51">
        <f>SUM(AS11:AS28)</f>
        <v>0</v>
      </c>
      <c r="AT29" s="51">
        <f>SUM(AT11:AT28)</f>
        <v>0</v>
      </c>
      <c r="AU29" s="51">
        <f>SUM(AU11:AU28)</f>
        <v>0</v>
      </c>
      <c r="AV29" s="51">
        <f>SUM(AV11:AV28)</f>
        <v>0</v>
      </c>
      <c r="AW29" s="53"/>
      <c r="AX29" s="54"/>
      <c r="AY29" s="55"/>
      <c r="AZ29" s="56"/>
      <c r="BA29" s="57"/>
      <c r="BB29" s="57"/>
      <c r="BC29" s="57"/>
      <c r="BD29" s="57"/>
      <c r="BE29" s="58"/>
    </row>
    <row r="30" spans="7:57" ht="15" thickBot="1" x14ac:dyDescent="0.4"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60" t="s">
        <v>16</v>
      </c>
      <c r="AX30" s="61" t="s">
        <v>17</v>
      </c>
      <c r="AY30" s="62">
        <f>IFERROR(AY29/SUMPRODUCT(AW11:AW28,#REF!),AY9)</f>
        <v>1.5</v>
      </c>
      <c r="AZ30" s="56"/>
      <c r="BA30" s="63"/>
      <c r="BB30" s="63"/>
      <c r="BC30" s="63"/>
      <c r="BD30" s="63"/>
      <c r="BE30" s="63" t="s">
        <v>18</v>
      </c>
    </row>
  </sheetData>
  <mergeCells count="1">
    <mergeCell ref="C10:F10"/>
  </mergeCells>
  <conditionalFormatting sqref="AW12:AY28">
    <cfRule type="cellIs" dxfId="15" priority="29" operator="equal">
      <formula>0</formula>
    </cfRule>
  </conditionalFormatting>
  <conditionalFormatting sqref="AW11:AY11">
    <cfRule type="cellIs" dxfId="14" priority="22" operator="equal">
      <formula>0</formula>
    </cfRule>
  </conditionalFormatting>
  <conditionalFormatting sqref="BA11:BD28">
    <cfRule type="cellIs" dxfId="13" priority="20" operator="equal">
      <formula>""</formula>
    </cfRule>
    <cfRule type="cellIs" dxfId="12" priority="21" operator="equal">
      <formula>0</formula>
    </cfRule>
  </conditionalFormatting>
  <conditionalFormatting sqref="BE11:BE28">
    <cfRule type="cellIs" dxfId="11" priority="18" operator="equal">
      <formula>""</formula>
    </cfRule>
    <cfRule type="cellIs" dxfId="10" priority="19" operator="equal">
      <formula>0</formula>
    </cfRule>
  </conditionalFormatting>
  <conditionalFormatting sqref="BE11">
    <cfRule type="expression" dxfId="9" priority="17">
      <formula>ISERROR(BE11)</formula>
    </cfRule>
  </conditionalFormatting>
  <conditionalFormatting sqref="C11:F12">
    <cfRule type="expression" dxfId="8" priority="39">
      <formula>#REF!="VIS"</formula>
    </cfRule>
    <cfRule type="expression" dxfId="7" priority="40">
      <formula>#REF!="FOUR"</formula>
    </cfRule>
    <cfRule type="expression" dxfId="6" priority="41">
      <formula>#REF!="ST"</formula>
    </cfRule>
    <cfRule type="expression" dxfId="5" priority="42">
      <formula>#REF!="COM"</formula>
    </cfRule>
    <cfRule type="expression" dxfId="4" priority="43">
      <formula>#REF!="ENS4"</formula>
    </cfRule>
    <cfRule type="expression" dxfId="3" priority="44">
      <formula>#REF!="ENS3"</formula>
    </cfRule>
    <cfRule type="expression" dxfId="2" priority="45">
      <formula>#REF!="ENS2"</formula>
    </cfRule>
    <cfRule type="expression" dxfId="1" priority="46">
      <formula>#REF!="ENS1"</formula>
    </cfRule>
    <cfRule type="expression" dxfId="0" priority="47">
      <formula>#REF!="ENS"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683B0-BE9A-4681-A848-7DC11EDFD2E2}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Explications</vt:lpstr>
      <vt:lpstr>Colonne</vt:lpstr>
      <vt:lpstr>Exemple étiré</vt:lpstr>
      <vt:lpstr>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DHERVILLEZ Théo</cp:lastModifiedBy>
  <dcterms:created xsi:type="dcterms:W3CDTF">2023-05-10T12:05:29Z</dcterms:created>
  <dcterms:modified xsi:type="dcterms:W3CDTF">2023-05-11T06:59:28Z</dcterms:modified>
</cp:coreProperties>
</file>