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https://d.docs.live.net/64a3c8a7c0c609d9/Bureau/Samo/Mes livre de cours/Excel/Pratiques Excel/"/>
    </mc:Choice>
  </mc:AlternateContent>
  <xr:revisionPtr revIDLastSave="55" documentId="14_{5204D3E4-4763-4167-9331-581AEC880FC5}" xr6:coauthVersionLast="47" xr6:coauthVersionMax="47" xr10:uidLastSave="{C41ACA6B-C5AC-4BD8-8EAF-9B546A98E12B}"/>
  <bookViews>
    <workbookView xWindow="22932" yWindow="-108" windowWidth="19416" windowHeight="10416" xr2:uid="{00000000-000D-0000-FFFF-FFFF00000000}"/>
  </bookViews>
  <sheets>
    <sheet name="SALAIRE PRIME (SI)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8" i="1" l="1"/>
  <c r="F8" i="1"/>
  <c r="E9" i="1"/>
  <c r="E10" i="1"/>
  <c r="E11" i="1"/>
  <c r="E12" i="1"/>
  <c r="E13" i="1"/>
  <c r="E14" i="1"/>
  <c r="E15" i="1"/>
  <c r="E8" i="1"/>
  <c r="D8" i="1"/>
  <c r="D10" i="1"/>
  <c r="D11" i="1"/>
  <c r="C9" i="1"/>
  <c r="C10" i="1"/>
  <c r="C11" i="1"/>
  <c r="D12" i="1" s="1"/>
  <c r="C12" i="1"/>
  <c r="C13" i="1"/>
  <c r="D14" i="1" s="1"/>
  <c r="C14" i="1"/>
  <c r="D15" i="1" s="1"/>
  <c r="C15" i="1"/>
  <c r="C8" i="1"/>
  <c r="D9" i="1" s="1"/>
  <c r="F9" i="1" s="1"/>
  <c r="F12" i="1" l="1"/>
  <c r="D13" i="1"/>
  <c r="F15" i="1"/>
  <c r="F10" i="1"/>
  <c r="F14" i="1"/>
  <c r="F13" i="1"/>
  <c r="F11" i="1"/>
</calcChain>
</file>

<file path=xl/sharedStrings.xml><?xml version="1.0" encoding="utf-8"?>
<sst xmlns="http://schemas.openxmlformats.org/spreadsheetml/2006/main" count="19" uniqueCount="19">
  <si>
    <t>SALAIRE AVEC PRIME</t>
  </si>
  <si>
    <t>Prime</t>
  </si>
  <si>
    <t>Vendeurs</t>
  </si>
  <si>
    <t>Ventes</t>
  </si>
  <si>
    <t>Excédent de</t>
  </si>
  <si>
    <t>Salaire pour tous</t>
  </si>
  <si>
    <t>de la vente</t>
  </si>
  <si>
    <t>Denis Trudel</t>
  </si>
  <si>
    <t>Marie Jolin</t>
  </si>
  <si>
    <t>Marc Bonin</t>
  </si>
  <si>
    <t>Claude Caron</t>
  </si>
  <si>
    <t>Aline Charron</t>
  </si>
  <si>
    <t>Josée Dupont</t>
  </si>
  <si>
    <t>Luc Trahan</t>
  </si>
  <si>
    <t>Carole Dubé</t>
  </si>
  <si>
    <t>Pratique No 26</t>
  </si>
  <si>
    <r>
      <rPr>
        <sz val="10"/>
        <color theme="9"/>
        <rFont val="Arial"/>
        <family val="2"/>
      </rPr>
      <t>Prime vente 2 000</t>
    </r>
    <r>
      <rPr>
        <sz val="10"/>
        <rFont val="Arial"/>
        <family val="2"/>
      </rPr>
      <t xml:space="preserve"> et plus</t>
    </r>
  </si>
  <si>
    <r>
      <rPr>
        <sz val="10"/>
        <color theme="6"/>
        <rFont val="Arial"/>
        <family val="2"/>
      </rPr>
      <t>Salaire</t>
    </r>
    <r>
      <rPr>
        <sz val="10"/>
        <rFont val="Arial"/>
        <family val="2"/>
      </rPr>
      <t xml:space="preserve"> + </t>
    </r>
    <r>
      <rPr>
        <sz val="10"/>
        <color theme="8"/>
        <rFont val="Arial"/>
        <family val="2"/>
      </rPr>
      <t>Prime</t>
    </r>
  </si>
  <si>
    <t>Amélie Capistran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</si>
</sst>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$&quot;_);\(#,##0.00\ &quot;$&quot;\)"/>
    <numFmt numFmtId="44" formatCode="_ * #,##0.00_)\ &quot;$&quot;_ ;_ * \(#,##0.00\)\ &quot;$&quot;_ ;_ * &quot;-&quot;??_)\ &quot;$&quot;_ ;_ @_ "/>
    <numFmt numFmtId="164" formatCode="_ * #,##0_)\ &quot;$&quot;_ ;_ * \(#,##0\)\ &quot;$&quot;_ ;_ * &quot;-&quot;??_)\ &quot;$&quot;_ ;_ @_ "/>
    <numFmt numFmtId="165" formatCode="#,##0.00\ &quot;$&quot;"/>
    <numFmt numFmtId="168" formatCode="#,##0\ &quot;$&quot;"/>
  </numFmts>
  <fonts count="8" x14ac:knownFonts="1"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10"/>
      <color theme="8"/>
      <name val="Arial"/>
      <family val="2"/>
    </font>
    <font>
      <sz val="10"/>
      <color theme="9"/>
      <name val="Arial"/>
      <family val="2"/>
    </font>
    <font>
      <sz val="10"/>
      <color theme="6"/>
      <name val="Arial"/>
      <family val="2"/>
    </font>
    <font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1" tint="0.499984740745262"/>
      </right>
      <top style="medium">
        <color indexed="64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indexed="64"/>
      </top>
      <bottom style="thin">
        <color theme="1" tint="0.499984740745262"/>
      </bottom>
      <diagonal/>
    </border>
    <border>
      <left style="thin">
        <color indexed="64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indexed="64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64"/>
      </left>
      <right style="thin">
        <color theme="1" tint="0.499984740745262"/>
      </right>
      <top style="thin">
        <color theme="1" tint="0.499984740745262"/>
      </top>
      <bottom style="thin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indexed="64"/>
      </bottom>
      <diagonal/>
    </border>
    <border>
      <left style="thin">
        <color theme="1" tint="0.499984740745262"/>
      </left>
      <right style="thin">
        <color indexed="64"/>
      </right>
      <top style="thin">
        <color theme="1" tint="0.499984740745262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3">
    <xf numFmtId="0" fontId="0" fillId="0" borderId="0" xfId="0"/>
    <xf numFmtId="0" fontId="2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center"/>
    </xf>
    <xf numFmtId="9" fontId="0" fillId="0" borderId="6" xfId="0" applyNumberForma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164" fontId="0" fillId="0" borderId="9" xfId="1" applyNumberFormat="1" applyFont="1" applyBorder="1" applyAlignment="1">
      <alignment horizontal="center"/>
    </xf>
    <xf numFmtId="0" fontId="1" fillId="0" borderId="10" xfId="0" applyFont="1" applyBorder="1"/>
    <xf numFmtId="0" fontId="0" fillId="0" borderId="12" xfId="0" applyBorder="1"/>
    <xf numFmtId="7" fontId="0" fillId="0" borderId="13" xfId="0" applyNumberFormat="1" applyBorder="1"/>
    <xf numFmtId="0" fontId="0" fillId="0" borderId="14" xfId="0" applyBorder="1"/>
    <xf numFmtId="7" fontId="0" fillId="0" borderId="15" xfId="0" applyNumberFormat="1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7" xfId="0" applyBorder="1"/>
    <xf numFmtId="7" fontId="0" fillId="0" borderId="0" xfId="0" applyNumberFormat="1"/>
    <xf numFmtId="7" fontId="0" fillId="0" borderId="16" xfId="0" applyNumberFormat="1" applyBorder="1"/>
    <xf numFmtId="0" fontId="3" fillId="0" borderId="0" xfId="0" applyFont="1" applyAlignment="1">
      <alignment horizontal="center"/>
    </xf>
    <xf numFmtId="7" fontId="0" fillId="2" borderId="13" xfId="0" applyNumberFormat="1" applyFill="1" applyBorder="1"/>
    <xf numFmtId="165" fontId="0" fillId="0" borderId="15" xfId="2" applyNumberFormat="1" applyFont="1" applyBorder="1"/>
    <xf numFmtId="165" fontId="0" fillId="3" borderId="13" xfId="1" applyNumberFormat="1" applyFont="1" applyFill="1" applyBorder="1" applyAlignment="1">
      <alignment horizontal="right"/>
    </xf>
    <xf numFmtId="165" fontId="0" fillId="0" borderId="15" xfId="1" applyNumberFormat="1" applyFont="1" applyFill="1" applyBorder="1" applyAlignment="1">
      <alignment horizontal="right"/>
    </xf>
    <xf numFmtId="168" fontId="0" fillId="0" borderId="9" xfId="0" applyNumberFormat="1" applyBorder="1"/>
    <xf numFmtId="0" fontId="0" fillId="0" borderId="11" xfId="0" applyFont="1" applyBorder="1" applyAlignment="1">
      <alignment horizontal="left"/>
    </xf>
    <xf numFmtId="165" fontId="7" fillId="4" borderId="13" xfId="2" applyNumberFormat="1" applyFont="1" applyFill="1" applyBorder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Mon thème">
      <a:dk1>
        <a:sysClr val="windowText" lastClr="000000"/>
      </a:dk1>
      <a:lt1>
        <a:sysClr val="window" lastClr="FFFFFF"/>
      </a:lt1>
      <a:dk2>
        <a:srgbClr val="1F497D"/>
      </a:dk2>
      <a:lt2>
        <a:srgbClr val="4F81BD"/>
      </a:lt2>
      <a:accent1>
        <a:srgbClr val="00FDFF"/>
      </a:accent1>
      <a:accent2>
        <a:srgbClr val="00F900"/>
      </a:accent2>
      <a:accent3>
        <a:srgbClr val="FF00FF"/>
      </a:accent3>
      <a:accent4>
        <a:srgbClr val="8064A2"/>
      </a:accent4>
      <a:accent5>
        <a:srgbClr val="3333FF"/>
      </a:accent5>
      <a:accent6>
        <a:srgbClr val="FF6600"/>
      </a:accent6>
      <a:hlink>
        <a:srgbClr val="FFFFFF"/>
      </a:hlink>
      <a:folHlink>
        <a:srgbClr val="FFFFFF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2"/>
  <sheetViews>
    <sheetView tabSelected="1" workbookViewId="0">
      <selection activeCell="G9" sqref="G9"/>
    </sheetView>
  </sheetViews>
  <sheetFormatPr baseColWidth="10" defaultRowHeight="13.2" x14ac:dyDescent="0.25"/>
  <cols>
    <col min="3" max="3" width="12.44140625" bestFit="1" customWidth="1"/>
    <col min="5" max="5" width="19.109375" customWidth="1"/>
    <col min="6" max="6" width="21.44140625" customWidth="1"/>
    <col min="8" max="8" width="11.5546875" customWidth="1"/>
  </cols>
  <sheetData>
    <row r="1" spans="1:8" ht="15.6" x14ac:dyDescent="0.3">
      <c r="A1" s="1"/>
      <c r="B1" s="1"/>
      <c r="C1" s="1"/>
    </row>
    <row r="2" spans="1:8" ht="13.8" x14ac:dyDescent="0.25">
      <c r="A2" s="25" t="s">
        <v>0</v>
      </c>
      <c r="B2" s="25"/>
      <c r="C2" s="25"/>
      <c r="D2" s="25"/>
      <c r="E2" s="25"/>
      <c r="F2" s="25"/>
    </row>
    <row r="4" spans="1:8" ht="13.8" thickBot="1" x14ac:dyDescent="0.3"/>
    <row r="5" spans="1:8" x14ac:dyDescent="0.25">
      <c r="A5" s="2"/>
      <c r="B5" s="3"/>
      <c r="C5" s="3"/>
      <c r="D5" s="4" t="s">
        <v>1</v>
      </c>
      <c r="E5" s="3"/>
      <c r="F5" s="5"/>
    </row>
    <row r="6" spans="1:8" x14ac:dyDescent="0.25">
      <c r="A6" s="6" t="s">
        <v>2</v>
      </c>
      <c r="B6" s="7" t="s">
        <v>3</v>
      </c>
      <c r="C6" s="8" t="s">
        <v>4</v>
      </c>
      <c r="D6" s="9">
        <v>0.05</v>
      </c>
      <c r="E6" s="10" t="s">
        <v>5</v>
      </c>
      <c r="F6" s="22" t="s">
        <v>16</v>
      </c>
    </row>
    <row r="7" spans="1:8" ht="13.8" thickBot="1" x14ac:dyDescent="0.3">
      <c r="A7" s="11"/>
      <c r="B7" s="12"/>
      <c r="C7" s="13">
        <v>2000</v>
      </c>
      <c r="D7" s="14" t="s">
        <v>6</v>
      </c>
      <c r="E7" s="30">
        <v>300</v>
      </c>
      <c r="F7" s="31" t="s">
        <v>17</v>
      </c>
    </row>
    <row r="8" spans="1:8" ht="15.75" customHeight="1" x14ac:dyDescent="0.25">
      <c r="A8" s="15" t="s">
        <v>7</v>
      </c>
      <c r="B8" s="16">
        <v>2474</v>
      </c>
      <c r="C8" s="26">
        <f>IF(B8&gt;2000,B8-2000,0)</f>
        <v>474</v>
      </c>
      <c r="D8" s="32">
        <f>IF(B8&gt;C7,B8*$D$6,"")</f>
        <v>123.7</v>
      </c>
      <c r="E8" s="28" t="str">
        <f>IF(B8&gt;2000,"300 $","0")</f>
        <v>300 $</v>
      </c>
      <c r="F8" s="24">
        <f>SUM(C8:E8)</f>
        <v>597.70000000000005</v>
      </c>
      <c r="G8" s="23">
        <f>C8+D8+E8</f>
        <v>897.7</v>
      </c>
      <c r="H8" s="23"/>
    </row>
    <row r="9" spans="1:8" ht="15.75" customHeight="1" x14ac:dyDescent="0.25">
      <c r="A9" s="17" t="s">
        <v>8</v>
      </c>
      <c r="B9" s="18">
        <v>2922</v>
      </c>
      <c r="C9" s="18">
        <f t="shared" ref="C9:C15" si="0">IF(B9&gt;2000,B9-2000,0)</f>
        <v>922</v>
      </c>
      <c r="D9" s="27">
        <f t="shared" ref="D9:D15" si="1">IF(B9&gt;C8,B9*$D$6,"")</f>
        <v>146.1</v>
      </c>
      <c r="E9" s="29" t="str">
        <f t="shared" ref="E9:E15" si="2">IF(B9&gt;2000,"300 $","0")</f>
        <v>300 $</v>
      </c>
      <c r="F9" s="24">
        <f t="shared" ref="F9:F15" si="3">SUM(C9:E9)</f>
        <v>1068.0999999999999</v>
      </c>
    </row>
    <row r="10" spans="1:8" ht="15.75" customHeight="1" x14ac:dyDescent="0.25">
      <c r="A10" s="17" t="s">
        <v>9</v>
      </c>
      <c r="B10" s="18">
        <v>1962</v>
      </c>
      <c r="C10" s="18">
        <f t="shared" si="0"/>
        <v>0</v>
      </c>
      <c r="D10" s="27">
        <f t="shared" si="1"/>
        <v>98.100000000000009</v>
      </c>
      <c r="E10" s="29" t="str">
        <f t="shared" si="2"/>
        <v>0</v>
      </c>
      <c r="F10" s="24">
        <f t="shared" si="3"/>
        <v>98.100000000000009</v>
      </c>
    </row>
    <row r="11" spans="1:8" ht="15.75" customHeight="1" x14ac:dyDescent="0.25">
      <c r="A11" s="17" t="s">
        <v>10</v>
      </c>
      <c r="B11" s="18">
        <v>1500</v>
      </c>
      <c r="C11" s="18">
        <f t="shared" si="0"/>
        <v>0</v>
      </c>
      <c r="D11" s="27">
        <f t="shared" si="1"/>
        <v>75</v>
      </c>
      <c r="E11" s="29" t="str">
        <f t="shared" si="2"/>
        <v>0</v>
      </c>
      <c r="F11" s="24">
        <f t="shared" si="3"/>
        <v>75</v>
      </c>
    </row>
    <row r="12" spans="1:8" ht="15.75" customHeight="1" x14ac:dyDescent="0.25">
      <c r="A12" s="17" t="s">
        <v>11</v>
      </c>
      <c r="B12" s="18">
        <v>1600</v>
      </c>
      <c r="C12" s="18">
        <f t="shared" si="0"/>
        <v>0</v>
      </c>
      <c r="D12" s="27">
        <f t="shared" si="1"/>
        <v>80</v>
      </c>
      <c r="E12" s="29" t="str">
        <f t="shared" si="2"/>
        <v>0</v>
      </c>
      <c r="F12" s="24">
        <f t="shared" si="3"/>
        <v>80</v>
      </c>
    </row>
    <row r="13" spans="1:8" ht="15.75" customHeight="1" x14ac:dyDescent="0.25">
      <c r="A13" s="17" t="s">
        <v>12</v>
      </c>
      <c r="B13" s="18">
        <v>2031</v>
      </c>
      <c r="C13" s="18">
        <f t="shared" si="0"/>
        <v>31</v>
      </c>
      <c r="D13" s="27">
        <f t="shared" si="1"/>
        <v>101.55000000000001</v>
      </c>
      <c r="E13" s="29" t="str">
        <f t="shared" si="2"/>
        <v>300 $</v>
      </c>
      <c r="F13" s="24">
        <f t="shared" si="3"/>
        <v>132.55000000000001</v>
      </c>
    </row>
    <row r="14" spans="1:8" ht="15.75" customHeight="1" x14ac:dyDescent="0.25">
      <c r="A14" s="17" t="s">
        <v>13</v>
      </c>
      <c r="B14" s="18">
        <v>975</v>
      </c>
      <c r="C14" s="18">
        <f t="shared" si="0"/>
        <v>0</v>
      </c>
      <c r="D14" s="27">
        <f t="shared" si="1"/>
        <v>48.75</v>
      </c>
      <c r="E14" s="29" t="str">
        <f t="shared" si="2"/>
        <v>0</v>
      </c>
      <c r="F14" s="24">
        <f t="shared" si="3"/>
        <v>48.75</v>
      </c>
    </row>
    <row r="15" spans="1:8" ht="15.75" customHeight="1" x14ac:dyDescent="0.25">
      <c r="A15" s="17" t="s">
        <v>14</v>
      </c>
      <c r="B15" s="18">
        <v>2684</v>
      </c>
      <c r="C15" s="18">
        <f t="shared" si="0"/>
        <v>684</v>
      </c>
      <c r="D15" s="27">
        <f t="shared" si="1"/>
        <v>134.20000000000002</v>
      </c>
      <c r="E15" s="29" t="str">
        <f t="shared" si="2"/>
        <v>300 $</v>
      </c>
      <c r="F15" s="24">
        <f t="shared" si="3"/>
        <v>818.2</v>
      </c>
    </row>
    <row r="16" spans="1:8" ht="15.75" customHeight="1" x14ac:dyDescent="0.25">
      <c r="A16" s="19"/>
      <c r="B16" s="20"/>
      <c r="C16" s="20"/>
      <c r="D16" s="20"/>
      <c r="E16" s="20"/>
      <c r="F16" s="21"/>
    </row>
    <row r="21" spans="1:1" x14ac:dyDescent="0.25">
      <c r="A21" t="s">
        <v>18</v>
      </c>
    </row>
    <row r="22" spans="1:1" x14ac:dyDescent="0.25">
      <c r="A22" t="s">
        <v>15</v>
      </c>
    </row>
  </sheetData>
  <mergeCells count="1">
    <mergeCell ref="A2:F2"/>
  </mergeCells>
  <pageMargins left="0.78740157480314965" right="0.78740157480314965" top="0.98425196850393704" bottom="0.98425196850393704" header="0.51181102362204722" footer="0.51181102362204722"/>
  <pageSetup orientation="portrait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850393E859CDC4A8309818333ACE3AF" ma:contentTypeVersion="12" ma:contentTypeDescription="Crée un document." ma:contentTypeScope="" ma:versionID="dd4119f07690be77e59b7f1016a08b3a">
  <xsd:schema xmlns:xsd="http://www.w3.org/2001/XMLSchema" xmlns:xs="http://www.w3.org/2001/XMLSchema" xmlns:p="http://schemas.microsoft.com/office/2006/metadata/properties" xmlns:ns2="7224e97c-3b2b-47a7-ac7e-1d105b7ffaca" xmlns:ns3="b5b8dbf1-215c-4109-898a-e40f7c184f2b" targetNamespace="http://schemas.microsoft.com/office/2006/metadata/properties" ma:root="true" ma:fieldsID="8fa5d4b85bd7cd04be1373c9221d5511" ns2:_="" ns3:_="">
    <xsd:import namespace="7224e97c-3b2b-47a7-ac7e-1d105b7ffaca"/>
    <xsd:import namespace="b5b8dbf1-215c-4109-898a-e40f7c184f2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LengthInSeconds" minOccurs="0"/>
                <xsd:element ref="ns2:MediaServiceAutoKeyPoints" minOccurs="0"/>
                <xsd:element ref="ns2:MediaServiceKeyPoint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224e97c-3b2b-47a7-ac7e-1d105b7ffac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1" nillable="true" ma:displayName="Length (seconds)" ma:internalName="MediaLengthInSeconds" ma:readOnly="true">
      <xsd:simpleType>
        <xsd:restriction base="dms:Unknown"/>
      </xsd:simpleType>
    </xsd:element>
    <xsd:element name="MediaServiceAutoKeyPoints" ma:index="12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3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5b8dbf1-215c-4109-898a-e40f7c184f2b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35BEA762-6021-4942-AB1D-C33070550DE8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69474AA9-505D-4ADA-83A5-51B62B54797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2EE17CB-E500-4AC6-B2AA-0C19BE10B2D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224e97c-3b2b-47a7-ac7e-1d105b7ffaca"/>
    <ds:schemaRef ds:uri="b5b8dbf1-215c-4109-898a-e40f7c184f2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SALAIRE PRIME (SI)</vt:lpstr>
    </vt:vector>
  </TitlesOfParts>
  <Company>Toshiba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Pierrette Bond</dc:creator>
  <cp:lastModifiedBy>Amelie Capistran</cp:lastModifiedBy>
  <dcterms:created xsi:type="dcterms:W3CDTF">2015-07-06T14:44:10Z</dcterms:created>
  <dcterms:modified xsi:type="dcterms:W3CDTF">2024-05-23T17:17:12Z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0x0101003850393E859CDC4A8309818333ACE3AF</vt:lpwstr>
  </property>
</Properties>
</file>