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9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ain\Downloads\"/>
    </mc:Choice>
  </mc:AlternateContent>
  <xr:revisionPtr revIDLastSave="0" documentId="13_ncr:1_{02E9EE20-A9F0-4021-87B7-3972C5CBAD5C}" xr6:coauthVersionLast="36" xr6:coauthVersionMax="47" xr10:uidLastSave="{00000000-0000-0000-0000-000000000000}"/>
  <bookViews>
    <workbookView xWindow="0" yWindow="0" windowWidth="28800" windowHeight="11625" activeTab="1" xr2:uid="{00000000-000D-0000-FFFF-FFFF00000000}"/>
  </bookViews>
  <sheets>
    <sheet name="Tarification" sheetId="6" r:id="rId1"/>
    <sheet name="Affichage prix" sheetId="4" r:id="rId2"/>
  </sheets>
  <definedNames>
    <definedName name="Code">Tarification!$C$2:$I$2</definedName>
    <definedName name="Prix">Tarification!$B$3:$I$21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4" l="1"/>
  <c r="D4" i="4"/>
  <c r="D5" i="4"/>
  <c r="D6" i="4"/>
  <c r="D7" i="4"/>
  <c r="D8" i="4"/>
</calcChain>
</file>

<file path=xl/sharedStrings.xml><?xml version="1.0" encoding="utf-8"?>
<sst xmlns="http://schemas.openxmlformats.org/spreadsheetml/2006/main" count="42" uniqueCount="36">
  <si>
    <t>CODE</t>
  </si>
  <si>
    <t>Category</t>
  </si>
  <si>
    <t>Tarif A</t>
  </si>
  <si>
    <t>Tarif B</t>
  </si>
  <si>
    <t>Tarif C</t>
  </si>
  <si>
    <t>Tarif D</t>
  </si>
  <si>
    <t>MSG</t>
  </si>
  <si>
    <t>PDP</t>
  </si>
  <si>
    <t>GRL</t>
  </si>
  <si>
    <t>AAR</t>
  </si>
  <si>
    <t>ARV</t>
  </si>
  <si>
    <t>Premium</t>
  </si>
  <si>
    <t>Tarif E</t>
  </si>
  <si>
    <t>Tarif F</t>
  </si>
  <si>
    <t>HGM</t>
  </si>
  <si>
    <t>APP</t>
  </si>
  <si>
    <t>KIJ</t>
  </si>
  <si>
    <t>JGU</t>
  </si>
  <si>
    <t>UTO</t>
  </si>
  <si>
    <t>SFI</t>
  </si>
  <si>
    <t>FOX</t>
  </si>
  <si>
    <t>MET</t>
  </si>
  <si>
    <t>LOU</t>
  </si>
  <si>
    <t>SYD</t>
  </si>
  <si>
    <t>TOT</t>
  </si>
  <si>
    <t>EMI</t>
  </si>
  <si>
    <t>MAN</t>
  </si>
  <si>
    <t>STJ</t>
  </si>
  <si>
    <t>Stade</t>
  </si>
  <si>
    <t>Prix unitaire</t>
  </si>
  <si>
    <t>Sélectionner  dans la liste le stade et la catégory pour avoir le bon prix unitaire</t>
  </si>
  <si>
    <t>=WENN(ODER(B3="";C3="");"";SVERWEIS(B3;Prix;VERGLEICH(C3;Code;0)+1;FALSCH))</t>
  </si>
  <si>
    <t>=SI(OU(B3="";C3="");"";RECHERCHEV(B3;Prix;EQUIV(C3;Code;0)+1;FAUX))</t>
  </si>
  <si>
    <t>Voir gestionnaire des noms</t>
  </si>
  <si>
    <t>Code</t>
  </si>
  <si>
    <t>Prix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</si>
</sst>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0.5"/>
      <color theme="1"/>
      <name val="Calibri"/>
      <family val="2"/>
      <scheme val="minor"/>
    </font>
    <font>
      <sz val="10.5"/>
      <color theme="0"/>
      <name val="Calibri"/>
      <family val="2"/>
      <scheme val="minor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-0.499984740745262"/>
        <bgColor indexed="64"/>
      </patternFill>
    </fill>
    <fill>
      <patternFill patternType="solid">
        <fgColor rgb="FF002060"/>
        <bgColor indexed="64"/>
      </patternFill>
    </fill>
  </fills>
  <borders count="3">
    <border>
      <left/>
      <right/>
      <top/>
      <bottom/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0" borderId="0" xfId="0" applyFont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3" borderId="0" xfId="0" applyFont="1" applyFill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1" xfId="0" quotePrefix="1" applyBorder="1" applyAlignment="1">
      <alignment horizontal="center" vertical="center"/>
    </xf>
    <xf numFmtId="0" fontId="0" fillId="0" borderId="0" xfId="0" applyAlignment="1"/>
    <xf numFmtId="0" fontId="0" fillId="0" borderId="0" xfId="0" quotePrefix="1" applyAlignment="1"/>
  </cellXfs>
  <cellStyles count="1">
    <cellStyle name="Standard" xfId="0" builtinId="0"/>
  </cellStyles>
  <dxfs count="0"/>
  <tableStyles count="0" defaultTableStyle="TableStyleMedium2" defaultPivotStyle="PivotStyleLight16"/>
  <colors>
    <mruColors>
      <color rgb="FF934BC9"/>
      <color rgb="FFFF99FF"/>
      <color rgb="FFFFC625"/>
      <color rgb="FFCDACE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F19CFB-31B7-4005-A140-2FDEFA4E603C}">
  <dimension ref="B1:I21"/>
  <sheetViews>
    <sheetView showGridLines="0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I30" sqref="I30"/>
    </sheetView>
  </sheetViews>
  <sheetFormatPr baseColWidth="10" defaultColWidth="10.85546875" defaultRowHeight="14.25" x14ac:dyDescent="0.25"/>
  <cols>
    <col min="1" max="1" width="0.5703125" style="1" customWidth="1"/>
    <col min="2" max="2" width="8.140625" style="1" customWidth="1"/>
    <col min="3" max="16384" width="10.85546875" style="1"/>
  </cols>
  <sheetData>
    <row r="1" spans="2:9" ht="2.4500000000000002" customHeight="1" x14ac:dyDescent="0.25"/>
    <row r="2" spans="2:9" x14ac:dyDescent="0.25">
      <c r="B2" s="2" t="s">
        <v>0</v>
      </c>
      <c r="C2" s="2" t="s">
        <v>11</v>
      </c>
      <c r="D2" s="2" t="s">
        <v>2</v>
      </c>
      <c r="E2" s="2" t="s">
        <v>3</v>
      </c>
      <c r="F2" s="2" t="s">
        <v>4</v>
      </c>
      <c r="G2" s="2" t="s">
        <v>5</v>
      </c>
      <c r="H2" s="2" t="s">
        <v>12</v>
      </c>
      <c r="I2" s="2" t="s">
        <v>13</v>
      </c>
    </row>
    <row r="3" spans="2:9" x14ac:dyDescent="0.25">
      <c r="B3" s="6" t="s">
        <v>9</v>
      </c>
      <c r="C3" s="1">
        <v>810</v>
      </c>
      <c r="D3" s="1">
        <v>690</v>
      </c>
      <c r="E3" s="1">
        <v>385</v>
      </c>
      <c r="F3" s="1">
        <v>195</v>
      </c>
      <c r="G3" s="1">
        <v>85</v>
      </c>
      <c r="H3" s="1">
        <v>50</v>
      </c>
      <c r="I3" s="1">
        <v>19</v>
      </c>
    </row>
    <row r="4" spans="2:9" x14ac:dyDescent="0.25">
      <c r="B4" s="6" t="s">
        <v>15</v>
      </c>
      <c r="D4" s="1">
        <v>280</v>
      </c>
      <c r="E4" s="1">
        <v>205</v>
      </c>
      <c r="F4" s="1">
        <v>145</v>
      </c>
      <c r="G4" s="1">
        <v>80</v>
      </c>
    </row>
    <row r="5" spans="2:9" x14ac:dyDescent="0.25">
      <c r="B5" s="6" t="s">
        <v>10</v>
      </c>
      <c r="C5" s="1">
        <v>1000</v>
      </c>
      <c r="D5" s="1">
        <v>750</v>
      </c>
      <c r="E5" s="1">
        <v>500</v>
      </c>
      <c r="F5" s="1">
        <v>270</v>
      </c>
      <c r="G5" s="1">
        <v>185</v>
      </c>
      <c r="H5" s="1">
        <v>70</v>
      </c>
      <c r="I5" s="1">
        <v>40</v>
      </c>
    </row>
    <row r="6" spans="2:9" x14ac:dyDescent="0.25">
      <c r="B6" s="6" t="s">
        <v>25</v>
      </c>
      <c r="D6" s="1">
        <v>180</v>
      </c>
      <c r="E6" s="1">
        <v>125</v>
      </c>
      <c r="F6" s="1">
        <v>65</v>
      </c>
      <c r="G6" s="1">
        <v>20</v>
      </c>
    </row>
    <row r="7" spans="2:9" x14ac:dyDescent="0.25">
      <c r="B7" s="6" t="s">
        <v>20</v>
      </c>
      <c r="C7" s="1">
        <v>800</v>
      </c>
      <c r="D7" s="1">
        <v>400</v>
      </c>
      <c r="E7" s="1">
        <v>175</v>
      </c>
      <c r="F7" s="1">
        <v>95</v>
      </c>
      <c r="G7" s="1">
        <v>25</v>
      </c>
      <c r="H7" s="1">
        <v>5</v>
      </c>
    </row>
    <row r="8" spans="2:9" x14ac:dyDescent="0.25">
      <c r="B8" s="6" t="s">
        <v>8</v>
      </c>
      <c r="C8" s="1">
        <v>760</v>
      </c>
      <c r="D8" s="1">
        <v>690</v>
      </c>
      <c r="E8" s="1">
        <v>385</v>
      </c>
      <c r="F8" s="1">
        <v>195</v>
      </c>
      <c r="G8" s="1">
        <v>85</v>
      </c>
      <c r="H8" s="1">
        <v>50</v>
      </c>
      <c r="I8" s="1">
        <v>5</v>
      </c>
    </row>
    <row r="9" spans="2:9" x14ac:dyDescent="0.25">
      <c r="B9" s="6" t="s">
        <v>14</v>
      </c>
      <c r="C9" s="1">
        <v>240</v>
      </c>
      <c r="D9" s="1">
        <v>190</v>
      </c>
      <c r="E9" s="1">
        <v>140</v>
      </c>
      <c r="F9" s="1">
        <v>100</v>
      </c>
      <c r="G9" s="1">
        <v>70</v>
      </c>
      <c r="H9" s="1">
        <v>20</v>
      </c>
      <c r="I9" s="1">
        <v>10</v>
      </c>
    </row>
    <row r="10" spans="2:9" x14ac:dyDescent="0.25">
      <c r="B10" s="6" t="s">
        <v>17</v>
      </c>
      <c r="D10" s="1">
        <v>280</v>
      </c>
      <c r="E10" s="1">
        <v>205</v>
      </c>
      <c r="F10" s="1">
        <v>145</v>
      </c>
      <c r="G10" s="1">
        <v>80</v>
      </c>
    </row>
    <row r="11" spans="2:9" x14ac:dyDescent="0.25">
      <c r="B11" s="6" t="s">
        <v>16</v>
      </c>
      <c r="C11" s="1">
        <v>80</v>
      </c>
      <c r="D11" s="1">
        <v>280</v>
      </c>
      <c r="E11" s="1">
        <v>205</v>
      </c>
      <c r="F11" s="1">
        <v>145</v>
      </c>
      <c r="G11" s="1">
        <v>80</v>
      </c>
    </row>
    <row r="12" spans="2:9" x14ac:dyDescent="0.25">
      <c r="B12" s="6" t="s">
        <v>22</v>
      </c>
      <c r="D12" s="1">
        <v>260</v>
      </c>
      <c r="E12" s="1">
        <v>175</v>
      </c>
      <c r="F12" s="1">
        <v>95</v>
      </c>
      <c r="G12" s="1">
        <v>25</v>
      </c>
      <c r="H12" s="1">
        <v>5</v>
      </c>
    </row>
    <row r="13" spans="2:9" x14ac:dyDescent="0.25">
      <c r="B13" s="6" t="s">
        <v>26</v>
      </c>
      <c r="D13" s="1">
        <v>190</v>
      </c>
      <c r="E13" s="1">
        <v>145</v>
      </c>
      <c r="F13" s="1">
        <v>95</v>
      </c>
      <c r="G13" s="1">
        <v>50</v>
      </c>
    </row>
    <row r="14" spans="2:9" x14ac:dyDescent="0.25">
      <c r="B14" s="6" t="s">
        <v>21</v>
      </c>
      <c r="D14" s="1">
        <v>260</v>
      </c>
      <c r="E14" s="1">
        <v>175</v>
      </c>
      <c r="F14" s="1">
        <v>95</v>
      </c>
      <c r="G14" s="1">
        <v>25</v>
      </c>
      <c r="H14" s="1">
        <v>5</v>
      </c>
    </row>
    <row r="15" spans="2:9" x14ac:dyDescent="0.25">
      <c r="B15" s="6" t="s">
        <v>6</v>
      </c>
      <c r="C15" s="1">
        <v>800</v>
      </c>
      <c r="D15" s="1">
        <v>670</v>
      </c>
      <c r="E15" s="1">
        <v>385</v>
      </c>
      <c r="F15" s="1">
        <v>195</v>
      </c>
      <c r="G15" s="1">
        <v>85</v>
      </c>
      <c r="H15" s="1">
        <v>50</v>
      </c>
      <c r="I15" s="1">
        <v>20</v>
      </c>
    </row>
    <row r="16" spans="2:9" x14ac:dyDescent="0.25">
      <c r="B16" s="6" t="s">
        <v>7</v>
      </c>
      <c r="C16" s="1">
        <v>900</v>
      </c>
      <c r="D16" s="1">
        <v>690</v>
      </c>
      <c r="E16" s="1">
        <v>385</v>
      </c>
      <c r="F16" s="1">
        <v>195</v>
      </c>
      <c r="G16" s="1">
        <v>85</v>
      </c>
      <c r="H16" s="1">
        <v>50</v>
      </c>
      <c r="I16" s="1">
        <v>10</v>
      </c>
    </row>
    <row r="17" spans="2:8" x14ac:dyDescent="0.25">
      <c r="B17" s="6" t="s">
        <v>19</v>
      </c>
      <c r="D17" s="1">
        <v>260</v>
      </c>
      <c r="E17" s="1">
        <v>175</v>
      </c>
      <c r="F17" s="1">
        <v>95</v>
      </c>
      <c r="G17" s="1">
        <v>25</v>
      </c>
      <c r="H17" s="1">
        <v>5</v>
      </c>
    </row>
    <row r="18" spans="2:8" x14ac:dyDescent="0.25">
      <c r="B18" s="6" t="s">
        <v>27</v>
      </c>
      <c r="D18" s="1">
        <v>190</v>
      </c>
      <c r="E18" s="1">
        <v>145</v>
      </c>
      <c r="F18" s="1">
        <v>95</v>
      </c>
      <c r="G18" s="1">
        <v>50</v>
      </c>
    </row>
    <row r="19" spans="2:8" x14ac:dyDescent="0.25">
      <c r="B19" s="6" t="s">
        <v>23</v>
      </c>
      <c r="C19" s="1">
        <v>250</v>
      </c>
      <c r="D19" s="1">
        <v>230</v>
      </c>
      <c r="E19" s="1">
        <v>145</v>
      </c>
      <c r="F19" s="1">
        <v>75</v>
      </c>
      <c r="G19" s="1">
        <v>25</v>
      </c>
    </row>
    <row r="20" spans="2:8" x14ac:dyDescent="0.25">
      <c r="B20" s="6" t="s">
        <v>24</v>
      </c>
      <c r="C20" s="1">
        <v>250</v>
      </c>
      <c r="D20" s="1">
        <v>230</v>
      </c>
      <c r="E20" s="1">
        <v>145</v>
      </c>
      <c r="F20" s="1">
        <v>75</v>
      </c>
      <c r="G20" s="1">
        <v>40</v>
      </c>
    </row>
    <row r="21" spans="2:8" x14ac:dyDescent="0.25">
      <c r="B21" s="6" t="s">
        <v>18</v>
      </c>
      <c r="D21" s="1">
        <v>280</v>
      </c>
      <c r="E21" s="1">
        <v>205</v>
      </c>
      <c r="F21" s="1">
        <v>145</v>
      </c>
      <c r="G21" s="1">
        <v>80</v>
      </c>
    </row>
  </sheetData>
  <sortState ref="B3:I21">
    <sortCondition ref="B3:B21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F81BFE-C8E4-41D9-85BD-20351D7E7751}">
  <dimension ref="B2:N10"/>
  <sheetViews>
    <sheetView showGridLines="0" tabSelected="1" workbookViewId="0">
      <selection activeCell="B14" sqref="B14"/>
    </sheetView>
  </sheetViews>
  <sheetFormatPr baseColWidth="10" defaultRowHeight="15" x14ac:dyDescent="0.25"/>
  <cols>
    <col min="1" max="4" width="11.42578125" style="3"/>
    <col min="5" max="14" width="11.42578125" style="9"/>
    <col min="15" max="16384" width="11.42578125" style="3"/>
  </cols>
  <sheetData>
    <row r="2" spans="2:6" x14ac:dyDescent="0.25">
      <c r="B2" s="4" t="s">
        <v>28</v>
      </c>
      <c r="C2" s="4" t="s">
        <v>1</v>
      </c>
      <c r="D2" s="4" t="s">
        <v>29</v>
      </c>
    </row>
    <row r="3" spans="2:6" x14ac:dyDescent="0.25">
      <c r="B3" s="5" t="s">
        <v>9</v>
      </c>
      <c r="C3" s="5" t="s">
        <v>11</v>
      </c>
      <c r="D3" s="8">
        <f t="shared" ref="D3:D8" si="0">IF(OR(B3="",C3=""),"",VLOOKUP(B3,Prix,MATCH(C3,Code,0)+1,FALSE))</f>
        <v>810</v>
      </c>
      <c r="F3" s="10" t="s">
        <v>31</v>
      </c>
    </row>
    <row r="4" spans="2:6" x14ac:dyDescent="0.25">
      <c r="B4" s="5" t="s">
        <v>15</v>
      </c>
      <c r="C4" s="5" t="s">
        <v>13</v>
      </c>
      <c r="D4" s="5">
        <f t="shared" si="0"/>
        <v>0</v>
      </c>
      <c r="F4" s="10" t="s">
        <v>32</v>
      </c>
    </row>
    <row r="5" spans="2:6" x14ac:dyDescent="0.25">
      <c r="B5" s="5" t="s">
        <v>20</v>
      </c>
      <c r="C5" s="5" t="s">
        <v>5</v>
      </c>
      <c r="D5" s="5">
        <f t="shared" si="0"/>
        <v>25</v>
      </c>
    </row>
    <row r="6" spans="2:6" x14ac:dyDescent="0.25">
      <c r="B6" s="5"/>
      <c r="C6" s="5"/>
      <c r="D6" s="5" t="str">
        <f t="shared" si="0"/>
        <v/>
      </c>
      <c r="F6" s="9" t="s">
        <v>33</v>
      </c>
    </row>
    <row r="7" spans="2:6" x14ac:dyDescent="0.25">
      <c r="B7" s="5"/>
      <c r="C7" s="5"/>
      <c r="D7" s="5" t="str">
        <f t="shared" si="0"/>
        <v/>
      </c>
      <c r="F7" s="9" t="s">
        <v>34</v>
      </c>
    </row>
    <row r="8" spans="2:6" x14ac:dyDescent="0.25">
      <c r="B8" s="5"/>
      <c r="C8" s="5"/>
      <c r="D8" s="5" t="str">
        <f t="shared" si="0"/>
        <v/>
      </c>
      <c r="F8" s="9" t="s">
        <v>35</v>
      </c>
    </row>
    <row r="10" spans="2:6" x14ac:dyDescent="0.25">
      <c r="B10" s="7" t="s">
        <v>30</v>
      </c>
    </row>
  </sheetData>
  <phoneticPr fontId="1" type="noConversion"/>
  <pageMargins left="0.7" right="0.7" top="0.75" bottom="0.75" header="0.3" footer="0.3"/>
  <pageSetup paperSize="9" orientation="portrait" horizontalDpi="0" verticalDpi="0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2427526C-DC11-48DC-9AC7-C68FF31B042B}">
          <x14:formula1>
            <xm:f>Tarification!$B$3:$B$21</xm:f>
          </x14:formula1>
          <xm:sqref>B3:B8</xm:sqref>
        </x14:dataValidation>
        <x14:dataValidation type="list" allowBlank="1" showInputMessage="1" showErrorMessage="1" xr:uid="{A0D0831C-B810-46E6-80D4-71E242D2078A}">
          <x14:formula1>
            <xm:f>Tarification!$C$2:$I$2</xm:f>
          </x14:formula1>
          <xm:sqref>C3:C8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Arbeitsblätter</vt:lpstr>
      </vt:variant>
      <vt:variant>
        <vt:i4>2</vt:i4>
      </vt:variant>
      <vt:variant>
        <vt:lpstr>Benannte Bereiche</vt:lpstr>
      </vt:variant>
      <vt:variant>
        <vt:i4>2</vt:i4>
      </vt:variant>
    </vt:vector>
  </HeadingPairs>
  <TitlesOfParts>
    <vt:vector size="4" baseType="lpstr">
      <vt:lpstr>Tarification</vt:lpstr>
      <vt:lpstr>Affichage prix</vt:lpstr>
      <vt:lpstr>Code</vt:lpstr>
      <vt:lpstr>Prix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Jeanine L</dc:creator>
  <cp:lastModifiedBy>Alain Schroeder</cp:lastModifiedBy>
  <dcterms:created xsi:type="dcterms:W3CDTF">2022-11-04T08:08:43Z</dcterms:created>
  <dcterms:modified xsi:type="dcterms:W3CDTF">2023-02-21T13:04:27Z</dcterms:modified>
</cp:coreProperties>
</file>