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2"/>
  <workbookPr defaultThemeVersion="166925"/>
  <mc:AlternateContent xmlns:mc="http://schemas.openxmlformats.org/markup-compatibility/2006">
    <mc:Choice Requires="x15">
      <x15ac:absPath xmlns:x15ac="http://schemas.microsoft.com/office/spreadsheetml/2010/11/ac" url="P:\Outils_travail_MH\"/>
    </mc:Choice>
  </mc:AlternateContent>
  <xr:revisionPtr revIDLastSave="0" documentId="13_ncr:1_{D76BB236-5A12-4260-97EF-9156FBCBC813}" xr6:coauthVersionLast="36" xr6:coauthVersionMax="36" xr10:uidLastSave="{00000000-0000-0000-0000-000000000000}"/>
  <bookViews>
    <workbookView xWindow="0" yWindow="0" windowWidth="28800" windowHeight="11685" xr2:uid="{D219C0F2-F67F-4035-A8A4-A3B5B96621B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1" l="1"/>
  <c r="E4" i="1"/>
  <c r="E3" i="1"/>
  <c r="G4" i="1"/>
  <c r="G3" i="1"/>
  <c r="F4" i="1"/>
  <c r="F3" i="1"/>
  <c r="D3" i="1"/>
  <c r="C4" i="1"/>
  <c r="C3" i="1"/>
</calcChain>
</file>

<file path=xl/sharedStrings.xml><?xml version="1.0" encoding="utf-8"?>
<sst xmlns="http://schemas.openxmlformats.org/spreadsheetml/2006/main" count="15" uniqueCount="11">
  <si>
    <t>KIL-20231107-0098-259</t>
  </si>
  <si>
    <t>KIL-RT202309220088771</t>
  </si>
  <si>
    <t>Reference</t>
  </si>
  <si>
    <t>Date</t>
  </si>
  <si>
    <t>Essai n°1</t>
  </si>
  <si>
    <t>Essai n°2</t>
  </si>
  <si>
    <t>Essai n°3</t>
  </si>
  <si>
    <t>Essai n°4</t>
  </si>
  <si>
    <t>Essai n°5</t>
  </si>
  <si>
    <t xml:space="preserve">je souhaite récupérer la date dans une autre colonne </t>
  </si>
  <si>
    <t>puis la reformater au format date Excel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</si>
</sst>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Border="1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10</xdr:row>
      <xdr:rowOff>0</xdr:rowOff>
    </xdr:from>
    <xdr:to>
      <xdr:col>11</xdr:col>
      <xdr:colOff>628000</xdr:colOff>
      <xdr:row>11</xdr:row>
      <xdr:rowOff>85690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2EA4D480-AAA9-4A77-8F0B-83E6B250CDE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591050" y="1905000"/>
          <a:ext cx="5200000" cy="276190"/>
        </a:xfrm>
        <a:prstGeom prst="rect">
          <a:avLst/>
        </a:prstGeom>
      </xdr:spPr>
    </xdr:pic>
    <xdr:clientData/>
  </xdr:twoCellAnchor>
  <xdr:twoCellAnchor editAs="oneCell">
    <xdr:from>
      <xdr:col>5</xdr:col>
      <xdr:colOff>38100</xdr:colOff>
      <xdr:row>7</xdr:row>
      <xdr:rowOff>171450</xdr:rowOff>
    </xdr:from>
    <xdr:to>
      <xdr:col>11</xdr:col>
      <xdr:colOff>513719</xdr:colOff>
      <xdr:row>9</xdr:row>
      <xdr:rowOff>38069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5DBF64B3-71E2-440D-8496-9450ECC977D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4629150" y="1504950"/>
          <a:ext cx="5047619" cy="247619"/>
        </a:xfrm>
        <a:prstGeom prst="rect">
          <a:avLst/>
        </a:prstGeom>
      </xdr:spPr>
    </xdr:pic>
    <xdr:clientData/>
  </xdr:twoCellAnchor>
  <xdr:twoCellAnchor editAs="oneCell">
    <xdr:from>
      <xdr:col>5</xdr:col>
      <xdr:colOff>76200</xdr:colOff>
      <xdr:row>12</xdr:row>
      <xdr:rowOff>152400</xdr:rowOff>
    </xdr:from>
    <xdr:to>
      <xdr:col>10</xdr:col>
      <xdr:colOff>551914</xdr:colOff>
      <xdr:row>14</xdr:row>
      <xdr:rowOff>47590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C6C7C38A-2BF2-4198-8701-F2570F38A50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4667250" y="2438400"/>
          <a:ext cx="4285714" cy="276190"/>
        </a:xfrm>
        <a:prstGeom prst="rect">
          <a:avLst/>
        </a:prstGeom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12</xdr:col>
      <xdr:colOff>66000</xdr:colOff>
      <xdr:row>16</xdr:row>
      <xdr:rowOff>95214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0DEF955F-71BD-4873-B088-D32100B4F33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4591050" y="2857500"/>
          <a:ext cx="5400000" cy="285714"/>
        </a:xfrm>
        <a:prstGeom prst="rect">
          <a:avLst/>
        </a:prstGeom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7</xdr:col>
      <xdr:colOff>37905</xdr:colOff>
      <xdr:row>27</xdr:row>
      <xdr:rowOff>114214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4CD37017-077B-44CE-8699-8F94F9EB7C1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4591050" y="4572000"/>
          <a:ext cx="1561905" cy="685714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83B05B-CEFC-4379-864C-3EF4571ED0A4}">
  <dimension ref="B1:I26"/>
  <sheetViews>
    <sheetView tabSelected="1" workbookViewId="0">
      <selection activeCell="I27" sqref="I27"/>
    </sheetView>
  </sheetViews>
  <sheetFormatPr baseColWidth="10" defaultRowHeight="15" x14ac:dyDescent="0.25"/>
  <cols>
    <col min="2" max="2" width="23.140625" customWidth="1"/>
  </cols>
  <sheetData>
    <row r="1" spans="2:7" x14ac:dyDescent="0.25">
      <c r="C1" s="1" t="s">
        <v>4</v>
      </c>
      <c r="D1" s="1" t="s">
        <v>5</v>
      </c>
      <c r="E1" s="1" t="s">
        <v>6</v>
      </c>
      <c r="F1" s="1" t="s">
        <v>7</v>
      </c>
      <c r="G1" s="1" t="s">
        <v>8</v>
      </c>
    </row>
    <row r="2" spans="2:7" x14ac:dyDescent="0.25">
      <c r="B2" s="2" t="s">
        <v>2</v>
      </c>
      <c r="C2" s="2" t="s">
        <v>3</v>
      </c>
      <c r="D2" s="2" t="s">
        <v>3</v>
      </c>
      <c r="E2" s="2" t="s">
        <v>3</v>
      </c>
      <c r="F2" s="2" t="s">
        <v>3</v>
      </c>
      <c r="G2" s="2" t="s">
        <v>3</v>
      </c>
    </row>
    <row r="3" spans="2:7" x14ac:dyDescent="0.25">
      <c r="B3" t="s">
        <v>0</v>
      </c>
      <c r="C3" t="str">
        <f>IF(LEFT($B3,4)="KIL-",MID($B3,5,8),IF(LEFT($B3,6)="KIL-RT",MID($B3,7,8)))</f>
        <v>20231107</v>
      </c>
      <c r="D3" t="b">
        <f>IF(LEFT($B3,4)="*KIL-*",MID($B3,5,8))</f>
        <v>0</v>
      </c>
      <c r="E3" t="str">
        <f>IF(LEFT($B3,4)="KIL-",MID($B3,5,8),IF(LEFT($B3,6)="KIL-RT",MID($B3,7,8)))</f>
        <v>20231107</v>
      </c>
      <c r="F3" t="str">
        <f>IF(ISERROR(SEARCH("*KIL-*",$B3)),MID($B3,7,8),MID($B3,5,8))</f>
        <v>20231107</v>
      </c>
      <c r="G3" t="str">
        <f>IF(SEARCH("*KIL-*",$B3,1),MID($B3,5,8),IF(SEARCH("*KIL-RT*",$B3),MID($B3,7,8)))</f>
        <v>20231107</v>
      </c>
    </row>
    <row r="4" spans="2:7" x14ac:dyDescent="0.25">
      <c r="B4" t="s">
        <v>1</v>
      </c>
      <c r="C4" t="str">
        <f>IF(LEFT($B4,4)="KIL-",MID($B4,5,8),IF(LEFT($B4,6)="KIL-RT",MID($B4,7,8)))</f>
        <v>RT202309</v>
      </c>
      <c r="D4" t="str">
        <f>IF(LEFT($B4,4)="KIL-",MID($B4,5,8),MID($B4,7,8))</f>
        <v>RT202309</v>
      </c>
      <c r="E4" t="str">
        <f>IF(LEFT($B4,4)="KIL-",MID($B4,5,8),IF(LEFT($B4,6)="KIL-RT",MID($B4,7,8)))</f>
        <v>RT202309</v>
      </c>
      <c r="F4" t="b">
        <f>IF(ISERROR(SEARCH("*KIL-*",$B4)),MID($B4,7,8),IF(ISERROR(SEARCH("*KIL-RT*",$B4)),MID($B4,5,8)))</f>
        <v>0</v>
      </c>
      <c r="G4" t="str">
        <f>IF(SEARCH("*KIL-*",$B4,1),MID($B4,5,8),IF(SEARCH("*KIL-RT*",$B4,1),MID($B4,7,8)))</f>
        <v>RT202309</v>
      </c>
    </row>
    <row r="25" spans="9:9" x14ac:dyDescent="0.25">
      <c r="I25" t="s">
        <v>9</v>
      </c>
    </row>
    <row r="26" spans="9:9" x14ac:dyDescent="0.25">
      <c r="I26" t="s">
        <v>10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HIJONA Marine</dc:creator>
  <cp:lastModifiedBy>HIJONA Marine</cp:lastModifiedBy>
  <dcterms:created xsi:type="dcterms:W3CDTF">2023-11-30T09:03:48Z</dcterms:created>
  <dcterms:modified xsi:type="dcterms:W3CDTF">2023-11-30T09:25:19Z</dcterms:modified>
</cp:coreProperties>
</file>