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corguille\Downloads\"/>
    </mc:Choice>
  </mc:AlternateContent>
  <xr:revisionPtr revIDLastSave="0" documentId="13_ncr:1_{C2AE231E-E158-4164-AB54-E9F28D2E35F7}" xr6:coauthVersionLast="47" xr6:coauthVersionMax="47" xr10:uidLastSave="{00000000-0000-0000-0000-000000000000}"/>
  <bookViews>
    <workbookView xWindow="-120" yWindow="-120" windowWidth="29040" windowHeight="15840" xr2:uid="{F6770904-CC71-8546-985C-0A9B1C0B5D9D}"/>
  </bookViews>
  <sheets>
    <sheet name="Balance" sheetId="6" r:id="rId1"/>
    <sheet name="FT Classe ..." sheetId="8" r:id="rId2"/>
    <sheet name="Immo Fi" sheetId="5" r:id="rId3"/>
    <sheet name="données pour essai" sheetId="2" r:id="rId4"/>
  </sheets>
  <definedNames>
    <definedName name="Tableau" localSheetId="1">'FT Classe ...'!$A$8:$L$19</definedName>
    <definedName name="Tableau">'Immo Fi'!$A$8:$L$19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3" i="2"/>
  <c r="B19" i="2" l="1"/>
</calcChain>
</file>

<file path=xl/sharedStrings.xml><?xml version="1.0" encoding="utf-8"?>
<sst xmlns="http://schemas.openxmlformats.org/spreadsheetml/2006/main" count="411" uniqueCount="66">
  <si>
    <t>superviseur</t>
  </si>
  <si>
    <t>CLC</t>
  </si>
  <si>
    <t>nom client</t>
  </si>
  <si>
    <t>Démo</t>
  </si>
  <si>
    <t>Date</t>
  </si>
  <si>
    <t>Exercice du 01/01/22 au 31/12/22</t>
  </si>
  <si>
    <t>Validé</t>
  </si>
  <si>
    <t>En-cours</t>
  </si>
  <si>
    <t>Non Fait</t>
  </si>
  <si>
    <t>Compte</t>
  </si>
  <si>
    <t>DP à jour</t>
  </si>
  <si>
    <t>% Détention</t>
  </si>
  <si>
    <t>Nombre compte à éditer</t>
  </si>
  <si>
    <t>3</t>
  </si>
  <si>
    <t>4</t>
  </si>
  <si>
    <t/>
  </si>
  <si>
    <t>Libellé</t>
  </si>
  <si>
    <t xml:space="preserve">Débit </t>
  </si>
  <si>
    <t>Crédit</t>
  </si>
  <si>
    <t>Nombres</t>
  </si>
  <si>
    <t>Libellés/Commentaires</t>
  </si>
  <si>
    <t>Réf</t>
  </si>
  <si>
    <t>1- Import balance</t>
  </si>
  <si>
    <t>2- Mise en page balance</t>
  </si>
  <si>
    <t>Classe 1</t>
  </si>
  <si>
    <t>Classe 2</t>
  </si>
  <si>
    <t>Classe 3</t>
  </si>
  <si>
    <t>Classe 5</t>
  </si>
  <si>
    <t>Classe 600 à 609</t>
  </si>
  <si>
    <t>Classe 610 à 619</t>
  </si>
  <si>
    <t xml:space="preserve">Classe 620 à 629 </t>
  </si>
  <si>
    <t>Classe 630 à 639</t>
  </si>
  <si>
    <t xml:space="preserve">provient d'un autre fichier </t>
  </si>
  <si>
    <t>4- Avec nombre de ligne</t>
  </si>
  <si>
    <t>3- Définition des classes</t>
  </si>
  <si>
    <t>5- Cela permet créer un nombre de Tableau selon chiffre case O8</t>
  </si>
  <si>
    <t>ok</t>
  </si>
  <si>
    <t>Classe 2 = "Immo fi "</t>
  </si>
  <si>
    <t>etc….</t>
  </si>
  <si>
    <t>sera utile unique sur des feuilles "vierges"</t>
  </si>
  <si>
    <t>en copier coller</t>
  </si>
  <si>
    <t xml:space="preserve"> = Nombre de ligne inconnue avant importation balance </t>
  </si>
  <si>
    <t xml:space="preserve">cela va donc varier </t>
  </si>
  <si>
    <t xml:space="preserve">Etapes </t>
  </si>
  <si>
    <t>3- Etapes 3 "définition" des classes selon balance importées</t>
  </si>
  <si>
    <t>Tableau ex ( A8:L19) Feuille Immo Fi</t>
  </si>
  <si>
    <t>Classe 1 = FT classe 1</t>
  </si>
  <si>
    <t xml:space="preserve">Dans liste déroulante n'apparait que les numéros de comptes figurant dans la classe </t>
  </si>
  <si>
    <t>vient remplir case O8 feuille "FT classe…"</t>
  </si>
  <si>
    <t xml:space="preserve">Quand dupliquer apparait la valeur FAUX et non la case </t>
  </si>
  <si>
    <t>Possibilité de dupliquer la case ? Quid</t>
  </si>
  <si>
    <t>ici jusqu'à</t>
  </si>
  <si>
    <t xml:space="preserve">correspond aux nombres de compte dans la classe </t>
  </si>
  <si>
    <t>peut-on automatiser la création feuille en fonction du nombre de classe et nom de la classe ? QUID</t>
  </si>
  <si>
    <t>alors feuille bloquée</t>
  </si>
  <si>
    <t>j'ai  réussi à bloquer quand validée</t>
  </si>
  <si>
    <t>mais pas déblocage si retour aux autres conditions (en-cours et non fait)</t>
  </si>
  <si>
    <r>
      <t xml:space="preserve">Fonctionne 1ère fois si </t>
    </r>
    <r>
      <rPr>
        <b/>
        <sz val="7"/>
        <color theme="1"/>
        <rFont val="TrebuchetMS"/>
      </rPr>
      <t>4</t>
    </r>
    <r>
      <rPr>
        <sz val="7"/>
        <color theme="1"/>
        <rFont val="TrebuchetMS"/>
      </rPr>
      <t xml:space="preserve"> alors création 4 mais si on remet </t>
    </r>
    <r>
      <rPr>
        <b/>
        <sz val="7"/>
        <color theme="1"/>
        <rFont val="TrebuchetMS"/>
      </rPr>
      <t>3</t>
    </r>
    <r>
      <rPr>
        <sz val="7"/>
        <color theme="1"/>
        <rFont val="TrebuchetMS"/>
      </rPr>
      <t xml:space="preserve"> garde les 4 tableaux du premier ordre mais n'actualise pas " le nouvel ordre inférieur</t>
    </r>
  </si>
  <si>
    <t>1ère macro ok mais incomplète</t>
  </si>
  <si>
    <t>6- je souhaiterais créer une feuille travail par type de classe prédéfinies</t>
  </si>
  <si>
    <t>7- Si feuille validée dans Visa en haut</t>
  </si>
  <si>
    <t>ETC ….</t>
  </si>
  <si>
    <t>peut servir de Réf pour déterminer la classe</t>
  </si>
  <si>
    <t>nombre de comptes</t>
  </si>
  <si>
    <t>date du jour</t>
  </si>
  <si>
    <t>Liste état feuille 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</si>
</sst>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>
    <font>
      <sz val="12"/>
      <color theme="1"/>
      <name val="TrebuchetMS"/>
      <family val="2"/>
    </font>
    <font>
      <sz val="8"/>
      <color theme="1"/>
      <name val="TrebuchetMS"/>
      <family val="2"/>
    </font>
    <font>
      <sz val="9"/>
      <color theme="1"/>
      <name val="TrebuchetMS"/>
      <family val="2"/>
    </font>
    <font>
      <sz val="8"/>
      <color theme="1"/>
      <name val="TrebuchetMS"/>
    </font>
    <font>
      <sz val="58"/>
      <color theme="1"/>
      <name val="TrebuchetMS"/>
    </font>
    <font>
      <b/>
      <sz val="12"/>
      <color theme="1"/>
      <name val="TrebuchetMS"/>
    </font>
    <font>
      <i/>
      <sz val="10"/>
      <color theme="1"/>
      <name val="TrebuchetMS"/>
    </font>
    <font>
      <i/>
      <sz val="12"/>
      <color theme="1"/>
      <name val="TrebuchetMS"/>
    </font>
    <font>
      <sz val="11"/>
      <color theme="1"/>
      <name val="TrebuchetMS"/>
      <family val="2"/>
    </font>
    <font>
      <sz val="7"/>
      <color theme="1"/>
      <name val="TrebuchetMS"/>
    </font>
    <font>
      <b/>
      <sz val="7"/>
      <color theme="1"/>
      <name val="TrebuchetMS"/>
    </font>
    <font>
      <i/>
      <u/>
      <sz val="12"/>
      <color theme="1"/>
      <name val="TrebuchetMS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0" fontId="0" fillId="0" borderId="0" xfId="0" applyNumberFormat="1"/>
    <xf numFmtId="2" fontId="0" fillId="0" borderId="0" xfId="0" applyNumberFormat="1"/>
    <xf numFmtId="164" fontId="2" fillId="2" borderId="4" xfId="0" applyNumberFormat="1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9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0" xfId="0" applyAlignment="1">
      <alignment wrapText="1"/>
    </xf>
    <xf numFmtId="0" fontId="8" fillId="0" borderId="0" xfId="0" applyFont="1"/>
    <xf numFmtId="0" fontId="0" fillId="0" borderId="8" xfId="0" applyNumberFormat="1" applyBorder="1"/>
    <xf numFmtId="0" fontId="9" fillId="0" borderId="0" xfId="0" applyFont="1" applyAlignment="1">
      <alignment horizontal="center" wrapText="1"/>
    </xf>
    <xf numFmtId="0" fontId="0" fillId="0" borderId="17" xfId="0" applyBorder="1"/>
    <xf numFmtId="0" fontId="0" fillId="0" borderId="18" xfId="0" applyBorder="1"/>
    <xf numFmtId="0" fontId="0" fillId="0" borderId="17" xfId="0" applyBorder="1" applyAlignment="1">
      <alignment horizontal="right"/>
    </xf>
    <xf numFmtId="0" fontId="5" fillId="0" borderId="18" xfId="0" applyFont="1" applyBorder="1" applyAlignment="1">
      <alignment wrapText="1"/>
    </xf>
    <xf numFmtId="44" fontId="0" fillId="0" borderId="17" xfId="0" applyNumberFormat="1" applyBorder="1" applyAlignment="1">
      <alignment horizontal="right"/>
    </xf>
    <xf numFmtId="0" fontId="0" fillId="0" borderId="18" xfId="0" applyBorder="1" applyAlignment="1">
      <alignment wrapText="1"/>
    </xf>
    <xf numFmtId="44" fontId="2" fillId="0" borderId="17" xfId="0" applyNumberFormat="1" applyFont="1" applyBorder="1" applyAlignment="1">
      <alignment horizontal="right" wrapText="1"/>
    </xf>
    <xf numFmtId="0" fontId="6" fillId="0" borderId="18" xfId="0" applyFont="1" applyBorder="1" applyAlignment="1">
      <alignment wrapText="1"/>
    </xf>
    <xf numFmtId="0" fontId="7" fillId="0" borderId="18" xfId="0" applyFont="1" applyBorder="1" applyAlignment="1">
      <alignment wrapText="1"/>
    </xf>
    <xf numFmtId="0" fontId="0" fillId="0" borderId="19" xfId="0" applyBorder="1"/>
    <xf numFmtId="0" fontId="0" fillId="0" borderId="20" xfId="0" applyBorder="1" applyAlignment="1">
      <alignment wrapText="1"/>
    </xf>
    <xf numFmtId="0" fontId="5" fillId="2" borderId="16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11" fillId="0" borderId="0" xfId="0" applyFont="1"/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07A75"/>
      <color rgb="FFFF95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5" fmlaRange="'données pour essai'!$B$23:$B$25" noThreeD="1" sel="2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Drop" dropStyle="combo" dx="15" fmlaRange="'données pour essai'!$B$23:$B$25" noThreeD="1" sel="2" val="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</xdr:row>
          <xdr:rowOff>19050</xdr:rowOff>
        </xdr:from>
        <xdr:to>
          <xdr:col>6</xdr:col>
          <xdr:colOff>47625</xdr:colOff>
          <xdr:row>3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MS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4</xdr:row>
          <xdr:rowOff>19050</xdr:rowOff>
        </xdr:from>
        <xdr:to>
          <xdr:col>6</xdr:col>
          <xdr:colOff>38100</xdr:colOff>
          <xdr:row>5</xdr:row>
          <xdr:rowOff>133350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MS"/>
                </a:rPr>
                <a:t>Raz Balance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228600</xdr:colOff>
      <xdr:row>7</xdr:row>
      <xdr:rowOff>85725</xdr:rowOff>
    </xdr:from>
    <xdr:to>
      <xdr:col>4</xdr:col>
      <xdr:colOff>838200</xdr:colOff>
      <xdr:row>7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2DF626F-8606-50D3-FF3C-FA4150A0AF33}"/>
            </a:ext>
          </a:extLst>
        </xdr:cNvPr>
        <xdr:cNvCxnSpPr/>
      </xdr:nvCxnSpPr>
      <xdr:spPr>
        <a:xfrm flipH="1">
          <a:off x="6172200" y="1419225"/>
          <a:ext cx="6096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1685925</xdr:colOff>
      <xdr:row>4</xdr:row>
      <xdr:rowOff>133350</xdr:rowOff>
    </xdr:from>
    <xdr:to>
      <xdr:col>9</xdr:col>
      <xdr:colOff>923925</xdr:colOff>
      <xdr:row>7</xdr:row>
      <xdr:rowOff>28575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47A874D-484E-7D39-E67F-9D85F92DABA0}"/>
            </a:ext>
          </a:extLst>
        </xdr:cNvPr>
        <xdr:cNvCxnSpPr/>
      </xdr:nvCxnSpPr>
      <xdr:spPr>
        <a:xfrm>
          <a:off x="11877675" y="895350"/>
          <a:ext cx="971550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2571750</xdr:colOff>
      <xdr:row>6</xdr:row>
      <xdr:rowOff>142875</xdr:rowOff>
    </xdr:from>
    <xdr:to>
      <xdr:col>10</xdr:col>
      <xdr:colOff>47625</xdr:colOff>
      <xdr:row>14</xdr:row>
      <xdr:rowOff>161925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B938B61-2F11-46CA-552C-CE3F150CE56D}"/>
            </a:ext>
          </a:extLst>
        </xdr:cNvPr>
        <xdr:cNvCxnSpPr/>
      </xdr:nvCxnSpPr>
      <xdr:spPr>
        <a:xfrm>
          <a:off x="12763500" y="1295400"/>
          <a:ext cx="1219200" cy="1924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819150</xdr:colOff>
      <xdr:row>7</xdr:row>
      <xdr:rowOff>142875</xdr:rowOff>
    </xdr:from>
    <xdr:to>
      <xdr:col>10</xdr:col>
      <xdr:colOff>828675</xdr:colOff>
      <xdr:row>9</xdr:row>
      <xdr:rowOff>266700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45EDAAB8-EA9E-0645-E8D7-700850DD8AE6}"/>
            </a:ext>
          </a:extLst>
        </xdr:cNvPr>
        <xdr:cNvCxnSpPr/>
      </xdr:nvCxnSpPr>
      <xdr:spPr>
        <a:xfrm>
          <a:off x="14754225" y="1676400"/>
          <a:ext cx="9525" cy="695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304800</xdr:colOff>
      <xdr:row>7</xdr:row>
      <xdr:rowOff>142875</xdr:rowOff>
    </xdr:from>
    <xdr:to>
      <xdr:col>14</xdr:col>
      <xdr:colOff>323850</xdr:colOff>
      <xdr:row>10</xdr:row>
      <xdr:rowOff>38100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6AA653E8-74BF-4293-0B9B-774F664BF24F}"/>
            </a:ext>
          </a:extLst>
        </xdr:cNvPr>
        <xdr:cNvCxnSpPr/>
      </xdr:nvCxnSpPr>
      <xdr:spPr>
        <a:xfrm>
          <a:off x="18859500" y="1724025"/>
          <a:ext cx="19050" cy="1190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357208</xdr:colOff>
      <xdr:row>2</xdr:row>
      <xdr:rowOff>188148</xdr:rowOff>
    </xdr:from>
    <xdr:to>
      <xdr:col>13</xdr:col>
      <xdr:colOff>73385</xdr:colOff>
      <xdr:row>4</xdr:row>
      <xdr:rowOff>101913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6B4E210-104B-4038-9B73-B8BEEF7FC724}"/>
            </a:ext>
          </a:extLst>
        </xdr:cNvPr>
        <xdr:cNvSpPr txBox="1"/>
      </xdr:nvSpPr>
      <xdr:spPr>
        <a:xfrm>
          <a:off x="5748358" y="569148"/>
          <a:ext cx="802027" cy="294765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>
            <a:noFill/>
          </a:endParaRPr>
        </a:p>
      </xdr:txBody>
    </xdr:sp>
    <xdr:clientData fLocksWithSheet="0"/>
  </xdr:twoCellAnchor>
  <xdr:twoCellAnchor editAs="absolute">
    <xdr:from>
      <xdr:col>0</xdr:col>
      <xdr:colOff>25400</xdr:colOff>
      <xdr:row>0</xdr:row>
      <xdr:rowOff>5184</xdr:rowOff>
    </xdr:from>
    <xdr:to>
      <xdr:col>3</xdr:col>
      <xdr:colOff>242161</xdr:colOff>
      <xdr:row>3</xdr:row>
      <xdr:rowOff>108410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1729A15-E795-4C53-ABA3-BB05455354BA}"/>
            </a:ext>
          </a:extLst>
        </xdr:cNvPr>
        <xdr:cNvSpPr txBox="1"/>
      </xdr:nvSpPr>
      <xdr:spPr>
        <a:xfrm>
          <a:off x="25400" y="5184"/>
          <a:ext cx="2274161" cy="674726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absolute">
    <xdr:from>
      <xdr:col>2</xdr:col>
      <xdr:colOff>192437</xdr:colOff>
      <xdr:row>3</xdr:row>
      <xdr:rowOff>108079</xdr:rowOff>
    </xdr:from>
    <xdr:to>
      <xdr:col>3</xdr:col>
      <xdr:colOff>242161</xdr:colOff>
      <xdr:row>4</xdr:row>
      <xdr:rowOff>157915</xdr:rowOff>
    </xdr:to>
    <xdr:sp macro="" textlink="'données pour essai'!B2">
      <xdr:nvSpPr>
        <xdr:cNvPr id="4" name="ZoneTexte 3">
          <a:extLst>
            <a:ext uri="{FF2B5EF4-FFF2-40B4-BE49-F238E27FC236}">
              <a16:creationId xmlns:a16="http://schemas.microsoft.com/office/drawing/2014/main" id="{47610D4E-C492-41EE-A530-0A34541CE8F7}"/>
            </a:ext>
          </a:extLst>
        </xdr:cNvPr>
        <xdr:cNvSpPr txBox="1"/>
      </xdr:nvSpPr>
      <xdr:spPr>
        <a:xfrm>
          <a:off x="1192562" y="679579"/>
          <a:ext cx="1106999" cy="24033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3BA666AF-CB54-074F-AC58-217C7BB2FAF1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/>
            <a:t>CLC</a:t>
          </a:fld>
          <a:endParaRPr lang="fr-FR" sz="1000"/>
        </a:p>
      </xdr:txBody>
    </xdr:sp>
    <xdr:clientData/>
  </xdr:twoCellAnchor>
  <xdr:twoCellAnchor editAs="absolute">
    <xdr:from>
      <xdr:col>0</xdr:col>
      <xdr:colOff>25400</xdr:colOff>
      <xdr:row>3</xdr:row>
      <xdr:rowOff>108081</xdr:rowOff>
    </xdr:from>
    <xdr:to>
      <xdr:col>2</xdr:col>
      <xdr:colOff>192437</xdr:colOff>
      <xdr:row>4</xdr:row>
      <xdr:rowOff>157917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AD67109-9095-4973-B9A2-9572EBFD2E80}"/>
            </a:ext>
          </a:extLst>
        </xdr:cNvPr>
        <xdr:cNvSpPr txBox="1"/>
      </xdr:nvSpPr>
      <xdr:spPr>
        <a:xfrm>
          <a:off x="25400" y="679581"/>
          <a:ext cx="1167162" cy="24033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Superviseur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 editAs="absolute">
    <xdr:from>
      <xdr:col>0</xdr:col>
      <xdr:colOff>23518</xdr:colOff>
      <xdr:row>4</xdr:row>
      <xdr:rowOff>149808</xdr:rowOff>
    </xdr:from>
    <xdr:to>
      <xdr:col>2</xdr:col>
      <xdr:colOff>194768</xdr:colOff>
      <xdr:row>6</xdr:row>
      <xdr:rowOff>1771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6190374-D7E8-4A4B-8ED5-E871FF2E23AF}"/>
            </a:ext>
          </a:extLst>
        </xdr:cNvPr>
        <xdr:cNvSpPr txBox="1"/>
      </xdr:nvSpPr>
      <xdr:spPr>
        <a:xfrm>
          <a:off x="23518" y="911808"/>
          <a:ext cx="1171375" cy="23296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Réviseur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 editAs="absolute">
    <xdr:from>
      <xdr:col>2</xdr:col>
      <xdr:colOff>192437</xdr:colOff>
      <xdr:row>4</xdr:row>
      <xdr:rowOff>149806</xdr:rowOff>
    </xdr:from>
    <xdr:to>
      <xdr:col>3</xdr:col>
      <xdr:colOff>242161</xdr:colOff>
      <xdr:row>6</xdr:row>
      <xdr:rowOff>1769</xdr:rowOff>
    </xdr:to>
    <xdr:sp macro="" textlink="'données pour essai'!D2">
      <xdr:nvSpPr>
        <xdr:cNvPr id="7" name="ZoneTexte 6">
          <a:extLst>
            <a:ext uri="{FF2B5EF4-FFF2-40B4-BE49-F238E27FC236}">
              <a16:creationId xmlns:a16="http://schemas.microsoft.com/office/drawing/2014/main" id="{F780FE96-4A4A-4E2A-9A09-615C52624782}"/>
            </a:ext>
          </a:extLst>
        </xdr:cNvPr>
        <xdr:cNvSpPr txBox="1"/>
      </xdr:nvSpPr>
      <xdr:spPr>
        <a:xfrm>
          <a:off x="1192562" y="911806"/>
          <a:ext cx="1106999" cy="23296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B7E036AC-74A3-224C-B7A1-ECA553167C3E}" type="TxLink">
            <a:rPr lang="en-US" sz="1200" b="0" i="0" u="none" strike="noStrike">
              <a:solidFill>
                <a:srgbClr val="000000"/>
              </a:solidFill>
              <a:latin typeface="TrebuchetMS"/>
            </a:rPr>
            <a:pPr/>
            <a:t> </a:t>
          </a:fld>
          <a:endParaRPr lang="fr-FR" sz="1100"/>
        </a:p>
      </xdr:txBody>
    </xdr:sp>
    <xdr:clientData/>
  </xdr:twoCellAnchor>
  <xdr:twoCellAnchor editAs="absolute">
    <xdr:from>
      <xdr:col>3</xdr:col>
      <xdr:colOff>242161</xdr:colOff>
      <xdr:row>0</xdr:row>
      <xdr:rowOff>0</xdr:rowOff>
    </xdr:from>
    <xdr:to>
      <xdr:col>10</xdr:col>
      <xdr:colOff>150696</xdr:colOff>
      <xdr:row>4</xdr:row>
      <xdr:rowOff>101600</xdr:rowOff>
    </xdr:to>
    <xdr:sp macro="" textlink="'données pour essai'!B16">
      <xdr:nvSpPr>
        <xdr:cNvPr id="8" name="ZoneTexte 7">
          <a:extLst>
            <a:ext uri="{FF2B5EF4-FFF2-40B4-BE49-F238E27FC236}">
              <a16:creationId xmlns:a16="http://schemas.microsoft.com/office/drawing/2014/main" id="{CA7AE1B1-D0F1-4196-A534-937382410D64}"/>
            </a:ext>
          </a:extLst>
        </xdr:cNvPr>
        <xdr:cNvSpPr txBox="1"/>
      </xdr:nvSpPr>
      <xdr:spPr>
        <a:xfrm>
          <a:off x="2299561" y="0"/>
          <a:ext cx="2813660" cy="863600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l"/>
          <a:fld id="{33FBE028-4555-474A-B304-8CDB93C0E591}" type="TxLink">
            <a:rPr lang="en-US" sz="1800" b="0" i="0" u="none" strike="noStrike">
              <a:solidFill>
                <a:srgbClr val="000000"/>
              </a:solidFill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  <a:latin typeface="TrebuchetMS"/>
            </a:rPr>
            <a:pPr algn="l"/>
            <a:t>Démo</a:t>
          </a:fld>
          <a:endParaRPr lang="fr-FR" sz="1800">
            <a:effectLst>
              <a:outerShdw blurRad="50800" dist="50800" dir="5400000" sx="1000" sy="1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 editAs="absolute">
    <xdr:from>
      <xdr:col>3</xdr:col>
      <xdr:colOff>242161</xdr:colOff>
      <xdr:row>4</xdr:row>
      <xdr:rowOff>101600</xdr:rowOff>
    </xdr:from>
    <xdr:to>
      <xdr:col>9</xdr:col>
      <xdr:colOff>24403</xdr:colOff>
      <xdr:row>6</xdr:row>
      <xdr:rowOff>245</xdr:rowOff>
    </xdr:to>
    <xdr:sp macro="" textlink="'données pour essai'!B17">
      <xdr:nvSpPr>
        <xdr:cNvPr id="9" name="ZoneTexte 8">
          <a:extLst>
            <a:ext uri="{FF2B5EF4-FFF2-40B4-BE49-F238E27FC236}">
              <a16:creationId xmlns:a16="http://schemas.microsoft.com/office/drawing/2014/main" id="{56FAB9C4-9CD0-4081-AD8F-0D20F395CF8D}"/>
            </a:ext>
          </a:extLst>
        </xdr:cNvPr>
        <xdr:cNvSpPr txBox="1"/>
      </xdr:nvSpPr>
      <xdr:spPr>
        <a:xfrm>
          <a:off x="2299561" y="863600"/>
          <a:ext cx="2630217" cy="27964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l"/>
          <a:fld id="{9E5F12A1-B4A3-8246-8AC6-B7298B86DE41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 algn="l"/>
            <a:t>Exercice du 01/01/22 au 31/12/22</a:t>
          </a:fld>
          <a:endParaRPr lang="fr-FR" sz="1000"/>
        </a:p>
      </xdr:txBody>
    </xdr:sp>
    <xdr:clientData/>
  </xdr:twoCellAnchor>
  <xdr:twoCellAnchor editAs="absolute">
    <xdr:from>
      <xdr:col>11</xdr:col>
      <xdr:colOff>368635</xdr:colOff>
      <xdr:row>0</xdr:row>
      <xdr:rowOff>5746</xdr:rowOff>
    </xdr:from>
    <xdr:to>
      <xdr:col>13</xdr:col>
      <xdr:colOff>74355</xdr:colOff>
      <xdr:row>1</xdr:row>
      <xdr:rowOff>101913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4377C75-C9C3-4B72-938F-F8329F86BF14}"/>
            </a:ext>
          </a:extLst>
        </xdr:cNvPr>
        <xdr:cNvSpPr txBox="1"/>
      </xdr:nvSpPr>
      <xdr:spPr>
        <a:xfrm>
          <a:off x="5759785" y="5746"/>
          <a:ext cx="791570" cy="286667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368635</xdr:colOff>
      <xdr:row>1</xdr:row>
      <xdr:rowOff>101913</xdr:rowOff>
    </xdr:from>
    <xdr:to>
      <xdr:col>13</xdr:col>
      <xdr:colOff>74355</xdr:colOff>
      <xdr:row>2</xdr:row>
      <xdr:rowOff>188148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1BBBE131-1868-4426-970E-FBB89AE0CF8E}"/>
            </a:ext>
          </a:extLst>
        </xdr:cNvPr>
        <xdr:cNvSpPr txBox="1"/>
      </xdr:nvSpPr>
      <xdr:spPr>
        <a:xfrm>
          <a:off x="5759785" y="292413"/>
          <a:ext cx="791570" cy="276735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357207</xdr:colOff>
      <xdr:row>4</xdr:row>
      <xdr:rowOff>101914</xdr:rowOff>
    </xdr:from>
    <xdr:to>
      <xdr:col>13</xdr:col>
      <xdr:colOff>73385</xdr:colOff>
      <xdr:row>6</xdr:row>
      <xdr:rowOff>1747</xdr:rowOff>
    </xdr:to>
    <xdr:sp macro="" textlink="'données pour essai'!B19">
      <xdr:nvSpPr>
        <xdr:cNvPr id="12" name="ZoneTexte 11">
          <a:extLst>
            <a:ext uri="{FF2B5EF4-FFF2-40B4-BE49-F238E27FC236}">
              <a16:creationId xmlns:a16="http://schemas.microsoft.com/office/drawing/2014/main" id="{D4534835-C4A3-464F-8FD0-346103695224}"/>
            </a:ext>
          </a:extLst>
        </xdr:cNvPr>
        <xdr:cNvSpPr txBox="1"/>
      </xdr:nvSpPr>
      <xdr:spPr>
        <a:xfrm>
          <a:off x="5748357" y="863914"/>
          <a:ext cx="802028" cy="280833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 anchorCtr="1"/>
        <a:lstStyle/>
        <a:p>
          <a:pPr algn="l"/>
          <a:fld id="{10B452DC-32F4-5A4C-ACC4-9DA1039C0A97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 algn="l"/>
            <a:t>29/10/2022</a:t>
          </a:fld>
          <a:endParaRPr lang="fr-FR" sz="1000"/>
        </a:p>
      </xdr:txBody>
    </xdr:sp>
    <xdr:clientData/>
  </xdr:twoCellAnchor>
  <xdr:twoCellAnchor editAs="absolute">
    <xdr:from>
      <xdr:col>9</xdr:col>
      <xdr:colOff>14665</xdr:colOff>
      <xdr:row>0</xdr:row>
      <xdr:rowOff>5184</xdr:rowOff>
    </xdr:from>
    <xdr:to>
      <xdr:col>11</xdr:col>
      <xdr:colOff>368635</xdr:colOff>
      <xdr:row>1</xdr:row>
      <xdr:rowOff>103674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92F597A-613B-4964-8807-BA29F8737C8E}"/>
            </a:ext>
          </a:extLst>
        </xdr:cNvPr>
        <xdr:cNvSpPr txBox="1"/>
      </xdr:nvSpPr>
      <xdr:spPr>
        <a:xfrm>
          <a:off x="4920040" y="5184"/>
          <a:ext cx="839745" cy="28899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Cycle :</a:t>
          </a:r>
        </a:p>
      </xdr:txBody>
    </xdr:sp>
    <xdr:clientData/>
  </xdr:twoCellAnchor>
  <xdr:twoCellAnchor editAs="absolute">
    <xdr:from>
      <xdr:col>9</xdr:col>
      <xdr:colOff>14665</xdr:colOff>
      <xdr:row>1</xdr:row>
      <xdr:rowOff>103674</xdr:rowOff>
    </xdr:from>
    <xdr:to>
      <xdr:col>11</xdr:col>
      <xdr:colOff>368635</xdr:colOff>
      <xdr:row>3</xdr:row>
      <xdr:rowOff>5183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C74E502-8392-49E5-B655-4B00726BCC36}"/>
            </a:ext>
          </a:extLst>
        </xdr:cNvPr>
        <xdr:cNvSpPr txBox="1"/>
      </xdr:nvSpPr>
      <xdr:spPr>
        <a:xfrm>
          <a:off x="4920040" y="294174"/>
          <a:ext cx="839745" cy="282509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Réf :</a:t>
          </a:r>
        </a:p>
      </xdr:txBody>
    </xdr:sp>
    <xdr:clientData/>
  </xdr:twoCellAnchor>
  <xdr:twoCellAnchor editAs="absolute">
    <xdr:from>
      <xdr:col>9</xdr:col>
      <xdr:colOff>16563</xdr:colOff>
      <xdr:row>2</xdr:row>
      <xdr:rowOff>188148</xdr:rowOff>
    </xdr:from>
    <xdr:to>
      <xdr:col>11</xdr:col>
      <xdr:colOff>367371</xdr:colOff>
      <xdr:row>4</xdr:row>
      <xdr:rowOff>105421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87E8FD3E-8090-4DFF-A103-BE08E9BAF65B}"/>
            </a:ext>
          </a:extLst>
        </xdr:cNvPr>
        <xdr:cNvSpPr txBox="1"/>
      </xdr:nvSpPr>
      <xdr:spPr>
        <a:xfrm>
          <a:off x="4921938" y="569148"/>
          <a:ext cx="836583" cy="29827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Visa :</a:t>
          </a:r>
        </a:p>
      </xdr:txBody>
    </xdr:sp>
    <xdr:clientData/>
  </xdr:twoCellAnchor>
  <xdr:twoCellAnchor editAs="absolute">
    <xdr:from>
      <xdr:col>9</xdr:col>
      <xdr:colOff>14665</xdr:colOff>
      <xdr:row>4</xdr:row>
      <xdr:rowOff>103674</xdr:rowOff>
    </xdr:from>
    <xdr:to>
      <xdr:col>11</xdr:col>
      <xdr:colOff>367371</xdr:colOff>
      <xdr:row>6</xdr:row>
      <xdr:rowOff>1567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118637BD-4B68-45D7-AB5F-386F3E0DC8FE}"/>
            </a:ext>
          </a:extLst>
        </xdr:cNvPr>
        <xdr:cNvSpPr txBox="1"/>
      </xdr:nvSpPr>
      <xdr:spPr>
        <a:xfrm>
          <a:off x="4920040" y="865674"/>
          <a:ext cx="838481" cy="27889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Date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390401</xdr:colOff>
          <xdr:row>3</xdr:row>
          <xdr:rowOff>47626</xdr:rowOff>
        </xdr:from>
        <xdr:to>
          <xdr:col>13</xdr:col>
          <xdr:colOff>69025</xdr:colOff>
          <xdr:row>4</xdr:row>
          <xdr:rowOff>47626</xdr:rowOff>
        </xdr:to>
        <xdr:sp macro="" textlink="">
          <xdr:nvSpPr>
            <xdr:cNvPr id="9217" name="Drop Dow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755658AF-6FC9-427C-9194-FEC363579C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5320</xdr:colOff>
          <xdr:row>7</xdr:row>
          <xdr:rowOff>411430</xdr:rowOff>
        </xdr:from>
        <xdr:to>
          <xdr:col>14</xdr:col>
          <xdr:colOff>643495</xdr:colOff>
          <xdr:row>9</xdr:row>
          <xdr:rowOff>57026</xdr:rowOff>
        </xdr:to>
        <xdr:sp macro="" textlink="">
          <xdr:nvSpPr>
            <xdr:cNvPr id="9218" name="TAB1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E47946C4-A3BB-4969-933F-552F9BFAA9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330901</xdr:colOff>
          <xdr:row>0</xdr:row>
          <xdr:rowOff>62470</xdr:rowOff>
        </xdr:from>
        <xdr:to>
          <xdr:col>13</xdr:col>
          <xdr:colOff>1169101</xdr:colOff>
          <xdr:row>1</xdr:row>
          <xdr:rowOff>139907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5D418515-6127-48C1-BB6A-E2E5DDC700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MS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30927</xdr:colOff>
          <xdr:row>8</xdr:row>
          <xdr:rowOff>30925</xdr:rowOff>
        </xdr:from>
        <xdr:to>
          <xdr:col>10</xdr:col>
          <xdr:colOff>414401</xdr:colOff>
          <xdr:row>9</xdr:row>
          <xdr:rowOff>0</xdr:rowOff>
        </xdr:to>
        <xdr:sp macro="" textlink="">
          <xdr:nvSpPr>
            <xdr:cNvPr id="9221" name="Coche1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B2868D43-3DD5-46AD-B8AF-9FCC02FFBF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649432</xdr:colOff>
      <xdr:row>9</xdr:row>
      <xdr:rowOff>30925</xdr:rowOff>
    </xdr:from>
    <xdr:to>
      <xdr:col>1</xdr:col>
      <xdr:colOff>105146</xdr:colOff>
      <xdr:row>9</xdr:row>
      <xdr:rowOff>241218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3DEF7590-916E-EB12-2248-46D005B3B344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1212272</xdr:colOff>
          <xdr:row>7</xdr:row>
          <xdr:rowOff>86591</xdr:rowOff>
        </xdr:from>
        <xdr:to>
          <xdr:col>14</xdr:col>
          <xdr:colOff>658214</xdr:colOff>
          <xdr:row>8</xdr:row>
          <xdr:rowOff>6185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43EBA87D-9589-4C78-8235-B518AF030E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rebuchetMS"/>
                </a:rPr>
                <a:t>Validation</a:t>
              </a:r>
              <a:r>
                <a:rPr lang="fr-FR" sz="5800" b="0" i="0" u="none" strike="noStrike" baseline="0">
                  <a:solidFill>
                    <a:srgbClr val="000000"/>
                  </a:solidFill>
                  <a:latin typeface="TrebuchetMS"/>
                </a:rPr>
                <a:t>n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197923</xdr:colOff>
      <xdr:row>9</xdr:row>
      <xdr:rowOff>6186</xdr:rowOff>
    </xdr:from>
    <xdr:to>
      <xdr:col>13</xdr:col>
      <xdr:colOff>247403</xdr:colOff>
      <xdr:row>14</xdr:row>
      <xdr:rowOff>98961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F92EFB5D-D2B0-FEA1-C974-60E4539BC92E}"/>
            </a:ext>
          </a:extLst>
        </xdr:cNvPr>
        <xdr:cNvCxnSpPr/>
      </xdr:nvCxnSpPr>
      <xdr:spPr>
        <a:xfrm>
          <a:off x="5158345" y="1731819"/>
          <a:ext cx="1558636" cy="124938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649432</xdr:colOff>
      <xdr:row>22</xdr:row>
      <xdr:rowOff>30925</xdr:rowOff>
    </xdr:from>
    <xdr:to>
      <xdr:col>1</xdr:col>
      <xdr:colOff>105146</xdr:colOff>
      <xdr:row>22</xdr:row>
      <xdr:rowOff>241218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A9CF11AF-93C2-4791-ABEE-4F514F7DE2B9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649432</xdr:colOff>
      <xdr:row>35</xdr:row>
      <xdr:rowOff>30925</xdr:rowOff>
    </xdr:from>
    <xdr:to>
      <xdr:col>1</xdr:col>
      <xdr:colOff>105146</xdr:colOff>
      <xdr:row>35</xdr:row>
      <xdr:rowOff>241218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C63A8CB0-57AF-4021-B4B9-D2AE75E576CD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649432</xdr:colOff>
      <xdr:row>48</xdr:row>
      <xdr:rowOff>30925</xdr:rowOff>
    </xdr:from>
    <xdr:to>
      <xdr:col>1</xdr:col>
      <xdr:colOff>105146</xdr:colOff>
      <xdr:row>48</xdr:row>
      <xdr:rowOff>241218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D209CCB1-BFC8-4C62-9553-69199E05DAB2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649432</xdr:colOff>
      <xdr:row>22</xdr:row>
      <xdr:rowOff>30925</xdr:rowOff>
    </xdr:from>
    <xdr:to>
      <xdr:col>1</xdr:col>
      <xdr:colOff>105146</xdr:colOff>
      <xdr:row>22</xdr:row>
      <xdr:rowOff>241218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E3C9B489-5191-40F8-BD70-0E9FCC95CC9E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649432</xdr:colOff>
      <xdr:row>35</xdr:row>
      <xdr:rowOff>30925</xdr:rowOff>
    </xdr:from>
    <xdr:to>
      <xdr:col>1</xdr:col>
      <xdr:colOff>105146</xdr:colOff>
      <xdr:row>35</xdr:row>
      <xdr:rowOff>241218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7899E752-F0A9-4F30-9978-6E13D4A2D2FF}"/>
            </a:ext>
          </a:extLst>
        </xdr:cNvPr>
        <xdr:cNvCxnSpPr/>
      </xdr:nvCxnSpPr>
      <xdr:spPr>
        <a:xfrm flipH="1" flipV="1">
          <a:off x="649432" y="1756558"/>
          <a:ext cx="111331" cy="210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408214</xdr:colOff>
      <xdr:row>9</xdr:row>
      <xdr:rowOff>105146</xdr:rowOff>
    </xdr:from>
    <xdr:to>
      <xdr:col>14</xdr:col>
      <xdr:colOff>612321</xdr:colOff>
      <xdr:row>10</xdr:row>
      <xdr:rowOff>142257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CCF04530-201B-9F91-D5C9-2A18B809BCDD}"/>
            </a:ext>
          </a:extLst>
        </xdr:cNvPr>
        <xdr:cNvCxnSpPr/>
      </xdr:nvCxnSpPr>
      <xdr:spPr>
        <a:xfrm>
          <a:off x="8127175" y="1830779"/>
          <a:ext cx="204107" cy="4267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136071</xdr:colOff>
      <xdr:row>1</xdr:row>
      <xdr:rowOff>37110</xdr:rowOff>
    </xdr:from>
    <xdr:to>
      <xdr:col>13</xdr:col>
      <xdr:colOff>1175162</xdr:colOff>
      <xdr:row>3</xdr:row>
      <xdr:rowOff>117516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EDBB0E36-BBB5-F095-53B5-51A9FB679CAB}"/>
            </a:ext>
          </a:extLst>
        </xdr:cNvPr>
        <xdr:cNvCxnSpPr/>
      </xdr:nvCxnSpPr>
      <xdr:spPr>
        <a:xfrm>
          <a:off x="6605649" y="228847"/>
          <a:ext cx="1039091" cy="4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92776</xdr:colOff>
      <xdr:row>17</xdr:row>
      <xdr:rowOff>111331</xdr:rowOff>
    </xdr:from>
    <xdr:to>
      <xdr:col>13</xdr:col>
      <xdr:colOff>68036</xdr:colOff>
      <xdr:row>21</xdr:row>
      <xdr:rowOff>136072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64590B59-1AF4-93D9-5508-6C35CF6CD95F}"/>
            </a:ext>
          </a:extLst>
        </xdr:cNvPr>
        <xdr:cNvCxnSpPr/>
      </xdr:nvCxnSpPr>
      <xdr:spPr>
        <a:xfrm flipV="1">
          <a:off x="5479968" y="3568782"/>
          <a:ext cx="1057646" cy="79168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357208</xdr:colOff>
      <xdr:row>2</xdr:row>
      <xdr:rowOff>188148</xdr:rowOff>
    </xdr:from>
    <xdr:to>
      <xdr:col>13</xdr:col>
      <xdr:colOff>73385</xdr:colOff>
      <xdr:row>4</xdr:row>
      <xdr:rowOff>101913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5741422" y="569148"/>
          <a:ext cx="800091" cy="294765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>
            <a:noFill/>
          </a:endParaRPr>
        </a:p>
      </xdr:txBody>
    </xdr:sp>
    <xdr:clientData fLocksWithSheet="0"/>
  </xdr:twoCellAnchor>
  <xdr:twoCellAnchor editAs="absolute">
    <xdr:from>
      <xdr:col>0</xdr:col>
      <xdr:colOff>25400</xdr:colOff>
      <xdr:row>0</xdr:row>
      <xdr:rowOff>5184</xdr:rowOff>
    </xdr:from>
    <xdr:to>
      <xdr:col>3</xdr:col>
      <xdr:colOff>242161</xdr:colOff>
      <xdr:row>3</xdr:row>
      <xdr:rowOff>108410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25400" y="5184"/>
          <a:ext cx="2271363" cy="674726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absolute">
    <xdr:from>
      <xdr:col>2</xdr:col>
      <xdr:colOff>192437</xdr:colOff>
      <xdr:row>3</xdr:row>
      <xdr:rowOff>108079</xdr:rowOff>
    </xdr:from>
    <xdr:to>
      <xdr:col>3</xdr:col>
      <xdr:colOff>242161</xdr:colOff>
      <xdr:row>4</xdr:row>
      <xdr:rowOff>157915</xdr:rowOff>
    </xdr:to>
    <xdr:sp macro="" textlink="'données pour essai'!B2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193800" y="679579"/>
          <a:ext cx="1102963" cy="24033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3BA666AF-CB54-074F-AC58-217C7BB2FAF1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/>
            <a:t>CLC</a:t>
          </a:fld>
          <a:endParaRPr lang="fr-FR" sz="1000"/>
        </a:p>
      </xdr:txBody>
    </xdr:sp>
    <xdr:clientData/>
  </xdr:twoCellAnchor>
  <xdr:twoCellAnchor editAs="absolute">
    <xdr:from>
      <xdr:col>0</xdr:col>
      <xdr:colOff>25400</xdr:colOff>
      <xdr:row>3</xdr:row>
      <xdr:rowOff>108081</xdr:rowOff>
    </xdr:from>
    <xdr:to>
      <xdr:col>2</xdr:col>
      <xdr:colOff>192437</xdr:colOff>
      <xdr:row>4</xdr:row>
      <xdr:rowOff>157917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25400" y="679581"/>
          <a:ext cx="1168400" cy="24033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Superviseur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 editAs="absolute">
    <xdr:from>
      <xdr:col>0</xdr:col>
      <xdr:colOff>23518</xdr:colOff>
      <xdr:row>4</xdr:row>
      <xdr:rowOff>149808</xdr:rowOff>
    </xdr:from>
    <xdr:to>
      <xdr:col>2</xdr:col>
      <xdr:colOff>194768</xdr:colOff>
      <xdr:row>6</xdr:row>
      <xdr:rowOff>1771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23518" y="911808"/>
          <a:ext cx="1172613" cy="23296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Réviseur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 editAs="absolute">
    <xdr:from>
      <xdr:col>2</xdr:col>
      <xdr:colOff>192437</xdr:colOff>
      <xdr:row>4</xdr:row>
      <xdr:rowOff>149806</xdr:rowOff>
    </xdr:from>
    <xdr:to>
      <xdr:col>3</xdr:col>
      <xdr:colOff>242161</xdr:colOff>
      <xdr:row>6</xdr:row>
      <xdr:rowOff>1769</xdr:rowOff>
    </xdr:to>
    <xdr:sp macro="" textlink="'données pour essai'!D2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1193800" y="911806"/>
          <a:ext cx="1102963" cy="23296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B7E036AC-74A3-224C-B7A1-ECA553167C3E}" type="TxLink">
            <a:rPr lang="en-US" sz="1200" b="0" i="0" u="none" strike="noStrike">
              <a:solidFill>
                <a:srgbClr val="000000"/>
              </a:solidFill>
              <a:latin typeface="TrebuchetMS"/>
            </a:rPr>
            <a:pPr/>
            <a:t> </a:t>
          </a:fld>
          <a:endParaRPr lang="fr-FR" sz="1100"/>
        </a:p>
      </xdr:txBody>
    </xdr:sp>
    <xdr:clientData/>
  </xdr:twoCellAnchor>
  <xdr:twoCellAnchor editAs="absolute">
    <xdr:from>
      <xdr:col>3</xdr:col>
      <xdr:colOff>242161</xdr:colOff>
      <xdr:row>0</xdr:row>
      <xdr:rowOff>0</xdr:rowOff>
    </xdr:from>
    <xdr:to>
      <xdr:col>10</xdr:col>
      <xdr:colOff>150696</xdr:colOff>
      <xdr:row>4</xdr:row>
      <xdr:rowOff>101600</xdr:rowOff>
    </xdr:to>
    <xdr:sp macro="" textlink="'données pour essai'!B16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2296763" y="0"/>
          <a:ext cx="2809700" cy="863600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l"/>
          <a:fld id="{33FBE028-4555-474A-B304-8CDB93C0E591}" type="TxLink">
            <a:rPr lang="en-US" sz="1800" b="0" i="0" u="none" strike="noStrike">
              <a:solidFill>
                <a:srgbClr val="000000"/>
              </a:solidFill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  <a:latin typeface="TrebuchetMS"/>
            </a:rPr>
            <a:pPr algn="l"/>
            <a:t>Démo</a:t>
          </a:fld>
          <a:endParaRPr lang="fr-FR" sz="1800">
            <a:effectLst>
              <a:outerShdw blurRad="50800" dist="50800" dir="5400000" sx="1000" sy="1000" algn="ctr" rotWithShape="0">
                <a:srgbClr val="000000">
                  <a:alpha val="43137"/>
                </a:srgbClr>
              </a:outerShdw>
            </a:effectLst>
          </a:endParaRPr>
        </a:p>
      </xdr:txBody>
    </xdr:sp>
    <xdr:clientData/>
  </xdr:twoCellAnchor>
  <xdr:twoCellAnchor editAs="absolute">
    <xdr:from>
      <xdr:col>3</xdr:col>
      <xdr:colOff>242161</xdr:colOff>
      <xdr:row>4</xdr:row>
      <xdr:rowOff>101600</xdr:rowOff>
    </xdr:from>
    <xdr:to>
      <xdr:col>9</xdr:col>
      <xdr:colOff>24403</xdr:colOff>
      <xdr:row>6</xdr:row>
      <xdr:rowOff>245</xdr:rowOff>
    </xdr:to>
    <xdr:sp macro="" textlink="'données pour essai'!B17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2295603" y="868548"/>
          <a:ext cx="2633556" cy="282119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l"/>
          <a:fld id="{9E5F12A1-B4A3-8246-8AC6-B7298B86DE41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 algn="l"/>
            <a:t>Exercice du 01/01/22 au 31/12/22</a:t>
          </a:fld>
          <a:endParaRPr lang="fr-FR" sz="1000"/>
        </a:p>
      </xdr:txBody>
    </xdr:sp>
    <xdr:clientData/>
  </xdr:twoCellAnchor>
  <xdr:twoCellAnchor editAs="absolute">
    <xdr:from>
      <xdr:col>11</xdr:col>
      <xdr:colOff>368635</xdr:colOff>
      <xdr:row>0</xdr:row>
      <xdr:rowOff>5746</xdr:rowOff>
    </xdr:from>
    <xdr:to>
      <xdr:col>13</xdr:col>
      <xdr:colOff>74355</xdr:colOff>
      <xdr:row>1</xdr:row>
      <xdr:rowOff>101913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5752849" y="5746"/>
          <a:ext cx="789634" cy="286667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368635</xdr:colOff>
      <xdr:row>1</xdr:row>
      <xdr:rowOff>101913</xdr:rowOff>
    </xdr:from>
    <xdr:to>
      <xdr:col>13</xdr:col>
      <xdr:colOff>74355</xdr:colOff>
      <xdr:row>2</xdr:row>
      <xdr:rowOff>188148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5752849" y="292413"/>
          <a:ext cx="789634" cy="276735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357207</xdr:colOff>
      <xdr:row>4</xdr:row>
      <xdr:rowOff>101914</xdr:rowOff>
    </xdr:from>
    <xdr:to>
      <xdr:col>13</xdr:col>
      <xdr:colOff>73385</xdr:colOff>
      <xdr:row>6</xdr:row>
      <xdr:rowOff>1747</xdr:rowOff>
    </xdr:to>
    <xdr:sp macro="" textlink="'données pour essai'!B19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5741421" y="863914"/>
          <a:ext cx="800092" cy="280833"/>
        </a:xfrm>
        <a:prstGeom prst="rect">
          <a:avLst/>
        </a:prstGeom>
        <a:noFill/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 anchorCtr="1"/>
        <a:lstStyle/>
        <a:p>
          <a:pPr algn="l"/>
          <a:fld id="{10B452DC-32F4-5A4C-ACC4-9DA1039C0A97}" type="TxLink">
            <a:rPr lang="en-US" sz="1000" b="0" i="0" u="none" strike="noStrike">
              <a:solidFill>
                <a:srgbClr val="000000"/>
              </a:solidFill>
              <a:latin typeface="TrebuchetMS"/>
            </a:rPr>
            <a:pPr algn="l"/>
            <a:t>29/10/2022</a:t>
          </a:fld>
          <a:endParaRPr lang="fr-FR" sz="1000"/>
        </a:p>
      </xdr:txBody>
    </xdr:sp>
    <xdr:clientData/>
  </xdr:twoCellAnchor>
  <xdr:twoCellAnchor editAs="absolute">
    <xdr:from>
      <xdr:col>9</xdr:col>
      <xdr:colOff>14665</xdr:colOff>
      <xdr:row>0</xdr:row>
      <xdr:rowOff>5184</xdr:rowOff>
    </xdr:from>
    <xdr:to>
      <xdr:col>11</xdr:col>
      <xdr:colOff>368635</xdr:colOff>
      <xdr:row>1</xdr:row>
      <xdr:rowOff>103674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4918296" y="5184"/>
          <a:ext cx="834553" cy="28899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Cycle :</a:t>
          </a:r>
        </a:p>
      </xdr:txBody>
    </xdr:sp>
    <xdr:clientData/>
  </xdr:twoCellAnchor>
  <xdr:twoCellAnchor editAs="absolute">
    <xdr:from>
      <xdr:col>9</xdr:col>
      <xdr:colOff>14665</xdr:colOff>
      <xdr:row>1</xdr:row>
      <xdr:rowOff>103674</xdr:rowOff>
    </xdr:from>
    <xdr:to>
      <xdr:col>11</xdr:col>
      <xdr:colOff>368635</xdr:colOff>
      <xdr:row>3</xdr:row>
      <xdr:rowOff>5183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4918296" y="294174"/>
          <a:ext cx="834553" cy="282509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Réf :</a:t>
          </a:r>
        </a:p>
      </xdr:txBody>
    </xdr:sp>
    <xdr:clientData/>
  </xdr:twoCellAnchor>
  <xdr:twoCellAnchor editAs="absolute">
    <xdr:from>
      <xdr:col>9</xdr:col>
      <xdr:colOff>16563</xdr:colOff>
      <xdr:row>2</xdr:row>
      <xdr:rowOff>188148</xdr:rowOff>
    </xdr:from>
    <xdr:to>
      <xdr:col>11</xdr:col>
      <xdr:colOff>367371</xdr:colOff>
      <xdr:row>4</xdr:row>
      <xdr:rowOff>105421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4920194" y="569148"/>
          <a:ext cx="831391" cy="29827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Visa :</a:t>
          </a:r>
        </a:p>
      </xdr:txBody>
    </xdr:sp>
    <xdr:clientData/>
  </xdr:twoCellAnchor>
  <xdr:twoCellAnchor editAs="absolute">
    <xdr:from>
      <xdr:col>9</xdr:col>
      <xdr:colOff>14665</xdr:colOff>
      <xdr:row>4</xdr:row>
      <xdr:rowOff>103674</xdr:rowOff>
    </xdr:from>
    <xdr:to>
      <xdr:col>11</xdr:col>
      <xdr:colOff>367371</xdr:colOff>
      <xdr:row>6</xdr:row>
      <xdr:rowOff>1567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4918296" y="865674"/>
          <a:ext cx="833289" cy="278893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Date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390401</xdr:colOff>
          <xdr:row>3</xdr:row>
          <xdr:rowOff>47626</xdr:rowOff>
        </xdr:from>
        <xdr:to>
          <xdr:col>13</xdr:col>
          <xdr:colOff>69025</xdr:colOff>
          <xdr:row>4</xdr:row>
          <xdr:rowOff>47626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5320</xdr:colOff>
          <xdr:row>7</xdr:row>
          <xdr:rowOff>411430</xdr:rowOff>
        </xdr:from>
        <xdr:to>
          <xdr:col>14</xdr:col>
          <xdr:colOff>643495</xdr:colOff>
          <xdr:row>9</xdr:row>
          <xdr:rowOff>59995</xdr:rowOff>
        </xdr:to>
        <xdr:sp macro="" textlink="">
          <xdr:nvSpPr>
            <xdr:cNvPr id="5125" name="TAB1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6185</xdr:colOff>
          <xdr:row>7</xdr:row>
          <xdr:rowOff>168605</xdr:rowOff>
        </xdr:from>
        <xdr:to>
          <xdr:col>14</xdr:col>
          <xdr:colOff>701510</xdr:colOff>
          <xdr:row>7</xdr:row>
          <xdr:rowOff>360342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rebuchetMS"/>
                </a:rPr>
                <a:t>Validation</a:t>
              </a:r>
              <a:r>
                <a:rPr lang="fr-FR" sz="5800" b="0" i="0" u="none" strike="noStrike" baseline="0">
                  <a:solidFill>
                    <a:srgbClr val="000000"/>
                  </a:solidFill>
                  <a:latin typeface="TrebuchetMS"/>
                </a:rPr>
                <a:t>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330901</xdr:colOff>
          <xdr:row>0</xdr:row>
          <xdr:rowOff>62470</xdr:rowOff>
        </xdr:from>
        <xdr:to>
          <xdr:col>13</xdr:col>
          <xdr:colOff>1169101</xdr:colOff>
          <xdr:row>1</xdr:row>
          <xdr:rowOff>139907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3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rebuchetMS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30927</xdr:colOff>
          <xdr:row>8</xdr:row>
          <xdr:rowOff>30925</xdr:rowOff>
        </xdr:from>
        <xdr:to>
          <xdr:col>10</xdr:col>
          <xdr:colOff>414401</xdr:colOff>
          <xdr:row>9</xdr:row>
          <xdr:rowOff>0</xdr:rowOff>
        </xdr:to>
        <xdr:sp macro="" textlink="">
          <xdr:nvSpPr>
            <xdr:cNvPr id="5140" name="Coche1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3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278328</xdr:colOff>
      <xdr:row>9</xdr:row>
      <xdr:rowOff>74221</xdr:rowOff>
    </xdr:from>
    <xdr:to>
      <xdr:col>14</xdr:col>
      <xdr:colOff>612321</xdr:colOff>
      <xdr:row>11</xdr:row>
      <xdr:rowOff>74221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9AE3C458-FDC6-D794-A7E2-8456C0A7C718}"/>
            </a:ext>
          </a:extLst>
        </xdr:cNvPr>
        <xdr:cNvCxnSpPr/>
      </xdr:nvCxnSpPr>
      <xdr:spPr>
        <a:xfrm flipH="1" flipV="1">
          <a:off x="7997289" y="1911185"/>
          <a:ext cx="333993" cy="3834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t"/>
      <a:lstStyle>
        <a:defPPr algn="l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8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7F344-6E5E-48DB-ADD5-9C34085D4ABA}">
  <sheetPr codeName="Feuil6"/>
  <dimension ref="A1:AG375"/>
  <sheetViews>
    <sheetView tabSelected="1" topLeftCell="A12" workbookViewId="0">
      <selection activeCell="T14" sqref="T14"/>
    </sheetView>
  </sheetViews>
  <sheetFormatPr baseColWidth="10" defaultRowHeight="15"/>
  <cols>
    <col min="1" max="1" width="14.88671875" style="13" bestFit="1" customWidth="1"/>
    <col min="2" max="2" width="31.44140625" bestFit="1" customWidth="1"/>
    <col min="3" max="3" width="11" bestFit="1" customWidth="1"/>
    <col min="4" max="4" width="12" bestFit="1" customWidth="1"/>
    <col min="7" max="7" width="16.6640625" customWidth="1"/>
    <col min="8" max="8" width="9.21875" customWidth="1"/>
    <col min="9" max="9" width="32.109375" customWidth="1"/>
    <col min="11" max="11" width="15.6640625" bestFit="1" customWidth="1"/>
    <col min="12" max="12" width="15.6640625" customWidth="1"/>
  </cols>
  <sheetData>
    <row r="1" spans="1:33" ht="15" customHeight="1">
      <c r="A1" s="13" t="s">
        <v>9</v>
      </c>
      <c r="B1" t="s">
        <v>16</v>
      </c>
      <c r="C1" t="s">
        <v>17</v>
      </c>
      <c r="D1" t="s">
        <v>18</v>
      </c>
      <c r="H1" s="41" t="s">
        <v>43</v>
      </c>
      <c r="I1" s="40"/>
    </row>
    <row r="2" spans="1:33">
      <c r="H2" s="29"/>
      <c r="I2" s="30"/>
    </row>
    <row r="3" spans="1:33" ht="15.75">
      <c r="A3" s="12">
        <v>10130000</v>
      </c>
      <c r="C3" t="s">
        <v>15</v>
      </c>
      <c r="D3">
        <v>350000</v>
      </c>
      <c r="H3" s="31" t="s">
        <v>36</v>
      </c>
      <c r="I3" s="32" t="s">
        <v>22</v>
      </c>
      <c r="K3" s="42" t="s">
        <v>44</v>
      </c>
    </row>
    <row r="4" spans="1:33" ht="16.5" thickBot="1">
      <c r="A4" s="12">
        <v>10611000</v>
      </c>
      <c r="C4" t="s">
        <v>15</v>
      </c>
      <c r="D4">
        <v>35000</v>
      </c>
      <c r="H4" s="31" t="s">
        <v>36</v>
      </c>
      <c r="I4" s="32" t="s">
        <v>23</v>
      </c>
    </row>
    <row r="5" spans="1:33" ht="16.5" thickBot="1">
      <c r="A5" s="12">
        <v>10680000</v>
      </c>
      <c r="C5" t="s">
        <v>15</v>
      </c>
      <c r="D5">
        <v>323201.65999999997</v>
      </c>
      <c r="H5" s="31"/>
      <c r="I5" s="32" t="s">
        <v>34</v>
      </c>
      <c r="K5" s="43" t="s">
        <v>24</v>
      </c>
      <c r="L5" s="44"/>
      <c r="M5" s="44"/>
      <c r="N5" s="45"/>
      <c r="O5" s="46" t="s">
        <v>25</v>
      </c>
      <c r="P5" s="44"/>
      <c r="Q5" s="44"/>
      <c r="R5" s="47" t="s">
        <v>26</v>
      </c>
      <c r="S5" s="23"/>
      <c r="U5" t="s">
        <v>27</v>
      </c>
      <c r="X5" t="s">
        <v>28</v>
      </c>
      <c r="AA5" t="s">
        <v>29</v>
      </c>
      <c r="AD5" t="s">
        <v>30</v>
      </c>
      <c r="AG5" t="s">
        <v>31</v>
      </c>
    </row>
    <row r="6" spans="1:33" ht="15.75">
      <c r="A6" s="12">
        <v>11000000</v>
      </c>
      <c r="C6" t="s">
        <v>15</v>
      </c>
      <c r="D6">
        <v>19403.439999999999</v>
      </c>
      <c r="H6" s="31"/>
      <c r="I6" s="32" t="s">
        <v>33</v>
      </c>
      <c r="K6" s="48" t="s">
        <v>9</v>
      </c>
      <c r="L6" s="49" t="s">
        <v>16</v>
      </c>
      <c r="M6" s="49" t="s">
        <v>17</v>
      </c>
      <c r="N6" s="49" t="s">
        <v>18</v>
      </c>
      <c r="O6" s="48" t="s">
        <v>9</v>
      </c>
      <c r="P6" s="49" t="s">
        <v>16</v>
      </c>
      <c r="Q6" s="49" t="s">
        <v>17</v>
      </c>
      <c r="R6" s="49" t="s">
        <v>18</v>
      </c>
      <c r="S6" s="24"/>
    </row>
    <row r="7" spans="1:33" ht="30">
      <c r="A7" s="12">
        <v>12000000</v>
      </c>
      <c r="C7" t="s">
        <v>15</v>
      </c>
      <c r="D7" t="s">
        <v>15</v>
      </c>
      <c r="H7" s="33"/>
      <c r="I7" s="34" t="s">
        <v>48</v>
      </c>
      <c r="K7" s="17">
        <v>10130000</v>
      </c>
      <c r="L7" s="18"/>
      <c r="M7" s="18"/>
      <c r="N7" s="19"/>
      <c r="O7" s="17">
        <v>20300000</v>
      </c>
      <c r="P7" s="18"/>
      <c r="Q7" s="18"/>
      <c r="R7" s="19"/>
      <c r="S7" s="17"/>
    </row>
    <row r="8" spans="1:33" ht="39.75" customHeight="1">
      <c r="A8" s="12">
        <v>16413000</v>
      </c>
      <c r="C8" t="s">
        <v>15</v>
      </c>
      <c r="D8">
        <v>90620.17</v>
      </c>
      <c r="F8" t="s">
        <v>32</v>
      </c>
      <c r="H8" s="35" t="s">
        <v>58</v>
      </c>
      <c r="I8" s="32" t="s">
        <v>35</v>
      </c>
      <c r="K8" s="17"/>
      <c r="L8" s="18"/>
      <c r="M8" s="18"/>
      <c r="N8" s="19"/>
      <c r="O8" s="17"/>
      <c r="P8" s="18"/>
      <c r="Q8" s="18"/>
      <c r="R8" s="19"/>
      <c r="S8" s="17"/>
    </row>
    <row r="9" spans="1:33">
      <c r="A9" s="12">
        <v>16414000</v>
      </c>
      <c r="C9" t="s">
        <v>15</v>
      </c>
      <c r="D9">
        <v>392868.42</v>
      </c>
      <c r="F9" t="s">
        <v>40</v>
      </c>
      <c r="H9" s="31"/>
      <c r="I9" s="36" t="s">
        <v>45</v>
      </c>
      <c r="K9" s="17"/>
      <c r="L9" s="18"/>
      <c r="M9" s="18"/>
      <c r="N9" s="19"/>
      <c r="O9" s="17"/>
      <c r="P9" s="18"/>
      <c r="Q9" s="18"/>
      <c r="R9" s="19"/>
      <c r="S9" s="17"/>
    </row>
    <row r="10" spans="1:33" ht="47.25">
      <c r="A10" s="12">
        <v>16415000</v>
      </c>
      <c r="C10" t="s">
        <v>15</v>
      </c>
      <c r="D10">
        <v>100000</v>
      </c>
      <c r="H10" s="31"/>
      <c r="I10" s="32" t="s">
        <v>59</v>
      </c>
      <c r="K10" s="17"/>
      <c r="L10" s="18"/>
      <c r="M10" s="18"/>
      <c r="N10" s="19"/>
      <c r="O10" s="17"/>
      <c r="P10" s="18"/>
      <c r="Q10" s="18"/>
      <c r="R10" s="19"/>
      <c r="S10" s="17" t="s">
        <v>61</v>
      </c>
    </row>
    <row r="11" spans="1:33">
      <c r="A11" s="12">
        <v>16416000</v>
      </c>
      <c r="C11" t="s">
        <v>15</v>
      </c>
      <c r="D11">
        <v>392893.81</v>
      </c>
      <c r="H11" s="31"/>
      <c r="I11" s="34" t="s">
        <v>46</v>
      </c>
      <c r="K11" s="17"/>
      <c r="L11" s="18"/>
      <c r="M11" s="18"/>
      <c r="N11" s="19"/>
      <c r="O11" s="17"/>
      <c r="P11" s="18"/>
      <c r="Q11" s="18"/>
      <c r="R11" s="19"/>
      <c r="S11" s="17"/>
    </row>
    <row r="12" spans="1:33">
      <c r="A12" s="12">
        <v>20300000</v>
      </c>
      <c r="C12">
        <v>6585</v>
      </c>
      <c r="D12" t="s">
        <v>15</v>
      </c>
      <c r="H12" s="31"/>
      <c r="I12" s="34" t="s">
        <v>37</v>
      </c>
      <c r="K12" s="17" t="s">
        <v>51</v>
      </c>
      <c r="L12" s="18"/>
      <c r="M12" s="18"/>
      <c r="N12" s="19"/>
      <c r="O12" s="17" t="s">
        <v>51</v>
      </c>
      <c r="P12" s="18"/>
      <c r="Q12" s="18"/>
      <c r="R12" s="19"/>
      <c r="S12" s="17"/>
    </row>
    <row r="13" spans="1:33">
      <c r="A13" s="12">
        <v>20300020</v>
      </c>
      <c r="C13">
        <v>7000</v>
      </c>
      <c r="D13" t="s">
        <v>15</v>
      </c>
      <c r="H13" s="31"/>
      <c r="I13" s="34" t="s">
        <v>38</v>
      </c>
      <c r="K13" s="17">
        <v>16416000</v>
      </c>
      <c r="L13" s="18"/>
      <c r="M13" s="18"/>
      <c r="N13" s="19"/>
      <c r="O13" s="17">
        <v>28184000</v>
      </c>
      <c r="P13" s="18"/>
      <c r="Q13" s="18"/>
      <c r="R13" s="19"/>
      <c r="S13" s="17"/>
    </row>
    <row r="14" spans="1:33" ht="45">
      <c r="A14" s="12">
        <v>20500000</v>
      </c>
      <c r="C14">
        <v>136975.66</v>
      </c>
      <c r="D14" t="s">
        <v>15</v>
      </c>
      <c r="H14" s="31"/>
      <c r="I14" s="37" t="s">
        <v>53</v>
      </c>
      <c r="K14" s="17"/>
      <c r="L14" s="18"/>
      <c r="M14" s="18"/>
      <c r="N14" s="19"/>
      <c r="O14" s="17"/>
      <c r="P14" s="18"/>
      <c r="Q14" s="18"/>
      <c r="R14" s="19"/>
      <c r="S14" s="17"/>
    </row>
    <row r="15" spans="1:33" ht="31.5">
      <c r="A15" s="12">
        <v>20500010</v>
      </c>
      <c r="C15">
        <v>3585</v>
      </c>
      <c r="D15" t="s">
        <v>15</v>
      </c>
      <c r="H15" s="31"/>
      <c r="I15" s="32" t="s">
        <v>60</v>
      </c>
      <c r="K15" s="17" t="s">
        <v>41</v>
      </c>
      <c r="L15" s="18"/>
      <c r="M15" s="18"/>
      <c r="N15" s="19"/>
      <c r="O15" s="17"/>
      <c r="P15" s="18"/>
      <c r="Q15" s="18"/>
      <c r="R15" s="19"/>
      <c r="S15" s="17"/>
    </row>
    <row r="16" spans="1:33" ht="15.75">
      <c r="A16" s="12">
        <v>20700020</v>
      </c>
      <c r="C16">
        <v>98950</v>
      </c>
      <c r="D16" t="s">
        <v>15</v>
      </c>
      <c r="H16" s="31"/>
      <c r="I16" s="32" t="s">
        <v>54</v>
      </c>
      <c r="K16" s="17" t="s">
        <v>42</v>
      </c>
      <c r="L16" s="18"/>
      <c r="M16" s="18"/>
      <c r="N16" s="19"/>
      <c r="O16" s="17"/>
      <c r="P16" s="18"/>
      <c r="Q16" s="18"/>
      <c r="R16" s="19"/>
      <c r="S16" s="17"/>
    </row>
    <row r="17" spans="1:19">
      <c r="A17" s="12">
        <v>21500000</v>
      </c>
      <c r="C17">
        <v>40492.9</v>
      </c>
      <c r="D17" t="s">
        <v>15</v>
      </c>
      <c r="H17" s="29"/>
      <c r="I17" s="37" t="s">
        <v>55</v>
      </c>
      <c r="K17" s="17"/>
      <c r="L17" s="18"/>
      <c r="M17" s="18"/>
      <c r="N17" s="19"/>
      <c r="O17" s="17"/>
      <c r="P17" s="18"/>
      <c r="Q17" s="18"/>
      <c r="R17" s="19"/>
      <c r="S17" s="17"/>
    </row>
    <row r="18" spans="1:19" ht="30">
      <c r="A18" s="12">
        <v>21500020</v>
      </c>
      <c r="C18">
        <v>550</v>
      </c>
      <c r="D18" t="s">
        <v>15</v>
      </c>
      <c r="H18" s="29"/>
      <c r="I18" s="37" t="s">
        <v>56</v>
      </c>
      <c r="K18" s="17"/>
      <c r="L18" s="18"/>
      <c r="M18" s="18"/>
      <c r="N18" s="19"/>
      <c r="O18" s="17"/>
      <c r="P18" s="18"/>
      <c r="Q18" s="18"/>
      <c r="R18" s="19"/>
      <c r="S18" s="17"/>
    </row>
    <row r="19" spans="1:19">
      <c r="A19" s="12">
        <v>21810000</v>
      </c>
      <c r="C19">
        <v>197196.52</v>
      </c>
      <c r="D19" t="s">
        <v>15</v>
      </c>
      <c r="H19" s="29"/>
      <c r="I19" s="34"/>
      <c r="K19" s="17"/>
      <c r="L19" s="18"/>
      <c r="M19" s="18"/>
      <c r="N19" s="19"/>
      <c r="O19" s="17"/>
      <c r="P19" s="18"/>
      <c r="Q19" s="18"/>
      <c r="R19" s="19"/>
      <c r="S19" s="17"/>
    </row>
    <row r="20" spans="1:19">
      <c r="A20" s="12">
        <v>21830000</v>
      </c>
      <c r="C20">
        <v>44557.19</v>
      </c>
      <c r="D20" t="s">
        <v>15</v>
      </c>
      <c r="H20" s="29"/>
      <c r="I20" s="34"/>
      <c r="K20" s="17"/>
      <c r="L20" s="18"/>
      <c r="M20" s="18"/>
      <c r="N20" s="19"/>
      <c r="O20" s="17"/>
      <c r="P20" s="18"/>
      <c r="Q20" s="18"/>
      <c r="R20" s="19"/>
      <c r="S20" s="17"/>
    </row>
    <row r="21" spans="1:19">
      <c r="A21" s="12">
        <v>21840000</v>
      </c>
      <c r="C21">
        <v>79398.86</v>
      </c>
      <c r="D21" t="s">
        <v>15</v>
      </c>
      <c r="H21" s="29"/>
      <c r="I21" s="34"/>
      <c r="K21" s="17"/>
      <c r="L21" s="18"/>
      <c r="M21" s="18"/>
      <c r="N21" s="19"/>
      <c r="O21" s="17"/>
      <c r="P21" s="18"/>
      <c r="Q21" s="18"/>
      <c r="R21" s="19"/>
      <c r="S21" s="17"/>
    </row>
    <row r="22" spans="1:19">
      <c r="A22" s="12">
        <v>23180000</v>
      </c>
      <c r="C22" t="s">
        <v>15</v>
      </c>
      <c r="D22" t="s">
        <v>15</v>
      </c>
      <c r="H22" s="29"/>
      <c r="I22" s="34"/>
      <c r="K22" s="20"/>
      <c r="L22" s="21"/>
      <c r="M22" s="21"/>
      <c r="N22" s="22"/>
      <c r="O22" s="20"/>
      <c r="P22" s="21"/>
      <c r="Q22" s="21"/>
      <c r="R22" s="22"/>
      <c r="S22" s="20"/>
    </row>
    <row r="23" spans="1:19" ht="15.75" thickBot="1">
      <c r="A23" s="12">
        <v>23200000</v>
      </c>
      <c r="C23">
        <v>28671.3</v>
      </c>
      <c r="D23" t="s">
        <v>15</v>
      </c>
      <c r="H23" s="38"/>
      <c r="I23" s="39"/>
    </row>
    <row r="24" spans="1:19">
      <c r="A24" s="12">
        <v>23700000</v>
      </c>
      <c r="C24" t="s">
        <v>15</v>
      </c>
      <c r="D24" t="s">
        <v>15</v>
      </c>
      <c r="I24" s="25"/>
    </row>
    <row r="25" spans="1:19">
      <c r="A25" s="12">
        <v>23800000</v>
      </c>
      <c r="C25" t="s">
        <v>15</v>
      </c>
      <c r="D25" t="s">
        <v>15</v>
      </c>
      <c r="I25" s="25"/>
    </row>
    <row r="26" spans="1:19">
      <c r="A26" s="12">
        <v>27500000</v>
      </c>
      <c r="C26">
        <v>41150</v>
      </c>
      <c r="D26" t="s">
        <v>15</v>
      </c>
      <c r="I26" s="25"/>
    </row>
    <row r="27" spans="1:19">
      <c r="A27" s="12">
        <v>28030000</v>
      </c>
      <c r="C27" t="s">
        <v>15</v>
      </c>
      <c r="D27">
        <v>6275.79</v>
      </c>
      <c r="I27" s="25"/>
    </row>
    <row r="28" spans="1:19">
      <c r="A28" s="12">
        <v>28030002</v>
      </c>
      <c r="C28" t="s">
        <v>15</v>
      </c>
      <c r="D28">
        <v>7000</v>
      </c>
    </row>
    <row r="29" spans="1:19">
      <c r="A29" s="12">
        <v>28050000</v>
      </c>
      <c r="C29" t="s">
        <v>15</v>
      </c>
      <c r="D29">
        <v>95982.86</v>
      </c>
    </row>
    <row r="30" spans="1:19">
      <c r="A30" s="12">
        <v>28050001</v>
      </c>
      <c r="C30" t="s">
        <v>15</v>
      </c>
      <c r="D30">
        <v>3585</v>
      </c>
    </row>
    <row r="31" spans="1:19">
      <c r="A31" s="12">
        <v>28150000</v>
      </c>
      <c r="C31" t="s">
        <v>15</v>
      </c>
      <c r="D31">
        <v>33794.870000000003</v>
      </c>
    </row>
    <row r="32" spans="1:19">
      <c r="A32" s="12">
        <v>28150002</v>
      </c>
      <c r="C32" t="s">
        <v>15</v>
      </c>
      <c r="D32">
        <v>550</v>
      </c>
    </row>
    <row r="33" spans="1:4">
      <c r="A33" s="12">
        <v>28181000</v>
      </c>
      <c r="C33" t="s">
        <v>15</v>
      </c>
      <c r="D33">
        <v>49903.67</v>
      </c>
    </row>
    <row r="34" spans="1:4">
      <c r="A34" s="12">
        <v>28183000</v>
      </c>
      <c r="C34" t="s">
        <v>15</v>
      </c>
      <c r="D34">
        <v>38543.22</v>
      </c>
    </row>
    <row r="35" spans="1:4">
      <c r="A35" s="12">
        <v>28184000</v>
      </c>
      <c r="C35" t="s">
        <v>15</v>
      </c>
      <c r="D35">
        <v>70948.490000000005</v>
      </c>
    </row>
    <row r="36" spans="1:4">
      <c r="A36" s="12">
        <v>31000000</v>
      </c>
      <c r="C36">
        <v>678407.32</v>
      </c>
      <c r="D36" t="s">
        <v>15</v>
      </c>
    </row>
    <row r="37" spans="1:4">
      <c r="A37" s="12">
        <v>37000000</v>
      </c>
      <c r="C37">
        <v>966288.88</v>
      </c>
      <c r="D37" t="s">
        <v>15</v>
      </c>
    </row>
    <row r="38" spans="1:4">
      <c r="A38" s="12">
        <v>37100000</v>
      </c>
      <c r="C38">
        <v>38556.01</v>
      </c>
      <c r="D38" t="s">
        <v>15</v>
      </c>
    </row>
    <row r="39" spans="1:4">
      <c r="A39" s="12">
        <v>38100000</v>
      </c>
      <c r="C39">
        <v>764023.17</v>
      </c>
      <c r="D39" t="s">
        <v>15</v>
      </c>
    </row>
    <row r="40" spans="1:4">
      <c r="A40" s="12">
        <v>39100000</v>
      </c>
      <c r="C40" t="s">
        <v>15</v>
      </c>
      <c r="D40">
        <v>100000</v>
      </c>
    </row>
    <row r="41" spans="1:4">
      <c r="A41" s="12">
        <v>40100000</v>
      </c>
      <c r="C41" t="s">
        <v>15</v>
      </c>
      <c r="D41">
        <v>538243.29</v>
      </c>
    </row>
    <row r="42" spans="1:4">
      <c r="A42" s="12">
        <v>40110000</v>
      </c>
      <c r="C42" t="s">
        <v>15</v>
      </c>
      <c r="D42">
        <v>195.64</v>
      </c>
    </row>
    <row r="43" spans="1:4">
      <c r="A43" s="12">
        <v>40810000</v>
      </c>
      <c r="C43" t="s">
        <v>15</v>
      </c>
      <c r="D43">
        <v>804680.41</v>
      </c>
    </row>
    <row r="44" spans="1:4">
      <c r="A44" s="12">
        <v>40810010</v>
      </c>
      <c r="C44" t="s">
        <v>15</v>
      </c>
      <c r="D44">
        <v>139699.69</v>
      </c>
    </row>
    <row r="45" spans="1:4">
      <c r="A45" s="12">
        <v>40910000</v>
      </c>
      <c r="C45">
        <v>879221.42</v>
      </c>
      <c r="D45" t="s">
        <v>15</v>
      </c>
    </row>
    <row r="46" spans="1:4">
      <c r="A46" s="12">
        <v>41100000</v>
      </c>
      <c r="C46">
        <v>989175.46</v>
      </c>
      <c r="D46" t="s">
        <v>15</v>
      </c>
    </row>
    <row r="47" spans="1:4">
      <c r="A47" s="12">
        <v>41110000</v>
      </c>
      <c r="C47">
        <v>36055.07</v>
      </c>
      <c r="D47" t="s">
        <v>15</v>
      </c>
    </row>
    <row r="48" spans="1:4">
      <c r="A48" s="12">
        <v>41600000</v>
      </c>
      <c r="C48">
        <v>89728.85</v>
      </c>
      <c r="D48" t="s">
        <v>15</v>
      </c>
    </row>
    <row r="49" spans="1:4">
      <c r="A49" s="12">
        <v>41810000</v>
      </c>
      <c r="C49">
        <v>487200</v>
      </c>
      <c r="D49" t="s">
        <v>15</v>
      </c>
    </row>
    <row r="50" spans="1:4">
      <c r="A50" s="12">
        <v>41900000</v>
      </c>
      <c r="C50" t="s">
        <v>15</v>
      </c>
      <c r="D50">
        <v>21104.82</v>
      </c>
    </row>
    <row r="51" spans="1:4">
      <c r="A51" s="12">
        <v>41980000</v>
      </c>
      <c r="C51" t="s">
        <v>15</v>
      </c>
      <c r="D51">
        <v>60000</v>
      </c>
    </row>
    <row r="52" spans="1:4">
      <c r="A52" s="12">
        <v>42510000</v>
      </c>
      <c r="C52">
        <v>2400</v>
      </c>
      <c r="D52" t="s">
        <v>15</v>
      </c>
    </row>
    <row r="53" spans="1:4">
      <c r="A53" s="12">
        <v>42820000</v>
      </c>
      <c r="C53" t="s">
        <v>15</v>
      </c>
      <c r="D53">
        <v>47903.9</v>
      </c>
    </row>
    <row r="54" spans="1:4">
      <c r="A54" s="12">
        <v>42860000</v>
      </c>
      <c r="C54" t="s">
        <v>15</v>
      </c>
      <c r="D54">
        <v>55000</v>
      </c>
    </row>
    <row r="55" spans="1:4">
      <c r="A55" s="12">
        <v>43100000</v>
      </c>
      <c r="C55" t="s">
        <v>15</v>
      </c>
      <c r="D55">
        <v>27802.69</v>
      </c>
    </row>
    <row r="56" spans="1:4">
      <c r="A56" s="12">
        <v>43710000</v>
      </c>
      <c r="C56" t="s">
        <v>15</v>
      </c>
      <c r="D56">
        <v>285.93</v>
      </c>
    </row>
    <row r="57" spans="1:4">
      <c r="A57" s="12">
        <v>43711000</v>
      </c>
      <c r="C57" t="s">
        <v>15</v>
      </c>
      <c r="D57">
        <v>8385.8799999999992</v>
      </c>
    </row>
    <row r="58" spans="1:4">
      <c r="A58" s="12">
        <v>43720000</v>
      </c>
      <c r="C58" t="s">
        <v>15</v>
      </c>
      <c r="D58">
        <v>666.07</v>
      </c>
    </row>
    <row r="59" spans="1:4">
      <c r="A59" s="12">
        <v>43740000</v>
      </c>
      <c r="C59" t="s">
        <v>15</v>
      </c>
      <c r="D59" t="s">
        <v>15</v>
      </c>
    </row>
    <row r="60" spans="1:4">
      <c r="A60" s="12">
        <v>43750000</v>
      </c>
      <c r="C60" t="s">
        <v>15</v>
      </c>
      <c r="D60">
        <v>1691.27</v>
      </c>
    </row>
    <row r="61" spans="1:4">
      <c r="A61" s="12">
        <v>43760000</v>
      </c>
      <c r="C61" t="s">
        <v>15</v>
      </c>
      <c r="D61">
        <v>1802.39</v>
      </c>
    </row>
    <row r="62" spans="1:4">
      <c r="A62" s="12">
        <v>43782000</v>
      </c>
      <c r="C62" t="s">
        <v>15</v>
      </c>
      <c r="D62">
        <v>476.95</v>
      </c>
    </row>
    <row r="63" spans="1:4">
      <c r="A63" s="12">
        <v>43784000</v>
      </c>
      <c r="C63" t="s">
        <v>15</v>
      </c>
      <c r="D63" t="s">
        <v>15</v>
      </c>
    </row>
    <row r="64" spans="1:4">
      <c r="A64" s="12">
        <v>43820000</v>
      </c>
      <c r="C64" t="s">
        <v>15</v>
      </c>
      <c r="D64">
        <v>17948.86</v>
      </c>
    </row>
    <row r="65" spans="1:4">
      <c r="A65" s="12">
        <v>43860000</v>
      </c>
      <c r="C65" t="s">
        <v>15</v>
      </c>
      <c r="D65">
        <v>10602</v>
      </c>
    </row>
    <row r="66" spans="1:4">
      <c r="A66" s="12">
        <v>44210000</v>
      </c>
      <c r="C66" t="s">
        <v>15</v>
      </c>
      <c r="D66">
        <v>4297.3599999999997</v>
      </c>
    </row>
    <row r="67" spans="1:4">
      <c r="A67" s="12">
        <v>44551000</v>
      </c>
      <c r="C67" t="s">
        <v>15</v>
      </c>
      <c r="D67">
        <v>68645</v>
      </c>
    </row>
    <row r="68" spans="1:4">
      <c r="A68" s="12">
        <v>44566120</v>
      </c>
      <c r="C68">
        <v>29364.959999999999</v>
      </c>
      <c r="D68" t="s">
        <v>15</v>
      </c>
    </row>
    <row r="69" spans="1:4">
      <c r="A69" s="12">
        <v>44571020</v>
      </c>
      <c r="C69">
        <v>39.03</v>
      </c>
      <c r="D69" t="s">
        <v>15</v>
      </c>
    </row>
    <row r="70" spans="1:4">
      <c r="A70" s="12">
        <v>44586000</v>
      </c>
      <c r="C70">
        <v>30059.49</v>
      </c>
      <c r="D70" t="s">
        <v>15</v>
      </c>
    </row>
    <row r="71" spans="1:4">
      <c r="A71" s="12">
        <v>44587000</v>
      </c>
      <c r="C71" t="s">
        <v>15</v>
      </c>
      <c r="D71">
        <v>81200</v>
      </c>
    </row>
    <row r="72" spans="1:4">
      <c r="A72" s="12">
        <v>44587100</v>
      </c>
      <c r="C72">
        <v>10000</v>
      </c>
      <c r="D72" t="s">
        <v>15</v>
      </c>
    </row>
    <row r="73" spans="1:4">
      <c r="A73" s="12">
        <v>44860000</v>
      </c>
      <c r="C73" t="s">
        <v>15</v>
      </c>
      <c r="D73">
        <v>18490</v>
      </c>
    </row>
    <row r="74" spans="1:4">
      <c r="A74" s="12">
        <v>45100010</v>
      </c>
      <c r="C74" t="s">
        <v>15</v>
      </c>
      <c r="D74" t="s">
        <v>15</v>
      </c>
    </row>
    <row r="75" spans="1:4">
      <c r="A75" s="12">
        <v>45100020</v>
      </c>
      <c r="C75" t="s">
        <v>15</v>
      </c>
      <c r="D75">
        <v>513212.47</v>
      </c>
    </row>
    <row r="76" spans="1:4">
      <c r="A76" s="12">
        <v>45100040</v>
      </c>
      <c r="C76">
        <v>749840</v>
      </c>
      <c r="D76" t="s">
        <v>15</v>
      </c>
    </row>
    <row r="77" spans="1:4">
      <c r="A77" s="12">
        <v>45100500</v>
      </c>
      <c r="C77" t="s">
        <v>15</v>
      </c>
      <c r="D77">
        <v>1682257</v>
      </c>
    </row>
    <row r="78" spans="1:4">
      <c r="A78" s="12">
        <v>45580000</v>
      </c>
      <c r="C78" t="s">
        <v>15</v>
      </c>
      <c r="D78">
        <v>6182.82</v>
      </c>
    </row>
    <row r="79" spans="1:4">
      <c r="A79" s="12">
        <v>45700000</v>
      </c>
      <c r="C79" t="s">
        <v>15</v>
      </c>
      <c r="D79" t="s">
        <v>15</v>
      </c>
    </row>
    <row r="80" spans="1:4">
      <c r="A80" s="12">
        <v>46710000</v>
      </c>
      <c r="C80" t="s">
        <v>15</v>
      </c>
      <c r="D80">
        <v>302.43</v>
      </c>
    </row>
    <row r="81" spans="1:4">
      <c r="A81" s="12">
        <v>46715000</v>
      </c>
      <c r="C81">
        <v>1734.83</v>
      </c>
      <c r="D81" t="s">
        <v>15</v>
      </c>
    </row>
    <row r="82" spans="1:4">
      <c r="A82" s="12">
        <v>47100000</v>
      </c>
      <c r="C82" t="s">
        <v>15</v>
      </c>
      <c r="D82">
        <v>35.630000000000003</v>
      </c>
    </row>
    <row r="83" spans="1:4">
      <c r="A83" s="12">
        <v>47100001</v>
      </c>
      <c r="C83" t="s">
        <v>15</v>
      </c>
      <c r="D83" t="s">
        <v>15</v>
      </c>
    </row>
    <row r="84" spans="1:4">
      <c r="A84" s="12">
        <v>48600000</v>
      </c>
      <c r="C84">
        <v>51508.06</v>
      </c>
      <c r="D84" t="s">
        <v>15</v>
      </c>
    </row>
    <row r="85" spans="1:4">
      <c r="A85" s="12">
        <v>49100000</v>
      </c>
      <c r="C85" t="s">
        <v>15</v>
      </c>
      <c r="D85">
        <v>74773.31</v>
      </c>
    </row>
    <row r="86" spans="1:4">
      <c r="A86" s="12">
        <v>51210000</v>
      </c>
      <c r="C86">
        <v>28411.25</v>
      </c>
      <c r="D86" t="s">
        <v>15</v>
      </c>
    </row>
    <row r="87" spans="1:4">
      <c r="A87" s="12">
        <v>51250000</v>
      </c>
      <c r="C87">
        <v>848702.6</v>
      </c>
      <c r="D87" t="s">
        <v>15</v>
      </c>
    </row>
    <row r="88" spans="1:4">
      <c r="A88" s="12">
        <v>51270000</v>
      </c>
      <c r="C88">
        <v>378209.57</v>
      </c>
      <c r="D88" t="s">
        <v>15</v>
      </c>
    </row>
    <row r="89" spans="1:4">
      <c r="A89" s="12">
        <v>51270100</v>
      </c>
      <c r="C89">
        <v>9635.3799999999992</v>
      </c>
      <c r="D89" t="s">
        <v>15</v>
      </c>
    </row>
    <row r="90" spans="1:4">
      <c r="A90" s="12">
        <v>51280000</v>
      </c>
      <c r="C90">
        <v>321794.37</v>
      </c>
      <c r="D90" t="s">
        <v>15</v>
      </c>
    </row>
    <row r="91" spans="1:4">
      <c r="A91" s="12">
        <v>51860000</v>
      </c>
      <c r="C91" t="s">
        <v>15</v>
      </c>
      <c r="D91">
        <v>1100.95</v>
      </c>
    </row>
    <row r="92" spans="1:4">
      <c r="A92" s="12">
        <v>60260000</v>
      </c>
      <c r="C92">
        <v>46707.55</v>
      </c>
      <c r="D92" t="s">
        <v>15</v>
      </c>
    </row>
    <row r="93" spans="1:4">
      <c r="A93" s="12">
        <v>60268000</v>
      </c>
      <c r="C93">
        <v>7277.72</v>
      </c>
      <c r="D93" t="s">
        <v>15</v>
      </c>
    </row>
    <row r="94" spans="1:4">
      <c r="A94" s="12">
        <v>60310000</v>
      </c>
      <c r="C94" t="s">
        <v>15</v>
      </c>
      <c r="D94">
        <v>287784.25</v>
      </c>
    </row>
    <row r="95" spans="1:4">
      <c r="A95" s="12">
        <v>60370000</v>
      </c>
      <c r="C95" t="s">
        <v>15</v>
      </c>
      <c r="D95">
        <v>378584.44</v>
      </c>
    </row>
    <row r="96" spans="1:4">
      <c r="A96" s="12">
        <v>60371000</v>
      </c>
      <c r="C96">
        <v>1850.36</v>
      </c>
      <c r="D96" t="s">
        <v>15</v>
      </c>
    </row>
    <row r="97" spans="1:4">
      <c r="A97" s="12">
        <v>60372000</v>
      </c>
      <c r="C97" t="s">
        <v>15</v>
      </c>
      <c r="D97">
        <v>437977.48</v>
      </c>
    </row>
    <row r="98" spans="1:4">
      <c r="A98" s="12">
        <v>60400000</v>
      </c>
      <c r="C98">
        <v>1810</v>
      </c>
      <c r="D98" t="s">
        <v>15</v>
      </c>
    </row>
    <row r="99" spans="1:4">
      <c r="A99" s="12">
        <v>60410000</v>
      </c>
      <c r="C99">
        <v>27864.04</v>
      </c>
      <c r="D99" t="s">
        <v>15</v>
      </c>
    </row>
    <row r="100" spans="1:4">
      <c r="A100" s="12">
        <v>60500000</v>
      </c>
      <c r="C100">
        <v>6450</v>
      </c>
      <c r="D100" t="s">
        <v>15</v>
      </c>
    </row>
    <row r="101" spans="1:4">
      <c r="A101" s="12">
        <v>60500060</v>
      </c>
      <c r="C101">
        <v>2931</v>
      </c>
      <c r="D101" t="s">
        <v>15</v>
      </c>
    </row>
    <row r="102" spans="1:4">
      <c r="A102" s="12">
        <v>60611000</v>
      </c>
      <c r="C102">
        <v>11861.05</v>
      </c>
      <c r="D102" t="s">
        <v>15</v>
      </c>
    </row>
    <row r="103" spans="1:4">
      <c r="A103" s="12">
        <v>60612000</v>
      </c>
      <c r="C103">
        <v>2622.28</v>
      </c>
      <c r="D103" t="s">
        <v>15</v>
      </c>
    </row>
    <row r="104" spans="1:4">
      <c r="A104" s="12">
        <v>60614902</v>
      </c>
      <c r="C104">
        <v>117.17</v>
      </c>
      <c r="D104" t="s">
        <v>15</v>
      </c>
    </row>
    <row r="105" spans="1:4">
      <c r="A105" s="12">
        <v>60614904</v>
      </c>
      <c r="C105">
        <v>3028.04</v>
      </c>
      <c r="D105" t="s">
        <v>15</v>
      </c>
    </row>
    <row r="106" spans="1:4">
      <c r="A106" s="12">
        <v>60614908</v>
      </c>
      <c r="C106">
        <v>6400.08</v>
      </c>
      <c r="D106" t="s">
        <v>15</v>
      </c>
    </row>
    <row r="107" spans="1:4">
      <c r="A107" s="12">
        <v>60614910</v>
      </c>
      <c r="C107">
        <v>6173.74</v>
      </c>
      <c r="D107" t="s">
        <v>15</v>
      </c>
    </row>
    <row r="108" spans="1:4">
      <c r="A108" s="12">
        <v>60614912</v>
      </c>
      <c r="C108">
        <v>4080.89</v>
      </c>
      <c r="D108" t="s">
        <v>15</v>
      </c>
    </row>
    <row r="109" spans="1:4">
      <c r="A109" s="12">
        <v>60614917</v>
      </c>
      <c r="C109">
        <v>6357.59</v>
      </c>
      <c r="D109" t="s">
        <v>15</v>
      </c>
    </row>
    <row r="110" spans="1:4">
      <c r="A110" s="12">
        <v>60614918</v>
      </c>
      <c r="C110">
        <v>1810.21</v>
      </c>
      <c r="D110" t="s">
        <v>15</v>
      </c>
    </row>
    <row r="111" spans="1:4">
      <c r="A111" s="12">
        <v>60630000</v>
      </c>
      <c r="C111">
        <v>11226.6</v>
      </c>
      <c r="D111" t="s">
        <v>15</v>
      </c>
    </row>
    <row r="112" spans="1:4">
      <c r="A112" s="12">
        <v>60640000</v>
      </c>
      <c r="C112">
        <v>6707.21</v>
      </c>
      <c r="D112" t="s">
        <v>15</v>
      </c>
    </row>
    <row r="113" spans="1:4">
      <c r="A113" s="12">
        <v>60700000</v>
      </c>
      <c r="C113">
        <v>5660892.6200000001</v>
      </c>
      <c r="D113" t="s">
        <v>15</v>
      </c>
    </row>
    <row r="114" spans="1:4">
      <c r="A114" s="12">
        <v>60700060</v>
      </c>
      <c r="C114">
        <v>213.2</v>
      </c>
      <c r="D114" t="s">
        <v>15</v>
      </c>
    </row>
    <row r="115" spans="1:4">
      <c r="A115" s="12">
        <v>60710000</v>
      </c>
      <c r="C115">
        <v>46641.71</v>
      </c>
      <c r="D115" t="s">
        <v>15</v>
      </c>
    </row>
    <row r="116" spans="1:4">
      <c r="A116" s="12">
        <v>60711000</v>
      </c>
      <c r="C116">
        <v>258907.73</v>
      </c>
      <c r="D116" t="s">
        <v>15</v>
      </c>
    </row>
    <row r="117" spans="1:4">
      <c r="A117" s="12">
        <v>60719380</v>
      </c>
      <c r="C117">
        <v>1432655.59</v>
      </c>
      <c r="D117" t="s">
        <v>15</v>
      </c>
    </row>
    <row r="118" spans="1:4">
      <c r="A118" s="12">
        <v>60793800</v>
      </c>
      <c r="C118">
        <v>1038936.05</v>
      </c>
      <c r="D118" t="s">
        <v>15</v>
      </c>
    </row>
    <row r="119" spans="1:4">
      <c r="A119" s="12">
        <v>60798000</v>
      </c>
      <c r="C119">
        <v>1656212.35</v>
      </c>
      <c r="D119" t="s">
        <v>15</v>
      </c>
    </row>
    <row r="120" spans="1:4">
      <c r="A120" s="12">
        <v>60810000</v>
      </c>
      <c r="C120">
        <v>145045.93</v>
      </c>
      <c r="D120" t="s">
        <v>15</v>
      </c>
    </row>
    <row r="121" spans="1:4">
      <c r="A121" s="12">
        <v>60883000</v>
      </c>
      <c r="C121">
        <v>10021.209999999999</v>
      </c>
      <c r="D121" t="s">
        <v>15</v>
      </c>
    </row>
    <row r="122" spans="1:4">
      <c r="A122" s="12">
        <v>60900000</v>
      </c>
      <c r="C122" t="s">
        <v>15</v>
      </c>
      <c r="D122">
        <v>131.11000000000001</v>
      </c>
    </row>
    <row r="123" spans="1:4">
      <c r="A123" s="12">
        <v>60973890</v>
      </c>
      <c r="C123">
        <v>1247.2</v>
      </c>
      <c r="D123" t="s">
        <v>15</v>
      </c>
    </row>
    <row r="124" spans="1:4">
      <c r="A124" s="12">
        <v>61100000</v>
      </c>
      <c r="C124">
        <v>2992.5</v>
      </c>
      <c r="D124" t="s">
        <v>15</v>
      </c>
    </row>
    <row r="125" spans="1:4">
      <c r="A125" s="12">
        <v>61110000</v>
      </c>
      <c r="C125">
        <v>324.77</v>
      </c>
      <c r="D125" t="s">
        <v>15</v>
      </c>
    </row>
    <row r="126" spans="1:4">
      <c r="A126" s="12">
        <v>61110010</v>
      </c>
      <c r="C126">
        <v>145216.41</v>
      </c>
      <c r="D126" t="s">
        <v>15</v>
      </c>
    </row>
    <row r="127" spans="1:4">
      <c r="A127" s="12">
        <v>61110060</v>
      </c>
      <c r="C127">
        <v>450</v>
      </c>
      <c r="D127" t="s">
        <v>15</v>
      </c>
    </row>
    <row r="128" spans="1:4">
      <c r="A128" s="12">
        <v>61111000</v>
      </c>
      <c r="C128">
        <v>52459.86</v>
      </c>
      <c r="D128" t="s">
        <v>15</v>
      </c>
    </row>
    <row r="129" spans="1:4">
      <c r="A129" s="12">
        <v>61120000</v>
      </c>
      <c r="C129">
        <v>240000</v>
      </c>
      <c r="D129" t="s">
        <v>15</v>
      </c>
    </row>
    <row r="130" spans="1:4">
      <c r="A130" s="12">
        <v>61320000</v>
      </c>
      <c r="C130">
        <v>198000</v>
      </c>
      <c r="D130" t="s">
        <v>15</v>
      </c>
    </row>
    <row r="131" spans="1:4">
      <c r="A131" s="12">
        <v>61350000</v>
      </c>
      <c r="C131">
        <v>23665.05</v>
      </c>
      <c r="D131" t="s">
        <v>15</v>
      </c>
    </row>
    <row r="132" spans="1:4">
      <c r="A132" s="12">
        <v>61350100</v>
      </c>
      <c r="C132">
        <v>5198.41</v>
      </c>
      <c r="D132" t="s">
        <v>15</v>
      </c>
    </row>
    <row r="133" spans="1:4">
      <c r="A133" s="12">
        <v>61350600</v>
      </c>
      <c r="C133">
        <v>12436.7</v>
      </c>
      <c r="D133" t="s">
        <v>15</v>
      </c>
    </row>
    <row r="134" spans="1:4">
      <c r="A134" s="12">
        <v>61351000</v>
      </c>
      <c r="C134">
        <v>1912.05</v>
      </c>
      <c r="D134" t="s">
        <v>15</v>
      </c>
    </row>
    <row r="135" spans="1:4">
      <c r="A135" s="12">
        <v>61351200</v>
      </c>
      <c r="C135">
        <v>1802.63</v>
      </c>
      <c r="D135" t="s">
        <v>15</v>
      </c>
    </row>
    <row r="136" spans="1:4">
      <c r="A136" s="12">
        <v>61351901</v>
      </c>
      <c r="C136">
        <v>12695.28</v>
      </c>
      <c r="D136" t="s">
        <v>15</v>
      </c>
    </row>
    <row r="137" spans="1:4">
      <c r="A137" s="12">
        <v>61351904</v>
      </c>
      <c r="C137">
        <v>7070.64</v>
      </c>
      <c r="D137" t="s">
        <v>15</v>
      </c>
    </row>
    <row r="138" spans="1:4">
      <c r="A138" s="12">
        <v>61351908</v>
      </c>
      <c r="C138">
        <v>12185.76</v>
      </c>
      <c r="D138" t="s">
        <v>15</v>
      </c>
    </row>
    <row r="139" spans="1:4">
      <c r="A139" s="12">
        <v>61351910</v>
      </c>
      <c r="C139">
        <v>13485.79</v>
      </c>
      <c r="D139" t="s">
        <v>15</v>
      </c>
    </row>
    <row r="140" spans="1:4">
      <c r="A140" s="12">
        <v>61351912</v>
      </c>
      <c r="C140">
        <v>9145</v>
      </c>
      <c r="D140" t="s">
        <v>15</v>
      </c>
    </row>
    <row r="141" spans="1:4">
      <c r="A141" s="12">
        <v>61351915</v>
      </c>
      <c r="C141">
        <v>17164.439999999999</v>
      </c>
      <c r="D141" t="s">
        <v>15</v>
      </c>
    </row>
    <row r="142" spans="1:4">
      <c r="A142" s="12">
        <v>61351917</v>
      </c>
      <c r="C142">
        <v>9285.42</v>
      </c>
      <c r="D142" t="s">
        <v>15</v>
      </c>
    </row>
    <row r="143" spans="1:4">
      <c r="A143" s="12">
        <v>61351918</v>
      </c>
      <c r="C143">
        <v>4781.2700000000004</v>
      </c>
      <c r="D143" t="s">
        <v>15</v>
      </c>
    </row>
    <row r="144" spans="1:4">
      <c r="A144" s="12">
        <v>61400000</v>
      </c>
      <c r="C144">
        <v>4457</v>
      </c>
      <c r="D144" t="s">
        <v>15</v>
      </c>
    </row>
    <row r="145" spans="1:4">
      <c r="A145" s="12">
        <v>61520000</v>
      </c>
      <c r="C145">
        <v>17566.37</v>
      </c>
      <c r="D145" t="s">
        <v>15</v>
      </c>
    </row>
    <row r="146" spans="1:4">
      <c r="A146" s="12">
        <v>61550000</v>
      </c>
      <c r="C146">
        <v>349</v>
      </c>
      <c r="D146" t="s">
        <v>15</v>
      </c>
    </row>
    <row r="147" spans="1:4">
      <c r="A147" s="12">
        <v>61552901</v>
      </c>
      <c r="C147">
        <v>200</v>
      </c>
      <c r="D147" t="s">
        <v>15</v>
      </c>
    </row>
    <row r="148" spans="1:4">
      <c r="A148" s="12">
        <v>61552904</v>
      </c>
      <c r="C148">
        <v>188</v>
      </c>
      <c r="D148" t="s">
        <v>15</v>
      </c>
    </row>
    <row r="149" spans="1:4">
      <c r="A149" s="12">
        <v>61552908</v>
      </c>
      <c r="C149">
        <v>2806.06</v>
      </c>
      <c r="D149" t="s">
        <v>15</v>
      </c>
    </row>
    <row r="150" spans="1:4">
      <c r="A150" s="12">
        <v>61552910</v>
      </c>
      <c r="C150">
        <v>2026.8</v>
      </c>
      <c r="D150" t="s">
        <v>15</v>
      </c>
    </row>
    <row r="151" spans="1:4">
      <c r="A151" s="12">
        <v>61552912</v>
      </c>
      <c r="C151">
        <v>955.09</v>
      </c>
      <c r="D151" t="s">
        <v>15</v>
      </c>
    </row>
    <row r="152" spans="1:4">
      <c r="A152" s="12">
        <v>61552917</v>
      </c>
      <c r="C152">
        <v>541.78</v>
      </c>
      <c r="D152" t="s">
        <v>15</v>
      </c>
    </row>
    <row r="153" spans="1:4">
      <c r="A153" s="12">
        <v>61552918</v>
      </c>
      <c r="C153">
        <v>198.67</v>
      </c>
      <c r="D153" t="s">
        <v>15</v>
      </c>
    </row>
    <row r="154" spans="1:4">
      <c r="A154" s="12">
        <v>61560000</v>
      </c>
      <c r="C154">
        <v>4058.51</v>
      </c>
      <c r="D154" t="s">
        <v>15</v>
      </c>
    </row>
    <row r="155" spans="1:4">
      <c r="A155" s="12">
        <v>61562000</v>
      </c>
      <c r="C155">
        <v>14544.93</v>
      </c>
      <c r="D155" t="s">
        <v>15</v>
      </c>
    </row>
    <row r="156" spans="1:4">
      <c r="A156" s="12">
        <v>61600000</v>
      </c>
      <c r="C156">
        <v>20011.89</v>
      </c>
      <c r="D156" t="s">
        <v>15</v>
      </c>
    </row>
    <row r="157" spans="1:4">
      <c r="A157" s="12">
        <v>61600010</v>
      </c>
      <c r="C157">
        <v>8500</v>
      </c>
      <c r="D157" t="s">
        <v>15</v>
      </c>
    </row>
    <row r="158" spans="1:4">
      <c r="A158" s="12">
        <v>61630000</v>
      </c>
      <c r="C158">
        <v>6593.81</v>
      </c>
      <c r="D158" t="s">
        <v>15</v>
      </c>
    </row>
    <row r="159" spans="1:4">
      <c r="A159" s="12">
        <v>61640000</v>
      </c>
      <c r="C159">
        <v>1365</v>
      </c>
      <c r="D159" t="s">
        <v>15</v>
      </c>
    </row>
    <row r="160" spans="1:4">
      <c r="A160" s="12">
        <v>61810000</v>
      </c>
      <c r="C160">
        <v>417.9</v>
      </c>
      <c r="D160" t="s">
        <v>15</v>
      </c>
    </row>
    <row r="161" spans="1:4">
      <c r="A161" s="12">
        <v>61850000</v>
      </c>
      <c r="C161" t="s">
        <v>15</v>
      </c>
      <c r="D161" t="s">
        <v>15</v>
      </c>
    </row>
    <row r="162" spans="1:4">
      <c r="A162" s="12">
        <v>62100000</v>
      </c>
      <c r="C162">
        <v>16648.439999999999</v>
      </c>
      <c r="D162" t="s">
        <v>15</v>
      </c>
    </row>
    <row r="163" spans="1:4">
      <c r="A163" s="12">
        <v>62260000</v>
      </c>
      <c r="C163">
        <v>7396</v>
      </c>
      <c r="D163" t="s">
        <v>15</v>
      </c>
    </row>
    <row r="164" spans="1:4">
      <c r="A164" s="12">
        <v>62261000</v>
      </c>
      <c r="C164">
        <v>7014</v>
      </c>
      <c r="D164" t="s">
        <v>15</v>
      </c>
    </row>
    <row r="165" spans="1:4">
      <c r="A165" s="12">
        <v>62262000</v>
      </c>
      <c r="C165">
        <v>36800</v>
      </c>
      <c r="D165" t="s">
        <v>15</v>
      </c>
    </row>
    <row r="166" spans="1:4">
      <c r="A166" s="12">
        <v>62263000</v>
      </c>
      <c r="C166">
        <v>17650</v>
      </c>
      <c r="D166" t="s">
        <v>15</v>
      </c>
    </row>
    <row r="167" spans="1:4">
      <c r="A167" s="12">
        <v>62268000</v>
      </c>
      <c r="C167">
        <v>1200</v>
      </c>
      <c r="D167" t="s">
        <v>15</v>
      </c>
    </row>
    <row r="168" spans="1:4">
      <c r="A168" s="12">
        <v>62270000</v>
      </c>
      <c r="C168">
        <v>521.79999999999995</v>
      </c>
      <c r="D168" t="s">
        <v>15</v>
      </c>
    </row>
    <row r="169" spans="1:4">
      <c r="A169" s="12">
        <v>62300000</v>
      </c>
      <c r="C169">
        <v>89.99</v>
      </c>
      <c r="D169" t="s">
        <v>15</v>
      </c>
    </row>
    <row r="170" spans="1:4">
      <c r="A170" s="12">
        <v>62301000</v>
      </c>
      <c r="C170">
        <v>53917.02</v>
      </c>
      <c r="D170" t="s">
        <v>15</v>
      </c>
    </row>
    <row r="171" spans="1:4">
      <c r="A171" s="12">
        <v>62302000</v>
      </c>
      <c r="C171">
        <v>53309.42</v>
      </c>
      <c r="D171" t="s">
        <v>15</v>
      </c>
    </row>
    <row r="172" spans="1:4">
      <c r="A172" s="12">
        <v>62305000</v>
      </c>
      <c r="C172">
        <v>118380.02</v>
      </c>
      <c r="D172" t="s">
        <v>15</v>
      </c>
    </row>
    <row r="173" spans="1:4">
      <c r="A173" s="12">
        <v>62305100</v>
      </c>
      <c r="C173">
        <v>49750.84</v>
      </c>
      <c r="D173" t="s">
        <v>15</v>
      </c>
    </row>
    <row r="174" spans="1:4">
      <c r="A174" s="12">
        <v>62310000</v>
      </c>
      <c r="C174">
        <v>65629.41</v>
      </c>
      <c r="D174" t="s">
        <v>15</v>
      </c>
    </row>
    <row r="175" spans="1:4">
      <c r="A175" s="12">
        <v>62330000</v>
      </c>
      <c r="C175">
        <v>44138.92</v>
      </c>
      <c r="D175" t="s">
        <v>15</v>
      </c>
    </row>
    <row r="176" spans="1:4">
      <c r="A176" s="12">
        <v>62340000</v>
      </c>
      <c r="C176">
        <v>144729.04999999999</v>
      </c>
      <c r="D176" t="s">
        <v>15</v>
      </c>
    </row>
    <row r="177" spans="1:4">
      <c r="A177" s="12">
        <v>62360000</v>
      </c>
      <c r="C177">
        <v>48187.3</v>
      </c>
      <c r="D177" t="s">
        <v>15</v>
      </c>
    </row>
    <row r="178" spans="1:4">
      <c r="A178" s="12">
        <v>62380000</v>
      </c>
      <c r="C178">
        <v>1080</v>
      </c>
      <c r="D178" t="s">
        <v>15</v>
      </c>
    </row>
    <row r="179" spans="1:4">
      <c r="A179" s="12">
        <v>62381000</v>
      </c>
      <c r="C179">
        <v>2100</v>
      </c>
      <c r="D179" t="s">
        <v>15</v>
      </c>
    </row>
    <row r="180" spans="1:4">
      <c r="A180" s="12">
        <v>62410000</v>
      </c>
      <c r="C180">
        <v>112819.03</v>
      </c>
      <c r="D180" t="s">
        <v>15</v>
      </c>
    </row>
    <row r="181" spans="1:4">
      <c r="A181" s="12">
        <v>62419000</v>
      </c>
      <c r="C181">
        <v>66083.23</v>
      </c>
      <c r="D181" t="s">
        <v>15</v>
      </c>
    </row>
    <row r="182" spans="1:4">
      <c r="A182" s="12">
        <v>62419800</v>
      </c>
      <c r="C182">
        <v>417.8</v>
      </c>
      <c r="D182" t="s">
        <v>15</v>
      </c>
    </row>
    <row r="183" spans="1:4">
      <c r="A183" s="12">
        <v>62420000</v>
      </c>
      <c r="C183">
        <v>495551.82</v>
      </c>
      <c r="D183" t="s">
        <v>15</v>
      </c>
    </row>
    <row r="184" spans="1:4">
      <c r="A184" s="12">
        <v>62500000</v>
      </c>
      <c r="C184">
        <v>109.9</v>
      </c>
      <c r="D184" t="s">
        <v>15</v>
      </c>
    </row>
    <row r="185" spans="1:4">
      <c r="A185" s="12">
        <v>62500904</v>
      </c>
      <c r="C185">
        <v>1781.3</v>
      </c>
      <c r="D185" t="s">
        <v>15</v>
      </c>
    </row>
    <row r="186" spans="1:4">
      <c r="A186" s="12">
        <v>62500906</v>
      </c>
      <c r="C186">
        <v>3240.3</v>
      </c>
      <c r="D186" t="s">
        <v>15</v>
      </c>
    </row>
    <row r="187" spans="1:4">
      <c r="A187" s="12">
        <v>62500908</v>
      </c>
      <c r="C187">
        <v>2888.8</v>
      </c>
      <c r="D187" t="s">
        <v>15</v>
      </c>
    </row>
    <row r="188" spans="1:4">
      <c r="A188" s="12">
        <v>62500910</v>
      </c>
      <c r="C188">
        <v>4060.1</v>
      </c>
      <c r="D188" t="s">
        <v>15</v>
      </c>
    </row>
    <row r="189" spans="1:4">
      <c r="A189" s="12">
        <v>62500912</v>
      </c>
      <c r="C189">
        <v>1331.7</v>
      </c>
      <c r="D189" t="s">
        <v>15</v>
      </c>
    </row>
    <row r="190" spans="1:4">
      <c r="A190" s="12">
        <v>62500915</v>
      </c>
      <c r="C190">
        <v>36</v>
      </c>
      <c r="D190" t="s">
        <v>15</v>
      </c>
    </row>
    <row r="191" spans="1:4">
      <c r="A191" s="12">
        <v>62500917</v>
      </c>
      <c r="C191">
        <v>2750.2</v>
      </c>
      <c r="D191" t="s">
        <v>15</v>
      </c>
    </row>
    <row r="192" spans="1:4">
      <c r="A192" s="12">
        <v>62500918</v>
      </c>
      <c r="C192">
        <v>352.6</v>
      </c>
      <c r="D192" t="s">
        <v>15</v>
      </c>
    </row>
    <row r="193" spans="1:4">
      <c r="A193" s="12">
        <v>62510000</v>
      </c>
      <c r="C193">
        <v>1540.08</v>
      </c>
      <c r="D193" t="s">
        <v>15</v>
      </c>
    </row>
    <row r="194" spans="1:4">
      <c r="A194" s="12">
        <v>62510902</v>
      </c>
      <c r="C194">
        <v>6198.73</v>
      </c>
      <c r="D194" t="s">
        <v>15</v>
      </c>
    </row>
    <row r="195" spans="1:4">
      <c r="A195" s="12">
        <v>62510904</v>
      </c>
      <c r="C195">
        <v>4431.53</v>
      </c>
      <c r="D195" t="s">
        <v>15</v>
      </c>
    </row>
    <row r="196" spans="1:4">
      <c r="A196" s="12">
        <v>62510908</v>
      </c>
      <c r="C196">
        <v>6866.19</v>
      </c>
      <c r="D196" t="s">
        <v>15</v>
      </c>
    </row>
    <row r="197" spans="1:4">
      <c r="A197" s="12">
        <v>62510910</v>
      </c>
      <c r="C197">
        <v>9408.09</v>
      </c>
      <c r="D197" t="s">
        <v>15</v>
      </c>
    </row>
    <row r="198" spans="1:4">
      <c r="A198" s="12">
        <v>62510912</v>
      </c>
      <c r="C198">
        <v>4661.05</v>
      </c>
      <c r="D198" t="s">
        <v>15</v>
      </c>
    </row>
    <row r="199" spans="1:4">
      <c r="A199" s="12">
        <v>62510915</v>
      </c>
      <c r="C199">
        <v>516.65</v>
      </c>
      <c r="D199" t="s">
        <v>15</v>
      </c>
    </row>
    <row r="200" spans="1:4">
      <c r="A200" s="12">
        <v>62510917</v>
      </c>
      <c r="C200">
        <v>9581.69</v>
      </c>
      <c r="D200" t="s">
        <v>15</v>
      </c>
    </row>
    <row r="201" spans="1:4">
      <c r="A201" s="12">
        <v>62510918</v>
      </c>
      <c r="C201">
        <v>1001.23</v>
      </c>
      <c r="D201" t="s">
        <v>15</v>
      </c>
    </row>
    <row r="202" spans="1:4">
      <c r="A202" s="12">
        <v>62570000</v>
      </c>
      <c r="C202">
        <v>7206.52</v>
      </c>
      <c r="D202" t="s">
        <v>15</v>
      </c>
    </row>
    <row r="203" spans="1:4">
      <c r="A203" s="12">
        <v>62570902</v>
      </c>
      <c r="C203">
        <v>7327.45</v>
      </c>
      <c r="D203" t="s">
        <v>15</v>
      </c>
    </row>
    <row r="204" spans="1:4">
      <c r="A204" s="12">
        <v>62570904</v>
      </c>
      <c r="C204">
        <v>5427.97</v>
      </c>
      <c r="D204" t="s">
        <v>15</v>
      </c>
    </row>
    <row r="205" spans="1:4">
      <c r="A205" s="12">
        <v>62570908</v>
      </c>
      <c r="C205">
        <v>3156.4</v>
      </c>
      <c r="D205" t="s">
        <v>15</v>
      </c>
    </row>
    <row r="206" spans="1:4">
      <c r="A206" s="12">
        <v>62570910</v>
      </c>
      <c r="C206">
        <v>6698.06</v>
      </c>
      <c r="D206" t="s">
        <v>15</v>
      </c>
    </row>
    <row r="207" spans="1:4">
      <c r="A207" s="12">
        <v>62570912</v>
      </c>
      <c r="C207">
        <v>979.9</v>
      </c>
      <c r="D207" t="s">
        <v>15</v>
      </c>
    </row>
    <row r="208" spans="1:4">
      <c r="A208" s="12">
        <v>62570917</v>
      </c>
      <c r="C208">
        <v>4286.93</v>
      </c>
      <c r="D208" t="s">
        <v>15</v>
      </c>
    </row>
    <row r="209" spans="1:4">
      <c r="A209" s="12">
        <v>62570980</v>
      </c>
      <c r="C209" t="s">
        <v>15</v>
      </c>
      <c r="D209">
        <v>25994.9</v>
      </c>
    </row>
    <row r="210" spans="1:4">
      <c r="A210" s="12">
        <v>62570990</v>
      </c>
      <c r="C210">
        <v>433.13</v>
      </c>
      <c r="D210" t="s">
        <v>15</v>
      </c>
    </row>
    <row r="211" spans="1:4">
      <c r="A211" s="12">
        <v>62570998</v>
      </c>
      <c r="C211">
        <v>12639.62</v>
      </c>
      <c r="D211" t="s">
        <v>15</v>
      </c>
    </row>
    <row r="212" spans="1:4">
      <c r="A212" s="12">
        <v>62600000</v>
      </c>
      <c r="C212">
        <v>72.959999999999994</v>
      </c>
      <c r="D212" t="s">
        <v>15</v>
      </c>
    </row>
    <row r="213" spans="1:4">
      <c r="A213" s="12">
        <v>62602000</v>
      </c>
      <c r="C213">
        <v>904.78</v>
      </c>
      <c r="D213" t="s">
        <v>15</v>
      </c>
    </row>
    <row r="214" spans="1:4">
      <c r="A214" s="12">
        <v>62603000</v>
      </c>
      <c r="C214">
        <v>112.87</v>
      </c>
      <c r="D214" t="s">
        <v>15</v>
      </c>
    </row>
    <row r="215" spans="1:4">
      <c r="A215" s="12">
        <v>62607000</v>
      </c>
      <c r="C215">
        <v>9539</v>
      </c>
      <c r="D215" t="s">
        <v>15</v>
      </c>
    </row>
    <row r="216" spans="1:4">
      <c r="A216" s="12">
        <v>62610000</v>
      </c>
      <c r="C216">
        <v>7069.99</v>
      </c>
      <c r="D216" t="s">
        <v>15</v>
      </c>
    </row>
    <row r="217" spans="1:4">
      <c r="A217" s="12">
        <v>62620904</v>
      </c>
      <c r="C217">
        <v>654.29</v>
      </c>
      <c r="D217" t="s">
        <v>15</v>
      </c>
    </row>
    <row r="218" spans="1:4">
      <c r="A218" s="12">
        <v>62620908</v>
      </c>
      <c r="C218">
        <v>588</v>
      </c>
      <c r="D218" t="s">
        <v>15</v>
      </c>
    </row>
    <row r="219" spans="1:4">
      <c r="A219" s="12">
        <v>62620910</v>
      </c>
      <c r="C219">
        <v>609.73</v>
      </c>
      <c r="D219" t="s">
        <v>15</v>
      </c>
    </row>
    <row r="220" spans="1:4">
      <c r="A220" s="12">
        <v>62620912</v>
      </c>
      <c r="C220">
        <v>741.24</v>
      </c>
      <c r="D220" t="s">
        <v>15</v>
      </c>
    </row>
    <row r="221" spans="1:4">
      <c r="A221" s="12">
        <v>62620915</v>
      </c>
      <c r="C221">
        <v>588</v>
      </c>
      <c r="D221" t="s">
        <v>15</v>
      </c>
    </row>
    <row r="222" spans="1:4">
      <c r="A222" s="12">
        <v>62620917</v>
      </c>
      <c r="C222">
        <v>628.83000000000004</v>
      </c>
      <c r="D222" t="s">
        <v>15</v>
      </c>
    </row>
    <row r="223" spans="1:4">
      <c r="A223" s="12">
        <v>62620918</v>
      </c>
      <c r="C223">
        <v>480</v>
      </c>
      <c r="D223" t="s">
        <v>15</v>
      </c>
    </row>
    <row r="224" spans="1:4">
      <c r="A224" s="12">
        <v>62784000</v>
      </c>
      <c r="C224">
        <v>1440.74</v>
      </c>
      <c r="D224" t="s">
        <v>15</v>
      </c>
    </row>
    <row r="225" spans="1:4">
      <c r="A225" s="12">
        <v>62786000</v>
      </c>
      <c r="C225">
        <v>872.64</v>
      </c>
      <c r="D225" t="s">
        <v>15</v>
      </c>
    </row>
    <row r="226" spans="1:4">
      <c r="A226" s="12">
        <v>62787000</v>
      </c>
      <c r="C226">
        <v>15098.34</v>
      </c>
      <c r="D226" t="s">
        <v>15</v>
      </c>
    </row>
    <row r="227" spans="1:4">
      <c r="A227" s="12">
        <v>62788000</v>
      </c>
      <c r="C227">
        <v>3827.12</v>
      </c>
      <c r="D227" t="s">
        <v>15</v>
      </c>
    </row>
    <row r="228" spans="1:4">
      <c r="A228" s="12">
        <v>62789000</v>
      </c>
      <c r="C228">
        <v>3486.48</v>
      </c>
      <c r="D228" t="s">
        <v>15</v>
      </c>
    </row>
    <row r="229" spans="1:4">
      <c r="A229" s="12">
        <v>62810000</v>
      </c>
      <c r="C229">
        <v>6554.67</v>
      </c>
      <c r="D229" t="s">
        <v>15</v>
      </c>
    </row>
    <row r="230" spans="1:4">
      <c r="A230" s="12">
        <v>62820000</v>
      </c>
      <c r="C230" t="s">
        <v>15</v>
      </c>
      <c r="D230" t="s">
        <v>15</v>
      </c>
    </row>
    <row r="231" spans="1:4">
      <c r="A231" s="12">
        <v>62840000</v>
      </c>
      <c r="C231">
        <v>3198.84</v>
      </c>
      <c r="D231" t="s">
        <v>15</v>
      </c>
    </row>
    <row r="232" spans="1:4">
      <c r="A232" s="12">
        <v>63120000</v>
      </c>
      <c r="C232">
        <v>6128.91</v>
      </c>
      <c r="D232" t="s">
        <v>15</v>
      </c>
    </row>
    <row r="233" spans="1:4">
      <c r="A233" s="12">
        <v>63130000</v>
      </c>
      <c r="C233">
        <v>8012.96</v>
      </c>
      <c r="D233" t="s">
        <v>15</v>
      </c>
    </row>
    <row r="234" spans="1:4">
      <c r="A234" s="12">
        <v>63331000</v>
      </c>
      <c r="C234">
        <v>6360</v>
      </c>
      <c r="D234" t="s">
        <v>15</v>
      </c>
    </row>
    <row r="235" spans="1:4">
      <c r="A235" s="12">
        <v>63511000</v>
      </c>
      <c r="C235">
        <v>12573</v>
      </c>
      <c r="D235" t="s">
        <v>15</v>
      </c>
    </row>
    <row r="236" spans="1:4">
      <c r="A236" s="12">
        <v>63511100</v>
      </c>
      <c r="C236">
        <v>4622</v>
      </c>
      <c r="D236" t="s">
        <v>15</v>
      </c>
    </row>
    <row r="237" spans="1:4">
      <c r="A237" s="12">
        <v>63514000</v>
      </c>
      <c r="C237">
        <v>1519.67</v>
      </c>
      <c r="D237" t="s">
        <v>15</v>
      </c>
    </row>
    <row r="238" spans="1:4">
      <c r="A238" s="12">
        <v>63540000</v>
      </c>
      <c r="C238">
        <v>1577.65</v>
      </c>
      <c r="D238" t="s">
        <v>15</v>
      </c>
    </row>
    <row r="239" spans="1:4">
      <c r="A239" s="12">
        <v>64110000</v>
      </c>
      <c r="C239">
        <v>749278.49</v>
      </c>
      <c r="D239" t="s">
        <v>15</v>
      </c>
    </row>
    <row r="240" spans="1:4">
      <c r="A240" s="12">
        <v>64111000</v>
      </c>
      <c r="C240">
        <v>50452.959999999999</v>
      </c>
      <c r="D240" t="s">
        <v>15</v>
      </c>
    </row>
    <row r="241" spans="1:4">
      <c r="A241" s="12">
        <v>64120000</v>
      </c>
      <c r="C241">
        <v>2259.11</v>
      </c>
      <c r="D241" t="s">
        <v>15</v>
      </c>
    </row>
    <row r="242" spans="1:4">
      <c r="A242" s="12">
        <v>64140000</v>
      </c>
      <c r="C242">
        <v>22668.71</v>
      </c>
      <c r="D242" t="s">
        <v>15</v>
      </c>
    </row>
    <row r="243" spans="1:4">
      <c r="A243" s="12">
        <v>64141000</v>
      </c>
      <c r="C243">
        <v>3630</v>
      </c>
      <c r="D243" t="s">
        <v>15</v>
      </c>
    </row>
    <row r="244" spans="1:4">
      <c r="A244" s="12">
        <v>64510000</v>
      </c>
      <c r="C244">
        <v>195049.39</v>
      </c>
      <c r="D244" t="s">
        <v>15</v>
      </c>
    </row>
    <row r="245" spans="1:4">
      <c r="A245" s="12">
        <v>64531000</v>
      </c>
      <c r="C245">
        <v>54348.25</v>
      </c>
      <c r="D245" t="s">
        <v>15</v>
      </c>
    </row>
    <row r="246" spans="1:4">
      <c r="A246" s="12">
        <v>64532000</v>
      </c>
      <c r="C246">
        <v>20662.59</v>
      </c>
      <c r="D246" t="s">
        <v>15</v>
      </c>
    </row>
    <row r="247" spans="1:4">
      <c r="A247" s="12">
        <v>64580000</v>
      </c>
      <c r="C247">
        <v>92.52</v>
      </c>
      <c r="D247" t="s">
        <v>15</v>
      </c>
    </row>
    <row r="248" spans="1:4">
      <c r="A248" s="12">
        <v>64589000</v>
      </c>
      <c r="C248">
        <v>1664.98</v>
      </c>
      <c r="D248" t="s">
        <v>15</v>
      </c>
    </row>
    <row r="249" spans="1:4">
      <c r="A249" s="12">
        <v>64589200</v>
      </c>
      <c r="C249" t="s">
        <v>15</v>
      </c>
      <c r="D249">
        <v>3798</v>
      </c>
    </row>
    <row r="250" spans="1:4">
      <c r="A250" s="12">
        <v>64750000</v>
      </c>
      <c r="C250">
        <v>1883.07</v>
      </c>
      <c r="D250" t="s">
        <v>15</v>
      </c>
    </row>
    <row r="251" spans="1:4">
      <c r="A251" s="12">
        <v>64800000</v>
      </c>
      <c r="C251">
        <v>2406.12</v>
      </c>
      <c r="D251" t="s">
        <v>15</v>
      </c>
    </row>
    <row r="252" spans="1:4">
      <c r="A252" s="12">
        <v>65110000</v>
      </c>
      <c r="C252">
        <v>8956.91</v>
      </c>
      <c r="D252" t="s">
        <v>15</v>
      </c>
    </row>
    <row r="253" spans="1:4">
      <c r="A253" s="12">
        <v>65110010</v>
      </c>
      <c r="C253">
        <v>60000</v>
      </c>
      <c r="D253" t="s">
        <v>15</v>
      </c>
    </row>
    <row r="254" spans="1:4">
      <c r="A254" s="12">
        <v>65160000</v>
      </c>
      <c r="C254">
        <v>807.48</v>
      </c>
      <c r="D254" t="s">
        <v>15</v>
      </c>
    </row>
    <row r="255" spans="1:4">
      <c r="A255" s="12">
        <v>65400000</v>
      </c>
      <c r="C255">
        <v>195.13</v>
      </c>
      <c r="D255" t="s">
        <v>15</v>
      </c>
    </row>
    <row r="256" spans="1:4">
      <c r="A256" s="12">
        <v>65800000</v>
      </c>
      <c r="C256">
        <v>159.87</v>
      </c>
      <c r="D256" t="s">
        <v>15</v>
      </c>
    </row>
    <row r="257" spans="1:4">
      <c r="A257" s="12">
        <v>66116000</v>
      </c>
      <c r="C257">
        <v>5943.04</v>
      </c>
      <c r="D257" t="s">
        <v>15</v>
      </c>
    </row>
    <row r="258" spans="1:4">
      <c r="A258" s="12">
        <v>66150000</v>
      </c>
      <c r="C258">
        <v>7285</v>
      </c>
      <c r="D258" t="s">
        <v>15</v>
      </c>
    </row>
    <row r="259" spans="1:4">
      <c r="A259" s="12">
        <v>66500000</v>
      </c>
      <c r="C259">
        <v>2196.59</v>
      </c>
      <c r="D259" t="s">
        <v>15</v>
      </c>
    </row>
    <row r="260" spans="1:4">
      <c r="A260" s="12">
        <v>66600000</v>
      </c>
      <c r="C260">
        <v>1936.35</v>
      </c>
      <c r="D260" t="s">
        <v>15</v>
      </c>
    </row>
    <row r="261" spans="1:4">
      <c r="A261" s="12">
        <v>67120000</v>
      </c>
      <c r="C261">
        <v>35</v>
      </c>
      <c r="D261" t="s">
        <v>15</v>
      </c>
    </row>
    <row r="262" spans="1:4">
      <c r="A262" s="12">
        <v>67180000</v>
      </c>
      <c r="C262">
        <v>9993.2800000000007</v>
      </c>
      <c r="D262" t="s">
        <v>15</v>
      </c>
    </row>
    <row r="263" spans="1:4">
      <c r="A263" s="12">
        <v>68111000</v>
      </c>
      <c r="C263">
        <v>28872.13</v>
      </c>
      <c r="D263" t="s">
        <v>15</v>
      </c>
    </row>
    <row r="264" spans="1:4">
      <c r="A264" s="12">
        <v>68112000</v>
      </c>
      <c r="C264">
        <v>30753.98</v>
      </c>
      <c r="D264" t="s">
        <v>15</v>
      </c>
    </row>
    <row r="265" spans="1:4">
      <c r="A265" s="12">
        <v>68173000</v>
      </c>
      <c r="C265">
        <v>100000</v>
      </c>
      <c r="D265" t="s">
        <v>15</v>
      </c>
    </row>
    <row r="266" spans="1:4">
      <c r="A266" s="12">
        <v>68174000</v>
      </c>
      <c r="C266">
        <v>18994.7</v>
      </c>
      <c r="D266" t="s">
        <v>15</v>
      </c>
    </row>
    <row r="267" spans="1:4">
      <c r="A267" s="12">
        <v>69810000</v>
      </c>
      <c r="C267">
        <v>669693</v>
      </c>
      <c r="D267" t="s">
        <v>15</v>
      </c>
    </row>
    <row r="268" spans="1:4">
      <c r="A268" s="12">
        <v>70700000</v>
      </c>
      <c r="C268" t="s">
        <v>15</v>
      </c>
      <c r="D268">
        <v>12336905.82</v>
      </c>
    </row>
    <row r="269" spans="1:4">
      <c r="A269" s="12">
        <v>70700060</v>
      </c>
      <c r="C269" t="s">
        <v>15</v>
      </c>
      <c r="D269">
        <v>1150289.21</v>
      </c>
    </row>
    <row r="270" spans="1:4">
      <c r="A270" s="12">
        <v>70710000</v>
      </c>
      <c r="C270" t="s">
        <v>15</v>
      </c>
      <c r="D270">
        <v>36724.19</v>
      </c>
    </row>
    <row r="271" spans="1:4">
      <c r="A271" s="12">
        <v>70710060</v>
      </c>
      <c r="C271" t="s">
        <v>15</v>
      </c>
      <c r="D271">
        <v>4129.55</v>
      </c>
    </row>
    <row r="272" spans="1:4">
      <c r="A272" s="12">
        <v>70719000</v>
      </c>
      <c r="C272" t="s">
        <v>15</v>
      </c>
      <c r="D272">
        <v>3119.12</v>
      </c>
    </row>
    <row r="273" spans="1:4">
      <c r="A273" s="12">
        <v>70790000</v>
      </c>
      <c r="C273" t="s">
        <v>15</v>
      </c>
      <c r="D273">
        <v>249523.31</v>
      </c>
    </row>
    <row r="274" spans="1:4">
      <c r="A274" s="12">
        <v>70793800</v>
      </c>
      <c r="C274" t="s">
        <v>15</v>
      </c>
      <c r="D274">
        <v>14318.76</v>
      </c>
    </row>
    <row r="275" spans="1:4">
      <c r="A275" s="12">
        <v>70820000</v>
      </c>
      <c r="C275" t="s">
        <v>15</v>
      </c>
      <c r="D275">
        <v>615300.24</v>
      </c>
    </row>
    <row r="276" spans="1:4">
      <c r="A276" s="12">
        <v>70820090</v>
      </c>
      <c r="C276" t="s">
        <v>15</v>
      </c>
      <c r="D276">
        <v>2999</v>
      </c>
    </row>
    <row r="277" spans="1:4">
      <c r="A277" s="12">
        <v>70830120</v>
      </c>
      <c r="C277" t="s">
        <v>15</v>
      </c>
      <c r="D277">
        <v>11788.78</v>
      </c>
    </row>
    <row r="278" spans="1:4">
      <c r="A278" s="12">
        <v>70850000</v>
      </c>
      <c r="C278" t="s">
        <v>15</v>
      </c>
      <c r="D278">
        <v>434347.96</v>
      </c>
    </row>
    <row r="279" spans="1:4">
      <c r="A279" s="12">
        <v>70850060</v>
      </c>
      <c r="C279" t="s">
        <v>15</v>
      </c>
      <c r="D279">
        <v>17477.72</v>
      </c>
    </row>
    <row r="280" spans="1:4">
      <c r="A280" s="12">
        <v>70858000</v>
      </c>
      <c r="C280" t="s">
        <v>15</v>
      </c>
      <c r="D280">
        <v>319.5</v>
      </c>
    </row>
    <row r="281" spans="1:4">
      <c r="A281" s="12">
        <v>70859000</v>
      </c>
      <c r="C281" t="s">
        <v>15</v>
      </c>
      <c r="D281">
        <v>892.5</v>
      </c>
    </row>
    <row r="282" spans="1:4">
      <c r="A282" s="12">
        <v>70864000</v>
      </c>
      <c r="C282" t="s">
        <v>15</v>
      </c>
      <c r="D282">
        <v>1366.8</v>
      </c>
    </row>
    <row r="283" spans="1:4">
      <c r="A283" s="12">
        <v>70864060</v>
      </c>
      <c r="C283" t="s">
        <v>15</v>
      </c>
      <c r="D283">
        <v>250</v>
      </c>
    </row>
    <row r="284" spans="1:4">
      <c r="A284" s="12">
        <v>70883000</v>
      </c>
      <c r="C284" t="s">
        <v>15</v>
      </c>
      <c r="D284">
        <v>8252.93</v>
      </c>
    </row>
    <row r="285" spans="1:4">
      <c r="A285" s="12">
        <v>70883320</v>
      </c>
      <c r="C285" t="s">
        <v>15</v>
      </c>
      <c r="D285">
        <v>831.51</v>
      </c>
    </row>
    <row r="286" spans="1:4">
      <c r="A286" s="12">
        <v>70886000</v>
      </c>
      <c r="C286" t="s">
        <v>15</v>
      </c>
      <c r="D286">
        <v>122188.51</v>
      </c>
    </row>
    <row r="287" spans="1:4">
      <c r="A287" s="12">
        <v>70886060</v>
      </c>
      <c r="C287" t="s">
        <v>15</v>
      </c>
      <c r="D287">
        <v>21683.99</v>
      </c>
    </row>
    <row r="288" spans="1:4">
      <c r="A288" s="12">
        <v>70886900</v>
      </c>
      <c r="C288" t="s">
        <v>15</v>
      </c>
      <c r="D288">
        <v>1729.5</v>
      </c>
    </row>
    <row r="289" spans="1:4">
      <c r="A289" s="12">
        <v>70887000</v>
      </c>
      <c r="C289" t="s">
        <v>15</v>
      </c>
      <c r="D289">
        <v>32717.439999999999</v>
      </c>
    </row>
    <row r="290" spans="1:4">
      <c r="A290" s="12">
        <v>70887020</v>
      </c>
      <c r="C290" t="s">
        <v>15</v>
      </c>
      <c r="D290">
        <v>100</v>
      </c>
    </row>
    <row r="291" spans="1:4">
      <c r="A291" s="12">
        <v>70887060</v>
      </c>
      <c r="C291" t="s">
        <v>15</v>
      </c>
      <c r="D291">
        <v>450</v>
      </c>
    </row>
    <row r="292" spans="1:4">
      <c r="A292" s="12">
        <v>70887100</v>
      </c>
      <c r="C292" t="s">
        <v>15</v>
      </c>
      <c r="D292">
        <v>2340</v>
      </c>
    </row>
    <row r="293" spans="1:4">
      <c r="A293" s="12">
        <v>70887160</v>
      </c>
      <c r="C293" t="s">
        <v>15</v>
      </c>
      <c r="D293">
        <v>240</v>
      </c>
    </row>
    <row r="294" spans="1:4">
      <c r="A294" s="12">
        <v>70887900</v>
      </c>
      <c r="C294" t="s">
        <v>15</v>
      </c>
      <c r="D294">
        <v>120</v>
      </c>
    </row>
    <row r="295" spans="1:4">
      <c r="A295" s="12">
        <v>70889000</v>
      </c>
      <c r="C295" t="s">
        <v>15</v>
      </c>
      <c r="D295">
        <v>791.2</v>
      </c>
    </row>
    <row r="296" spans="1:4">
      <c r="A296" s="12">
        <v>70970000</v>
      </c>
      <c r="C296">
        <v>84734.32</v>
      </c>
      <c r="D296" t="s">
        <v>15</v>
      </c>
    </row>
    <row r="297" spans="1:4">
      <c r="A297" s="12">
        <v>70970060</v>
      </c>
      <c r="C297">
        <v>9443.82</v>
      </c>
      <c r="D297" t="s">
        <v>15</v>
      </c>
    </row>
    <row r="298" spans="1:4">
      <c r="A298" s="12">
        <v>70970900</v>
      </c>
      <c r="C298">
        <v>4581.7700000000004</v>
      </c>
      <c r="D298" t="s">
        <v>15</v>
      </c>
    </row>
    <row r="299" spans="1:4">
      <c r="A299" s="12">
        <v>74040000</v>
      </c>
      <c r="C299" t="s">
        <v>15</v>
      </c>
      <c r="D299">
        <v>6666.6</v>
      </c>
    </row>
    <row r="300" spans="1:4">
      <c r="A300" s="12">
        <v>75100000</v>
      </c>
      <c r="C300" t="s">
        <v>15</v>
      </c>
      <c r="D300">
        <v>416876</v>
      </c>
    </row>
    <row r="301" spans="1:4">
      <c r="A301" s="12">
        <v>75100060</v>
      </c>
      <c r="C301" t="s">
        <v>15</v>
      </c>
      <c r="D301">
        <v>8544</v>
      </c>
    </row>
    <row r="302" spans="1:4">
      <c r="A302" s="12">
        <v>75190000</v>
      </c>
      <c r="C302" t="s">
        <v>15</v>
      </c>
      <c r="D302">
        <v>6408</v>
      </c>
    </row>
    <row r="303" spans="1:4">
      <c r="A303" s="12">
        <v>75800000</v>
      </c>
      <c r="C303" t="s">
        <v>15</v>
      </c>
      <c r="D303">
        <v>1743.33</v>
      </c>
    </row>
    <row r="304" spans="1:4">
      <c r="A304" s="12">
        <v>76160000</v>
      </c>
      <c r="C304" t="s">
        <v>15</v>
      </c>
      <c r="D304">
        <v>1102.18</v>
      </c>
    </row>
    <row r="305" spans="1:4">
      <c r="A305" s="12">
        <v>76500000</v>
      </c>
      <c r="C305" t="s">
        <v>15</v>
      </c>
      <c r="D305">
        <v>26127.19</v>
      </c>
    </row>
    <row r="306" spans="1:4">
      <c r="A306" s="12">
        <v>76600000</v>
      </c>
      <c r="C306" t="s">
        <v>15</v>
      </c>
      <c r="D306">
        <v>39007</v>
      </c>
    </row>
    <row r="307" spans="1:4">
      <c r="A307" s="12">
        <v>76880000</v>
      </c>
      <c r="C307" t="s">
        <v>15</v>
      </c>
      <c r="D307">
        <v>0.26</v>
      </c>
    </row>
    <row r="308" spans="1:4">
      <c r="A308" s="12">
        <v>78650000</v>
      </c>
      <c r="C308" t="s">
        <v>15</v>
      </c>
      <c r="D308">
        <v>2001.31</v>
      </c>
    </row>
    <row r="309" spans="1:4">
      <c r="A309" s="12">
        <v>79100000</v>
      </c>
      <c r="C309" t="s">
        <v>15</v>
      </c>
      <c r="D309">
        <v>1687.08</v>
      </c>
    </row>
    <row r="310" spans="1:4">
      <c r="A310" s="12">
        <v>79130000</v>
      </c>
      <c r="C310">
        <v>720</v>
      </c>
      <c r="D310" t="s">
        <v>15</v>
      </c>
    </row>
    <row r="311" spans="1:4">
      <c r="A311" s="12">
        <v>79141000</v>
      </c>
      <c r="C311" t="s">
        <v>15</v>
      </c>
      <c r="D311">
        <v>22668.71</v>
      </c>
    </row>
    <row r="312" spans="1:4">
      <c r="A312" s="12"/>
    </row>
    <row r="313" spans="1:4">
      <c r="A313" s="12"/>
    </row>
    <row r="314" spans="1:4">
      <c r="A314" s="12"/>
    </row>
    <row r="315" spans="1:4">
      <c r="A315" s="12"/>
    </row>
    <row r="316" spans="1:4">
      <c r="A316" s="12"/>
    </row>
    <row r="317" spans="1:4">
      <c r="A317" s="12"/>
    </row>
    <row r="318" spans="1:4">
      <c r="A318" s="12"/>
    </row>
    <row r="319" spans="1:4">
      <c r="A319" s="12"/>
    </row>
    <row r="320" spans="1:4">
      <c r="A320" s="12"/>
    </row>
    <row r="321" spans="1:1">
      <c r="A321" s="12"/>
    </row>
    <row r="322" spans="1:1">
      <c r="A322" s="12"/>
    </row>
    <row r="323" spans="1:1">
      <c r="A323" s="12"/>
    </row>
    <row r="324" spans="1:1">
      <c r="A324" s="12"/>
    </row>
    <row r="325" spans="1:1">
      <c r="A325" s="12"/>
    </row>
    <row r="326" spans="1:1">
      <c r="A326" s="12"/>
    </row>
    <row r="327" spans="1:1">
      <c r="A327" s="12"/>
    </row>
    <row r="328" spans="1:1">
      <c r="A328" s="12"/>
    </row>
    <row r="329" spans="1:1">
      <c r="A329" s="12"/>
    </row>
    <row r="330" spans="1:1">
      <c r="A330" s="12"/>
    </row>
    <row r="331" spans="1:1">
      <c r="A331" s="12"/>
    </row>
    <row r="332" spans="1:1">
      <c r="A332" s="12"/>
    </row>
    <row r="333" spans="1:1">
      <c r="A333" s="12"/>
    </row>
    <row r="334" spans="1:1">
      <c r="A334" s="12"/>
    </row>
    <row r="335" spans="1:1">
      <c r="A335" s="12"/>
    </row>
    <row r="336" spans="1:1">
      <c r="A336" s="12"/>
    </row>
    <row r="337" spans="1:1">
      <c r="A337" s="12"/>
    </row>
    <row r="338" spans="1:1">
      <c r="A338" s="12"/>
    </row>
    <row r="339" spans="1:1">
      <c r="A339" s="12"/>
    </row>
    <row r="340" spans="1:1">
      <c r="A340" s="12"/>
    </row>
    <row r="341" spans="1:1">
      <c r="A341" s="12"/>
    </row>
    <row r="342" spans="1:1">
      <c r="A342" s="12"/>
    </row>
    <row r="343" spans="1:1">
      <c r="A343" s="12"/>
    </row>
    <row r="344" spans="1:1">
      <c r="A344" s="12"/>
    </row>
    <row r="345" spans="1:1">
      <c r="A345" s="12"/>
    </row>
    <row r="346" spans="1:1">
      <c r="A346" s="12"/>
    </row>
    <row r="347" spans="1:1">
      <c r="A347" s="12"/>
    </row>
    <row r="348" spans="1:1">
      <c r="A348" s="12"/>
    </row>
    <row r="349" spans="1:1">
      <c r="A349" s="12"/>
    </row>
    <row r="350" spans="1:1">
      <c r="A350" s="12"/>
    </row>
    <row r="351" spans="1:1">
      <c r="A351" s="12"/>
    </row>
    <row r="352" spans="1:1">
      <c r="A352" s="12"/>
    </row>
    <row r="353" spans="1:1">
      <c r="A353" s="12"/>
    </row>
    <row r="354" spans="1:1">
      <c r="A354" s="12"/>
    </row>
    <row r="355" spans="1:1">
      <c r="A355" s="12"/>
    </row>
    <row r="356" spans="1:1">
      <c r="A356" s="12"/>
    </row>
    <row r="357" spans="1:1">
      <c r="A357" s="12"/>
    </row>
    <row r="358" spans="1:1">
      <c r="A358" s="12"/>
    </row>
    <row r="359" spans="1:1">
      <c r="A359" s="12"/>
    </row>
    <row r="360" spans="1:1">
      <c r="A360" s="12"/>
    </row>
    <row r="361" spans="1:1">
      <c r="A361" s="12"/>
    </row>
    <row r="362" spans="1:1">
      <c r="A362" s="12"/>
    </row>
    <row r="363" spans="1:1">
      <c r="A363" s="12"/>
    </row>
    <row r="364" spans="1:1">
      <c r="A364" s="12"/>
    </row>
    <row r="365" spans="1:1">
      <c r="A365" s="12"/>
    </row>
    <row r="366" spans="1:1">
      <c r="A366" s="12"/>
    </row>
    <row r="367" spans="1:1">
      <c r="A367" s="12"/>
    </row>
    <row r="368" spans="1:1">
      <c r="A368" s="12"/>
    </row>
    <row r="369" spans="1:1">
      <c r="A369" s="12"/>
    </row>
    <row r="370" spans="1:1">
      <c r="A370" s="12"/>
    </row>
    <row r="371" spans="1:1">
      <c r="A371" s="12"/>
    </row>
    <row r="372" spans="1:1">
      <c r="A372" s="12"/>
    </row>
    <row r="373" spans="1:1">
      <c r="A373" s="12"/>
    </row>
    <row r="374" spans="1:1">
      <c r="A374" s="12"/>
    </row>
    <row r="375" spans="1:1">
      <c r="A375" s="12"/>
    </row>
  </sheetData>
  <mergeCells count="3">
    <mergeCell ref="K5:N5"/>
    <mergeCell ref="O5:R5"/>
    <mergeCell ref="H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ise_page_balance">
                <anchor moveWithCells="1" sizeWithCells="1">
                  <from>
                    <xdr:col>5</xdr:col>
                    <xdr:colOff>47625</xdr:colOff>
                    <xdr:row>2</xdr:row>
                    <xdr:rowOff>19050</xdr:rowOff>
                  </from>
                  <to>
                    <xdr:col>6</xdr:col>
                    <xdr:colOff>47625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Raz_balance">
                <anchor moveWithCells="1" sizeWithCells="1">
                  <from>
                    <xdr:col>5</xdr:col>
                    <xdr:colOff>47625</xdr:colOff>
                    <xdr:row>4</xdr:row>
                    <xdr:rowOff>19050</xdr:rowOff>
                  </from>
                  <to>
                    <xdr:col>6</xdr:col>
                    <xdr:colOff>38100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923FD-C006-435B-99AA-D1020751C9C6}">
  <sheetPr codeName="Feuil7">
    <pageSetUpPr fitToPage="1"/>
  </sheetPr>
  <dimension ref="A4:Q58"/>
  <sheetViews>
    <sheetView showGridLines="0" showWhiteSpace="0" zoomScale="154" zoomScaleNormal="243" workbookViewId="0">
      <selection activeCell="B23" sqref="B23:F23"/>
    </sheetView>
  </sheetViews>
  <sheetFormatPr baseColWidth="10" defaultRowHeight="15"/>
  <cols>
    <col min="1" max="1" width="7.6640625" customWidth="1"/>
    <col min="2" max="2" width="4" customWidth="1"/>
    <col min="3" max="3" width="12.33203125" customWidth="1"/>
    <col min="4" max="4" width="5.6640625" customWidth="1"/>
    <col min="5" max="5" width="4.77734375" customWidth="1"/>
    <col min="6" max="6" width="5.88671875" customWidth="1"/>
    <col min="7" max="7" width="5.77734375" customWidth="1"/>
    <col min="8" max="8" width="0.6640625" customWidth="1"/>
    <col min="9" max="9" width="10.44140625" bestFit="1" customWidth="1"/>
    <col min="10" max="10" width="0.6640625" customWidth="1"/>
    <col min="11" max="11" width="5" customWidth="1"/>
    <col min="13" max="13" width="1.109375" customWidth="1"/>
    <col min="14" max="14" width="14.5546875" customWidth="1"/>
  </cols>
  <sheetData>
    <row r="4" spans="1:17">
      <c r="O4" s="3" t="s">
        <v>62</v>
      </c>
    </row>
    <row r="8" spans="1:17">
      <c r="A8" s="4" t="s">
        <v>9</v>
      </c>
      <c r="B8" s="6" t="s">
        <v>20</v>
      </c>
      <c r="C8" s="7"/>
      <c r="D8" s="7"/>
      <c r="E8" s="7"/>
      <c r="F8" s="8"/>
      <c r="G8" s="4"/>
      <c r="H8" s="14"/>
      <c r="I8" s="4"/>
      <c r="J8" s="14"/>
      <c r="K8" s="4"/>
      <c r="L8" s="4" t="s">
        <v>21</v>
      </c>
      <c r="P8" s="27" t="s">
        <v>13</v>
      </c>
    </row>
    <row r="9" spans="1:17">
      <c r="A9" s="5"/>
      <c r="B9" s="6"/>
      <c r="C9" s="7"/>
      <c r="D9" s="7"/>
      <c r="E9" s="7"/>
      <c r="F9" s="8"/>
      <c r="G9" s="4"/>
      <c r="H9" s="15"/>
      <c r="I9" s="4"/>
      <c r="J9" s="15"/>
      <c r="K9" s="4" t="b">
        <v>0</v>
      </c>
      <c r="L9" s="4"/>
      <c r="N9" s="3" t="s">
        <v>12</v>
      </c>
      <c r="P9" s="3" t="s">
        <v>52</v>
      </c>
    </row>
    <row r="10" spans="1:17" ht="30.75" customHeight="1">
      <c r="A10" s="9"/>
      <c r="B10" s="6" t="s">
        <v>47</v>
      </c>
      <c r="C10" s="7"/>
      <c r="D10" s="7"/>
      <c r="E10" s="7"/>
      <c r="F10" s="8"/>
      <c r="G10" s="4"/>
      <c r="H10" s="15"/>
      <c r="I10" s="4"/>
      <c r="J10" s="15"/>
      <c r="K10" s="4"/>
      <c r="L10" s="4"/>
    </row>
    <row r="11" spans="1:17" ht="15" customHeight="1">
      <c r="A11" s="10"/>
      <c r="B11" s="6"/>
      <c r="C11" s="7"/>
      <c r="D11" s="7"/>
      <c r="E11" s="7"/>
      <c r="F11" s="8"/>
      <c r="G11" s="4"/>
      <c r="H11" s="15"/>
      <c r="I11" s="4"/>
      <c r="J11" s="15"/>
      <c r="K11" s="4"/>
      <c r="L11" s="4"/>
      <c r="O11" s="28" t="s">
        <v>57</v>
      </c>
      <c r="P11" s="28"/>
      <c r="Q11" s="28"/>
    </row>
    <row r="12" spans="1:17">
      <c r="A12" s="10"/>
      <c r="B12" s="6"/>
      <c r="C12" s="7"/>
      <c r="D12" s="7"/>
      <c r="E12" s="7"/>
      <c r="F12" s="8"/>
      <c r="G12" s="4"/>
      <c r="H12" s="15"/>
      <c r="I12" s="4"/>
      <c r="J12" s="15"/>
      <c r="K12" s="4"/>
      <c r="L12" s="4"/>
      <c r="O12" s="28"/>
      <c r="P12" s="28"/>
      <c r="Q12" s="28"/>
    </row>
    <row r="13" spans="1:17">
      <c r="A13" s="10"/>
      <c r="B13" s="6"/>
      <c r="C13" s="7"/>
      <c r="D13" s="7"/>
      <c r="E13" s="7"/>
      <c r="F13" s="8"/>
      <c r="G13" s="4"/>
      <c r="H13" s="15"/>
      <c r="I13" s="4"/>
      <c r="J13" s="15"/>
      <c r="K13" s="4"/>
      <c r="L13" s="4"/>
    </row>
    <row r="14" spans="1:17">
      <c r="A14" s="10"/>
      <c r="B14" s="6"/>
      <c r="C14" s="7"/>
      <c r="D14" s="7"/>
      <c r="E14" s="7"/>
      <c r="F14" s="8"/>
      <c r="G14" s="4"/>
      <c r="H14" s="15"/>
      <c r="I14" s="4"/>
      <c r="J14" s="15"/>
      <c r="K14" s="4"/>
      <c r="L14" s="4"/>
    </row>
    <row r="15" spans="1:17">
      <c r="A15" s="10"/>
      <c r="B15" s="6"/>
      <c r="C15" s="7"/>
      <c r="D15" s="7"/>
      <c r="E15" s="7"/>
      <c r="F15" s="8"/>
      <c r="G15" s="4"/>
      <c r="H15" s="15"/>
      <c r="I15" s="4"/>
      <c r="J15" s="15"/>
      <c r="K15" s="4"/>
      <c r="L15" s="4"/>
    </row>
    <row r="16" spans="1:17">
      <c r="A16" s="10"/>
      <c r="B16" s="6"/>
      <c r="C16" s="7"/>
      <c r="D16" s="7"/>
      <c r="E16" s="7"/>
      <c r="F16" s="8"/>
      <c r="G16" s="4"/>
      <c r="H16" s="15"/>
      <c r="I16" s="4"/>
      <c r="J16" s="15"/>
      <c r="K16" s="4"/>
      <c r="L16" s="4"/>
      <c r="N16" s="26" t="s">
        <v>49</v>
      </c>
      <c r="O16" s="26"/>
      <c r="P16" s="26"/>
    </row>
    <row r="17" spans="1:16">
      <c r="A17" s="10"/>
      <c r="B17" s="6"/>
      <c r="C17" s="7"/>
      <c r="D17" s="7"/>
      <c r="E17" s="7"/>
      <c r="F17" s="8"/>
      <c r="G17" s="4"/>
      <c r="H17" s="15"/>
      <c r="I17" s="4"/>
      <c r="J17" s="15"/>
      <c r="K17" s="4"/>
      <c r="L17" s="4"/>
      <c r="N17" s="26" t="s">
        <v>50</v>
      </c>
      <c r="O17" s="26"/>
      <c r="P17" s="26"/>
    </row>
    <row r="18" spans="1:16">
      <c r="A18" s="10"/>
      <c r="B18" s="6"/>
      <c r="C18" s="7"/>
      <c r="D18" s="7"/>
      <c r="E18" s="7"/>
      <c r="F18" s="8"/>
      <c r="G18" s="4"/>
      <c r="H18" s="15"/>
      <c r="I18" s="4"/>
      <c r="J18" s="15"/>
      <c r="K18" s="4"/>
      <c r="L18" s="4"/>
      <c r="N18" s="26"/>
      <c r="O18" s="26"/>
      <c r="P18" s="26"/>
    </row>
    <row r="19" spans="1:16">
      <c r="A19" s="11"/>
      <c r="B19" s="6"/>
      <c r="C19" s="7"/>
      <c r="D19" s="7"/>
      <c r="E19" s="7"/>
      <c r="F19" s="8"/>
      <c r="G19" s="4"/>
      <c r="H19" s="16"/>
      <c r="I19" s="4"/>
      <c r="J19" s="16"/>
      <c r="K19" s="4"/>
      <c r="L19" s="4"/>
    </row>
    <row r="21" spans="1:16" ht="15" customHeight="1">
      <c r="A21" s="4" t="s">
        <v>9</v>
      </c>
      <c r="B21" s="6" t="s">
        <v>20</v>
      </c>
      <c r="C21" s="7"/>
      <c r="D21" s="7"/>
      <c r="E21" s="7"/>
      <c r="F21" s="8"/>
      <c r="G21" s="4"/>
      <c r="H21" s="14"/>
      <c r="I21" s="4"/>
      <c r="J21" s="14"/>
      <c r="K21" s="4"/>
      <c r="L21" s="4" t="s">
        <v>21</v>
      </c>
    </row>
    <row r="22" spans="1:16">
      <c r="A22" s="5"/>
      <c r="B22" s="6"/>
      <c r="C22" s="7"/>
      <c r="D22" s="7"/>
      <c r="E22" s="7"/>
      <c r="F22" s="8"/>
      <c r="G22" s="4"/>
      <c r="H22" s="15"/>
      <c r="I22" s="4"/>
      <c r="J22" s="15"/>
      <c r="K22" s="4" t="b">
        <v>0</v>
      </c>
      <c r="L22" s="4"/>
    </row>
    <row r="23" spans="1:16" ht="15" customHeight="1">
      <c r="A23" s="9"/>
      <c r="B23" s="6"/>
      <c r="C23" s="7"/>
      <c r="D23" s="7"/>
      <c r="E23" s="7"/>
      <c r="F23" s="8"/>
      <c r="G23" s="4"/>
      <c r="H23" s="15"/>
      <c r="I23" s="4"/>
      <c r="J23" s="15"/>
      <c r="K23" s="4"/>
      <c r="L23" s="4"/>
    </row>
    <row r="24" spans="1:16">
      <c r="A24" s="10"/>
      <c r="B24" s="6"/>
      <c r="C24" s="7"/>
      <c r="D24" s="7"/>
      <c r="E24" s="7"/>
      <c r="F24" s="8"/>
      <c r="G24" s="4"/>
      <c r="H24" s="15"/>
      <c r="I24" s="4"/>
      <c r="J24" s="15"/>
      <c r="K24" s="4"/>
      <c r="L24" s="4"/>
    </row>
    <row r="25" spans="1:16">
      <c r="A25" s="10"/>
      <c r="B25" s="6"/>
      <c r="C25" s="7"/>
      <c r="D25" s="7"/>
      <c r="E25" s="7"/>
      <c r="F25" s="8"/>
      <c r="G25" s="4"/>
      <c r="H25" s="15"/>
      <c r="I25" s="4"/>
      <c r="J25" s="15"/>
      <c r="K25" s="4"/>
      <c r="L25" s="4"/>
    </row>
    <row r="26" spans="1:16">
      <c r="A26" s="10"/>
      <c r="B26" s="6"/>
      <c r="C26" s="7"/>
      <c r="D26" s="7"/>
      <c r="E26" s="7"/>
      <c r="F26" s="8"/>
      <c r="G26" s="4"/>
      <c r="H26" s="15"/>
      <c r="I26" s="4"/>
      <c r="J26" s="15"/>
      <c r="K26" s="4"/>
      <c r="L26" s="4"/>
    </row>
    <row r="27" spans="1:16">
      <c r="A27" s="10"/>
      <c r="B27" s="6"/>
      <c r="C27" s="7"/>
      <c r="D27" s="7"/>
      <c r="E27" s="7"/>
      <c r="F27" s="8"/>
      <c r="G27" s="4"/>
      <c r="H27" s="15"/>
      <c r="I27" s="4"/>
      <c r="J27" s="15"/>
      <c r="K27" s="4"/>
      <c r="L27" s="4"/>
    </row>
    <row r="28" spans="1:16">
      <c r="A28" s="10"/>
      <c r="B28" s="6"/>
      <c r="C28" s="7"/>
      <c r="D28" s="7"/>
      <c r="E28" s="7"/>
      <c r="F28" s="8"/>
      <c r="G28" s="4"/>
      <c r="H28" s="15"/>
      <c r="I28" s="4"/>
      <c r="J28" s="15"/>
      <c r="K28" s="4"/>
      <c r="L28" s="4"/>
    </row>
    <row r="29" spans="1:16">
      <c r="A29" s="10"/>
      <c r="B29" s="6"/>
      <c r="C29" s="7"/>
      <c r="D29" s="7"/>
      <c r="E29" s="7"/>
      <c r="F29" s="8"/>
      <c r="G29" s="4"/>
      <c r="H29" s="15"/>
      <c r="I29" s="4"/>
      <c r="J29" s="15"/>
      <c r="K29" s="4"/>
      <c r="L29" s="4"/>
    </row>
    <row r="30" spans="1:16">
      <c r="A30" s="10"/>
      <c r="B30" s="6"/>
      <c r="C30" s="7"/>
      <c r="D30" s="7"/>
      <c r="E30" s="7"/>
      <c r="F30" s="8"/>
      <c r="G30" s="4"/>
      <c r="H30" s="15"/>
      <c r="I30" s="4"/>
      <c r="J30" s="15"/>
      <c r="K30" s="4"/>
      <c r="L30" s="4"/>
    </row>
    <row r="31" spans="1:16">
      <c r="A31" s="10"/>
      <c r="B31" s="6"/>
      <c r="C31" s="7"/>
      <c r="D31" s="7"/>
      <c r="E31" s="7"/>
      <c r="F31" s="8"/>
      <c r="G31" s="4"/>
      <c r="H31" s="15"/>
      <c r="I31" s="4"/>
      <c r="J31" s="15"/>
      <c r="K31" s="4"/>
      <c r="L31" s="4"/>
    </row>
    <row r="32" spans="1:16">
      <c r="A32" s="11"/>
      <c r="B32" s="6"/>
      <c r="C32" s="7"/>
      <c r="D32" s="7"/>
      <c r="E32" s="7"/>
      <c r="F32" s="8"/>
      <c r="G32" s="4"/>
      <c r="H32" s="16"/>
      <c r="I32" s="4"/>
      <c r="J32" s="16"/>
      <c r="K32" s="4"/>
      <c r="L32" s="4"/>
    </row>
    <row r="34" spans="1:12" ht="15" customHeight="1">
      <c r="A34" s="4" t="s">
        <v>9</v>
      </c>
      <c r="B34" s="6" t="s">
        <v>20</v>
      </c>
      <c r="C34" s="7"/>
      <c r="D34" s="7"/>
      <c r="E34" s="7"/>
      <c r="F34" s="8"/>
      <c r="G34" s="4"/>
      <c r="H34" s="14"/>
      <c r="I34" s="4"/>
      <c r="J34" s="14"/>
      <c r="K34" s="4"/>
      <c r="L34" s="4" t="s">
        <v>21</v>
      </c>
    </row>
    <row r="35" spans="1:12">
      <c r="A35" s="5"/>
      <c r="B35" s="6"/>
      <c r="C35" s="7"/>
      <c r="D35" s="7"/>
      <c r="E35" s="7"/>
      <c r="F35" s="8"/>
      <c r="G35" s="4"/>
      <c r="H35" s="15"/>
      <c r="I35" s="4"/>
      <c r="J35" s="15"/>
      <c r="K35" s="4" t="b">
        <v>0</v>
      </c>
      <c r="L35" s="4"/>
    </row>
    <row r="36" spans="1:12" ht="15" customHeight="1">
      <c r="A36" s="9"/>
      <c r="B36" s="6" t="s">
        <v>47</v>
      </c>
      <c r="C36" s="7"/>
      <c r="D36" s="7"/>
      <c r="E36" s="7"/>
      <c r="F36" s="8"/>
      <c r="G36" s="4"/>
      <c r="H36" s="15"/>
      <c r="I36" s="4"/>
      <c r="J36" s="15"/>
      <c r="K36" s="4"/>
      <c r="L36" s="4"/>
    </row>
    <row r="37" spans="1:12">
      <c r="A37" s="10"/>
      <c r="B37" s="6"/>
      <c r="C37" s="7"/>
      <c r="D37" s="7"/>
      <c r="E37" s="7"/>
      <c r="F37" s="8"/>
      <c r="G37" s="4"/>
      <c r="H37" s="15"/>
      <c r="I37" s="4"/>
      <c r="J37" s="15"/>
      <c r="K37" s="4"/>
      <c r="L37" s="4"/>
    </row>
    <row r="38" spans="1:12">
      <c r="A38" s="10"/>
      <c r="B38" s="6"/>
      <c r="C38" s="7"/>
      <c r="D38" s="7"/>
      <c r="E38" s="7"/>
      <c r="F38" s="8"/>
      <c r="G38" s="4"/>
      <c r="H38" s="15"/>
      <c r="I38" s="4"/>
      <c r="J38" s="15"/>
      <c r="K38" s="4"/>
      <c r="L38" s="4"/>
    </row>
    <row r="39" spans="1:12">
      <c r="A39" s="10"/>
      <c r="B39" s="6"/>
      <c r="C39" s="7"/>
      <c r="D39" s="7"/>
      <c r="E39" s="7"/>
      <c r="F39" s="8"/>
      <c r="G39" s="4"/>
      <c r="H39" s="15"/>
      <c r="I39" s="4"/>
      <c r="J39" s="15"/>
      <c r="K39" s="4"/>
      <c r="L39" s="4"/>
    </row>
    <row r="40" spans="1:12">
      <c r="A40" s="10"/>
      <c r="B40" s="6"/>
      <c r="C40" s="7"/>
      <c r="D40" s="7"/>
      <c r="E40" s="7"/>
      <c r="F40" s="8"/>
      <c r="G40" s="4"/>
      <c r="H40" s="15"/>
      <c r="I40" s="4"/>
      <c r="J40" s="15"/>
      <c r="K40" s="4"/>
      <c r="L40" s="4"/>
    </row>
    <row r="41" spans="1:12">
      <c r="A41" s="10"/>
      <c r="B41" s="6"/>
      <c r="C41" s="7"/>
      <c r="D41" s="7"/>
      <c r="E41" s="7"/>
      <c r="F41" s="8"/>
      <c r="G41" s="4"/>
      <c r="H41" s="15"/>
      <c r="I41" s="4"/>
      <c r="J41" s="15"/>
      <c r="K41" s="4"/>
      <c r="L41" s="4"/>
    </row>
    <row r="42" spans="1:12">
      <c r="A42" s="10"/>
      <c r="B42" s="6"/>
      <c r="C42" s="7"/>
      <c r="D42" s="7"/>
      <c r="E42" s="7"/>
      <c r="F42" s="8"/>
      <c r="G42" s="4"/>
      <c r="H42" s="15"/>
      <c r="I42" s="4"/>
      <c r="J42" s="15"/>
      <c r="K42" s="4"/>
      <c r="L42" s="4"/>
    </row>
    <row r="43" spans="1:12">
      <c r="A43" s="10"/>
      <c r="B43" s="6"/>
      <c r="C43" s="7"/>
      <c r="D43" s="7"/>
      <c r="E43" s="7"/>
      <c r="F43" s="8"/>
      <c r="G43" s="4"/>
      <c r="H43" s="15"/>
      <c r="I43" s="4"/>
      <c r="J43" s="15"/>
      <c r="K43" s="4"/>
      <c r="L43" s="4"/>
    </row>
    <row r="44" spans="1:12">
      <c r="A44" s="10"/>
      <c r="B44" s="6"/>
      <c r="C44" s="7"/>
      <c r="D44" s="7"/>
      <c r="E44" s="7"/>
      <c r="F44" s="8"/>
      <c r="G44" s="4"/>
      <c r="H44" s="15"/>
      <c r="I44" s="4"/>
      <c r="J44" s="15"/>
      <c r="K44" s="4"/>
      <c r="L44" s="4"/>
    </row>
    <row r="45" spans="1:12">
      <c r="A45" s="11"/>
      <c r="B45" s="6"/>
      <c r="C45" s="7"/>
      <c r="D45" s="7"/>
      <c r="E45" s="7"/>
      <c r="F45" s="8"/>
      <c r="G45" s="4"/>
      <c r="H45" s="16"/>
      <c r="I45" s="4"/>
      <c r="J45" s="16"/>
      <c r="K45" s="4"/>
      <c r="L45" s="4"/>
    </row>
    <row r="47" spans="1:12">
      <c r="A47" s="4" t="s">
        <v>9</v>
      </c>
      <c r="B47" s="6" t="s">
        <v>20</v>
      </c>
      <c r="C47" s="7"/>
      <c r="D47" s="7"/>
      <c r="E47" s="7"/>
      <c r="F47" s="8"/>
      <c r="G47" s="4"/>
      <c r="H47" s="14"/>
      <c r="I47" s="4"/>
      <c r="J47" s="14"/>
      <c r="K47" s="4"/>
      <c r="L47" s="4" t="s">
        <v>21</v>
      </c>
    </row>
    <row r="48" spans="1:12">
      <c r="A48" s="5"/>
      <c r="B48" s="6"/>
      <c r="C48" s="7"/>
      <c r="D48" s="7"/>
      <c r="E48" s="7"/>
      <c r="F48" s="8"/>
      <c r="G48" s="4"/>
      <c r="H48" s="15"/>
      <c r="I48" s="4"/>
      <c r="J48" s="15"/>
      <c r="K48" s="4" t="b">
        <v>0</v>
      </c>
      <c r="L48" s="4"/>
    </row>
    <row r="49" spans="1:12">
      <c r="A49" s="9"/>
      <c r="B49" s="6" t="s">
        <v>47</v>
      </c>
      <c r="C49" s="7"/>
      <c r="D49" s="7"/>
      <c r="E49" s="7"/>
      <c r="F49" s="8"/>
      <c r="G49" s="4"/>
      <c r="H49" s="15"/>
      <c r="I49" s="4"/>
      <c r="J49" s="15"/>
      <c r="K49" s="4"/>
      <c r="L49" s="4"/>
    </row>
    <row r="50" spans="1:12">
      <c r="A50" s="10"/>
      <c r="B50" s="6"/>
      <c r="C50" s="7"/>
      <c r="D50" s="7"/>
      <c r="E50" s="7"/>
      <c r="F50" s="8"/>
      <c r="G50" s="4"/>
      <c r="H50" s="15"/>
      <c r="I50" s="4"/>
      <c r="J50" s="15"/>
      <c r="K50" s="4"/>
      <c r="L50" s="4"/>
    </row>
    <row r="51" spans="1:12">
      <c r="A51" s="10"/>
      <c r="B51" s="6"/>
      <c r="C51" s="7"/>
      <c r="D51" s="7"/>
      <c r="E51" s="7"/>
      <c r="F51" s="8"/>
      <c r="G51" s="4"/>
      <c r="H51" s="15"/>
      <c r="I51" s="4"/>
      <c r="J51" s="15"/>
      <c r="K51" s="4"/>
      <c r="L51" s="4"/>
    </row>
    <row r="52" spans="1:12">
      <c r="A52" s="10"/>
      <c r="B52" s="6"/>
      <c r="C52" s="7"/>
      <c r="D52" s="7"/>
      <c r="E52" s="7"/>
      <c r="F52" s="8"/>
      <c r="G52" s="4"/>
      <c r="H52" s="15"/>
      <c r="I52" s="4"/>
      <c r="J52" s="15"/>
      <c r="K52" s="4"/>
      <c r="L52" s="4"/>
    </row>
    <row r="53" spans="1:12">
      <c r="A53" s="10"/>
      <c r="B53" s="6"/>
      <c r="C53" s="7"/>
      <c r="D53" s="7"/>
      <c r="E53" s="7"/>
      <c r="F53" s="8"/>
      <c r="G53" s="4"/>
      <c r="H53" s="15"/>
      <c r="I53" s="4"/>
      <c r="J53" s="15"/>
      <c r="K53" s="4"/>
      <c r="L53" s="4"/>
    </row>
    <row r="54" spans="1:12">
      <c r="A54" s="10"/>
      <c r="B54" s="6"/>
      <c r="C54" s="7"/>
      <c r="D54" s="7"/>
      <c r="E54" s="7"/>
      <c r="F54" s="8"/>
      <c r="G54" s="4"/>
      <c r="H54" s="15"/>
      <c r="I54" s="4"/>
      <c r="J54" s="15"/>
      <c r="K54" s="4"/>
      <c r="L54" s="4"/>
    </row>
    <row r="55" spans="1:12">
      <c r="A55" s="10"/>
      <c r="B55" s="6"/>
      <c r="C55" s="7"/>
      <c r="D55" s="7"/>
      <c r="E55" s="7"/>
      <c r="F55" s="8"/>
      <c r="G55" s="4"/>
      <c r="H55" s="15"/>
      <c r="I55" s="4"/>
      <c r="J55" s="15"/>
      <c r="K55" s="4"/>
      <c r="L55" s="4"/>
    </row>
    <row r="56" spans="1:12">
      <c r="A56" s="10"/>
      <c r="B56" s="6"/>
      <c r="C56" s="7"/>
      <c r="D56" s="7"/>
      <c r="E56" s="7"/>
      <c r="F56" s="8"/>
      <c r="G56" s="4"/>
      <c r="H56" s="15"/>
      <c r="I56" s="4"/>
      <c r="J56" s="15"/>
      <c r="K56" s="4"/>
      <c r="L56" s="4"/>
    </row>
    <row r="57" spans="1:12">
      <c r="A57" s="10"/>
      <c r="B57" s="6"/>
      <c r="C57" s="7"/>
      <c r="D57" s="7"/>
      <c r="E57" s="7"/>
      <c r="F57" s="8"/>
      <c r="G57" s="4"/>
      <c r="H57" s="15"/>
      <c r="I57" s="4"/>
      <c r="J57" s="15"/>
      <c r="K57" s="4"/>
      <c r="L57" s="4"/>
    </row>
    <row r="58" spans="1:12">
      <c r="A58" s="11"/>
      <c r="B58" s="6"/>
      <c r="C58" s="7"/>
      <c r="D58" s="7"/>
      <c r="E58" s="7"/>
      <c r="F58" s="8"/>
      <c r="G58" s="4"/>
      <c r="H58" s="16"/>
      <c r="I58" s="4"/>
      <c r="J58" s="16"/>
      <c r="K58" s="4"/>
      <c r="L58" s="4"/>
    </row>
  </sheetData>
  <mergeCells count="61">
    <mergeCell ref="O11:Q12"/>
    <mergeCell ref="B54:F54"/>
    <mergeCell ref="B55:F55"/>
    <mergeCell ref="B56:F56"/>
    <mergeCell ref="B57:F57"/>
    <mergeCell ref="B58:F58"/>
    <mergeCell ref="B21:F21"/>
    <mergeCell ref="B47:F47"/>
    <mergeCell ref="H47:H58"/>
    <mergeCell ref="J47:J58"/>
    <mergeCell ref="B48:F48"/>
    <mergeCell ref="A49:A58"/>
    <mergeCell ref="B49:F49"/>
    <mergeCell ref="B50:F50"/>
    <mergeCell ref="B51:F51"/>
    <mergeCell ref="B52:F52"/>
    <mergeCell ref="B53:F53"/>
    <mergeCell ref="J34:J45"/>
    <mergeCell ref="B35:F35"/>
    <mergeCell ref="A36:A45"/>
    <mergeCell ref="B36:F36"/>
    <mergeCell ref="B37:F37"/>
    <mergeCell ref="B38:F38"/>
    <mergeCell ref="B39:F39"/>
    <mergeCell ref="B40:F40"/>
    <mergeCell ref="B41:F41"/>
    <mergeCell ref="B42:F42"/>
    <mergeCell ref="B29:F29"/>
    <mergeCell ref="B30:F30"/>
    <mergeCell ref="B31:F31"/>
    <mergeCell ref="B32:F32"/>
    <mergeCell ref="B34:F34"/>
    <mergeCell ref="H34:H45"/>
    <mergeCell ref="B43:F43"/>
    <mergeCell ref="B44:F44"/>
    <mergeCell ref="B45:F45"/>
    <mergeCell ref="H21:H32"/>
    <mergeCell ref="J21:J32"/>
    <mergeCell ref="B22:F22"/>
    <mergeCell ref="A23:A32"/>
    <mergeCell ref="B23:F23"/>
    <mergeCell ref="B24:F24"/>
    <mergeCell ref="B25:F25"/>
    <mergeCell ref="B26:F26"/>
    <mergeCell ref="B27:F27"/>
    <mergeCell ref="B28:F28"/>
    <mergeCell ref="B15:F15"/>
    <mergeCell ref="B16:F16"/>
    <mergeCell ref="B17:F17"/>
    <mergeCell ref="B18:F18"/>
    <mergeCell ref="B19:F19"/>
    <mergeCell ref="B8:F8"/>
    <mergeCell ref="H8:H19"/>
    <mergeCell ref="J8:J19"/>
    <mergeCell ref="B9:F9"/>
    <mergeCell ref="A10:A19"/>
    <mergeCell ref="B10:F10"/>
    <mergeCell ref="B11:F11"/>
    <mergeCell ref="B12:F12"/>
    <mergeCell ref="B13:F13"/>
    <mergeCell ref="B14:F14"/>
  </mergeCells>
  <pageMargins left="0.25" right="0.25" top="0.75" bottom="0.75" header="0.3" footer="0.3"/>
  <pageSetup paperSize="9" scale="60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9221" r:id="rId4" name="Coche1">
          <controlPr defaultSize="0" autoLine="0" linkedCell="K9" r:id="rId5">
            <anchor moveWithCells="1" sizeWithCells="1">
              <from>
                <xdr:col>10</xdr:col>
                <xdr:colOff>28575</xdr:colOff>
                <xdr:row>8</xdr:row>
                <xdr:rowOff>28575</xdr:rowOff>
              </from>
              <to>
                <xdr:col>10</xdr:col>
                <xdr:colOff>419100</xdr:colOff>
                <xdr:row>9</xdr:row>
                <xdr:rowOff>0</xdr:rowOff>
              </to>
            </anchor>
          </controlPr>
        </control>
      </mc:Choice>
      <mc:Fallback>
        <control shapeId="9221" r:id="rId4" name="Coche1"/>
      </mc:Fallback>
    </mc:AlternateContent>
    <mc:AlternateContent xmlns:mc="http://schemas.openxmlformats.org/markup-compatibility/2006">
      <mc:Choice Requires="x14">
        <control shapeId="9218" r:id="rId6" name="TAB1">
          <controlPr defaultSize="0" autoLine="0" linkedCell="P8" listFillRange="'données pour essai'!F2:G21" r:id="rId7">
            <anchor moveWithCells="1">
              <from>
                <xdr:col>14</xdr:col>
                <xdr:colOff>9525</xdr:colOff>
                <xdr:row>8</xdr:row>
                <xdr:rowOff>0</xdr:rowOff>
              </from>
              <to>
                <xdr:col>14</xdr:col>
                <xdr:colOff>647700</xdr:colOff>
                <xdr:row>9</xdr:row>
                <xdr:rowOff>57150</xdr:rowOff>
              </to>
            </anchor>
          </controlPr>
        </control>
      </mc:Choice>
      <mc:Fallback>
        <control shapeId="9218" r:id="rId6" name="TAB1"/>
      </mc:Fallback>
    </mc:AlternateContent>
    <mc:AlternateContent xmlns:mc="http://schemas.openxmlformats.org/markup-compatibility/2006">
      <mc:Choice Requires="x14">
        <control shapeId="9217" r:id="rId8" name="Drop Down 1">
          <controlPr defaultSize="0" autoLine="0" autoPict="0" macro="[0]!Macro1">
            <anchor>
              <from>
                <xdr:col>11</xdr:col>
                <xdr:colOff>390525</xdr:colOff>
                <xdr:row>3</xdr:row>
                <xdr:rowOff>47625</xdr:rowOff>
              </from>
              <to>
                <xdr:col>13</xdr:col>
                <xdr:colOff>66675</xdr:colOff>
                <xdr:row>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20" r:id="rId9" name="Button 4">
          <controlPr defaultSize="0" print="0" autoFill="0" autoPict="0" macro="[0]!RAZ">
            <anchor>
              <from>
                <xdr:col>13</xdr:col>
                <xdr:colOff>333375</xdr:colOff>
                <xdr:row>0</xdr:row>
                <xdr:rowOff>66675</xdr:rowOff>
              </from>
              <to>
                <xdr:col>13</xdr:col>
                <xdr:colOff>1171575</xdr:colOff>
                <xdr:row>1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10" name="Button 3">
          <controlPr defaultSize="0" print="0" autoFill="0" autoPict="0" macro="[0]!Bouton6_Cliquer">
            <anchor>
              <from>
                <xdr:col>13</xdr:col>
                <xdr:colOff>1209675</xdr:colOff>
                <xdr:row>7</xdr:row>
                <xdr:rowOff>85725</xdr:rowOff>
              </from>
              <to>
                <xdr:col>14</xdr:col>
                <xdr:colOff>657225</xdr:colOff>
                <xdr:row>8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799A01-A94C-46D9-B23F-4BE6EE6A2856}">
          <x14:formula1>
            <xm:f>Balance!$A$1:$A$1001</xm:f>
          </x14:formula1>
          <xm:sqref>A9 A48 A22 A35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D68CB-CC26-4D2E-B6F7-A71C4624F565}">
  <sheetPr codeName="Feuil5">
    <pageSetUpPr fitToPage="1"/>
  </sheetPr>
  <dimension ref="A8:P19"/>
  <sheetViews>
    <sheetView showGridLines="0" showWhiteSpace="0" zoomScale="154" zoomScaleNormal="243" workbookViewId="0">
      <selection activeCell="B9" sqref="B9:F9"/>
    </sheetView>
  </sheetViews>
  <sheetFormatPr baseColWidth="10" defaultRowHeight="15"/>
  <cols>
    <col min="1" max="1" width="7.6640625" customWidth="1"/>
    <col min="2" max="2" width="4" customWidth="1"/>
    <col min="3" max="3" width="12.33203125" customWidth="1"/>
    <col min="4" max="4" width="5.6640625" customWidth="1"/>
    <col min="5" max="5" width="4.77734375" customWidth="1"/>
    <col min="6" max="6" width="5.88671875" customWidth="1"/>
    <col min="7" max="7" width="5.77734375" customWidth="1"/>
    <col min="8" max="8" width="0.6640625" customWidth="1"/>
    <col min="9" max="9" width="10.44140625" bestFit="1" customWidth="1"/>
    <col min="10" max="10" width="0.6640625" customWidth="1"/>
    <col min="11" max="11" width="5" customWidth="1"/>
    <col min="13" max="13" width="1.109375" customWidth="1"/>
    <col min="14" max="14" width="14.5546875" customWidth="1"/>
  </cols>
  <sheetData>
    <row r="8" spans="1:16" ht="24">
      <c r="A8" s="4" t="s">
        <v>9</v>
      </c>
      <c r="B8" s="6" t="s">
        <v>20</v>
      </c>
      <c r="C8" s="7"/>
      <c r="D8" s="7"/>
      <c r="E8" s="7"/>
      <c r="F8" s="8"/>
      <c r="G8" s="4" t="s">
        <v>19</v>
      </c>
      <c r="H8" s="14"/>
      <c r="I8" s="4" t="s">
        <v>11</v>
      </c>
      <c r="J8" s="14"/>
      <c r="K8" s="4" t="s">
        <v>10</v>
      </c>
      <c r="L8" s="4" t="s">
        <v>21</v>
      </c>
      <c r="P8" s="12" t="s">
        <v>14</v>
      </c>
    </row>
    <row r="9" spans="1:16">
      <c r="A9" s="5"/>
      <c r="B9" s="6"/>
      <c r="C9" s="7"/>
      <c r="D9" s="7"/>
      <c r="E9" s="7"/>
      <c r="F9" s="8"/>
      <c r="G9" s="4"/>
      <c r="H9" s="15"/>
      <c r="I9" s="4"/>
      <c r="J9" s="15"/>
      <c r="K9" s="4" t="b">
        <v>0</v>
      </c>
      <c r="L9" s="4"/>
      <c r="N9" s="3" t="s">
        <v>12</v>
      </c>
    </row>
    <row r="10" spans="1:16">
      <c r="A10" s="9"/>
      <c r="B10" s="6"/>
      <c r="C10" s="7"/>
      <c r="D10" s="7"/>
      <c r="E10" s="7"/>
      <c r="F10" s="8"/>
      <c r="G10" s="4"/>
      <c r="H10" s="15"/>
      <c r="I10" s="4"/>
      <c r="J10" s="15"/>
      <c r="K10" s="4"/>
      <c r="L10" s="4"/>
    </row>
    <row r="11" spans="1:16">
      <c r="A11" s="10"/>
      <c r="B11" s="6"/>
      <c r="C11" s="7"/>
      <c r="D11" s="7"/>
      <c r="E11" s="7"/>
      <c r="F11" s="8"/>
      <c r="G11" s="4"/>
      <c r="H11" s="15"/>
      <c r="I11" s="4"/>
      <c r="J11" s="15"/>
      <c r="K11" s="4"/>
      <c r="L11" s="4"/>
    </row>
    <row r="12" spans="1:16">
      <c r="A12" s="10"/>
      <c r="B12" s="6"/>
      <c r="C12" s="7"/>
      <c r="D12" s="7"/>
      <c r="E12" s="7"/>
      <c r="F12" s="8"/>
      <c r="G12" s="4"/>
      <c r="H12" s="15"/>
      <c r="I12" s="4"/>
      <c r="J12" s="15"/>
      <c r="K12" s="4"/>
      <c r="L12" s="4"/>
    </row>
    <row r="13" spans="1:16">
      <c r="A13" s="10"/>
      <c r="B13" s="6"/>
      <c r="C13" s="7"/>
      <c r="D13" s="7"/>
      <c r="E13" s="7"/>
      <c r="F13" s="8"/>
      <c r="G13" s="4"/>
      <c r="H13" s="15"/>
      <c r="I13" s="4"/>
      <c r="J13" s="15"/>
      <c r="K13" s="4"/>
      <c r="L13" s="4"/>
      <c r="O13" t="s">
        <v>39</v>
      </c>
    </row>
    <row r="14" spans="1:16">
      <c r="A14" s="10"/>
      <c r="B14" s="6"/>
      <c r="C14" s="7"/>
      <c r="D14" s="7"/>
      <c r="E14" s="7"/>
      <c r="F14" s="8"/>
      <c r="G14" s="4"/>
      <c r="H14" s="15"/>
      <c r="I14" s="4"/>
      <c r="J14" s="15"/>
      <c r="K14" s="4"/>
      <c r="L14" s="4"/>
    </row>
    <row r="15" spans="1:16">
      <c r="A15" s="10"/>
      <c r="B15" s="6"/>
      <c r="C15" s="7"/>
      <c r="D15" s="7"/>
      <c r="E15" s="7"/>
      <c r="F15" s="8"/>
      <c r="G15" s="4"/>
      <c r="H15" s="15"/>
      <c r="I15" s="4"/>
      <c r="J15" s="15"/>
      <c r="K15" s="4"/>
      <c r="L15" s="4"/>
    </row>
    <row r="16" spans="1:16">
      <c r="A16" s="10"/>
      <c r="B16" s="6"/>
      <c r="C16" s="7"/>
      <c r="D16" s="7"/>
      <c r="E16" s="7"/>
      <c r="F16" s="8"/>
      <c r="G16" s="4"/>
      <c r="H16" s="15"/>
      <c r="I16" s="4"/>
      <c r="J16" s="15"/>
      <c r="K16" s="4"/>
      <c r="L16" s="4"/>
    </row>
    <row r="17" spans="1:12">
      <c r="A17" s="10"/>
      <c r="B17" s="6"/>
      <c r="C17" s="7"/>
      <c r="D17" s="7"/>
      <c r="E17" s="7"/>
      <c r="F17" s="8"/>
      <c r="G17" s="4"/>
      <c r="H17" s="15"/>
      <c r="I17" s="4"/>
      <c r="J17" s="15"/>
      <c r="K17" s="4"/>
      <c r="L17" s="4"/>
    </row>
    <row r="18" spans="1:12">
      <c r="A18" s="10"/>
      <c r="B18" s="6"/>
      <c r="C18" s="7"/>
      <c r="D18" s="7"/>
      <c r="E18" s="7"/>
      <c r="F18" s="8"/>
      <c r="G18" s="4"/>
      <c r="H18" s="15"/>
      <c r="I18" s="4"/>
      <c r="J18" s="15"/>
      <c r="K18" s="4"/>
      <c r="L18" s="4"/>
    </row>
    <row r="19" spans="1:12">
      <c r="A19" s="11"/>
      <c r="B19" s="6"/>
      <c r="C19" s="7"/>
      <c r="D19" s="7"/>
      <c r="E19" s="7"/>
      <c r="F19" s="8"/>
      <c r="G19" s="4"/>
      <c r="H19" s="16"/>
      <c r="I19" s="4"/>
      <c r="J19" s="16"/>
      <c r="K19" s="4"/>
      <c r="L19" s="4"/>
    </row>
  </sheetData>
  <mergeCells count="15">
    <mergeCell ref="H8:H19"/>
    <mergeCell ref="J8:J19"/>
    <mergeCell ref="B8:F8"/>
    <mergeCell ref="B9:F9"/>
    <mergeCell ref="B10:F10"/>
    <mergeCell ref="B11:F11"/>
    <mergeCell ref="B12:F12"/>
    <mergeCell ref="B13:F13"/>
    <mergeCell ref="A10:A19"/>
    <mergeCell ref="B14:F14"/>
    <mergeCell ref="B15:F15"/>
    <mergeCell ref="B16:F16"/>
    <mergeCell ref="B17:F17"/>
    <mergeCell ref="B18:F18"/>
    <mergeCell ref="B19:F19"/>
  </mergeCells>
  <pageMargins left="0.25" right="0.25" top="0.75" bottom="0.75" header="0.3" footer="0.3"/>
  <pageSetup paperSize="9" scale="73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5140" r:id="rId4" name="Coche1">
          <controlPr defaultSize="0" autoLine="0" autoPict="0" linkedCell="K9" r:id="rId5">
            <anchor moveWithCells="1" sizeWithCells="1">
              <from>
                <xdr:col>10</xdr:col>
                <xdr:colOff>28575</xdr:colOff>
                <xdr:row>8</xdr:row>
                <xdr:rowOff>28575</xdr:rowOff>
              </from>
              <to>
                <xdr:col>10</xdr:col>
                <xdr:colOff>419100</xdr:colOff>
                <xdr:row>9</xdr:row>
                <xdr:rowOff>0</xdr:rowOff>
              </to>
            </anchor>
          </controlPr>
        </control>
      </mc:Choice>
      <mc:Fallback>
        <control shapeId="5140" r:id="rId4" name="Coche1"/>
      </mc:Fallback>
    </mc:AlternateContent>
    <mc:AlternateContent xmlns:mc="http://schemas.openxmlformats.org/markup-compatibility/2006">
      <mc:Choice Requires="x14">
        <control shapeId="5125" r:id="rId6" name="TAB1">
          <controlPr defaultSize="0" autoLine="0" linkedCell="P8" listFillRange="'données pour essai'!F2:G21" r:id="rId7">
            <anchor moveWithCells="1">
              <from>
                <xdr:col>14</xdr:col>
                <xdr:colOff>9525</xdr:colOff>
                <xdr:row>8</xdr:row>
                <xdr:rowOff>0</xdr:rowOff>
              </from>
              <to>
                <xdr:col>14</xdr:col>
                <xdr:colOff>647700</xdr:colOff>
                <xdr:row>9</xdr:row>
                <xdr:rowOff>57150</xdr:rowOff>
              </to>
            </anchor>
          </controlPr>
        </control>
      </mc:Choice>
      <mc:Fallback>
        <control shapeId="5125" r:id="rId6" name="TAB1"/>
      </mc:Fallback>
    </mc:AlternateContent>
    <mc:AlternateContent xmlns:mc="http://schemas.openxmlformats.org/markup-compatibility/2006">
      <mc:Choice Requires="x14">
        <control shapeId="5121" r:id="rId8" name="Drop Down 1">
          <controlPr defaultSize="0" autoLine="0" autoPict="0" macro="[0]!Macro1">
            <anchor>
              <from>
                <xdr:col>11</xdr:col>
                <xdr:colOff>390525</xdr:colOff>
                <xdr:row>3</xdr:row>
                <xdr:rowOff>47625</xdr:rowOff>
              </from>
              <to>
                <xdr:col>13</xdr:col>
                <xdr:colOff>66675</xdr:colOff>
                <xdr:row>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9" name="Button 6">
          <controlPr defaultSize="0" print="0" autoFill="0" autoPict="0" macro="[0]!Bouton6_Cliquer">
            <anchor moveWithCells="1" sizeWithCells="1">
              <from>
                <xdr:col>14</xdr:col>
                <xdr:colOff>9525</xdr:colOff>
                <xdr:row>7</xdr:row>
                <xdr:rowOff>171450</xdr:rowOff>
              </from>
              <to>
                <xdr:col>14</xdr:col>
                <xdr:colOff>704850</xdr:colOff>
                <xdr:row>7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10" name="Button 17">
          <controlPr defaultSize="0" print="0" autoFill="0" autoPict="0" macro="[0]!RAZ">
            <anchor>
              <from>
                <xdr:col>13</xdr:col>
                <xdr:colOff>333375</xdr:colOff>
                <xdr:row>0</xdr:row>
                <xdr:rowOff>66675</xdr:rowOff>
              </from>
              <to>
                <xdr:col>13</xdr:col>
                <xdr:colOff>1171575</xdr:colOff>
                <xdr:row>1</xdr:row>
                <xdr:rowOff>142875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B69CA12-ADF8-453C-B712-539283A5ED1C}">
          <x14:formula1>
            <xm:f>Balance!$A$1:$A$1001</xm:f>
          </x14:formula1>
          <xm:sqref>A9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5AEEF-593E-C24B-A11B-2CB3B7FCB7A2}">
  <sheetPr codeName="Feuil2"/>
  <dimension ref="A1:F29"/>
  <sheetViews>
    <sheetView workbookViewId="0">
      <selection activeCell="D21" sqref="D21"/>
    </sheetView>
  </sheetViews>
  <sheetFormatPr baseColWidth="10" defaultRowHeight="15"/>
  <cols>
    <col min="1" max="1" width="11.77734375" bestFit="1" customWidth="1"/>
    <col min="2" max="2" width="11.109375" bestFit="1" customWidth="1"/>
  </cols>
  <sheetData>
    <row r="1" spans="1:6">
      <c r="F1" t="s">
        <v>63</v>
      </c>
    </row>
    <row r="2" spans="1:6">
      <c r="A2" t="s">
        <v>0</v>
      </c>
      <c r="B2" t="s">
        <v>1</v>
      </c>
      <c r="F2">
        <v>1</v>
      </c>
    </row>
    <row r="3" spans="1:6">
      <c r="F3">
        <f>F2+1</f>
        <v>2</v>
      </c>
    </row>
    <row r="4" spans="1:6">
      <c r="F4">
        <f t="shared" ref="F4:F21" si="0">F3+1</f>
        <v>3</v>
      </c>
    </row>
    <row r="5" spans="1:6">
      <c r="F5">
        <f t="shared" si="0"/>
        <v>4</v>
      </c>
    </row>
    <row r="6" spans="1:6">
      <c r="F6">
        <f t="shared" si="0"/>
        <v>5</v>
      </c>
    </row>
    <row r="7" spans="1:6">
      <c r="F7">
        <f t="shared" si="0"/>
        <v>6</v>
      </c>
    </row>
    <row r="8" spans="1:6">
      <c r="F8">
        <f t="shared" si="0"/>
        <v>7</v>
      </c>
    </row>
    <row r="9" spans="1:6">
      <c r="F9">
        <f t="shared" si="0"/>
        <v>8</v>
      </c>
    </row>
    <row r="10" spans="1:6">
      <c r="F10">
        <f t="shared" si="0"/>
        <v>9</v>
      </c>
    </row>
    <row r="11" spans="1:6">
      <c r="F11">
        <f t="shared" si="0"/>
        <v>10</v>
      </c>
    </row>
    <row r="12" spans="1:6">
      <c r="F12">
        <f t="shared" si="0"/>
        <v>11</v>
      </c>
    </row>
    <row r="13" spans="1:6">
      <c r="F13">
        <f t="shared" si="0"/>
        <v>12</v>
      </c>
    </row>
    <row r="14" spans="1:6">
      <c r="F14">
        <f t="shared" si="0"/>
        <v>13</v>
      </c>
    </row>
    <row r="15" spans="1:6">
      <c r="F15">
        <f t="shared" si="0"/>
        <v>14</v>
      </c>
    </row>
    <row r="16" spans="1:6">
      <c r="A16" t="s">
        <v>2</v>
      </c>
      <c r="B16" t="s">
        <v>3</v>
      </c>
      <c r="F16">
        <f t="shared" si="0"/>
        <v>15</v>
      </c>
    </row>
    <row r="17" spans="1:6">
      <c r="A17" t="s">
        <v>4</v>
      </c>
      <c r="B17" t="s">
        <v>5</v>
      </c>
      <c r="F17">
        <f t="shared" si="0"/>
        <v>16</v>
      </c>
    </row>
    <row r="18" spans="1:6">
      <c r="F18">
        <f t="shared" si="0"/>
        <v>17</v>
      </c>
    </row>
    <row r="19" spans="1:6">
      <c r="A19" t="s">
        <v>64</v>
      </c>
      <c r="B19" s="1">
        <f ca="1">TODAY()</f>
        <v>44863</v>
      </c>
      <c r="F19">
        <f t="shared" si="0"/>
        <v>18</v>
      </c>
    </row>
    <row r="20" spans="1:6">
      <c r="F20">
        <f t="shared" si="0"/>
        <v>19</v>
      </c>
    </row>
    <row r="21" spans="1:6">
      <c r="F21">
        <f t="shared" si="0"/>
        <v>20</v>
      </c>
    </row>
    <row r="22" spans="1:6">
      <c r="A22" t="s">
        <v>65</v>
      </c>
      <c r="B22" s="2"/>
    </row>
    <row r="23" spans="1:6">
      <c r="B23" s="2" t="s">
        <v>6</v>
      </c>
    </row>
    <row r="24" spans="1:6">
      <c r="B24" s="2" t="s">
        <v>7</v>
      </c>
    </row>
    <row r="25" spans="1:6">
      <c r="B25" s="2" t="s">
        <v>8</v>
      </c>
    </row>
    <row r="26" spans="1:6">
      <c r="B26" s="2"/>
    </row>
    <row r="27" spans="1:6">
      <c r="B27" s="2"/>
    </row>
    <row r="28" spans="1:6">
      <c r="B28" s="2"/>
    </row>
    <row r="29" spans="1:6">
      <c r="B29" s="2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Balance</vt:lpstr>
      <vt:lpstr>FT Classe ...</vt:lpstr>
      <vt:lpstr>Immo Fi</vt:lpstr>
      <vt:lpstr>données pour essai</vt:lpstr>
      <vt:lpstr>'FT Classe ...'!Tableau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HarD Lecor</dc:creator>
  <cp:lastModifiedBy>LE CORGUILLE Christophe</cp:lastModifiedBy>
  <cp:lastPrinted>2022-10-29T07:02:06Z</cp:lastPrinted>
  <dcterms:created xsi:type="dcterms:W3CDTF">2022-10-27T15:27:47Z</dcterms:created>
  <dcterms:modified xsi:type="dcterms:W3CDTF">2022-10-29T10:03:41Z</dcterms:modified>
</cp:coreProperties>
</file>