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updateLinks="always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teph\Desktop\Test_soudure\"/>
    </mc:Choice>
  </mc:AlternateContent>
  <xr:revisionPtr revIDLastSave="0" documentId="13_ncr:1_{DF41FBC8-2927-47C1-B344-793A265ED0F5}" xr6:coauthVersionLast="47" xr6:coauthVersionMax="47" xr10:uidLastSave="{00000000-0000-0000-0000-000000000000}"/>
  <bookViews>
    <workbookView xWindow="15060" yWindow="0" windowWidth="14040" windowHeight="15585" tabRatio="636" xr2:uid="{00000000-000D-0000-FFFF-FFFF00000000}"/>
  </bookViews>
  <sheets>
    <sheet name="Catalogue" sheetId="11" r:id="rId1"/>
  </sheets>
  <definedNames>
    <definedName name="_xlnm._FilterDatabase" localSheetId="0" hidden="1">Catalogue!$A$2:$W$14</definedName>
    <definedName name="cat">#REF!</definedName>
    <definedName name="_xlnm.Print_Area" localSheetId="0">Catalogue!$A$1:$W$14</definedName>
    <definedName name="zones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2" i="11" l="1"/>
  <c r="Q6" i="11"/>
  <c r="Q8" i="11"/>
  <c r="Q5" i="11"/>
  <c r="Q3" i="11"/>
  <c r="Q7" i="11"/>
  <c r="Q13" i="11"/>
  <c r="Q9" i="11"/>
  <c r="Q10" i="11"/>
  <c r="Q11" i="11"/>
  <c r="Q4" i="11"/>
  <c r="Q14" i="11"/>
</calcChain>
</file>

<file path=xl/sharedStrings.xml><?xml version="1.0" encoding="utf-8"?>
<sst xmlns="http://schemas.openxmlformats.org/spreadsheetml/2006/main" count="132" uniqueCount="58">
  <si>
    <t>Assemblage</t>
  </si>
  <si>
    <r>
      <rPr>
        <u/>
        <sz val="11"/>
        <rFont val="Arial"/>
        <family val="2"/>
      </rPr>
      <t>Légende</t>
    </r>
    <r>
      <rPr>
        <sz val="11"/>
        <rFont val="Arial"/>
        <family val="2"/>
      </rPr>
      <t xml:space="preserve"> :</t>
    </r>
  </si>
  <si>
    <t>Emplacement</t>
  </si>
  <si>
    <t>Référence pièce</t>
  </si>
  <si>
    <t>Composant</t>
  </si>
  <si>
    <t>Qté</t>
  </si>
  <si>
    <t>Référence laser</t>
  </si>
  <si>
    <t>Pièce à plat</t>
  </si>
  <si>
    <t>Ep.</t>
  </si>
  <si>
    <t>M4</t>
  </si>
  <si>
    <t>M5</t>
  </si>
  <si>
    <t>M6</t>
  </si>
  <si>
    <t>M8</t>
  </si>
  <si>
    <t>M10</t>
  </si>
  <si>
    <t>M12</t>
  </si>
  <si>
    <t>M16</t>
  </si>
  <si>
    <t>Taraudage</t>
  </si>
  <si>
    <t>Pliage</t>
  </si>
  <si>
    <t>Ecrous</t>
  </si>
  <si>
    <t>Roulage</t>
  </si>
  <si>
    <t>Opt</t>
  </si>
  <si>
    <t>Type</t>
  </si>
  <si>
    <t>CAT</t>
  </si>
  <si>
    <t>FSV</t>
  </si>
  <si>
    <t>Comp</t>
  </si>
  <si>
    <t>NA</t>
  </si>
  <si>
    <t>Kanban</t>
  </si>
  <si>
    <t>APF</t>
  </si>
  <si>
    <t>172482-81900</t>
  </si>
  <si>
    <t>D15A04A</t>
  </si>
  <si>
    <t>17AB73-81610</t>
  </si>
  <si>
    <t>D13D01A</t>
  </si>
  <si>
    <t>17AB75-81751</t>
  </si>
  <si>
    <t>D14A01A</t>
  </si>
  <si>
    <t>2xM10</t>
  </si>
  <si>
    <t>D14D01A</t>
  </si>
  <si>
    <t>D14A00A</t>
  </si>
  <si>
    <t>17AB73-81560</t>
  </si>
  <si>
    <t>17AB73-81590</t>
  </si>
  <si>
    <t>D14D00A</t>
  </si>
  <si>
    <t>17AB73-81620</t>
  </si>
  <si>
    <t>17AB73-81630</t>
  </si>
  <si>
    <t>17AB73-81640</t>
  </si>
  <si>
    <t>D16B00A</t>
  </si>
  <si>
    <t>17AB75-81570</t>
  </si>
  <si>
    <t>D13B00A</t>
  </si>
  <si>
    <t>17AB75-81650</t>
  </si>
  <si>
    <t>17AB75-81660</t>
  </si>
  <si>
    <t>17AB75-81670</t>
  </si>
  <si>
    <t>D39D01A</t>
  </si>
  <si>
    <t>17AC02-81650</t>
  </si>
  <si>
    <t>XXXXXXXXXXXXXX</t>
  </si>
  <si>
    <t>XXXXXXXXXXXX</t>
  </si>
  <si>
    <t>XXX</t>
  </si>
  <si>
    <t>XXXXX</t>
  </si>
  <si>
    <t>XXXXXXXX</t>
  </si>
  <si>
    <t>XX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</si>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</sst>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&quot;mm&quot;"/>
  </numFmts>
  <fonts count="19" x14ac:knownFonts="1">
    <font>
      <sz val="10"/>
      <name val="Comic Sans MS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name val="Arial"/>
      <family val="2"/>
    </font>
    <font>
      <sz val="8"/>
      <name val="Comic Sans MS"/>
      <family val="4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38"/>
      <color theme="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1"/>
      <color indexed="8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</borders>
  <cellStyleXfs count="10">
    <xf numFmtId="0" fontId="0" fillId="0" borderId="0"/>
    <xf numFmtId="0" fontId="7" fillId="0" borderId="0"/>
    <xf numFmtId="0" fontId="10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8" fillId="0" borderId="0"/>
  </cellStyleXfs>
  <cellXfs count="35">
    <xf numFmtId="0" fontId="0" fillId="0" borderId="0" xfId="0"/>
    <xf numFmtId="0" fontId="12" fillId="0" borderId="0" xfId="3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3" applyFont="1" applyAlignment="1">
      <alignment horizontal="center" vertical="center" textRotation="90" wrapText="1"/>
    </xf>
    <xf numFmtId="0" fontId="11" fillId="0" borderId="0" xfId="3" applyFont="1" applyAlignment="1">
      <alignment horizontal="center" vertical="center"/>
    </xf>
    <xf numFmtId="0" fontId="8" fillId="3" borderId="0" xfId="3" applyFont="1" applyFill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left" vertical="center" textRotation="90"/>
    </xf>
    <xf numFmtId="0" fontId="8" fillId="4" borderId="0" xfId="0" applyFont="1" applyFill="1" applyAlignment="1">
      <alignment horizontal="right" vertical="center" textRotation="90"/>
    </xf>
    <xf numFmtId="0" fontId="12" fillId="4" borderId="0" xfId="3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8" fillId="0" borderId="0" xfId="3" applyFont="1"/>
    <xf numFmtId="0" fontId="14" fillId="0" borderId="0" xfId="3" applyFont="1" applyAlignment="1">
      <alignment wrapText="1"/>
    </xf>
    <xf numFmtId="0" fontId="8" fillId="4" borderId="0" xfId="3" applyFont="1" applyFill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4" xfId="3" applyFont="1" applyBorder="1" applyAlignment="1">
      <alignment horizontal="center" vertical="center" shrinkToFit="1"/>
    </xf>
    <xf numFmtId="0" fontId="17" fillId="0" borderId="4" xfId="3" applyFont="1" applyBorder="1" applyAlignment="1">
      <alignment horizontal="center" vertical="center" wrapText="1" shrinkToFit="1"/>
    </xf>
    <xf numFmtId="0" fontId="17" fillId="0" borderId="4" xfId="3" applyFont="1" applyBorder="1" applyAlignment="1">
      <alignment horizontal="center" vertical="center" textRotation="90" shrinkToFit="1"/>
    </xf>
    <xf numFmtId="164" fontId="11" fillId="0" borderId="0" xfId="3" applyNumberFormat="1" applyFont="1" applyAlignment="1">
      <alignment horizontal="center" vertical="center"/>
    </xf>
    <xf numFmtId="164" fontId="11" fillId="2" borderId="0" xfId="3" applyNumberFormat="1" applyFont="1" applyFill="1" applyAlignment="1">
      <alignment horizontal="center" vertical="center"/>
    </xf>
    <xf numFmtId="0" fontId="17" fillId="0" borderId="4" xfId="3" applyFont="1" applyBorder="1" applyAlignment="1">
      <alignment horizontal="center" vertical="center" textRotation="90" wrapText="1" shrinkToFit="1"/>
    </xf>
    <xf numFmtId="0" fontId="18" fillId="6" borderId="4" xfId="0" applyFont="1" applyFill="1" applyBorder="1" applyAlignment="1">
      <alignment horizontal="center" vertical="center" textRotation="90"/>
    </xf>
    <xf numFmtId="0" fontId="12" fillId="0" borderId="0" xfId="3" applyFont="1" applyAlignment="1">
      <alignment horizontal="center"/>
    </xf>
    <xf numFmtId="0" fontId="17" fillId="0" borderId="0" xfId="3" applyFont="1"/>
    <xf numFmtId="0" fontId="8" fillId="0" borderId="0" xfId="3" applyFont="1" applyAlignment="1">
      <alignment horizont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3" fillId="0" borderId="0" xfId="3" applyFont="1" applyAlignment="1">
      <alignment horizontal="center" vertical="center"/>
    </xf>
  </cellXfs>
  <cellStyles count="10">
    <cellStyle name="Normal" xfId="0" builtinId="0"/>
    <cellStyle name="Normal 2" xfId="1" xr:uid="{00000000-0005-0000-0000-000001000000}"/>
    <cellStyle name="Normal 2 2" xfId="9" xr:uid="{EF724409-04F4-44B8-8154-13825A87B453}"/>
    <cellStyle name="Normal 3" xfId="2" xr:uid="{00000000-0005-0000-0000-000002000000}"/>
    <cellStyle name="Normal 4" xfId="3" xr:uid="{42F20DF4-2587-42E7-94ED-A287E25DFA73}"/>
    <cellStyle name="Normal 5" xfId="4" xr:uid="{6D7CD0A7-6DA6-4690-9AB3-CD4854CF9361}"/>
    <cellStyle name="Normal 6" xfId="5" xr:uid="{9173D367-4257-46E5-B36B-156E3E650A01}"/>
    <cellStyle name="Normal 7" xfId="6" xr:uid="{AE86D2C7-B380-4D72-8C31-DDCBF72636AA}"/>
    <cellStyle name="Normal 8" xfId="7" xr:uid="{463D0866-5DAA-4067-8A5A-9DAE8687588B}"/>
    <cellStyle name="Normal 9" xfId="8" xr:uid="{810EC9B4-F4A8-469A-ABDC-AAFEB1C667A6}"/>
  </cellStyles>
  <dxfs count="41">
    <dxf>
      <fill>
        <patternFill>
          <bgColor theme="7" tint="-0.2499465926084170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 patternType="solid">
          <fgColor auto="1"/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3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9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64" formatCode="0&quot;mm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Liste" pivot="0" count="7" xr9:uid="{CCC8C892-75A4-4233-B359-8FFB0C3EB8F7}">
      <tableStyleElement type="wholeTable" dxfId="40"/>
      <tableStyleElement type="headerRow" dxfId="39"/>
      <tableStyleElement type="totalRow" dxfId="38"/>
      <tableStyleElement type="firstColumn" dxfId="37"/>
      <tableStyleElement type="lastColumn" dxfId="36"/>
      <tableStyleElement type="firstRowStripe" dxfId="35"/>
      <tableStyleElement type="firstColumnStripe" dxfId="34"/>
    </tableStyle>
  </tableStyles>
  <colors>
    <mruColors>
      <color rgb="FFFFFF00"/>
      <color rgb="FFCC3300"/>
      <color rgb="FFCC0000"/>
      <color rgb="FFFF7C80"/>
      <color rgb="FFCC99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10" Type="http://schemas.openxmlformats.org/officeDocument/2006/relationships/customXml" Target="../customXml/item4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75296</xdr:colOff>
      <xdr:row>1</xdr:row>
      <xdr:rowOff>38101</xdr:rowOff>
    </xdr:from>
    <xdr:to>
      <xdr:col>14</xdr:col>
      <xdr:colOff>161092</xdr:colOff>
      <xdr:row>1</xdr:row>
      <xdr:rowOff>578101</xdr:rowOff>
    </xdr:to>
    <xdr:pic>
      <xdr:nvPicPr>
        <xdr:cNvPr id="1153" name="Image 1152">
          <a:extLst>
            <a:ext uri="{FF2B5EF4-FFF2-40B4-BE49-F238E27FC236}">
              <a16:creationId xmlns:a16="http://schemas.microsoft.com/office/drawing/2014/main" id="{4F6D1975-E548-4F42-8FA9-6AC6399BB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342871" y="1276351"/>
          <a:ext cx="85796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42636</xdr:colOff>
      <xdr:row>12</xdr:row>
      <xdr:rowOff>32984</xdr:rowOff>
    </xdr:from>
    <xdr:to>
      <xdr:col>2</xdr:col>
      <xdr:colOff>930734</xdr:colOff>
      <xdr:row>12</xdr:row>
      <xdr:rowOff>571207</xdr:rowOff>
    </xdr:to>
    <xdr:pic>
      <xdr:nvPicPr>
        <xdr:cNvPr id="538" name="Image 537">
          <a:extLst>
            <a:ext uri="{FF2B5EF4-FFF2-40B4-BE49-F238E27FC236}">
              <a16:creationId xmlns:a16="http://schemas.microsoft.com/office/drawing/2014/main" id="{BC720A17-2206-486B-9271-EF12731E1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3063245"/>
          <a:ext cx="888098" cy="538223"/>
        </a:xfrm>
        <a:prstGeom prst="rect">
          <a:avLst/>
        </a:prstGeom>
      </xdr:spPr>
    </xdr:pic>
    <xdr:clientData/>
  </xdr:twoCellAnchor>
  <xdr:twoCellAnchor>
    <xdr:from>
      <xdr:col>2</xdr:col>
      <xdr:colOff>42636</xdr:colOff>
      <xdr:row>4</xdr:row>
      <xdr:rowOff>29432</xdr:rowOff>
    </xdr:from>
    <xdr:to>
      <xdr:col>2</xdr:col>
      <xdr:colOff>931404</xdr:colOff>
      <xdr:row>4</xdr:row>
      <xdr:rowOff>568044</xdr:rowOff>
    </xdr:to>
    <xdr:pic>
      <xdr:nvPicPr>
        <xdr:cNvPr id="641" name="Image 640">
          <a:extLst>
            <a:ext uri="{FF2B5EF4-FFF2-40B4-BE49-F238E27FC236}">
              <a16:creationId xmlns:a16="http://schemas.microsoft.com/office/drawing/2014/main" id="{DEE2D89C-544E-49F5-9522-68049C0A2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1270649"/>
          <a:ext cx="888768" cy="538612"/>
        </a:xfrm>
        <a:prstGeom prst="rect">
          <a:avLst/>
        </a:prstGeom>
      </xdr:spPr>
    </xdr:pic>
    <xdr:clientData/>
  </xdr:twoCellAnchor>
  <xdr:twoCellAnchor>
    <xdr:from>
      <xdr:col>2</xdr:col>
      <xdr:colOff>42636</xdr:colOff>
      <xdr:row>6</xdr:row>
      <xdr:rowOff>36557</xdr:rowOff>
    </xdr:from>
    <xdr:to>
      <xdr:col>2</xdr:col>
      <xdr:colOff>931403</xdr:colOff>
      <xdr:row>6</xdr:row>
      <xdr:rowOff>575169</xdr:rowOff>
    </xdr:to>
    <xdr:pic>
      <xdr:nvPicPr>
        <xdr:cNvPr id="671" name="Image 670">
          <a:extLst>
            <a:ext uri="{FF2B5EF4-FFF2-40B4-BE49-F238E27FC236}">
              <a16:creationId xmlns:a16="http://schemas.microsoft.com/office/drawing/2014/main" id="{3F6CF9E4-C138-41CC-8534-B7F63BBFD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2470470"/>
          <a:ext cx="888767" cy="538612"/>
        </a:xfrm>
        <a:prstGeom prst="rect">
          <a:avLst/>
        </a:prstGeom>
      </xdr:spPr>
    </xdr:pic>
    <xdr:clientData/>
  </xdr:twoCellAnchor>
  <xdr:twoCellAnchor>
    <xdr:from>
      <xdr:col>2</xdr:col>
      <xdr:colOff>57503</xdr:colOff>
      <xdr:row>5</xdr:row>
      <xdr:rowOff>34157</xdr:rowOff>
    </xdr:from>
    <xdr:to>
      <xdr:col>2</xdr:col>
      <xdr:colOff>946270</xdr:colOff>
      <xdr:row>5</xdr:row>
      <xdr:rowOff>572769</xdr:rowOff>
    </xdr:to>
    <xdr:pic>
      <xdr:nvPicPr>
        <xdr:cNvPr id="673" name="Image 672">
          <a:extLst>
            <a:ext uri="{FF2B5EF4-FFF2-40B4-BE49-F238E27FC236}">
              <a16:creationId xmlns:a16="http://schemas.microsoft.com/office/drawing/2014/main" id="{8AB0DB13-EC1A-4A25-9AE6-3F89633CA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11590" y="90082679"/>
          <a:ext cx="888767" cy="538612"/>
        </a:xfrm>
        <a:prstGeom prst="rect">
          <a:avLst/>
        </a:prstGeom>
      </xdr:spPr>
    </xdr:pic>
    <xdr:clientData/>
  </xdr:twoCellAnchor>
  <xdr:twoCellAnchor>
    <xdr:from>
      <xdr:col>2</xdr:col>
      <xdr:colOff>57503</xdr:colOff>
      <xdr:row>3</xdr:row>
      <xdr:rowOff>41282</xdr:rowOff>
    </xdr:from>
    <xdr:to>
      <xdr:col>2</xdr:col>
      <xdr:colOff>946272</xdr:colOff>
      <xdr:row>3</xdr:row>
      <xdr:rowOff>579895</xdr:rowOff>
    </xdr:to>
    <xdr:pic>
      <xdr:nvPicPr>
        <xdr:cNvPr id="674" name="Image 673">
          <a:extLst>
            <a:ext uri="{FF2B5EF4-FFF2-40B4-BE49-F238E27FC236}">
              <a16:creationId xmlns:a16="http://schemas.microsoft.com/office/drawing/2014/main" id="{77C9A5AC-E19B-41D4-A606-BF6B3C690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11590" y="89493456"/>
          <a:ext cx="888769" cy="538613"/>
        </a:xfrm>
        <a:prstGeom prst="rect">
          <a:avLst/>
        </a:prstGeom>
      </xdr:spPr>
    </xdr:pic>
    <xdr:clientData/>
  </xdr:twoCellAnchor>
  <xdr:twoCellAnchor>
    <xdr:from>
      <xdr:col>2</xdr:col>
      <xdr:colOff>42636</xdr:colOff>
      <xdr:row>2</xdr:row>
      <xdr:rowOff>31682</xdr:rowOff>
    </xdr:from>
    <xdr:to>
      <xdr:col>2</xdr:col>
      <xdr:colOff>931404</xdr:colOff>
      <xdr:row>2</xdr:row>
      <xdr:rowOff>570294</xdr:rowOff>
    </xdr:to>
    <xdr:pic>
      <xdr:nvPicPr>
        <xdr:cNvPr id="677" name="Image 676">
          <a:extLst>
            <a:ext uri="{FF2B5EF4-FFF2-40B4-BE49-F238E27FC236}">
              <a16:creationId xmlns:a16="http://schemas.microsoft.com/office/drawing/2014/main" id="{7619AC77-42F0-48B0-84EA-C870EAD06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1869247"/>
          <a:ext cx="888768" cy="538612"/>
        </a:xfrm>
        <a:prstGeom prst="rect">
          <a:avLst/>
        </a:prstGeom>
      </xdr:spPr>
    </xdr:pic>
    <xdr:clientData/>
  </xdr:twoCellAnchor>
  <xdr:twoCellAnchor>
    <xdr:from>
      <xdr:col>2</xdr:col>
      <xdr:colOff>42636</xdr:colOff>
      <xdr:row>10</xdr:row>
      <xdr:rowOff>32790</xdr:rowOff>
    </xdr:from>
    <xdr:to>
      <xdr:col>2</xdr:col>
      <xdr:colOff>931405</xdr:colOff>
      <xdr:row>10</xdr:row>
      <xdr:rowOff>571403</xdr:rowOff>
    </xdr:to>
    <xdr:pic>
      <xdr:nvPicPr>
        <xdr:cNvPr id="678" name="Image 677">
          <a:extLst>
            <a:ext uri="{FF2B5EF4-FFF2-40B4-BE49-F238E27FC236}">
              <a16:creationId xmlns:a16="http://schemas.microsoft.com/office/drawing/2014/main" id="{9D4150CD-3176-4182-A8BC-624828BBF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4852094"/>
          <a:ext cx="888769" cy="538613"/>
        </a:xfrm>
        <a:prstGeom prst="rect">
          <a:avLst/>
        </a:prstGeom>
      </xdr:spPr>
    </xdr:pic>
    <xdr:clientData/>
  </xdr:twoCellAnchor>
  <xdr:twoCellAnchor>
    <xdr:from>
      <xdr:col>2</xdr:col>
      <xdr:colOff>42636</xdr:colOff>
      <xdr:row>8</xdr:row>
      <xdr:rowOff>32790</xdr:rowOff>
    </xdr:from>
    <xdr:to>
      <xdr:col>2</xdr:col>
      <xdr:colOff>931405</xdr:colOff>
      <xdr:row>8</xdr:row>
      <xdr:rowOff>571403</xdr:rowOff>
    </xdr:to>
    <xdr:pic>
      <xdr:nvPicPr>
        <xdr:cNvPr id="681" name="Image 680">
          <a:extLst>
            <a:ext uri="{FF2B5EF4-FFF2-40B4-BE49-F238E27FC236}">
              <a16:creationId xmlns:a16="http://schemas.microsoft.com/office/drawing/2014/main" id="{3D5F2EE2-1BB2-447B-BF41-E7A6FDD6F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3659399"/>
          <a:ext cx="888769" cy="538613"/>
        </a:xfrm>
        <a:prstGeom prst="rect">
          <a:avLst/>
        </a:prstGeom>
      </xdr:spPr>
    </xdr:pic>
    <xdr:clientData/>
  </xdr:twoCellAnchor>
  <xdr:twoCellAnchor>
    <xdr:from>
      <xdr:col>2</xdr:col>
      <xdr:colOff>57503</xdr:colOff>
      <xdr:row>11</xdr:row>
      <xdr:rowOff>38882</xdr:rowOff>
    </xdr:from>
    <xdr:to>
      <xdr:col>2</xdr:col>
      <xdr:colOff>946272</xdr:colOff>
      <xdr:row>11</xdr:row>
      <xdr:rowOff>577495</xdr:rowOff>
    </xdr:to>
    <xdr:pic>
      <xdr:nvPicPr>
        <xdr:cNvPr id="701" name="Image 700">
          <a:extLst>
            <a:ext uri="{FF2B5EF4-FFF2-40B4-BE49-F238E27FC236}">
              <a16:creationId xmlns:a16="http://schemas.microsoft.com/office/drawing/2014/main" id="{A47E8CDB-B49F-4C5A-8BB1-4629E8AD5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11590" y="88894708"/>
          <a:ext cx="888769" cy="538613"/>
        </a:xfrm>
        <a:prstGeom prst="rect">
          <a:avLst/>
        </a:prstGeom>
      </xdr:spPr>
    </xdr:pic>
    <xdr:clientData/>
  </xdr:twoCellAnchor>
  <xdr:twoCellAnchor>
    <xdr:from>
      <xdr:col>2</xdr:col>
      <xdr:colOff>42636</xdr:colOff>
      <xdr:row>9</xdr:row>
      <xdr:rowOff>43607</xdr:rowOff>
    </xdr:from>
    <xdr:to>
      <xdr:col>2</xdr:col>
      <xdr:colOff>931405</xdr:colOff>
      <xdr:row>9</xdr:row>
      <xdr:rowOff>582220</xdr:rowOff>
    </xdr:to>
    <xdr:pic>
      <xdr:nvPicPr>
        <xdr:cNvPr id="702" name="Image 701">
          <a:extLst>
            <a:ext uri="{FF2B5EF4-FFF2-40B4-BE49-F238E27FC236}">
              <a16:creationId xmlns:a16="http://schemas.microsoft.com/office/drawing/2014/main" id="{668388C2-91B0-42B2-A337-E651E8F4D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4266564"/>
          <a:ext cx="888769" cy="538613"/>
        </a:xfrm>
        <a:prstGeom prst="rect">
          <a:avLst/>
        </a:prstGeom>
      </xdr:spPr>
    </xdr:pic>
    <xdr:clientData/>
  </xdr:twoCellAnchor>
  <xdr:twoCellAnchor>
    <xdr:from>
      <xdr:col>2</xdr:col>
      <xdr:colOff>42636</xdr:colOff>
      <xdr:row>13</xdr:row>
      <xdr:rowOff>38882</xdr:rowOff>
    </xdr:from>
    <xdr:to>
      <xdr:col>2</xdr:col>
      <xdr:colOff>931404</xdr:colOff>
      <xdr:row>13</xdr:row>
      <xdr:rowOff>577495</xdr:rowOff>
    </xdr:to>
    <xdr:pic>
      <xdr:nvPicPr>
        <xdr:cNvPr id="703" name="Image 702">
          <a:extLst>
            <a:ext uri="{FF2B5EF4-FFF2-40B4-BE49-F238E27FC236}">
              <a16:creationId xmlns:a16="http://schemas.microsoft.com/office/drawing/2014/main" id="{96301645-29A1-493E-8794-4A19F3FFC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5454534"/>
          <a:ext cx="888768" cy="538613"/>
        </a:xfrm>
        <a:prstGeom prst="rect">
          <a:avLst/>
        </a:prstGeom>
      </xdr:spPr>
    </xdr:pic>
    <xdr:clientData/>
  </xdr:twoCellAnchor>
  <xdr:twoCellAnchor>
    <xdr:from>
      <xdr:col>19</xdr:col>
      <xdr:colOff>35969</xdr:colOff>
      <xdr:row>4</xdr:row>
      <xdr:rowOff>38294</xdr:rowOff>
    </xdr:from>
    <xdr:to>
      <xdr:col>19</xdr:col>
      <xdr:colOff>926453</xdr:colOff>
      <xdr:row>4</xdr:row>
      <xdr:rowOff>577903</xdr:rowOff>
    </xdr:to>
    <xdr:pic>
      <xdr:nvPicPr>
        <xdr:cNvPr id="768" name="Image 352">
          <a:extLst>
            <a:ext uri="{FF2B5EF4-FFF2-40B4-BE49-F238E27FC236}">
              <a16:creationId xmlns:a16="http://schemas.microsoft.com/office/drawing/2014/main" id="{05D7C0DC-7B6A-4654-8935-32B8CF9C4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1279511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6</xdr:row>
      <xdr:rowOff>38294</xdr:rowOff>
    </xdr:from>
    <xdr:to>
      <xdr:col>19</xdr:col>
      <xdr:colOff>926453</xdr:colOff>
      <xdr:row>6</xdr:row>
      <xdr:rowOff>577903</xdr:rowOff>
    </xdr:to>
    <xdr:pic>
      <xdr:nvPicPr>
        <xdr:cNvPr id="808" name="Image 352">
          <a:extLst>
            <a:ext uri="{FF2B5EF4-FFF2-40B4-BE49-F238E27FC236}">
              <a16:creationId xmlns:a16="http://schemas.microsoft.com/office/drawing/2014/main" id="{5AFFF599-9035-4DD9-8ABD-55D769619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2472207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5</xdr:row>
      <xdr:rowOff>38294</xdr:rowOff>
    </xdr:from>
    <xdr:to>
      <xdr:col>19</xdr:col>
      <xdr:colOff>926453</xdr:colOff>
      <xdr:row>5</xdr:row>
      <xdr:rowOff>577903</xdr:rowOff>
    </xdr:to>
    <xdr:pic>
      <xdr:nvPicPr>
        <xdr:cNvPr id="815" name="Image 352">
          <a:extLst>
            <a:ext uri="{FF2B5EF4-FFF2-40B4-BE49-F238E27FC236}">
              <a16:creationId xmlns:a16="http://schemas.microsoft.com/office/drawing/2014/main" id="{86448561-A0D4-4974-8EA4-8F0DF3541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0086816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3</xdr:row>
      <xdr:rowOff>38294</xdr:rowOff>
    </xdr:from>
    <xdr:to>
      <xdr:col>19</xdr:col>
      <xdr:colOff>926453</xdr:colOff>
      <xdr:row>3</xdr:row>
      <xdr:rowOff>577903</xdr:rowOff>
    </xdr:to>
    <xdr:pic>
      <xdr:nvPicPr>
        <xdr:cNvPr id="816" name="Image 352">
          <a:extLst>
            <a:ext uri="{FF2B5EF4-FFF2-40B4-BE49-F238E27FC236}">
              <a16:creationId xmlns:a16="http://schemas.microsoft.com/office/drawing/2014/main" id="{1654D3DD-27F6-48C4-A5DF-8176BBF85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89490468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2</xdr:row>
      <xdr:rowOff>38294</xdr:rowOff>
    </xdr:from>
    <xdr:to>
      <xdr:col>19</xdr:col>
      <xdr:colOff>926453</xdr:colOff>
      <xdr:row>2</xdr:row>
      <xdr:rowOff>577903</xdr:rowOff>
    </xdr:to>
    <xdr:pic>
      <xdr:nvPicPr>
        <xdr:cNvPr id="817" name="Image 352">
          <a:extLst>
            <a:ext uri="{FF2B5EF4-FFF2-40B4-BE49-F238E27FC236}">
              <a16:creationId xmlns:a16="http://schemas.microsoft.com/office/drawing/2014/main" id="{9F3DE204-6765-4252-A21B-21A6D630D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1875859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12</xdr:row>
      <xdr:rowOff>38294</xdr:rowOff>
    </xdr:from>
    <xdr:to>
      <xdr:col>19</xdr:col>
      <xdr:colOff>926453</xdr:colOff>
      <xdr:row>12</xdr:row>
      <xdr:rowOff>577903</xdr:rowOff>
    </xdr:to>
    <xdr:pic>
      <xdr:nvPicPr>
        <xdr:cNvPr id="818" name="Image 352">
          <a:extLst>
            <a:ext uri="{FF2B5EF4-FFF2-40B4-BE49-F238E27FC236}">
              <a16:creationId xmlns:a16="http://schemas.microsoft.com/office/drawing/2014/main" id="{51F5EAB8-EEA6-4769-BECF-9351F11B8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3068555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8</xdr:row>
      <xdr:rowOff>38294</xdr:rowOff>
    </xdr:from>
    <xdr:to>
      <xdr:col>19</xdr:col>
      <xdr:colOff>926453</xdr:colOff>
      <xdr:row>8</xdr:row>
      <xdr:rowOff>577903</xdr:rowOff>
    </xdr:to>
    <xdr:pic>
      <xdr:nvPicPr>
        <xdr:cNvPr id="819" name="Image 352">
          <a:extLst>
            <a:ext uri="{FF2B5EF4-FFF2-40B4-BE49-F238E27FC236}">
              <a16:creationId xmlns:a16="http://schemas.microsoft.com/office/drawing/2014/main" id="{2B12CB24-DD2E-4EF0-B2C3-5DB0A45AF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3664903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9</xdr:row>
      <xdr:rowOff>38294</xdr:rowOff>
    </xdr:from>
    <xdr:to>
      <xdr:col>19</xdr:col>
      <xdr:colOff>926453</xdr:colOff>
      <xdr:row>9</xdr:row>
      <xdr:rowOff>577903</xdr:rowOff>
    </xdr:to>
    <xdr:pic>
      <xdr:nvPicPr>
        <xdr:cNvPr id="820" name="Image 352">
          <a:extLst>
            <a:ext uri="{FF2B5EF4-FFF2-40B4-BE49-F238E27FC236}">
              <a16:creationId xmlns:a16="http://schemas.microsoft.com/office/drawing/2014/main" id="{700DE1D6-81B4-4126-8AB9-32AEF539C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4261251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10</xdr:row>
      <xdr:rowOff>38294</xdr:rowOff>
    </xdr:from>
    <xdr:to>
      <xdr:col>19</xdr:col>
      <xdr:colOff>926453</xdr:colOff>
      <xdr:row>10</xdr:row>
      <xdr:rowOff>577903</xdr:rowOff>
    </xdr:to>
    <xdr:pic>
      <xdr:nvPicPr>
        <xdr:cNvPr id="821" name="Image 352">
          <a:extLst>
            <a:ext uri="{FF2B5EF4-FFF2-40B4-BE49-F238E27FC236}">
              <a16:creationId xmlns:a16="http://schemas.microsoft.com/office/drawing/2014/main" id="{B0EBF79C-E7B9-4DC4-85E4-A888D4FD1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4857598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11</xdr:row>
      <xdr:rowOff>38294</xdr:rowOff>
    </xdr:from>
    <xdr:to>
      <xdr:col>19</xdr:col>
      <xdr:colOff>926453</xdr:colOff>
      <xdr:row>11</xdr:row>
      <xdr:rowOff>577903</xdr:rowOff>
    </xdr:to>
    <xdr:pic>
      <xdr:nvPicPr>
        <xdr:cNvPr id="822" name="Image 352">
          <a:extLst>
            <a:ext uri="{FF2B5EF4-FFF2-40B4-BE49-F238E27FC236}">
              <a16:creationId xmlns:a16="http://schemas.microsoft.com/office/drawing/2014/main" id="{292FD33A-32CB-41B8-B56A-0517B2F38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88894120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19</xdr:col>
      <xdr:colOff>35969</xdr:colOff>
      <xdr:row>13</xdr:row>
      <xdr:rowOff>38294</xdr:rowOff>
    </xdr:from>
    <xdr:to>
      <xdr:col>19</xdr:col>
      <xdr:colOff>926453</xdr:colOff>
      <xdr:row>13</xdr:row>
      <xdr:rowOff>577903</xdr:rowOff>
    </xdr:to>
    <xdr:pic>
      <xdr:nvPicPr>
        <xdr:cNvPr id="823" name="Image 352">
          <a:extLst>
            <a:ext uri="{FF2B5EF4-FFF2-40B4-BE49-F238E27FC236}">
              <a16:creationId xmlns:a16="http://schemas.microsoft.com/office/drawing/2014/main" id="{0E21C681-45A3-4471-8B2D-AF0BB383C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5453946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5</xdr:col>
      <xdr:colOff>46314</xdr:colOff>
      <xdr:row>4</xdr:row>
      <xdr:rowOff>38295</xdr:rowOff>
    </xdr:from>
    <xdr:to>
      <xdr:col>5</xdr:col>
      <xdr:colOff>936796</xdr:colOff>
      <xdr:row>4</xdr:row>
      <xdr:rowOff>577904</xdr:rowOff>
    </xdr:to>
    <xdr:pic>
      <xdr:nvPicPr>
        <xdr:cNvPr id="824" name="Image 352">
          <a:extLst>
            <a:ext uri="{FF2B5EF4-FFF2-40B4-BE49-F238E27FC236}">
              <a16:creationId xmlns:a16="http://schemas.microsoft.com/office/drawing/2014/main" id="{DDA520D1-0E11-4DE6-A98D-39262B9D3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69836" y="91279512"/>
          <a:ext cx="890482" cy="539609"/>
        </a:xfrm>
        <a:prstGeom prst="rect">
          <a:avLst/>
        </a:prstGeom>
      </xdr:spPr>
    </xdr:pic>
    <xdr:clientData fLocksWithSheet="0"/>
  </xdr:twoCellAnchor>
  <xdr:twoCellAnchor>
    <xdr:from>
      <xdr:col>5</xdr:col>
      <xdr:colOff>46314</xdr:colOff>
      <xdr:row>6</xdr:row>
      <xdr:rowOff>38295</xdr:rowOff>
    </xdr:from>
    <xdr:to>
      <xdr:col>5</xdr:col>
      <xdr:colOff>936796</xdr:colOff>
      <xdr:row>6</xdr:row>
      <xdr:rowOff>577904</xdr:rowOff>
    </xdr:to>
    <xdr:pic>
      <xdr:nvPicPr>
        <xdr:cNvPr id="825" name="Image 352">
          <a:extLst>
            <a:ext uri="{FF2B5EF4-FFF2-40B4-BE49-F238E27FC236}">
              <a16:creationId xmlns:a16="http://schemas.microsoft.com/office/drawing/2014/main" id="{BDEFCE3F-B7DE-4FB3-99F3-F47EB5A53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69836" y="92472208"/>
          <a:ext cx="890482" cy="539609"/>
        </a:xfrm>
        <a:prstGeom prst="rect">
          <a:avLst/>
        </a:prstGeom>
      </xdr:spPr>
    </xdr:pic>
    <xdr:clientData fLocksWithSheet="0"/>
  </xdr:twoCellAnchor>
  <xdr:twoCellAnchor>
    <xdr:from>
      <xdr:col>5</xdr:col>
      <xdr:colOff>46314</xdr:colOff>
      <xdr:row>5</xdr:row>
      <xdr:rowOff>38295</xdr:rowOff>
    </xdr:from>
    <xdr:to>
      <xdr:col>5</xdr:col>
      <xdr:colOff>936796</xdr:colOff>
      <xdr:row>5</xdr:row>
      <xdr:rowOff>577904</xdr:rowOff>
    </xdr:to>
    <xdr:pic>
      <xdr:nvPicPr>
        <xdr:cNvPr id="826" name="Image 352">
          <a:extLst>
            <a:ext uri="{FF2B5EF4-FFF2-40B4-BE49-F238E27FC236}">
              <a16:creationId xmlns:a16="http://schemas.microsoft.com/office/drawing/2014/main" id="{0567A18A-3587-4590-9A3D-2E6A0AC8C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69836" y="90086817"/>
          <a:ext cx="890482" cy="539609"/>
        </a:xfrm>
        <a:prstGeom prst="rect">
          <a:avLst/>
        </a:prstGeom>
      </xdr:spPr>
    </xdr:pic>
    <xdr:clientData fLocksWithSheet="0"/>
  </xdr:twoCellAnchor>
  <xdr:twoCellAnchor>
    <xdr:from>
      <xdr:col>5</xdr:col>
      <xdr:colOff>46314</xdr:colOff>
      <xdr:row>3</xdr:row>
      <xdr:rowOff>38295</xdr:rowOff>
    </xdr:from>
    <xdr:to>
      <xdr:col>5</xdr:col>
      <xdr:colOff>936796</xdr:colOff>
      <xdr:row>3</xdr:row>
      <xdr:rowOff>577904</xdr:rowOff>
    </xdr:to>
    <xdr:pic>
      <xdr:nvPicPr>
        <xdr:cNvPr id="827" name="Image 352">
          <a:extLst>
            <a:ext uri="{FF2B5EF4-FFF2-40B4-BE49-F238E27FC236}">
              <a16:creationId xmlns:a16="http://schemas.microsoft.com/office/drawing/2014/main" id="{3374D4C9-B232-4280-AA97-1B98B670F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69836" y="89490469"/>
          <a:ext cx="890482" cy="539609"/>
        </a:xfrm>
        <a:prstGeom prst="rect">
          <a:avLst/>
        </a:prstGeom>
      </xdr:spPr>
    </xdr:pic>
    <xdr:clientData fLocksWithSheet="0"/>
  </xdr:twoCellAnchor>
  <xdr:twoCellAnchor>
    <xdr:from>
      <xdr:col>5</xdr:col>
      <xdr:colOff>46314</xdr:colOff>
      <xdr:row>2</xdr:row>
      <xdr:rowOff>38295</xdr:rowOff>
    </xdr:from>
    <xdr:to>
      <xdr:col>5</xdr:col>
      <xdr:colOff>936796</xdr:colOff>
      <xdr:row>2</xdr:row>
      <xdr:rowOff>577904</xdr:rowOff>
    </xdr:to>
    <xdr:pic>
      <xdr:nvPicPr>
        <xdr:cNvPr id="828" name="Image 352">
          <a:extLst>
            <a:ext uri="{FF2B5EF4-FFF2-40B4-BE49-F238E27FC236}">
              <a16:creationId xmlns:a16="http://schemas.microsoft.com/office/drawing/2014/main" id="{829591EA-2AB0-4A76-A5B6-A8F8C1288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69836" y="91875860"/>
          <a:ext cx="890482" cy="539609"/>
        </a:xfrm>
        <a:prstGeom prst="rect">
          <a:avLst/>
        </a:prstGeom>
      </xdr:spPr>
    </xdr:pic>
    <xdr:clientData fLocksWithSheet="0"/>
  </xdr:twoCellAnchor>
  <xdr:twoCellAnchor>
    <xdr:from>
      <xdr:col>2</xdr:col>
      <xdr:colOff>42636</xdr:colOff>
      <xdr:row>7</xdr:row>
      <xdr:rowOff>32790</xdr:rowOff>
    </xdr:from>
    <xdr:to>
      <xdr:col>2</xdr:col>
      <xdr:colOff>931403</xdr:colOff>
      <xdr:row>7</xdr:row>
      <xdr:rowOff>571402</xdr:rowOff>
    </xdr:to>
    <xdr:pic>
      <xdr:nvPicPr>
        <xdr:cNvPr id="830" name="Image 829">
          <a:extLst>
            <a:ext uri="{FF2B5EF4-FFF2-40B4-BE49-F238E27FC236}">
              <a16:creationId xmlns:a16="http://schemas.microsoft.com/office/drawing/2014/main" id="{79DA9163-6B82-462E-BF07-6B8D81BB7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96723" y="90677660"/>
          <a:ext cx="888767" cy="538612"/>
        </a:xfrm>
        <a:prstGeom prst="rect">
          <a:avLst/>
        </a:prstGeom>
      </xdr:spPr>
    </xdr:pic>
    <xdr:clientData/>
  </xdr:twoCellAnchor>
  <xdr:twoCellAnchor>
    <xdr:from>
      <xdr:col>19</xdr:col>
      <xdr:colOff>35969</xdr:colOff>
      <xdr:row>7</xdr:row>
      <xdr:rowOff>38294</xdr:rowOff>
    </xdr:from>
    <xdr:to>
      <xdr:col>19</xdr:col>
      <xdr:colOff>926453</xdr:colOff>
      <xdr:row>7</xdr:row>
      <xdr:rowOff>577903</xdr:rowOff>
    </xdr:to>
    <xdr:pic>
      <xdr:nvPicPr>
        <xdr:cNvPr id="831" name="Image 352">
          <a:extLst>
            <a:ext uri="{FF2B5EF4-FFF2-40B4-BE49-F238E27FC236}">
              <a16:creationId xmlns:a16="http://schemas.microsoft.com/office/drawing/2014/main" id="{9690A502-384F-4D29-8FB1-20B88F6D6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950252" y="90683164"/>
          <a:ext cx="890484" cy="539609"/>
        </a:xfrm>
        <a:prstGeom prst="rect">
          <a:avLst/>
        </a:prstGeom>
      </xdr:spPr>
    </xdr:pic>
    <xdr:clientData fLocksWithSheet="0"/>
  </xdr:twoCellAnchor>
  <xdr:twoCellAnchor>
    <xdr:from>
      <xdr:col>5</xdr:col>
      <xdr:colOff>46314</xdr:colOff>
      <xdr:row>7</xdr:row>
      <xdr:rowOff>38295</xdr:rowOff>
    </xdr:from>
    <xdr:to>
      <xdr:col>5</xdr:col>
      <xdr:colOff>936796</xdr:colOff>
      <xdr:row>7</xdr:row>
      <xdr:rowOff>577904</xdr:rowOff>
    </xdr:to>
    <xdr:pic>
      <xdr:nvPicPr>
        <xdr:cNvPr id="832" name="Image 352">
          <a:extLst>
            <a:ext uri="{FF2B5EF4-FFF2-40B4-BE49-F238E27FC236}">
              <a16:creationId xmlns:a16="http://schemas.microsoft.com/office/drawing/2014/main" id="{B51E0F96-8B27-4A95-87A1-3B573875C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69836" y="90683165"/>
          <a:ext cx="890482" cy="539609"/>
        </a:xfrm>
        <a:prstGeom prst="rect">
          <a:avLst/>
        </a:prstGeom>
      </xdr:spPr>
    </xdr:pic>
    <xdr:clientData fLock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025989-DC30-4646-8F16-8FD7E0EF5CFA}" name="BDD" displayName="BDD" ref="A2:W14" totalsRowShown="0" headerRowDxfId="33" dataDxfId="31" headerRowBorderDxfId="32" headerRowCellStyle="Normal 4" dataCellStyle="Normal 4">
  <autoFilter ref="A2:W14" xr:uid="{59025989-DC30-4646-8F16-8FD7E0EF5CFA}"/>
  <sortState xmlns:xlrd2="http://schemas.microsoft.com/office/spreadsheetml/2017/richdata2" ref="A3:W14">
    <sortCondition descending="1" ref="W3:W14"/>
    <sortCondition ref="A3:A14"/>
  </sortState>
  <tableColumns count="23">
    <tableColumn id="1" xr3:uid="{2CC77A9F-BF76-4E46-96E2-A4A1141DD63F}" name="Emplacement" dataDxfId="30"/>
    <tableColumn id="2" xr3:uid="{CC85708B-014C-445E-9188-304461CC7A25}" name="Référence pièce" dataDxfId="29" dataCellStyle="Normal 4"/>
    <tableColumn id="3" xr3:uid="{B5EF3CF5-42A5-452E-9DDA-E29EEE6D4E4D}" name="Composant" dataDxfId="28"/>
    <tableColumn id="4" xr3:uid="{116435FC-6D6D-482F-80F1-991E730293D2}" name="Qté" dataDxfId="27"/>
    <tableColumn id="5" xr3:uid="{20058F60-3C32-4CAF-98F4-A6322FECE24E}" name="Référence laser" dataDxfId="26"/>
    <tableColumn id="6" xr3:uid="{29E77441-5A4B-4E87-8BF1-70C6E1BE68BC}" name="Pièce à plat" dataDxfId="25"/>
    <tableColumn id="7" xr3:uid="{52C6453E-4D6D-4067-ACEA-2BE4D829252D}" name="Ep." dataDxfId="24" dataCellStyle="Normal 4"/>
    <tableColumn id="8" xr3:uid="{2F50D1FF-D8D1-4356-9806-7D3804075CE0}" name="M4" dataDxfId="23" dataCellStyle="Normal 4"/>
    <tableColumn id="9" xr3:uid="{5EDA0172-2AEB-46DB-8A5E-F9AC92562488}" name="M5" dataDxfId="22" dataCellStyle="Normal 4"/>
    <tableColumn id="10" xr3:uid="{7DC3B87E-EE79-40F3-B95E-F987F77CFF03}" name="M6" dataDxfId="21" dataCellStyle="Normal 4"/>
    <tableColumn id="11" xr3:uid="{4F5E9B58-3C0E-4C80-B9CD-64C6AF9AD852}" name="M8" dataDxfId="20" dataCellStyle="Normal 4"/>
    <tableColumn id="12" xr3:uid="{8E84312B-1825-49C9-BC59-87ADEE400473}" name="M10" dataDxfId="19" dataCellStyle="Normal 4"/>
    <tableColumn id="13" xr3:uid="{0C1C6ED1-9A01-4963-B329-6709B08CB425}" name="M12" dataDxfId="18" dataCellStyle="Normal 4"/>
    <tableColumn id="14" xr3:uid="{E21F3A7D-E73F-4746-9DF6-1B5FE8C766FD}" name="M16" dataDxfId="17" dataCellStyle="Normal 4"/>
    <tableColumn id="15" xr3:uid="{A8333532-9E9E-4413-A234-59D64D747C2B}" name="Taraudage" dataDxfId="16" dataCellStyle="Normal 4"/>
    <tableColumn id="16" xr3:uid="{8F8E9C45-58A2-4EEF-9882-0CF36790B5D1}" name="Pliage" dataDxfId="15" dataCellStyle="Normal 4"/>
    <tableColumn id="40" xr3:uid="{4F99C084-FA36-4B26-BF18-BCF2DD607A4E}" name="Ecrous" dataDxfId="14" dataCellStyle="Normal 4">
      <calculatedColumnFormula>SUM(BDD[[#This Row],[M4]:[M16]])</calculatedColumnFormula>
    </tableColumn>
    <tableColumn id="17" xr3:uid="{1646EA12-3E6A-4127-86EB-797D2D76D6AD}" name="Roulage" dataDxfId="13" dataCellStyle="Normal 4"/>
    <tableColumn id="18" xr3:uid="{D6614A91-020C-4189-8CFF-7A6AB5F5B4AE}" name="Produit" dataDxfId="12" dataCellStyle="Normal 4"/>
    <tableColumn id="19" xr3:uid="{D527A7AF-CEEC-4CE6-98DD-92C718BDADEE}" name="Assemblage" dataDxfId="11" dataCellStyle="Normal 4"/>
    <tableColumn id="20" xr3:uid="{80560717-D8FB-466F-B2E2-1F284593EA53}" name="Opt" dataDxfId="9" dataCellStyle="Normal 4"/>
    <tableColumn id="21" xr3:uid="{92184AA2-52A4-4512-B8E5-19A8879AB9D8}" name="Type" dataDxfId="10" dataCellStyle="Normal 4"/>
    <tableColumn id="22" xr3:uid="{12AFFF2C-6009-48F9-A594-88B50B63ED31}" name="CAT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3A821-DB80-441E-8347-2A6368D6E1AB}">
  <sheetPr codeName="Feuil1"/>
  <dimension ref="A1:W15"/>
  <sheetViews>
    <sheetView showGridLines="0" tabSelected="1" view="pageBreakPreview" zoomScale="85" zoomScaleNormal="115" zoomScaleSheetLayoutView="85" workbookViewId="0">
      <pane xSplit="7" ySplit="2" topLeftCell="H3" activePane="bottomRight" state="frozen"/>
      <selection pane="topRight" activeCell="H1" sqref="H1"/>
      <selection pane="bottomLeft" activeCell="A5" sqref="A5"/>
      <selection pane="bottomRight" activeCell="A2" sqref="A2"/>
    </sheetView>
  </sheetViews>
  <sheetFormatPr baseColWidth="10" defaultColWidth="11" defaultRowHeight="14.25" x14ac:dyDescent="0.2"/>
  <cols>
    <col min="1" max="1" width="13.125" style="18" bestFit="1" customWidth="1"/>
    <col min="2" max="2" width="11.375" style="30" bestFit="1" customWidth="1"/>
    <col min="3" max="3" width="13.125" style="19" bestFit="1" customWidth="1"/>
    <col min="4" max="4" width="3.5" style="17" bestFit="1" customWidth="1"/>
    <col min="5" max="5" width="11.375" style="17" bestFit="1" customWidth="1"/>
    <col min="6" max="6" width="13.125" style="19" bestFit="1" customWidth="1"/>
    <col min="7" max="7" width="5.25" style="30" bestFit="1" customWidth="1"/>
    <col min="8" max="14" width="3.5" style="17" bestFit="1" customWidth="1"/>
    <col min="15" max="15" width="7.875" style="17" bestFit="1" customWidth="1"/>
    <col min="16" max="16" width="3.5" style="17" bestFit="1" customWidth="1"/>
    <col min="17" max="17" width="2.625" style="17" bestFit="1" customWidth="1"/>
    <col min="18" max="18" width="3.5" style="17" bestFit="1" customWidth="1"/>
    <col min="19" max="19" width="11.375" style="17" bestFit="1" customWidth="1"/>
    <col min="20" max="20" width="13.125" style="17" bestFit="1" customWidth="1"/>
    <col min="21" max="21" width="3.5" style="17" bestFit="1" customWidth="1"/>
    <col min="22" max="22" width="3.5" style="4" bestFit="1" customWidth="1"/>
    <col min="23" max="23" width="5.25" style="17" bestFit="1" customWidth="1"/>
    <col min="24" max="16384" width="11" style="17"/>
  </cols>
  <sheetData>
    <row r="1" spans="1:23" s="3" customFormat="1" ht="33.75" customHeight="1" thickBot="1" x14ac:dyDescent="0.35">
      <c r="A1" s="31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3"/>
    </row>
    <row r="2" spans="1:23" s="29" customFormat="1" ht="48.75" x14ac:dyDescent="0.2">
      <c r="A2" s="20" t="s">
        <v>2</v>
      </c>
      <c r="B2" s="20" t="s">
        <v>3</v>
      </c>
      <c r="C2" s="21" t="s">
        <v>4</v>
      </c>
      <c r="D2" s="21" t="s">
        <v>5</v>
      </c>
      <c r="E2" s="20" t="s">
        <v>6</v>
      </c>
      <c r="F2" s="21" t="s">
        <v>7</v>
      </c>
      <c r="G2" s="21" t="s">
        <v>8</v>
      </c>
      <c r="H2" s="21" t="s">
        <v>9</v>
      </c>
      <c r="I2" s="21" t="s">
        <v>10</v>
      </c>
      <c r="J2" s="21" t="s">
        <v>11</v>
      </c>
      <c r="K2" s="21" t="s">
        <v>12</v>
      </c>
      <c r="L2" s="21" t="s">
        <v>13</v>
      </c>
      <c r="M2" s="21" t="s">
        <v>14</v>
      </c>
      <c r="N2" s="21" t="s">
        <v>15</v>
      </c>
      <c r="O2" s="27" t="s">
        <v>16</v>
      </c>
      <c r="P2" s="26" t="s">
        <v>17</v>
      </c>
      <c r="Q2" s="26" t="s">
        <v>18</v>
      </c>
      <c r="R2" s="23" t="s">
        <v>19</v>
      </c>
      <c r="S2" s="22" t="s">
        <v>57</v>
      </c>
      <c r="T2" s="21" t="s">
        <v>0</v>
      </c>
      <c r="U2" s="21" t="s">
        <v>20</v>
      </c>
      <c r="V2" s="21" t="s">
        <v>21</v>
      </c>
      <c r="W2" s="21" t="s">
        <v>22</v>
      </c>
    </row>
    <row r="3" spans="1:23" s="28" customFormat="1" ht="47.25" x14ac:dyDescent="0.2">
      <c r="A3" s="15" t="s">
        <v>31</v>
      </c>
      <c r="B3" s="2" t="s">
        <v>41</v>
      </c>
      <c r="C3" s="13"/>
      <c r="D3" s="2">
        <v>1</v>
      </c>
      <c r="E3" s="2" t="s">
        <v>41</v>
      </c>
      <c r="F3" s="14"/>
      <c r="G3" s="25">
        <v>4</v>
      </c>
      <c r="H3" s="5"/>
      <c r="I3" s="5"/>
      <c r="J3" s="5"/>
      <c r="K3" s="5"/>
      <c r="L3" s="5"/>
      <c r="M3" s="5"/>
      <c r="N3" s="5"/>
      <c r="O3" s="5"/>
      <c r="P3" s="5"/>
      <c r="Q3" s="5">
        <f>SUM(BDD[[#This Row],[M4]:[M16]])</f>
        <v>0</v>
      </c>
      <c r="R3" s="5"/>
      <c r="S3" s="6" t="s">
        <v>30</v>
      </c>
      <c r="T3" s="14"/>
      <c r="U3" s="34"/>
      <c r="V3" s="4" t="s">
        <v>24</v>
      </c>
      <c r="W3" s="7" t="s">
        <v>23</v>
      </c>
    </row>
    <row r="4" spans="1:23" s="28" customFormat="1" ht="47.25" x14ac:dyDescent="0.2">
      <c r="A4" s="15" t="s">
        <v>36</v>
      </c>
      <c r="B4" s="2" t="s">
        <v>32</v>
      </c>
      <c r="C4" s="2"/>
      <c r="D4" s="2">
        <v>1</v>
      </c>
      <c r="E4" s="2" t="s">
        <v>32</v>
      </c>
      <c r="F4" s="14"/>
      <c r="G4" s="25">
        <v>10</v>
      </c>
      <c r="H4" s="5"/>
      <c r="I4" s="5"/>
      <c r="J4" s="5"/>
      <c r="K4" s="5"/>
      <c r="L4" s="5"/>
      <c r="M4" s="5"/>
      <c r="N4" s="5"/>
      <c r="O4" s="5"/>
      <c r="P4" s="5"/>
      <c r="Q4" s="5">
        <f>SUM(BDD[[#This Row],[M4]:[M16]])</f>
        <v>0</v>
      </c>
      <c r="R4" s="5"/>
      <c r="S4" s="6" t="s">
        <v>30</v>
      </c>
      <c r="T4" s="14"/>
      <c r="U4" s="34"/>
      <c r="V4" s="4" t="s">
        <v>24</v>
      </c>
      <c r="W4" s="7" t="s">
        <v>23</v>
      </c>
    </row>
    <row r="5" spans="1:23" s="28" customFormat="1" ht="47.25" x14ac:dyDescent="0.2">
      <c r="A5" s="15" t="s">
        <v>39</v>
      </c>
      <c r="B5" s="2" t="s">
        <v>40</v>
      </c>
      <c r="C5" s="10"/>
      <c r="D5" s="2">
        <v>1</v>
      </c>
      <c r="E5" s="2" t="s">
        <v>40</v>
      </c>
      <c r="F5" s="14"/>
      <c r="G5" s="25">
        <v>5</v>
      </c>
      <c r="H5" s="5"/>
      <c r="I5" s="5"/>
      <c r="J5" s="5"/>
      <c r="K5" s="5"/>
      <c r="L5" s="5"/>
      <c r="M5" s="5"/>
      <c r="N5" s="5"/>
      <c r="O5" s="5"/>
      <c r="P5" s="5">
        <v>2</v>
      </c>
      <c r="Q5" s="5">
        <f>SUM(BDD[[#This Row],[M4]:[M16]])</f>
        <v>0</v>
      </c>
      <c r="R5" s="5"/>
      <c r="S5" s="6" t="s">
        <v>30</v>
      </c>
      <c r="T5" s="14"/>
      <c r="U5" s="34"/>
      <c r="V5" s="4" t="s">
        <v>24</v>
      </c>
      <c r="W5" s="7" t="s">
        <v>23</v>
      </c>
    </row>
    <row r="6" spans="1:23" s="28" customFormat="1" ht="47.25" x14ac:dyDescent="0.2">
      <c r="A6" s="15" t="s">
        <v>35</v>
      </c>
      <c r="B6" s="2" t="s">
        <v>37</v>
      </c>
      <c r="C6" s="9"/>
      <c r="D6" s="2">
        <v>1</v>
      </c>
      <c r="E6" s="3" t="s">
        <v>37</v>
      </c>
      <c r="F6" s="14"/>
      <c r="G6" s="25">
        <v>10</v>
      </c>
      <c r="H6" s="5"/>
      <c r="I6" s="5"/>
      <c r="J6" s="5"/>
      <c r="K6" s="5"/>
      <c r="L6" s="5"/>
      <c r="M6" s="5"/>
      <c r="N6" s="5"/>
      <c r="O6" s="5"/>
      <c r="P6" s="5"/>
      <c r="Q6" s="5">
        <f>SUM(BDD[[#This Row],[M4]:[M16]])</f>
        <v>0</v>
      </c>
      <c r="R6" s="5"/>
      <c r="S6" s="6" t="s">
        <v>30</v>
      </c>
      <c r="T6" s="14"/>
      <c r="U6" s="34"/>
      <c r="V6" s="4" t="s">
        <v>24</v>
      </c>
      <c r="W6" s="7" t="s">
        <v>23</v>
      </c>
    </row>
    <row r="7" spans="1:23" s="28" customFormat="1" ht="47.25" x14ac:dyDescent="0.2">
      <c r="A7" s="16" t="s">
        <v>35</v>
      </c>
      <c r="B7" s="2" t="s">
        <v>42</v>
      </c>
      <c r="C7" s="13"/>
      <c r="D7" s="2">
        <v>1</v>
      </c>
      <c r="E7" s="2" t="s">
        <v>42</v>
      </c>
      <c r="F7" s="14"/>
      <c r="G7" s="25">
        <v>6</v>
      </c>
      <c r="H7" s="5"/>
      <c r="I7" s="5"/>
      <c r="J7" s="5"/>
      <c r="K7" s="5"/>
      <c r="L7" s="5"/>
      <c r="M7" s="5"/>
      <c r="N7" s="5"/>
      <c r="O7" s="5"/>
      <c r="P7" s="5">
        <v>1</v>
      </c>
      <c r="Q7" s="5">
        <f>SUM(BDD[[#This Row],[M4]:[M16]])</f>
        <v>0</v>
      </c>
      <c r="R7" s="5"/>
      <c r="S7" s="6" t="s">
        <v>30</v>
      </c>
      <c r="T7" s="14"/>
      <c r="U7" s="34"/>
      <c r="V7" s="4" t="s">
        <v>24</v>
      </c>
      <c r="W7" s="7" t="s">
        <v>23</v>
      </c>
    </row>
    <row r="8" spans="1:23" s="28" customFormat="1" ht="47.25" x14ac:dyDescent="0.2">
      <c r="A8" s="15" t="s">
        <v>35</v>
      </c>
      <c r="B8" s="2" t="s">
        <v>38</v>
      </c>
      <c r="C8" s="9"/>
      <c r="D8" s="2">
        <v>1</v>
      </c>
      <c r="E8" s="3" t="s">
        <v>38</v>
      </c>
      <c r="F8" s="14"/>
      <c r="G8" s="25">
        <v>10</v>
      </c>
      <c r="H8" s="5"/>
      <c r="I8" s="5"/>
      <c r="J8" s="5"/>
      <c r="K8" s="5"/>
      <c r="L8" s="5"/>
      <c r="M8" s="5"/>
      <c r="N8" s="5"/>
      <c r="O8" s="5" t="s">
        <v>34</v>
      </c>
      <c r="P8" s="5"/>
      <c r="Q8" s="5">
        <f>SUM(BDD[[#This Row],[M4]:[M16]])</f>
        <v>0</v>
      </c>
      <c r="R8" s="5"/>
      <c r="S8" s="6" t="s">
        <v>30</v>
      </c>
      <c r="T8" s="14"/>
      <c r="U8" s="34"/>
      <c r="V8" s="4" t="s">
        <v>24</v>
      </c>
      <c r="W8" s="7" t="s">
        <v>23</v>
      </c>
    </row>
    <row r="9" spans="1:23" s="28" customFormat="1" ht="47.25" x14ac:dyDescent="0.2">
      <c r="A9" s="15" t="s">
        <v>45</v>
      </c>
      <c r="B9" s="2" t="s">
        <v>46</v>
      </c>
      <c r="C9" s="9"/>
      <c r="D9" s="2">
        <v>1</v>
      </c>
      <c r="E9" s="2" t="s">
        <v>25</v>
      </c>
      <c r="F9" s="11" t="s">
        <v>25</v>
      </c>
      <c r="G9" s="24" t="s">
        <v>25</v>
      </c>
      <c r="H9" s="5"/>
      <c r="I9" s="5"/>
      <c r="J9" s="5"/>
      <c r="K9" s="5"/>
      <c r="L9" s="5"/>
      <c r="M9" s="5"/>
      <c r="N9" s="5"/>
      <c r="O9" s="5"/>
      <c r="P9" s="5"/>
      <c r="Q9" s="5">
        <f>SUM(BDD[[#This Row],[M4]:[M16]])</f>
        <v>0</v>
      </c>
      <c r="R9" s="5"/>
      <c r="S9" s="6" t="s">
        <v>30</v>
      </c>
      <c r="T9" s="14"/>
      <c r="U9" s="34"/>
      <c r="V9" s="4" t="s">
        <v>26</v>
      </c>
      <c r="W9" s="1" t="s">
        <v>27</v>
      </c>
    </row>
    <row r="10" spans="1:23" s="28" customFormat="1" ht="47.25" x14ac:dyDescent="0.2">
      <c r="A10" s="15" t="s">
        <v>36</v>
      </c>
      <c r="B10" s="2" t="s">
        <v>47</v>
      </c>
      <c r="C10" s="12"/>
      <c r="D10" s="2">
        <v>1</v>
      </c>
      <c r="E10" s="2" t="s">
        <v>25</v>
      </c>
      <c r="F10" s="11" t="s">
        <v>25</v>
      </c>
      <c r="G10" s="24" t="s">
        <v>25</v>
      </c>
      <c r="H10" s="5"/>
      <c r="I10" s="5"/>
      <c r="J10" s="5"/>
      <c r="K10" s="5"/>
      <c r="L10" s="5"/>
      <c r="M10" s="5"/>
      <c r="N10" s="5"/>
      <c r="O10" s="5"/>
      <c r="P10" s="5"/>
      <c r="Q10" s="5">
        <f>SUM(BDD[[#This Row],[M4]:[M16]])</f>
        <v>0</v>
      </c>
      <c r="R10" s="5"/>
      <c r="S10" s="6" t="s">
        <v>30</v>
      </c>
      <c r="T10" s="14"/>
      <c r="U10" s="34"/>
      <c r="V10" s="4" t="s">
        <v>26</v>
      </c>
      <c r="W10" s="1" t="s">
        <v>27</v>
      </c>
    </row>
    <row r="11" spans="1:23" s="28" customFormat="1" ht="47.25" x14ac:dyDescent="0.2">
      <c r="A11" s="15" t="s">
        <v>33</v>
      </c>
      <c r="B11" s="8" t="s">
        <v>48</v>
      </c>
      <c r="C11" s="9"/>
      <c r="D11" s="2">
        <v>1</v>
      </c>
      <c r="E11" s="2" t="s">
        <v>25</v>
      </c>
      <c r="F11" s="11" t="s">
        <v>25</v>
      </c>
      <c r="G11" s="24" t="s">
        <v>25</v>
      </c>
      <c r="H11" s="5"/>
      <c r="I11" s="5"/>
      <c r="J11" s="5"/>
      <c r="K11" s="5"/>
      <c r="L11" s="5"/>
      <c r="M11" s="5"/>
      <c r="N11" s="5"/>
      <c r="O11" s="5"/>
      <c r="P11" s="5"/>
      <c r="Q11" s="5">
        <f>SUM(BDD[[#This Row],[M4]:[M16]])</f>
        <v>0</v>
      </c>
      <c r="R11" s="5"/>
      <c r="S11" s="6" t="s">
        <v>30</v>
      </c>
      <c r="T11" s="14"/>
      <c r="U11" s="34"/>
      <c r="V11" s="4" t="s">
        <v>26</v>
      </c>
      <c r="W11" s="1" t="s">
        <v>27</v>
      </c>
    </row>
    <row r="12" spans="1:23" s="28" customFormat="1" ht="47.25" x14ac:dyDescent="0.2">
      <c r="A12" s="15" t="s">
        <v>29</v>
      </c>
      <c r="B12" s="2" t="s">
        <v>28</v>
      </c>
      <c r="C12" s="12"/>
      <c r="D12" s="2">
        <v>2</v>
      </c>
      <c r="E12" s="2" t="s">
        <v>25</v>
      </c>
      <c r="F12" s="11" t="s">
        <v>25</v>
      </c>
      <c r="G12" s="24" t="s">
        <v>25</v>
      </c>
      <c r="H12" s="5"/>
      <c r="I12" s="5"/>
      <c r="J12" s="5"/>
      <c r="K12" s="5"/>
      <c r="L12" s="5"/>
      <c r="M12" s="5"/>
      <c r="N12" s="5"/>
      <c r="O12" s="5"/>
      <c r="P12" s="5"/>
      <c r="Q12" s="5">
        <f>SUM(BDD[[#This Row],[M4]:[M16]])</f>
        <v>0</v>
      </c>
      <c r="R12" s="5"/>
      <c r="S12" s="6" t="s">
        <v>30</v>
      </c>
      <c r="T12" s="14"/>
      <c r="U12" s="34"/>
      <c r="V12" s="4" t="s">
        <v>26</v>
      </c>
      <c r="W12" s="1" t="s">
        <v>27</v>
      </c>
    </row>
    <row r="13" spans="1:23" s="28" customFormat="1" ht="47.25" x14ac:dyDescent="0.2">
      <c r="A13" s="15" t="s">
        <v>43</v>
      </c>
      <c r="B13" s="2" t="s">
        <v>44</v>
      </c>
      <c r="C13" s="9"/>
      <c r="D13" s="2">
        <v>4</v>
      </c>
      <c r="E13" s="2" t="s">
        <v>25</v>
      </c>
      <c r="F13" s="14" t="s">
        <v>25</v>
      </c>
      <c r="G13" s="24" t="s">
        <v>25</v>
      </c>
      <c r="H13" s="5"/>
      <c r="I13" s="5"/>
      <c r="J13" s="5"/>
      <c r="K13" s="5"/>
      <c r="L13" s="5"/>
      <c r="M13" s="5"/>
      <c r="N13" s="5"/>
      <c r="O13" s="5"/>
      <c r="P13" s="5"/>
      <c r="Q13" s="5">
        <f>SUM(BDD[[#This Row],[M4]:[M16]])</f>
        <v>0</v>
      </c>
      <c r="R13" s="5"/>
      <c r="S13" s="6" t="s">
        <v>30</v>
      </c>
      <c r="T13" s="14"/>
      <c r="U13" s="34"/>
      <c r="V13" s="4" t="s">
        <v>26</v>
      </c>
      <c r="W13" s="1" t="s">
        <v>27</v>
      </c>
    </row>
    <row r="14" spans="1:23" s="28" customFormat="1" ht="47.25" x14ac:dyDescent="0.2">
      <c r="A14" s="15" t="s">
        <v>49</v>
      </c>
      <c r="B14" s="2" t="s">
        <v>50</v>
      </c>
      <c r="C14" s="12"/>
      <c r="D14" s="2">
        <v>2</v>
      </c>
      <c r="E14" s="2" t="s">
        <v>25</v>
      </c>
      <c r="F14" s="11" t="s">
        <v>25</v>
      </c>
      <c r="G14" s="24" t="s">
        <v>25</v>
      </c>
      <c r="H14" s="5"/>
      <c r="I14" s="5"/>
      <c r="J14" s="5"/>
      <c r="K14" s="5"/>
      <c r="L14" s="5"/>
      <c r="M14" s="5"/>
      <c r="N14" s="5"/>
      <c r="O14" s="5"/>
      <c r="P14" s="5"/>
      <c r="Q14" s="5">
        <f>SUM(BDD[[#This Row],[M4]:[M16]])</f>
        <v>0</v>
      </c>
      <c r="R14" s="5"/>
      <c r="S14" s="6" t="s">
        <v>30</v>
      </c>
      <c r="T14" s="14"/>
      <c r="U14" s="34"/>
      <c r="V14" s="4" t="s">
        <v>26</v>
      </c>
      <c r="W14" s="1" t="s">
        <v>27</v>
      </c>
    </row>
    <row r="15" spans="1:23" s="7" customFormat="1" ht="12.75" x14ac:dyDescent="0.3">
      <c r="A15" s="3" t="s">
        <v>51</v>
      </c>
      <c r="B15" s="2" t="s">
        <v>52</v>
      </c>
      <c r="C15" s="3" t="s">
        <v>51</v>
      </c>
      <c r="D15" s="3" t="s">
        <v>53</v>
      </c>
      <c r="E15" s="3" t="s">
        <v>52</v>
      </c>
      <c r="F15" s="3" t="s">
        <v>51</v>
      </c>
      <c r="G15" s="2" t="s">
        <v>54</v>
      </c>
      <c r="H15" s="7" t="s">
        <v>53</v>
      </c>
      <c r="I15" s="7" t="s">
        <v>53</v>
      </c>
      <c r="J15" s="7" t="s">
        <v>53</v>
      </c>
      <c r="K15" s="7" t="s">
        <v>53</v>
      </c>
      <c r="L15" s="7" t="s">
        <v>53</v>
      </c>
      <c r="M15" s="7" t="s">
        <v>53</v>
      </c>
      <c r="N15" s="7" t="s">
        <v>53</v>
      </c>
      <c r="O15" s="7" t="s">
        <v>55</v>
      </c>
      <c r="P15" s="7" t="s">
        <v>53</v>
      </c>
      <c r="Q15" s="7" t="s">
        <v>56</v>
      </c>
      <c r="R15" s="7" t="s">
        <v>53</v>
      </c>
      <c r="S15" s="3" t="s">
        <v>52</v>
      </c>
      <c r="T15" s="3" t="s">
        <v>51</v>
      </c>
      <c r="U15" s="7" t="s">
        <v>53</v>
      </c>
      <c r="V15" s="7" t="s">
        <v>53</v>
      </c>
      <c r="W15" s="7" t="s">
        <v>54</v>
      </c>
    </row>
  </sheetData>
  <phoneticPr fontId="9" type="noConversion"/>
  <conditionalFormatting sqref="G3:G15">
    <cfRule type="containsBlanks" dxfId="8" priority="231">
      <formula>LEN(TRIM(G3))=0</formula>
    </cfRule>
  </conditionalFormatting>
  <conditionalFormatting sqref="F3:F15">
    <cfRule type="expression" dxfId="7" priority="11">
      <formula>$U3="x"</formula>
    </cfRule>
  </conditionalFormatting>
  <conditionalFormatting sqref="W3:W15">
    <cfRule type="containsText" dxfId="6" priority="93" operator="containsText" text="APF">
      <formula>NOT(ISERROR(SEARCH("APF",W3)))</formula>
    </cfRule>
    <cfRule type="containsText" dxfId="5" priority="218" operator="containsText" text="ACV">
      <formula>NOT(ISERROR(SEARCH("ACV",W3)))</formula>
    </cfRule>
  </conditionalFormatting>
  <conditionalFormatting sqref="S3:S15">
    <cfRule type="containsText" dxfId="4" priority="209" operator="containsText" text="PGN">
      <formula>NOT(ISERROR(SEARCH("PGN",S3)))</formula>
    </cfRule>
    <cfRule type="containsText" dxfId="3" priority="210" operator="containsText" text="YPR">
      <formula>NOT(ISERROR(SEARCH("YPR",S3)))</formula>
    </cfRule>
  </conditionalFormatting>
  <conditionalFormatting sqref="E3:E15">
    <cfRule type="expression" dxfId="2" priority="232">
      <formula>$E3&lt;&gt;$B3</formula>
    </cfRule>
    <cfRule type="containsText" dxfId="1" priority="233" operator="containsText" text="NA">
      <formula>NOT(ISERROR(SEARCH("NA",E3)))</formula>
    </cfRule>
  </conditionalFormatting>
  <conditionalFormatting sqref="B3:B15">
    <cfRule type="duplicateValues" dxfId="0" priority="306"/>
  </conditionalFormatting>
  <dataValidations count="3">
    <dataValidation type="list" allowBlank="1" showInputMessage="1" showErrorMessage="1" sqref="W3:W14" xr:uid="{4F4ABDF4-6811-4F54-8DEA-5B7487E67857}">
      <formula1>cat</formula1>
    </dataValidation>
    <dataValidation type="list" allowBlank="1" showInputMessage="1" showErrorMessage="1" sqref="U3:U14" xr:uid="{1B2B4BB1-150F-4EDF-85DC-65ED1D8F3B1F}">
      <formula1>"x"</formula1>
    </dataValidation>
    <dataValidation type="list" allowBlank="1" showInputMessage="1" showErrorMessage="1" sqref="V3:V14" xr:uid="{0483B3D5-0655-4208-AE16-CA195DBBB404}">
      <formula1>"Comp,Finie,Kanban"</formula1>
    </dataValidation>
  </dataValidations>
  <pageMargins left="0.19685039370078741" right="0.19685039370078741" top="0.19685039370078741" bottom="0.19685039370078741" header="0" footer="0"/>
  <pageSetup paperSize="9" scale="61" fitToHeight="0" orientation="portrait" r:id="rId1"/>
  <headerFooter scaleWithDoc="0">
    <oddHeader xml:space="preserve">&amp;L&amp;"-,Normal"FDP21XXX&amp;R15/10/2021
</oddHeader>
    <oddFooter>&amp;C&amp;F&amp;R&amp;P / &amp;N</oddFooter>
  </headerFooter>
  <rowBreaks count="1" manualBreakCount="1">
    <brk id="14" max="16383" man="1"/>
  </rowBreaks>
  <colBreaks count="1" manualBreakCount="1">
    <brk id="23" max="1048575" man="1"/>
  </colBreak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4F7732351008439D0897EA869B5F82" ma:contentTypeVersion="16" ma:contentTypeDescription="Crée un document." ma:contentTypeScope="" ma:versionID="bf54235a4cc716c3e8bc925e66f164f2">
  <xsd:schema xmlns:xsd="http://www.w3.org/2001/XMLSchema" xmlns:xs="http://www.w3.org/2001/XMLSchema" xmlns:p="http://schemas.microsoft.com/office/2006/metadata/properties" xmlns:ns2="0c57bcf0-6c0d-4525-82a6-c55aa7614e97" xmlns:ns3="2b68f140-bd29-4930-a961-c5d4deee47bc" targetNamespace="http://schemas.microsoft.com/office/2006/metadata/properties" ma:root="true" ma:fieldsID="be1e644fc98f7b589b7ff6f6f82255c1" ns2:_="" ns3:_="">
    <xsd:import namespace="0c57bcf0-6c0d-4525-82a6-c55aa7614e97"/>
    <xsd:import namespace="2b68f140-bd29-4930-a961-c5d4deee47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7bcf0-6c0d-4525-82a6-c55aa7614e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322a9da9-f037-41d4-b652-619b378964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8f140-bd29-4930-a961-c5d4deee47bc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15e01c7-5a3c-4692-83d4-eb7cb11bb750}" ma:internalName="TaxCatchAll" ma:showField="CatchAllData" ma:web="2b68f140-bd29-4930-a961-c5d4deee47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68f140-bd29-4930-a961-c5d4deee47bc" xsi:nil="true"/>
    <lcf76f155ced4ddcb4097134ff3c332f xmlns="0c57bcf0-6c0d-4525-82a6-c55aa7614e97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76522F-5F61-4524-B90D-5F0C6194E2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57bcf0-6c0d-4525-82a6-c55aa7614e97"/>
    <ds:schemaRef ds:uri="2b68f140-bd29-4930-a961-c5d4deee47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A0C245-E815-48B1-B67B-2CAA2BCD264D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D41C1721-7B4B-4957-9512-B961C637D969}">
  <ds:schemaRefs>
    <ds:schemaRef ds:uri="http://schemas.microsoft.com/office/2006/metadata/properties"/>
    <ds:schemaRef ds:uri="http://schemas.microsoft.com/office/infopath/2007/PartnerControls"/>
    <ds:schemaRef ds:uri="2b68f140-bd29-4930-a961-c5d4deee47bc"/>
    <ds:schemaRef ds:uri="0c57bcf0-6c0d-4525-82a6-c55aa7614e97"/>
  </ds:schemaRefs>
</ds:datastoreItem>
</file>

<file path=customXml/itemProps4.xml><?xml version="1.0" encoding="utf-8"?>
<ds:datastoreItem xmlns:ds="http://schemas.openxmlformats.org/officeDocument/2006/customXml" ds:itemID="{C3DA0AA5-46B5-4C6C-B947-6090ADE306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Catalogue</vt:lpstr>
      <vt:lpstr>Catalogue!Zone_d_impression</vt:lpstr>
    </vt:vector>
  </TitlesOfParts>
  <Manager/>
  <Company>Ammann Yanmar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gfres</dc:creator>
  <cp:keywords/>
  <dc:description/>
  <cp:lastModifiedBy>Stephane HUREAUX</cp:lastModifiedBy>
  <cp:revision/>
  <cp:lastPrinted>2023-02-06T21:02:03Z</cp:lastPrinted>
  <dcterms:created xsi:type="dcterms:W3CDTF">2013-08-06T06:28:24Z</dcterms:created>
  <dcterms:modified xsi:type="dcterms:W3CDTF">2023-02-06T21:12:17Z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74791700.0000000</vt:lpwstr>
  </property>
  <property fmtid="{D5CDD505-2E9C-101B-9397-08002B2CF9AE}" pid="3" name="ContentTypeId">
    <vt:lpwstr>0x010100CC4F7732351008439D0897EA869B5F82</vt:lpwstr>
  </property>
  <property fmtid="{D5CDD505-2E9C-101B-9397-08002B2CF9AE}" pid="4" name="MediaServiceImageTags">
    <vt:lpwstr/>
  </property>
</Properties>
</file>