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verv\Documents\"/>
    </mc:Choice>
  </mc:AlternateContent>
  <bookViews>
    <workbookView xWindow="0" yWindow="0" windowWidth="11670" windowHeight="445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H6" i="1"/>
  <c r="I4" i="1"/>
  <c r="I5" i="1"/>
  <c r="I3" i="1"/>
  <c r="D5" i="1"/>
  <c r="E5" i="1" s="1"/>
  <c r="F5" i="1" s="1"/>
  <c r="D4" i="1"/>
  <c r="E4" i="1" s="1"/>
  <c r="F4" i="1" s="1"/>
  <c r="D3" i="1"/>
  <c r="H4" i="1"/>
  <c r="H5" i="1"/>
  <c r="H3" i="1"/>
  <c r="E3" i="1" l="1"/>
  <c r="F3" i="1" l="1"/>
  <c r="F6" i="1" s="1"/>
  <c r="E6" i="1"/>
</calcChain>
</file>

<file path=xl/sharedStrings.xml><?xml version="1.0" encoding="utf-8"?>
<sst xmlns="http://schemas.openxmlformats.org/spreadsheetml/2006/main" count="16" uniqueCount="16">
  <si>
    <t>toto</t>
  </si>
  <si>
    <t>tata</t>
  </si>
  <si>
    <t xml:space="preserve"> ETPT AU 31/12</t>
  </si>
  <si>
    <t>DATE DEPART</t>
  </si>
  <si>
    <t>quotité de travail</t>
  </si>
  <si>
    <t>date d'arrivée</t>
  </si>
  <si>
    <t>etp consommés aujourd'hui</t>
  </si>
  <si>
    <t>etpt consommés aujourdhui</t>
  </si>
  <si>
    <t>si présent en début d'année : 01/01/2022</t>
  </si>
  <si>
    <t>si arrivé en cours d'année : date d'arrivée</t>
  </si>
  <si>
    <t>date du jour</t>
  </si>
  <si>
    <t>titi</t>
  </si>
  <si>
    <t>projection au 31/12</t>
  </si>
  <si>
    <t>tps plein ou partiel</t>
  </si>
  <si>
    <t>total</t>
  </si>
  <si>
    <t>projection ETP au 31/12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</si>
</sst>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Courier New"/>
      <family val="3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/>
    <xf numFmtId="14" fontId="0" fillId="0" borderId="1" xfId="0" applyNumberFormat="1" applyBorder="1"/>
    <xf numFmtId="14" fontId="2" fillId="0" borderId="1" xfId="0" applyNumberFormat="1" applyFont="1" applyFill="1" applyBorder="1"/>
    <xf numFmtId="0" fontId="1" fillId="0" borderId="1" xfId="0" applyFont="1" applyBorder="1"/>
    <xf numFmtId="2" fontId="0" fillId="0" borderId="1" xfId="0" applyNumberFormat="1" applyFill="1" applyBorder="1"/>
    <xf numFmtId="0" fontId="0" fillId="0" borderId="0" xfId="0" applyBorder="1"/>
    <xf numFmtId="0" fontId="0" fillId="0" borderId="0" xfId="0" applyFill="1" applyBorder="1"/>
    <xf numFmtId="2" fontId="0" fillId="0" borderId="0" xfId="0" applyNumberFormat="1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workbookViewId="0">
      <selection activeCell="K7" sqref="K7"/>
    </sheetView>
  </sheetViews>
  <sheetFormatPr baseColWidth="10" defaultRowHeight="15" x14ac:dyDescent="0.25"/>
  <cols>
    <col min="2" max="2" width="16.42578125" bestFit="1" customWidth="1"/>
    <col min="3" max="3" width="22.7109375" bestFit="1" customWidth="1"/>
    <col min="4" max="4" width="17.28515625" customWidth="1"/>
    <col min="5" max="5" width="19.28515625" customWidth="1"/>
    <col min="6" max="6" width="17.7109375" customWidth="1"/>
    <col min="7" max="8" width="12.42578125" customWidth="1"/>
  </cols>
  <sheetData>
    <row r="2" spans="1:9" s="3" customFormat="1" ht="30" x14ac:dyDescent="0.25">
      <c r="A2" s="4"/>
      <c r="B2" s="4" t="s">
        <v>4</v>
      </c>
      <c r="C2" s="4" t="s">
        <v>5</v>
      </c>
      <c r="D2" s="5" t="s">
        <v>10</v>
      </c>
      <c r="E2" s="4" t="s">
        <v>6</v>
      </c>
      <c r="F2" s="4" t="s">
        <v>7</v>
      </c>
      <c r="G2" s="4" t="s">
        <v>3</v>
      </c>
      <c r="H2" s="4" t="s">
        <v>15</v>
      </c>
      <c r="I2" s="4" t="s">
        <v>2</v>
      </c>
    </row>
    <row r="3" spans="1:9" ht="15.75" x14ac:dyDescent="0.25">
      <c r="A3" s="6" t="s">
        <v>0</v>
      </c>
      <c r="B3" s="6">
        <v>0.8</v>
      </c>
      <c r="C3" s="7">
        <v>44562</v>
      </c>
      <c r="D3" s="8">
        <f ca="1">TODAY()</f>
        <v>44857</v>
      </c>
      <c r="E3" s="9">
        <f ca="1">DATEDIF(C3,D3+1,"m")</f>
        <v>9</v>
      </c>
      <c r="F3" s="10">
        <f ca="1">E3*B3</f>
        <v>7.2</v>
      </c>
      <c r="G3" s="7">
        <v>44926</v>
      </c>
      <c r="H3" s="9">
        <f>DATEDIF(C3,G3+1,"m")</f>
        <v>12</v>
      </c>
      <c r="I3" s="6">
        <f>B3*H3</f>
        <v>9.6000000000000014</v>
      </c>
    </row>
    <row r="4" spans="1:9" ht="15.75" x14ac:dyDescent="0.25">
      <c r="A4" s="6" t="s">
        <v>1</v>
      </c>
      <c r="B4" s="6">
        <v>1</v>
      </c>
      <c r="C4" s="7">
        <v>44713</v>
      </c>
      <c r="D4" s="8">
        <f ca="1">TODAY()</f>
        <v>44857</v>
      </c>
      <c r="E4" s="9">
        <f t="shared" ref="E4:E5" ca="1" si="0">DATEDIF(C4,D4+1,"m")</f>
        <v>4</v>
      </c>
      <c r="F4" s="10">
        <f t="shared" ref="F4:F5" ca="1" si="1">E4*B4</f>
        <v>4</v>
      </c>
      <c r="G4" s="7">
        <v>44788</v>
      </c>
      <c r="H4" s="9">
        <f t="shared" ref="H4:H5" si="2">DATEDIF(C4,G4+1,"m")</f>
        <v>2</v>
      </c>
      <c r="I4" s="6">
        <f t="shared" ref="I4:I5" si="3">B4*H4</f>
        <v>2</v>
      </c>
    </row>
    <row r="5" spans="1:9" ht="15.75" x14ac:dyDescent="0.25">
      <c r="A5" s="6" t="s">
        <v>11</v>
      </c>
      <c r="B5" s="6">
        <v>0.9</v>
      </c>
      <c r="C5" s="7">
        <v>44630</v>
      </c>
      <c r="D5" s="8">
        <f ca="1">TODAY()</f>
        <v>44857</v>
      </c>
      <c r="E5" s="9">
        <f t="shared" ca="1" si="0"/>
        <v>7</v>
      </c>
      <c r="F5" s="10">
        <f t="shared" ca="1" si="1"/>
        <v>6.3</v>
      </c>
      <c r="G5" s="7">
        <v>44926</v>
      </c>
      <c r="H5" s="9">
        <f t="shared" si="2"/>
        <v>9</v>
      </c>
      <c r="I5" s="6">
        <f t="shared" si="3"/>
        <v>8.1</v>
      </c>
    </row>
    <row r="6" spans="1:9" x14ac:dyDescent="0.25">
      <c r="A6" s="11" t="s">
        <v>14</v>
      </c>
      <c r="B6" s="11"/>
      <c r="C6" s="11"/>
      <c r="D6" s="12"/>
      <c r="E6" s="11">
        <f ca="1">SUM(E3:E5)</f>
        <v>20</v>
      </c>
      <c r="F6" s="13">
        <f ca="1">SUM(F3:F5)</f>
        <v>17.5</v>
      </c>
      <c r="G6" s="14"/>
      <c r="H6" s="11">
        <f>SUM(H3:H5)</f>
        <v>23</v>
      </c>
      <c r="I6" s="11">
        <f>SUM(I3:I5)</f>
        <v>19.700000000000003</v>
      </c>
    </row>
    <row r="7" spans="1:9" x14ac:dyDescent="0.25">
      <c r="B7" t="s">
        <v>13</v>
      </c>
      <c r="C7" t="s">
        <v>8</v>
      </c>
    </row>
    <row r="8" spans="1:9" x14ac:dyDescent="0.25">
      <c r="C8" t="s">
        <v>9</v>
      </c>
      <c r="H8" t="s">
        <v>12</v>
      </c>
    </row>
    <row r="9" spans="1:9" x14ac:dyDescent="0.25">
      <c r="C9" s="1"/>
      <c r="D9" s="1"/>
      <c r="E9" s="1"/>
      <c r="F9" s="1"/>
    </row>
    <row r="10" spans="1:9" x14ac:dyDescent="0.25">
      <c r="C10" s="1"/>
      <c r="D10" s="1"/>
      <c r="F10" s="1"/>
    </row>
    <row r="11" spans="1:9" ht="15.75" x14ac:dyDescent="0.25">
      <c r="C11" s="2"/>
      <c r="D11" s="1"/>
      <c r="E11" s="1"/>
      <c r="F1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vervin</dc:creator>
  <cp:lastModifiedBy>thierry vervin</cp:lastModifiedBy>
  <dcterms:created xsi:type="dcterms:W3CDTF">2022-10-22T16:16:51Z</dcterms:created>
  <dcterms:modified xsi:type="dcterms:W3CDTF">2022-10-23T12:13:36Z</dcterms:modified>
</cp:coreProperties>
</file>