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13_ncr:1_{E36C20B2-8863-4621-ABDA-ECD9DB5DB6D5}" xr6:coauthVersionLast="47" xr6:coauthVersionMax="47" xr10:uidLastSave="{00000000-0000-0000-0000-000000000000}"/>
  <bookViews>
    <workbookView xWindow="4920" yWindow="2955" windowWidth="21600" windowHeight="11295" xr2:uid="{8B23452B-C7D9-4C2E-92B6-A050C26E5B9B}"/>
  </bookViews>
  <sheets>
    <sheet name="Feuil2" sheetId="2" r:id="rId1"/>
    <sheet name="Plat - P265GH (1.0426)" sheetId="1" r:id="rId2"/>
  </sheets>
  <functionGroups builtInGroupCount="19"/>
  <definedNames>
    <definedName name="Liste_Epaisseur_Plat_P265GH">Table_Plat_P265GH_Rp0.2[Epaisseur]</definedName>
    <definedName name="Matière_Siège" localSheetId="0">Feuil2!$A$1</definedName>
    <definedName name="Ta">Feuil2!$D$1</definedName>
    <definedName name="Te">Feuil2!$F$1</definedName>
    <definedName name="Ts">Feuil2!$E$1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2" l="1" a="1"/>
  <c r="B1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<sst xmlns="http://schemas.openxmlformats.org/spreadsheetml/2006/main" count="19" uniqueCount="19">
  <si>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r>
      <t>R</t>
    </r>
    <r>
      <rPr>
        <vertAlign val="subscript"/>
        <sz val="11"/>
        <color theme="1"/>
        <rFont val="Calibri"/>
        <family val="2"/>
        <scheme val="minor"/>
      </rPr>
      <t>p0.2</t>
    </r>
    <r>
      <rPr>
        <sz val="11"/>
        <color theme="1"/>
        <rFont val="Calibri"/>
        <family val="2"/>
        <scheme val="minor"/>
      </rPr>
      <t xml:space="preserve"> en fonction de la température (°C)</t>
    </r>
  </si>
  <si>
    <t>Rp1.0 en fonction de la température - Fluage (100000h)</t>
  </si>
  <si>
    <t>Epaisseur</t>
  </si>
  <si>
    <t>50</t>
  </si>
  <si>
    <t>100</t>
  </si>
  <si>
    <t>150</t>
  </si>
  <si>
    <t>200</t>
  </si>
  <si>
    <t>250</t>
  </si>
  <si>
    <t>300</t>
  </si>
  <si>
    <t>350</t>
  </si>
  <si>
    <t>400</t>
  </si>
  <si>
    <t>t ≤ 16</t>
  </si>
  <si>
    <t>16 &lt; t ≤ 40</t>
  </si>
  <si>
    <t>40 &lt; t ≤ 60</t>
  </si>
  <si>
    <t>Rm en fonction de la température - Fluage (100000h)</t>
  </si>
  <si>
    <t>60 &lt; t ≤ 100</t>
  </si>
  <si>
    <t>100 &lt; t ≤ 150</t>
  </si>
  <si>
    <t>150 &lt; t ≤ 250</t>
  </si>
  <si>
    <t>Plat - P265GH (1.0426)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</si>
</sst>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4"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3A919D-E959-431A-B2EC-5B80273FE9BE}" name="Table_Plat_P265GH_Rp0.2" displayName="Table_Plat_P265GH_Rp0.2" ref="A2:I8" totalsRowShown="0" headerRowDxfId="13" dataDxfId="11" headerRowBorderDxfId="12" tableBorderDxfId="10" totalsRowBorderDxfId="9">
  <autoFilter ref="A2:I8" xr:uid="{3E419705-6598-4604-85D1-526DC524DAFE}"/>
  <tableColumns count="9">
    <tableColumn id="9" xr3:uid="{8DF9D77A-8191-4FEF-9917-2325DA5C8029}" name="Epaisseur" dataDxfId="8"/>
    <tableColumn id="1" xr3:uid="{B5A6528E-46E7-4818-8BC3-3397F8E28725}" name="50" dataDxfId="7"/>
    <tableColumn id="2" xr3:uid="{EF35E87C-9BAF-42EF-A6FF-AA14037A3D23}" name="100" dataDxfId="6"/>
    <tableColumn id="3" xr3:uid="{FB105E93-9F25-4E2F-9788-F4263DE360A6}" name="150" dataDxfId="5"/>
    <tableColumn id="4" xr3:uid="{DD6FD566-254B-4088-969D-CD7EFD8449D1}" name="200" dataDxfId="4"/>
    <tableColumn id="5" xr3:uid="{2F708BC9-A2EA-44C8-B1E2-1CBD6832835F}" name="250" dataDxfId="3"/>
    <tableColumn id="6" xr3:uid="{DE3D6788-8B14-44E4-9241-910207F14E22}" name="300" dataDxfId="2"/>
    <tableColumn id="7" xr3:uid="{7E68C022-AD11-4CBD-812A-E63B60AB0CF7}" name="350" dataDxfId="1"/>
    <tableColumn id="8" xr3:uid="{372BB412-D6BE-46DB-9036-A47DFD797639}" name="400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1CEC-FE16-4F91-9136-FA661407F25F}">
  <sheetPr codeName="Feuil1"/>
  <dimension ref="A1:F1"/>
  <sheetViews>
    <sheetView tabSelected="1" workbookViewId="0"/>
  </sheetViews>
  <sheetFormatPr baseColWidth="10" defaultRowHeight="15" x14ac:dyDescent="0.25"/>
  <cols>
    <col min="1" max="1" width="20.28515625" bestFit="1" customWidth="1"/>
  </cols>
  <sheetData>
    <row r="1" spans="1:6" x14ac:dyDescent="0.25">
      <c r="A1" t="s">
        <v>18</v>
      </c>
      <c r="B1" cm="1">
        <f t="array" ref="B1">Calcul_Siège(Ta,Ts,Te)</f>
        <v>170</v>
      </c>
      <c r="D1">
        <v>20</v>
      </c>
      <c r="E1">
        <v>50</v>
      </c>
      <c r="F1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2A969-8EEF-4409-9D6F-E35E9C413E23}">
  <sheetPr codeName="Feuil14"/>
  <dimension ref="A1:U12"/>
  <sheetViews>
    <sheetView workbookViewId="0">
      <selection activeCell="D3" sqref="D3"/>
    </sheetView>
  </sheetViews>
  <sheetFormatPr baseColWidth="10" defaultColWidth="10.7109375" defaultRowHeight="15" x14ac:dyDescent="0.25"/>
  <cols>
    <col min="1" max="1" width="15.7109375" style="1" customWidth="1"/>
    <col min="2" max="10" width="10.7109375" style="1" customWidth="1"/>
    <col min="11" max="21" width="5.7109375" style="1" customWidth="1"/>
    <col min="22" max="16384" width="10.7109375" style="1"/>
  </cols>
  <sheetData>
    <row r="1" spans="1:21" ht="18" x14ac:dyDescent="0.25">
      <c r="B1" s="15" t="s">
        <v>0</v>
      </c>
      <c r="C1" s="15"/>
      <c r="D1" s="15"/>
      <c r="E1" s="15"/>
      <c r="F1" s="15"/>
      <c r="G1" s="15"/>
      <c r="H1" s="15"/>
      <c r="I1" s="15"/>
      <c r="K1" s="16" t="s">
        <v>1</v>
      </c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 x14ac:dyDescent="0.25">
      <c r="A2" s="3" t="s">
        <v>2</v>
      </c>
      <c r="B2" s="4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5" t="s">
        <v>10</v>
      </c>
      <c r="K2" s="1">
        <v>380</v>
      </c>
      <c r="L2" s="1">
        <v>390</v>
      </c>
      <c r="M2" s="1">
        <v>400</v>
      </c>
      <c r="N2" s="1">
        <v>410</v>
      </c>
      <c r="O2" s="1">
        <v>420</v>
      </c>
      <c r="P2" s="1">
        <v>430</v>
      </c>
      <c r="Q2" s="1">
        <v>440</v>
      </c>
      <c r="R2" s="1">
        <v>450</v>
      </c>
      <c r="S2" s="1">
        <v>460</v>
      </c>
      <c r="T2" s="1">
        <v>470</v>
      </c>
      <c r="U2" s="1">
        <v>480</v>
      </c>
    </row>
    <row r="3" spans="1:21" x14ac:dyDescent="0.25">
      <c r="A3" s="6" t="s">
        <v>11</v>
      </c>
      <c r="B3" s="7">
        <v>256</v>
      </c>
      <c r="C3" s="8">
        <v>241</v>
      </c>
      <c r="D3" s="8">
        <v>223</v>
      </c>
      <c r="E3" s="8">
        <v>205</v>
      </c>
      <c r="F3" s="8">
        <v>188</v>
      </c>
      <c r="G3" s="8">
        <v>173</v>
      </c>
      <c r="H3" s="8">
        <v>160</v>
      </c>
      <c r="I3" s="9">
        <v>150</v>
      </c>
      <c r="K3" s="1">
        <v>118</v>
      </c>
      <c r="L3" s="1">
        <v>106</v>
      </c>
      <c r="M3" s="1">
        <v>95</v>
      </c>
      <c r="N3" s="1">
        <v>84</v>
      </c>
      <c r="O3" s="1">
        <v>73</v>
      </c>
      <c r="P3" s="1">
        <v>65</v>
      </c>
      <c r="Q3" s="1">
        <v>57</v>
      </c>
      <c r="R3" s="1">
        <v>49</v>
      </c>
      <c r="S3" s="1">
        <v>42</v>
      </c>
      <c r="T3" s="1">
        <v>35</v>
      </c>
      <c r="U3" s="1">
        <v>30</v>
      </c>
    </row>
    <row r="4" spans="1:21" x14ac:dyDescent="0.25">
      <c r="A4" s="10" t="s">
        <v>12</v>
      </c>
      <c r="B4" s="7">
        <v>247</v>
      </c>
      <c r="C4" s="8">
        <v>232</v>
      </c>
      <c r="D4" s="8">
        <v>215</v>
      </c>
      <c r="E4" s="8">
        <v>197</v>
      </c>
      <c r="F4" s="8">
        <v>181</v>
      </c>
      <c r="G4" s="8">
        <v>166</v>
      </c>
      <c r="H4" s="8">
        <v>154</v>
      </c>
      <c r="I4" s="9">
        <v>145</v>
      </c>
    </row>
    <row r="5" spans="1:21" x14ac:dyDescent="0.25">
      <c r="A5" s="10" t="s">
        <v>13</v>
      </c>
      <c r="B5" s="7">
        <v>237</v>
      </c>
      <c r="C5" s="8">
        <v>223</v>
      </c>
      <c r="D5" s="8">
        <v>206</v>
      </c>
      <c r="E5" s="8">
        <v>190</v>
      </c>
      <c r="F5" s="8">
        <v>174</v>
      </c>
      <c r="G5" s="8">
        <v>160</v>
      </c>
      <c r="H5" s="8">
        <v>148</v>
      </c>
      <c r="I5" s="9">
        <v>139</v>
      </c>
      <c r="K5" s="16" t="s">
        <v>14</v>
      </c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21" x14ac:dyDescent="0.25">
      <c r="A6" s="10" t="s">
        <v>15</v>
      </c>
      <c r="B6" s="7">
        <v>208</v>
      </c>
      <c r="C6" s="8">
        <v>196</v>
      </c>
      <c r="D6" s="8">
        <v>181</v>
      </c>
      <c r="E6" s="8">
        <v>167</v>
      </c>
      <c r="F6" s="8">
        <v>153</v>
      </c>
      <c r="G6" s="8">
        <v>140</v>
      </c>
      <c r="H6" s="8">
        <v>130</v>
      </c>
      <c r="I6" s="9">
        <v>122</v>
      </c>
      <c r="K6" s="1">
        <v>380</v>
      </c>
      <c r="L6" s="1">
        <v>390</v>
      </c>
      <c r="M6" s="1">
        <v>400</v>
      </c>
      <c r="N6" s="1">
        <v>410</v>
      </c>
      <c r="O6" s="1">
        <v>420</v>
      </c>
      <c r="P6" s="1">
        <v>430</v>
      </c>
      <c r="Q6" s="1">
        <v>440</v>
      </c>
      <c r="R6" s="1">
        <v>450</v>
      </c>
      <c r="S6" s="1">
        <v>460</v>
      </c>
      <c r="T6" s="1">
        <v>470</v>
      </c>
      <c r="U6" s="1">
        <v>480</v>
      </c>
    </row>
    <row r="7" spans="1:21" x14ac:dyDescent="0.25">
      <c r="A7" s="10" t="s">
        <v>16</v>
      </c>
      <c r="B7" s="7">
        <v>193</v>
      </c>
      <c r="C7" s="8">
        <v>182</v>
      </c>
      <c r="D7" s="8">
        <v>169</v>
      </c>
      <c r="E7" s="8">
        <v>155</v>
      </c>
      <c r="F7" s="8">
        <v>142</v>
      </c>
      <c r="G7" s="8">
        <v>130</v>
      </c>
      <c r="H7" s="8">
        <v>121</v>
      </c>
      <c r="I7" s="9">
        <v>114</v>
      </c>
      <c r="K7" s="1">
        <v>165</v>
      </c>
      <c r="L7" s="1">
        <v>148</v>
      </c>
      <c r="M7" s="1">
        <v>132</v>
      </c>
      <c r="N7" s="1">
        <v>118</v>
      </c>
      <c r="O7" s="1">
        <v>103</v>
      </c>
      <c r="P7" s="1">
        <v>91</v>
      </c>
      <c r="Q7" s="1">
        <v>79</v>
      </c>
      <c r="R7" s="1">
        <v>69</v>
      </c>
      <c r="S7" s="1">
        <v>59</v>
      </c>
      <c r="T7" s="1">
        <v>50</v>
      </c>
      <c r="U7" s="1">
        <v>42</v>
      </c>
    </row>
    <row r="8" spans="1:21" x14ac:dyDescent="0.25">
      <c r="A8" s="11" t="s">
        <v>17</v>
      </c>
      <c r="B8" s="12">
        <v>179</v>
      </c>
      <c r="C8" s="2">
        <v>168</v>
      </c>
      <c r="D8" s="2">
        <v>156</v>
      </c>
      <c r="E8" s="2">
        <v>143</v>
      </c>
      <c r="F8" s="2">
        <v>131</v>
      </c>
      <c r="G8" s="2">
        <v>121</v>
      </c>
      <c r="H8" s="2">
        <v>112</v>
      </c>
      <c r="I8" s="13">
        <v>105</v>
      </c>
    </row>
    <row r="9" spans="1:21" x14ac:dyDescent="0.25">
      <c r="A9" s="14"/>
    </row>
    <row r="10" spans="1:21" x14ac:dyDescent="0.25">
      <c r="A10" s="14"/>
    </row>
    <row r="11" spans="1:21" x14ac:dyDescent="0.25">
      <c r="A11" s="14"/>
    </row>
    <row r="12" spans="1:21" x14ac:dyDescent="0.25">
      <c r="A12" s="14"/>
    </row>
  </sheetData>
  <mergeCells count="3">
    <mergeCell ref="B1:I1"/>
    <mergeCell ref="K1:U1"/>
    <mergeCell ref="K5:U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Feuil2</vt:lpstr>
      <vt:lpstr>Plat - P265GH (1.0426)</vt:lpstr>
      <vt:lpstr>Liste_Epaisseur_Plat_P265GH</vt:lpstr>
      <vt:lpstr>Feuil2!Matière_Siège</vt:lpstr>
      <vt:lpstr>Ta</vt:lpstr>
      <vt:lpstr>Te</vt:lpstr>
      <vt:lpstr>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PUCHAUX</dc:creator>
  <cp:lastModifiedBy>Clément PUCHAUX</cp:lastModifiedBy>
  <dcterms:created xsi:type="dcterms:W3CDTF">2023-11-28T15:22:15Z</dcterms:created>
  <dcterms:modified xsi:type="dcterms:W3CDTF">2023-11-28T15:31:31Z</dcterms:modified>
</cp:coreProperties>
</file>