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v7684\Documents\_SKF\EXCEL\"/>
    </mc:Choice>
  </mc:AlternateContent>
  <xr:revisionPtr revIDLastSave="0" documentId="13_ncr:1_{9BDD88F8-DA8E-4F1E-ABEF-E5F6305C3E5D}" xr6:coauthVersionLast="47" xr6:coauthVersionMax="47" xr10:uidLastSave="{00000000-0000-0000-0000-000000000000}"/>
  <bookViews>
    <workbookView xWindow="-120" yWindow="-120" windowWidth="29040" windowHeight="15840" xr2:uid="{E46B51BD-C514-4423-B3AD-D2CF3272239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X15" i="1" l="1"/>
  <c r="W15" i="1"/>
  <c r="V15" i="1"/>
  <c r="U15" i="1"/>
  <c r="T15" i="1"/>
  <c r="X14" i="1"/>
  <c r="W14" i="1"/>
  <c r="V14" i="1"/>
  <c r="U14" i="1"/>
  <c r="T14" i="1"/>
  <c r="X13" i="1"/>
  <c r="W13" i="1"/>
  <c r="V13" i="1"/>
  <c r="U13" i="1"/>
  <c r="T13" i="1"/>
  <c r="X12" i="1"/>
  <c r="W12" i="1"/>
  <c r="V12" i="1"/>
  <c r="U12" i="1"/>
  <c r="T12" i="1"/>
  <c r="X11" i="1"/>
  <c r="W11" i="1"/>
  <c r="V11" i="1"/>
  <c r="U11" i="1"/>
  <c r="T11" i="1"/>
  <c r="X10" i="1"/>
  <c r="W10" i="1"/>
  <c r="V10" i="1"/>
  <c r="U10" i="1"/>
  <c r="T10" i="1"/>
  <c r="X9" i="1"/>
  <c r="W9" i="1"/>
  <c r="V9" i="1"/>
  <c r="U9" i="1"/>
  <c r="T9" i="1"/>
  <c r="X8" i="1"/>
  <c r="W8" i="1"/>
  <c r="V8" i="1"/>
  <c r="U8" i="1"/>
  <c r="T8" i="1"/>
  <c r="X7" i="1"/>
  <c r="W7" i="1"/>
  <c r="V7" i="1"/>
  <c r="U7" i="1"/>
  <c r="T7" i="1"/>
  <c r="X6" i="1"/>
  <c r="W6" i="1"/>
  <c r="V6" i="1"/>
  <c r="U6" i="1"/>
  <c r="T6" i="1"/>
  <c r="X5" i="1"/>
  <c r="W5" i="1"/>
  <c r="V5" i="1"/>
  <c r="U5" i="1"/>
  <c r="T5" i="1"/>
  <c r="X4" i="1"/>
  <c r="W4" i="1"/>
  <c r="V4" i="1"/>
  <c r="U4" i="1"/>
  <c r="T4" i="1"/>
  <c r="X3" i="1"/>
  <c r="W3" i="1"/>
  <c r="V3" i="1"/>
  <c r="U3" i="1"/>
  <c r="T3" i="1"/>
</calcChain>
</file>

<file path=xl/sharedStrings.xml><?xml version="1.0" encoding="utf-8"?>
<sst xmlns="http://schemas.openxmlformats.org/spreadsheetml/2006/main" count="68" uniqueCount="31">
  <si>
    <t>N°</t>
  </si>
  <si>
    <t>Liste</t>
  </si>
  <si>
    <t>Int</t>
  </si>
  <si>
    <t xml:space="preserve">Liste 
</t>
  </si>
  <si>
    <t>aaa</t>
  </si>
  <si>
    <t>bbb</t>
  </si>
  <si>
    <t>ccc</t>
  </si>
  <si>
    <t>ddd</t>
  </si>
  <si>
    <t>eee</t>
  </si>
  <si>
    <t>fff</t>
  </si>
  <si>
    <t>ggg</t>
  </si>
  <si>
    <t>hhh</t>
  </si>
  <si>
    <t>iii</t>
  </si>
  <si>
    <t>jjj</t>
  </si>
  <si>
    <t>kkk</t>
  </si>
  <si>
    <t>lll</t>
  </si>
  <si>
    <t>mmm</t>
  </si>
  <si>
    <t>TOTO</t>
  </si>
  <si>
    <t>TATA</t>
  </si>
  <si>
    <t>TITI</t>
  </si>
  <si>
    <t>Nombre de personne autonome</t>
  </si>
  <si>
    <t>je peux faire 1</t>
  </si>
  <si>
    <t>Je peux faire 2</t>
  </si>
  <si>
    <t>Je peux 3</t>
  </si>
  <si>
    <t>connaissances</t>
  </si>
  <si>
    <t>autonome</t>
  </si>
  <si>
    <t>Autonome</t>
  </si>
  <si>
    <t>na</t>
  </si>
  <si>
    <t>Je peux faire 3</t>
  </si>
  <si>
    <t>Objectif  minimum 3 personnes " Autonome "</t>
  </si>
  <si>
    <t xml:space="preserve">0 = Pas de connaissance
1 = Besoin de formation
2 = Autonome
3 = ref
4 = teuf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</si>
</sst>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Arial"/>
      <family val="2"/>
    </font>
    <font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left" vertical="center" wrapText="1"/>
    </xf>
    <xf numFmtId="0" fontId="0" fillId="2" borderId="0" xfId="0" applyFill="1" applyAlignment="1">
      <alignment horizontal="left" vertical="center" wrapText="1"/>
    </xf>
    <xf numFmtId="0" fontId="0" fillId="3" borderId="1" xfId="0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0" fillId="4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0" fontId="0" fillId="3" borderId="2" xfId="0" applyFill="1" applyBorder="1" applyAlignment="1" applyProtection="1">
      <alignment horizontal="center" vertical="center" wrapText="1"/>
      <protection locked="0"/>
    </xf>
    <xf numFmtId="0" fontId="0" fillId="2" borderId="2" xfId="0" quotePrefix="1" applyFill="1" applyBorder="1" applyAlignment="1">
      <alignment horizontal="left" vertical="center" indent="1"/>
    </xf>
    <xf numFmtId="0" fontId="0" fillId="2" borderId="2" xfId="0" quotePrefix="1" applyFill="1" applyBorder="1" applyAlignment="1" applyProtection="1">
      <alignment horizontal="left" vertical="center" indent="1"/>
      <protection locked="0"/>
    </xf>
    <xf numFmtId="0" fontId="0" fillId="2" borderId="2" xfId="0" applyFill="1" applyBorder="1" applyAlignment="1">
      <alignment horizontal="left" vertical="center" indent="1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3" borderId="12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0" fontId="0" fillId="6" borderId="1" xfId="0" applyFill="1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96AD5D-93E2-4827-BD1F-2C07912EAFB0}">
  <dimension ref="A1:AM15"/>
  <sheetViews>
    <sheetView tabSelected="1" workbookViewId="0">
      <selection activeCell="L23" sqref="L23"/>
    </sheetView>
  </sheetViews>
  <sheetFormatPr baseColWidth="10" defaultRowHeight="12.75" x14ac:dyDescent="0.2"/>
  <cols>
    <col min="1" max="1" width="3" bestFit="1" customWidth="1"/>
    <col min="2" max="2" width="33.28515625" bestFit="1" customWidth="1"/>
    <col min="3" max="3" width="6.7109375" bestFit="1" customWidth="1"/>
    <col min="4" max="4" width="6.140625" bestFit="1" customWidth="1"/>
    <col min="5" max="5" width="7.5703125" bestFit="1" customWidth="1"/>
    <col min="6" max="6" width="6.7109375" bestFit="1" customWidth="1"/>
    <col min="7" max="7" width="6.140625" bestFit="1" customWidth="1"/>
    <col min="8" max="8" width="7.5703125" bestFit="1" customWidth="1"/>
    <col min="9" max="9" width="6.7109375" bestFit="1" customWidth="1"/>
    <col min="10" max="10" width="6.140625" bestFit="1" customWidth="1"/>
    <col min="11" max="11" width="7.5703125" bestFit="1" customWidth="1"/>
    <col min="12" max="12" width="6.7109375" bestFit="1" customWidth="1"/>
    <col min="13" max="13" width="6.140625" bestFit="1" customWidth="1"/>
    <col min="14" max="14" width="7.5703125" bestFit="1" customWidth="1"/>
    <col min="15" max="15" width="6.7109375" bestFit="1" customWidth="1"/>
    <col min="16" max="16" width="6.140625" bestFit="1" customWidth="1"/>
    <col min="17" max="17" width="7.5703125" bestFit="1" customWidth="1"/>
    <col min="18" max="18" width="12.140625" customWidth="1"/>
    <col min="19" max="19" width="2.140625" customWidth="1"/>
    <col min="20" max="24" width="5.5703125" customWidth="1"/>
    <col min="25" max="25" width="3.5703125" customWidth="1"/>
    <col min="26" max="26" width="9.42578125" bestFit="1" customWidth="1"/>
    <col min="27" max="27" width="12.5703125" bestFit="1" customWidth="1"/>
    <col min="28" max="29" width="13" bestFit="1" customWidth="1"/>
  </cols>
  <sheetData>
    <row r="1" spans="1:39" ht="76.5" customHeight="1" x14ac:dyDescent="0.2">
      <c r="A1" s="1" t="s">
        <v>0</v>
      </c>
      <c r="B1" s="10" t="s">
        <v>3</v>
      </c>
      <c r="C1" s="16" t="s">
        <v>24</v>
      </c>
      <c r="D1" s="17"/>
      <c r="E1" s="18"/>
      <c r="F1" s="16" t="s">
        <v>25</v>
      </c>
      <c r="G1" s="17"/>
      <c r="H1" s="18"/>
      <c r="I1" s="24" t="s">
        <v>21</v>
      </c>
      <c r="J1" s="25"/>
      <c r="K1" s="26"/>
      <c r="L1" s="24" t="s">
        <v>22</v>
      </c>
      <c r="M1" s="25"/>
      <c r="N1" s="26"/>
      <c r="O1" s="24" t="s">
        <v>23</v>
      </c>
      <c r="P1" s="25"/>
      <c r="Q1" s="26"/>
      <c r="R1" s="27" t="s">
        <v>14</v>
      </c>
      <c r="S1" s="2"/>
      <c r="T1" s="3" t="s">
        <v>30</v>
      </c>
      <c r="U1" s="3"/>
      <c r="V1" s="3"/>
      <c r="W1" s="3"/>
      <c r="X1" s="3"/>
      <c r="Y1" s="4"/>
      <c r="Z1" s="37" t="s">
        <v>29</v>
      </c>
      <c r="AA1" s="38"/>
      <c r="AB1" s="38"/>
      <c r="AC1" s="38"/>
    </row>
    <row r="2" spans="1:39" ht="28.5" customHeight="1" thickBot="1" x14ac:dyDescent="0.25">
      <c r="A2" s="5" t="s">
        <v>0</v>
      </c>
      <c r="B2" s="11" t="s">
        <v>1</v>
      </c>
      <c r="C2" s="30" t="s">
        <v>17</v>
      </c>
      <c r="D2" s="31" t="s">
        <v>18</v>
      </c>
      <c r="E2" s="32" t="s">
        <v>19</v>
      </c>
      <c r="F2" s="30" t="s">
        <v>17</v>
      </c>
      <c r="G2" s="31" t="s">
        <v>18</v>
      </c>
      <c r="H2" s="32" t="s">
        <v>19</v>
      </c>
      <c r="I2" s="30" t="s">
        <v>17</v>
      </c>
      <c r="J2" s="31" t="s">
        <v>18</v>
      </c>
      <c r="K2" s="32" t="s">
        <v>19</v>
      </c>
      <c r="L2" s="30" t="s">
        <v>17</v>
      </c>
      <c r="M2" s="31" t="s">
        <v>18</v>
      </c>
      <c r="N2" s="32" t="s">
        <v>19</v>
      </c>
      <c r="O2" s="30" t="s">
        <v>17</v>
      </c>
      <c r="P2" s="31" t="s">
        <v>18</v>
      </c>
      <c r="Q2" s="32" t="s">
        <v>19</v>
      </c>
      <c r="R2" s="28"/>
      <c r="S2" s="6"/>
      <c r="T2" s="39">
        <v>0</v>
      </c>
      <c r="U2" s="39">
        <v>1</v>
      </c>
      <c r="V2" s="7">
        <v>2</v>
      </c>
      <c r="W2" s="7">
        <v>3</v>
      </c>
      <c r="X2" s="7">
        <v>4</v>
      </c>
      <c r="Y2" s="8"/>
      <c r="Z2" s="9" t="s">
        <v>26</v>
      </c>
      <c r="AA2" s="9" t="s">
        <v>21</v>
      </c>
      <c r="AB2" s="9" t="s">
        <v>22</v>
      </c>
      <c r="AC2" s="9" t="s">
        <v>28</v>
      </c>
    </row>
    <row r="3" spans="1:39" x14ac:dyDescent="0.2">
      <c r="A3" s="1">
        <v>1</v>
      </c>
      <c r="B3" s="12" t="s">
        <v>4</v>
      </c>
      <c r="C3" s="33" t="s">
        <v>27</v>
      </c>
      <c r="D3" s="34">
        <v>1</v>
      </c>
      <c r="E3" s="35">
        <v>1</v>
      </c>
      <c r="F3" s="33">
        <v>3</v>
      </c>
      <c r="G3" s="34">
        <v>3</v>
      </c>
      <c r="H3" s="35">
        <v>3</v>
      </c>
      <c r="I3" s="33">
        <v>1</v>
      </c>
      <c r="J3" s="34">
        <v>3</v>
      </c>
      <c r="K3" s="35">
        <v>1</v>
      </c>
      <c r="L3" s="33">
        <v>1</v>
      </c>
      <c r="M3" s="34">
        <v>1</v>
      </c>
      <c r="N3" s="35">
        <v>2</v>
      </c>
      <c r="O3" s="33">
        <v>1</v>
      </c>
      <c r="P3" s="34">
        <v>3</v>
      </c>
      <c r="Q3" s="35">
        <v>1</v>
      </c>
      <c r="R3" s="15" t="s">
        <v>2</v>
      </c>
      <c r="S3" s="6"/>
      <c r="T3" s="1">
        <f>COUNTIF(C3:Q3, "=0")</f>
        <v>0</v>
      </c>
      <c r="U3" s="1">
        <f>COUNTIF(C3:Q3, "=1")</f>
        <v>8</v>
      </c>
      <c r="V3" s="1">
        <f>COUNTIF(C3:Q3, "=2")</f>
        <v>1</v>
      </c>
      <c r="W3" s="1">
        <f>COUNTIF(C3:Q3, "=3")</f>
        <v>5</v>
      </c>
      <c r="X3" s="1">
        <f>COUNTIF(C3:Q3, "=4")</f>
        <v>0</v>
      </c>
      <c r="Y3" s="2"/>
      <c r="Z3" s="29">
        <v>3</v>
      </c>
      <c r="AA3" s="29">
        <v>1</v>
      </c>
      <c r="AB3" s="36">
        <v>1</v>
      </c>
      <c r="AC3" s="36">
        <v>1</v>
      </c>
      <c r="AD3" t="s">
        <v>20</v>
      </c>
      <c r="AM3" s="8">
        <v>0</v>
      </c>
    </row>
    <row r="4" spans="1:39" x14ac:dyDescent="0.2">
      <c r="A4" s="1">
        <v>2</v>
      </c>
      <c r="B4" s="12" t="s">
        <v>5</v>
      </c>
      <c r="C4" s="19" t="s">
        <v>27</v>
      </c>
      <c r="D4" s="1">
        <v>1</v>
      </c>
      <c r="E4" s="22">
        <v>1</v>
      </c>
      <c r="F4" s="19">
        <v>1</v>
      </c>
      <c r="G4" s="1">
        <v>4</v>
      </c>
      <c r="H4" s="22">
        <v>1</v>
      </c>
      <c r="I4" s="19">
        <v>1</v>
      </c>
      <c r="J4" s="1">
        <v>4</v>
      </c>
      <c r="K4" s="22">
        <v>1</v>
      </c>
      <c r="L4" s="19">
        <v>1</v>
      </c>
      <c r="M4" s="1">
        <v>4</v>
      </c>
      <c r="N4" s="22">
        <v>1</v>
      </c>
      <c r="O4" s="19">
        <v>1</v>
      </c>
      <c r="P4" s="1">
        <v>4</v>
      </c>
      <c r="Q4" s="22">
        <v>1</v>
      </c>
      <c r="R4" s="15" t="s">
        <v>2</v>
      </c>
      <c r="S4" s="6"/>
      <c r="T4" s="1">
        <f t="shared" ref="T4:T15" si="0">COUNTIF(C4:Q4, "=0")</f>
        <v>0</v>
      </c>
      <c r="U4" s="1">
        <f t="shared" ref="U4:U15" si="1">COUNTIF(C4:Q4, "=1")</f>
        <v>10</v>
      </c>
      <c r="V4" s="1">
        <f t="shared" ref="V4:V15" si="2">COUNTIF(C4:Q4, "=2")</f>
        <v>0</v>
      </c>
      <c r="W4" s="1">
        <f t="shared" ref="W4:W15" si="3">COUNTIF(C4:Q4, "=3")</f>
        <v>0</v>
      </c>
      <c r="X4" s="1">
        <f t="shared" ref="X4:X15" si="4">COUNTIF(C4:Q4, "=4")</f>
        <v>4</v>
      </c>
      <c r="Y4" s="2"/>
      <c r="Z4" s="29">
        <v>1</v>
      </c>
      <c r="AA4" s="29">
        <v>1</v>
      </c>
      <c r="AB4" s="36">
        <v>1</v>
      </c>
      <c r="AC4" s="36">
        <v>1</v>
      </c>
      <c r="AD4" t="s">
        <v>20</v>
      </c>
      <c r="AM4" s="8">
        <v>1</v>
      </c>
    </row>
    <row r="5" spans="1:39" x14ac:dyDescent="0.2">
      <c r="A5" s="1">
        <v>3</v>
      </c>
      <c r="B5" s="13" t="s">
        <v>6</v>
      </c>
      <c r="C5" s="19" t="s">
        <v>27</v>
      </c>
      <c r="D5" s="1">
        <v>1</v>
      </c>
      <c r="E5" s="22">
        <v>1</v>
      </c>
      <c r="F5" s="19">
        <v>3</v>
      </c>
      <c r="G5" s="1">
        <v>3</v>
      </c>
      <c r="H5" s="22">
        <v>3</v>
      </c>
      <c r="I5" s="19">
        <v>3</v>
      </c>
      <c r="J5" s="1">
        <v>3</v>
      </c>
      <c r="K5" s="22">
        <v>3</v>
      </c>
      <c r="L5" s="19">
        <v>3</v>
      </c>
      <c r="M5" s="1">
        <v>3</v>
      </c>
      <c r="N5" s="22">
        <v>3</v>
      </c>
      <c r="O5" s="19">
        <v>3</v>
      </c>
      <c r="P5" s="1">
        <v>3</v>
      </c>
      <c r="Q5" s="22">
        <v>3</v>
      </c>
      <c r="R5" s="15" t="s">
        <v>2</v>
      </c>
      <c r="S5" s="6"/>
      <c r="T5" s="1">
        <f t="shared" si="0"/>
        <v>0</v>
      </c>
      <c r="U5" s="1">
        <f t="shared" si="1"/>
        <v>2</v>
      </c>
      <c r="V5" s="1">
        <f t="shared" si="2"/>
        <v>0</v>
      </c>
      <c r="W5" s="1">
        <f t="shared" si="3"/>
        <v>12</v>
      </c>
      <c r="X5" s="1">
        <f t="shared" si="4"/>
        <v>0</v>
      </c>
      <c r="Y5" s="2"/>
      <c r="Z5" s="29">
        <v>3</v>
      </c>
      <c r="AA5" s="29">
        <v>3</v>
      </c>
      <c r="AB5" s="36">
        <v>3</v>
      </c>
      <c r="AC5" s="36">
        <v>3</v>
      </c>
      <c r="AM5" s="8">
        <v>2</v>
      </c>
    </row>
    <row r="6" spans="1:39" x14ac:dyDescent="0.2">
      <c r="A6" s="1">
        <v>4</v>
      </c>
      <c r="B6" s="12" t="s">
        <v>7</v>
      </c>
      <c r="C6" s="19">
        <v>0</v>
      </c>
      <c r="D6" s="1" t="s">
        <v>27</v>
      </c>
      <c r="E6" s="22" t="s">
        <v>27</v>
      </c>
      <c r="F6" s="19">
        <v>4</v>
      </c>
      <c r="G6" s="1">
        <v>3</v>
      </c>
      <c r="H6" s="22">
        <v>4</v>
      </c>
      <c r="I6" s="19">
        <v>4</v>
      </c>
      <c r="J6" s="1">
        <v>3</v>
      </c>
      <c r="K6" s="22">
        <v>4</v>
      </c>
      <c r="L6" s="19">
        <v>4</v>
      </c>
      <c r="M6" s="1">
        <v>3</v>
      </c>
      <c r="N6" s="22">
        <v>4</v>
      </c>
      <c r="O6" s="19">
        <v>4</v>
      </c>
      <c r="P6" s="1">
        <v>3</v>
      </c>
      <c r="Q6" s="22">
        <v>4</v>
      </c>
      <c r="R6" s="15" t="s">
        <v>2</v>
      </c>
      <c r="S6" s="6"/>
      <c r="T6" s="1">
        <f t="shared" si="0"/>
        <v>1</v>
      </c>
      <c r="U6" s="1">
        <f t="shared" si="1"/>
        <v>0</v>
      </c>
      <c r="V6" s="1">
        <f t="shared" si="2"/>
        <v>0</v>
      </c>
      <c r="W6" s="1">
        <f t="shared" si="3"/>
        <v>4</v>
      </c>
      <c r="X6" s="1">
        <f t="shared" si="4"/>
        <v>8</v>
      </c>
      <c r="Y6" s="2"/>
      <c r="Z6" s="29">
        <v>3</v>
      </c>
      <c r="AA6" s="29">
        <v>3</v>
      </c>
      <c r="AB6" s="36">
        <v>3</v>
      </c>
      <c r="AC6" s="36">
        <v>3</v>
      </c>
      <c r="AM6" s="8">
        <v>3</v>
      </c>
    </row>
    <row r="7" spans="1:39" x14ac:dyDescent="0.2">
      <c r="A7" s="1">
        <v>5</v>
      </c>
      <c r="B7" s="13" t="s">
        <v>8</v>
      </c>
      <c r="C7" s="19">
        <v>0</v>
      </c>
      <c r="D7" s="1" t="s">
        <v>27</v>
      </c>
      <c r="E7" s="22">
        <v>1</v>
      </c>
      <c r="F7" s="19">
        <v>3</v>
      </c>
      <c r="G7" s="1">
        <v>1</v>
      </c>
      <c r="H7" s="22">
        <v>3</v>
      </c>
      <c r="I7" s="19">
        <v>3</v>
      </c>
      <c r="J7" s="1">
        <v>1</v>
      </c>
      <c r="K7" s="22">
        <v>3</v>
      </c>
      <c r="L7" s="19">
        <v>3</v>
      </c>
      <c r="M7" s="1">
        <v>1</v>
      </c>
      <c r="N7" s="22">
        <v>3</v>
      </c>
      <c r="O7" s="19">
        <v>3</v>
      </c>
      <c r="P7" s="1">
        <v>1</v>
      </c>
      <c r="Q7" s="22">
        <v>3</v>
      </c>
      <c r="R7" s="15" t="s">
        <v>2</v>
      </c>
      <c r="S7" s="6"/>
      <c r="T7" s="1">
        <f t="shared" si="0"/>
        <v>1</v>
      </c>
      <c r="U7" s="1">
        <f t="shared" si="1"/>
        <v>5</v>
      </c>
      <c r="V7" s="1">
        <f t="shared" si="2"/>
        <v>0</v>
      </c>
      <c r="W7" s="1">
        <f t="shared" si="3"/>
        <v>8</v>
      </c>
      <c r="X7" s="1">
        <f t="shared" si="4"/>
        <v>0</v>
      </c>
      <c r="Y7" s="2"/>
      <c r="Z7" s="29">
        <v>2</v>
      </c>
      <c r="AA7" s="29">
        <v>2</v>
      </c>
      <c r="AB7" s="36">
        <v>2</v>
      </c>
      <c r="AC7" s="36">
        <v>2</v>
      </c>
      <c r="AM7" s="8">
        <v>4</v>
      </c>
    </row>
    <row r="8" spans="1:39" x14ac:dyDescent="0.2">
      <c r="A8" s="1">
        <v>6</v>
      </c>
      <c r="B8" s="12" t="s">
        <v>9</v>
      </c>
      <c r="C8" s="19">
        <v>0</v>
      </c>
      <c r="D8" s="1" t="s">
        <v>27</v>
      </c>
      <c r="E8" s="22">
        <v>1</v>
      </c>
      <c r="F8" s="19">
        <v>3</v>
      </c>
      <c r="G8" s="1">
        <v>2</v>
      </c>
      <c r="H8" s="22">
        <v>3</v>
      </c>
      <c r="I8" s="19">
        <v>3</v>
      </c>
      <c r="J8" s="1">
        <v>2</v>
      </c>
      <c r="K8" s="22">
        <v>3</v>
      </c>
      <c r="L8" s="19">
        <v>3</v>
      </c>
      <c r="M8" s="1">
        <v>2</v>
      </c>
      <c r="N8" s="22">
        <v>3</v>
      </c>
      <c r="O8" s="19">
        <v>3</v>
      </c>
      <c r="P8" s="1">
        <v>2</v>
      </c>
      <c r="Q8" s="22">
        <v>3</v>
      </c>
      <c r="R8" s="15" t="s">
        <v>2</v>
      </c>
      <c r="S8" s="6"/>
      <c r="T8" s="1">
        <f t="shared" si="0"/>
        <v>1</v>
      </c>
      <c r="U8" s="1">
        <f t="shared" si="1"/>
        <v>1</v>
      </c>
      <c r="V8" s="1">
        <f t="shared" si="2"/>
        <v>4</v>
      </c>
      <c r="W8" s="1">
        <f t="shared" si="3"/>
        <v>8</v>
      </c>
      <c r="X8" s="1">
        <f t="shared" si="4"/>
        <v>0</v>
      </c>
      <c r="Y8" s="2"/>
      <c r="Z8" s="29">
        <v>3</v>
      </c>
      <c r="AA8" s="29">
        <v>3</v>
      </c>
      <c r="AB8" s="36">
        <v>3</v>
      </c>
      <c r="AC8" s="36">
        <v>3</v>
      </c>
      <c r="AM8" s="8" t="s">
        <v>27</v>
      </c>
    </row>
    <row r="9" spans="1:39" x14ac:dyDescent="0.2">
      <c r="A9" s="1">
        <v>7</v>
      </c>
      <c r="B9" s="14" t="s">
        <v>10</v>
      </c>
      <c r="C9" s="19">
        <v>1</v>
      </c>
      <c r="D9" s="1">
        <v>1</v>
      </c>
      <c r="E9" s="22" t="s">
        <v>27</v>
      </c>
      <c r="F9" s="19">
        <v>2</v>
      </c>
      <c r="G9" s="1">
        <v>2</v>
      </c>
      <c r="H9" s="22">
        <v>2</v>
      </c>
      <c r="I9" s="19">
        <v>2</v>
      </c>
      <c r="J9" s="1">
        <v>2</v>
      </c>
      <c r="K9" s="22">
        <v>2</v>
      </c>
      <c r="L9" s="19">
        <v>2</v>
      </c>
      <c r="M9" s="1">
        <v>2</v>
      </c>
      <c r="N9" s="22">
        <v>2</v>
      </c>
      <c r="O9" s="19">
        <v>2</v>
      </c>
      <c r="P9" s="1">
        <v>2</v>
      </c>
      <c r="Q9" s="22">
        <v>2</v>
      </c>
      <c r="R9" s="15" t="s">
        <v>2</v>
      </c>
      <c r="S9" s="6"/>
      <c r="T9" s="1">
        <f t="shared" si="0"/>
        <v>0</v>
      </c>
      <c r="U9" s="1">
        <f t="shared" si="1"/>
        <v>2</v>
      </c>
      <c r="V9" s="1">
        <f t="shared" si="2"/>
        <v>12</v>
      </c>
      <c r="W9" s="1">
        <f t="shared" si="3"/>
        <v>0</v>
      </c>
      <c r="X9" s="1">
        <f t="shared" si="4"/>
        <v>0</v>
      </c>
      <c r="Y9" s="2"/>
      <c r="Z9" s="29"/>
      <c r="AA9" s="29"/>
      <c r="AB9" s="36"/>
      <c r="AC9" s="36"/>
    </row>
    <row r="10" spans="1:39" x14ac:dyDescent="0.2">
      <c r="A10" s="1">
        <v>8</v>
      </c>
      <c r="B10" s="12" t="s">
        <v>11</v>
      </c>
      <c r="C10" s="19">
        <v>1</v>
      </c>
      <c r="D10" s="1">
        <v>1</v>
      </c>
      <c r="E10" s="22">
        <v>1</v>
      </c>
      <c r="F10" s="19">
        <v>2</v>
      </c>
      <c r="G10" s="1">
        <v>2</v>
      </c>
      <c r="H10" s="22">
        <v>2</v>
      </c>
      <c r="I10" s="19">
        <v>2</v>
      </c>
      <c r="J10" s="1">
        <v>2</v>
      </c>
      <c r="K10" s="22">
        <v>2</v>
      </c>
      <c r="L10" s="19">
        <v>2</v>
      </c>
      <c r="M10" s="1">
        <v>2</v>
      </c>
      <c r="N10" s="22">
        <v>2</v>
      </c>
      <c r="O10" s="19">
        <v>2</v>
      </c>
      <c r="P10" s="1">
        <v>2</v>
      </c>
      <c r="Q10" s="22">
        <v>2</v>
      </c>
      <c r="R10" s="15" t="s">
        <v>2</v>
      </c>
      <c r="S10" s="6"/>
      <c r="T10" s="1">
        <f t="shared" si="0"/>
        <v>0</v>
      </c>
      <c r="U10" s="1">
        <f t="shared" si="1"/>
        <v>3</v>
      </c>
      <c r="V10" s="1">
        <f t="shared" si="2"/>
        <v>12</v>
      </c>
      <c r="W10" s="1">
        <f t="shared" si="3"/>
        <v>0</v>
      </c>
      <c r="X10" s="1">
        <f t="shared" si="4"/>
        <v>0</v>
      </c>
      <c r="Y10" s="2"/>
      <c r="Z10" s="29"/>
      <c r="AA10" s="29"/>
      <c r="AB10" s="36"/>
      <c r="AC10" s="36"/>
    </row>
    <row r="11" spans="1:39" x14ac:dyDescent="0.2">
      <c r="A11" s="1">
        <v>9</v>
      </c>
      <c r="B11" s="12" t="s">
        <v>12</v>
      </c>
      <c r="C11" s="19">
        <v>0</v>
      </c>
      <c r="D11" s="1">
        <v>1</v>
      </c>
      <c r="E11" s="22">
        <v>0</v>
      </c>
      <c r="F11" s="19">
        <v>2</v>
      </c>
      <c r="G11" s="1">
        <v>3</v>
      </c>
      <c r="H11" s="22">
        <v>3</v>
      </c>
      <c r="I11" s="19">
        <v>2</v>
      </c>
      <c r="J11" s="1">
        <v>3</v>
      </c>
      <c r="K11" s="22">
        <v>3</v>
      </c>
      <c r="L11" s="19">
        <v>2</v>
      </c>
      <c r="M11" s="1">
        <v>3</v>
      </c>
      <c r="N11" s="22">
        <v>3</v>
      </c>
      <c r="O11" s="19">
        <v>2</v>
      </c>
      <c r="P11" s="1">
        <v>3</v>
      </c>
      <c r="Q11" s="22">
        <v>3</v>
      </c>
      <c r="R11" s="15" t="s">
        <v>2</v>
      </c>
      <c r="S11" s="6"/>
      <c r="T11" s="1">
        <f t="shared" si="0"/>
        <v>2</v>
      </c>
      <c r="U11" s="1">
        <f t="shared" si="1"/>
        <v>1</v>
      </c>
      <c r="V11" s="1">
        <f t="shared" si="2"/>
        <v>4</v>
      </c>
      <c r="W11" s="1">
        <f t="shared" si="3"/>
        <v>8</v>
      </c>
      <c r="X11" s="1">
        <f t="shared" si="4"/>
        <v>0</v>
      </c>
      <c r="Y11" s="2"/>
      <c r="Z11" s="29"/>
      <c r="AA11" s="29"/>
      <c r="AB11" s="36"/>
      <c r="AC11" s="36"/>
    </row>
    <row r="12" spans="1:39" x14ac:dyDescent="0.2">
      <c r="A12" s="1">
        <v>10</v>
      </c>
      <c r="B12" s="12" t="s">
        <v>13</v>
      </c>
      <c r="C12" s="19">
        <v>0</v>
      </c>
      <c r="D12" s="1">
        <v>1</v>
      </c>
      <c r="E12" s="22">
        <v>0</v>
      </c>
      <c r="F12" s="19">
        <v>2</v>
      </c>
      <c r="G12" s="1">
        <v>3</v>
      </c>
      <c r="H12" s="22">
        <v>3</v>
      </c>
      <c r="I12" s="19">
        <v>2</v>
      </c>
      <c r="J12" s="1">
        <v>3</v>
      </c>
      <c r="K12" s="22">
        <v>3</v>
      </c>
      <c r="L12" s="19">
        <v>2</v>
      </c>
      <c r="M12" s="1">
        <v>3</v>
      </c>
      <c r="N12" s="22">
        <v>3</v>
      </c>
      <c r="O12" s="19">
        <v>2</v>
      </c>
      <c r="P12" s="1">
        <v>3</v>
      </c>
      <c r="Q12" s="22">
        <v>3</v>
      </c>
      <c r="R12" s="15" t="s">
        <v>2</v>
      </c>
      <c r="S12" s="6"/>
      <c r="T12" s="1">
        <f t="shared" si="0"/>
        <v>2</v>
      </c>
      <c r="U12" s="1">
        <f t="shared" si="1"/>
        <v>1</v>
      </c>
      <c r="V12" s="1">
        <f t="shared" si="2"/>
        <v>4</v>
      </c>
      <c r="W12" s="1">
        <f t="shared" si="3"/>
        <v>8</v>
      </c>
      <c r="X12" s="1">
        <f t="shared" si="4"/>
        <v>0</v>
      </c>
      <c r="Y12" s="2"/>
      <c r="Z12" s="29"/>
      <c r="AA12" s="29"/>
      <c r="AB12" s="36"/>
      <c r="AC12" s="36"/>
    </row>
    <row r="13" spans="1:39" x14ac:dyDescent="0.2">
      <c r="A13" s="1">
        <v>11</v>
      </c>
      <c r="B13" s="12" t="s">
        <v>14</v>
      </c>
      <c r="C13" s="19">
        <v>0</v>
      </c>
      <c r="D13" s="1">
        <v>1</v>
      </c>
      <c r="E13" s="22">
        <v>0</v>
      </c>
      <c r="F13" s="19">
        <v>3</v>
      </c>
      <c r="G13" s="1">
        <v>2</v>
      </c>
      <c r="H13" s="22">
        <v>2</v>
      </c>
      <c r="I13" s="19">
        <v>3</v>
      </c>
      <c r="J13" s="1">
        <v>2</v>
      </c>
      <c r="K13" s="22">
        <v>2</v>
      </c>
      <c r="L13" s="19">
        <v>3</v>
      </c>
      <c r="M13" s="1">
        <v>2</v>
      </c>
      <c r="N13" s="22">
        <v>2</v>
      </c>
      <c r="O13" s="19">
        <v>3</v>
      </c>
      <c r="P13" s="1">
        <v>2</v>
      </c>
      <c r="Q13" s="22">
        <v>2</v>
      </c>
      <c r="R13" s="15" t="s">
        <v>2</v>
      </c>
      <c r="S13" s="6"/>
      <c r="T13" s="1">
        <f t="shared" si="0"/>
        <v>2</v>
      </c>
      <c r="U13" s="1">
        <f t="shared" si="1"/>
        <v>1</v>
      </c>
      <c r="V13" s="1">
        <f t="shared" si="2"/>
        <v>8</v>
      </c>
      <c r="W13" s="1">
        <f t="shared" si="3"/>
        <v>4</v>
      </c>
      <c r="X13" s="1">
        <f t="shared" si="4"/>
        <v>0</v>
      </c>
      <c r="Y13" s="2"/>
      <c r="Z13" s="29"/>
      <c r="AA13" s="29"/>
      <c r="AB13" s="36"/>
      <c r="AC13" s="36"/>
    </row>
    <row r="14" spans="1:39" x14ac:dyDescent="0.2">
      <c r="A14" s="1">
        <v>12</v>
      </c>
      <c r="B14" s="12" t="s">
        <v>15</v>
      </c>
      <c r="C14" s="19">
        <v>0</v>
      </c>
      <c r="D14" s="1">
        <v>1</v>
      </c>
      <c r="E14" s="22">
        <v>0</v>
      </c>
      <c r="F14" s="19">
        <v>3</v>
      </c>
      <c r="G14" s="1">
        <v>1</v>
      </c>
      <c r="H14" s="22">
        <v>1</v>
      </c>
      <c r="I14" s="19">
        <v>3</v>
      </c>
      <c r="J14" s="1">
        <v>1</v>
      </c>
      <c r="K14" s="22">
        <v>1</v>
      </c>
      <c r="L14" s="19">
        <v>3</v>
      </c>
      <c r="M14" s="1">
        <v>1</v>
      </c>
      <c r="N14" s="22">
        <v>1</v>
      </c>
      <c r="O14" s="19">
        <v>3</v>
      </c>
      <c r="P14" s="1">
        <v>1</v>
      </c>
      <c r="Q14" s="22">
        <v>1</v>
      </c>
      <c r="R14" s="15" t="s">
        <v>2</v>
      </c>
      <c r="S14" s="6"/>
      <c r="T14" s="1">
        <f t="shared" si="0"/>
        <v>2</v>
      </c>
      <c r="U14" s="1">
        <f t="shared" si="1"/>
        <v>9</v>
      </c>
      <c r="V14" s="1">
        <f t="shared" si="2"/>
        <v>0</v>
      </c>
      <c r="W14" s="1">
        <f t="shared" si="3"/>
        <v>4</v>
      </c>
      <c r="X14" s="1">
        <f t="shared" si="4"/>
        <v>0</v>
      </c>
      <c r="Y14" s="2"/>
      <c r="Z14" s="29"/>
      <c r="AA14" s="29"/>
      <c r="AB14" s="36"/>
      <c r="AC14" s="36"/>
    </row>
    <row r="15" spans="1:39" ht="13.5" thickBot="1" x14ac:dyDescent="0.25">
      <c r="A15" s="1">
        <v>13</v>
      </c>
      <c r="B15" s="12" t="s">
        <v>16</v>
      </c>
      <c r="C15" s="20">
        <v>0</v>
      </c>
      <c r="D15" s="21">
        <v>1</v>
      </c>
      <c r="E15" s="23">
        <v>0</v>
      </c>
      <c r="F15" s="20">
        <v>2</v>
      </c>
      <c r="G15" s="21">
        <v>1</v>
      </c>
      <c r="H15" s="23">
        <v>1</v>
      </c>
      <c r="I15" s="20">
        <v>2</v>
      </c>
      <c r="J15" s="21">
        <v>1</v>
      </c>
      <c r="K15" s="23">
        <v>1</v>
      </c>
      <c r="L15" s="20">
        <v>2</v>
      </c>
      <c r="M15" s="21">
        <v>1</v>
      </c>
      <c r="N15" s="23">
        <v>1</v>
      </c>
      <c r="O15" s="20">
        <v>2</v>
      </c>
      <c r="P15" s="21">
        <v>1</v>
      </c>
      <c r="Q15" s="23">
        <v>1</v>
      </c>
      <c r="R15" s="15" t="s">
        <v>2</v>
      </c>
      <c r="S15" s="6"/>
      <c r="T15" s="1">
        <f t="shared" si="0"/>
        <v>2</v>
      </c>
      <c r="U15" s="1">
        <f t="shared" si="1"/>
        <v>9</v>
      </c>
      <c r="V15" s="1">
        <f t="shared" si="2"/>
        <v>4</v>
      </c>
      <c r="W15" s="1">
        <f t="shared" si="3"/>
        <v>0</v>
      </c>
      <c r="X15" s="1">
        <f t="shared" si="4"/>
        <v>0</v>
      </c>
      <c r="Y15" s="2"/>
      <c r="Z15" s="29"/>
      <c r="AA15" s="29"/>
      <c r="AB15" s="36"/>
      <c r="AC15" s="36"/>
    </row>
  </sheetData>
  <mergeCells count="7">
    <mergeCell ref="Z1:AC1"/>
    <mergeCell ref="C1:E1"/>
    <mergeCell ref="F1:H1"/>
    <mergeCell ref="I1:K1"/>
    <mergeCell ref="L1:N1"/>
    <mergeCell ref="O1:Q1"/>
    <mergeCell ref="T1:X1"/>
  </mergeCells>
  <phoneticPr fontId="1" type="noConversion"/>
  <dataValidations disablePrompts="1" count="3">
    <dataValidation type="list" allowBlank="1" showInputMessage="1" showErrorMessage="1" sqref="F3:Q15" xr:uid="{6418D717-6A69-4CAA-8999-3E92ECF16B4C}">
      <formula1>$AM$3:$AM$7</formula1>
    </dataValidation>
    <dataValidation type="list" allowBlank="1" showInputMessage="1" showErrorMessage="1" sqref="D3:E15" xr:uid="{9C77D151-08D0-4AFC-9191-73E7CCE192A6}">
      <formula1>$AM$3:$AM$8</formula1>
    </dataValidation>
    <dataValidation type="list" allowBlank="1" showInputMessage="1" showErrorMessage="1" sqref="C3:C15" xr:uid="{F83ADB71-5DDF-435E-8743-187426FD1FFE}">
      <formula1>$AM$3:$AM$9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Lucien PALOMBO</dc:creator>
  <cp:lastModifiedBy>Lucien PALOMBO</cp:lastModifiedBy>
  <dcterms:created xsi:type="dcterms:W3CDTF">2023-06-07T16:47:07Z</dcterms:created>
  <dcterms:modified xsi:type="dcterms:W3CDTF">2023-06-07T17:38:20Z</dcterms:modified>
</cp:coreProperties>
</file>