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50" yWindow="135" windowWidth="18915" windowHeight="1404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B30" i="1" l="1"/>
  <c r="B16" i="1"/>
  <c r="B63" i="1" l="1"/>
  <c r="B52" i="1"/>
  <c r="B18" i="1"/>
  <c r="B19" i="1"/>
  <c r="B41" i="1"/>
</calcChain>
</file>

<file path=xl/sharedStrings.xml><?xml version="1.0" encoding="utf-8"?>
<sst xmlns="http://schemas.openxmlformats.org/spreadsheetml/2006/main" count="44" uniqueCount="27">
  <si>
    <t>01-janv</t>
  </si>
  <si>
    <t>01-févr</t>
  </si>
  <si>
    <t>01-mars</t>
  </si>
  <si>
    <t>01-avr</t>
  </si>
  <si>
    <t>A</t>
  </si>
  <si>
    <t>B</t>
  </si>
  <si>
    <t>C</t>
  </si>
  <si>
    <t>D</t>
  </si>
  <si>
    <t>01-mai</t>
  </si>
  <si>
    <t>Ligne</t>
  </si>
  <si>
    <t>Valeur cherchée</t>
  </si>
  <si>
    <t>Résultat</t>
  </si>
  <si>
    <t>Test si B3=B8</t>
  </si>
  <si>
    <t>B3-B8</t>
  </si>
  <si>
    <t>Pas cohérent</t>
  </si>
  <si>
    <t>OK</t>
  </si>
  <si>
    <t>Ok</t>
  </si>
  <si>
    <t>1 - Tableau avec dates comme en-tête</t>
  </si>
  <si>
    <t>2 - Tableau avec lettres comme en-tête</t>
  </si>
  <si>
    <t>3 - Pas de tableau</t>
  </si>
  <si>
    <t>4 - n°3 transformé en tableau (sauf dates)</t>
  </si>
  <si>
    <t>Plus possible de formater les dates</t>
  </si>
  <si>
    <t>Problème avec les tableaux qui transforment les dates contenues dans les en-têtes</t>
  </si>
  <si>
    <t>RECHERCHEH.</t>
  </si>
  <si>
    <t>dans un format non transformable et qui ne peuvent plus être trouvées par la fonction</t>
  </si>
  <si>
    <t>Même une simple comparaison d'égalité ne fonctiionne plus.</t>
  </si>
  <si>
    <t>5 - n°3 transformé en tableau (avec dates)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</si>
</sst>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[$-409]d/m/yy\ h:mm\ AM/PM;@"/>
    <numFmt numFmtId="167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21">
    <xf numFmtId="0" fontId="0" fillId="0" borderId="0" xfId="0"/>
    <xf numFmtId="0" fontId="0" fillId="3" borderId="3" xfId="0" applyFont="1" applyFill="1" applyBorder="1"/>
    <xf numFmtId="0" fontId="0" fillId="0" borderId="3" xfId="0" applyFont="1" applyBorder="1"/>
    <xf numFmtId="0" fontId="1" fillId="0" borderId="1" xfId="1"/>
    <xf numFmtId="0" fontId="0" fillId="0" borderId="0" xfId="0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4" borderId="3" xfId="0" applyFont="1" applyFill="1" applyBorder="1"/>
    <xf numFmtId="16" fontId="2" fillId="2" borderId="0" xfId="0" applyNumberFormat="1" applyFont="1" applyFill="1" applyBorder="1" applyAlignment="1">
      <alignment horizontal="center"/>
    </xf>
    <xf numFmtId="165" fontId="2" fillId="2" borderId="2" xfId="0" applyNumberFormat="1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4" fontId="2" fillId="2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4" borderId="0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4" borderId="0" xfId="0" applyFont="1" applyFill="1" applyAlignment="1">
      <alignment horizontal="center" vertical="center"/>
    </xf>
    <xf numFmtId="167" fontId="1" fillId="0" borderId="0" xfId="0" applyNumberFormat="1" applyFont="1" applyFill="1" applyBorder="1" applyAlignment="1">
      <alignment horizontal="center"/>
    </xf>
    <xf numFmtId="167" fontId="2" fillId="0" borderId="0" xfId="0" applyNumberFormat="1" applyFont="1" applyFill="1" applyBorder="1" applyAlignment="1">
      <alignment horizontal="center"/>
    </xf>
    <xf numFmtId="0" fontId="3" fillId="4" borderId="0" xfId="0" applyFont="1" applyFill="1" applyAlignment="1">
      <alignment horizontal="center"/>
    </xf>
  </cellXfs>
  <cellStyles count="2">
    <cellStyle name="Normal" xfId="0" builtinId="0"/>
    <cellStyle name="Titre 3" xfId="1" builtinId="18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7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1" formatCode="dd\-mmm"/>
      <fill>
        <patternFill patternType="solid">
          <fgColor theme="5"/>
          <bgColor theme="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40C]d\-mmm\-yy;@"/>
      <fill>
        <patternFill patternType="solid">
          <fgColor theme="5"/>
          <bgColor theme="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695325</xdr:colOff>
      <xdr:row>17</xdr:row>
      <xdr:rowOff>9525</xdr:rowOff>
    </xdr:from>
    <xdr:to>
      <xdr:col>1</xdr:col>
      <xdr:colOff>741044</xdr:colOff>
      <xdr:row>19</xdr:row>
      <xdr:rowOff>19050</xdr:rowOff>
    </xdr:to>
    <xdr:sp macro="" textlink="">
      <xdr:nvSpPr>
        <xdr:cNvPr id="2" name="Accolade fermante 1"/>
        <xdr:cNvSpPr/>
      </xdr:nvSpPr>
      <xdr:spPr>
        <a:xfrm>
          <a:off x="1704975" y="2114550"/>
          <a:ext cx="45719" cy="3905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9:D12" totalsRowShown="0" headerRowDxfId="16">
  <autoFilter ref="A9:D12"/>
  <tableColumns count="4">
    <tableColumn id="1" name="01-févr"/>
    <tableColumn id="2" name="01-mars"/>
    <tableColumn id="3" name="01-avr"/>
    <tableColumn id="4" name="01-mai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23:D26" totalsRowShown="0" headerRowDxfId="15" tableBorderDxfId="14">
  <autoFilter ref="A23:D26"/>
  <tableColumns count="4">
    <tableColumn id="1" name="A"/>
    <tableColumn id="2" name="B"/>
    <tableColumn id="3" name="C"/>
    <tableColumn id="4" name="D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46:D48" headerRowCount="0" totalsRowShown="0" headerRowDxfId="13" dataDxfId="12">
  <tableColumns count="4">
    <tableColumn id="1" name="Colonne1" headerRowDxfId="11" dataDxfId="10"/>
    <tableColumn id="2" name="Colonne2" headerRowDxfId="9" dataDxfId="8"/>
    <tableColumn id="3" name="Colonne3" headerRowDxfId="7"/>
    <tableColumn id="4" name="Colonne4" headerRowDxfId="6" dataDxfId="5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56:D59" totalsRowShown="0" headerRowDxfId="0" dataDxfId="4">
  <autoFilter ref="A56:D59"/>
  <tableColumns count="4">
    <tableColumn id="1" name="01-janv" dataDxfId="3"/>
    <tableColumn id="2" name="01-mars" dataDxfId="2"/>
    <tableColumn id="3" name="01-avr"/>
    <tableColumn id="4" name="01-mai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"/>
  <sheetViews>
    <sheetView tabSelected="1" workbookViewId="0">
      <selection activeCell="H48" sqref="H48"/>
    </sheetView>
  </sheetViews>
  <sheetFormatPr baseColWidth="10" defaultRowHeight="15" x14ac:dyDescent="0.25"/>
  <cols>
    <col min="1" max="1" width="15.140625" customWidth="1"/>
    <col min="2" max="4" width="11.5703125" customWidth="1"/>
    <col min="6" max="9" width="11.5703125" customWidth="1"/>
  </cols>
  <sheetData>
    <row r="1" spans="1:4" x14ac:dyDescent="0.25">
      <c r="A1" t="s">
        <v>22</v>
      </c>
    </row>
    <row r="2" spans="1:4" x14ac:dyDescent="0.25">
      <c r="A2" t="s">
        <v>24</v>
      </c>
    </row>
    <row r="3" spans="1:4" x14ac:dyDescent="0.25">
      <c r="A3" t="s">
        <v>23</v>
      </c>
    </row>
    <row r="4" spans="1:4" x14ac:dyDescent="0.25">
      <c r="A4" t="s">
        <v>25</v>
      </c>
    </row>
    <row r="7" spans="1:4" ht="15.75" thickBot="1" x14ac:dyDescent="0.3">
      <c r="A7" s="3" t="s">
        <v>17</v>
      </c>
      <c r="B7" s="3"/>
      <c r="C7" s="3"/>
      <c r="D7" s="3"/>
    </row>
    <row r="9" spans="1:4" x14ac:dyDescent="0.25">
      <c r="A9" s="10" t="s">
        <v>1</v>
      </c>
      <c r="B9" s="11" t="s">
        <v>2</v>
      </c>
      <c r="C9" s="11" t="s">
        <v>3</v>
      </c>
      <c r="D9" s="12" t="s">
        <v>8</v>
      </c>
    </row>
    <row r="10" spans="1:4" x14ac:dyDescent="0.25">
      <c r="A10">
        <v>1</v>
      </c>
      <c r="B10">
        <v>2</v>
      </c>
      <c r="C10">
        <v>3</v>
      </c>
      <c r="D10">
        <v>4</v>
      </c>
    </row>
    <row r="11" spans="1:4" x14ac:dyDescent="0.25">
      <c r="A11">
        <v>5</v>
      </c>
      <c r="B11">
        <v>6</v>
      </c>
      <c r="C11">
        <v>7</v>
      </c>
      <c r="D11">
        <v>8</v>
      </c>
    </row>
    <row r="12" spans="1:4" x14ac:dyDescent="0.25">
      <c r="A12">
        <v>9</v>
      </c>
      <c r="B12">
        <v>10</v>
      </c>
      <c r="C12">
        <v>11</v>
      </c>
      <c r="D12">
        <v>12</v>
      </c>
    </row>
    <row r="14" spans="1:4" x14ac:dyDescent="0.25">
      <c r="A14" t="s">
        <v>10</v>
      </c>
      <c r="B14" s="5">
        <v>40238</v>
      </c>
    </row>
    <row r="15" spans="1:4" x14ac:dyDescent="0.25">
      <c r="A15" t="s">
        <v>9</v>
      </c>
      <c r="B15" s="6">
        <v>2</v>
      </c>
    </row>
    <row r="16" spans="1:4" x14ac:dyDescent="0.25">
      <c r="A16" t="s">
        <v>11</v>
      </c>
      <c r="B16" s="17" t="e">
        <f>HLOOKUP(B14,Tableau1[#All],B15)</f>
        <v>#N/A</v>
      </c>
    </row>
    <row r="18" spans="1:4" x14ac:dyDescent="0.25">
      <c r="A18" t="s">
        <v>12</v>
      </c>
      <c r="B18" s="15" t="b">
        <f>B9=B14</f>
        <v>0</v>
      </c>
      <c r="C18" t="s">
        <v>14</v>
      </c>
    </row>
    <row r="19" spans="1:4" x14ac:dyDescent="0.25">
      <c r="A19" t="s">
        <v>13</v>
      </c>
      <c r="B19" s="16">
        <f>B9-B14</f>
        <v>0</v>
      </c>
    </row>
    <row r="21" spans="1:4" ht="15.75" thickBot="1" x14ac:dyDescent="0.3">
      <c r="A21" s="3" t="s">
        <v>18</v>
      </c>
      <c r="B21" s="3"/>
      <c r="C21" s="3"/>
      <c r="D21" s="3"/>
    </row>
    <row r="23" spans="1:4" x14ac:dyDescent="0.25">
      <c r="A23" s="9" t="s">
        <v>4</v>
      </c>
      <c r="B23" s="9" t="s">
        <v>5</v>
      </c>
      <c r="C23" s="9" t="s">
        <v>6</v>
      </c>
      <c r="D23" s="9" t="s">
        <v>7</v>
      </c>
    </row>
    <row r="24" spans="1:4" x14ac:dyDescent="0.25">
      <c r="A24" s="1">
        <v>1</v>
      </c>
      <c r="B24" s="1">
        <v>2</v>
      </c>
      <c r="C24" s="1">
        <v>3</v>
      </c>
      <c r="D24" s="1">
        <v>4</v>
      </c>
    </row>
    <row r="25" spans="1:4" x14ac:dyDescent="0.25">
      <c r="A25" s="2">
        <v>5</v>
      </c>
      <c r="B25" s="8">
        <v>6</v>
      </c>
      <c r="C25" s="2">
        <v>7</v>
      </c>
      <c r="D25" s="2">
        <v>8</v>
      </c>
    </row>
    <row r="26" spans="1:4" x14ac:dyDescent="0.25">
      <c r="A26" s="1">
        <v>9</v>
      </c>
      <c r="B26" s="1">
        <v>10</v>
      </c>
      <c r="C26" s="1">
        <v>11</v>
      </c>
      <c r="D26" s="1">
        <v>12</v>
      </c>
    </row>
    <row r="28" spans="1:4" x14ac:dyDescent="0.25">
      <c r="A28" t="s">
        <v>10</v>
      </c>
      <c r="B28" s="5" t="s">
        <v>5</v>
      </c>
    </row>
    <row r="29" spans="1:4" x14ac:dyDescent="0.25">
      <c r="A29" t="s">
        <v>9</v>
      </c>
      <c r="B29" s="6">
        <v>3</v>
      </c>
    </row>
    <row r="30" spans="1:4" x14ac:dyDescent="0.25">
      <c r="A30" t="s">
        <v>11</v>
      </c>
      <c r="B30" s="7">
        <f>HLOOKUP(B28,Tableau2[#All],B29)</f>
        <v>6</v>
      </c>
      <c r="C30" t="s">
        <v>15</v>
      </c>
    </row>
    <row r="32" spans="1:4" ht="15.75" thickBot="1" x14ac:dyDescent="0.3">
      <c r="A32" s="3" t="s">
        <v>19</v>
      </c>
      <c r="B32" s="3"/>
      <c r="C32" s="3"/>
      <c r="D32" s="3"/>
    </row>
    <row r="34" spans="1:4" x14ac:dyDescent="0.25">
      <c r="A34" s="18">
        <v>40179</v>
      </c>
      <c r="B34" s="18">
        <v>40238</v>
      </c>
      <c r="C34" s="18">
        <v>40269</v>
      </c>
      <c r="D34" s="18">
        <v>40299</v>
      </c>
    </row>
    <row r="35" spans="1:4" x14ac:dyDescent="0.25">
      <c r="A35" s="4">
        <v>1</v>
      </c>
      <c r="B35" s="4">
        <v>2</v>
      </c>
      <c r="C35" s="4">
        <v>3</v>
      </c>
      <c r="D35" s="4">
        <v>4</v>
      </c>
    </row>
    <row r="36" spans="1:4" x14ac:dyDescent="0.25">
      <c r="A36" s="4">
        <v>5</v>
      </c>
      <c r="B36" s="4">
        <v>6</v>
      </c>
      <c r="C36" s="14">
        <v>7</v>
      </c>
      <c r="D36" s="4">
        <v>8</v>
      </c>
    </row>
    <row r="37" spans="1:4" x14ac:dyDescent="0.25">
      <c r="A37" s="4">
        <v>9</v>
      </c>
      <c r="B37" s="4">
        <v>10</v>
      </c>
      <c r="C37" s="4">
        <v>11</v>
      </c>
      <c r="D37" s="4">
        <v>12</v>
      </c>
    </row>
    <row r="39" spans="1:4" x14ac:dyDescent="0.25">
      <c r="A39" t="s">
        <v>10</v>
      </c>
      <c r="B39" s="5">
        <v>40269</v>
      </c>
    </row>
    <row r="40" spans="1:4" x14ac:dyDescent="0.25">
      <c r="A40" t="s">
        <v>9</v>
      </c>
      <c r="B40" s="6">
        <v>3</v>
      </c>
    </row>
    <row r="41" spans="1:4" x14ac:dyDescent="0.25">
      <c r="A41" t="s">
        <v>11</v>
      </c>
      <c r="B41" s="13">
        <f>HLOOKUP(B39,A34:D37,B40)</f>
        <v>7</v>
      </c>
      <c r="C41" t="s">
        <v>16</v>
      </c>
    </row>
    <row r="43" spans="1:4" ht="15.75" thickBot="1" x14ac:dyDescent="0.3">
      <c r="A43" s="3" t="s">
        <v>20</v>
      </c>
      <c r="B43" s="3"/>
      <c r="C43" s="3"/>
      <c r="D43" s="3"/>
    </row>
    <row r="45" spans="1:4" x14ac:dyDescent="0.25">
      <c r="A45" s="18">
        <v>40179</v>
      </c>
      <c r="B45" s="18">
        <v>40238</v>
      </c>
      <c r="C45" s="18">
        <v>40269</v>
      </c>
      <c r="D45" s="18">
        <v>40299</v>
      </c>
    </row>
    <row r="46" spans="1:4" x14ac:dyDescent="0.25">
      <c r="A46" s="4">
        <v>1</v>
      </c>
      <c r="B46" s="4">
        <v>2</v>
      </c>
      <c r="C46" s="4">
        <v>3</v>
      </c>
      <c r="D46" s="4">
        <v>4</v>
      </c>
    </row>
    <row r="47" spans="1:4" x14ac:dyDescent="0.25">
      <c r="A47" s="4">
        <v>5</v>
      </c>
      <c r="B47" s="4">
        <v>6</v>
      </c>
      <c r="C47" s="14">
        <v>7</v>
      </c>
      <c r="D47" s="4">
        <v>8</v>
      </c>
    </row>
    <row r="48" spans="1:4" x14ac:dyDescent="0.25">
      <c r="A48" s="4">
        <v>9</v>
      </c>
      <c r="B48" s="4">
        <v>10</v>
      </c>
      <c r="C48" s="4">
        <v>11</v>
      </c>
      <c r="D48" s="4">
        <v>12</v>
      </c>
    </row>
    <row r="49" spans="1:4" x14ac:dyDescent="0.25">
      <c r="A49" s="4"/>
      <c r="B49" s="4"/>
      <c r="C49" s="4"/>
      <c r="D49" s="4"/>
    </row>
    <row r="50" spans="1:4" x14ac:dyDescent="0.25">
      <c r="A50" t="s">
        <v>10</v>
      </c>
      <c r="B50" s="5">
        <v>40269</v>
      </c>
    </row>
    <row r="51" spans="1:4" x14ac:dyDescent="0.25">
      <c r="A51" t="s">
        <v>9</v>
      </c>
      <c r="B51" s="6">
        <v>3</v>
      </c>
    </row>
    <row r="52" spans="1:4" x14ac:dyDescent="0.25">
      <c r="A52" t="s">
        <v>11</v>
      </c>
      <c r="B52" s="13">
        <f>HLOOKUP(B50,A45:D48,B51)</f>
        <v>7</v>
      </c>
      <c r="C52" t="s">
        <v>16</v>
      </c>
    </row>
    <row r="54" spans="1:4" ht="15.75" thickBot="1" x14ac:dyDescent="0.3">
      <c r="A54" s="3" t="s">
        <v>26</v>
      </c>
      <c r="B54" s="3"/>
      <c r="C54" s="3"/>
      <c r="D54" s="3"/>
    </row>
    <row r="56" spans="1:4" x14ac:dyDescent="0.25">
      <c r="A56" s="19" t="s">
        <v>0</v>
      </c>
      <c r="B56" s="19" t="s">
        <v>2</v>
      </c>
      <c r="C56" s="19" t="s">
        <v>3</v>
      </c>
      <c r="D56" s="19" t="s">
        <v>8</v>
      </c>
    </row>
    <row r="57" spans="1:4" x14ac:dyDescent="0.25">
      <c r="A57" s="4">
        <v>1</v>
      </c>
      <c r="B57" s="4">
        <v>2</v>
      </c>
      <c r="C57" s="4">
        <v>3</v>
      </c>
      <c r="D57" s="4">
        <v>4</v>
      </c>
    </row>
    <row r="58" spans="1:4" x14ac:dyDescent="0.25">
      <c r="A58" s="4">
        <v>5</v>
      </c>
      <c r="B58" s="4">
        <v>6</v>
      </c>
      <c r="C58" s="4">
        <v>7</v>
      </c>
      <c r="D58" s="4">
        <v>8</v>
      </c>
    </row>
    <row r="59" spans="1:4" x14ac:dyDescent="0.25">
      <c r="A59" s="4">
        <v>9</v>
      </c>
      <c r="B59" s="4">
        <v>10</v>
      </c>
      <c r="C59" s="4">
        <v>11</v>
      </c>
      <c r="D59" s="4">
        <v>12</v>
      </c>
    </row>
    <row r="61" spans="1:4" x14ac:dyDescent="0.25">
      <c r="A61" t="s">
        <v>10</v>
      </c>
      <c r="B61" s="5">
        <v>40269</v>
      </c>
    </row>
    <row r="62" spans="1:4" x14ac:dyDescent="0.25">
      <c r="A62" t="s">
        <v>9</v>
      </c>
      <c r="B62" s="6">
        <v>3</v>
      </c>
    </row>
    <row r="63" spans="1:4" x14ac:dyDescent="0.25">
      <c r="A63" t="s">
        <v>11</v>
      </c>
      <c r="B63" s="17" t="e">
        <f>HLOOKUP(B61,A56:D59,B62)</f>
        <v>#N/A</v>
      </c>
    </row>
    <row r="65" spans="1:4" x14ac:dyDescent="0.25">
      <c r="A65" s="20" t="s">
        <v>21</v>
      </c>
      <c r="B65" s="20"/>
      <c r="C65" s="20"/>
      <c r="D65" s="20"/>
    </row>
  </sheetData>
  <mergeCells count="1">
    <mergeCell ref="A65:D65"/>
  </mergeCells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2010-06-03T11:45:12Z</dcterms:created>
  <dcterms:modified xsi:type="dcterms:W3CDTF">2010-06-03T13:15:17Z</dcterms:modified>
</cp:coreProperties>
</file>