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sbonnet\Desktop\"/>
    </mc:Choice>
  </mc:AlternateContent>
  <bookViews>
    <workbookView xWindow="0" yWindow="0" windowWidth="21600" windowHeight="9750"/>
  </bookViews>
  <sheets>
    <sheet name="Fiche CMR" sheetId="1" r:id="rId1"/>
    <sheet name="Liste" sheetId="7" r:id="rId2"/>
    <sheet name="Listes" sheetId="3" state="hidden" r:id="rId3"/>
  </sheets>
  <definedNames>
    <definedName name="_xlnm._FilterDatabase" localSheetId="0" hidden="1">'Fiche CMR'!$B$10:$O$13</definedName>
    <definedName name="_xlnm._FilterDatabase" localSheetId="1" hidden="1">Liste!$A$1:$D$203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I13" i="1" l="1"/>
  <c r="J13" i="1"/>
</calcChain>
</file>

<file path=xl/comments1.xml><?xml version="1.0" encoding="utf-8"?>
<comments xmlns="http://schemas.openxmlformats.org/spreadsheetml/2006/main">
  <authors>
    <author>Roy Laurent</author>
  </authors>
  <commentList>
    <comment ref="K10" authorId="0" shapeId="0">
      <text>
        <r>
          <rPr>
            <sz val="9"/>
            <color indexed="81"/>
            <rFont val="Tahoma"/>
            <family val="2"/>
          </rPr>
          <t>A compléter par l'infirmier</t>
        </r>
      </text>
    </comment>
    <comment ref="B23" authorId="0" shapeId="0">
      <text>
        <r>
          <rPr>
            <sz val="8"/>
            <color indexed="81"/>
            <rFont val="Tahoma"/>
            <family val="2"/>
          </rPr>
          <t>Avez vous eu un contact accidentel ? (ex: rupture de confinement, renversement, dysfonctionnement du système de ventilation collective ou de la sorbonne, projection....)
Indiquez la date, les circonstances et les caractéristiques de cette exposition.</t>
        </r>
      </text>
    </comment>
    <comment ref="B25" authorId="0" shapeId="0">
      <text>
        <r>
          <rPr>
            <sz val="8"/>
            <color indexed="81"/>
            <rFont val="Tahoma"/>
            <family val="2"/>
          </rPr>
          <t>Precisez le type de risques ou de nuisance (manutention, operations de levage, charge lourde, bruit, rayons ionisants, agents biologiques, Presse mecanique, appareils de maintenance,etc…)</t>
        </r>
      </text>
    </comment>
  </commentList>
</comments>
</file>

<file path=xl/sharedStrings.xml><?xml version="1.0" encoding="utf-8"?>
<sst xmlns="http://schemas.openxmlformats.org/spreadsheetml/2006/main" count="937" uniqueCount="725">
  <si>
    <t>Date</t>
  </si>
  <si>
    <t>Valeur de référence
(en mg/m3)</t>
  </si>
  <si>
    <r>
      <t xml:space="preserve">Poste travail
</t>
    </r>
    <r>
      <rPr>
        <sz val="9"/>
        <color theme="1"/>
        <rFont val="Arial"/>
        <family val="2"/>
      </rPr>
      <t>(si possible, préciser la nature des travaux effectués)</t>
    </r>
  </si>
  <si>
    <t>Cette fiche est communiquée au Service de Santé au Travail et remise au travailleur à son départ de l’entreprise ou en cas d’arrêt de travail consécutif à un accident du travail ou une maladie professionnelle d’au moins 30 jours (3 mois pour un autre motif).</t>
  </si>
  <si>
    <t>Conformément à l’article L.4121-3-1 du Code du Travail, le travailleur peut demander la rectification des informations figurant sur la présente fiche.</t>
  </si>
  <si>
    <t>Mars</t>
  </si>
  <si>
    <t>Mai</t>
  </si>
  <si>
    <t>Juin</t>
  </si>
  <si>
    <t>Août</t>
  </si>
  <si>
    <t>Nom :</t>
  </si>
  <si>
    <t xml:space="preserve">Date de naissance : </t>
  </si>
  <si>
    <t xml:space="preserve">Date d'embauche : </t>
  </si>
  <si>
    <t>Contrôles d'exposition au poste de travail</t>
  </si>
  <si>
    <t xml:space="preserve">Période d'exposition </t>
  </si>
  <si>
    <r>
      <t>Résultat
(en mg/m</t>
    </r>
    <r>
      <rPr>
        <b/>
        <vertAlign val="superscript"/>
        <sz val="9"/>
        <color theme="1"/>
        <rFont val="Arial"/>
        <family val="2"/>
      </rPr>
      <t>3</t>
    </r>
    <r>
      <rPr>
        <b/>
        <sz val="9"/>
        <color theme="1"/>
        <rFont val="Arial"/>
        <family val="2"/>
      </rPr>
      <t>)</t>
    </r>
  </si>
  <si>
    <t>Emploi occupé :</t>
  </si>
  <si>
    <t>Prénom :</t>
  </si>
  <si>
    <t>Jan</t>
  </si>
  <si>
    <t>Fév</t>
  </si>
  <si>
    <t>Avr</t>
  </si>
  <si>
    <t>Juil</t>
  </si>
  <si>
    <t>Sept.</t>
  </si>
  <si>
    <t>Oct.</t>
  </si>
  <si>
    <t>Nov.</t>
  </si>
  <si>
    <t>Déc.</t>
  </si>
  <si>
    <t>CARBON DISULFIDE</t>
  </si>
  <si>
    <t>CHLOROFORM STABILIZED WITH ETHANOL</t>
  </si>
  <si>
    <t>CHROMATE DE BARYUM M20</t>
  </si>
  <si>
    <t>CHROMIUM VI OXIDE</t>
  </si>
  <si>
    <t>DICHLOROMETHANE</t>
  </si>
  <si>
    <t>MASTIC UNIVERSEL BTE 1052 2K P551 1052 E2K SANS CO</t>
  </si>
  <si>
    <t>MERCURE MERC522</t>
  </si>
  <si>
    <t>NICKEL II OXIDE</t>
  </si>
  <si>
    <t>SCOTCH WELD  DP 609 PARTIE A</t>
  </si>
  <si>
    <t>TETRABORATE DE DISODIUM ANHYDRE 99.99 SUPRAPUR</t>
  </si>
  <si>
    <t>TRIBOTECC DBPC 701 705 709 711</t>
  </si>
  <si>
    <t>PLUTOCENE</t>
  </si>
  <si>
    <t>Celite superfloss</t>
  </si>
  <si>
    <t>ACRYLONITRILE</t>
  </si>
  <si>
    <t>AURAMINE</t>
  </si>
  <si>
    <t>CERECLOR 70L</t>
  </si>
  <si>
    <t>CRYSTAL VIOLET</t>
  </si>
  <si>
    <t>CHLORURE DE METHYLENE</t>
  </si>
  <si>
    <t>DI BORE TRIOXYDE</t>
  </si>
  <si>
    <t>DILAURATE DE DIBUTYLETAIN</t>
  </si>
  <si>
    <t>ETHER DE PETROLE</t>
  </si>
  <si>
    <t>HYDRANAL COULOMAT AK</t>
  </si>
  <si>
    <t>LOCTITE SI 5900 BK</t>
  </si>
  <si>
    <t>NORSODYNE H13170</t>
  </si>
  <si>
    <t>OCTA SOLIGEN COBALT 6</t>
  </si>
  <si>
    <t>OXYDE DE PLOMB IV</t>
  </si>
  <si>
    <t>PALATAL P 50 01</t>
  </si>
  <si>
    <t>PLOMB (II IV) OXYDE ROUGE</t>
  </si>
  <si>
    <t>PRESTO 100</t>
  </si>
  <si>
    <t>REACTIF DE GRIESS POUR NITRITE</t>
  </si>
  <si>
    <t>SICCATIF</t>
  </si>
  <si>
    <t>TB 1530</t>
  </si>
  <si>
    <t>TSE3664 B-10P</t>
  </si>
  <si>
    <t>LOVEX D-051</t>
  </si>
  <si>
    <t>2,2 METHOXYETHOXY ETHANOL</t>
  </si>
  <si>
    <t>SV1</t>
  </si>
  <si>
    <t>Mois</t>
  </si>
  <si>
    <t>Année</t>
  </si>
  <si>
    <t>Agents chimiques</t>
  </si>
  <si>
    <t>Mesures protection</t>
  </si>
  <si>
    <t>Réduction des émissions (abaissement de la température, abattage des poussières par brumisation...)</t>
  </si>
  <si>
    <t>Ventilation générale, assainissement</t>
  </si>
  <si>
    <t>Mécanisation ou automatisation des procédés</t>
  </si>
  <si>
    <t>Travail en vase clos et encoffrement</t>
  </si>
  <si>
    <t>Captage des polluants à la source</t>
  </si>
  <si>
    <t>Protections individuelles uniquement</t>
  </si>
  <si>
    <t>Absence de mesures</t>
  </si>
  <si>
    <t>PROTECTION COLLECTIVE</t>
  </si>
  <si>
    <t>Voies pénétration</t>
  </si>
  <si>
    <t>Pulmonaire</t>
  </si>
  <si>
    <t>Cutanée</t>
  </si>
  <si>
    <t>Digestive</t>
  </si>
  <si>
    <r>
      <t xml:space="preserve">Expositions accidentelles
</t>
    </r>
    <r>
      <rPr>
        <i/>
        <sz val="9"/>
        <color theme="1"/>
        <rFont val="Calibri"/>
        <family val="2"/>
        <scheme val="minor"/>
      </rPr>
      <t>(Dates, circonstances)</t>
    </r>
  </si>
  <si>
    <t>Temps d'exposition</t>
  </si>
  <si>
    <t>0,5h</t>
  </si>
  <si>
    <t>1h</t>
  </si>
  <si>
    <t>2h</t>
  </si>
  <si>
    <t>3h</t>
  </si>
  <si>
    <t>4h</t>
  </si>
  <si>
    <t>5h</t>
  </si>
  <si>
    <t>6h</t>
  </si>
  <si>
    <t>7h</t>
  </si>
  <si>
    <t>8h</t>
  </si>
  <si>
    <t>Fréquence</t>
  </si>
  <si>
    <t>par jour</t>
  </si>
  <si>
    <t>par semaine</t>
  </si>
  <si>
    <t>par mois</t>
  </si>
  <si>
    <t>par an</t>
  </si>
  <si>
    <t>Mention de Danger</t>
  </si>
  <si>
    <t>H340</t>
  </si>
  <si>
    <t>H350</t>
  </si>
  <si>
    <t>H360</t>
  </si>
  <si>
    <t>H341</t>
  </si>
  <si>
    <t>H351</t>
  </si>
  <si>
    <t>H361</t>
  </si>
  <si>
    <t>H362</t>
  </si>
  <si>
    <t>H370</t>
  </si>
  <si>
    <t>H371</t>
  </si>
  <si>
    <t>H372</t>
  </si>
  <si>
    <t>H373</t>
  </si>
  <si>
    <t>H334</t>
  </si>
  <si>
    <t>H304</t>
  </si>
  <si>
    <r>
      <t xml:space="preserve">FICHE D'EXPOSITION AUX AGENTS CHIMIQUES DANGEREUX :
CMR et amiante </t>
    </r>
    <r>
      <rPr>
        <i/>
        <sz val="10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Perturbateurs endocriniens, Toxiques pour certains organes, Sensibilisation respiratoire, Danger par aspiration</t>
    </r>
  </si>
  <si>
    <t>H350i</t>
  </si>
  <si>
    <t>H360F</t>
  </si>
  <si>
    <t>H360D</t>
  </si>
  <si>
    <t>H360FD</t>
  </si>
  <si>
    <t>H360Fd</t>
  </si>
  <si>
    <t>H360Df</t>
  </si>
  <si>
    <t>H361f</t>
  </si>
  <si>
    <t>H361d</t>
  </si>
  <si>
    <t>H361fd</t>
  </si>
  <si>
    <t>NCYBD02N</t>
  </si>
  <si>
    <t>NCYBD81N</t>
  </si>
  <si>
    <t>NXXPB01X</t>
  </si>
  <si>
    <t>NCGNL01N</t>
  </si>
  <si>
    <t>NCRBA01X</t>
  </si>
  <si>
    <t>RDC00057</t>
  </si>
  <si>
    <t>RDC00065</t>
  </si>
  <si>
    <t>NREPE86N</t>
  </si>
  <si>
    <t>NREPE84N</t>
  </si>
  <si>
    <t>NCYBD80N</t>
  </si>
  <si>
    <t>NCYLN81N</t>
  </si>
  <si>
    <t>NCYLN80N</t>
  </si>
  <si>
    <t>HEXACHLOROETHANE</t>
  </si>
  <si>
    <t>NCLHC01X</t>
  </si>
  <si>
    <t>NSVAE80N</t>
  </si>
  <si>
    <t>NCYBD82N</t>
  </si>
  <si>
    <t>NCGED01N</t>
  </si>
  <si>
    <t>NCGPN01N</t>
  </si>
  <si>
    <t>NSVAE82N</t>
  </si>
  <si>
    <t>RDC00014</t>
  </si>
  <si>
    <t>RDC00079</t>
  </si>
  <si>
    <t>RDC00015</t>
  </si>
  <si>
    <t>N° CAS</t>
  </si>
  <si>
    <r>
      <t xml:space="preserve">PROTECTION INDIVIDUELLE
</t>
    </r>
    <r>
      <rPr>
        <sz val="9"/>
        <color theme="1"/>
        <rFont val="Arial"/>
        <family val="2"/>
      </rPr>
      <t>(ex : gants, masque suivant le danger)</t>
    </r>
  </si>
  <si>
    <t>Agents chimiques manipulés</t>
  </si>
  <si>
    <r>
      <t xml:space="preserve">Autres risques aux postes de travail
 </t>
    </r>
    <r>
      <rPr>
        <i/>
        <sz val="9"/>
        <color theme="1"/>
        <rFont val="Calibri"/>
        <family val="2"/>
        <scheme val="minor"/>
      </rPr>
      <t>(biologiques, physiques,)</t>
    </r>
  </si>
  <si>
    <t>75-15-0</t>
  </si>
  <si>
    <t>7789-18-6</t>
  </si>
  <si>
    <t>1333-82-0</t>
  </si>
  <si>
    <t>7439-97-6</t>
  </si>
  <si>
    <t>108-88-3</t>
  </si>
  <si>
    <t>75-09-2</t>
  </si>
  <si>
    <t>67-66-3</t>
  </si>
  <si>
    <t>1330-43-4</t>
  </si>
  <si>
    <t>109-99-9</t>
  </si>
  <si>
    <t>101316-46-5</t>
  </si>
  <si>
    <t>7681-11-0</t>
  </si>
  <si>
    <t>10034-96-5</t>
  </si>
  <si>
    <t>111-77-3</t>
  </si>
  <si>
    <t>GC-22METHOX</t>
  </si>
  <si>
    <t>2 2 METHOXYETHOXY ETHANOL</t>
  </si>
  <si>
    <t>GC-SA284467</t>
  </si>
  <si>
    <t>2 METHOXYETHANOL SANS CONDITIONNEMENT</t>
  </si>
  <si>
    <t>RBA00213</t>
  </si>
  <si>
    <t>RDA00117</t>
  </si>
  <si>
    <t>500 PRIMER SANS CONDITIONNEMENT</t>
  </si>
  <si>
    <t>NADBB01R</t>
  </si>
  <si>
    <t>ACIDE BORIQUE SANS CONDITIONNEMENT</t>
  </si>
  <si>
    <t>ACRYLONITRILE SANS CONDITIONNEMENT</t>
  </si>
  <si>
    <t>GC-SA95430</t>
  </si>
  <si>
    <t>ALLIAGE WOOD SANS CONDITIONNEMENT</t>
  </si>
  <si>
    <t>RAA00022</t>
  </si>
  <si>
    <t>ALLIAGES DE SOUDURE AVEC PLOMB ETAIN PLOMB</t>
  </si>
  <si>
    <t>NMTSB02R</t>
  </si>
  <si>
    <t>ANTIMOINE</t>
  </si>
  <si>
    <t>NCTJA07N</t>
  </si>
  <si>
    <t>AURAMINE O CONC SANS CONDITIONNEMENT</t>
  </si>
  <si>
    <t>NCRKK01X</t>
  </si>
  <si>
    <t>NCGAN82N</t>
  </si>
  <si>
    <t>BUTYL NENA SANS CONDITIONNEMENT</t>
  </si>
  <si>
    <t>GC-CAESNIAL</t>
  </si>
  <si>
    <t>CAESIUM NITRATE</t>
  </si>
  <si>
    <t>GC-CARBONDI</t>
  </si>
  <si>
    <t>NCGCL03X</t>
  </si>
  <si>
    <t>CERECLOR 70L SANS CONDITIONNEMENT</t>
  </si>
  <si>
    <t>GC-CHLOSTET</t>
  </si>
  <si>
    <t>NCLAC80X</t>
  </si>
  <si>
    <t>NCRBA03X</t>
  </si>
  <si>
    <t>GC-CHROMIVO</t>
  </si>
  <si>
    <t>RBA00489</t>
  </si>
  <si>
    <t>GC-SAC0775</t>
  </si>
  <si>
    <t>GC-1001635F0034</t>
  </si>
  <si>
    <t>NDVCE80N</t>
  </si>
  <si>
    <t>GC-DICHFISH</t>
  </si>
  <si>
    <t>DILAURATE DE DIBUTYLETAIN SANS CONDITIONNEMENT</t>
  </si>
  <si>
    <t>RBA00184</t>
  </si>
  <si>
    <t>RBA00215</t>
  </si>
  <si>
    <t>NPLBD80N</t>
  </si>
  <si>
    <t>GC-ELE6207B</t>
  </si>
  <si>
    <t>ELECOLIT 6207 TEIL B SANS CONDITIONNEMENT</t>
  </si>
  <si>
    <t>GC-EPW10919</t>
  </si>
  <si>
    <t>EPOXY GRIP MAXI RESINE SANS CONDITIONNEMENT</t>
  </si>
  <si>
    <t>GC-24553600</t>
  </si>
  <si>
    <t>ETHER DE PETROLE SANS CONDITIONNEMENT</t>
  </si>
  <si>
    <t>GC-FCERAMR</t>
  </si>
  <si>
    <t>FIBRES CERAMIQUES REFRACTAIRES</t>
  </si>
  <si>
    <t>GC-CARTOFOD</t>
  </si>
  <si>
    <t>FIOUL DOMESTIQUE (FOD)</t>
  </si>
  <si>
    <t>GC-GALVIZAE0</t>
  </si>
  <si>
    <t>FUCHS GALVANISANT ZINC AEROSOL SANS CONDITIONNEMEN</t>
  </si>
  <si>
    <t>GC-HANHELB30 AA</t>
  </si>
  <si>
    <t>HAND HELD B3 SANS CONDITIONNEMENT</t>
  </si>
  <si>
    <t>GC-HCK20619</t>
  </si>
  <si>
    <t>GC-SA34820F</t>
  </si>
  <si>
    <t>HYDRANAL COULOMAT AK SANS CONDITINNEMENT</t>
  </si>
  <si>
    <t>ETUDE-7</t>
  </si>
  <si>
    <t>JAUNE POUR GRAS 150E</t>
  </si>
  <si>
    <t>ETUDE-8</t>
  </si>
  <si>
    <t>JAUNE POUR THERMOPLASTIC 93</t>
  </si>
  <si>
    <t>GC-91866960</t>
  </si>
  <si>
    <t>RBA328</t>
  </si>
  <si>
    <t>RBA00328</t>
  </si>
  <si>
    <t>LOCTITE SI 5900 BK SANS CONDITIONNEMENT</t>
  </si>
  <si>
    <t>RBA00194</t>
  </si>
  <si>
    <t>MARA PUR 800G PU 073</t>
  </si>
  <si>
    <t>RBA00116</t>
  </si>
  <si>
    <t>GC-MERC522</t>
  </si>
  <si>
    <t>GC-06626</t>
  </si>
  <si>
    <t>GC-W0892500</t>
  </si>
  <si>
    <t>MOUSSE MONTAGE PU 500ML MANUELLE SANS CONDITIONNEM</t>
  </si>
  <si>
    <t>NCGAM03N</t>
  </si>
  <si>
    <t>N N DIMETHYLFORMAMIDE SANS CONDITIONNEMENT</t>
  </si>
  <si>
    <t>NCGAC01N</t>
  </si>
  <si>
    <t>NAPHTALENE</t>
  </si>
  <si>
    <t>NXXNC01X</t>
  </si>
  <si>
    <t>NORSODYNE H13170 SANS CONDITIONNEMENT</t>
  </si>
  <si>
    <t>GC-OCTOATE</t>
  </si>
  <si>
    <t>ETUDE-15</t>
  </si>
  <si>
    <t>ORANGE POUR GRAS R 1-PHENYLAZO-2-NAPHTOL</t>
  </si>
  <si>
    <t>GC-SA27081F0 AA</t>
  </si>
  <si>
    <t>OXYDE DE CHROME VI SANS CONDITIONNEMENT</t>
  </si>
  <si>
    <t>NXXPB03X</t>
  </si>
  <si>
    <t>OXYDE DE PLOMB IV SANS CONDITIONNEMENT</t>
  </si>
  <si>
    <t>GC-11313ALF</t>
  </si>
  <si>
    <t>GC-PEN07011-1052</t>
  </si>
  <si>
    <t>PENETRANT ROUGE SANS CONDITIONNEMENT</t>
  </si>
  <si>
    <t>PLUTOCEN R EFP</t>
  </si>
  <si>
    <t>RBA00274</t>
  </si>
  <si>
    <t>POLYPLUS NOIR</t>
  </si>
  <si>
    <t>RBA00375</t>
  </si>
  <si>
    <t>POLYPLUS NOIR SANS CONDITIONNEMENT</t>
  </si>
  <si>
    <t>NDVKK02X</t>
  </si>
  <si>
    <t>RBA00173</t>
  </si>
  <si>
    <t>PRESTO 100 SANS CONDITIONNEMENT</t>
  </si>
  <si>
    <t>GC-PRI18467</t>
  </si>
  <si>
    <t>PRIMAIRE ADHERENCE 18467 SANS CONDITIONNEMENT</t>
  </si>
  <si>
    <t>GC-REA03553</t>
  </si>
  <si>
    <t>RBA00134</t>
  </si>
  <si>
    <t>GC-3MDP760B</t>
  </si>
  <si>
    <t>SCOTCH WELD DP 760 PARTIE B</t>
  </si>
  <si>
    <t>GC-SINTOFER</t>
  </si>
  <si>
    <t>SMOKELESS DBLE BASE POWDER WITHOUT DNT WITH DBP</t>
  </si>
  <si>
    <t>SMOKELESS DBLE BASE WITHOUT DNT WITH DBP</t>
  </si>
  <si>
    <t>GC-POTPERMSOL</t>
  </si>
  <si>
    <t>SOLUTION DE PERMANGANATE POTASSIUM SANS CONDITIONN</t>
  </si>
  <si>
    <t>GC-SOLV4881</t>
  </si>
  <si>
    <t>SOLVANT 4881 3048000 SANS CONDITIONNEMENT</t>
  </si>
  <si>
    <t>RBA00194-1</t>
  </si>
  <si>
    <t>SV1 1L</t>
  </si>
  <si>
    <t>GC-TB1530BI</t>
  </si>
  <si>
    <t>TB 1530B SANS CONDITIONNEMENT</t>
  </si>
  <si>
    <t>GC-1063095F0034</t>
  </si>
  <si>
    <t>GC-30760ALF</t>
  </si>
  <si>
    <t>TETRAHYDROFURANE</t>
  </si>
  <si>
    <t>GC-THIOPLOM00</t>
  </si>
  <si>
    <t>THIOCYANATE DE PLOMB SANS CONDITIONNEMENT</t>
  </si>
  <si>
    <t>ETUDE-24</t>
  </si>
  <si>
    <t>GC-FISHTOLU0</t>
  </si>
  <si>
    <t>TOLUENE SANS CONDITIONNEMENT</t>
  </si>
  <si>
    <t>NCGHA01N</t>
  </si>
  <si>
    <t>NSUSB07X</t>
  </si>
  <si>
    <t>NSUSB05X</t>
  </si>
  <si>
    <t>NSUSB03X</t>
  </si>
  <si>
    <t>NSUSB02X</t>
  </si>
  <si>
    <t>NSUSB04X</t>
  </si>
  <si>
    <t>RBA00463</t>
  </si>
  <si>
    <t>TSE3664 B-10P SANS CONDITIONNEMENT</t>
  </si>
  <si>
    <t>RBA00147</t>
  </si>
  <si>
    <t>URANATE DNR SANS CONDITIONNEMENT</t>
  </si>
  <si>
    <t>GC-VA444243</t>
  </si>
  <si>
    <t>VANADIUM(V) OXIDE SANS CONDITIONNEMENT</t>
  </si>
  <si>
    <t>GC-VULCABKF0034</t>
  </si>
  <si>
    <t>VULKANOX BKF SANS CONDITIONNEMENT</t>
  </si>
  <si>
    <t>GC-HERWINCHERBICIDEPARCOURS</t>
  </si>
  <si>
    <t>WINCH SANS CONDITIONNEMENT</t>
  </si>
  <si>
    <t>GC-WYNCHSGO</t>
  </si>
  <si>
    <t>WYNCH SANS CONDITIONNEMENT</t>
  </si>
  <si>
    <t>4891 SOLVANT 3014000 SANS CONDITIONNEMENT</t>
  </si>
  <si>
    <t>BARIUM CHROMATE</t>
  </si>
  <si>
    <t>BICHROMATE DE POTASSIUM 98% SAC 25KG</t>
  </si>
  <si>
    <t>CHLORURE DE METHYLENE BIDON 25L 34KG EMB-PERDU</t>
  </si>
  <si>
    <t>COLLE THREEBOND 1530 BLANC 150GR</t>
  </si>
  <si>
    <t>CRYSTAL VIOLET SANS CONDITIONNEMENT</t>
  </si>
  <si>
    <t>DI BORE TRIOXYDE POUR L ANALYSE DES SILICATES SANS SANS CONDITIONNEMENT</t>
  </si>
  <si>
    <t>DIACETONE ALCOOL BIDON 25L 23,5KG EMB-PERDU</t>
  </si>
  <si>
    <t>DILUANT 4906 RETARDATEUR 1L</t>
  </si>
  <si>
    <t>DILUANT 4920 1L</t>
  </si>
  <si>
    <t>DIOCTYL PHTALATE EN 500 ML</t>
  </si>
  <si>
    <t>HEXANE EN 5 LITRES</t>
  </si>
  <si>
    <t>LOCTITE 3888 SANS CONDITIONNEMENT</t>
  </si>
  <si>
    <t>LOCTITE SI 5900 BK Nø FDS 152855 SANS CONDITIONNEM</t>
  </si>
  <si>
    <t>MASTIC UNIVERSEL BTE 1052 2K P551 1052 E2K SANS CO NDITIONNEMENT</t>
  </si>
  <si>
    <t>METAL PRIMER EN 1L</t>
  </si>
  <si>
    <t>OCTA SOLIGEN COBALT 6 SANS CONDITIONNEMENT</t>
  </si>
  <si>
    <t>PALATAL P50-01 EN 5 KG BI=5 KG</t>
  </si>
  <si>
    <t>PARAFORMALDEHYDE</t>
  </si>
  <si>
    <t>PBC336</t>
  </si>
  <si>
    <t>PLOMB (II IV) OXYDE ROUGE TECHNICAL SANS CONDITION</t>
  </si>
  <si>
    <t>POTASSIUM PERMANGANATE 105080 5KG</t>
  </si>
  <si>
    <t>REACTIF DE GRIESS POUR NITRITE SANS CONDITIONNEMEN T</t>
  </si>
  <si>
    <t>SINTOFER STANDARD PRO SANS CONDITIONNEMENT</t>
  </si>
  <si>
    <t>TETRABORATE DE DISODIUM ANHYDRE 99.99 SUPRAPUR SANS CONDITIONNEMENT</t>
  </si>
  <si>
    <t>TITANIUM(IV) OXIDE 213580000 213580010 213580050 213581000</t>
  </si>
  <si>
    <t>TRIBOTECC DBPC 701 705 709 711 711P</t>
  </si>
  <si>
    <t>TRIBOTECC DBPC 701 705 709 711 711P SANS</t>
  </si>
  <si>
    <t>TRIBOTECC DBPC 701 705 709 711 711P SANS CONDITION</t>
  </si>
  <si>
    <t>Article</t>
  </si>
  <si>
    <t>Phrases H</t>
  </si>
  <si>
    <t>GC-25A4040</t>
  </si>
  <si>
    <t>SOLVYPATE PRODUIT SERIGRAPHIE</t>
  </si>
  <si>
    <t>RBA00145</t>
  </si>
  <si>
    <t>DILUANT 4909 1L</t>
  </si>
  <si>
    <t>RBA00181</t>
  </si>
  <si>
    <t>H1 1 L SANS CONDITIONNEMENT</t>
  </si>
  <si>
    <t>GC-91583559</t>
  </si>
  <si>
    <t>PROTEC NF AEROSOL SANS CONDITIONNEMENT</t>
  </si>
  <si>
    <t>GC-BD002</t>
  </si>
  <si>
    <t>B D POLYADUR FINITION BLANC POLYADUR 28 SANS CONDI TIONNEMENT</t>
  </si>
  <si>
    <t>N CGAC80N</t>
  </si>
  <si>
    <t>CYCLOHEXANE  FUT 200L156 KG GERE</t>
  </si>
  <si>
    <t>GC-DFO6301T0</t>
  </si>
  <si>
    <t>ANTICORIT DFO 6301 SANS CONDITIONNEMENT</t>
  </si>
  <si>
    <t>RBA00239</t>
  </si>
  <si>
    <t>DILUANT POLYACRYSOB RAPIDE 5L</t>
  </si>
  <si>
    <t>RBA00257</t>
  </si>
  <si>
    <t>RBA00334</t>
  </si>
  <si>
    <t>RDC00041</t>
  </si>
  <si>
    <t>EXPLOSIF DE TYPE NITRATE FIOUL N 135 IOD</t>
  </si>
  <si>
    <t>RBA00479</t>
  </si>
  <si>
    <t>FINAVESTAN A 80 B SANS CONDITIONNEMENT</t>
  </si>
  <si>
    <t>GC-GALVALA</t>
  </si>
  <si>
    <t>GALVAL AEROSOL</t>
  </si>
  <si>
    <t>HEPTANE BIDON 25L 18KG EMB-PERDU</t>
  </si>
  <si>
    <t>RBA00155</t>
  </si>
  <si>
    <t>HUILE VASELINE CODEX  FUT 200L 175KG EMB-PERDU</t>
  </si>
  <si>
    <t>GC-MODAREZGS52</t>
  </si>
  <si>
    <t>MODAREZ MFP G 52S</t>
  </si>
  <si>
    <t>RBA00102</t>
  </si>
  <si>
    <t>MOLYKOTE R METAL PROTECTOR</t>
  </si>
  <si>
    <t>GC-NETANTIG</t>
  </si>
  <si>
    <t>ANTI G</t>
  </si>
  <si>
    <t>GC-NETHYD80</t>
  </si>
  <si>
    <t>HYDROSINE 80</t>
  </si>
  <si>
    <t>GC-PETDESOV</t>
  </si>
  <si>
    <t>PETROLE DESAROMATISE VRAC SANS CONDITONNEMENT</t>
  </si>
  <si>
    <t>RAA00220</t>
  </si>
  <si>
    <t>POLYCOUPE AEROSOL REF 600392482</t>
  </si>
  <si>
    <t>RBA00326</t>
  </si>
  <si>
    <t>DURCISSEUR POUR APPRET POLYEPOX SANS CONDITIONNEME NT</t>
  </si>
  <si>
    <t>RBA00130</t>
  </si>
  <si>
    <t>PSF 2 M8 NOIR MAT ELECTRO ANT</t>
  </si>
  <si>
    <t>RBA00111BIS</t>
  </si>
  <si>
    <t>BLUESIL RTV 3325+5% CATA 24H KIT 1,05KG</t>
  </si>
  <si>
    <t>GC-SADERMUSW</t>
  </si>
  <si>
    <t>SADER COLLE TYPE NEOPRENE MULTI USAGE</t>
  </si>
  <si>
    <t>NSVOC80N</t>
  </si>
  <si>
    <t>1 7-OCTADIENE SANS CONDITIONNEMENT</t>
  </si>
  <si>
    <t>GC-SBP4065</t>
  </si>
  <si>
    <t>SBP 4065 Q5113</t>
  </si>
  <si>
    <t>NCYLN82N</t>
  </si>
  <si>
    <t>GC-SILIAERP</t>
  </si>
  <si>
    <t>SILICONE PLUS AEROSOL SANS CONDITIONNEME</t>
  </si>
  <si>
    <t>RBA00199</t>
  </si>
  <si>
    <t>DILUANT CELLULOSIQUE 5L</t>
  </si>
  <si>
    <t>RBA00258</t>
  </si>
  <si>
    <t>DILUANT 05305 EPOSOB  5L</t>
  </si>
  <si>
    <t>RBA00327</t>
  </si>
  <si>
    <t>GC-SOLPR020</t>
  </si>
  <si>
    <t>SOLVAPRO PTC PR 020 SANS CONDITIONNEMENT</t>
  </si>
  <si>
    <t>GC-SOLVE70A0</t>
  </si>
  <si>
    <t>SOLVERT 70 AEROSOL SANS CONDITIONNEMENT</t>
  </si>
  <si>
    <t>RBA00026</t>
  </si>
  <si>
    <t>DILUANT SYNTHETIQUE 308 5L</t>
  </si>
  <si>
    <t>RBA00028</t>
  </si>
  <si>
    <t>DILUANT SYNTHETIQUE LEGER 310 5L</t>
  </si>
  <si>
    <t>RBA00109</t>
  </si>
  <si>
    <t>DILUANT ZICOR 540 5L</t>
  </si>
  <si>
    <t>GC-TIND010A</t>
  </si>
  <si>
    <t>DIPAMETAL FINITION AEROSOL SANS CONDITIONNEMENT</t>
  </si>
  <si>
    <t>GC-VASELNLA</t>
  </si>
  <si>
    <t>MARCOL 82 SANS CONDITIONNEMENT</t>
  </si>
  <si>
    <t>RBA00032</t>
  </si>
  <si>
    <t>WHITE SPIRIT SANS CONDITIONNEMENT</t>
  </si>
  <si>
    <t>GC-WHSPIWAT</t>
  </si>
  <si>
    <t>WHITE SPIRIT</t>
  </si>
  <si>
    <t>RBA00108</t>
  </si>
  <si>
    <t>ZICOR SANS CONDITIONNEMENT</t>
  </si>
  <si>
    <t>RBA00107</t>
  </si>
  <si>
    <t>ZICOR</t>
  </si>
  <si>
    <t xml:space="preserve">H225 
H304 
H315 
H336 
H400 
H410 </t>
  </si>
  <si>
    <t xml:space="preserve">H225 
H304 
H315 
H336 
H411 </t>
  </si>
  <si>
    <t>GC-CP66027B</t>
  </si>
  <si>
    <t>GC-DESMODUR</t>
  </si>
  <si>
    <t>GC-PEIGALVA</t>
  </si>
  <si>
    <t>GC-SA1892780 AA</t>
  </si>
  <si>
    <t>GC-SA360376</t>
  </si>
  <si>
    <t>GC-SECUBS2</t>
  </si>
  <si>
    <t>GC-SOLPUDUR</t>
  </si>
  <si>
    <t>RBA00112</t>
  </si>
  <si>
    <t>GC-UR3440ISO</t>
  </si>
  <si>
    <t>CFS F FX  CP 660 A ET B KIT SANS CONDITIONNEMENT</t>
  </si>
  <si>
    <t>DESMODUR RE</t>
  </si>
  <si>
    <t>ETHYLENE DIAMINE E D A SANS CONDITIONNEMENT</t>
  </si>
  <si>
    <t>GALVA FROID</t>
  </si>
  <si>
    <t>ISOCYANATE DE P TOLUENESULFONYLE SANS CONDITIONNEM ENT</t>
  </si>
  <si>
    <t>ISOPHORONE DIISOCYANATE SANS CONDITIONNEMENT</t>
  </si>
  <si>
    <t>ISOPHORONE DIISOCYANATE (IPDI)</t>
  </si>
  <si>
    <t>CAPSAICINE SANS CONDITIONNEMENT</t>
  </si>
  <si>
    <t>SECUBEX S2 SANS CONDITIONNEMENT</t>
  </si>
  <si>
    <t>DURCISSEUR SOLCOAT PU SANS CONDITIONNEMENT</t>
  </si>
  <si>
    <t>UR 3440 ISOCYANATE</t>
  </si>
  <si>
    <t>UR 3440 UNITE KIT 1.5 KG (1 + 0.5 kg) UN</t>
  </si>
  <si>
    <t>GC-R1600-6OZ</t>
  </si>
  <si>
    <t>NUSIL R-1600 6OZ</t>
  </si>
  <si>
    <t>NCRPB02X</t>
  </si>
  <si>
    <t>NCRPB03X</t>
  </si>
  <si>
    <t>NCRPB05X</t>
  </si>
  <si>
    <t>CHROMATE DE PLOMB (II) POUR L ANALYSE EL SANS COND</t>
  </si>
  <si>
    <t>CHROMATE DE PLOMB SANS CONDITIONNEMENT</t>
  </si>
  <si>
    <t>CHROMATE DE PLOMB</t>
  </si>
  <si>
    <t>GC-FRAPPATF0034</t>
  </si>
  <si>
    <t>GC-OPERATS</t>
  </si>
  <si>
    <t>FRAP PAT SANS CONDITIONNEMENT</t>
  </si>
  <si>
    <t>OPERATS PLUS BLOC SANS CONDITIONNEMENT</t>
  </si>
  <si>
    <t>GC-33255</t>
  </si>
  <si>
    <t>RBA00281</t>
  </si>
  <si>
    <t>GC-NL51P5</t>
  </si>
  <si>
    <t>GC-RTV33250</t>
  </si>
  <si>
    <t>RBA00427</t>
  </si>
  <si>
    <t>RTV 3325 5KG</t>
  </si>
  <si>
    <t>ACCELERATOR NL-51P SANS CONDITIONNEMENT</t>
  </si>
  <si>
    <t>CAF 4  TUBE 100GR</t>
  </si>
  <si>
    <t>ACCELERATEUR NL-51P EN 5 KG</t>
  </si>
  <si>
    <t>RTV 3325 20KG</t>
  </si>
  <si>
    <t>RTV 630 A+B KIT 20KG</t>
  </si>
  <si>
    <t>GC-IF2005CD00</t>
  </si>
  <si>
    <t>GC-METHARCO</t>
  </si>
  <si>
    <t>GC-SA35435</t>
  </si>
  <si>
    <t>IF 2005C NO CLEAN HALIDE FREE SOLDERING FLUX SANS CONDITIONNEMENT</t>
  </si>
  <si>
    <t>METHANOL</t>
  </si>
  <si>
    <t>HYDROXYDE DE TETRABUTYLAMMONIUM SOLUTION 35435</t>
  </si>
  <si>
    <t>NFANA01N</t>
  </si>
  <si>
    <t>CRYOLITHE</t>
  </si>
  <si>
    <t>GC-33341ALF</t>
  </si>
  <si>
    <t>RDC00015-1</t>
  </si>
  <si>
    <t>RDC00071</t>
  </si>
  <si>
    <t>MANGANESE(II) SULFATE MONOHYDRATE</t>
  </si>
  <si>
    <t>DIPHENYLAMINE POUR LA SYNTHESE SANS CONDITIONNEMEN</t>
  </si>
  <si>
    <t>PDRE SPHERIQ GBSE PBC667</t>
  </si>
  <si>
    <t>PBC 673 POUDRE DOUBLE BASE POUR ARMES</t>
  </si>
  <si>
    <t>PBC7601 PROPELLANT POWDER DOUBLE BASE</t>
  </si>
  <si>
    <t>TLPH 05540</t>
  </si>
  <si>
    <t>GC-ASORELSC</t>
  </si>
  <si>
    <t>ASOREL SANS CONDITIONNEMENT</t>
  </si>
  <si>
    <t>GC-BREAKFRE</t>
  </si>
  <si>
    <t>BREAK FREE CLP AEROSOL</t>
  </si>
  <si>
    <t>GC-COMSAODE</t>
  </si>
  <si>
    <t>COMBUSTIBLE SANS ODEUR</t>
  </si>
  <si>
    <t>NSVXY80N</t>
  </si>
  <si>
    <t>ORTHOXYLENE BIDON 25L 22KG EMB-PERDU</t>
  </si>
  <si>
    <t>NCGMT09R</t>
  </si>
  <si>
    <t>HEXOCIRE COMPOSITION A3 HEXOCIRES CIRE S</t>
  </si>
  <si>
    <t>NCGMT07R</t>
  </si>
  <si>
    <t>RDX</t>
  </si>
  <si>
    <t>J055075C</t>
  </si>
  <si>
    <t>TETRACHLORURE DE TITANE SANS CONDITIONNE</t>
  </si>
  <si>
    <t>NCGMT01R</t>
  </si>
  <si>
    <t>HEXOGENE</t>
  </si>
  <si>
    <t>GC-12704ALF0 AA</t>
  </si>
  <si>
    <t>POTASSIUM IODIDE</t>
  </si>
  <si>
    <t>GC-SA326143</t>
  </si>
  <si>
    <t>IODE SANS CONDITIONNEMENT</t>
  </si>
  <si>
    <t>NXXMN01X</t>
  </si>
  <si>
    <t>MANGANESE IV OXYDE EN POUDRE SANS CONDIT</t>
  </si>
  <si>
    <t>ETUDE-9</t>
  </si>
  <si>
    <t>COLORANTES AZUL VAT BLUE 1 19A99</t>
  </si>
  <si>
    <t>GC-DIOMANGA</t>
  </si>
  <si>
    <t>DIOXYDE DE MANGANESE SANS CONDITIONNEMENt</t>
  </si>
  <si>
    <t>NPCKK04X</t>
  </si>
  <si>
    <t>KALIUMPERCHLORAT</t>
  </si>
  <si>
    <t>NCTJA06N</t>
  </si>
  <si>
    <t>4-NITROANILINE SANS CONDITIONNEMENT</t>
  </si>
  <si>
    <t>NPCNH04X</t>
  </si>
  <si>
    <t>PERCHLORATE D AMMONIIUM</t>
  </si>
  <si>
    <t>NPCNH01X</t>
  </si>
  <si>
    <t>PERCHLORATE D AMMONIIUM SANS CONDITIONNENT</t>
  </si>
  <si>
    <t>GC-PERBROYESC2</t>
  </si>
  <si>
    <t>PERCHLORATE D AMMONIUM BROYE</t>
  </si>
  <si>
    <t>NPCNH08X</t>
  </si>
  <si>
    <t>PERCHLORATE D AMMONIUM FIN</t>
  </si>
  <si>
    <t>PERCHLORATE D AMMONIUM F</t>
  </si>
  <si>
    <t>GC-PERCHLOF01X</t>
  </si>
  <si>
    <t>NPCNH12X</t>
  </si>
  <si>
    <t>NPCNH11X</t>
  </si>
  <si>
    <t>NPCNH02X</t>
  </si>
  <si>
    <t>PERCHLORATE D AMMONIIUM B</t>
  </si>
  <si>
    <t>NPCNH05X</t>
  </si>
  <si>
    <t>PERCHLORATE D AMMONIIUM CRISTALLISE</t>
  </si>
  <si>
    <t>NPCNH09X</t>
  </si>
  <si>
    <t>NPCKK01X</t>
  </si>
  <si>
    <t>PERCHLORATE DE POTASSIUM SANS CONDIT</t>
  </si>
  <si>
    <t>NXXSA01N</t>
  </si>
  <si>
    <t>KAOLIN K 13</t>
  </si>
  <si>
    <t>RBA00462</t>
  </si>
  <si>
    <t>TSE3664K A SANS CONDITIONNEMENT</t>
  </si>
  <si>
    <t xml:space="preserve">H201 
H203
H300 
H310 
H330 
H373 
H411 </t>
  </si>
  <si>
    <t xml:space="preserve">H201 
H203 
H310 
H330 
H331 
H360Df 
H373 
H411 </t>
  </si>
  <si>
    <t xml:space="preserve">H201 
H271 
H319 
H373 </t>
  </si>
  <si>
    <t xml:space="preserve">H201 
H301 
H315 
H371 </t>
  </si>
  <si>
    <t xml:space="preserve">H201 
H301 
H370 
H373 </t>
  </si>
  <si>
    <t xml:space="preserve">H201 
H302 
H310 
H330 
H373 </t>
  </si>
  <si>
    <t xml:space="preserve">H201 
H319 
H351 
H412 </t>
  </si>
  <si>
    <t xml:space="preserve">H203 
H300 
H330 
H310 
H360Df 
H373 
H411 </t>
  </si>
  <si>
    <t xml:space="preserve">H203 
H300 
H310 
H330 
H373 
H411 </t>
  </si>
  <si>
    <t xml:space="preserve">H203 
H302 
H341 </t>
  </si>
  <si>
    <t xml:space="preserve">H204 
H272 
H301 
H319 
H332 
H360 
H373 
H410 </t>
  </si>
  <si>
    <t xml:space="preserve">H222 
H229 
H304 
H317 
H412 </t>
  </si>
  <si>
    <t xml:space="preserve">H222 
H229 
H304 
H315 
H319
H336 
H411 </t>
  </si>
  <si>
    <t xml:space="preserve">H222 
H229 
H304 
H315 
H319
H336 
H412 </t>
  </si>
  <si>
    <t>H222 
H229 
H315 
H317 
H319 
H373 
H411</t>
  </si>
  <si>
    <t xml:space="preserve">H222 
H229 
H304 
H336 
H362 
H400 
H410 
H411 </t>
  </si>
  <si>
    <t xml:space="preserve">H222 
H229 
H304 
H336 
H411 </t>
  </si>
  <si>
    <t xml:space="preserve">H222 
H229 
H304 
H336 
H412 </t>
  </si>
  <si>
    <t xml:space="preserve">H222 
H229 
H315 
H317 
H319 
H332 
H334 
H335 
H351 
H362 
H373 
H413 </t>
  </si>
  <si>
    <t xml:space="preserve">H222 
H229 
H315
H319 
H335 
H373 
H412 </t>
  </si>
  <si>
    <t xml:space="preserve">H222 
H229 
H315 
H319 
H336 
H361d 
H373 
H412 </t>
  </si>
  <si>
    <t xml:space="preserve">H222 
H229 
H336 
H351 
H373 
H412 </t>
  </si>
  <si>
    <t xml:space="preserve">H225 
H302 
H312 
H315 
H317 
H318 
H332 
H336 
H370  </t>
  </si>
  <si>
    <t xml:space="preserve">H225 
H301 
H311 
H315 
H317 
H318 
H331 
H335 
H350 
H361fd 
H411 </t>
  </si>
  <si>
    <t xml:space="preserve">H225 
H301 
H311 
H331 
H370 </t>
  </si>
  <si>
    <t xml:space="preserve">H225 
H302
H319 
H335 
H336 
H351 </t>
  </si>
  <si>
    <t xml:space="preserve">H225 
H304 
H312 
H315 
H319 
H335 
H373 </t>
  </si>
  <si>
    <t xml:space="preserve">H225 
H304 
H315 
H318 
H336 
H361d 
H373 
H412 </t>
  </si>
  <si>
    <t xml:space="preserve">H225 
H304 
H315 
H319 
H332
H335 
H336 
H411 </t>
  </si>
  <si>
    <t xml:space="preserve">H225 
H304 
H315 
H319 
H335 
H373 </t>
  </si>
  <si>
    <t>H225 
H304
H315 
H336 
H361d 
H373 
H412</t>
  </si>
  <si>
    <t>H225 
H304 
H315 
H336 
H361f 
H373 
H411</t>
  </si>
  <si>
    <t xml:space="preserve">H225 
H304 
H412 </t>
  </si>
  <si>
    <t>H225 
H315 
H317 
H318 
H335 
H336 
H373 
H411</t>
  </si>
  <si>
    <t xml:space="preserve">H225 
H315 
H317 
H318 
H336 
H361d 
H373 
H412 </t>
  </si>
  <si>
    <t xml:space="preserve">H225 
H315 
H317 
H319 
H332 
H334 
H335 
H336 </t>
  </si>
  <si>
    <t xml:space="preserve">H225 
H315 
H318 
H336 
H361 </t>
  </si>
  <si>
    <t xml:space="preserve">H225 
H315 
H319 
H332 
H361fd 
H372 </t>
  </si>
  <si>
    <t xml:space="preserve">H225
H319 
H332 
H334
H336 </t>
  </si>
  <si>
    <t xml:space="preserve">H225 
H319 
H336 
H371  </t>
  </si>
  <si>
    <t xml:space="preserve">H226 
H302 
H332 
H311 
H314 
H317 
H334 
H412 </t>
  </si>
  <si>
    <t xml:space="preserve">H226 
H302 
H312 
H332 
H360FD 
H370 
H373 </t>
  </si>
  <si>
    <t xml:space="preserve">H226 
H302 
H312 
H314 
H317 
H334 </t>
  </si>
  <si>
    <t xml:space="preserve">H226
H302 
H315 
H318 
H331 
H336 
H351 
H360FD 
H370  
H372 </t>
  </si>
  <si>
    <t xml:space="preserve">H373 
H412 </t>
  </si>
  <si>
    <t xml:space="preserve">H373 </t>
  </si>
  <si>
    <t xml:space="preserve">H372 </t>
  </si>
  <si>
    <t xml:space="preserve">H361f </t>
  </si>
  <si>
    <t>H361 
H413</t>
  </si>
  <si>
    <t xml:space="preserve">H360FD 
H373 
H410 </t>
  </si>
  <si>
    <t xml:space="preserve">H360FD 
H362 
H372 </t>
  </si>
  <si>
    <t xml:space="preserve">H360FD </t>
  </si>
  <si>
    <t xml:space="preserve">H360F </t>
  </si>
  <si>
    <t xml:space="preserve">H360 </t>
  </si>
  <si>
    <t>H351 
H410</t>
  </si>
  <si>
    <t xml:space="preserve">H351 
H400 
H410 </t>
  </si>
  <si>
    <t xml:space="preserve">H351 
H373 
H412 </t>
  </si>
  <si>
    <t xml:space="preserve">H351 
H373 </t>
  </si>
  <si>
    <t xml:space="preserve">H351 </t>
  </si>
  <si>
    <t xml:space="preserve">H350i </t>
  </si>
  <si>
    <t xml:space="preserve">H350 
H360Df 
H373 
H410 </t>
  </si>
  <si>
    <t xml:space="preserve">H341 
H360 
H373 </t>
  </si>
  <si>
    <t xml:space="preserve">H332 
H362
H372 
H411 </t>
  </si>
  <si>
    <t xml:space="preserve">H330 
H360D 
H372 
H400 
H410 </t>
  </si>
  <si>
    <t xml:space="preserve">H319 
H372 </t>
  </si>
  <si>
    <t xml:space="preserve">H319 
H360FD </t>
  </si>
  <si>
    <t>H319 
H335 
H361d</t>
  </si>
  <si>
    <t xml:space="preserve">H318 
H373
H411 </t>
  </si>
  <si>
    <t xml:space="preserve">H318 
H361d </t>
  </si>
  <si>
    <t xml:space="preserve">H317 
H350i 
H372 
H413 </t>
  </si>
  <si>
    <t xml:space="preserve">H317 
H341 
H351 
H413 </t>
  </si>
  <si>
    <t xml:space="preserve">H317 
H319
H373 </t>
  </si>
  <si>
    <t xml:space="preserve">H317 
H319 
H361f 
H400 
H410 
H412 </t>
  </si>
  <si>
    <t xml:space="preserve">H317 
H319 
H341 
H360D 
H370 
H372 
H400 
H410 </t>
  </si>
  <si>
    <t xml:space="preserve">H317 
H319 
H332 
H334 </t>
  </si>
  <si>
    <t xml:space="preserve">H317 
H318 
H360FD 
H412 </t>
  </si>
  <si>
    <t xml:space="preserve">H317 
H318 
H350 
H371  </t>
  </si>
  <si>
    <t xml:space="preserve">H315 
H319 
H336 
H351 </t>
  </si>
  <si>
    <t xml:space="preserve">H315 
H319 
H335 
H351 
H411 </t>
  </si>
  <si>
    <t xml:space="preserve">H315 
H319 
H335 
H336 
H351 
H373 </t>
  </si>
  <si>
    <t xml:space="preserve">H315 
H319 
H334 
H335 </t>
  </si>
  <si>
    <t xml:space="preserve">H315 
H317 
H319 
H361 
H411 </t>
  </si>
  <si>
    <t xml:space="preserve">H315 
H317 
H319
H341 
H412 </t>
  </si>
  <si>
    <t xml:space="preserve">H315 
H317 
H319 
H334 
H335 
H351 
H373 </t>
  </si>
  <si>
    <t xml:space="preserve">H315 
H317 
H319 
H332 
H334 
H335 
H351 
H373 </t>
  </si>
  <si>
    <t xml:space="preserve">H315 
H317 
H319 
H330 
H334 
H335
H411 </t>
  </si>
  <si>
    <t xml:space="preserve">H314 
H330 
H370 
H372 </t>
  </si>
  <si>
    <t xml:space="preserve">H314 
H318 
H350 </t>
  </si>
  <si>
    <t xml:space="preserve">H314 
H317 
H335 
H361fd
H411 </t>
  </si>
  <si>
    <t xml:space="preserve">H314
H317 
H318 
H335 
H361fd 
H373 
H412 </t>
  </si>
  <si>
    <t xml:space="preserve">H304 
H317 
H319 
H360F 
H400 
H412 </t>
  </si>
  <si>
    <t xml:space="preserve">H302 
H332 
H360Df 
H373 
H410 </t>
  </si>
  <si>
    <t xml:space="preserve">H302 
H330 
H341 
H350
H360FD 
H362 
H372 
H400 
H410 </t>
  </si>
  <si>
    <t xml:space="preserve">H302 
H319 
H351 
H411 </t>
  </si>
  <si>
    <t xml:space="preserve">H226
H302 
H315 
H318 
H331 
H336 
H351 
H360FD 
H370 
H372 
H373 </t>
  </si>
  <si>
    <t xml:space="preserve">H302 
H318 
H351 
H400 
H410 </t>
  </si>
  <si>
    <t xml:space="preserve">H302 
H315 
H319 
H331 
H336
H351 
H361d 
H372 </t>
  </si>
  <si>
    <t xml:space="preserve">H302 
H315 
H317 
H319 
H341 
H411 </t>
  </si>
  <si>
    <t xml:space="preserve">H302 
H332 
H373 </t>
  </si>
  <si>
    <t xml:space="preserve">H302 
H318 
H332 
H335 
H341 
H361d
H372 
H411 </t>
  </si>
  <si>
    <t xml:space="preserve">H302 
H311 
H317 
H332 
H334 
H340 
H350i 
H361 
H372 
H400 
H410 </t>
  </si>
  <si>
    <t xml:space="preserve">H302 
H312 
H315
H319 
H332 
H361d </t>
  </si>
  <si>
    <t xml:space="preserve">H302 
H315 
H319 
H332 
H335 
H372 
H400 </t>
  </si>
  <si>
    <t xml:space="preserve">H302 
H332 
H360 
H373 
H410 </t>
  </si>
  <si>
    <t xml:space="preserve">H302 
H312 
H315 
H319
H332  
H335 
H351 </t>
  </si>
  <si>
    <t>H301 
H311 
H331 
H373 
H412</t>
  </si>
  <si>
    <t xml:space="preserve">H301 
H311 
H331 
H373 
H400
H410 </t>
  </si>
  <si>
    <t>H300 
H315 
H317 
H318 
H334 
H335</t>
  </si>
  <si>
    <t xml:space="preserve">H272 
H314 
H318 
H361d 
H400 
H410 </t>
  </si>
  <si>
    <t xml:space="preserve">H272 
H302 
H314 
H318 
H361d 
H373 
H400 
H410 </t>
  </si>
  <si>
    <t xml:space="preserve">H272 
H302 
H332 
H360Df 
H373 
H400 
H410 </t>
  </si>
  <si>
    <t>H272 
H302 
H332 
H334 
H350 
H400
H410</t>
  </si>
  <si>
    <t xml:space="preserve">H272 
H301
H312 
H314
H317 
H330 
H334 
H335 
H340 
H350 
H360FD 
H372 
H410 </t>
  </si>
  <si>
    <t xml:space="preserve">H271 
H319 
H373 </t>
  </si>
  <si>
    <t xml:space="preserve">H271 
H302 
H361 </t>
  </si>
  <si>
    <t xml:space="preserve">H271 
H302 
H319 
H373 </t>
  </si>
  <si>
    <t xml:space="preserve">H271 
H301 
H310 
H314 
H317 
H318 
H330 
H334 
H335 
H340 
H350 
H361f 
H372 
H400 
H410 </t>
  </si>
  <si>
    <t xml:space="preserve">H271 
H301 
H311
H314 
H317 
H318 
H330 
H334 
H335 
H340 
H350 
H361f 
H372 
H400 
H410 </t>
  </si>
  <si>
    <t xml:space="preserve">H229 
H304 
H332 </t>
  </si>
  <si>
    <t xml:space="preserve">H228
H302 
H351 
H410 </t>
  </si>
  <si>
    <t xml:space="preserve">H228 
H302 
H315 
H317 
H318 
H332 
H335 
H351 </t>
  </si>
  <si>
    <t xml:space="preserve">H226 
H304 
H311 
H372 </t>
  </si>
  <si>
    <t>H226 
H304
H312
H315 
H319 
H332 
H335 
H336 
H373</t>
  </si>
  <si>
    <t xml:space="preserve">H226 
H304 
H312 
H315 
H332 </t>
  </si>
  <si>
    <t xml:space="preserve">H226 
H304 
H312 
H315 
H319 
H332 
H335 
H412 </t>
  </si>
  <si>
    <t xml:space="preserve">H226 
H304 
H315 
H318 
H335 
H336
H411 </t>
  </si>
  <si>
    <t xml:space="preserve">H226 
H304 
H315 
H318 
H335 
H373 
H412 </t>
  </si>
  <si>
    <t xml:space="preserve">H226 
H304 
H315 
H332 
H351 
H373 
H411 </t>
  </si>
  <si>
    <t xml:space="preserve">H226 
H304 
H315 
H335 
H336 
H361
H373 
H411 </t>
  </si>
  <si>
    <t xml:space="preserve">H226 
H372 
H412 </t>
  </si>
  <si>
    <t xml:space="preserve">H226 
H318 
H361d 
H412 </t>
  </si>
  <si>
    <t xml:space="preserve">H226 
H304 
H315
H335 
H336
H411 </t>
  </si>
  <si>
    <t xml:space="preserve">H226 
H304 
H317 
H336 
H372 
H411 </t>
  </si>
  <si>
    <t xml:space="preserve">H226 
H304 
H335
H336 
H411 </t>
  </si>
  <si>
    <t xml:space="preserve">H226 
H304 
H336 </t>
  </si>
  <si>
    <t xml:space="preserve">H226 
H304 
H413 </t>
  </si>
  <si>
    <t>H226 
H312 
H319 
H332 
H360D</t>
  </si>
  <si>
    <t xml:space="preserve">H226 
H315 
H317
H319 
H332 
H335 
H373 </t>
  </si>
  <si>
    <t xml:space="preserve">H226 
H315 
H318
H335 
H361 
H412 </t>
  </si>
  <si>
    <t xml:space="preserve">H226 
H315 
H319 
H335 
H361d 
H372 
H412 </t>
  </si>
  <si>
    <t xml:space="preserve">H226 
H315 
H319 
H361d 
H372 </t>
  </si>
  <si>
    <t>842-07-9</t>
  </si>
  <si>
    <t>13463-67-7</t>
  </si>
  <si>
    <t>2481-94-9</t>
  </si>
  <si>
    <t>4702-90-3</t>
  </si>
  <si>
    <t>482-89-3</t>
  </si>
  <si>
    <t>SANS</t>
  </si>
  <si>
    <t>1303-86-2</t>
  </si>
  <si>
    <t>30525-89-4</t>
  </si>
  <si>
    <t xml:space="preserve"> 1313-13-9</t>
  </si>
  <si>
    <t>142844-00-6</t>
  </si>
  <si>
    <t>67-56-1</t>
  </si>
  <si>
    <t>7790-98-9</t>
  </si>
  <si>
    <t xml:space="preserve">7790-98-9 </t>
  </si>
  <si>
    <t>7722-64-7</t>
  </si>
  <si>
    <t>4083-64-1</t>
  </si>
  <si>
    <t xml:space="preserve"> 1333-82-0</t>
  </si>
  <si>
    <t>109-86-4</t>
  </si>
  <si>
    <t>7553-56-2</t>
  </si>
  <si>
    <t>404-86-4</t>
  </si>
  <si>
    <t>76093-98-6</t>
  </si>
  <si>
    <t>548-62-9</t>
  </si>
  <si>
    <t>592-87-0</t>
  </si>
  <si>
    <t>1314-62-1</t>
  </si>
  <si>
    <t>8042-47-5</t>
  </si>
  <si>
    <t xml:space="preserve"> 7550-45-0</t>
  </si>
  <si>
    <t>110-82-7</t>
  </si>
  <si>
    <t>10043-35-3</t>
  </si>
  <si>
    <t>91-20-3</t>
  </si>
  <si>
    <t>68-12-2</t>
  </si>
  <si>
    <t>82486-82-6</t>
  </si>
  <si>
    <t>085535-84-8</t>
  </si>
  <si>
    <t>107-15-3</t>
  </si>
  <si>
    <t>121-82-4</t>
  </si>
  <si>
    <t>107-13-1</t>
  </si>
  <si>
    <t>122-39-4</t>
  </si>
  <si>
    <t>67-72-1</t>
  </si>
  <si>
    <t>10294-40-3</t>
  </si>
  <si>
    <t>7778-50-9</t>
  </si>
  <si>
    <t>7758-97-6</t>
  </si>
  <si>
    <t>100-01-6</t>
  </si>
  <si>
    <t>37206-42-1</t>
  </si>
  <si>
    <t>77-58-7</t>
  </si>
  <si>
    <t>4098-71-9</t>
  </si>
  <si>
    <t>123-42-2</t>
  </si>
  <si>
    <t>15096-52-3</t>
  </si>
  <si>
    <t>7440-36-0</t>
  </si>
  <si>
    <t>7778-74-7</t>
  </si>
  <si>
    <t xml:space="preserve"> 7790-98-9</t>
  </si>
  <si>
    <t>117-81-7</t>
  </si>
  <si>
    <t>1345-04-6</t>
  </si>
  <si>
    <t>110-54-3</t>
  </si>
  <si>
    <t>3710-30-3</t>
  </si>
  <si>
    <t>202-422-2</t>
  </si>
  <si>
    <t>1313-13-9</t>
  </si>
  <si>
    <t>1313-99-1</t>
  </si>
  <si>
    <t>1314-41-6</t>
  </si>
  <si>
    <t>1309-60-0</t>
  </si>
  <si>
    <t>MELANGE</t>
  </si>
  <si>
    <t xml:space="preserve"> 64742-95-6</t>
  </si>
  <si>
    <t>9016-87-9</t>
  </si>
  <si>
    <t xml:space="preserve">Code article </t>
  </si>
  <si>
    <t xml:space="preserve">Libellé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</si>
</sst>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sz val="8"/>
      <color rgb="FF000080"/>
      <name val="Arial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</borders>
  <cellStyleXfs count="2">
    <xf numFmtId="0" fontId="0" fillId="0" borderId="0"/>
    <xf numFmtId="0" fontId="17" fillId="3" borderId="0" applyNumberFormat="0" applyBorder="0" applyAlignment="0" applyProtection="0"/>
  </cellStyleXfs>
  <cellXfs count="121">
    <xf numFmtId="0" fontId="0" fillId="0" borderId="0" xfId="0"/>
    <xf numFmtId="0" fontId="0" fillId="0" borderId="0" xfId="0" applyFill="1"/>
    <xf numFmtId="0" fontId="3" fillId="0" borderId="0" xfId="0" applyFont="1"/>
    <xf numFmtId="0" fontId="3" fillId="0" borderId="0" xfId="0" applyFont="1" applyBorder="1"/>
    <xf numFmtId="0" fontId="4" fillId="0" borderId="0" xfId="0" applyFont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0" xfId="0" applyFont="1" applyAlignment="1"/>
    <xf numFmtId="0" fontId="9" fillId="0" borderId="0" xfId="0" applyFont="1"/>
    <xf numFmtId="0" fontId="6" fillId="0" borderId="0" xfId="0" applyFont="1" applyAlignment="1">
      <alignment vertical="center" wrapText="1"/>
    </xf>
    <xf numFmtId="164" fontId="5" fillId="0" borderId="1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164" fontId="6" fillId="0" borderId="0" xfId="0" applyNumberFormat="1" applyFont="1" applyAlignment="1">
      <alignment horizontal="left"/>
    </xf>
    <xf numFmtId="0" fontId="12" fillId="0" borderId="6" xfId="0" applyFont="1" applyBorder="1" applyAlignment="1"/>
    <xf numFmtId="0" fontId="12" fillId="0" borderId="7" xfId="0" applyFont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5" fillId="0" borderId="35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0" fillId="0" borderId="19" xfId="0" applyBorder="1"/>
    <xf numFmtId="0" fontId="5" fillId="0" borderId="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9" xfId="0" applyBorder="1" applyAlignment="1">
      <alignment horizontal="center"/>
    </xf>
    <xf numFmtId="0" fontId="17" fillId="3" borderId="0" xfId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/>
    </xf>
    <xf numFmtId="0" fontId="8" fillId="0" borderId="7" xfId="0" applyFont="1" applyBorder="1" applyAlignment="1">
      <alignment horizontal="justify" vertical="center"/>
    </xf>
    <xf numFmtId="0" fontId="8" fillId="0" borderId="8" xfId="0" applyFont="1" applyBorder="1" applyAlignment="1">
      <alignment horizontal="justify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 applyFill="1" applyAlignment="1">
      <alignment horizontal="left"/>
    </xf>
    <xf numFmtId="0" fontId="2" fillId="2" borderId="2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 wrapText="1"/>
    </xf>
    <xf numFmtId="0" fontId="0" fillId="4" borderId="34" xfId="0" applyFill="1" applyBorder="1" applyAlignment="1">
      <alignment wrapText="1"/>
    </xf>
    <xf numFmtId="0" fontId="0" fillId="4" borderId="44" xfId="0" applyFill="1" applyBorder="1" applyAlignment="1">
      <alignment wrapText="1"/>
    </xf>
    <xf numFmtId="0" fontId="0" fillId="4" borderId="53" xfId="0" applyFill="1" applyBorder="1" applyAlignment="1">
      <alignment wrapText="1"/>
    </xf>
    <xf numFmtId="0" fontId="5" fillId="4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0" fillId="4" borderId="14" xfId="0" applyFill="1" applyBorder="1"/>
    <xf numFmtId="0" fontId="0" fillId="4" borderId="13" xfId="0" applyFill="1" applyBorder="1"/>
    <xf numFmtId="0" fontId="0" fillId="4" borderId="27" xfId="0" applyFill="1" applyBorder="1"/>
    <xf numFmtId="0" fontId="5" fillId="4" borderId="31" xfId="0" applyFont="1" applyFill="1" applyBorder="1" applyAlignment="1">
      <alignment vertical="center"/>
    </xf>
    <xf numFmtId="0" fontId="5" fillId="4" borderId="31" xfId="0" applyFont="1" applyFill="1" applyBorder="1" applyAlignment="1">
      <alignment horizontal="center" vertical="center" wrapText="1"/>
    </xf>
    <xf numFmtId="0" fontId="0" fillId="4" borderId="30" xfId="0" applyFill="1" applyBorder="1"/>
    <xf numFmtId="0" fontId="0" fillId="4" borderId="31" xfId="0" applyFill="1" applyBorder="1"/>
    <xf numFmtId="0" fontId="0" fillId="4" borderId="32" xfId="0" applyFill="1" applyBorder="1"/>
    <xf numFmtId="0" fontId="5" fillId="4" borderId="36" xfId="0" applyFont="1" applyFill="1" applyBorder="1" applyAlignment="1">
      <alignment horizontal="left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vertical="center" wrapText="1"/>
    </xf>
    <xf numFmtId="0" fontId="5" fillId="4" borderId="47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5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/>
    </xf>
    <xf numFmtId="0" fontId="5" fillId="4" borderId="4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vertical="center"/>
    </xf>
    <xf numFmtId="0" fontId="18" fillId="5" borderId="0" xfId="0" applyFont="1" applyFill="1" applyAlignment="1">
      <alignment horizontal="center" vertic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981075</xdr:colOff>
      <xdr:row>11</xdr:row>
      <xdr:rowOff>219075</xdr:rowOff>
    </xdr:from>
    <xdr:to>
      <xdr:col>7</xdr:col>
      <xdr:colOff>1809750</xdr:colOff>
      <xdr:row>11</xdr:row>
      <xdr:rowOff>457200</xdr:rowOff>
    </xdr:to>
    <xdr:sp macro="" textlink="">
      <xdr:nvSpPr>
        <xdr:cNvPr id="2" name="Rectangle 1"/>
        <xdr:cNvSpPr/>
      </xdr:nvSpPr>
      <xdr:spPr>
        <a:xfrm>
          <a:off x="7410450" y="2324100"/>
          <a:ext cx="828675" cy="238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Colonne 2</a:t>
          </a:r>
        </a:p>
      </xdr:txBody>
    </xdr:sp>
    <xdr:clientData/>
  </xdr:twoCellAnchor>
  <xdr:twoCellAnchor>
    <xdr:from>
      <xdr:col>8</xdr:col>
      <xdr:colOff>66675</xdr:colOff>
      <xdr:row>11</xdr:row>
      <xdr:rowOff>209550</xdr:rowOff>
    </xdr:from>
    <xdr:to>
      <xdr:col>8</xdr:col>
      <xdr:colOff>895350</xdr:colOff>
      <xdr:row>11</xdr:row>
      <xdr:rowOff>447675</xdr:rowOff>
    </xdr:to>
    <xdr:sp macro="" textlink="">
      <xdr:nvSpPr>
        <xdr:cNvPr id="4" name="Rectangle 3"/>
        <xdr:cNvSpPr/>
      </xdr:nvSpPr>
      <xdr:spPr>
        <a:xfrm>
          <a:off x="9029700" y="2314575"/>
          <a:ext cx="828675" cy="238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Colonne 3</a:t>
          </a:r>
        </a:p>
      </xdr:txBody>
    </xdr:sp>
    <xdr:clientData/>
  </xdr:twoCellAnchor>
  <xdr:twoCellAnchor>
    <xdr:from>
      <xdr:col>6</xdr:col>
      <xdr:colOff>133350</xdr:colOff>
      <xdr:row>11</xdr:row>
      <xdr:rowOff>200025</xdr:rowOff>
    </xdr:from>
    <xdr:to>
      <xdr:col>6</xdr:col>
      <xdr:colOff>962025</xdr:colOff>
      <xdr:row>11</xdr:row>
      <xdr:rowOff>438150</xdr:rowOff>
    </xdr:to>
    <xdr:sp macro="" textlink="">
      <xdr:nvSpPr>
        <xdr:cNvPr id="5" name="Rectangle 4"/>
        <xdr:cNvSpPr/>
      </xdr:nvSpPr>
      <xdr:spPr>
        <a:xfrm>
          <a:off x="5524500" y="2305050"/>
          <a:ext cx="828675" cy="238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Colonne 1</a:t>
          </a:r>
        </a:p>
      </xdr:txBody>
    </xdr:sp>
    <xdr:clientData/>
  </xdr:twoCellAnchor>
  <xdr:twoCellAnchor>
    <xdr:from>
      <xdr:col>9</xdr:col>
      <xdr:colOff>304800</xdr:colOff>
      <xdr:row>11</xdr:row>
      <xdr:rowOff>228600</xdr:rowOff>
    </xdr:from>
    <xdr:to>
      <xdr:col>9</xdr:col>
      <xdr:colOff>1133475</xdr:colOff>
      <xdr:row>11</xdr:row>
      <xdr:rowOff>466725</xdr:rowOff>
    </xdr:to>
    <xdr:sp macro="" textlink="">
      <xdr:nvSpPr>
        <xdr:cNvPr id="6" name="Rectangle 5"/>
        <xdr:cNvSpPr/>
      </xdr:nvSpPr>
      <xdr:spPr>
        <a:xfrm>
          <a:off x="10239375" y="2333625"/>
          <a:ext cx="828675" cy="238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Colonne 4</a:t>
          </a:r>
        </a:p>
      </xdr:txBody>
    </xdr:sp>
    <xdr:clientData/>
  </xdr:twoCellAnchor>
  <xdr:twoCellAnchor>
    <xdr:from>
      <xdr:col>1</xdr:col>
      <xdr:colOff>352425</xdr:colOff>
      <xdr:row>14</xdr:row>
      <xdr:rowOff>19050</xdr:rowOff>
    </xdr:from>
    <xdr:to>
      <xdr:col>5</xdr:col>
      <xdr:colOff>1466851</xdr:colOff>
      <xdr:row>17</xdr:row>
      <xdr:rowOff>238125</xdr:rowOff>
    </xdr:to>
    <xdr:sp macro="" textlink="">
      <xdr:nvSpPr>
        <xdr:cNvPr id="7" name="Rectangle 6"/>
        <xdr:cNvSpPr/>
      </xdr:nvSpPr>
      <xdr:spPr>
        <a:xfrm>
          <a:off x="1114425" y="3009900"/>
          <a:ext cx="4219576" cy="7905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Quand sélection d'une référence se trouvant soit dans le menu déroulant de la colonne 1 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ou colonne 2  ou dans la colonne 3 ou la colonne 4 la ligne se remplit automatiquement (celulles se trouvant en G, H, I, J)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666750</xdr:colOff>
      <xdr:row>12</xdr:row>
      <xdr:rowOff>47625</xdr:rowOff>
    </xdr:from>
    <xdr:to>
      <xdr:col>6</xdr:col>
      <xdr:colOff>95250</xdr:colOff>
      <xdr:row>13</xdr:row>
      <xdr:rowOff>123825</xdr:rowOff>
    </xdr:to>
    <xdr:sp macro="" textlink="">
      <xdr:nvSpPr>
        <xdr:cNvPr id="8" name="Rectangle 7"/>
        <xdr:cNvSpPr/>
      </xdr:nvSpPr>
      <xdr:spPr>
        <a:xfrm>
          <a:off x="1819275" y="2657475"/>
          <a:ext cx="3667125" cy="2667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i="1">
              <a:solidFill>
                <a:schemeClr val="accent4">
                  <a:lumMod val="50000"/>
                </a:schemeClr>
              </a:solidFill>
            </a:rPr>
            <a:t>Test</a:t>
          </a:r>
          <a:r>
            <a:rPr lang="fr-FR" sz="1100" i="1" baseline="0">
              <a:solidFill>
                <a:schemeClr val="accent4">
                  <a:lumMod val="50000"/>
                </a:schemeClr>
              </a:solidFill>
            </a:rPr>
            <a:t> effectué avec une formule avec un menu déroulant</a:t>
          </a:r>
          <a:endParaRPr lang="fr-FR" sz="1100" i="1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1409700</xdr:colOff>
      <xdr:row>12</xdr:row>
      <xdr:rowOff>114300</xdr:rowOff>
    </xdr:from>
    <xdr:to>
      <xdr:col>6</xdr:col>
      <xdr:colOff>228600</xdr:colOff>
      <xdr:row>12</xdr:row>
      <xdr:rowOff>133350</xdr:rowOff>
    </xdr:to>
    <xdr:cxnSp macro="">
      <xdr:nvCxnSpPr>
        <xdr:cNvPr id="10" name="Connecteur droit avec flèche 9"/>
        <xdr:cNvCxnSpPr/>
      </xdr:nvCxnSpPr>
      <xdr:spPr>
        <a:xfrm flipV="1">
          <a:off x="5276850" y="2724150"/>
          <a:ext cx="342900" cy="190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1457325</xdr:colOff>
      <xdr:row>14</xdr:row>
      <xdr:rowOff>104775</xdr:rowOff>
    </xdr:from>
    <xdr:to>
      <xdr:col>6</xdr:col>
      <xdr:colOff>314325</xdr:colOff>
      <xdr:row>15</xdr:row>
      <xdr:rowOff>76200</xdr:rowOff>
    </xdr:to>
    <xdr:cxnSp macro="">
      <xdr:nvCxnSpPr>
        <xdr:cNvPr id="12" name="Connecteur droit avec flèche 11"/>
        <xdr:cNvCxnSpPr/>
      </xdr:nvCxnSpPr>
      <xdr:spPr>
        <a:xfrm flipV="1">
          <a:off x="5324475" y="3095625"/>
          <a:ext cx="3810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showGridLines="0" tabSelected="1" zoomScaleNormal="100" workbookViewId="0">
      <selection activeCell="H24" sqref="H24"/>
    </sheetView>
  </sheetViews>
  <sheetFormatPr baseColWidth="10" defaultRowHeight="15" x14ac:dyDescent="0.25"/>
  <cols>
    <col min="2" max="2" width="5.85546875" customWidth="1"/>
    <col min="3" max="3" width="23.28515625" customWidth="1"/>
    <col min="4" max="4" width="7.7109375" customWidth="1"/>
    <col min="5" max="5" width="9.7109375" bestFit="1" customWidth="1"/>
    <col min="6" max="6" width="22.85546875" customWidth="1"/>
    <col min="7" max="7" width="15.5703125" customWidth="1"/>
    <col min="8" max="8" width="38" style="6" customWidth="1"/>
    <col min="9" max="9" width="14.5703125" style="6" customWidth="1"/>
    <col min="10" max="10" width="20.85546875" style="6" bestFit="1" customWidth="1"/>
    <col min="11" max="11" width="12" customWidth="1"/>
    <col min="12" max="12" width="15.28515625" customWidth="1"/>
    <col min="13" max="13" width="17.7109375" customWidth="1"/>
    <col min="14" max="14" width="20.5703125" customWidth="1"/>
    <col min="15" max="15" width="19.85546875" customWidth="1"/>
  </cols>
  <sheetData>
    <row r="1" spans="1:15" ht="15.75" thickBot="1" x14ac:dyDescent="0.3"/>
    <row r="2" spans="1:15" ht="14.45" customHeight="1" x14ac:dyDescent="0.25">
      <c r="B2" s="61"/>
      <c r="C2" s="62"/>
      <c r="D2" s="45" t="s">
        <v>107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7"/>
    </row>
    <row r="3" spans="1:15" ht="15.6" customHeight="1" x14ac:dyDescent="0.25">
      <c r="B3" s="63"/>
      <c r="C3" s="64"/>
      <c r="D3" s="48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</row>
    <row r="4" spans="1:15" ht="21.6" customHeight="1" thickBot="1" x14ac:dyDescent="0.3">
      <c r="B4" s="22"/>
      <c r="C4" s="23"/>
      <c r="D4" s="51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</row>
    <row r="5" spans="1:15" ht="9.75" customHeight="1" x14ac:dyDescent="0.25"/>
    <row r="6" spans="1:15" ht="9.75" customHeight="1" x14ac:dyDescent="0.25"/>
    <row r="7" spans="1:15" ht="12.75" customHeight="1" x14ac:dyDescent="0.25">
      <c r="B7" s="8" t="s">
        <v>9</v>
      </c>
      <c r="C7" s="8"/>
      <c r="D7" s="19"/>
      <c r="E7" s="13"/>
      <c r="F7" s="13"/>
      <c r="G7" s="13"/>
      <c r="H7" s="8" t="s">
        <v>16</v>
      </c>
      <c r="I7" s="8"/>
      <c r="J7" s="8"/>
      <c r="K7" s="60"/>
      <c r="L7" s="60"/>
      <c r="M7" s="8" t="s">
        <v>10</v>
      </c>
      <c r="N7" s="21"/>
      <c r="O7" s="1"/>
    </row>
    <row r="8" spans="1:15" ht="14.25" customHeight="1" x14ac:dyDescent="0.25">
      <c r="B8" s="8" t="s">
        <v>11</v>
      </c>
      <c r="C8" s="8"/>
      <c r="D8" s="21"/>
      <c r="E8" s="14"/>
      <c r="F8" s="14"/>
      <c r="G8" s="14"/>
      <c r="H8" s="8" t="s">
        <v>15</v>
      </c>
      <c r="I8" s="8"/>
      <c r="J8" s="8"/>
      <c r="K8" s="60"/>
      <c r="L8" s="60"/>
      <c r="M8" s="65"/>
      <c r="N8" s="65"/>
    </row>
    <row r="9" spans="1:15" s="2" customFormat="1" ht="15.75" thickBot="1" x14ac:dyDescent="0.3">
      <c r="A9"/>
      <c r="B9" s="3"/>
      <c r="C9" s="3"/>
      <c r="D9" s="3"/>
      <c r="E9" s="3"/>
      <c r="F9" s="3"/>
      <c r="G9" s="3"/>
      <c r="H9" s="7"/>
      <c r="I9" s="7"/>
      <c r="J9" s="7"/>
      <c r="K9" s="3"/>
      <c r="L9" s="3"/>
      <c r="M9" s="3"/>
      <c r="N9" s="3"/>
    </row>
    <row r="10" spans="1:15" ht="22.9" customHeight="1" x14ac:dyDescent="0.25">
      <c r="B10" s="79" t="s">
        <v>13</v>
      </c>
      <c r="C10" s="55"/>
      <c r="D10" s="54" t="s">
        <v>78</v>
      </c>
      <c r="E10" s="55"/>
      <c r="F10" s="66" t="s">
        <v>2</v>
      </c>
      <c r="G10" s="66" t="s">
        <v>723</v>
      </c>
      <c r="H10" s="76" t="s">
        <v>141</v>
      </c>
      <c r="I10" s="91" t="s">
        <v>139</v>
      </c>
      <c r="J10" s="88" t="s">
        <v>93</v>
      </c>
      <c r="K10" s="73" t="s">
        <v>12</v>
      </c>
      <c r="L10" s="74"/>
      <c r="M10" s="75"/>
      <c r="N10" s="66" t="s">
        <v>72</v>
      </c>
      <c r="O10" s="42" t="s">
        <v>140</v>
      </c>
    </row>
    <row r="11" spans="1:15" ht="15" customHeight="1" x14ac:dyDescent="0.25">
      <c r="B11" s="80"/>
      <c r="C11" s="57"/>
      <c r="D11" s="56"/>
      <c r="E11" s="57"/>
      <c r="F11" s="67"/>
      <c r="G11" s="67"/>
      <c r="H11" s="77"/>
      <c r="I11" s="92"/>
      <c r="J11" s="89"/>
      <c r="K11" s="82" t="s">
        <v>0</v>
      </c>
      <c r="L11" s="84" t="s">
        <v>14</v>
      </c>
      <c r="M11" s="86" t="s">
        <v>1</v>
      </c>
      <c r="N11" s="67"/>
      <c r="O11" s="43"/>
    </row>
    <row r="12" spans="1:15" ht="39.75" customHeight="1" thickBot="1" x14ac:dyDescent="0.3">
      <c r="B12" s="81"/>
      <c r="C12" s="59"/>
      <c r="D12" s="58"/>
      <c r="E12" s="59"/>
      <c r="F12" s="68"/>
      <c r="G12" s="68"/>
      <c r="H12" s="78"/>
      <c r="I12" s="93"/>
      <c r="J12" s="90"/>
      <c r="K12" s="83"/>
      <c r="L12" s="85"/>
      <c r="M12" s="87"/>
      <c r="N12" s="68"/>
      <c r="O12" s="44"/>
    </row>
    <row r="13" spans="1:15" x14ac:dyDescent="0.25">
      <c r="B13" s="17"/>
      <c r="C13" s="108"/>
      <c r="D13" s="109"/>
      <c r="E13" s="110"/>
      <c r="F13" s="111"/>
      <c r="G13" s="28" t="s">
        <v>273</v>
      </c>
      <c r="H13" s="11" t="str">
        <f>VLOOKUP(G13,Liste!A2:B203,2,FALSE)</f>
        <v>TITANIUM(IV) OXIDE 213580000 213580010 213580050 213581000</v>
      </c>
      <c r="I13" s="26" t="str">
        <f>VLOOKUP(G13,Liste!A2:D203,4,FALSE)</f>
        <v>13463-67-7</v>
      </c>
      <c r="J13" s="27" t="str">
        <f>VLOOKUP(G13,Liste!A2:C203,3,FALSE)</f>
        <v xml:space="preserve">H351 </v>
      </c>
      <c r="K13" s="94"/>
      <c r="L13" s="94"/>
      <c r="M13" s="95"/>
      <c r="N13" s="96"/>
      <c r="O13" s="97"/>
    </row>
    <row r="14" spans="1:15" x14ac:dyDescent="0.25">
      <c r="B14" s="15"/>
      <c r="C14" s="112"/>
      <c r="D14" s="113"/>
      <c r="E14" s="114"/>
      <c r="F14" s="115"/>
      <c r="G14" s="30"/>
      <c r="H14" s="11"/>
      <c r="I14" s="26"/>
      <c r="J14" s="27"/>
      <c r="K14" s="98"/>
      <c r="L14" s="99"/>
      <c r="M14" s="100"/>
      <c r="N14" s="101"/>
      <c r="O14" s="102"/>
    </row>
    <row r="15" spans="1:15" x14ac:dyDescent="0.25">
      <c r="B15" s="15"/>
      <c r="C15" s="112"/>
      <c r="D15" s="113"/>
      <c r="E15" s="114"/>
      <c r="F15" s="115"/>
      <c r="G15" s="32"/>
      <c r="H15" s="32"/>
      <c r="I15" s="32"/>
      <c r="J15" s="27"/>
      <c r="K15" s="98"/>
      <c r="L15" s="99"/>
      <c r="M15" s="100"/>
      <c r="N15" s="101"/>
      <c r="O15" s="102"/>
    </row>
    <row r="16" spans="1:15" x14ac:dyDescent="0.25">
      <c r="B16" s="15"/>
      <c r="C16" s="112"/>
      <c r="D16" s="113"/>
      <c r="E16" s="114"/>
      <c r="F16" s="115"/>
      <c r="G16" s="32"/>
      <c r="H16" s="32"/>
      <c r="I16" s="32"/>
      <c r="J16" s="27"/>
      <c r="K16" s="98"/>
      <c r="L16" s="99"/>
      <c r="M16" s="100"/>
      <c r="N16" s="101"/>
      <c r="O16" s="102"/>
    </row>
    <row r="17" spans="2:15" x14ac:dyDescent="0.25">
      <c r="B17" s="15"/>
      <c r="C17" s="112"/>
      <c r="D17" s="113"/>
      <c r="E17" s="114"/>
      <c r="F17" s="115"/>
      <c r="G17" s="32"/>
      <c r="H17" s="32"/>
      <c r="I17" s="32"/>
      <c r="J17" s="27"/>
      <c r="K17" s="98"/>
      <c r="L17" s="99"/>
      <c r="M17" s="100"/>
      <c r="N17" s="101"/>
      <c r="O17" s="102"/>
    </row>
    <row r="18" spans="2:15" ht="27" customHeight="1" x14ac:dyDescent="0.25">
      <c r="B18" s="15"/>
      <c r="C18" s="112"/>
      <c r="D18" s="113"/>
      <c r="E18" s="114"/>
      <c r="F18" s="115"/>
      <c r="G18" s="32"/>
      <c r="H18" s="32"/>
      <c r="I18" s="32"/>
      <c r="J18" s="27"/>
      <c r="K18" s="98"/>
      <c r="L18" s="99"/>
      <c r="M18" s="100"/>
      <c r="N18" s="101"/>
      <c r="O18" s="102"/>
    </row>
    <row r="19" spans="2:15" ht="24" customHeight="1" x14ac:dyDescent="0.25">
      <c r="B19" s="15"/>
      <c r="C19" s="112"/>
      <c r="D19" s="113"/>
      <c r="E19" s="114"/>
      <c r="F19" s="115"/>
      <c r="G19" s="32"/>
      <c r="H19" s="32"/>
      <c r="I19" s="32"/>
      <c r="J19" s="27"/>
      <c r="K19" s="98"/>
      <c r="L19" s="99"/>
      <c r="M19" s="100"/>
      <c r="N19" s="101"/>
      <c r="O19" s="102"/>
    </row>
    <row r="20" spans="2:15" x14ac:dyDescent="0.25">
      <c r="B20" s="15"/>
      <c r="C20" s="112"/>
      <c r="D20" s="113"/>
      <c r="E20" s="114"/>
      <c r="F20" s="115"/>
      <c r="G20" s="32"/>
      <c r="H20" s="32"/>
      <c r="I20" s="32"/>
      <c r="J20" s="27"/>
      <c r="K20" s="98"/>
      <c r="L20" s="99"/>
      <c r="M20" s="100"/>
      <c r="N20" s="101"/>
      <c r="O20" s="102"/>
    </row>
    <row r="21" spans="2:15" ht="15.75" thickBot="1" x14ac:dyDescent="0.3">
      <c r="B21" s="16"/>
      <c r="C21" s="116"/>
      <c r="D21" s="117"/>
      <c r="E21" s="118"/>
      <c r="F21" s="119"/>
      <c r="G21" s="32"/>
      <c r="H21" s="32"/>
      <c r="I21" s="31"/>
      <c r="J21" s="31"/>
      <c r="K21" s="103"/>
      <c r="L21" s="104"/>
      <c r="M21" s="105"/>
      <c r="N21" s="106"/>
      <c r="O21" s="107"/>
    </row>
    <row r="22" spans="2:15" ht="19.5" customHeight="1" thickBot="1" x14ac:dyDescent="0.3">
      <c r="B22" s="12"/>
      <c r="C22" s="12"/>
      <c r="D22" s="12"/>
      <c r="E22" s="12"/>
      <c r="F22" s="5"/>
      <c r="G22" s="29"/>
      <c r="H22" s="34"/>
      <c r="I22" s="20"/>
      <c r="J22" s="20"/>
      <c r="K22" s="5"/>
      <c r="L22" s="5"/>
      <c r="M22" s="5"/>
      <c r="N22" s="5"/>
    </row>
    <row r="23" spans="2:15" ht="42" customHeight="1" thickBot="1" x14ac:dyDescent="0.3">
      <c r="B23" s="69" t="s">
        <v>77</v>
      </c>
      <c r="C23" s="70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2"/>
    </row>
    <row r="24" spans="2:15" ht="19.5" customHeight="1" thickBot="1" x14ac:dyDescent="0.3">
      <c r="B24" s="12"/>
      <c r="C24" s="12"/>
      <c r="D24" s="12"/>
      <c r="E24" s="12"/>
      <c r="F24" s="5"/>
      <c r="G24" s="5"/>
      <c r="H24" s="20"/>
      <c r="I24" s="20"/>
      <c r="J24" s="20"/>
      <c r="K24" s="5"/>
      <c r="L24" s="5"/>
      <c r="M24" s="5"/>
      <c r="N24" s="5"/>
    </row>
    <row r="25" spans="2:15" ht="80.45" customHeight="1" thickBot="1" x14ac:dyDescent="0.3">
      <c r="B25" s="69" t="s">
        <v>142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2"/>
    </row>
    <row r="26" spans="2:15" ht="24" customHeight="1" thickBot="1" x14ac:dyDescent="0.3">
      <c r="B26" s="4"/>
      <c r="C26" s="4"/>
      <c r="D26" s="4"/>
      <c r="E26" s="4"/>
    </row>
    <row r="27" spans="2:15" ht="14.45" customHeight="1" x14ac:dyDescent="0.25">
      <c r="B27" s="36" t="s">
        <v>3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8"/>
    </row>
    <row r="28" spans="2:15" ht="15" customHeight="1" thickBot="1" x14ac:dyDescent="0.3">
      <c r="B28" s="39" t="s">
        <v>4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1"/>
    </row>
  </sheetData>
  <autoFilter ref="B10:O13">
    <filterColumn colId="0" showButton="0"/>
    <filterColumn colId="1" showButton="0"/>
    <filterColumn colId="2" showButton="0"/>
    <filterColumn colId="9" showButton="0"/>
    <filterColumn colId="10" showButton="0"/>
  </autoFilter>
  <mergeCells count="33">
    <mergeCell ref="B10:C12"/>
    <mergeCell ref="F10:F12"/>
    <mergeCell ref="K11:K12"/>
    <mergeCell ref="L11:L12"/>
    <mergeCell ref="M11:M12"/>
    <mergeCell ref="G10:G12"/>
    <mergeCell ref="J10:J12"/>
    <mergeCell ref="I10:I12"/>
    <mergeCell ref="B27:O27"/>
    <mergeCell ref="B28:O28"/>
    <mergeCell ref="O10:O12"/>
    <mergeCell ref="D2:O4"/>
    <mergeCell ref="D10:E12"/>
    <mergeCell ref="K7:L7"/>
    <mergeCell ref="K8:L8"/>
    <mergeCell ref="B2:C3"/>
    <mergeCell ref="M8:N8"/>
    <mergeCell ref="N10:N12"/>
    <mergeCell ref="B23:C23"/>
    <mergeCell ref="D23:O23"/>
    <mergeCell ref="B25:C25"/>
    <mergeCell ref="D25:O25"/>
    <mergeCell ref="K10:M10"/>
    <mergeCell ref="H10:H12"/>
    <mergeCell ref="D18:E18"/>
    <mergeCell ref="D19:E19"/>
    <mergeCell ref="D20:E20"/>
    <mergeCell ref="D21:E21"/>
    <mergeCell ref="D13:E13"/>
    <mergeCell ref="D14:E14"/>
    <mergeCell ref="D15:E15"/>
    <mergeCell ref="D16:E16"/>
    <mergeCell ref="D17:E17"/>
  </mergeCells>
  <dataValidations count="1">
    <dataValidation type="list" allowBlank="1" showInputMessage="1" showErrorMessage="1" sqref="F13">
      <formula1>#REF!</formula1>
    </dataValidation>
  </dataValidations>
  <printOptions horizontalCentered="1" verticalCentered="1"/>
  <pageMargins left="0.15748031496062992" right="0.15748031496062992" top="0.27559055118110237" bottom="0.74803149606299213" header="0.27559055118110237" footer="0.31496062992125984"/>
  <pageSetup paperSize="9" scale="56" fitToHeight="0" orientation="landscape" r:id="rId1"/>
  <headerFooter>
    <oddFooter>&amp;L&amp;"Times New Roman,Normal"&amp;8Support issu de NT HSE G 126 au dernier indice à jour  &amp;R&amp;"Times New Roman,Normal"&amp;8&amp;P/&amp;N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Listes!$C$2:$C$13</xm:f>
          </x14:formula1>
          <xm:sqref>B13:B21</xm:sqref>
        </x14:dataValidation>
        <x14:dataValidation type="list" allowBlank="1" showInputMessage="1" showErrorMessage="1">
          <x14:formula1>
            <xm:f>Listes!$D$2:$D$25</xm:f>
          </x14:formula1>
          <xm:sqref>C13:C21</xm:sqref>
        </x14:dataValidation>
        <x14:dataValidation type="list" allowBlank="1" showInputMessage="1" showErrorMessage="1">
          <x14:formula1>
            <xm:f>Listes!$J$2:$J$8</xm:f>
          </x14:formula1>
          <xm:sqref>L13:L21</xm:sqref>
        </x14:dataValidation>
        <x14:dataValidation type="list" allowBlank="1" showInputMessage="1" showErrorMessage="1">
          <x14:formula1>
            <xm:f>Liste!$A$2:$A$203</xm:f>
          </x14:formula1>
          <xm:sqref>G13:G21</xm:sqref>
        </x14:dataValidation>
        <x14:dataValidation type="list" allowBlank="1" showInputMessage="1" showErrorMessage="1">
          <x14:formula1>
            <xm:f>Liste!$B$2:$B$203</xm:f>
          </x14:formula1>
          <xm:sqref>H15:H21</xm:sqref>
        </x14:dataValidation>
        <x14:dataValidation type="list" allowBlank="1" showInputMessage="1" showErrorMessage="1">
          <x14:formula1>
            <xm:f>Liste!$C$2:$C$203</xm:f>
          </x14:formula1>
          <xm:sqref>I15:I21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workbookViewId="0">
      <selection activeCell="B6" sqref="B6"/>
    </sheetView>
  </sheetViews>
  <sheetFormatPr baseColWidth="10" defaultRowHeight="15" x14ac:dyDescent="0.25"/>
  <cols>
    <col min="1" max="1" width="31.85546875" bestFit="1" customWidth="1"/>
    <col min="2" max="2" width="74.85546875" bestFit="1" customWidth="1"/>
    <col min="3" max="3" width="14.140625" customWidth="1"/>
    <col min="4" max="4" width="11.42578125" style="24"/>
  </cols>
  <sheetData>
    <row r="1" spans="1:4" x14ac:dyDescent="0.25">
      <c r="A1" s="120" t="s">
        <v>323</v>
      </c>
      <c r="B1" s="120" t="s">
        <v>724</v>
      </c>
      <c r="C1" s="120" t="s">
        <v>324</v>
      </c>
      <c r="D1" s="120" t="s">
        <v>139</v>
      </c>
    </row>
    <row r="2" spans="1:4" ht="105" customHeight="1" x14ac:dyDescent="0.25">
      <c r="A2" s="24" t="s">
        <v>234</v>
      </c>
      <c r="B2" s="24" t="s">
        <v>235</v>
      </c>
      <c r="C2" s="25" t="s">
        <v>592</v>
      </c>
      <c r="D2" s="24" t="s">
        <v>663</v>
      </c>
    </row>
    <row r="3" spans="1:4" x14ac:dyDescent="0.25">
      <c r="A3" s="24" t="s">
        <v>273</v>
      </c>
      <c r="B3" s="24" t="s">
        <v>319</v>
      </c>
      <c r="C3" s="24" t="s">
        <v>580</v>
      </c>
      <c r="D3" s="24" t="s">
        <v>664</v>
      </c>
    </row>
    <row r="4" spans="1:4" ht="75" customHeight="1" x14ac:dyDescent="0.25">
      <c r="A4" s="24" t="s">
        <v>212</v>
      </c>
      <c r="B4" s="24" t="s">
        <v>213</v>
      </c>
      <c r="C4" s="25" t="s">
        <v>626</v>
      </c>
      <c r="D4" s="24" t="s">
        <v>665</v>
      </c>
    </row>
    <row r="5" spans="1:4" ht="75" customHeight="1" x14ac:dyDescent="0.25">
      <c r="A5" s="24" t="s">
        <v>214</v>
      </c>
      <c r="B5" s="24" t="s">
        <v>215</v>
      </c>
      <c r="C5" s="25" t="s">
        <v>570</v>
      </c>
      <c r="D5" s="24" t="s">
        <v>666</v>
      </c>
    </row>
    <row r="6" spans="1:4" ht="120" customHeight="1" x14ac:dyDescent="0.25">
      <c r="A6" s="24" t="s">
        <v>491</v>
      </c>
      <c r="B6" s="24" t="s">
        <v>492</v>
      </c>
      <c r="C6" s="24" t="s">
        <v>567</v>
      </c>
      <c r="D6" s="24" t="s">
        <v>667</v>
      </c>
    </row>
    <row r="7" spans="1:4" ht="120" x14ac:dyDescent="0.25">
      <c r="A7" s="24" t="s">
        <v>224</v>
      </c>
      <c r="B7" s="24" t="s">
        <v>309</v>
      </c>
      <c r="C7" s="25" t="s">
        <v>556</v>
      </c>
      <c r="D7" s="24" t="s">
        <v>720</v>
      </c>
    </row>
    <row r="8" spans="1:4" x14ac:dyDescent="0.25">
      <c r="A8" s="24" t="s">
        <v>188</v>
      </c>
      <c r="B8" s="24" t="s">
        <v>300</v>
      </c>
      <c r="C8" s="24" t="s">
        <v>573</v>
      </c>
      <c r="D8" s="24" t="s">
        <v>669</v>
      </c>
    </row>
    <row r="9" spans="1:4" ht="30" x14ac:dyDescent="0.25">
      <c r="A9" s="24" t="s">
        <v>268</v>
      </c>
      <c r="B9" s="24" t="s">
        <v>318</v>
      </c>
      <c r="C9" s="25" t="s">
        <v>587</v>
      </c>
      <c r="D9" s="24" t="s">
        <v>150</v>
      </c>
    </row>
    <row r="10" spans="1:4" ht="120" x14ac:dyDescent="0.25">
      <c r="A10" s="24" t="s">
        <v>240</v>
      </c>
      <c r="B10" s="24" t="s">
        <v>312</v>
      </c>
      <c r="C10" s="25" t="s">
        <v>642</v>
      </c>
      <c r="D10" s="24" t="s">
        <v>670</v>
      </c>
    </row>
    <row r="11" spans="1:4" ht="90" customHeight="1" x14ac:dyDescent="0.25">
      <c r="A11" s="24" t="s">
        <v>485</v>
      </c>
      <c r="B11" s="24" t="s">
        <v>486</v>
      </c>
      <c r="C11" s="24" t="s">
        <v>568</v>
      </c>
      <c r="D11" s="24" t="s">
        <v>153</v>
      </c>
    </row>
    <row r="12" spans="1:4" x14ac:dyDescent="0.25">
      <c r="A12" s="24" t="s">
        <v>156</v>
      </c>
      <c r="B12" s="24" t="s">
        <v>157</v>
      </c>
      <c r="C12" s="24" t="s">
        <v>115</v>
      </c>
      <c r="D12" s="24" t="s">
        <v>155</v>
      </c>
    </row>
    <row r="13" spans="1:4" ht="90" customHeight="1" x14ac:dyDescent="0.25">
      <c r="A13" s="24" t="s">
        <v>199</v>
      </c>
      <c r="B13" s="24" t="s">
        <v>200</v>
      </c>
      <c r="C13" s="25" t="s">
        <v>553</v>
      </c>
      <c r="D13" s="24" t="s">
        <v>152</v>
      </c>
    </row>
    <row r="14" spans="1:4" ht="90" customHeight="1" x14ac:dyDescent="0.25">
      <c r="A14" s="24" t="s">
        <v>325</v>
      </c>
      <c r="B14" s="24" t="s">
        <v>326</v>
      </c>
      <c r="C14" s="25" t="s">
        <v>647</v>
      </c>
      <c r="D14" s="24" t="s">
        <v>720</v>
      </c>
    </row>
    <row r="15" spans="1:4" ht="90" customHeight="1" x14ac:dyDescent="0.25">
      <c r="A15" s="24" t="s">
        <v>269</v>
      </c>
      <c r="B15" s="24" t="s">
        <v>270</v>
      </c>
      <c r="C15" s="25" t="s">
        <v>547</v>
      </c>
      <c r="D15" s="24" t="s">
        <v>151</v>
      </c>
    </row>
    <row r="16" spans="1:4" x14ac:dyDescent="0.25">
      <c r="A16" s="24" t="s">
        <v>441</v>
      </c>
      <c r="B16" s="24" t="s">
        <v>446</v>
      </c>
      <c r="C16" s="24" t="s">
        <v>568</v>
      </c>
      <c r="D16" s="24" t="s">
        <v>720</v>
      </c>
    </row>
    <row r="17" spans="1:4" ht="45" x14ac:dyDescent="0.25">
      <c r="A17" s="24" t="s">
        <v>460</v>
      </c>
      <c r="B17" s="24" t="s">
        <v>463</v>
      </c>
      <c r="C17" s="25" t="s">
        <v>589</v>
      </c>
      <c r="D17" s="24" t="s">
        <v>154</v>
      </c>
    </row>
    <row r="18" spans="1:4" ht="15" customHeight="1" x14ac:dyDescent="0.25">
      <c r="A18" s="24" t="s">
        <v>255</v>
      </c>
      <c r="B18" s="24" t="s">
        <v>256</v>
      </c>
      <c r="C18" s="25" t="s">
        <v>619</v>
      </c>
      <c r="D18" s="24" t="s">
        <v>720</v>
      </c>
    </row>
    <row r="19" spans="1:4" ht="105" customHeight="1" x14ac:dyDescent="0.25">
      <c r="A19" s="24" t="s">
        <v>331</v>
      </c>
      <c r="B19" s="24" t="s">
        <v>332</v>
      </c>
      <c r="C19" s="25" t="s">
        <v>533</v>
      </c>
      <c r="D19" s="24" t="s">
        <v>720</v>
      </c>
    </row>
    <row r="20" spans="1:4" ht="105" customHeight="1" x14ac:dyDescent="0.25">
      <c r="A20" s="24" t="s">
        <v>216</v>
      </c>
      <c r="B20" s="24" t="s">
        <v>306</v>
      </c>
      <c r="C20" s="25" t="s">
        <v>604</v>
      </c>
      <c r="D20" s="24" t="s">
        <v>720</v>
      </c>
    </row>
    <row r="21" spans="1:4" ht="75" customHeight="1" x14ac:dyDescent="0.25">
      <c r="A21" s="24" t="s">
        <v>469</v>
      </c>
      <c r="B21" s="24" t="s">
        <v>470</v>
      </c>
      <c r="C21" s="25" t="s">
        <v>657</v>
      </c>
      <c r="D21" s="24" t="s">
        <v>720</v>
      </c>
    </row>
    <row r="22" spans="1:4" ht="105" customHeight="1" x14ac:dyDescent="0.25">
      <c r="A22" s="24" t="s">
        <v>333</v>
      </c>
      <c r="B22" s="24" t="s">
        <v>334</v>
      </c>
      <c r="C22" s="25" t="s">
        <v>659</v>
      </c>
      <c r="D22" s="24" t="s">
        <v>720</v>
      </c>
    </row>
    <row r="23" spans="1:4" ht="15" customHeight="1" x14ac:dyDescent="0.25">
      <c r="A23" s="24" t="s">
        <v>471</v>
      </c>
      <c r="B23" s="24" t="s">
        <v>472</v>
      </c>
      <c r="C23" s="25" t="s">
        <v>640</v>
      </c>
      <c r="D23" s="24" t="s">
        <v>720</v>
      </c>
    </row>
    <row r="24" spans="1:4" ht="45" x14ac:dyDescent="0.25">
      <c r="A24" s="24" t="s">
        <v>177</v>
      </c>
      <c r="B24" s="24" t="s">
        <v>178</v>
      </c>
      <c r="C24" s="25" t="s">
        <v>636</v>
      </c>
      <c r="D24" s="24" t="s">
        <v>144</v>
      </c>
    </row>
    <row r="25" spans="1:4" ht="90" x14ac:dyDescent="0.25">
      <c r="A25" s="24" t="s">
        <v>179</v>
      </c>
      <c r="B25" s="24" t="s">
        <v>25</v>
      </c>
      <c r="C25" s="25" t="s">
        <v>559</v>
      </c>
      <c r="D25" s="24" t="s">
        <v>143</v>
      </c>
    </row>
    <row r="26" spans="1:4" ht="120" customHeight="1" x14ac:dyDescent="0.25">
      <c r="A26" s="24" t="s">
        <v>203</v>
      </c>
      <c r="B26" s="24" t="s">
        <v>204</v>
      </c>
      <c r="C26" s="25" t="s">
        <v>649</v>
      </c>
      <c r="D26" s="24" t="s">
        <v>720</v>
      </c>
    </row>
    <row r="27" spans="1:4" ht="15" customHeight="1" x14ac:dyDescent="0.25">
      <c r="A27" s="24" t="s">
        <v>182</v>
      </c>
      <c r="B27" s="24" t="s">
        <v>26</v>
      </c>
      <c r="C27" s="25" t="s">
        <v>618</v>
      </c>
      <c r="D27" s="24" t="s">
        <v>149</v>
      </c>
    </row>
    <row r="28" spans="1:4" ht="225" x14ac:dyDescent="0.25">
      <c r="A28" s="24" t="s">
        <v>185</v>
      </c>
      <c r="B28" s="24" t="s">
        <v>28</v>
      </c>
      <c r="C28" s="25" t="s">
        <v>638</v>
      </c>
      <c r="D28" s="24" t="s">
        <v>145</v>
      </c>
    </row>
    <row r="29" spans="1:4" x14ac:dyDescent="0.25">
      <c r="A29" s="24" t="s">
        <v>473</v>
      </c>
      <c r="B29" s="24" t="s">
        <v>474</v>
      </c>
      <c r="C29" s="24" t="s">
        <v>106</v>
      </c>
      <c r="D29" s="24" t="s">
        <v>720</v>
      </c>
    </row>
    <row r="30" spans="1:4" ht="15" customHeight="1" x14ac:dyDescent="0.25">
      <c r="A30" s="24" t="s">
        <v>408</v>
      </c>
      <c r="B30" s="24" t="s">
        <v>417</v>
      </c>
      <c r="C30" s="25" t="s">
        <v>606</v>
      </c>
      <c r="D30" s="24" t="s">
        <v>720</v>
      </c>
    </row>
    <row r="31" spans="1:4" ht="120" x14ac:dyDescent="0.25">
      <c r="A31" s="24" t="s">
        <v>409</v>
      </c>
      <c r="B31" s="24" t="s">
        <v>418</v>
      </c>
      <c r="C31" s="25" t="s">
        <v>557</v>
      </c>
      <c r="D31" s="24" t="s">
        <v>720</v>
      </c>
    </row>
    <row r="32" spans="1:4" ht="45" x14ac:dyDescent="0.25">
      <c r="A32" s="24" t="s">
        <v>337</v>
      </c>
      <c r="B32" s="24" t="s">
        <v>338</v>
      </c>
      <c r="C32" s="25" t="s">
        <v>656</v>
      </c>
      <c r="D32" s="24" t="s">
        <v>720</v>
      </c>
    </row>
    <row r="33" spans="1:4" ht="105" customHeight="1" x14ac:dyDescent="0.25">
      <c r="A33" s="24" t="s">
        <v>190</v>
      </c>
      <c r="B33" s="24" t="s">
        <v>29</v>
      </c>
      <c r="C33" s="25" t="s">
        <v>599</v>
      </c>
      <c r="D33" s="24" t="s">
        <v>148</v>
      </c>
    </row>
    <row r="34" spans="1:4" ht="45" customHeight="1" x14ac:dyDescent="0.25">
      <c r="A34" s="24" t="s">
        <v>493</v>
      </c>
      <c r="B34" s="24" t="s">
        <v>494</v>
      </c>
      <c r="C34" s="25" t="s">
        <v>620</v>
      </c>
      <c r="D34" s="25" t="s">
        <v>671</v>
      </c>
    </row>
    <row r="35" spans="1:4" ht="75" customHeight="1" x14ac:dyDescent="0.25">
      <c r="A35" s="24" t="s">
        <v>195</v>
      </c>
      <c r="B35" s="24" t="s">
        <v>196</v>
      </c>
      <c r="C35" s="25" t="s">
        <v>610</v>
      </c>
      <c r="D35" s="24" t="s">
        <v>720</v>
      </c>
    </row>
    <row r="36" spans="1:4" ht="105" customHeight="1" x14ac:dyDescent="0.25">
      <c r="A36" s="24" t="s">
        <v>197</v>
      </c>
      <c r="B36" s="24" t="s">
        <v>198</v>
      </c>
      <c r="C36" s="25" t="s">
        <v>611</v>
      </c>
      <c r="D36" s="24" t="s">
        <v>720</v>
      </c>
    </row>
    <row r="37" spans="1:4" ht="15" customHeight="1" x14ac:dyDescent="0.25">
      <c r="A37" s="24" t="s">
        <v>201</v>
      </c>
      <c r="B37" s="24" t="s">
        <v>202</v>
      </c>
      <c r="C37" s="24" t="s">
        <v>581</v>
      </c>
      <c r="D37" s="24" t="s">
        <v>672</v>
      </c>
    </row>
    <row r="38" spans="1:4" ht="120" customHeight="1" x14ac:dyDescent="0.25">
      <c r="A38" s="24" t="s">
        <v>274</v>
      </c>
      <c r="B38" s="24" t="s">
        <v>275</v>
      </c>
      <c r="C38" s="25" t="s">
        <v>552</v>
      </c>
      <c r="D38" s="24" t="s">
        <v>147</v>
      </c>
    </row>
    <row r="39" spans="1:4" ht="75" customHeight="1" x14ac:dyDescent="0.25">
      <c r="A39" s="24" t="s">
        <v>437</v>
      </c>
      <c r="B39" s="24" t="s">
        <v>439</v>
      </c>
      <c r="C39" s="25" t="s">
        <v>566</v>
      </c>
      <c r="D39" s="24" t="s">
        <v>720</v>
      </c>
    </row>
    <row r="40" spans="1:4" ht="105" x14ac:dyDescent="0.25">
      <c r="A40" s="24" t="s">
        <v>347</v>
      </c>
      <c r="B40" s="24" t="s">
        <v>348</v>
      </c>
      <c r="C40" s="25" t="s">
        <v>534</v>
      </c>
      <c r="D40" s="24" t="s">
        <v>720</v>
      </c>
    </row>
    <row r="41" spans="1:4" ht="120" x14ac:dyDescent="0.25">
      <c r="A41" s="24" t="s">
        <v>205</v>
      </c>
      <c r="B41" s="24" t="s">
        <v>206</v>
      </c>
      <c r="C41" s="25" t="s">
        <v>542</v>
      </c>
      <c r="D41" s="24" t="s">
        <v>720</v>
      </c>
    </row>
    <row r="42" spans="1:4" ht="180" x14ac:dyDescent="0.25">
      <c r="A42" s="24" t="s">
        <v>207</v>
      </c>
      <c r="B42" s="24" t="s">
        <v>208</v>
      </c>
      <c r="C42" s="25" t="s">
        <v>540</v>
      </c>
      <c r="D42" s="24" t="s">
        <v>720</v>
      </c>
    </row>
    <row r="43" spans="1:4" ht="150" x14ac:dyDescent="0.25">
      <c r="A43" s="24" t="s">
        <v>209</v>
      </c>
      <c r="B43" s="24" t="s">
        <v>46</v>
      </c>
      <c r="C43" s="25" t="s">
        <v>565</v>
      </c>
      <c r="D43" s="24" t="s">
        <v>720</v>
      </c>
    </row>
    <row r="44" spans="1:4" ht="45" x14ac:dyDescent="0.25">
      <c r="A44" s="24" t="s">
        <v>290</v>
      </c>
      <c r="B44" s="24" t="s">
        <v>291</v>
      </c>
      <c r="C44" s="25" t="s">
        <v>577</v>
      </c>
      <c r="D44" s="24" t="s">
        <v>720</v>
      </c>
    </row>
    <row r="45" spans="1:4" ht="60" x14ac:dyDescent="0.25">
      <c r="A45" s="24" t="s">
        <v>452</v>
      </c>
      <c r="B45" s="24" t="s">
        <v>455</v>
      </c>
      <c r="C45" s="25" t="s">
        <v>561</v>
      </c>
      <c r="D45" s="24" t="s">
        <v>720</v>
      </c>
    </row>
    <row r="46" spans="1:4" ht="105" customHeight="1" x14ac:dyDescent="0.25">
      <c r="A46" s="24" t="s">
        <v>223</v>
      </c>
      <c r="B46" s="24" t="s">
        <v>31</v>
      </c>
      <c r="C46" s="25" t="s">
        <v>585</v>
      </c>
      <c r="D46" s="24" t="s">
        <v>146</v>
      </c>
    </row>
    <row r="47" spans="1:4" ht="75" x14ac:dyDescent="0.25">
      <c r="A47" s="24" t="s">
        <v>453</v>
      </c>
      <c r="B47" s="24" t="s">
        <v>456</v>
      </c>
      <c r="C47" s="25" t="s">
        <v>546</v>
      </c>
      <c r="D47" s="24" t="s">
        <v>673</v>
      </c>
    </row>
    <row r="48" spans="1:4" ht="75" x14ac:dyDescent="0.25">
      <c r="A48" s="24" t="s">
        <v>352</v>
      </c>
      <c r="B48" s="24" t="s">
        <v>353</v>
      </c>
      <c r="C48" s="25" t="s">
        <v>655</v>
      </c>
      <c r="D48" s="24" t="s">
        <v>720</v>
      </c>
    </row>
    <row r="49" spans="1:4" ht="120" x14ac:dyDescent="0.25">
      <c r="A49" s="24" t="s">
        <v>356</v>
      </c>
      <c r="B49" s="24" t="s">
        <v>357</v>
      </c>
      <c r="C49" s="25" t="s">
        <v>550</v>
      </c>
      <c r="D49" s="24" t="s">
        <v>720</v>
      </c>
    </row>
    <row r="50" spans="1:4" x14ac:dyDescent="0.25">
      <c r="A50" s="24" t="s">
        <v>358</v>
      </c>
      <c r="B50" s="24" t="s">
        <v>359</v>
      </c>
      <c r="C50" s="24" t="s">
        <v>106</v>
      </c>
      <c r="D50" s="24" t="s">
        <v>720</v>
      </c>
    </row>
    <row r="51" spans="1:4" ht="90" x14ac:dyDescent="0.25">
      <c r="A51" s="24" t="s">
        <v>443</v>
      </c>
      <c r="B51" s="24" t="s">
        <v>449</v>
      </c>
      <c r="C51" s="25" t="s">
        <v>594</v>
      </c>
      <c r="D51" s="24" t="s">
        <v>720</v>
      </c>
    </row>
    <row r="52" spans="1:4" ht="90" x14ac:dyDescent="0.25">
      <c r="A52" s="24" t="s">
        <v>233</v>
      </c>
      <c r="B52" s="24" t="s">
        <v>310</v>
      </c>
      <c r="C52" s="25" t="s">
        <v>612</v>
      </c>
      <c r="D52" s="24" t="s">
        <v>720</v>
      </c>
    </row>
    <row r="53" spans="1:4" ht="30" x14ac:dyDescent="0.25">
      <c r="A53" s="24" t="s">
        <v>438</v>
      </c>
      <c r="B53" s="24" t="s">
        <v>440</v>
      </c>
      <c r="C53" s="25" t="s">
        <v>566</v>
      </c>
      <c r="D53" s="24" t="s">
        <v>720</v>
      </c>
    </row>
    <row r="54" spans="1:4" ht="105" x14ac:dyDescent="0.25">
      <c r="A54" s="24" t="s">
        <v>410</v>
      </c>
      <c r="B54" s="24" t="s">
        <v>420</v>
      </c>
      <c r="C54" s="25" t="s">
        <v>536</v>
      </c>
      <c r="D54" s="24" t="s">
        <v>720</v>
      </c>
    </row>
    <row r="55" spans="1:4" ht="120" customHeight="1" x14ac:dyDescent="0.25">
      <c r="A55" s="24" t="s">
        <v>241</v>
      </c>
      <c r="B55" s="24" t="s">
        <v>242</v>
      </c>
      <c r="C55" s="25" t="s">
        <v>543</v>
      </c>
      <c r="D55" s="24" t="s">
        <v>720</v>
      </c>
    </row>
    <row r="56" spans="1:4" ht="45" x14ac:dyDescent="0.25">
      <c r="A56" s="24" t="s">
        <v>503</v>
      </c>
      <c r="B56" s="24" t="s">
        <v>504</v>
      </c>
      <c r="C56" s="25" t="s">
        <v>635</v>
      </c>
      <c r="D56" s="25" t="s">
        <v>674</v>
      </c>
    </row>
    <row r="57" spans="1:4" ht="180" customHeight="1" x14ac:dyDescent="0.25">
      <c r="A57" s="24" t="s">
        <v>508</v>
      </c>
      <c r="B57" s="24" t="s">
        <v>506</v>
      </c>
      <c r="C57" s="25" t="s">
        <v>524</v>
      </c>
      <c r="D57" s="24" t="s">
        <v>675</v>
      </c>
    </row>
    <row r="58" spans="1:4" x14ac:dyDescent="0.25">
      <c r="A58" s="24" t="s">
        <v>360</v>
      </c>
      <c r="B58" s="24" t="s">
        <v>361</v>
      </c>
      <c r="C58" s="24" t="s">
        <v>106</v>
      </c>
      <c r="D58" s="24" t="s">
        <v>720</v>
      </c>
    </row>
    <row r="59" spans="1:4" ht="90" x14ac:dyDescent="0.25">
      <c r="A59" s="24" t="s">
        <v>260</v>
      </c>
      <c r="B59" s="24" t="s">
        <v>261</v>
      </c>
      <c r="C59" s="25" t="s">
        <v>630</v>
      </c>
      <c r="D59" s="24" t="s">
        <v>676</v>
      </c>
    </row>
    <row r="60" spans="1:4" ht="120" x14ac:dyDescent="0.25">
      <c r="A60" s="24" t="s">
        <v>251</v>
      </c>
      <c r="B60" s="24" t="s">
        <v>252</v>
      </c>
      <c r="C60" s="25" t="s">
        <v>650</v>
      </c>
      <c r="D60" s="24" t="s">
        <v>720</v>
      </c>
    </row>
    <row r="61" spans="1:4" ht="45" x14ac:dyDescent="0.25">
      <c r="A61" s="24" t="s">
        <v>429</v>
      </c>
      <c r="B61" s="24" t="s">
        <v>430</v>
      </c>
      <c r="C61" s="25" t="s">
        <v>593</v>
      </c>
      <c r="D61" s="24" t="s">
        <v>720</v>
      </c>
    </row>
    <row r="62" spans="1:4" ht="45" x14ac:dyDescent="0.25">
      <c r="A62" s="24" t="s">
        <v>253</v>
      </c>
      <c r="B62" s="24" t="s">
        <v>316</v>
      </c>
      <c r="C62" s="25" t="s">
        <v>609</v>
      </c>
      <c r="D62" s="24" t="s">
        <v>720</v>
      </c>
    </row>
    <row r="63" spans="1:4" x14ac:dyDescent="0.25">
      <c r="A63" s="24" t="s">
        <v>444</v>
      </c>
      <c r="B63" s="24" t="s">
        <v>450</v>
      </c>
      <c r="C63" s="24" t="s">
        <v>568</v>
      </c>
      <c r="D63" s="24" t="s">
        <v>720</v>
      </c>
    </row>
    <row r="64" spans="1:4" ht="75" customHeight="1" x14ac:dyDescent="0.25">
      <c r="A64" s="24" t="s">
        <v>411</v>
      </c>
      <c r="B64" s="24" t="s">
        <v>421</v>
      </c>
      <c r="C64" s="25" t="s">
        <v>602</v>
      </c>
      <c r="D64" s="24" t="s">
        <v>677</v>
      </c>
    </row>
    <row r="65" spans="1:4" ht="225" x14ac:dyDescent="0.25">
      <c r="A65" s="24" t="s">
        <v>236</v>
      </c>
      <c r="B65" s="24" t="s">
        <v>237</v>
      </c>
      <c r="C65" s="25" t="s">
        <v>639</v>
      </c>
      <c r="D65" s="24" t="s">
        <v>678</v>
      </c>
    </row>
    <row r="66" spans="1:4" ht="105" x14ac:dyDescent="0.25">
      <c r="A66" s="24" t="s">
        <v>158</v>
      </c>
      <c r="B66" s="24" t="s">
        <v>159</v>
      </c>
      <c r="C66" s="25" t="s">
        <v>563</v>
      </c>
      <c r="D66" s="24" t="s">
        <v>679</v>
      </c>
    </row>
    <row r="67" spans="1:4" ht="105" x14ac:dyDescent="0.25">
      <c r="A67" s="24" t="s">
        <v>487</v>
      </c>
      <c r="B67" s="24" t="s">
        <v>488</v>
      </c>
      <c r="C67" s="25" t="s">
        <v>624</v>
      </c>
      <c r="D67" s="24" t="s">
        <v>680</v>
      </c>
    </row>
    <row r="68" spans="1:4" ht="165" x14ac:dyDescent="0.25">
      <c r="A68" s="24" t="s">
        <v>210</v>
      </c>
      <c r="B68" s="24" t="s">
        <v>211</v>
      </c>
      <c r="C68" s="25" t="s">
        <v>616</v>
      </c>
      <c r="D68" s="24" t="s">
        <v>720</v>
      </c>
    </row>
    <row r="69" spans="1:4" ht="180" customHeight="1" x14ac:dyDescent="0.25">
      <c r="A69" s="24" t="s">
        <v>454</v>
      </c>
      <c r="B69" s="24" t="s">
        <v>457</v>
      </c>
      <c r="C69" s="25" t="s">
        <v>544</v>
      </c>
      <c r="D69" s="24" t="s">
        <v>720</v>
      </c>
    </row>
    <row r="70" spans="1:4" ht="90" x14ac:dyDescent="0.25">
      <c r="A70" s="24" t="s">
        <v>412</v>
      </c>
      <c r="B70" s="24" t="s">
        <v>424</v>
      </c>
      <c r="C70" s="25" t="s">
        <v>629</v>
      </c>
      <c r="D70" s="24" t="s">
        <v>681</v>
      </c>
    </row>
    <row r="71" spans="1:4" ht="135" x14ac:dyDescent="0.25">
      <c r="A71" s="24" t="s">
        <v>166</v>
      </c>
      <c r="B71" s="24" t="s">
        <v>167</v>
      </c>
      <c r="C71" s="25" t="s">
        <v>614</v>
      </c>
      <c r="D71" s="24" t="s">
        <v>682</v>
      </c>
    </row>
    <row r="72" spans="1:4" ht="45" customHeight="1" x14ac:dyDescent="0.25">
      <c r="A72" s="24" t="s">
        <v>187</v>
      </c>
      <c r="B72" s="24" t="s">
        <v>299</v>
      </c>
      <c r="C72" s="25" t="s">
        <v>617</v>
      </c>
      <c r="D72" s="24" t="s">
        <v>683</v>
      </c>
    </row>
    <row r="73" spans="1:4" ht="105" x14ac:dyDescent="0.25">
      <c r="A73" s="24" t="s">
        <v>370</v>
      </c>
      <c r="B73" s="24" t="s">
        <v>371</v>
      </c>
      <c r="C73" s="25" t="s">
        <v>535</v>
      </c>
      <c r="D73" s="24" t="s">
        <v>720</v>
      </c>
    </row>
    <row r="74" spans="1:4" ht="75" x14ac:dyDescent="0.25">
      <c r="A74" s="24" t="s">
        <v>374</v>
      </c>
      <c r="B74" s="24" t="s">
        <v>375</v>
      </c>
      <c r="C74" s="25" t="s">
        <v>407</v>
      </c>
      <c r="D74" s="24" t="s">
        <v>720</v>
      </c>
    </row>
    <row r="75" spans="1:4" ht="90" x14ac:dyDescent="0.25">
      <c r="A75" s="24" t="s">
        <v>413</v>
      </c>
      <c r="B75" s="24" t="s">
        <v>425</v>
      </c>
      <c r="C75" s="25" t="s">
        <v>564</v>
      </c>
      <c r="D75" s="24" t="s">
        <v>720</v>
      </c>
    </row>
    <row r="76" spans="1:4" ht="75" x14ac:dyDescent="0.25">
      <c r="A76" s="24" t="s">
        <v>377</v>
      </c>
      <c r="B76" s="24" t="s">
        <v>378</v>
      </c>
      <c r="C76" s="25" t="s">
        <v>538</v>
      </c>
      <c r="D76" s="24" t="s">
        <v>720</v>
      </c>
    </row>
    <row r="77" spans="1:4" ht="75" x14ac:dyDescent="0.25">
      <c r="A77" s="24" t="s">
        <v>257</v>
      </c>
      <c r="B77" s="24" t="s">
        <v>317</v>
      </c>
      <c r="C77" s="25" t="s">
        <v>662</v>
      </c>
      <c r="D77" s="24" t="s">
        <v>720</v>
      </c>
    </row>
    <row r="78" spans="1:4" x14ac:dyDescent="0.25">
      <c r="A78" s="24" t="s">
        <v>384</v>
      </c>
      <c r="B78" s="24" t="s">
        <v>385</v>
      </c>
      <c r="C78" s="24" t="s">
        <v>106</v>
      </c>
      <c r="D78" s="24" t="s">
        <v>720</v>
      </c>
    </row>
    <row r="79" spans="1:4" ht="15" customHeight="1" x14ac:dyDescent="0.25">
      <c r="A79" s="24" t="s">
        <v>414</v>
      </c>
      <c r="B79" s="24" t="s">
        <v>426</v>
      </c>
      <c r="C79" s="25" t="s">
        <v>560</v>
      </c>
      <c r="D79" s="24" t="s">
        <v>720</v>
      </c>
    </row>
    <row r="80" spans="1:4" ht="120" x14ac:dyDescent="0.25">
      <c r="A80" s="24" t="s">
        <v>262</v>
      </c>
      <c r="B80" s="24" t="s">
        <v>263</v>
      </c>
      <c r="C80" s="25" t="s">
        <v>549</v>
      </c>
      <c r="D80" s="24" t="s">
        <v>720</v>
      </c>
    </row>
    <row r="81" spans="1:4" ht="75" x14ac:dyDescent="0.25">
      <c r="A81" s="24" t="s">
        <v>386</v>
      </c>
      <c r="B81" s="24" t="s">
        <v>387</v>
      </c>
      <c r="C81" s="25" t="s">
        <v>539</v>
      </c>
      <c r="D81" s="24" t="s">
        <v>720</v>
      </c>
    </row>
    <row r="82" spans="1:4" ht="45" x14ac:dyDescent="0.25">
      <c r="A82" s="24" t="s">
        <v>266</v>
      </c>
      <c r="B82" s="24" t="s">
        <v>267</v>
      </c>
      <c r="C82" s="25" t="s">
        <v>583</v>
      </c>
      <c r="D82" s="24" t="s">
        <v>720</v>
      </c>
    </row>
    <row r="83" spans="1:4" ht="75" x14ac:dyDescent="0.25">
      <c r="A83" s="24" t="s">
        <v>271</v>
      </c>
      <c r="B83" s="24" t="s">
        <v>272</v>
      </c>
      <c r="C83" s="25" t="s">
        <v>613</v>
      </c>
      <c r="D83" s="24" t="s">
        <v>684</v>
      </c>
    </row>
    <row r="84" spans="1:4" ht="165" customHeight="1" x14ac:dyDescent="0.25">
      <c r="A84" s="24" t="s">
        <v>394</v>
      </c>
      <c r="B84" s="24" t="s">
        <v>395</v>
      </c>
      <c r="C84" s="25" t="s">
        <v>541</v>
      </c>
      <c r="D84" s="24" t="s">
        <v>720</v>
      </c>
    </row>
    <row r="85" spans="1:4" ht="60" x14ac:dyDescent="0.25">
      <c r="A85" s="24" t="s">
        <v>416</v>
      </c>
      <c r="B85" s="24" t="s">
        <v>428</v>
      </c>
      <c r="C85" s="25" t="s">
        <v>596</v>
      </c>
      <c r="D85" s="24" t="s">
        <v>720</v>
      </c>
    </row>
    <row r="86" spans="1:4" ht="120" x14ac:dyDescent="0.25">
      <c r="A86" s="24" t="s">
        <v>286</v>
      </c>
      <c r="B86" s="24" t="s">
        <v>287</v>
      </c>
      <c r="C86" s="25" t="s">
        <v>621</v>
      </c>
      <c r="D86" s="24" t="s">
        <v>685</v>
      </c>
    </row>
    <row r="87" spans="1:4" x14ac:dyDescent="0.25">
      <c r="A87" s="24" t="s">
        <v>396</v>
      </c>
      <c r="B87" s="24" t="s">
        <v>397</v>
      </c>
      <c r="C87" s="24" t="s">
        <v>106</v>
      </c>
      <c r="D87" s="24" t="s">
        <v>686</v>
      </c>
    </row>
    <row r="88" spans="1:4" x14ac:dyDescent="0.25">
      <c r="A88" s="24" t="s">
        <v>288</v>
      </c>
      <c r="B88" s="24" t="s">
        <v>289</v>
      </c>
      <c r="C88" s="24" t="s">
        <v>569</v>
      </c>
      <c r="D88" s="24" t="s">
        <v>720</v>
      </c>
    </row>
    <row r="89" spans="1:4" ht="180" x14ac:dyDescent="0.25">
      <c r="A89" s="24" t="s">
        <v>225</v>
      </c>
      <c r="B89" s="24" t="s">
        <v>226</v>
      </c>
      <c r="C89" s="25" t="s">
        <v>540</v>
      </c>
      <c r="D89" s="24" t="s">
        <v>720</v>
      </c>
    </row>
    <row r="90" spans="1:4" ht="90" customHeight="1" x14ac:dyDescent="0.25">
      <c r="A90" s="24" t="s">
        <v>400</v>
      </c>
      <c r="B90" s="24" t="s">
        <v>401</v>
      </c>
      <c r="C90" s="25" t="s">
        <v>656</v>
      </c>
      <c r="D90" s="24" t="s">
        <v>720</v>
      </c>
    </row>
    <row r="91" spans="1:4" ht="45" x14ac:dyDescent="0.25">
      <c r="A91" s="24" t="s">
        <v>292</v>
      </c>
      <c r="B91" s="24" t="s">
        <v>293</v>
      </c>
      <c r="C91" s="25" t="s">
        <v>577</v>
      </c>
      <c r="D91" s="24" t="s">
        <v>720</v>
      </c>
    </row>
    <row r="92" spans="1:4" ht="15" customHeight="1" x14ac:dyDescent="0.25">
      <c r="A92" s="24" t="s">
        <v>481</v>
      </c>
      <c r="B92" s="24" t="s">
        <v>482</v>
      </c>
      <c r="C92" s="25" t="s">
        <v>608</v>
      </c>
      <c r="D92" s="24" t="s">
        <v>687</v>
      </c>
    </row>
    <row r="93" spans="1:4" ht="90" x14ac:dyDescent="0.25">
      <c r="A93" s="24" t="s">
        <v>335</v>
      </c>
      <c r="B93" s="24" t="s">
        <v>336</v>
      </c>
      <c r="C93" s="25" t="s">
        <v>406</v>
      </c>
      <c r="D93" s="24" t="s">
        <v>688</v>
      </c>
    </row>
    <row r="94" spans="1:4" x14ac:dyDescent="0.25">
      <c r="A94" s="24" t="s">
        <v>163</v>
      </c>
      <c r="B94" s="24" t="s">
        <v>164</v>
      </c>
      <c r="C94" s="24" t="s">
        <v>574</v>
      </c>
      <c r="D94" s="24" t="s">
        <v>689</v>
      </c>
    </row>
    <row r="95" spans="1:4" ht="60" x14ac:dyDescent="0.25">
      <c r="A95" s="24" t="s">
        <v>229</v>
      </c>
      <c r="B95" s="24" t="s">
        <v>230</v>
      </c>
      <c r="C95" s="25" t="s">
        <v>641</v>
      </c>
      <c r="D95" s="24" t="s">
        <v>690</v>
      </c>
    </row>
    <row r="96" spans="1:4" ht="75" x14ac:dyDescent="0.25">
      <c r="A96" s="24" t="s">
        <v>227</v>
      </c>
      <c r="B96" s="24" t="s">
        <v>228</v>
      </c>
      <c r="C96" s="25" t="s">
        <v>658</v>
      </c>
      <c r="D96" s="24" t="s">
        <v>691</v>
      </c>
    </row>
    <row r="97" spans="1:4" ht="60" customHeight="1" x14ac:dyDescent="0.25">
      <c r="A97" s="24" t="s">
        <v>175</v>
      </c>
      <c r="B97" s="24" t="s">
        <v>176</v>
      </c>
      <c r="C97" s="25" t="s">
        <v>531</v>
      </c>
      <c r="D97" s="24" t="s">
        <v>692</v>
      </c>
    </row>
    <row r="98" spans="1:4" ht="30" x14ac:dyDescent="0.25">
      <c r="A98" s="24" t="s">
        <v>180</v>
      </c>
      <c r="B98" s="24" t="s">
        <v>181</v>
      </c>
      <c r="C98" s="25" t="s">
        <v>576</v>
      </c>
      <c r="D98" s="24" t="s">
        <v>693</v>
      </c>
    </row>
    <row r="99" spans="1:4" ht="120" x14ac:dyDescent="0.25">
      <c r="A99" s="24" t="s">
        <v>133</v>
      </c>
      <c r="B99" s="24" t="s">
        <v>419</v>
      </c>
      <c r="C99" s="25" t="s">
        <v>562</v>
      </c>
      <c r="D99" s="24" t="s">
        <v>694</v>
      </c>
    </row>
    <row r="100" spans="1:4" ht="105" x14ac:dyDescent="0.25">
      <c r="A100" s="24" t="s">
        <v>276</v>
      </c>
      <c r="B100" s="24" t="s">
        <v>275</v>
      </c>
      <c r="C100" s="25" t="s">
        <v>552</v>
      </c>
      <c r="D100" s="24" t="s">
        <v>147</v>
      </c>
    </row>
    <row r="101" spans="1:4" ht="90" customHeight="1" x14ac:dyDescent="0.25">
      <c r="A101" s="24" t="s">
        <v>483</v>
      </c>
      <c r="B101" s="24" t="s">
        <v>484</v>
      </c>
      <c r="C101" s="25" t="s">
        <v>525</v>
      </c>
      <c r="D101" s="24" t="s">
        <v>695</v>
      </c>
    </row>
    <row r="102" spans="1:4" ht="60" x14ac:dyDescent="0.25">
      <c r="A102" s="24" t="s">
        <v>479</v>
      </c>
      <c r="B102" s="24" t="s">
        <v>480</v>
      </c>
      <c r="C102" s="25" t="s">
        <v>526</v>
      </c>
      <c r="D102" s="24" t="s">
        <v>695</v>
      </c>
    </row>
    <row r="103" spans="1:4" ht="60" x14ac:dyDescent="0.25">
      <c r="A103" s="24" t="s">
        <v>477</v>
      </c>
      <c r="B103" s="24" t="s">
        <v>478</v>
      </c>
      <c r="C103" s="25" t="s">
        <v>526</v>
      </c>
      <c r="D103" s="24" t="s">
        <v>720</v>
      </c>
    </row>
    <row r="104" spans="1:4" ht="165" x14ac:dyDescent="0.25">
      <c r="A104" s="24" t="s">
        <v>120</v>
      </c>
      <c r="B104" s="24" t="s">
        <v>165</v>
      </c>
      <c r="C104" s="25" t="s">
        <v>545</v>
      </c>
      <c r="D104" s="24" t="s">
        <v>696</v>
      </c>
    </row>
    <row r="105" spans="1:4" ht="15" customHeight="1" x14ac:dyDescent="0.25">
      <c r="A105" s="24" t="s">
        <v>134</v>
      </c>
      <c r="B105" s="24" t="s">
        <v>464</v>
      </c>
      <c r="C105" s="25" t="s">
        <v>628</v>
      </c>
      <c r="D105" s="24" t="s">
        <v>697</v>
      </c>
    </row>
    <row r="106" spans="1:4" ht="90" x14ac:dyDescent="0.25">
      <c r="A106" s="24" t="s">
        <v>183</v>
      </c>
      <c r="B106" s="24" t="s">
        <v>297</v>
      </c>
      <c r="C106" s="25" t="s">
        <v>601</v>
      </c>
      <c r="D106" s="24" t="s">
        <v>148</v>
      </c>
    </row>
    <row r="107" spans="1:4" ht="75" x14ac:dyDescent="0.25">
      <c r="A107" s="24" t="s">
        <v>130</v>
      </c>
      <c r="B107" s="24" t="s">
        <v>129</v>
      </c>
      <c r="C107" s="25" t="s">
        <v>600</v>
      </c>
      <c r="D107" s="24" t="s">
        <v>698</v>
      </c>
    </row>
    <row r="108" spans="1:4" ht="105" x14ac:dyDescent="0.25">
      <c r="A108" s="24" t="s">
        <v>121</v>
      </c>
      <c r="B108" s="24" t="s">
        <v>295</v>
      </c>
      <c r="C108" s="25" t="s">
        <v>633</v>
      </c>
      <c r="D108" s="24" t="s">
        <v>699</v>
      </c>
    </row>
    <row r="109" spans="1:4" ht="165" x14ac:dyDescent="0.25">
      <c r="A109" s="24" t="s">
        <v>184</v>
      </c>
      <c r="B109" s="24" t="s">
        <v>27</v>
      </c>
      <c r="C109" s="25" t="s">
        <v>622</v>
      </c>
      <c r="D109" s="24" t="s">
        <v>699</v>
      </c>
    </row>
    <row r="110" spans="1:4" ht="195" x14ac:dyDescent="0.25">
      <c r="A110" s="24" t="s">
        <v>174</v>
      </c>
      <c r="B110" s="24" t="s">
        <v>296</v>
      </c>
      <c r="C110" s="25" t="s">
        <v>634</v>
      </c>
      <c r="D110" s="24" t="s">
        <v>700</v>
      </c>
    </row>
    <row r="111" spans="1:4" ht="60" x14ac:dyDescent="0.25">
      <c r="A111" s="24" t="s">
        <v>431</v>
      </c>
      <c r="B111" s="24" t="s">
        <v>434</v>
      </c>
      <c r="C111" s="25" t="s">
        <v>582</v>
      </c>
      <c r="D111" s="24" t="s">
        <v>701</v>
      </c>
    </row>
    <row r="112" spans="1:4" ht="15" customHeight="1" x14ac:dyDescent="0.25">
      <c r="A112" s="24" t="s">
        <v>432</v>
      </c>
      <c r="B112" s="24" t="s">
        <v>435</v>
      </c>
      <c r="C112" s="25" t="s">
        <v>582</v>
      </c>
      <c r="D112" s="24" t="s">
        <v>701</v>
      </c>
    </row>
    <row r="113" spans="1:4" ht="60" x14ac:dyDescent="0.25">
      <c r="A113" s="24" t="s">
        <v>433</v>
      </c>
      <c r="B113" s="24" t="s">
        <v>436</v>
      </c>
      <c r="C113" s="25" t="s">
        <v>582</v>
      </c>
      <c r="D113" s="24" t="s">
        <v>701</v>
      </c>
    </row>
    <row r="114" spans="1:4" ht="120" customHeight="1" x14ac:dyDescent="0.25">
      <c r="A114" s="24" t="s">
        <v>497</v>
      </c>
      <c r="B114" s="24" t="s">
        <v>498</v>
      </c>
      <c r="C114" s="25" t="s">
        <v>627</v>
      </c>
      <c r="D114" s="24" t="s">
        <v>702</v>
      </c>
    </row>
    <row r="115" spans="1:4" ht="15" customHeight="1" x14ac:dyDescent="0.25">
      <c r="A115" s="24" t="s">
        <v>172</v>
      </c>
      <c r="B115" s="24" t="s">
        <v>173</v>
      </c>
      <c r="C115" s="25" t="s">
        <v>615</v>
      </c>
      <c r="D115" s="24" t="s">
        <v>720</v>
      </c>
    </row>
    <row r="116" spans="1:4" ht="15" customHeight="1" x14ac:dyDescent="0.25">
      <c r="A116" s="24" t="s">
        <v>117</v>
      </c>
      <c r="B116" s="24" t="s">
        <v>243</v>
      </c>
      <c r="C116" s="25" t="s">
        <v>571</v>
      </c>
      <c r="D116" s="24" t="s">
        <v>703</v>
      </c>
    </row>
    <row r="117" spans="1:4" ht="120" x14ac:dyDescent="0.25">
      <c r="A117" s="24" t="s">
        <v>126</v>
      </c>
      <c r="B117" s="24" t="s">
        <v>191</v>
      </c>
      <c r="C117" s="25" t="s">
        <v>595</v>
      </c>
      <c r="D117" s="24" t="s">
        <v>704</v>
      </c>
    </row>
    <row r="118" spans="1:4" ht="105" customHeight="1" x14ac:dyDescent="0.25">
      <c r="A118" s="24" t="s">
        <v>118</v>
      </c>
      <c r="B118" s="24" t="s">
        <v>422</v>
      </c>
      <c r="C118" s="25" t="s">
        <v>607</v>
      </c>
      <c r="D118" s="24" t="s">
        <v>705</v>
      </c>
    </row>
    <row r="119" spans="1:4" ht="105" customHeight="1" x14ac:dyDescent="0.25">
      <c r="A119" s="24" t="s">
        <v>132</v>
      </c>
      <c r="B119" s="24" t="s">
        <v>423</v>
      </c>
      <c r="C119" s="25" t="s">
        <v>607</v>
      </c>
      <c r="D119" s="24" t="s">
        <v>705</v>
      </c>
    </row>
    <row r="120" spans="1:4" x14ac:dyDescent="0.25">
      <c r="A120" s="24" t="s">
        <v>128</v>
      </c>
      <c r="B120" s="24" t="s">
        <v>55</v>
      </c>
      <c r="C120" s="24" t="s">
        <v>106</v>
      </c>
      <c r="D120" s="24" t="s">
        <v>720</v>
      </c>
    </row>
    <row r="121" spans="1:4" ht="15" customHeight="1" x14ac:dyDescent="0.25">
      <c r="A121" s="24" t="s">
        <v>127</v>
      </c>
      <c r="B121" s="24" t="s">
        <v>447</v>
      </c>
      <c r="C121" s="25" t="s">
        <v>594</v>
      </c>
      <c r="D121" s="24" t="s">
        <v>720</v>
      </c>
    </row>
    <row r="122" spans="1:4" x14ac:dyDescent="0.25">
      <c r="A122" s="24" t="s">
        <v>376</v>
      </c>
      <c r="B122" s="24" t="s">
        <v>55</v>
      </c>
      <c r="C122" s="24" t="s">
        <v>106</v>
      </c>
      <c r="D122" s="24" t="s">
        <v>720</v>
      </c>
    </row>
    <row r="123" spans="1:4" ht="120" customHeight="1" x14ac:dyDescent="0.25">
      <c r="A123" s="24" t="s">
        <v>189</v>
      </c>
      <c r="B123" s="24" t="s">
        <v>301</v>
      </c>
      <c r="C123" s="25" t="s">
        <v>588</v>
      </c>
      <c r="D123" s="24" t="s">
        <v>706</v>
      </c>
    </row>
    <row r="124" spans="1:4" ht="120" x14ac:dyDescent="0.25">
      <c r="A124" s="24" t="s">
        <v>248</v>
      </c>
      <c r="B124" s="24" t="s">
        <v>315</v>
      </c>
      <c r="C124" s="25" t="s">
        <v>631</v>
      </c>
      <c r="D124" s="24" t="s">
        <v>676</v>
      </c>
    </row>
    <row r="125" spans="1:4" ht="60" x14ac:dyDescent="0.25">
      <c r="A125" s="24" t="s">
        <v>458</v>
      </c>
      <c r="B125" s="24" t="s">
        <v>459</v>
      </c>
      <c r="C125" s="25" t="s">
        <v>584</v>
      </c>
      <c r="D125" s="24" t="s">
        <v>707</v>
      </c>
    </row>
    <row r="126" spans="1:4" ht="30" x14ac:dyDescent="0.25">
      <c r="A126" s="24" t="s">
        <v>170</v>
      </c>
      <c r="B126" s="24" t="s">
        <v>171</v>
      </c>
      <c r="C126" s="25" t="s">
        <v>579</v>
      </c>
      <c r="D126" s="24" t="s">
        <v>708</v>
      </c>
    </row>
    <row r="127" spans="1:4" ht="60" x14ac:dyDescent="0.25">
      <c r="A127" s="24" t="s">
        <v>516</v>
      </c>
      <c r="B127" s="24" t="s">
        <v>517</v>
      </c>
      <c r="C127" s="25" t="s">
        <v>637</v>
      </c>
      <c r="D127" s="24" t="s">
        <v>709</v>
      </c>
    </row>
    <row r="128" spans="1:4" ht="60" x14ac:dyDescent="0.25">
      <c r="A128" s="24" t="s">
        <v>495</v>
      </c>
      <c r="B128" s="24" t="s">
        <v>496</v>
      </c>
      <c r="C128" s="25" t="s">
        <v>637</v>
      </c>
      <c r="D128" s="24" t="s">
        <v>709</v>
      </c>
    </row>
    <row r="129" spans="1:4" ht="45" x14ac:dyDescent="0.25">
      <c r="A129" s="24" t="s">
        <v>501</v>
      </c>
      <c r="B129" s="24" t="s">
        <v>502</v>
      </c>
      <c r="C129" s="25" t="s">
        <v>635</v>
      </c>
      <c r="D129" s="24" t="s">
        <v>674</v>
      </c>
    </row>
    <row r="130" spans="1:4" ht="45" x14ac:dyDescent="0.25">
      <c r="A130" s="24" t="s">
        <v>511</v>
      </c>
      <c r="B130" s="24" t="s">
        <v>512</v>
      </c>
      <c r="C130" s="25" t="s">
        <v>635</v>
      </c>
      <c r="D130" s="24" t="s">
        <v>710</v>
      </c>
    </row>
    <row r="131" spans="1:4" ht="45" x14ac:dyDescent="0.25">
      <c r="A131" s="24" t="s">
        <v>499</v>
      </c>
      <c r="B131" s="24" t="s">
        <v>500</v>
      </c>
      <c r="C131" s="25" t="s">
        <v>635</v>
      </c>
      <c r="D131" s="24" t="s">
        <v>674</v>
      </c>
    </row>
    <row r="132" spans="1:4" ht="15" customHeight="1" x14ac:dyDescent="0.25">
      <c r="A132" s="24" t="s">
        <v>513</v>
      </c>
      <c r="B132" s="24" t="s">
        <v>514</v>
      </c>
      <c r="C132" s="25" t="s">
        <v>635</v>
      </c>
      <c r="D132" s="24" t="s">
        <v>674</v>
      </c>
    </row>
    <row r="133" spans="1:4" ht="75" customHeight="1" x14ac:dyDescent="0.25">
      <c r="A133" s="24" t="s">
        <v>505</v>
      </c>
      <c r="B133" s="24" t="s">
        <v>507</v>
      </c>
      <c r="C133" s="25" t="s">
        <v>524</v>
      </c>
      <c r="D133" s="24" t="s">
        <v>674</v>
      </c>
    </row>
    <row r="134" spans="1:4" ht="45" x14ac:dyDescent="0.25">
      <c r="A134" s="24" t="s">
        <v>515</v>
      </c>
      <c r="B134" s="24" t="s">
        <v>514</v>
      </c>
      <c r="C134" s="25" t="s">
        <v>635</v>
      </c>
      <c r="D134" s="24" t="s">
        <v>674</v>
      </c>
    </row>
    <row r="135" spans="1:4" ht="120" customHeight="1" x14ac:dyDescent="0.25">
      <c r="A135" s="24" t="s">
        <v>510</v>
      </c>
      <c r="B135" s="24" t="s">
        <v>506</v>
      </c>
      <c r="C135" s="25" t="s">
        <v>524</v>
      </c>
      <c r="D135" s="24" t="s">
        <v>674</v>
      </c>
    </row>
    <row r="136" spans="1:4" ht="60" x14ac:dyDescent="0.25">
      <c r="A136" s="24" t="s">
        <v>509</v>
      </c>
      <c r="B136" s="24" t="s">
        <v>506</v>
      </c>
      <c r="C136" s="25" t="s">
        <v>524</v>
      </c>
      <c r="D136" s="24" t="s">
        <v>674</v>
      </c>
    </row>
    <row r="137" spans="1:4" x14ac:dyDescent="0.25">
      <c r="A137" s="24" t="s">
        <v>194</v>
      </c>
      <c r="B137" s="24" t="s">
        <v>304</v>
      </c>
      <c r="C137" s="24" t="s">
        <v>573</v>
      </c>
      <c r="D137" s="24" t="s">
        <v>711</v>
      </c>
    </row>
    <row r="138" spans="1:4" ht="105" x14ac:dyDescent="0.25">
      <c r="A138" s="24" t="s">
        <v>125</v>
      </c>
      <c r="B138" s="24" t="s">
        <v>311</v>
      </c>
      <c r="C138" s="25" t="s">
        <v>661</v>
      </c>
      <c r="D138" s="24" t="s">
        <v>720</v>
      </c>
    </row>
    <row r="139" spans="1:4" ht="90" customHeight="1" x14ac:dyDescent="0.25">
      <c r="A139" s="24" t="s">
        <v>124</v>
      </c>
      <c r="B139" s="24" t="s">
        <v>232</v>
      </c>
      <c r="C139" s="25" t="s">
        <v>661</v>
      </c>
      <c r="D139" s="24" t="s">
        <v>720</v>
      </c>
    </row>
    <row r="140" spans="1:4" ht="45" x14ac:dyDescent="0.25">
      <c r="A140" s="24" t="s">
        <v>280</v>
      </c>
      <c r="B140" s="24" t="s">
        <v>322</v>
      </c>
      <c r="C140" s="25" t="s">
        <v>578</v>
      </c>
      <c r="D140" s="24" t="s">
        <v>712</v>
      </c>
    </row>
    <row r="141" spans="1:4" ht="45" x14ac:dyDescent="0.25">
      <c r="A141" s="24" t="s">
        <v>279</v>
      </c>
      <c r="B141" s="24" t="s">
        <v>321</v>
      </c>
      <c r="C141" s="25" t="s">
        <v>578</v>
      </c>
      <c r="D141" s="24" t="s">
        <v>712</v>
      </c>
    </row>
    <row r="142" spans="1:4" ht="45" x14ac:dyDescent="0.25">
      <c r="A142" s="24" t="s">
        <v>281</v>
      </c>
      <c r="B142" s="24" t="s">
        <v>322</v>
      </c>
      <c r="C142" s="25" t="s">
        <v>578</v>
      </c>
      <c r="D142" s="24" t="s">
        <v>712</v>
      </c>
    </row>
    <row r="143" spans="1:4" ht="45" x14ac:dyDescent="0.25">
      <c r="A143" s="24" t="s">
        <v>278</v>
      </c>
      <c r="B143" s="24" t="s">
        <v>320</v>
      </c>
      <c r="C143" s="25" t="s">
        <v>578</v>
      </c>
      <c r="D143" s="24" t="s">
        <v>712</v>
      </c>
    </row>
    <row r="144" spans="1:4" ht="120" customHeight="1" x14ac:dyDescent="0.25">
      <c r="A144" s="24" t="s">
        <v>277</v>
      </c>
      <c r="B144" s="24" t="s">
        <v>35</v>
      </c>
      <c r="C144" s="25" t="s">
        <v>578</v>
      </c>
      <c r="D144" s="24" t="s">
        <v>712</v>
      </c>
    </row>
    <row r="145" spans="1:4" ht="105" x14ac:dyDescent="0.25">
      <c r="A145" s="24" t="s">
        <v>131</v>
      </c>
      <c r="B145" s="24" t="s">
        <v>305</v>
      </c>
      <c r="C145" s="25" t="s">
        <v>553</v>
      </c>
      <c r="D145" s="24" t="s">
        <v>713</v>
      </c>
    </row>
    <row r="146" spans="1:4" ht="75" x14ac:dyDescent="0.25">
      <c r="A146" s="24" t="s">
        <v>135</v>
      </c>
      <c r="B146" s="24" t="s">
        <v>349</v>
      </c>
      <c r="C146" s="25" t="s">
        <v>407</v>
      </c>
      <c r="D146" s="24" t="s">
        <v>720</v>
      </c>
    </row>
    <row r="147" spans="1:4" ht="45" x14ac:dyDescent="0.25">
      <c r="A147" s="24" t="s">
        <v>372</v>
      </c>
      <c r="B147" s="24" t="s">
        <v>373</v>
      </c>
      <c r="C147" s="25" t="s">
        <v>554</v>
      </c>
      <c r="D147" s="24" t="s">
        <v>714</v>
      </c>
    </row>
    <row r="148" spans="1:4" ht="120" x14ac:dyDescent="0.25">
      <c r="A148" s="24" t="s">
        <v>475</v>
      </c>
      <c r="B148" s="24" t="s">
        <v>476</v>
      </c>
      <c r="C148" s="25" t="s">
        <v>646</v>
      </c>
      <c r="D148" s="24" t="s">
        <v>715</v>
      </c>
    </row>
    <row r="149" spans="1:4" ht="45" x14ac:dyDescent="0.25">
      <c r="A149" s="24" t="s">
        <v>489</v>
      </c>
      <c r="B149" s="24" t="s">
        <v>490</v>
      </c>
      <c r="C149" s="25" t="s">
        <v>620</v>
      </c>
      <c r="D149" s="24" t="s">
        <v>716</v>
      </c>
    </row>
    <row r="150" spans="1:4" ht="60" x14ac:dyDescent="0.25">
      <c r="A150" s="24" t="s">
        <v>231</v>
      </c>
      <c r="B150" s="24" t="s">
        <v>32</v>
      </c>
      <c r="C150" s="25" t="s">
        <v>591</v>
      </c>
      <c r="D150" s="24" t="s">
        <v>717</v>
      </c>
    </row>
    <row r="151" spans="1:4" ht="75" x14ac:dyDescent="0.25">
      <c r="A151" s="24" t="s">
        <v>119</v>
      </c>
      <c r="B151" s="24" t="s">
        <v>314</v>
      </c>
      <c r="C151" s="25" t="s">
        <v>625</v>
      </c>
      <c r="D151" s="35" t="s">
        <v>718</v>
      </c>
    </row>
    <row r="152" spans="1:4" ht="105" x14ac:dyDescent="0.25">
      <c r="A152" s="24" t="s">
        <v>238</v>
      </c>
      <c r="B152" s="24" t="s">
        <v>239</v>
      </c>
      <c r="C152" s="25" t="s">
        <v>632</v>
      </c>
      <c r="D152" s="24" t="s">
        <v>719</v>
      </c>
    </row>
    <row r="153" spans="1:4" x14ac:dyDescent="0.25">
      <c r="A153" s="24" t="s">
        <v>518</v>
      </c>
      <c r="B153" s="24" t="s">
        <v>519</v>
      </c>
      <c r="C153" s="24" t="s">
        <v>567</v>
      </c>
      <c r="D153" s="33" t="s">
        <v>668</v>
      </c>
    </row>
    <row r="154" spans="1:4" ht="15" customHeight="1" x14ac:dyDescent="0.25">
      <c r="A154" s="24" t="s">
        <v>168</v>
      </c>
      <c r="B154" s="24" t="s">
        <v>169</v>
      </c>
      <c r="C154" s="25" t="s">
        <v>572</v>
      </c>
      <c r="D154" s="24" t="s">
        <v>720</v>
      </c>
    </row>
    <row r="155" spans="1:4" ht="120" x14ac:dyDescent="0.25">
      <c r="A155" s="24" t="s">
        <v>362</v>
      </c>
      <c r="B155" s="24" t="s">
        <v>363</v>
      </c>
      <c r="C155" s="25" t="s">
        <v>537</v>
      </c>
      <c r="D155" s="24" t="s">
        <v>720</v>
      </c>
    </row>
    <row r="156" spans="1:4" ht="60" customHeight="1" x14ac:dyDescent="0.25">
      <c r="A156" s="24" t="s">
        <v>388</v>
      </c>
      <c r="B156" s="24" t="s">
        <v>389</v>
      </c>
      <c r="C156" s="25" t="s">
        <v>655</v>
      </c>
      <c r="D156" s="24" t="s">
        <v>721</v>
      </c>
    </row>
    <row r="157" spans="1:4" ht="75" customHeight="1" x14ac:dyDescent="0.25">
      <c r="A157" s="24" t="s">
        <v>390</v>
      </c>
      <c r="B157" s="24" t="s">
        <v>391</v>
      </c>
      <c r="C157" s="25" t="s">
        <v>645</v>
      </c>
      <c r="D157" s="24" t="s">
        <v>720</v>
      </c>
    </row>
    <row r="158" spans="1:4" ht="60" customHeight="1" x14ac:dyDescent="0.25">
      <c r="A158" s="24" t="s">
        <v>398</v>
      </c>
      <c r="B158" s="24" t="s">
        <v>399</v>
      </c>
      <c r="C158" s="25" t="s">
        <v>643</v>
      </c>
      <c r="D158" s="24" t="s">
        <v>720</v>
      </c>
    </row>
    <row r="159" spans="1:4" ht="135" customHeight="1" x14ac:dyDescent="0.25">
      <c r="A159" s="24" t="s">
        <v>354</v>
      </c>
      <c r="B159" s="24" t="s">
        <v>355</v>
      </c>
      <c r="C159" s="25" t="s">
        <v>654</v>
      </c>
      <c r="D159" s="24" t="s">
        <v>720</v>
      </c>
    </row>
    <row r="160" spans="1:4" ht="45" x14ac:dyDescent="0.25">
      <c r="A160" s="24" t="s">
        <v>404</v>
      </c>
      <c r="B160" s="24" t="s">
        <v>405</v>
      </c>
      <c r="C160" s="25" t="s">
        <v>651</v>
      </c>
      <c r="D160" s="24" t="s">
        <v>720</v>
      </c>
    </row>
    <row r="161" spans="1:4" ht="60" customHeight="1" x14ac:dyDescent="0.25">
      <c r="A161" s="24" t="s">
        <v>402</v>
      </c>
      <c r="B161" s="24" t="s">
        <v>403</v>
      </c>
      <c r="C161" s="25" t="s">
        <v>651</v>
      </c>
      <c r="D161" s="24" t="s">
        <v>720</v>
      </c>
    </row>
    <row r="162" spans="1:4" ht="60" customHeight="1" x14ac:dyDescent="0.25">
      <c r="A162" s="24" t="s">
        <v>392</v>
      </c>
      <c r="B162" s="24" t="s">
        <v>393</v>
      </c>
      <c r="C162" s="25" t="s">
        <v>653</v>
      </c>
      <c r="D162" s="24" t="s">
        <v>720</v>
      </c>
    </row>
    <row r="163" spans="1:4" ht="15" customHeight="1" x14ac:dyDescent="0.25">
      <c r="A163" s="24" t="s">
        <v>368</v>
      </c>
      <c r="B163" s="24" t="s">
        <v>369</v>
      </c>
      <c r="C163" s="24" t="s">
        <v>568</v>
      </c>
      <c r="D163" s="24" t="s">
        <v>720</v>
      </c>
    </row>
    <row r="164" spans="1:4" ht="60" x14ac:dyDescent="0.25">
      <c r="A164" s="24" t="s">
        <v>415</v>
      </c>
      <c r="B164" s="24" t="s">
        <v>427</v>
      </c>
      <c r="C164" s="25" t="s">
        <v>596</v>
      </c>
      <c r="D164" s="24" t="s">
        <v>720</v>
      </c>
    </row>
    <row r="165" spans="1:4" ht="15" customHeight="1" x14ac:dyDescent="0.25">
      <c r="A165" s="24" t="s">
        <v>222</v>
      </c>
      <c r="B165" s="24" t="s">
        <v>308</v>
      </c>
      <c r="C165" s="25" t="s">
        <v>662</v>
      </c>
      <c r="D165" s="24" t="s">
        <v>720</v>
      </c>
    </row>
    <row r="166" spans="1:4" ht="15" customHeight="1" x14ac:dyDescent="0.25">
      <c r="A166" s="24" t="s">
        <v>366</v>
      </c>
      <c r="B166" s="24" t="s">
        <v>367</v>
      </c>
      <c r="C166" s="25" t="s">
        <v>555</v>
      </c>
      <c r="D166" s="24" t="s">
        <v>720</v>
      </c>
    </row>
    <row r="167" spans="1:4" ht="15" customHeight="1" x14ac:dyDescent="0.25">
      <c r="A167" s="24" t="s">
        <v>254</v>
      </c>
      <c r="B167" s="24" t="s">
        <v>33</v>
      </c>
      <c r="C167" s="25" t="s">
        <v>605</v>
      </c>
      <c r="D167" s="24" t="s">
        <v>720</v>
      </c>
    </row>
    <row r="168" spans="1:4" ht="75" x14ac:dyDescent="0.25">
      <c r="A168" s="24" t="s">
        <v>327</v>
      </c>
      <c r="B168" s="24" t="s">
        <v>328</v>
      </c>
      <c r="C168" s="25" t="s">
        <v>655</v>
      </c>
      <c r="D168" s="24" t="s">
        <v>720</v>
      </c>
    </row>
    <row r="169" spans="1:4" ht="120" x14ac:dyDescent="0.25">
      <c r="A169" s="24" t="s">
        <v>284</v>
      </c>
      <c r="B169" s="24" t="s">
        <v>285</v>
      </c>
      <c r="C169" s="25" t="s">
        <v>606</v>
      </c>
      <c r="D169" s="24" t="s">
        <v>722</v>
      </c>
    </row>
    <row r="170" spans="1:4" x14ac:dyDescent="0.25">
      <c r="A170" s="24" t="s">
        <v>350</v>
      </c>
      <c r="B170" s="24" t="s">
        <v>351</v>
      </c>
      <c r="C170" s="24" t="s">
        <v>106</v>
      </c>
      <c r="D170" s="24" t="s">
        <v>686</v>
      </c>
    </row>
    <row r="171" spans="1:4" ht="90" x14ac:dyDescent="0.25">
      <c r="A171" s="24" t="s">
        <v>249</v>
      </c>
      <c r="B171" s="24" t="s">
        <v>250</v>
      </c>
      <c r="C171" s="25" t="s">
        <v>601</v>
      </c>
      <c r="D171" s="24" t="s">
        <v>720</v>
      </c>
    </row>
    <row r="172" spans="1:4" ht="105" x14ac:dyDescent="0.25">
      <c r="A172" s="24" t="s">
        <v>329</v>
      </c>
      <c r="B172" s="24" t="s">
        <v>330</v>
      </c>
      <c r="C172" s="25" t="s">
        <v>659</v>
      </c>
      <c r="D172" s="24" t="s">
        <v>720</v>
      </c>
    </row>
    <row r="173" spans="1:4" ht="90" x14ac:dyDescent="0.25">
      <c r="A173" s="24" t="s">
        <v>192</v>
      </c>
      <c r="B173" s="24" t="s">
        <v>302</v>
      </c>
      <c r="C173" s="25" t="s">
        <v>623</v>
      </c>
      <c r="D173" s="24" t="s">
        <v>720</v>
      </c>
    </row>
    <row r="174" spans="1:4" ht="60" x14ac:dyDescent="0.25">
      <c r="A174" s="24" t="s">
        <v>220</v>
      </c>
      <c r="B174" s="24" t="s">
        <v>221</v>
      </c>
      <c r="C174" s="25" t="s">
        <v>652</v>
      </c>
      <c r="D174" s="24" t="s">
        <v>720</v>
      </c>
    </row>
    <row r="175" spans="1:4" ht="15" customHeight="1" x14ac:dyDescent="0.25">
      <c r="A175" s="24" t="s">
        <v>264</v>
      </c>
      <c r="B175" s="24" t="s">
        <v>265</v>
      </c>
      <c r="C175" s="25" t="s">
        <v>590</v>
      </c>
      <c r="D175" s="24" t="s">
        <v>720</v>
      </c>
    </row>
    <row r="176" spans="1:4" ht="105" x14ac:dyDescent="0.25">
      <c r="A176" s="24" t="s">
        <v>379</v>
      </c>
      <c r="B176" s="24" t="s">
        <v>380</v>
      </c>
      <c r="C176" s="25" t="s">
        <v>548</v>
      </c>
      <c r="D176" s="24" t="s">
        <v>720</v>
      </c>
    </row>
    <row r="177" spans="1:4" ht="15" customHeight="1" x14ac:dyDescent="0.25">
      <c r="A177" s="24" t="s">
        <v>160</v>
      </c>
      <c r="B177" s="24" t="s">
        <v>294</v>
      </c>
      <c r="C177" s="25" t="s">
        <v>558</v>
      </c>
      <c r="D177" s="24" t="s">
        <v>720</v>
      </c>
    </row>
    <row r="178" spans="1:4" ht="90" x14ac:dyDescent="0.25">
      <c r="A178" s="24" t="s">
        <v>193</v>
      </c>
      <c r="B178" s="24" t="s">
        <v>303</v>
      </c>
      <c r="C178" s="25" t="s">
        <v>660</v>
      </c>
      <c r="D178" s="24" t="s">
        <v>720</v>
      </c>
    </row>
    <row r="179" spans="1:4" ht="90" x14ac:dyDescent="0.25">
      <c r="A179" s="24" t="s">
        <v>339</v>
      </c>
      <c r="B179" s="24" t="s">
        <v>340</v>
      </c>
      <c r="C179" s="25" t="s">
        <v>551</v>
      </c>
      <c r="D179" s="24" t="s">
        <v>720</v>
      </c>
    </row>
    <row r="180" spans="1:4" ht="90" x14ac:dyDescent="0.25">
      <c r="A180" s="24" t="s">
        <v>341</v>
      </c>
      <c r="B180" s="24" t="s">
        <v>340</v>
      </c>
      <c r="C180" s="25" t="s">
        <v>551</v>
      </c>
      <c r="D180" s="24" t="s">
        <v>720</v>
      </c>
    </row>
    <row r="181" spans="1:4" ht="135" x14ac:dyDescent="0.25">
      <c r="A181" s="24" t="s">
        <v>381</v>
      </c>
      <c r="B181" s="24" t="s">
        <v>382</v>
      </c>
      <c r="C181" s="25" t="s">
        <v>644</v>
      </c>
      <c r="D181" s="24" t="s">
        <v>720</v>
      </c>
    </row>
    <row r="182" spans="1:4" ht="75" x14ac:dyDescent="0.25">
      <c r="A182" s="24" t="s">
        <v>244</v>
      </c>
      <c r="B182" s="24" t="s">
        <v>245</v>
      </c>
      <c r="C182" s="25" t="s">
        <v>603</v>
      </c>
      <c r="D182" s="24" t="s">
        <v>720</v>
      </c>
    </row>
    <row r="183" spans="1:4" ht="90" customHeight="1" x14ac:dyDescent="0.25">
      <c r="A183" s="24" t="s">
        <v>442</v>
      </c>
      <c r="B183" s="24" t="s">
        <v>448</v>
      </c>
      <c r="C183" s="25" t="s">
        <v>586</v>
      </c>
      <c r="D183" s="24" t="s">
        <v>720</v>
      </c>
    </row>
    <row r="184" spans="1:4" ht="105" customHeight="1" x14ac:dyDescent="0.25">
      <c r="A184" s="24" t="s">
        <v>364</v>
      </c>
      <c r="B184" s="24" t="s">
        <v>365</v>
      </c>
      <c r="C184" s="25" t="s">
        <v>648</v>
      </c>
      <c r="D184" s="24" t="s">
        <v>720</v>
      </c>
    </row>
    <row r="185" spans="1:4" ht="105" customHeight="1" x14ac:dyDescent="0.25">
      <c r="A185" s="24" t="s">
        <v>383</v>
      </c>
      <c r="B185" s="24" t="s">
        <v>382</v>
      </c>
      <c r="C185" s="25" t="s">
        <v>644</v>
      </c>
      <c r="D185" s="24" t="s">
        <v>720</v>
      </c>
    </row>
    <row r="186" spans="1:4" ht="105" customHeight="1" x14ac:dyDescent="0.25">
      <c r="A186" s="24" t="s">
        <v>218</v>
      </c>
      <c r="B186" s="24" t="s">
        <v>219</v>
      </c>
      <c r="C186" s="25" t="s">
        <v>598</v>
      </c>
      <c r="D186" s="24" t="s">
        <v>720</v>
      </c>
    </row>
    <row r="187" spans="1:4" ht="90" x14ac:dyDescent="0.25">
      <c r="A187" s="24" t="s">
        <v>342</v>
      </c>
      <c r="B187" s="24" t="s">
        <v>340</v>
      </c>
      <c r="C187" s="25" t="s">
        <v>551</v>
      </c>
      <c r="D187" s="24" t="s">
        <v>720</v>
      </c>
    </row>
    <row r="188" spans="1:4" ht="75" x14ac:dyDescent="0.25">
      <c r="A188" s="24" t="s">
        <v>246</v>
      </c>
      <c r="B188" s="24" t="s">
        <v>247</v>
      </c>
      <c r="C188" s="25" t="s">
        <v>603</v>
      </c>
      <c r="D188" s="24" t="s">
        <v>720</v>
      </c>
    </row>
    <row r="189" spans="1:4" x14ac:dyDescent="0.25">
      <c r="A189" s="24" t="s">
        <v>445</v>
      </c>
      <c r="B189" s="24" t="s">
        <v>451</v>
      </c>
      <c r="C189" s="24" t="s">
        <v>567</v>
      </c>
      <c r="D189" s="24" t="s">
        <v>720</v>
      </c>
    </row>
    <row r="190" spans="1:4" ht="60" customHeight="1" x14ac:dyDescent="0.25">
      <c r="A190" s="24" t="s">
        <v>520</v>
      </c>
      <c r="B190" s="24" t="s">
        <v>521</v>
      </c>
      <c r="C190" s="24" t="s">
        <v>567</v>
      </c>
      <c r="D190" s="24" t="s">
        <v>720</v>
      </c>
    </row>
    <row r="191" spans="1:4" ht="60" customHeight="1" x14ac:dyDescent="0.25">
      <c r="A191" s="24" t="s">
        <v>282</v>
      </c>
      <c r="B191" s="24" t="s">
        <v>283</v>
      </c>
      <c r="C191" s="25" t="s">
        <v>597</v>
      </c>
      <c r="D191" s="24" t="s">
        <v>720</v>
      </c>
    </row>
    <row r="192" spans="1:4" ht="60" customHeight="1" x14ac:dyDescent="0.25">
      <c r="A192" s="24" t="s">
        <v>345</v>
      </c>
      <c r="B192" s="24" t="s">
        <v>346</v>
      </c>
      <c r="C192" s="24" t="s">
        <v>106</v>
      </c>
      <c r="D192" s="24" t="s">
        <v>686</v>
      </c>
    </row>
    <row r="193" spans="1:4" ht="60" customHeight="1" x14ac:dyDescent="0.25">
      <c r="A193" s="24" t="s">
        <v>186</v>
      </c>
      <c r="B193" s="24" t="s">
        <v>298</v>
      </c>
      <c r="C193" s="24" t="s">
        <v>575</v>
      </c>
      <c r="D193" s="24" t="s">
        <v>720</v>
      </c>
    </row>
    <row r="194" spans="1:4" ht="60" x14ac:dyDescent="0.25">
      <c r="A194" s="24" t="s">
        <v>217</v>
      </c>
      <c r="B194" s="24" t="s">
        <v>307</v>
      </c>
      <c r="C194" s="25" t="s">
        <v>598</v>
      </c>
      <c r="D194" s="24" t="s">
        <v>720</v>
      </c>
    </row>
    <row r="195" spans="1:4" ht="120" x14ac:dyDescent="0.25">
      <c r="A195" s="24" t="s">
        <v>161</v>
      </c>
      <c r="B195" s="24" t="s">
        <v>162</v>
      </c>
      <c r="C195" s="25" t="s">
        <v>532</v>
      </c>
      <c r="D195" s="24" t="s">
        <v>720</v>
      </c>
    </row>
    <row r="196" spans="1:4" ht="120" x14ac:dyDescent="0.25">
      <c r="A196" s="24" t="s">
        <v>136</v>
      </c>
      <c r="B196" s="24" t="s">
        <v>313</v>
      </c>
      <c r="C196" s="25" t="s">
        <v>523</v>
      </c>
      <c r="D196" s="24" t="s">
        <v>720</v>
      </c>
    </row>
    <row r="197" spans="1:4" ht="90" x14ac:dyDescent="0.25">
      <c r="A197" s="24" t="s">
        <v>138</v>
      </c>
      <c r="B197" s="24" t="s">
        <v>465</v>
      </c>
      <c r="C197" s="25" t="s">
        <v>530</v>
      </c>
      <c r="D197" s="24" t="s">
        <v>720</v>
      </c>
    </row>
    <row r="198" spans="1:4" ht="120" customHeight="1" x14ac:dyDescent="0.25">
      <c r="A198" s="24" t="s">
        <v>461</v>
      </c>
      <c r="B198" s="24" t="s">
        <v>466</v>
      </c>
      <c r="C198" s="25" t="s">
        <v>522</v>
      </c>
      <c r="D198" s="24" t="s">
        <v>720</v>
      </c>
    </row>
    <row r="199" spans="1:4" ht="60" x14ac:dyDescent="0.25">
      <c r="A199" s="24" t="s">
        <v>343</v>
      </c>
      <c r="B199" s="24" t="s">
        <v>344</v>
      </c>
      <c r="C199" s="25" t="s">
        <v>528</v>
      </c>
      <c r="D199" s="24" t="s">
        <v>720</v>
      </c>
    </row>
    <row r="200" spans="1:4" ht="15" customHeight="1" x14ac:dyDescent="0.25">
      <c r="A200" s="24" t="s">
        <v>122</v>
      </c>
      <c r="B200" s="24" t="s">
        <v>258</v>
      </c>
      <c r="C200" s="25" t="s">
        <v>529</v>
      </c>
      <c r="D200" s="24" t="s">
        <v>720</v>
      </c>
    </row>
    <row r="201" spans="1:4" ht="105" customHeight="1" x14ac:dyDescent="0.25">
      <c r="A201" s="24" t="s">
        <v>123</v>
      </c>
      <c r="B201" s="24" t="s">
        <v>259</v>
      </c>
      <c r="C201" s="25" t="s">
        <v>529</v>
      </c>
      <c r="D201" s="24" t="s">
        <v>720</v>
      </c>
    </row>
    <row r="202" spans="1:4" ht="75" customHeight="1" x14ac:dyDescent="0.25">
      <c r="A202" s="24" t="s">
        <v>462</v>
      </c>
      <c r="B202" s="24" t="s">
        <v>468</v>
      </c>
      <c r="C202" s="25" t="s">
        <v>527</v>
      </c>
      <c r="D202" s="24" t="s">
        <v>720</v>
      </c>
    </row>
    <row r="203" spans="1:4" ht="15" customHeight="1" x14ac:dyDescent="0.25">
      <c r="A203" s="24" t="s">
        <v>137</v>
      </c>
      <c r="B203" s="24" t="s">
        <v>467</v>
      </c>
      <c r="C203" s="25" t="s">
        <v>522</v>
      </c>
      <c r="D203" s="24" t="s">
        <v>720</v>
      </c>
    </row>
  </sheetData>
  <autoFilter ref="A1:D203"/>
  <sortState ref="A2:C203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37"/>
  <sheetViews>
    <sheetView workbookViewId="0">
      <selection activeCell="I27" sqref="I27"/>
    </sheetView>
  </sheetViews>
  <sheetFormatPr baseColWidth="10" defaultRowHeight="15" x14ac:dyDescent="0.25"/>
  <cols>
    <col min="5" max="5" width="16.85546875" bestFit="1" customWidth="1"/>
    <col min="6" max="6" width="16.85546875" customWidth="1"/>
    <col min="7" max="7" width="50.7109375" bestFit="1" customWidth="1"/>
    <col min="8" max="8" width="21.42578125" customWidth="1"/>
    <col min="9" max="9" width="34" customWidth="1"/>
    <col min="10" max="10" width="84.28515625" bestFit="1" customWidth="1"/>
  </cols>
  <sheetData>
    <row r="1" spans="3:10" x14ac:dyDescent="0.25">
      <c r="C1" s="9" t="s">
        <v>61</v>
      </c>
      <c r="D1" s="9" t="s">
        <v>62</v>
      </c>
      <c r="E1" s="18" t="s">
        <v>78</v>
      </c>
      <c r="F1" s="18" t="s">
        <v>88</v>
      </c>
      <c r="G1" s="9" t="s">
        <v>63</v>
      </c>
      <c r="H1" s="9" t="s">
        <v>73</v>
      </c>
      <c r="I1" s="9" t="s">
        <v>93</v>
      </c>
      <c r="J1" s="9" t="s">
        <v>64</v>
      </c>
    </row>
    <row r="2" spans="3:10" x14ac:dyDescent="0.25">
      <c r="C2" t="s">
        <v>17</v>
      </c>
      <c r="D2">
        <v>2017</v>
      </c>
      <c r="E2" s="6" t="s">
        <v>79</v>
      </c>
      <c r="F2" s="6" t="s">
        <v>89</v>
      </c>
      <c r="G2" t="s">
        <v>59</v>
      </c>
      <c r="H2" t="s">
        <v>74</v>
      </c>
      <c r="I2" t="s">
        <v>106</v>
      </c>
      <c r="J2" t="s">
        <v>71</v>
      </c>
    </row>
    <row r="3" spans="3:10" x14ac:dyDescent="0.25">
      <c r="C3" t="s">
        <v>18</v>
      </c>
      <c r="D3">
        <v>2018</v>
      </c>
      <c r="E3" s="6" t="s">
        <v>80</v>
      </c>
      <c r="F3" s="6" t="s">
        <v>90</v>
      </c>
      <c r="G3" t="s">
        <v>38</v>
      </c>
      <c r="H3" t="s">
        <v>75</v>
      </c>
      <c r="I3" t="s">
        <v>105</v>
      </c>
      <c r="J3" t="s">
        <v>70</v>
      </c>
    </row>
    <row r="4" spans="3:10" x14ac:dyDescent="0.25">
      <c r="C4" t="s">
        <v>5</v>
      </c>
      <c r="D4">
        <v>2019</v>
      </c>
      <c r="E4" s="6" t="s">
        <v>81</v>
      </c>
      <c r="F4" s="6" t="s">
        <v>91</v>
      </c>
      <c r="G4" t="s">
        <v>39</v>
      </c>
      <c r="H4" t="s">
        <v>76</v>
      </c>
      <c r="I4" t="s">
        <v>94</v>
      </c>
      <c r="J4" s="10" t="s">
        <v>69</v>
      </c>
    </row>
    <row r="5" spans="3:10" x14ac:dyDescent="0.25">
      <c r="C5" t="s">
        <v>19</v>
      </c>
      <c r="D5">
        <v>2020</v>
      </c>
      <c r="E5" s="6" t="s">
        <v>82</v>
      </c>
      <c r="F5" s="6" t="s">
        <v>92</v>
      </c>
      <c r="G5" t="s">
        <v>25</v>
      </c>
      <c r="I5" t="s">
        <v>97</v>
      </c>
      <c r="J5" s="10" t="s">
        <v>67</v>
      </c>
    </row>
    <row r="6" spans="3:10" ht="25.5" x14ac:dyDescent="0.25">
      <c r="C6" t="s">
        <v>6</v>
      </c>
      <c r="D6">
        <v>2021</v>
      </c>
      <c r="E6" s="6" t="s">
        <v>83</v>
      </c>
      <c r="F6" s="6"/>
      <c r="G6" t="s">
        <v>37</v>
      </c>
      <c r="I6" t="s">
        <v>95</v>
      </c>
      <c r="J6" s="10" t="s">
        <v>65</v>
      </c>
    </row>
    <row r="7" spans="3:10" x14ac:dyDescent="0.25">
      <c r="C7" t="s">
        <v>7</v>
      </c>
      <c r="D7">
        <v>2022</v>
      </c>
      <c r="E7" s="6" t="s">
        <v>84</v>
      </c>
      <c r="F7" s="6"/>
      <c r="G7" t="s">
        <v>40</v>
      </c>
      <c r="I7" t="s">
        <v>108</v>
      </c>
      <c r="J7" s="10" t="s">
        <v>68</v>
      </c>
    </row>
    <row r="8" spans="3:10" x14ac:dyDescent="0.25">
      <c r="C8" t="s">
        <v>20</v>
      </c>
      <c r="D8">
        <v>2023</v>
      </c>
      <c r="E8" s="6" t="s">
        <v>85</v>
      </c>
      <c r="F8" s="6"/>
      <c r="G8" t="s">
        <v>26</v>
      </c>
      <c r="I8" t="s">
        <v>98</v>
      </c>
      <c r="J8" s="10" t="s">
        <v>66</v>
      </c>
    </row>
    <row r="9" spans="3:10" x14ac:dyDescent="0.25">
      <c r="C9" t="s">
        <v>8</v>
      </c>
      <c r="D9">
        <v>2024</v>
      </c>
      <c r="E9" s="6" t="s">
        <v>86</v>
      </c>
      <c r="F9" s="6"/>
      <c r="G9" t="s">
        <v>42</v>
      </c>
      <c r="I9" t="s">
        <v>96</v>
      </c>
    </row>
    <row r="10" spans="3:10" x14ac:dyDescent="0.25">
      <c r="C10" t="s">
        <v>21</v>
      </c>
      <c r="D10">
        <v>2025</v>
      </c>
      <c r="E10" s="6" t="s">
        <v>87</v>
      </c>
      <c r="F10" s="6"/>
      <c r="G10" t="s">
        <v>27</v>
      </c>
      <c r="I10" t="s">
        <v>109</v>
      </c>
    </row>
    <row r="11" spans="3:10" x14ac:dyDescent="0.25">
      <c r="C11" t="s">
        <v>22</v>
      </c>
      <c r="D11">
        <v>2026</v>
      </c>
      <c r="E11" s="6"/>
      <c r="F11" s="6"/>
      <c r="G11" t="s">
        <v>28</v>
      </c>
      <c r="I11" t="s">
        <v>110</v>
      </c>
    </row>
    <row r="12" spans="3:10" x14ac:dyDescent="0.25">
      <c r="C12" t="s">
        <v>23</v>
      </c>
      <c r="D12">
        <v>2027</v>
      </c>
      <c r="E12" s="6"/>
      <c r="F12" s="6"/>
      <c r="G12" t="s">
        <v>41</v>
      </c>
      <c r="I12" t="s">
        <v>111</v>
      </c>
    </row>
    <row r="13" spans="3:10" x14ac:dyDescent="0.25">
      <c r="C13" t="s">
        <v>24</v>
      </c>
      <c r="D13">
        <v>2028</v>
      </c>
      <c r="E13" s="6"/>
      <c r="F13" s="6"/>
      <c r="G13" t="s">
        <v>43</v>
      </c>
      <c r="I13" t="s">
        <v>112</v>
      </c>
    </row>
    <row r="14" spans="3:10" x14ac:dyDescent="0.25">
      <c r="D14">
        <v>2029</v>
      </c>
      <c r="E14" s="6"/>
      <c r="F14" s="6"/>
      <c r="G14" t="s">
        <v>29</v>
      </c>
      <c r="I14" t="s">
        <v>113</v>
      </c>
    </row>
    <row r="15" spans="3:10" x14ac:dyDescent="0.25">
      <c r="D15">
        <v>2030</v>
      </c>
      <c r="E15" s="6"/>
      <c r="F15" s="6"/>
      <c r="G15" t="s">
        <v>44</v>
      </c>
      <c r="I15" t="s">
        <v>99</v>
      </c>
    </row>
    <row r="16" spans="3:10" x14ac:dyDescent="0.25">
      <c r="D16">
        <v>2031</v>
      </c>
      <c r="G16" t="s">
        <v>45</v>
      </c>
      <c r="I16" t="s">
        <v>114</v>
      </c>
    </row>
    <row r="17" spans="4:9" x14ac:dyDescent="0.25">
      <c r="D17">
        <v>2032</v>
      </c>
      <c r="G17" t="s">
        <v>46</v>
      </c>
      <c r="I17" t="s">
        <v>115</v>
      </c>
    </row>
    <row r="18" spans="4:9" x14ac:dyDescent="0.25">
      <c r="D18">
        <v>2033</v>
      </c>
      <c r="G18" t="s">
        <v>47</v>
      </c>
      <c r="I18" t="s">
        <v>116</v>
      </c>
    </row>
    <row r="19" spans="4:9" x14ac:dyDescent="0.25">
      <c r="D19">
        <v>2034</v>
      </c>
      <c r="G19" t="s">
        <v>58</v>
      </c>
      <c r="I19" t="s">
        <v>100</v>
      </c>
    </row>
    <row r="20" spans="4:9" x14ac:dyDescent="0.25">
      <c r="D20">
        <v>2035</v>
      </c>
      <c r="G20" t="s">
        <v>30</v>
      </c>
      <c r="I20" t="s">
        <v>101</v>
      </c>
    </row>
    <row r="21" spans="4:9" x14ac:dyDescent="0.25">
      <c r="D21">
        <v>2036</v>
      </c>
      <c r="G21" t="s">
        <v>31</v>
      </c>
      <c r="I21" t="s">
        <v>102</v>
      </c>
    </row>
    <row r="22" spans="4:9" x14ac:dyDescent="0.25">
      <c r="D22">
        <v>2037</v>
      </c>
      <c r="G22" t="s">
        <v>32</v>
      </c>
      <c r="I22" t="s">
        <v>103</v>
      </c>
    </row>
    <row r="23" spans="4:9" x14ac:dyDescent="0.25">
      <c r="D23">
        <v>2038</v>
      </c>
      <c r="G23" t="s">
        <v>48</v>
      </c>
      <c r="I23" t="s">
        <v>104</v>
      </c>
    </row>
    <row r="24" spans="4:9" x14ac:dyDescent="0.25">
      <c r="D24">
        <v>2039</v>
      </c>
      <c r="G24" t="s">
        <v>49</v>
      </c>
    </row>
    <row r="25" spans="4:9" x14ac:dyDescent="0.25">
      <c r="D25">
        <v>2040</v>
      </c>
      <c r="G25" t="s">
        <v>50</v>
      </c>
    </row>
    <row r="26" spans="4:9" x14ac:dyDescent="0.25">
      <c r="G26" t="s">
        <v>51</v>
      </c>
    </row>
    <row r="27" spans="4:9" x14ac:dyDescent="0.25">
      <c r="G27" t="s">
        <v>52</v>
      </c>
    </row>
    <row r="28" spans="4:9" x14ac:dyDescent="0.25">
      <c r="G28" t="s">
        <v>36</v>
      </c>
    </row>
    <row r="29" spans="4:9" x14ac:dyDescent="0.25">
      <c r="G29" t="s">
        <v>53</v>
      </c>
    </row>
    <row r="30" spans="4:9" x14ac:dyDescent="0.25">
      <c r="G30" t="s">
        <v>54</v>
      </c>
    </row>
    <row r="31" spans="4:9" x14ac:dyDescent="0.25">
      <c r="G31" t="s">
        <v>33</v>
      </c>
    </row>
    <row r="32" spans="4:9" x14ac:dyDescent="0.25">
      <c r="G32" t="s">
        <v>55</v>
      </c>
    </row>
    <row r="33" spans="7:7" x14ac:dyDescent="0.25">
      <c r="G33" t="s">
        <v>60</v>
      </c>
    </row>
    <row r="34" spans="7:7" x14ac:dyDescent="0.25">
      <c r="G34" t="s">
        <v>56</v>
      </c>
    </row>
    <row r="35" spans="7:7" x14ac:dyDescent="0.25">
      <c r="G35" t="s">
        <v>34</v>
      </c>
    </row>
    <row r="36" spans="7:7" x14ac:dyDescent="0.25">
      <c r="G36" t="s">
        <v>35</v>
      </c>
    </row>
    <row r="37" spans="7:7" x14ac:dyDescent="0.25">
      <c r="G37" t="s">
        <v>57</v>
      </c>
    </row>
  </sheetData>
  <sortState ref="J4:J8">
    <sortCondition ref="J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CMR</vt:lpstr>
      <vt:lpstr>Liste</vt:lpstr>
      <vt:lpstr>Listes</vt:lpstr>
    </vt:vector>
  </TitlesOfParts>
  <Company>Etienne Lacroix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Weidmann Vanessa</dc:creator>
  <cp:lastModifiedBy>Bonnet Stephanie</cp:lastModifiedBy>
  <cp:lastPrinted>2022-09-09T08:21:53Z</cp:lastPrinted>
  <dcterms:created xsi:type="dcterms:W3CDTF">2017-01-24T07:52:11Z</dcterms:created>
  <dcterms:modified xsi:type="dcterms:W3CDTF">2022-10-18T11:43:53Z</dcterms:modified>
</cp:coreProperties>
</file>