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ptite\Desktop\"/>
    </mc:Choice>
  </mc:AlternateContent>
  <xr:revisionPtr revIDLastSave="0" documentId="13_ncr:1_{ABBC34F4-8255-4C1E-97E6-6CB1172D6DA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1" i="1" l="1"/>
  <c r="D11" i="1" l="1"/>
  <c r="E11" i="1" l="1"/>
  <c r="F11" i="1" s="1"/>
  <c r="G11" i="1" l="1"/>
  <c r="H11" i="1"/>
  <c r="I11" i="1" l="1"/>
  <c r="J11" i="1" l="1"/>
  <c r="K11" i="1" l="1"/>
  <c r="L11" i="1"/>
  <c r="M11" i="1" l="1"/>
  <c r="N11" i="1"/>
</calcChain>
</file>

<file path=xl/sharedStrings.xml><?xml version="1.0" encoding="utf-8"?>
<sst xmlns="http://schemas.openxmlformats.org/spreadsheetml/2006/main" count="27" uniqueCount="25">
  <si>
    <t>Nom du livrable</t>
  </si>
  <si>
    <t>Atteint</t>
  </si>
  <si>
    <t>Non atteint</t>
  </si>
  <si>
    <t>L1</t>
  </si>
  <si>
    <t>X</t>
  </si>
  <si>
    <t>L2</t>
  </si>
  <si>
    <t>L3</t>
  </si>
  <si>
    <t>Engagement livraison</t>
  </si>
  <si>
    <t>L4…</t>
  </si>
  <si>
    <t>DEPART</t>
  </si>
  <si>
    <t>Janvier</t>
  </si>
  <si>
    <t xml:space="preserve">Février </t>
  </si>
  <si>
    <t xml:space="preserve">Mars </t>
  </si>
  <si>
    <t xml:space="preserve">Avril 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</si>
  <si>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</si>
  <si>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</si>
  <si>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</si>
  <si>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</si>
  <si>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</si>
  <si>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</si>
  <si>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</si>
  <si>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</si>
  <si>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Livrable atteint</t>
  </si>
  <si>
    <t>Livrable non atteint</t>
  </si>
  <si>
    <t>Taux OTD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</si>
</sst>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2" borderId="1" xfId="0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7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center"/>
    </xf>
    <xf numFmtId="1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9" fontId="2" fillId="0" borderId="1" xfId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8697626215526062E-2"/>
          <c:y val="2.8194444444444459E-2"/>
          <c:w val="0.8472702691252294"/>
          <c:h val="0.61498432487605714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28575" cap="rnd">
                <a:solidFill>
                  <a:schemeClr val="tx2"/>
                </a:solidFill>
                <a:prstDash val="dash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4B52-4E5C-9E27-5EA275DBB640}"/>
              </c:ext>
            </c:extLst>
          </c:dPt>
          <c:cat>
            <c:strRef>
              <c:f>Feuil1!$B$8:$N$8</c:f>
              <c:strCache>
                <c:ptCount val="13"/>
                <c:pt idx="0">
                  <c:v>DEPART</c:v>
                </c:pt>
                <c:pt idx="1">
                  <c:v>Janvier</c:v>
                </c:pt>
                <c:pt idx="2">
                  <c:v>Février </c:v>
                </c:pt>
                <c:pt idx="3">
                  <c:v>Mars </c:v>
                </c:pt>
                <c:pt idx="4">
                  <c:v>Avril </c:v>
                </c:pt>
                <c:pt idx="5">
                  <c:v>Mai</c:v>
                </c:pt>
                <c:pt idx="6">
                  <c:v>Juin</c:v>
                </c:pt>
                <c:pt idx="7">
                  <c:v>Juillet</c:v>
                </c:pt>
                <c:pt idx="8">
                  <c:v>Août</c:v>
                </c:pt>
                <c:pt idx="9">
                  <c:v>Septembre</c:v>
                </c:pt>
                <c:pt idx="10">
                  <c:v>Octobre</c:v>
                </c:pt>
                <c:pt idx="11">
                  <c:v>Novembre</c:v>
                </c:pt>
                <c:pt idx="12">
                  <c:v>Décembre</c:v>
                </c:pt>
              </c:strCache>
            </c:strRef>
          </c:cat>
          <c:val>
            <c:numRef>
              <c:f>Feuil1!$B$11:$N$11</c:f>
              <c:numCache>
                <c:formatCode>0%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B52-4E5C-9E27-5EA275DBB6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1860792"/>
        <c:axId val="451868664"/>
      </c:lineChart>
      <c:catAx>
        <c:axId val="451860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1868664"/>
        <c:crosses val="autoZero"/>
        <c:auto val="1"/>
        <c:lblAlgn val="ctr"/>
        <c:lblOffset val="100"/>
        <c:noMultiLvlLbl val="0"/>
      </c:catAx>
      <c:valAx>
        <c:axId val="451868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186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607786</xdr:colOff>
      <xdr:row>13</xdr:row>
      <xdr:rowOff>154215</xdr:rowOff>
    </xdr:from>
    <xdr:to>
      <xdr:col>15</xdr:col>
      <xdr:colOff>728437</xdr:colOff>
      <xdr:row>28</xdr:row>
      <xdr:rowOff>1815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8C41426-4B14-4B08-B213-F9ECC4941D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"/>
  <sheetViews>
    <sheetView tabSelected="1" zoomScale="70" zoomScaleNormal="70" workbookViewId="0">
      <selection activeCell="I3" sqref="I3"/>
    </sheetView>
  </sheetViews>
  <sheetFormatPr baseColWidth="10" defaultColWidth="8.7265625" defaultRowHeight="14.5" x14ac:dyDescent="0.35"/>
  <cols>
    <col min="1" max="1" width="21.08984375" customWidth="1"/>
    <col min="2" max="17" width="12.6328125" customWidth="1"/>
  </cols>
  <sheetData>
    <row r="1" spans="1:14" ht="29" x14ac:dyDescent="0.35">
      <c r="A1" s="1" t="s">
        <v>0</v>
      </c>
      <c r="B1" s="13" t="s">
        <v>7</v>
      </c>
      <c r="C1" s="2" t="s">
        <v>1</v>
      </c>
      <c r="D1" s="2" t="s">
        <v>2</v>
      </c>
    </row>
    <row r="2" spans="1:14" x14ac:dyDescent="0.35">
      <c r="A2" s="3" t="s">
        <v>3</v>
      </c>
      <c r="B2" s="4">
        <v>44652</v>
      </c>
      <c r="C2" s="5" t="s">
        <v>4</v>
      </c>
      <c r="D2" s="5"/>
    </row>
    <row r="3" spans="1:14" x14ac:dyDescent="0.35">
      <c r="A3" s="3" t="s">
        <v>5</v>
      </c>
      <c r="B3" s="4">
        <v>44713</v>
      </c>
      <c r="C3" s="5"/>
      <c r="D3" s="5" t="s">
        <v>4</v>
      </c>
    </row>
    <row r="4" spans="1:14" x14ac:dyDescent="0.35">
      <c r="A4" s="3" t="s">
        <v>6</v>
      </c>
      <c r="B4" s="4">
        <v>44713</v>
      </c>
      <c r="C4" s="5"/>
      <c r="D4" s="5" t="s">
        <v>4</v>
      </c>
    </row>
    <row r="5" spans="1:14" x14ac:dyDescent="0.35">
      <c r="A5" s="3" t="s">
        <v>8</v>
      </c>
      <c r="B5" s="5"/>
      <c r="C5" s="5"/>
      <c r="D5" s="5"/>
    </row>
    <row r="8" spans="1:14" x14ac:dyDescent="0.35">
      <c r="B8" s="6" t="s">
        <v>9</v>
      </c>
      <c r="C8" s="6" t="s">
        <v>10</v>
      </c>
      <c r="D8" s="6" t="s">
        <v>11</v>
      </c>
      <c r="E8" s="6" t="s">
        <v>12</v>
      </c>
      <c r="F8" s="6" t="s">
        <v>13</v>
      </c>
      <c r="G8" s="6" t="s">
        <v>14</v>
      </c>
      <c r="H8" s="6" t="s">
        <v>15</v>
      </c>
      <c r="I8" s="6" t="s">
        <v>16</v>
      </c>
      <c r="J8" s="6" t="s">
        <v>17</v>
      </c>
      <c r="K8" s="6" t="s">
        <v>18</v>
      </c>
      <c r="L8" s="6" t="s">
        <v>19</v>
      </c>
      <c r="M8" s="6" t="s">
        <v>20</v>
      </c>
      <c r="N8" s="6" t="s">
        <v>21</v>
      </c>
    </row>
    <row r="9" spans="1:14" x14ac:dyDescent="0.35">
      <c r="A9" s="7" t="s">
        <v>22</v>
      </c>
      <c r="B9" s="8"/>
      <c r="C9" s="8"/>
      <c r="D9" s="8"/>
      <c r="E9" s="9"/>
      <c r="F9" s="10"/>
      <c r="G9" s="8"/>
      <c r="H9" s="8"/>
      <c r="I9" s="8"/>
      <c r="J9" s="8"/>
      <c r="K9" s="8"/>
      <c r="L9" s="8"/>
      <c r="M9" s="8"/>
      <c r="N9" s="8"/>
    </row>
    <row r="10" spans="1:14" x14ac:dyDescent="0.35">
      <c r="A10" s="7" t="s">
        <v>23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</row>
    <row r="11" spans="1:14" x14ac:dyDescent="0.35">
      <c r="A11" s="14" t="s">
        <v>24</v>
      </c>
      <c r="B11" s="11">
        <v>1</v>
      </c>
      <c r="C11" s="12">
        <f>AVERAGE(B11)</f>
        <v>1</v>
      </c>
      <c r="D11" s="12">
        <f>AVERAGE(C11)</f>
        <v>1</v>
      </c>
      <c r="E11" s="12">
        <f>AVERAGE(C11,D11)</f>
        <v>1</v>
      </c>
      <c r="F11" s="12">
        <f>AVERAGE(C11,D11,E11)</f>
        <v>1</v>
      </c>
      <c r="G11" s="12">
        <f>AVERAGE(C11,D11,E11,F11)</f>
        <v>1</v>
      </c>
      <c r="H11" s="12">
        <f>AVERAGE(C11,D11,E11,F11,G11)</f>
        <v>1</v>
      </c>
      <c r="I11" s="12">
        <f>AVERAGE(C11,D11,E11,F11,G11,H11)</f>
        <v>1</v>
      </c>
      <c r="J11" s="12">
        <f>AVERAGE(C11,D11,E11,F11,G11,H11,I11)</f>
        <v>1</v>
      </c>
      <c r="K11" s="12">
        <f>AVERAGE(C11,D11,E11,F11,G11,H11,I11,J11)</f>
        <v>1</v>
      </c>
      <c r="L11" s="12">
        <f>AVERAGE(C11,D11,E11,F11,G11,H11,I11,J11,K11)</f>
        <v>1</v>
      </c>
      <c r="M11" s="12">
        <f>AVERAGE(C11,D11,E11,F11,G11,H11,I11,J11,K11,L11)</f>
        <v>1</v>
      </c>
      <c r="N11" s="12">
        <f>AVERAGE(C11,D11,E11,F11,G11,H11,I11,J11,K11,L11,M11)</f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émilie Quenehen</dc:creator>
  <cp:lastModifiedBy>émilie Quenehen</cp:lastModifiedBy>
  <dcterms:created xsi:type="dcterms:W3CDTF">2015-06-05T18:19:34Z</dcterms:created>
  <dcterms:modified xsi:type="dcterms:W3CDTF">2022-11-30T09:47:09Z</dcterms:modified>
</cp:coreProperties>
</file>