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zou\Desktop\Relevé d'Heures\"/>
    </mc:Choice>
  </mc:AlternateContent>
  <xr:revisionPtr revIDLastSave="0" documentId="13_ncr:1_{7211DB9F-B2F1-4C0B-BB61-E96FE6C40B99}" xr6:coauthVersionLast="47" xr6:coauthVersionMax="47" xr10:uidLastSave="{00000000-0000-0000-0000-000000000000}"/>
  <bookViews>
    <workbookView xWindow="-120" yWindow="-120" windowWidth="25440" windowHeight="15390" xr2:uid="{0D4BD937-CBBE-4C87-BF66-DAC2CEA8BF76}"/>
  </bookViews>
  <sheets>
    <sheet name="Feuil1" sheetId="2" r:id="rId1"/>
  </sheets>
  <definedNames>
    <definedName name="Annee">#REF!</definedName>
    <definedName name="Mo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/>
  <c r="B2" i="2" s="1"/>
  <c r="C2" i="2" s="1"/>
  <c r="D2" i="2" s="1"/>
  <c r="E2" i="2" s="1"/>
  <c r="F2" i="2" s="1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B2" i="2" s="1"/>
  <c r="AC2" i="2" s="1"/>
  <c r="AD2" i="2" s="1"/>
  <c r="AE2" i="2" s="1"/>
  <c r="A12" i="2" a="1"/>
  <c r="A12" i="2" s="1"/>
  <c r="A14" i="2"/>
  <c r="B1" i="2" l="1"/>
  <c r="B14" i="2" l="1"/>
  <c r="C1" i="2"/>
  <c r="C14" i="2" l="1"/>
  <c r="D1" i="2"/>
  <c r="E1" i="2" s="1"/>
  <c r="D14" i="2" l="1"/>
  <c r="D12" i="2" a="1"/>
  <c r="D12" i="2" s="1"/>
  <c r="F1" i="2"/>
  <c r="E14" i="2"/>
  <c r="E12" i="2" a="1"/>
  <c r="E12" i="2" s="1"/>
  <c r="G1" i="2" l="1"/>
  <c r="F14" i="2"/>
  <c r="H1" i="2" l="1"/>
  <c r="G14" i="2"/>
  <c r="G12" i="2" a="1"/>
  <c r="G12" i="2" s="1"/>
  <c r="I1" i="2" l="1"/>
  <c r="H14" i="2"/>
  <c r="H12" i="2" a="1"/>
  <c r="H12" i="2" s="1"/>
  <c r="J1" i="2" l="1"/>
  <c r="I14" i="2"/>
  <c r="K1" i="2" l="1"/>
  <c r="J14" i="2"/>
  <c r="L1" i="2" l="1"/>
  <c r="K14" i="2"/>
  <c r="K12" i="2" a="1"/>
  <c r="K12" i="2" s="1"/>
  <c r="M1" i="2" l="1"/>
  <c r="L12" i="2" a="1"/>
  <c r="L12" i="2" s="1"/>
  <c r="L14" i="2"/>
  <c r="N1" i="2" l="1"/>
  <c r="M14" i="2"/>
  <c r="O1" i="2" l="1"/>
  <c r="N14" i="2"/>
  <c r="N12" i="2" a="1"/>
  <c r="N12" i="2" s="1"/>
  <c r="P1" i="2" l="1"/>
  <c r="O12" i="2" a="1"/>
  <c r="O12" i="2" s="1"/>
  <c r="O14" i="2"/>
  <c r="Q1" i="2" l="1"/>
  <c r="P14" i="2"/>
  <c r="R1" i="2" l="1"/>
  <c r="Q14" i="2"/>
  <c r="S1" i="2" l="1"/>
  <c r="R12" i="2" a="1"/>
  <c r="R12" i="2" s="1"/>
  <c r="R14" i="2"/>
  <c r="T1" i="2" l="1"/>
  <c r="S12" i="2" a="1"/>
  <c r="S12" i="2" s="1"/>
  <c r="S14" i="2"/>
  <c r="U1" i="2" l="1"/>
  <c r="T14" i="2"/>
  <c r="V1" i="2" l="1"/>
  <c r="U12" i="2" a="1"/>
  <c r="U12" i="2" s="1"/>
  <c r="U14" i="2"/>
  <c r="W1" i="2" l="1"/>
  <c r="V14" i="2"/>
  <c r="V12" i="2" a="1"/>
  <c r="V12" i="2" s="1"/>
  <c r="X1" i="2" l="1"/>
  <c r="W14" i="2"/>
  <c r="Y1" i="2" l="1"/>
  <c r="X14" i="2"/>
  <c r="Z1" i="2" l="1"/>
  <c r="Y12" i="2" a="1"/>
  <c r="Y12" i="2" s="1"/>
  <c r="Y14" i="2"/>
  <c r="AA1" i="2" l="1"/>
  <c r="Z12" i="2" a="1"/>
  <c r="Z12" i="2" s="1"/>
  <c r="Z14" i="2"/>
  <c r="AB1" i="2" l="1"/>
  <c r="AC1" i="2" s="1"/>
  <c r="AD1" i="2" s="1"/>
  <c r="AE1" i="2" s="1"/>
  <c r="AA14" i="2"/>
  <c r="I12" i="2" l="1" a="1"/>
  <c r="I12" i="2" s="1"/>
  <c r="AB14" i="2"/>
  <c r="AB12" i="2" a="1"/>
  <c r="AB12" i="2" s="1"/>
  <c r="P12" i="2" l="1" a="1"/>
  <c r="P12" i="2" s="1"/>
  <c r="B12" i="2" a="1"/>
  <c r="B12" i="2" s="1"/>
  <c r="AD12" i="2" a="1"/>
  <c r="AD12" i="2" s="1"/>
  <c r="W12" i="2" a="1"/>
  <c r="W12" i="2" s="1"/>
  <c r="AC12" i="2" a="1"/>
  <c r="AC12" i="2" s="1"/>
  <c r="AC14" i="2"/>
  <c r="C12" i="2" l="1" a="1"/>
  <c r="C12" i="2" s="1"/>
  <c r="AD14" i="2"/>
  <c r="T12" i="2" a="1"/>
  <c r="T12" i="2" s="1"/>
  <c r="F12" i="2" a="1"/>
  <c r="F12" i="2" s="1"/>
  <c r="Q12" i="2" l="1" a="1"/>
  <c r="Q12" i="2" s="1"/>
  <c r="X12" i="2" a="1"/>
  <c r="X12" i="2" s="1"/>
  <c r="J12" i="2" a="1"/>
  <c r="J12" i="2" s="1"/>
  <c r="AE12" i="2" a="1"/>
  <c r="AE12" i="2" s="1"/>
  <c r="AE14" i="2"/>
  <c r="M12" i="2" a="1"/>
  <c r="M12" i="2" s="1"/>
  <c r="AA12" i="2" a="1"/>
  <c r="AA1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<sst xmlns="http://schemas.openxmlformats.org/spreadsheetml/2006/main" count="2" uniqueCount="2">
  <si>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=SI(JOURSEM(F1;2)=6;SOMMEPROD(--(NO.SEMAINE.ISO($A$1:$AE$1)=SI(JOURSEM(F1;2)=6;NO.SEMAINE.ISO(F1);""));$A$9:$AE$9);"")</t>
  </si>
  <si>
    <t>Formule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</si>
</sst>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0" xfId="0" quotePrefix="1" applyFont="1"/>
    <xf numFmtId="14" fontId="0" fillId="0" borderId="0" xfId="0" applyNumberFormat="1"/>
    <xf numFmtId="164" fontId="0" fillId="0" borderId="0" xfId="0" applyNumberFormat="1"/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391EB-A6B9-45BF-86B1-8F6AFD8A78C7}">
  <sheetPr codeName="Feuil1"/>
  <dimension ref="A1:AL25"/>
  <sheetViews>
    <sheetView tabSelected="1" workbookViewId="0">
      <selection activeCell="J14" sqref="J14"/>
    </sheetView>
  </sheetViews>
  <sheetFormatPr baseColWidth="10" defaultRowHeight="15" x14ac:dyDescent="0.25"/>
  <sheetData>
    <row r="1" spans="1:38" x14ac:dyDescent="0.25">
      <c r="A1" s="4">
        <v>45323</v>
      </c>
      <c r="B1" s="2">
        <f>A1+1</f>
        <v>45324</v>
      </c>
      <c r="C1" s="2">
        <f>B1+1</f>
        <v>45325</v>
      </c>
      <c r="D1" s="2">
        <f t="shared" ref="D1:D2" si="0">C1+1</f>
        <v>45326</v>
      </c>
      <c r="E1" s="2">
        <f t="shared" ref="E1:E2" si="1">D1+1</f>
        <v>45327</v>
      </c>
      <c r="F1" s="2">
        <f t="shared" ref="F1:F2" si="2">E1+1</f>
        <v>45328</v>
      </c>
      <c r="G1" s="2">
        <f t="shared" ref="G1:G2" si="3">F1+1</f>
        <v>45329</v>
      </c>
      <c r="H1" s="2">
        <f t="shared" ref="H1:H2" si="4">G1+1</f>
        <v>45330</v>
      </c>
      <c r="I1" s="2">
        <f t="shared" ref="I1:I2" si="5">H1+1</f>
        <v>45331</v>
      </c>
      <c r="J1" s="2">
        <f t="shared" ref="J1:J2" si="6">I1+1</f>
        <v>45332</v>
      </c>
      <c r="K1" s="2">
        <f t="shared" ref="K1:K2" si="7">J1+1</f>
        <v>45333</v>
      </c>
      <c r="L1" s="2">
        <f t="shared" ref="L1:L2" si="8">K1+1</f>
        <v>45334</v>
      </c>
      <c r="M1" s="2">
        <f t="shared" ref="M1:M2" si="9">L1+1</f>
        <v>45335</v>
      </c>
      <c r="N1" s="2">
        <f t="shared" ref="N1:N2" si="10">M1+1</f>
        <v>45336</v>
      </c>
      <c r="O1" s="2">
        <f t="shared" ref="O1:O2" si="11">N1+1</f>
        <v>45337</v>
      </c>
      <c r="P1" s="2">
        <f t="shared" ref="P1:P2" si="12">O1+1</f>
        <v>45338</v>
      </c>
      <c r="Q1" s="2">
        <f t="shared" ref="Q1:Q2" si="13">P1+1</f>
        <v>45339</v>
      </c>
      <c r="R1" s="2">
        <f t="shared" ref="R1:R2" si="14">Q1+1</f>
        <v>45340</v>
      </c>
      <c r="S1" s="2">
        <f t="shared" ref="S1:S2" si="15">R1+1</f>
        <v>45341</v>
      </c>
      <c r="T1" s="2">
        <f t="shared" ref="T1:T2" si="16">S1+1</f>
        <v>45342</v>
      </c>
      <c r="U1" s="2">
        <f t="shared" ref="U1:U2" si="17">T1+1</f>
        <v>45343</v>
      </c>
      <c r="V1" s="2">
        <f t="shared" ref="V1:V2" si="18">U1+1</f>
        <v>45344</v>
      </c>
      <c r="W1" s="2">
        <f t="shared" ref="W1:W2" si="19">V1+1</f>
        <v>45345</v>
      </c>
      <c r="X1" s="2">
        <f t="shared" ref="X1:X2" si="20">W1+1</f>
        <v>45346</v>
      </c>
      <c r="Y1" s="2">
        <f t="shared" ref="Y1:Y2" si="21">X1+1</f>
        <v>45347</v>
      </c>
      <c r="Z1" s="2">
        <f t="shared" ref="Z1:Z2" si="22">Y1+1</f>
        <v>45348</v>
      </c>
      <c r="AA1" s="2">
        <f t="shared" ref="AA1:AA2" si="23">Z1+1</f>
        <v>45349</v>
      </c>
      <c r="AB1" s="6">
        <f>IF(AA1+1&gt;EOMONTH($A$1,0),"-",AA1+1)</f>
        <v>45350</v>
      </c>
      <c r="AC1" s="6">
        <f t="shared" ref="AC1:AE1" si="24">IF(AB1+1&gt;EOMONTH($A$1,0),"-",AB1+1)</f>
        <v>45351</v>
      </c>
      <c r="AD1" s="6" t="str">
        <f t="shared" si="24"/>
        <v>-</v>
      </c>
      <c r="AE1" s="6" t="e">
        <f t="shared" si="24"/>
        <v>#VALUE!</v>
      </c>
      <c r="AF1" s="2"/>
      <c r="AG1" s="2"/>
    </row>
    <row r="2" spans="1:38" x14ac:dyDescent="0.25">
      <c r="A2" s="5">
        <f>A1</f>
        <v>45323</v>
      </c>
      <c r="B2" s="5">
        <f>A2+1</f>
        <v>45324</v>
      </c>
      <c r="C2" s="5">
        <f>B2+1</f>
        <v>45325</v>
      </c>
      <c r="D2" s="5">
        <f t="shared" si="0"/>
        <v>45326</v>
      </c>
      <c r="E2" s="5">
        <f t="shared" si="1"/>
        <v>45327</v>
      </c>
      <c r="F2" s="5">
        <f t="shared" si="2"/>
        <v>45328</v>
      </c>
      <c r="G2" s="5">
        <f t="shared" si="3"/>
        <v>45329</v>
      </c>
      <c r="H2" s="5">
        <f t="shared" si="4"/>
        <v>45330</v>
      </c>
      <c r="I2" s="5">
        <f t="shared" si="5"/>
        <v>45331</v>
      </c>
      <c r="J2" s="5">
        <f t="shared" si="6"/>
        <v>45332</v>
      </c>
      <c r="K2" s="5">
        <f t="shared" si="7"/>
        <v>45333</v>
      </c>
      <c r="L2" s="5">
        <f t="shared" si="8"/>
        <v>45334</v>
      </c>
      <c r="M2" s="5">
        <f t="shared" si="9"/>
        <v>45335</v>
      </c>
      <c r="N2" s="5">
        <f t="shared" si="10"/>
        <v>45336</v>
      </c>
      <c r="O2" s="5">
        <f t="shared" si="11"/>
        <v>45337</v>
      </c>
      <c r="P2" s="5">
        <f t="shared" si="12"/>
        <v>45338</v>
      </c>
      <c r="Q2" s="5">
        <f t="shared" si="13"/>
        <v>45339</v>
      </c>
      <c r="R2" s="5">
        <f t="shared" si="14"/>
        <v>45340</v>
      </c>
      <c r="S2" s="5">
        <f t="shared" si="15"/>
        <v>45341</v>
      </c>
      <c r="T2" s="5">
        <f t="shared" si="16"/>
        <v>45342</v>
      </c>
      <c r="U2" s="5">
        <f t="shared" si="17"/>
        <v>45343</v>
      </c>
      <c r="V2" s="5">
        <f t="shared" si="18"/>
        <v>45344</v>
      </c>
      <c r="W2" s="5">
        <f t="shared" si="19"/>
        <v>45345</v>
      </c>
      <c r="X2" s="5">
        <f t="shared" si="20"/>
        <v>45346</v>
      </c>
      <c r="Y2" s="5">
        <f t="shared" si="21"/>
        <v>45347</v>
      </c>
      <c r="Z2" s="5">
        <f t="shared" si="22"/>
        <v>45348</v>
      </c>
      <c r="AA2" s="5">
        <f t="shared" si="23"/>
        <v>45349</v>
      </c>
      <c r="AB2" s="5">
        <f t="shared" ref="AB2" si="25">AA2+1</f>
        <v>45350</v>
      </c>
      <c r="AC2" s="5">
        <f t="shared" ref="AC2:AE2" si="26">AB2+1</f>
        <v>45351</v>
      </c>
      <c r="AD2" s="5">
        <f t="shared" ref="AD2" si="27">AC2+1</f>
        <v>45352</v>
      </c>
      <c r="AE2" s="5">
        <f t="shared" si="26"/>
        <v>45353</v>
      </c>
      <c r="AF2" s="1"/>
      <c r="AG2" s="1"/>
      <c r="AH2" s="1"/>
      <c r="AI2" s="1"/>
      <c r="AJ2" s="1"/>
      <c r="AK2" s="1"/>
      <c r="AL2" s="1"/>
    </row>
    <row r="3" spans="1:38" x14ac:dyDescent="0.25">
      <c r="B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x14ac:dyDescent="0.25">
      <c r="A4" s="4"/>
      <c r="B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x14ac:dyDescent="0.25">
      <c r="B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x14ac:dyDescent="0.25">
      <c r="B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x14ac:dyDescent="0.25">
      <c r="B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x14ac:dyDescent="0.25">
      <c r="B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x14ac:dyDescent="0.25">
      <c r="A9">
        <v>12</v>
      </c>
      <c r="B9" s="1">
        <v>25</v>
      </c>
      <c r="C9">
        <v>38</v>
      </c>
      <c r="D9" s="1">
        <v>51</v>
      </c>
      <c r="E9">
        <v>64</v>
      </c>
      <c r="F9" s="1">
        <v>77</v>
      </c>
      <c r="G9">
        <v>90</v>
      </c>
      <c r="H9" s="1">
        <v>103</v>
      </c>
      <c r="I9">
        <v>116</v>
      </c>
      <c r="J9" s="1">
        <v>129</v>
      </c>
      <c r="K9">
        <v>142</v>
      </c>
      <c r="L9" s="1">
        <v>155</v>
      </c>
      <c r="M9">
        <v>168</v>
      </c>
      <c r="N9" s="1">
        <v>181</v>
      </c>
      <c r="O9">
        <v>194</v>
      </c>
      <c r="P9" s="1">
        <v>207</v>
      </c>
      <c r="Q9">
        <v>220</v>
      </c>
      <c r="R9" s="1">
        <v>233</v>
      </c>
      <c r="S9">
        <v>246</v>
      </c>
      <c r="T9" s="1">
        <v>259</v>
      </c>
      <c r="U9">
        <v>272</v>
      </c>
      <c r="V9" s="1">
        <v>285</v>
      </c>
      <c r="W9">
        <v>298</v>
      </c>
      <c r="X9" s="1">
        <v>311</v>
      </c>
      <c r="Y9">
        <v>324</v>
      </c>
      <c r="Z9" s="1">
        <v>337</v>
      </c>
      <c r="AA9">
        <v>350</v>
      </c>
      <c r="AB9" s="1">
        <v>363</v>
      </c>
      <c r="AC9">
        <v>376</v>
      </c>
      <c r="AD9" s="1">
        <v>389</v>
      </c>
      <c r="AE9">
        <v>402</v>
      </c>
      <c r="AF9" s="1"/>
      <c r="AG9" s="1"/>
      <c r="AH9" s="1"/>
      <c r="AI9" s="1"/>
      <c r="AJ9" s="1"/>
      <c r="AK9" s="1"/>
      <c r="AL9" s="1"/>
    </row>
    <row r="10" spans="1:38" x14ac:dyDescent="0.25">
      <c r="B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x14ac:dyDescent="0.25">
      <c r="A11" s="1"/>
      <c r="B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x14ac:dyDescent="0.25">
      <c r="A12" s="1" t="str" cm="1">
        <f t="array" ref="A12">IF(WEEKDAY(A1,2)=6,SUMPRODUCT(--(_xlfn.ISOWEEKNUM($A$1:$AE$1)=IF(WEEKDAY(A1,2)=6,_xlfn.ISOWEEKNUM(A1),"")),$A$9:$AE$9),"")</f>
        <v/>
      </c>
      <c r="B12" s="1" t="str" cm="1">
        <f t="array" ref="B12">IF(WEEKDAY(B1,2)=6,SUMPRODUCT(--(_xlfn.ISOWEEKNUM($A$1:$AE$1)=IF(WEEKDAY(B1,2)=6,_xlfn.ISOWEEKNUM(B1),"")),$A$9:$AE$9),"")</f>
        <v/>
      </c>
      <c r="C12" s="1" t="e" cm="1">
        <f t="array" ref="C12">IF(WEEKDAY(C1,2)=6,SUMPRODUCT(--(_xlfn.ISOWEEKNUM($A$1:$AE$1)=IF(WEEKDAY(C1,2)=6,_xlfn.ISOWEEKNUM(C1),"")),$A$9:$AE$9),"")</f>
        <v>#VALUE!</v>
      </c>
      <c r="D12" s="1" t="str" cm="1">
        <f t="array" ref="D12">IF(WEEKDAY(D1,2)=6,SUMPRODUCT(--(_xlfn.ISOWEEKNUM($A$1:$AE$1)=IF(WEEKDAY(D1,2)=6,_xlfn.ISOWEEKNUM(D1),"")),$A$9:$AE$9),"")</f>
        <v/>
      </c>
      <c r="E12" s="1" t="str" cm="1">
        <f t="array" ref="E12">IF(WEEKDAY(E1,2)=6,SUMPRODUCT(--(_xlfn.ISOWEEKNUM($A$1:$AE$1)=IF(WEEKDAY(E1,2)=6,_xlfn.ISOWEEKNUM(E1),"")),$A$9:$AE$9),"")</f>
        <v/>
      </c>
      <c r="F12" s="1" t="str" cm="1">
        <f t="array" ref="F12">IF(WEEKDAY(F1,2)=6,SUMPRODUCT(--(_xlfn.ISOWEEKNUM($A$1:$AE$1)=IF(WEEKDAY(F1,2)=6,_xlfn.ISOWEEKNUM(F1),"")),$A$9:$AE$9),"")</f>
        <v/>
      </c>
      <c r="G12" s="1" t="str" cm="1">
        <f t="array" ref="G12">IF(WEEKDAY(G1,2)=6,SUMPRODUCT(--(_xlfn.ISOWEEKNUM($A$1:$AE$1)=IF(WEEKDAY(G1,2)=6,_xlfn.ISOWEEKNUM(G1),"")),$A$9:$AE$9),"")</f>
        <v/>
      </c>
      <c r="H12" s="1" t="str" cm="1">
        <f t="array" ref="H12">IF(WEEKDAY(H1,2)=6,SUMPRODUCT(--(_xlfn.ISOWEEKNUM($A$1:$AE$1)=IF(WEEKDAY(H1,2)=6,_xlfn.ISOWEEKNUM(H1),"")),$A$9:$AE$9),"")</f>
        <v/>
      </c>
      <c r="I12" s="1" t="str" cm="1">
        <f t="array" ref="I12">IF(WEEKDAY(I1,2)=6,SUMPRODUCT(--(_xlfn.ISOWEEKNUM($A$1:$AE$1)=IF(WEEKDAY(I1,2)=6,_xlfn.ISOWEEKNUM(I1),"")),$A$9:$AE$9),"")</f>
        <v/>
      </c>
      <c r="J12" s="1" t="e" cm="1">
        <f t="array" ref="J12">IF(WEEKDAY(J1,2)=6,SUMPRODUCT(--(_xlfn.ISOWEEKNUM($A$1:$AE$1)=IF(WEEKDAY(J1,2)=6,_xlfn.ISOWEEKNUM(J1),"")),$A$9:$AE$9),"")</f>
        <v>#VALUE!</v>
      </c>
      <c r="K12" s="1" t="str" cm="1">
        <f t="array" ref="K12">IF(WEEKDAY(K1,2)=6,SUMPRODUCT(--(_xlfn.ISOWEEKNUM($A$1:$AE$1)=IF(WEEKDAY(K1,2)=6,_xlfn.ISOWEEKNUM(K1),"")),$A$9:$AE$9),"")</f>
        <v/>
      </c>
      <c r="L12" s="1" t="str" cm="1">
        <f t="array" ref="L12">IF(WEEKDAY(L1,2)=6,SUMPRODUCT(--(_xlfn.ISOWEEKNUM($A$1:$AE$1)=IF(WEEKDAY(L1,2)=6,_xlfn.ISOWEEKNUM(L1),"")),$A$9:$AE$9),"")</f>
        <v/>
      </c>
      <c r="M12" s="1" t="str" cm="1">
        <f t="array" ref="M12">IF(WEEKDAY(M1,2)=6,SUMPRODUCT(--(_xlfn.ISOWEEKNUM($A$1:$AE$1)=IF(WEEKDAY(M1,2)=6,_xlfn.ISOWEEKNUM(M1),"")),$A$9:$AE$9),"")</f>
        <v/>
      </c>
      <c r="N12" s="1" t="str" cm="1">
        <f t="array" ref="N12">IF(WEEKDAY(N1,2)=6,SUMPRODUCT(--(_xlfn.ISOWEEKNUM($A$1:$AE$1)=IF(WEEKDAY(N1,2)=6,_xlfn.ISOWEEKNUM(N1),"")),$A$9:$AE$9),"")</f>
        <v/>
      </c>
      <c r="O12" s="1" t="str" cm="1">
        <f t="array" ref="O12">IF(WEEKDAY(O1,2)=6,SUMPRODUCT(--(_xlfn.ISOWEEKNUM($A$1:$AE$1)=IF(WEEKDAY(O1,2)=6,_xlfn.ISOWEEKNUM(O1),"")),$A$9:$AE$9),"")</f>
        <v/>
      </c>
      <c r="P12" s="1" t="str" cm="1">
        <f t="array" ref="P12">IF(WEEKDAY(P1,2)=6,SUMPRODUCT(--(_xlfn.ISOWEEKNUM($A$1:$AE$1)=IF(WEEKDAY(P1,2)=6,_xlfn.ISOWEEKNUM(P1),"")),$A$9:$AE$9),"")</f>
        <v/>
      </c>
      <c r="Q12" s="1" t="e" cm="1">
        <f t="array" ref="Q12">IF(WEEKDAY(Q1,2)=6,SUMPRODUCT(--(_xlfn.ISOWEEKNUM($A$1:$AE$1)=IF(WEEKDAY(Q1,2)=6,_xlfn.ISOWEEKNUM(Q1),"")),$A$9:$AE$9),"")</f>
        <v>#VALUE!</v>
      </c>
      <c r="R12" s="1" t="str" cm="1">
        <f t="array" ref="R12">IF(WEEKDAY(R1,2)=6,SUMPRODUCT(--(_xlfn.ISOWEEKNUM($A$1:$AE$1)=IF(WEEKDAY(R1,2)=6,_xlfn.ISOWEEKNUM(R1),"")),$A$9:$AE$9),"")</f>
        <v/>
      </c>
      <c r="S12" s="1" t="str" cm="1">
        <f t="array" ref="S12">IF(WEEKDAY(S1,2)=6,SUMPRODUCT(--(_xlfn.ISOWEEKNUM($A$1:$AE$1)=IF(WEEKDAY(S1,2)=6,_xlfn.ISOWEEKNUM(S1),"")),$A$9:$AE$9),"")</f>
        <v/>
      </c>
      <c r="T12" s="1" t="str" cm="1">
        <f t="array" ref="T12">IF(WEEKDAY(T1,2)=6,SUMPRODUCT(--(_xlfn.ISOWEEKNUM($A$1:$AE$1)=IF(WEEKDAY(T1,2)=6,_xlfn.ISOWEEKNUM(T1),"")),$A$9:$AE$9),"")</f>
        <v/>
      </c>
      <c r="U12" s="1" t="str" cm="1">
        <f t="array" ref="U12">IF(WEEKDAY(U1,2)=6,SUMPRODUCT(--(_xlfn.ISOWEEKNUM($A$1:$AE$1)=IF(WEEKDAY(U1,2)=6,_xlfn.ISOWEEKNUM(U1),"")),$A$9:$AE$9),"")</f>
        <v/>
      </c>
      <c r="V12" s="1" t="str" cm="1">
        <f t="array" ref="V12">IF(WEEKDAY(V1,2)=6,SUMPRODUCT(--(_xlfn.ISOWEEKNUM($A$1:$AE$1)=IF(WEEKDAY(V1,2)=6,_xlfn.ISOWEEKNUM(V1),"")),$A$9:$AE$9),"")</f>
        <v/>
      </c>
      <c r="W12" s="1" t="str" cm="1">
        <f t="array" ref="W12">IF(WEEKDAY(W1,2)=6,SUMPRODUCT(--(_xlfn.ISOWEEKNUM($A$1:$AE$1)=IF(WEEKDAY(W1,2)=6,_xlfn.ISOWEEKNUM(W1),"")),$A$9:$AE$9),"")</f>
        <v/>
      </c>
      <c r="X12" s="1" t="e" cm="1">
        <f t="array" ref="X12">IF(WEEKDAY(X1,2)=6,SUMPRODUCT(--(_xlfn.ISOWEEKNUM($A$1:$AE$1)=IF(WEEKDAY(X1,2)=6,_xlfn.ISOWEEKNUM(X1),"")),$A$9:$AE$9),"")</f>
        <v>#VALUE!</v>
      </c>
      <c r="Y12" s="1" t="str" cm="1">
        <f t="array" ref="Y12">IF(WEEKDAY(Y1,2)=6,SUMPRODUCT(--(_xlfn.ISOWEEKNUM($A$1:$AE$1)=IF(WEEKDAY(Y1,2)=6,_xlfn.ISOWEEKNUM(Y1),"")),$A$9:$AE$9),"")</f>
        <v/>
      </c>
      <c r="Z12" s="1" t="str" cm="1">
        <f t="array" ref="Z12">IF(WEEKDAY(Z1,2)=6,SUMPRODUCT(--(_xlfn.ISOWEEKNUM($A$1:$AE$1)=IF(WEEKDAY(Z1,2)=6,_xlfn.ISOWEEKNUM(Z1),"")),$A$9:$AE$9),"")</f>
        <v/>
      </c>
      <c r="AA12" s="1" t="str" cm="1">
        <f t="array" ref="AA12">IF(WEEKDAY(AA1,2)=6,SUMPRODUCT(--(_xlfn.ISOWEEKNUM($A$1:$AE$1)=IF(WEEKDAY(AA1,2)=6,_xlfn.ISOWEEKNUM(AA1),"")),$A$9:$AE$9),"")</f>
        <v/>
      </c>
      <c r="AB12" s="1" t="str" cm="1">
        <f t="array" ref="AB12">IF(WEEKDAY(AB1,2)=6,SUMPRODUCT(--(_xlfn.ISOWEEKNUM($A$1:$AE$1)=IF(WEEKDAY(AB1,2)=6,_xlfn.ISOWEEKNUM(AB1),"")),$A$9:$AE$9),"")</f>
        <v/>
      </c>
      <c r="AC12" s="1" t="str" cm="1">
        <f t="array" ref="AC12">IF(WEEKDAY(AC1,2)=6,SUMPRODUCT(--(_xlfn.ISOWEEKNUM($A$1:$AE$1)=IF(WEEKDAY(AC1,2)=6,_xlfn.ISOWEEKNUM(AC1),"")),$A$9:$AE$9),"")</f>
        <v/>
      </c>
      <c r="AD12" s="1" t="e" cm="1">
        <f t="array" ref="AD12">IF(WEEKDAY(AD1,2)=6,SUMPRODUCT(--(_xlfn.ISOWEEKNUM($A$1:$AE$1)=IF(WEEKDAY(AD1,2)=6,_xlfn.ISOWEEKNUM(AD1),"")),$A$9:$AE$9),"")</f>
        <v>#VALUE!</v>
      </c>
      <c r="AE12" s="1" t="e" cm="1">
        <f t="array" ref="AE12">IF(WEEKDAY(AE1,2)=6,SUMPRODUCT(--(_xlfn.ISOWEEKNUM($A$1:$AE$1)=IF(WEEKDAY(AE1,2)=6,_xlfn.ISOWEEKNUM(AE1),"")),$A$9:$AE$9),"")</f>
        <v>#VALUE!</v>
      </c>
      <c r="AF12" s="1"/>
      <c r="AG12" s="1"/>
      <c r="AH12" s="1"/>
      <c r="AI12" s="1"/>
      <c r="AJ12" s="1"/>
      <c r="AK12" s="1"/>
      <c r="AL12" s="1"/>
    </row>
    <row r="13" spans="1:38" x14ac:dyDescent="0.25">
      <c r="A13" s="1"/>
      <c r="B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 x14ac:dyDescent="0.25">
      <c r="A14" s="1" t="str">
        <f>IF(WEEKDAY(A1,2)=6,_xlfn.ISOWEEKNUM(A1),"")</f>
        <v/>
      </c>
      <c r="B14" s="1" t="str">
        <f t="shared" ref="B14:AE14" si="28">IF(WEEKDAY(B1,2)=6,_xlfn.ISOWEEKNUM(B1),"")</f>
        <v/>
      </c>
      <c r="C14" s="1">
        <f t="shared" si="28"/>
        <v>5</v>
      </c>
      <c r="D14" s="1" t="str">
        <f t="shared" si="28"/>
        <v/>
      </c>
      <c r="E14" s="1" t="str">
        <f t="shared" si="28"/>
        <v/>
      </c>
      <c r="F14" s="1" t="str">
        <f t="shared" si="28"/>
        <v/>
      </c>
      <c r="G14" s="1" t="str">
        <f t="shared" si="28"/>
        <v/>
      </c>
      <c r="H14" s="1" t="str">
        <f t="shared" si="28"/>
        <v/>
      </c>
      <c r="I14" s="1" t="str">
        <f t="shared" si="28"/>
        <v/>
      </c>
      <c r="J14" s="1">
        <f t="shared" si="28"/>
        <v>6</v>
      </c>
      <c r="K14" s="1" t="str">
        <f t="shared" si="28"/>
        <v/>
      </c>
      <c r="L14" s="1" t="str">
        <f t="shared" si="28"/>
        <v/>
      </c>
      <c r="M14" s="1" t="str">
        <f t="shared" si="28"/>
        <v/>
      </c>
      <c r="N14" s="1" t="str">
        <f t="shared" si="28"/>
        <v/>
      </c>
      <c r="O14" s="1" t="str">
        <f t="shared" si="28"/>
        <v/>
      </c>
      <c r="P14" s="1" t="str">
        <f t="shared" si="28"/>
        <v/>
      </c>
      <c r="Q14" s="1">
        <f t="shared" si="28"/>
        <v>7</v>
      </c>
      <c r="R14" s="1" t="str">
        <f t="shared" si="28"/>
        <v/>
      </c>
      <c r="S14" s="1" t="str">
        <f t="shared" si="28"/>
        <v/>
      </c>
      <c r="T14" s="1" t="str">
        <f t="shared" si="28"/>
        <v/>
      </c>
      <c r="U14" s="1" t="str">
        <f t="shared" si="28"/>
        <v/>
      </c>
      <c r="V14" s="1" t="str">
        <f t="shared" si="28"/>
        <v/>
      </c>
      <c r="W14" s="1" t="str">
        <f t="shared" si="28"/>
        <v/>
      </c>
      <c r="X14" s="1">
        <f t="shared" si="28"/>
        <v>8</v>
      </c>
      <c r="Y14" s="1" t="str">
        <f t="shared" si="28"/>
        <v/>
      </c>
      <c r="Z14" s="1" t="str">
        <f t="shared" si="28"/>
        <v/>
      </c>
      <c r="AA14" s="1" t="str">
        <f t="shared" si="28"/>
        <v/>
      </c>
      <c r="AB14" s="1" t="str">
        <f t="shared" si="28"/>
        <v/>
      </c>
      <c r="AC14" s="1" t="str">
        <f t="shared" si="28"/>
        <v/>
      </c>
      <c r="AD14" s="1" t="e">
        <f t="shared" si="28"/>
        <v>#VALUE!</v>
      </c>
      <c r="AE14" s="1" t="e">
        <f t="shared" si="28"/>
        <v>#VALUE!</v>
      </c>
      <c r="AF14" s="1"/>
      <c r="AG14" s="1"/>
      <c r="AH14" s="1"/>
      <c r="AI14" s="1"/>
      <c r="AJ14" s="1"/>
      <c r="AK14" s="1"/>
      <c r="AL14" s="1"/>
    </row>
    <row r="15" spans="1:38" x14ac:dyDescent="0.25">
      <c r="A15" s="1"/>
      <c r="B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x14ac:dyDescent="0.25">
      <c r="A16" s="1"/>
      <c r="B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25">
      <c r="A17" s="1" t="s">
        <v>1</v>
      </c>
      <c r="B17" s="3" t="s">
        <v>0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1"/>
      <c r="B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2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1"/>
      <c r="B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1"/>
      <c r="B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3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1"/>
      <c r="B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1"/>
      <c r="B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1"/>
      <c r="B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1"/>
      <c r="B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1"/>
      <c r="B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</sheetData>
  <conditionalFormatting sqref="A1:AE6">
    <cfRule type="expression" dxfId="0" priority="17">
      <formula>WEEKDAY(A$1,2)&gt;5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</dc:creator>
  <cp:lastModifiedBy>nazou</cp:lastModifiedBy>
  <dcterms:created xsi:type="dcterms:W3CDTF">2024-03-13T20:35:31Z</dcterms:created>
  <dcterms:modified xsi:type="dcterms:W3CDTF">2024-04-05T18:05:09Z</dcterms:modified>
</cp:coreProperties>
</file>