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lain\Documents\"/>
    </mc:Choice>
  </mc:AlternateContent>
  <xr:revisionPtr revIDLastSave="0" documentId="13_ncr:1_{EECFDCE3-C4E0-4BA4-A9F4-0DA2974CDA30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Feuil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7" i="1" l="1"/>
  <c r="AI23" i="1" l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C20" i="1"/>
  <c r="D20" i="1" s="1"/>
  <c r="C19" i="1"/>
  <c r="D19" i="1" s="1"/>
  <c r="C18" i="1"/>
  <c r="D18" i="1" s="1"/>
  <c r="C17" i="1"/>
  <c r="D17" i="1" s="1"/>
  <c r="C16" i="1"/>
  <c r="D16" i="1" s="1"/>
  <c r="C15" i="1"/>
  <c r="D15" i="1" s="1"/>
  <c r="C14" i="1"/>
  <c r="D14" i="1" s="1"/>
  <c r="C13" i="1"/>
  <c r="D13" i="1" s="1"/>
  <c r="C12" i="1"/>
  <c r="D12" i="1" s="1"/>
  <c r="C11" i="1"/>
  <c r="D11" i="1" s="1"/>
  <c r="C10" i="1"/>
  <c r="D10" i="1" s="1"/>
  <c r="C9" i="1"/>
  <c r="D9" i="1" s="1"/>
  <c r="F7" i="1"/>
  <c r="G7" i="1" l="1"/>
  <c r="H7" i="1" s="1"/>
  <c r="I7" i="1" s="1"/>
  <c r="J7" i="1" s="1"/>
  <c r="K7" i="1" s="1"/>
  <c r="L7" i="1" s="1"/>
  <c r="M7" i="1" s="1"/>
  <c r="N7" i="1" s="1"/>
  <c r="O7" i="1" s="1"/>
  <c r="P7" i="1" s="1"/>
  <c r="Q7" i="1" s="1"/>
  <c r="R7" i="1" s="1"/>
  <c r="S7" i="1" s="1"/>
  <c r="T7" i="1" s="1"/>
  <c r="U7" i="1" s="1"/>
  <c r="V7" i="1" s="1"/>
  <c r="W7" i="1" s="1"/>
  <c r="X7" i="1" s="1"/>
  <c r="Y7" i="1" s="1"/>
  <c r="Z7" i="1" s="1"/>
  <c r="AA7" i="1" s="1"/>
  <c r="AB7" i="1" s="1"/>
  <c r="AC7" i="1" s="1"/>
  <c r="AD7" i="1" s="1"/>
  <c r="AE7" i="1" s="1"/>
  <c r="AF7" i="1" s="1"/>
  <c r="AG7" i="1" s="1"/>
  <c r="AH7" i="1" s="1"/>
  <c r="AI7" i="1" s="1"/>
  <c r="D23" i="1"/>
  <c r="C23" i="1"/>
</calcChain>
</file>

<file path=xl/sharedStrings.xml><?xml version="1.0" encoding="utf-8"?>
<sst xmlns="http://schemas.openxmlformats.org/spreadsheetml/2006/main" count="19" uniqueCount="19">
  <si>
    <t>Nom</t>
  </si>
  <si>
    <t>Total</t>
  </si>
  <si>
    <t>Nombre</t>
  </si>
  <si>
    <t xml:space="preserve">Tarif </t>
  </si>
  <si>
    <t>Montant</t>
  </si>
  <si>
    <t>Alfred</t>
  </si>
  <si>
    <t>Berthe</t>
  </si>
  <si>
    <t>Claude</t>
  </si>
  <si>
    <t>Dominique</t>
  </si>
  <si>
    <t>Ernest</t>
  </si>
  <si>
    <t>Françoise</t>
  </si>
  <si>
    <t>Georges</t>
  </si>
  <si>
    <t>Hector</t>
  </si>
  <si>
    <t>Jules</t>
  </si>
  <si>
    <t>Karl</t>
  </si>
  <si>
    <t>Louise</t>
  </si>
  <si>
    <t>Irène</t>
  </si>
  <si>
    <t>1er jour</t>
  </si>
  <si>
    <t>du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</si>
</sst>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/m/yy;@"/>
    <numFmt numFmtId="165" formatCode="0_ ;[Red]\-0\ "/>
    <numFmt numFmtId="166" formatCode="#,##0_ ;[Red]\-#,##0\ "/>
    <numFmt numFmtId="167" formatCode="#,##0.00_ ;[Red]\-#,##0.00\ "/>
    <numFmt numFmtId="168" formatCode="dd/mm/yy"/>
  </numFmts>
  <fonts count="6" x14ac:knownFonts="1">
    <font>
      <sz val="11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Calibri"/>
      <family val="2"/>
      <scheme val="minor"/>
    </font>
    <font>
      <b/>
      <sz val="12"/>
      <color rgb="FF0000FF"/>
      <name val="Calibri"/>
      <family val="2"/>
      <scheme val="minor"/>
    </font>
    <font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49">
    <xf numFmtId="0" fontId="0" fillId="0" borderId="0" xfId="0"/>
    <xf numFmtId="0" fontId="2" fillId="0" borderId="0" xfId="0" applyFont="1" applyFill="1"/>
    <xf numFmtId="0" fontId="2" fillId="0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/>
    <xf numFmtId="0" fontId="2" fillId="0" borderId="2" xfId="0" applyFont="1" applyFill="1" applyBorder="1"/>
    <xf numFmtId="0" fontId="2" fillId="0" borderId="3" xfId="0" applyFont="1" applyFill="1" applyBorder="1" applyAlignment="1" applyProtection="1">
      <alignment horizontal="left" vertical="center"/>
    </xf>
    <xf numFmtId="0" fontId="2" fillId="0" borderId="3" xfId="0" applyFont="1" applyFill="1" applyBorder="1"/>
    <xf numFmtId="164" fontId="2" fillId="0" borderId="0" xfId="0" applyNumberFormat="1" applyFont="1" applyFill="1"/>
    <xf numFmtId="0" fontId="3" fillId="0" borderId="5" xfId="0" applyFont="1" applyFill="1" applyBorder="1" applyAlignment="1" applyProtection="1">
      <alignment horizontal="left" vertical="center"/>
    </xf>
    <xf numFmtId="164" fontId="2" fillId="0" borderId="4" xfId="0" applyNumberFormat="1" applyFont="1" applyFill="1" applyBorder="1" applyAlignment="1" applyProtection="1">
      <alignment horizontal="center" vertical="center"/>
    </xf>
    <xf numFmtId="164" fontId="2" fillId="0" borderId="2" xfId="0" applyNumberFormat="1" applyFont="1" applyFill="1" applyBorder="1"/>
    <xf numFmtId="164" fontId="3" fillId="0" borderId="2" xfId="0" applyNumberFormat="1" applyFont="1" applyFill="1" applyBorder="1" applyAlignment="1" applyProtection="1">
      <alignment textRotation="45"/>
      <protection locked="0"/>
    </xf>
    <xf numFmtId="165" fontId="3" fillId="0" borderId="2" xfId="0" applyNumberFormat="1" applyFont="1" applyFill="1" applyBorder="1" applyProtection="1">
      <protection locked="0"/>
    </xf>
    <xf numFmtId="166" fontId="2" fillId="0" borderId="2" xfId="0" applyNumberFormat="1" applyFont="1" applyFill="1" applyBorder="1" applyAlignment="1" applyProtection="1">
      <alignment horizontal="right" vertical="center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10" xfId="0" applyFont="1" applyFill="1" applyBorder="1"/>
    <xf numFmtId="0" fontId="2" fillId="0" borderId="12" xfId="0" applyFont="1" applyFill="1" applyBorder="1"/>
    <xf numFmtId="0" fontId="2" fillId="0" borderId="13" xfId="0" applyFont="1" applyFill="1" applyBorder="1" applyAlignment="1" applyProtection="1">
      <alignment horizontal="left" vertical="center"/>
    </xf>
    <xf numFmtId="0" fontId="2" fillId="0" borderId="9" xfId="0" applyFont="1" applyFill="1" applyBorder="1" applyAlignment="1" applyProtection="1">
      <alignment horizontal="left" vertical="center"/>
    </xf>
    <xf numFmtId="166" fontId="2" fillId="0" borderId="11" xfId="0" applyNumberFormat="1" applyFont="1" applyFill="1" applyBorder="1" applyAlignment="1" applyProtection="1">
      <alignment horizontal="right" vertical="center"/>
    </xf>
    <xf numFmtId="164" fontId="3" fillId="0" borderId="11" xfId="0" applyNumberFormat="1" applyFont="1" applyFill="1" applyBorder="1" applyAlignment="1" applyProtection="1">
      <alignment textRotation="45"/>
      <protection locked="0"/>
    </xf>
    <xf numFmtId="165" fontId="3" fillId="0" borderId="11" xfId="0" applyNumberFormat="1" applyFont="1" applyFill="1" applyBorder="1" applyProtection="1">
      <protection locked="0"/>
    </xf>
    <xf numFmtId="0" fontId="3" fillId="0" borderId="8" xfId="0" applyFont="1" applyFill="1" applyBorder="1" applyAlignment="1" applyProtection="1">
      <alignment horizontal="left" vertical="center"/>
    </xf>
    <xf numFmtId="167" fontId="2" fillId="0" borderId="8" xfId="0" applyNumberFormat="1" applyFont="1" applyFill="1" applyBorder="1" applyAlignment="1" applyProtection="1">
      <alignment horizontal="right" vertical="center"/>
    </xf>
    <xf numFmtId="164" fontId="2" fillId="0" borderId="14" xfId="0" applyNumberFormat="1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horizontal="left" vertical="center"/>
    </xf>
    <xf numFmtId="166" fontId="4" fillId="0" borderId="2" xfId="0" applyNumberFormat="1" applyFont="1" applyFill="1" applyBorder="1" applyAlignment="1" applyProtection="1">
      <alignment horizontal="right" vertical="center"/>
    </xf>
    <xf numFmtId="164" fontId="2" fillId="0" borderId="15" xfId="0" applyNumberFormat="1" applyFont="1" applyFill="1" applyBorder="1" applyAlignment="1" applyProtection="1">
      <alignment horizontal="center" vertical="center"/>
    </xf>
    <xf numFmtId="167" fontId="4" fillId="0" borderId="8" xfId="0" applyNumberFormat="1" applyFont="1" applyFill="1" applyBorder="1" applyAlignment="1" applyProtection="1">
      <alignment horizontal="right" vertical="center"/>
    </xf>
    <xf numFmtId="0" fontId="3" fillId="0" borderId="4" xfId="0" applyFont="1" applyFill="1" applyBorder="1" applyAlignment="1" applyProtection="1">
      <alignment horizontal="left" vertical="center"/>
      <protection locked="0"/>
    </xf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3" xfId="0" applyFont="1" applyBorder="1" applyAlignment="1">
      <alignment horizontal="left"/>
    </xf>
    <xf numFmtId="2" fontId="2" fillId="0" borderId="3" xfId="0" applyNumberFormat="1" applyFont="1" applyBorder="1" applyAlignment="1">
      <alignment horizontal="right"/>
    </xf>
    <xf numFmtId="0" fontId="5" fillId="0" borderId="2" xfId="0" applyFont="1" applyBorder="1" applyAlignment="1">
      <alignment horizontal="center"/>
    </xf>
    <xf numFmtId="167" fontId="3" fillId="0" borderId="2" xfId="0" applyNumberFormat="1" applyFont="1" applyBorder="1" applyAlignment="1" applyProtection="1">
      <alignment horizontal="center"/>
      <protection locked="0"/>
    </xf>
    <xf numFmtId="168" fontId="5" fillId="0" borderId="7" xfId="0" applyNumberFormat="1" applyFont="1" applyFill="1" applyBorder="1" applyAlignment="1" applyProtection="1">
      <alignment horizontal="center" vertical="center"/>
    </xf>
    <xf numFmtId="168" fontId="5" fillId="0" borderId="6" xfId="0" applyNumberFormat="1" applyFont="1" applyFill="1" applyBorder="1" applyAlignment="1">
      <alignment horizontal="center" vertical="center"/>
    </xf>
    <xf numFmtId="168" fontId="5" fillId="0" borderId="7" xfId="0" applyNumberFormat="1" applyFont="1" applyFill="1" applyBorder="1" applyAlignment="1">
      <alignment horizontal="center" vertical="center"/>
    </xf>
    <xf numFmtId="168" fontId="2" fillId="0" borderId="6" xfId="0" applyNumberFormat="1" applyFont="1" applyFill="1" applyBorder="1" applyAlignment="1">
      <alignment horizontal="center" vertical="center" textRotation="45"/>
    </xf>
    <xf numFmtId="168" fontId="2" fillId="0" borderId="6" xfId="0" applyNumberFormat="1" applyFont="1" applyFill="1" applyBorder="1" applyAlignment="1">
      <alignment horizontal="center" vertical="center"/>
    </xf>
    <xf numFmtId="168" fontId="2" fillId="0" borderId="0" xfId="0" applyNumberFormat="1" applyFont="1" applyFill="1" applyAlignment="1">
      <alignment horizontal="center" vertical="center"/>
    </xf>
    <xf numFmtId="168" fontId="2" fillId="0" borderId="0" xfId="0" applyNumberFormat="1" applyFont="1"/>
    <xf numFmtId="0" fontId="2" fillId="0" borderId="2" xfId="0" applyFont="1" applyBorder="1" applyAlignment="1">
      <alignment horizontal="left"/>
    </xf>
    <xf numFmtId="0" fontId="5" fillId="0" borderId="3" xfId="0" applyFont="1" applyBorder="1" applyAlignment="1">
      <alignment horizontal="center"/>
    </xf>
    <xf numFmtId="168" fontId="4" fillId="0" borderId="6" xfId="0" applyNumberFormat="1" applyFont="1" applyFill="1" applyBorder="1" applyAlignment="1" applyProtection="1">
      <alignment horizontal="center" vertical="center" textRotation="45"/>
    </xf>
    <xf numFmtId="168" fontId="3" fillId="0" borderId="12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center"/>
    </xf>
  </cellXfs>
  <cellStyles count="4">
    <cellStyle name="Normal" xfId="0" builtinId="0"/>
    <cellStyle name="Normal 2" xfId="1" xr:uid="{00000000-0005-0000-0000-000001000000}"/>
    <cellStyle name="Normal 2 3" xfId="2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AO24"/>
  <sheetViews>
    <sheetView tabSelected="1" workbookViewId="0">
      <pane xSplit="4" ySplit="7" topLeftCell="E8" activePane="bottomRight" state="frozen"/>
      <selection pane="topRight" activeCell="E1" sqref="E1"/>
      <selection pane="bottomLeft" activeCell="A5" sqref="A5"/>
      <selection pane="bottomRight"/>
    </sheetView>
  </sheetViews>
  <sheetFormatPr baseColWidth="10" defaultRowHeight="12.75" customHeight="1" x14ac:dyDescent="0.25"/>
  <cols>
    <col min="1" max="1" width="6.7109375" style="32" customWidth="1"/>
    <col min="2" max="2" width="12.7109375" style="31" customWidth="1"/>
    <col min="3" max="4" width="11.42578125" style="31"/>
    <col min="5" max="35" width="8.7109375" style="32" customWidth="1"/>
    <col min="36" max="16384" width="11.42578125" style="32"/>
  </cols>
  <sheetData>
    <row r="2" spans="2:41" ht="12.75" customHeight="1" x14ac:dyDescent="0.25">
      <c r="B2" s="48" t="s">
        <v>17</v>
      </c>
      <c r="C2" s="30"/>
      <c r="D2" s="44"/>
      <c r="F2"/>
      <c r="G2"/>
    </row>
    <row r="3" spans="2:41" ht="12.75" customHeight="1" x14ac:dyDescent="0.25">
      <c r="B3" s="45" t="s">
        <v>18</v>
      </c>
      <c r="C3" s="47">
        <v>44835</v>
      </c>
      <c r="D3" s="44"/>
      <c r="F3"/>
      <c r="G3"/>
    </row>
    <row r="4" spans="2:41" ht="12.75" customHeight="1" x14ac:dyDescent="0.25">
      <c r="B4" s="35" t="s">
        <v>3</v>
      </c>
      <c r="C4" s="36">
        <v>0.5</v>
      </c>
      <c r="D4" s="44"/>
      <c r="F4"/>
      <c r="G4"/>
    </row>
    <row r="5" spans="2:41" ht="12.75" customHeight="1" x14ac:dyDescent="0.25">
      <c r="B5" s="33"/>
      <c r="C5" s="34"/>
      <c r="D5" s="44"/>
      <c r="F5"/>
      <c r="G5"/>
    </row>
    <row r="7" spans="2:41" s="42" customFormat="1" ht="50.1" customHeight="1" thickBot="1" x14ac:dyDescent="0.3">
      <c r="B7" s="37" t="s">
        <v>0</v>
      </c>
      <c r="C7" s="38" t="s">
        <v>2</v>
      </c>
      <c r="D7" s="39" t="s">
        <v>4</v>
      </c>
      <c r="E7" s="46">
        <f>C3</f>
        <v>44835</v>
      </c>
      <c r="F7" s="40">
        <f>E7+1</f>
        <v>44836</v>
      </c>
      <c r="G7" s="40">
        <f>F7+1</f>
        <v>44837</v>
      </c>
      <c r="H7" s="40">
        <f>+G7+1</f>
        <v>44838</v>
      </c>
      <c r="I7" s="40">
        <f>H7+1</f>
        <v>44839</v>
      </c>
      <c r="J7" s="40">
        <f>I7+1</f>
        <v>44840</v>
      </c>
      <c r="K7" s="40">
        <f t="shared" ref="K7:AI7" si="0">J7+1</f>
        <v>44841</v>
      </c>
      <c r="L7" s="40">
        <f t="shared" si="0"/>
        <v>44842</v>
      </c>
      <c r="M7" s="40">
        <f t="shared" si="0"/>
        <v>44843</v>
      </c>
      <c r="N7" s="40">
        <f t="shared" si="0"/>
        <v>44844</v>
      </c>
      <c r="O7" s="40">
        <f t="shared" si="0"/>
        <v>44845</v>
      </c>
      <c r="P7" s="40">
        <f t="shared" si="0"/>
        <v>44846</v>
      </c>
      <c r="Q7" s="40">
        <f t="shared" si="0"/>
        <v>44847</v>
      </c>
      <c r="R7" s="40">
        <f t="shared" si="0"/>
        <v>44848</v>
      </c>
      <c r="S7" s="40">
        <f t="shared" si="0"/>
        <v>44849</v>
      </c>
      <c r="T7" s="40">
        <f t="shared" si="0"/>
        <v>44850</v>
      </c>
      <c r="U7" s="40">
        <f t="shared" si="0"/>
        <v>44851</v>
      </c>
      <c r="V7" s="40">
        <f t="shared" si="0"/>
        <v>44852</v>
      </c>
      <c r="W7" s="40">
        <f t="shared" si="0"/>
        <v>44853</v>
      </c>
      <c r="X7" s="40">
        <f t="shared" si="0"/>
        <v>44854</v>
      </c>
      <c r="Y7" s="40">
        <f t="shared" si="0"/>
        <v>44855</v>
      </c>
      <c r="Z7" s="40">
        <f t="shared" si="0"/>
        <v>44856</v>
      </c>
      <c r="AA7" s="40">
        <f t="shared" si="0"/>
        <v>44857</v>
      </c>
      <c r="AB7" s="40">
        <f t="shared" si="0"/>
        <v>44858</v>
      </c>
      <c r="AC7" s="40">
        <f t="shared" si="0"/>
        <v>44859</v>
      </c>
      <c r="AD7" s="40">
        <f t="shared" si="0"/>
        <v>44860</v>
      </c>
      <c r="AE7" s="40">
        <f t="shared" si="0"/>
        <v>44861</v>
      </c>
      <c r="AF7" s="40">
        <f t="shared" si="0"/>
        <v>44862</v>
      </c>
      <c r="AG7" s="40">
        <f t="shared" si="0"/>
        <v>44863</v>
      </c>
      <c r="AH7" s="40">
        <f t="shared" si="0"/>
        <v>44864</v>
      </c>
      <c r="AI7" s="40">
        <f t="shared" si="0"/>
        <v>44865</v>
      </c>
      <c r="AJ7" s="41"/>
      <c r="AL7" s="43"/>
      <c r="AM7" s="43"/>
      <c r="AN7" s="43"/>
      <c r="AO7" s="43"/>
    </row>
    <row r="8" spans="2:41" s="7" customFormat="1" ht="12.75" customHeight="1" x14ac:dyDescent="0.25">
      <c r="B8" s="9"/>
      <c r="C8" s="24"/>
      <c r="D8" s="27"/>
      <c r="E8" s="20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0"/>
      <c r="AL8" s="32"/>
      <c r="AM8" s="32"/>
      <c r="AN8" s="32"/>
      <c r="AO8" s="32"/>
    </row>
    <row r="9" spans="2:41" s="1" customFormat="1" ht="12.75" customHeight="1" x14ac:dyDescent="0.25">
      <c r="B9" s="29" t="s">
        <v>5</v>
      </c>
      <c r="C9" s="26">
        <f>SUM(E9:AI9)</f>
        <v>4</v>
      </c>
      <c r="D9" s="28">
        <f>$C$4*C9</f>
        <v>2</v>
      </c>
      <c r="E9" s="21">
        <v>1</v>
      </c>
      <c r="F9" s="12">
        <v>1</v>
      </c>
      <c r="G9" s="12">
        <v>2</v>
      </c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  <c r="T9" s="12"/>
      <c r="U9" s="12"/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4"/>
      <c r="AL9" s="32"/>
      <c r="AM9" s="32"/>
      <c r="AN9" s="32"/>
      <c r="AO9" s="32"/>
    </row>
    <row r="10" spans="2:41" s="1" customFormat="1" ht="12.75" customHeight="1" x14ac:dyDescent="0.25">
      <c r="B10" s="29" t="s">
        <v>6</v>
      </c>
      <c r="C10" s="26">
        <f t="shared" ref="C10:C20" si="1">SUM(E10:AI10)</f>
        <v>2</v>
      </c>
      <c r="D10" s="28">
        <f t="shared" ref="D10:D20" si="2">$C$4*C10</f>
        <v>1</v>
      </c>
      <c r="E10" s="21"/>
      <c r="F10" s="12">
        <v>1</v>
      </c>
      <c r="G10" s="12">
        <v>1</v>
      </c>
      <c r="H10" s="12"/>
      <c r="I10" s="12"/>
      <c r="J10" s="12"/>
      <c r="K10" s="12"/>
      <c r="L10" s="12"/>
      <c r="M10" s="12"/>
      <c r="N10" s="12"/>
      <c r="O10" s="12"/>
      <c r="P10" s="12"/>
      <c r="Q10" s="12"/>
      <c r="R10" s="12"/>
      <c r="S10" s="12"/>
      <c r="T10" s="12"/>
      <c r="U10" s="12"/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4"/>
      <c r="AL10" s="32"/>
      <c r="AM10" s="32"/>
      <c r="AN10" s="32"/>
      <c r="AO10" s="32"/>
    </row>
    <row r="11" spans="2:41" s="1" customFormat="1" ht="12.75" customHeight="1" x14ac:dyDescent="0.25">
      <c r="B11" s="29" t="s">
        <v>7</v>
      </c>
      <c r="C11" s="26">
        <f t="shared" si="1"/>
        <v>3</v>
      </c>
      <c r="D11" s="28">
        <f t="shared" si="2"/>
        <v>1.5</v>
      </c>
      <c r="E11" s="21">
        <v>2</v>
      </c>
      <c r="F11" s="12">
        <v>1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4"/>
      <c r="AL11" s="32"/>
      <c r="AM11" s="32"/>
      <c r="AN11" s="32"/>
      <c r="AO11" s="32"/>
    </row>
    <row r="12" spans="2:41" s="1" customFormat="1" ht="12.75" customHeight="1" x14ac:dyDescent="0.25">
      <c r="B12" s="29" t="s">
        <v>8</v>
      </c>
      <c r="C12" s="26">
        <f t="shared" si="1"/>
        <v>3</v>
      </c>
      <c r="D12" s="28">
        <f t="shared" si="2"/>
        <v>1.5</v>
      </c>
      <c r="E12" s="21">
        <v>1</v>
      </c>
      <c r="F12" s="12">
        <v>1</v>
      </c>
      <c r="G12" s="12">
        <v>1</v>
      </c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4"/>
      <c r="AL12" s="32"/>
      <c r="AM12" s="32"/>
      <c r="AN12" s="32"/>
      <c r="AO12" s="32"/>
    </row>
    <row r="13" spans="2:41" s="1" customFormat="1" ht="12.75" customHeight="1" x14ac:dyDescent="0.25">
      <c r="B13" s="29" t="s">
        <v>9</v>
      </c>
      <c r="C13" s="26">
        <f t="shared" si="1"/>
        <v>3</v>
      </c>
      <c r="D13" s="28">
        <f t="shared" si="2"/>
        <v>1.5</v>
      </c>
      <c r="E13" s="21">
        <v>1</v>
      </c>
      <c r="F13" s="12">
        <v>1</v>
      </c>
      <c r="G13" s="12">
        <v>1</v>
      </c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4"/>
      <c r="AL13" s="32"/>
      <c r="AM13" s="32"/>
      <c r="AN13" s="32"/>
      <c r="AO13" s="32"/>
    </row>
    <row r="14" spans="2:41" s="1" customFormat="1" ht="12.75" customHeight="1" x14ac:dyDescent="0.25">
      <c r="B14" s="29" t="s">
        <v>10</v>
      </c>
      <c r="C14" s="26">
        <f t="shared" si="1"/>
        <v>4</v>
      </c>
      <c r="D14" s="28">
        <f t="shared" si="2"/>
        <v>2</v>
      </c>
      <c r="E14" s="21">
        <v>1</v>
      </c>
      <c r="F14" s="12">
        <v>2</v>
      </c>
      <c r="G14" s="12">
        <v>1</v>
      </c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4"/>
      <c r="AL14" s="32"/>
      <c r="AM14" s="32"/>
      <c r="AN14" s="32"/>
      <c r="AO14" s="32"/>
    </row>
    <row r="15" spans="2:41" s="1" customFormat="1" ht="12.75" customHeight="1" x14ac:dyDescent="0.25">
      <c r="B15" s="29" t="s">
        <v>11</v>
      </c>
      <c r="C15" s="26">
        <f t="shared" si="1"/>
        <v>1</v>
      </c>
      <c r="D15" s="28">
        <f t="shared" si="2"/>
        <v>0.5</v>
      </c>
      <c r="E15" s="21"/>
      <c r="F15" s="12">
        <v>1</v>
      </c>
      <c r="G15" s="12"/>
      <c r="H15" s="12"/>
      <c r="I15" s="12"/>
      <c r="J15" s="12"/>
      <c r="K15" s="12"/>
      <c r="L15" s="12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4"/>
      <c r="AL15" s="32"/>
      <c r="AM15" s="32"/>
      <c r="AN15" s="32"/>
      <c r="AO15" s="32"/>
    </row>
    <row r="16" spans="2:41" s="1" customFormat="1" ht="12.75" customHeight="1" x14ac:dyDescent="0.25">
      <c r="B16" s="29" t="s">
        <v>12</v>
      </c>
      <c r="C16" s="26">
        <f t="shared" si="1"/>
        <v>3</v>
      </c>
      <c r="D16" s="28">
        <f t="shared" si="2"/>
        <v>1.5</v>
      </c>
      <c r="E16" s="21">
        <v>1</v>
      </c>
      <c r="F16" s="12">
        <v>1</v>
      </c>
      <c r="G16" s="12">
        <v>1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4"/>
      <c r="AL16" s="32"/>
      <c r="AM16" s="32"/>
      <c r="AN16" s="32"/>
      <c r="AO16" s="32"/>
    </row>
    <row r="17" spans="2:41" s="1" customFormat="1" ht="12.75" customHeight="1" x14ac:dyDescent="0.25">
      <c r="B17" s="29" t="s">
        <v>16</v>
      </c>
      <c r="C17" s="26">
        <f t="shared" si="1"/>
        <v>3</v>
      </c>
      <c r="D17" s="28">
        <f t="shared" si="2"/>
        <v>1.5</v>
      </c>
      <c r="E17" s="21">
        <v>1</v>
      </c>
      <c r="F17" s="12"/>
      <c r="G17" s="12">
        <v>2</v>
      </c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4"/>
      <c r="AL17" s="32"/>
      <c r="AM17" s="32"/>
      <c r="AN17" s="32"/>
      <c r="AO17" s="32"/>
    </row>
    <row r="18" spans="2:41" s="1" customFormat="1" ht="12.75" customHeight="1" x14ac:dyDescent="0.25">
      <c r="B18" s="29" t="s">
        <v>13</v>
      </c>
      <c r="C18" s="26">
        <f t="shared" si="1"/>
        <v>4</v>
      </c>
      <c r="D18" s="28">
        <f t="shared" si="2"/>
        <v>2</v>
      </c>
      <c r="E18" s="21">
        <v>2</v>
      </c>
      <c r="F18" s="12">
        <v>1</v>
      </c>
      <c r="G18" s="12">
        <v>1</v>
      </c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4"/>
      <c r="AL18" s="32"/>
      <c r="AM18" s="32"/>
      <c r="AN18" s="32"/>
      <c r="AO18" s="32"/>
    </row>
    <row r="19" spans="2:41" s="1" customFormat="1" ht="12.75" customHeight="1" x14ac:dyDescent="0.25">
      <c r="B19" s="29" t="s">
        <v>14</v>
      </c>
      <c r="C19" s="26">
        <f t="shared" si="1"/>
        <v>1</v>
      </c>
      <c r="D19" s="28">
        <f t="shared" si="2"/>
        <v>0.5</v>
      </c>
      <c r="E19" s="21"/>
      <c r="F19" s="12">
        <v>1</v>
      </c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4"/>
      <c r="AL19" s="32"/>
      <c r="AM19" s="32"/>
      <c r="AN19" s="32"/>
      <c r="AO19" s="32"/>
    </row>
    <row r="20" spans="2:41" s="1" customFormat="1" ht="12.75" customHeight="1" x14ac:dyDescent="0.25">
      <c r="B20" s="29" t="s">
        <v>15</v>
      </c>
      <c r="C20" s="26">
        <f t="shared" si="1"/>
        <v>2</v>
      </c>
      <c r="D20" s="28">
        <f t="shared" si="2"/>
        <v>1</v>
      </c>
      <c r="E20" s="21">
        <v>1</v>
      </c>
      <c r="F20" s="12"/>
      <c r="G20" s="12">
        <v>1</v>
      </c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4"/>
      <c r="AL20" s="32"/>
      <c r="AM20" s="32"/>
      <c r="AN20" s="32"/>
      <c r="AO20" s="32"/>
    </row>
    <row r="21" spans="2:41" s="1" customFormat="1" ht="12.75" customHeight="1" x14ac:dyDescent="0.25">
      <c r="B21" s="8"/>
      <c r="C21" s="25"/>
      <c r="D21" s="22"/>
      <c r="E21" s="1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L21" s="32"/>
      <c r="AM21" s="32"/>
      <c r="AN21" s="32"/>
      <c r="AO21" s="32"/>
    </row>
    <row r="22" spans="2:41" s="1" customFormat="1" ht="12.75" customHeight="1" x14ac:dyDescent="0.25">
      <c r="B22" s="2"/>
      <c r="C22" s="2"/>
      <c r="D22" s="17"/>
      <c r="E22" s="15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L22" s="32"/>
      <c r="AM22" s="32"/>
      <c r="AN22" s="32"/>
      <c r="AO22" s="32"/>
    </row>
    <row r="23" spans="2:41" s="1" customFormat="1" ht="12.75" customHeight="1" x14ac:dyDescent="0.25">
      <c r="B23" s="14" t="s">
        <v>1</v>
      </c>
      <c r="C23" s="13">
        <f>SUM(C9:C20)</f>
        <v>33</v>
      </c>
      <c r="D23" s="23">
        <f>SUM(D9:D20)</f>
        <v>16.5</v>
      </c>
      <c r="E23" s="19">
        <f>SUM(E9:E20)</f>
        <v>11</v>
      </c>
      <c r="F23" s="13">
        <f t="shared" ref="F23:AI23" si="3">SUM(F9:F20)</f>
        <v>11</v>
      </c>
      <c r="G23" s="13">
        <f t="shared" si="3"/>
        <v>11</v>
      </c>
      <c r="H23" s="13">
        <f t="shared" si="3"/>
        <v>0</v>
      </c>
      <c r="I23" s="13">
        <f t="shared" si="3"/>
        <v>0</v>
      </c>
      <c r="J23" s="13">
        <f t="shared" si="3"/>
        <v>0</v>
      </c>
      <c r="K23" s="13">
        <f t="shared" si="3"/>
        <v>0</v>
      </c>
      <c r="L23" s="13">
        <f t="shared" si="3"/>
        <v>0</v>
      </c>
      <c r="M23" s="13">
        <f t="shared" si="3"/>
        <v>0</v>
      </c>
      <c r="N23" s="13">
        <f t="shared" si="3"/>
        <v>0</v>
      </c>
      <c r="O23" s="13">
        <f t="shared" si="3"/>
        <v>0</v>
      </c>
      <c r="P23" s="13">
        <f t="shared" si="3"/>
        <v>0</v>
      </c>
      <c r="Q23" s="13">
        <f t="shared" si="3"/>
        <v>0</v>
      </c>
      <c r="R23" s="13">
        <f t="shared" si="3"/>
        <v>0</v>
      </c>
      <c r="S23" s="13">
        <f t="shared" si="3"/>
        <v>0</v>
      </c>
      <c r="T23" s="13">
        <f t="shared" si="3"/>
        <v>0</v>
      </c>
      <c r="U23" s="13">
        <f t="shared" si="3"/>
        <v>0</v>
      </c>
      <c r="V23" s="13">
        <f t="shared" si="3"/>
        <v>0</v>
      </c>
      <c r="W23" s="13">
        <f t="shared" si="3"/>
        <v>0</v>
      </c>
      <c r="X23" s="13">
        <f t="shared" si="3"/>
        <v>0</v>
      </c>
      <c r="Y23" s="13">
        <f t="shared" si="3"/>
        <v>0</v>
      </c>
      <c r="Z23" s="13">
        <f t="shared" si="3"/>
        <v>0</v>
      </c>
      <c r="AA23" s="13">
        <f t="shared" si="3"/>
        <v>0</v>
      </c>
      <c r="AB23" s="13">
        <f t="shared" si="3"/>
        <v>0</v>
      </c>
      <c r="AC23" s="13">
        <f t="shared" si="3"/>
        <v>0</v>
      </c>
      <c r="AD23" s="13">
        <f t="shared" si="3"/>
        <v>0</v>
      </c>
      <c r="AE23" s="13">
        <f t="shared" si="3"/>
        <v>0</v>
      </c>
      <c r="AF23" s="13">
        <f t="shared" si="3"/>
        <v>0</v>
      </c>
      <c r="AG23" s="13">
        <f t="shared" si="3"/>
        <v>0</v>
      </c>
      <c r="AH23" s="13">
        <f t="shared" si="3"/>
        <v>0</v>
      </c>
      <c r="AI23" s="13">
        <f t="shared" si="3"/>
        <v>0</v>
      </c>
      <c r="AJ23" s="4"/>
      <c r="AL23" s="32"/>
      <c r="AM23" s="32"/>
      <c r="AN23" s="32"/>
      <c r="AO23" s="32"/>
    </row>
    <row r="24" spans="2:41" s="1" customFormat="1" ht="12.75" customHeight="1" x14ac:dyDescent="0.25">
      <c r="B24" s="5"/>
      <c r="C24" s="5"/>
      <c r="D24" s="18"/>
      <c r="E24" s="1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L24" s="32"/>
      <c r="AM24" s="32"/>
      <c r="AN24" s="32"/>
      <c r="AO24" s="3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VPK packaging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Jean-Pascal Cuzzupi</dc:creator>
  <cp:lastModifiedBy>AM</cp:lastModifiedBy>
  <dcterms:created xsi:type="dcterms:W3CDTF">2022-10-18T12:11:16Z</dcterms:created>
  <dcterms:modified xsi:type="dcterms:W3CDTF">2022-10-19T08:12:08Z</dcterms:modified>
</cp:coreProperties>
</file>