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or\Desktop\"/>
    </mc:Choice>
  </mc:AlternateContent>
  <xr:revisionPtr revIDLastSave="0" documentId="13_ncr:1_{69ED5AE7-178F-492A-BD5F-A027C9EC9795}" xr6:coauthVersionLast="47" xr6:coauthVersionMax="47" xr10:uidLastSave="{00000000-0000-0000-0000-000000000000}"/>
  <bookViews>
    <workbookView xWindow="-120" yWindow="-120" windowWidth="24240" windowHeight="13140" xr2:uid="{2BACF624-7EA2-457C-8028-5545B449C759}"/>
  </bookViews>
  <sheets>
    <sheet name="Planning" sheetId="1" r:id="rId1"/>
    <sheet name="Base de Donnée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1" l="1"/>
  <c r="N5" i="1"/>
  <c r="N4" i="1"/>
  <c r="N3" i="1"/>
  <c r="K20" i="1"/>
  <c r="I20" i="1"/>
  <c r="G20" i="1"/>
  <c r="E20" i="1"/>
  <c r="C20" i="1"/>
  <c r="K21" i="1" l="1"/>
</calcChain>
</file>

<file path=xl/sharedStrings.xml><?xml version="1.0" encoding="utf-8"?>
<sst xmlns="http://schemas.openxmlformats.org/spreadsheetml/2006/main" count="69" uniqueCount="39">
  <si>
    <t>ARTICLE</t>
  </si>
  <si>
    <t>TEMPS/UNITE</t>
  </si>
  <si>
    <t>QUANTITE A PRODUIRE</t>
  </si>
  <si>
    <t>,,,,</t>
  </si>
  <si>
    <t>LUNDI (8h)</t>
  </si>
  <si>
    <t>MARDI (8h)</t>
  </si>
  <si>
    <t>MERCREDI (8h)</t>
  </si>
  <si>
    <t>JEUDI (8h)</t>
  </si>
  <si>
    <t>VENDREDI (7h)</t>
  </si>
  <si>
    <t>Temps</t>
  </si>
  <si>
    <t>Total</t>
  </si>
  <si>
    <t>Art-4</t>
  </si>
  <si>
    <t>PLANNING SEMAINE</t>
  </si>
  <si>
    <t>PRODUCTION SEMAINE</t>
  </si>
  <si>
    <t>,,,</t>
  </si>
  <si>
    <t>Solde Semaine +1</t>
  </si>
  <si>
    <t>Base de Données</t>
  </si>
  <si>
    <t>Article</t>
  </si>
  <si>
    <t>Temps de Production</t>
  </si>
  <si>
    <t>Art-01</t>
  </si>
  <si>
    <t>Art-02</t>
  </si>
  <si>
    <t>Art-03</t>
  </si>
  <si>
    <t>Art-04</t>
  </si>
  <si>
    <t>Art-05</t>
  </si>
  <si>
    <t>Art-06</t>
  </si>
  <si>
    <t>Art-07</t>
  </si>
  <si>
    <t>Art-08</t>
  </si>
  <si>
    <t>Art-09</t>
  </si>
  <si>
    <t>Art-10</t>
  </si>
  <si>
    <t>Art-11</t>
  </si>
  <si>
    <t>Art-12</t>
  </si>
  <si>
    <t>Art-13</t>
  </si>
  <si>
    <t>Art-14</t>
  </si>
  <si>
    <t>Art-15</t>
  </si>
  <si>
    <t>Art-16</t>
  </si>
  <si>
    <t>Art-17</t>
  </si>
  <si>
    <t>Art-18</t>
  </si>
  <si>
    <t>Art-19</t>
  </si>
  <si>
    <t>Art-20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</si>
</sst>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 vertical="center"/>
    </xf>
    <xf numFmtId="0" fontId="0" fillId="5" borderId="5" xfId="0" applyFill="1" applyBorder="1" applyAlignment="1">
      <alignment horizontal="center"/>
    </xf>
    <xf numFmtId="0" fontId="0" fillId="6" borderId="18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2" borderId="24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6" borderId="1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29B64A-EA33-4C14-97E9-F00E31C5B368}">
  <dimension ref="A1:O27"/>
  <sheetViews>
    <sheetView tabSelected="1" workbookViewId="0"/>
  </sheetViews>
  <sheetFormatPr baseColWidth="10" defaultRowHeight="15" x14ac:dyDescent="0.25"/>
  <cols>
    <col min="2" max="2" width="11.42578125" style="1"/>
    <col min="3" max="3" width="6.7109375" style="1" customWidth="1"/>
    <col min="4" max="4" width="11.42578125" style="1"/>
    <col min="5" max="5" width="6.7109375" style="1" customWidth="1"/>
    <col min="6" max="6" width="13.5703125" style="1" customWidth="1"/>
    <col min="7" max="7" width="6.7109375" style="1" customWidth="1"/>
    <col min="8" max="8" width="11.42578125" style="1"/>
    <col min="9" max="9" width="6.7109375" style="1" customWidth="1"/>
    <col min="10" max="10" width="14.28515625" style="1" customWidth="1"/>
    <col min="11" max="11" width="6.7109375" style="1" customWidth="1"/>
    <col min="12" max="12" width="13.5703125" style="1" customWidth="1"/>
    <col min="13" max="13" width="11.42578125" style="1"/>
    <col min="14" max="14" width="13.85546875" style="4" customWidth="1"/>
    <col min="15" max="15" width="22.85546875" style="4" customWidth="1"/>
  </cols>
  <sheetData>
    <row r="1" spans="2:15" ht="19.5" thickBot="1" x14ac:dyDescent="0.3">
      <c r="B1" s="47" t="s">
        <v>12</v>
      </c>
      <c r="C1" s="47"/>
      <c r="D1" s="47"/>
      <c r="E1" s="47"/>
      <c r="F1" s="47"/>
      <c r="G1" s="47"/>
      <c r="H1" s="47"/>
      <c r="I1" s="47"/>
      <c r="J1" s="47"/>
      <c r="K1" s="47"/>
      <c r="M1" s="47" t="s">
        <v>13</v>
      </c>
      <c r="N1" s="47"/>
      <c r="O1" s="47"/>
    </row>
    <row r="2" spans="2:15" ht="15.75" thickBot="1" x14ac:dyDescent="0.3">
      <c r="B2" s="9" t="s">
        <v>4</v>
      </c>
      <c r="C2" s="10" t="s">
        <v>9</v>
      </c>
      <c r="D2" s="9" t="s">
        <v>5</v>
      </c>
      <c r="E2" s="10" t="s">
        <v>9</v>
      </c>
      <c r="F2" s="9" t="s">
        <v>6</v>
      </c>
      <c r="G2" s="10" t="s">
        <v>9</v>
      </c>
      <c r="H2" s="9" t="s">
        <v>7</v>
      </c>
      <c r="I2" s="10" t="s">
        <v>9</v>
      </c>
      <c r="J2" s="13" t="s">
        <v>8</v>
      </c>
      <c r="K2" s="10" t="s">
        <v>9</v>
      </c>
      <c r="M2" s="9" t="s">
        <v>0</v>
      </c>
      <c r="N2" s="11" t="s">
        <v>1</v>
      </c>
      <c r="O2" s="12" t="s">
        <v>2</v>
      </c>
    </row>
    <row r="3" spans="2:15" ht="15.75" thickBot="1" x14ac:dyDescent="0.3">
      <c r="B3" s="15" t="s">
        <v>19</v>
      </c>
      <c r="C3" s="16">
        <v>2.5</v>
      </c>
      <c r="D3" s="42" t="s">
        <v>19</v>
      </c>
      <c r="E3" s="43">
        <v>2</v>
      </c>
      <c r="F3" s="23" t="s">
        <v>20</v>
      </c>
      <c r="G3" s="24">
        <v>2</v>
      </c>
      <c r="H3" s="25" t="s">
        <v>21</v>
      </c>
      <c r="I3" s="26">
        <v>0.5</v>
      </c>
      <c r="J3" s="29" t="s">
        <v>22</v>
      </c>
      <c r="K3" s="30">
        <v>2.25</v>
      </c>
      <c r="M3" s="17" t="s">
        <v>19</v>
      </c>
      <c r="N3" s="37">
        <f>VLOOKUP(M3,'Base de Données'!A3:B28,2)</f>
        <v>2.5</v>
      </c>
      <c r="O3" s="38">
        <v>4</v>
      </c>
    </row>
    <row r="4" spans="2:15" ht="15.75" thickBot="1" x14ac:dyDescent="0.3">
      <c r="B4" s="17" t="s">
        <v>19</v>
      </c>
      <c r="C4" s="18">
        <v>2.5</v>
      </c>
      <c r="D4" s="23" t="s">
        <v>20</v>
      </c>
      <c r="E4" s="24">
        <v>4</v>
      </c>
      <c r="F4" s="21" t="s">
        <v>20</v>
      </c>
      <c r="G4" s="22">
        <v>4</v>
      </c>
      <c r="H4" s="27" t="s">
        <v>21</v>
      </c>
      <c r="I4" s="28">
        <v>1.25</v>
      </c>
      <c r="J4" s="31" t="s">
        <v>22</v>
      </c>
      <c r="K4" s="32">
        <v>3.5</v>
      </c>
      <c r="M4" s="21" t="s">
        <v>20</v>
      </c>
      <c r="N4" s="39">
        <f>VLOOKUP(M4,'Base de Données'!A3:B28,2)</f>
        <v>4</v>
      </c>
      <c r="O4" s="61">
        <v>3</v>
      </c>
    </row>
    <row r="5" spans="2:15" x14ac:dyDescent="0.25">
      <c r="B5" s="17" t="s">
        <v>19</v>
      </c>
      <c r="C5" s="18">
        <v>2.5</v>
      </c>
      <c r="D5" s="21" t="s">
        <v>20</v>
      </c>
      <c r="E5" s="22">
        <v>2</v>
      </c>
      <c r="F5" s="25" t="s">
        <v>21</v>
      </c>
      <c r="G5" s="26">
        <v>1.25</v>
      </c>
      <c r="H5" s="27" t="s">
        <v>21</v>
      </c>
      <c r="I5" s="28">
        <v>1.25</v>
      </c>
      <c r="J5" s="31" t="s">
        <v>22</v>
      </c>
      <c r="K5" s="32">
        <v>1.25</v>
      </c>
      <c r="M5" s="27" t="s">
        <v>21</v>
      </c>
      <c r="N5" s="40">
        <f>VLOOKUP(M5,'Base de Données'!A3:B28,2)</f>
        <v>1.25</v>
      </c>
      <c r="O5" s="62">
        <v>7</v>
      </c>
    </row>
    <row r="6" spans="2:15" x14ac:dyDescent="0.25">
      <c r="B6" s="17" t="s">
        <v>19</v>
      </c>
      <c r="C6" s="18">
        <v>0.5</v>
      </c>
      <c r="D6" s="2"/>
      <c r="E6" s="3"/>
      <c r="F6" s="27" t="s">
        <v>21</v>
      </c>
      <c r="G6" s="28">
        <v>0.75</v>
      </c>
      <c r="H6" s="27" t="s">
        <v>21</v>
      </c>
      <c r="I6" s="28">
        <v>1.25</v>
      </c>
      <c r="J6" s="14"/>
      <c r="K6" s="3"/>
      <c r="M6" s="60" t="s">
        <v>22</v>
      </c>
      <c r="N6" s="41">
        <f>VLOOKUP(M6,'Base de Données'!A3:B28,2)</f>
        <v>3.5</v>
      </c>
      <c r="O6" s="63">
        <v>3</v>
      </c>
    </row>
    <row r="7" spans="2:15" x14ac:dyDescent="0.25">
      <c r="B7" s="19"/>
      <c r="C7" s="20"/>
      <c r="D7" s="2"/>
      <c r="E7" s="3"/>
      <c r="F7" s="2"/>
      <c r="G7" s="3"/>
      <c r="H7" s="27" t="s">
        <v>21</v>
      </c>
      <c r="I7" s="28">
        <v>1.25</v>
      </c>
      <c r="J7" s="14"/>
      <c r="K7" s="3"/>
      <c r="M7" s="2" t="s">
        <v>3</v>
      </c>
      <c r="N7" s="5"/>
      <c r="O7" s="6"/>
    </row>
    <row r="8" spans="2:15" ht="15.75" thickBot="1" x14ac:dyDescent="0.3">
      <c r="B8" s="19"/>
      <c r="C8" s="20"/>
      <c r="D8" s="2"/>
      <c r="E8" s="3"/>
      <c r="F8" s="2"/>
      <c r="G8" s="3"/>
      <c r="H8" s="27" t="s">
        <v>21</v>
      </c>
      <c r="I8" s="28">
        <v>1.25</v>
      </c>
      <c r="J8" s="14"/>
      <c r="K8" s="3"/>
      <c r="M8" s="2"/>
      <c r="N8" s="5"/>
      <c r="O8" s="6"/>
    </row>
    <row r="9" spans="2:15" x14ac:dyDescent="0.25">
      <c r="B9" s="19"/>
      <c r="C9" s="20"/>
      <c r="D9" s="2"/>
      <c r="E9" s="3"/>
      <c r="F9" s="2"/>
      <c r="G9" s="3"/>
      <c r="H9" s="29" t="s">
        <v>22</v>
      </c>
      <c r="I9" s="30">
        <v>1.25</v>
      </c>
      <c r="J9" s="14"/>
      <c r="K9" s="3"/>
      <c r="M9" s="2"/>
      <c r="N9" s="5"/>
      <c r="O9" s="6"/>
    </row>
    <row r="10" spans="2:15" x14ac:dyDescent="0.25">
      <c r="B10" s="19"/>
      <c r="C10" s="20"/>
      <c r="D10" s="2"/>
      <c r="E10" s="3"/>
      <c r="F10" s="2"/>
      <c r="G10" s="3"/>
      <c r="H10" s="2"/>
      <c r="I10" s="3"/>
      <c r="J10" s="14"/>
      <c r="K10" s="3"/>
      <c r="M10" s="2"/>
      <c r="N10" s="5"/>
      <c r="O10" s="6"/>
    </row>
    <row r="11" spans="2:15" x14ac:dyDescent="0.25">
      <c r="B11" s="19"/>
      <c r="C11" s="20"/>
      <c r="D11" s="2"/>
      <c r="E11" s="3"/>
      <c r="F11" s="2"/>
      <c r="G11" s="3"/>
      <c r="H11" s="2"/>
      <c r="I11" s="3"/>
      <c r="J11" s="14"/>
      <c r="K11" s="3"/>
      <c r="M11" s="2"/>
      <c r="N11" s="5"/>
      <c r="O11" s="6"/>
    </row>
    <row r="12" spans="2:15" x14ac:dyDescent="0.25">
      <c r="B12" s="19"/>
      <c r="C12" s="20"/>
      <c r="D12" s="2"/>
      <c r="E12" s="3"/>
      <c r="F12" s="2"/>
      <c r="G12" s="3"/>
      <c r="H12" s="2"/>
      <c r="I12" s="3"/>
      <c r="J12" s="14"/>
      <c r="K12" s="3"/>
      <c r="M12" s="2"/>
      <c r="N12" s="5"/>
      <c r="O12" s="6"/>
    </row>
    <row r="13" spans="2:15" x14ac:dyDescent="0.25">
      <c r="B13" s="19"/>
      <c r="C13" s="20"/>
      <c r="D13" s="2"/>
      <c r="E13" s="3"/>
      <c r="F13" s="2"/>
      <c r="G13" s="3"/>
      <c r="H13" s="2"/>
      <c r="I13" s="3"/>
      <c r="J13" s="14"/>
      <c r="K13" s="3"/>
      <c r="M13" s="2"/>
      <c r="N13" s="5"/>
      <c r="O13" s="6"/>
    </row>
    <row r="14" spans="2:15" x14ac:dyDescent="0.25">
      <c r="B14" s="19"/>
      <c r="C14" s="20"/>
      <c r="D14" s="2"/>
      <c r="E14" s="3"/>
      <c r="F14" s="2"/>
      <c r="G14" s="3"/>
      <c r="H14" s="2"/>
      <c r="I14" s="3"/>
      <c r="J14" s="14"/>
      <c r="K14" s="3"/>
      <c r="M14" s="2"/>
      <c r="N14" s="5"/>
      <c r="O14" s="6"/>
    </row>
    <row r="15" spans="2:15" x14ac:dyDescent="0.25">
      <c r="B15" s="19"/>
      <c r="C15" s="20"/>
      <c r="D15" s="2"/>
      <c r="E15" s="3"/>
      <c r="F15" s="2"/>
      <c r="G15" s="3"/>
      <c r="H15" s="2"/>
      <c r="I15" s="3"/>
      <c r="J15" s="14"/>
      <c r="K15" s="3"/>
      <c r="M15" s="2"/>
      <c r="N15" s="5"/>
      <c r="O15" s="6"/>
    </row>
    <row r="16" spans="2:15" x14ac:dyDescent="0.25">
      <c r="B16" s="19"/>
      <c r="C16" s="20"/>
      <c r="D16" s="2"/>
      <c r="E16" s="3"/>
      <c r="F16" s="2"/>
      <c r="G16" s="3"/>
      <c r="H16" s="2"/>
      <c r="I16" s="3"/>
      <c r="J16" s="14"/>
      <c r="K16" s="3"/>
      <c r="M16" s="2"/>
      <c r="N16" s="5"/>
      <c r="O16" s="6"/>
    </row>
    <row r="17" spans="1:15" x14ac:dyDescent="0.25">
      <c r="B17" s="19"/>
      <c r="C17" s="20"/>
      <c r="D17" s="2"/>
      <c r="E17" s="3"/>
      <c r="F17" s="2"/>
      <c r="G17" s="3"/>
      <c r="H17" s="2"/>
      <c r="I17" s="3"/>
      <c r="J17" s="14"/>
      <c r="K17" s="3"/>
      <c r="M17" s="2"/>
      <c r="N17" s="5"/>
      <c r="O17" s="6"/>
    </row>
    <row r="18" spans="1:15" ht="15.75" thickBot="1" x14ac:dyDescent="0.3">
      <c r="B18" s="2"/>
      <c r="C18" s="3"/>
      <c r="D18" s="2"/>
      <c r="E18" s="3"/>
      <c r="F18" s="2"/>
      <c r="G18" s="3"/>
      <c r="H18" s="2"/>
      <c r="I18" s="3"/>
      <c r="J18" s="14"/>
      <c r="K18" s="3"/>
      <c r="M18" s="45"/>
      <c r="N18" s="7"/>
      <c r="O18" s="8"/>
    </row>
    <row r="19" spans="1:15" ht="15.75" thickBot="1" x14ac:dyDescent="0.3">
      <c r="B19" s="33"/>
      <c r="C19" s="34"/>
      <c r="D19" s="33"/>
      <c r="E19" s="34"/>
      <c r="F19" s="33"/>
      <c r="G19" s="34"/>
      <c r="H19" s="33"/>
      <c r="I19" s="34"/>
      <c r="J19" s="35"/>
      <c r="K19" s="34"/>
    </row>
    <row r="20" spans="1:15" ht="15.75" thickBot="1" x14ac:dyDescent="0.3">
      <c r="A20" s="36" t="s">
        <v>10</v>
      </c>
      <c r="B20" s="49"/>
      <c r="C20" s="50">
        <f>SUM(C3:C19)</f>
        <v>8</v>
      </c>
      <c r="D20" s="49"/>
      <c r="E20" s="50">
        <f>SUM(E3:E19)</f>
        <v>8</v>
      </c>
      <c r="F20" s="51"/>
      <c r="G20" s="52">
        <f>SUM(G3:G19)</f>
        <v>8</v>
      </c>
      <c r="H20" s="49"/>
      <c r="I20" s="50">
        <f>SUM(I3:I19)</f>
        <v>8</v>
      </c>
      <c r="J20" s="51"/>
      <c r="K20" s="50">
        <f>SUM(K3:K19)</f>
        <v>7</v>
      </c>
    </row>
    <row r="21" spans="1:15" x14ac:dyDescent="0.25">
      <c r="A21" s="53"/>
      <c r="B21" s="54"/>
      <c r="C21" s="54"/>
      <c r="D21" s="54"/>
      <c r="E21" s="54"/>
      <c r="F21" s="54"/>
      <c r="G21" s="54"/>
      <c r="H21" s="54"/>
      <c r="I21" s="54"/>
      <c r="J21" s="54"/>
      <c r="K21" s="54">
        <f>SUM(C20,E20,G20,I20,K20)</f>
        <v>39</v>
      </c>
    </row>
    <row r="22" spans="1:15" ht="16.5" thickBot="1" x14ac:dyDescent="0.3">
      <c r="B22" s="48" t="s">
        <v>15</v>
      </c>
      <c r="C22" s="48"/>
    </row>
    <row r="23" spans="1:15" x14ac:dyDescent="0.25">
      <c r="B23" s="44" t="s">
        <v>11</v>
      </c>
      <c r="C23" s="30">
        <v>2.25</v>
      </c>
    </row>
    <row r="24" spans="1:15" x14ac:dyDescent="0.25">
      <c r="B24" s="2" t="s">
        <v>14</v>
      </c>
      <c r="C24" s="3"/>
    </row>
    <row r="25" spans="1:15" x14ac:dyDescent="0.25">
      <c r="B25" s="2"/>
      <c r="C25" s="3"/>
    </row>
    <row r="26" spans="1:15" x14ac:dyDescent="0.25">
      <c r="B26" s="2"/>
      <c r="C26" s="3"/>
    </row>
    <row r="27" spans="1:15" ht="15.75" thickBot="1" x14ac:dyDescent="0.3">
      <c r="B27" s="45"/>
      <c r="C27" s="46"/>
    </row>
  </sheetData>
  <mergeCells count="3">
    <mergeCell ref="B1:K1"/>
    <mergeCell ref="B22:C22"/>
    <mergeCell ref="M1:O1"/>
  </mergeCells>
  <dataValidations count="1">
    <dataValidation type="list" allowBlank="1" showInputMessage="1" showErrorMessage="1" sqref="O3:O6" xr:uid="{728F184C-F16A-493A-BF9E-07D242144C42}">
      <formula1>"1,2,3,4,5,6,7,8,9,10"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960C2A3-DC64-41E5-9098-DA7B05401DAA}">
          <x14:formula1>
            <xm:f>'Base de Données'!$A$3:$A$41</xm:f>
          </x14:formula1>
          <xm:sqref>M3:M6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18D50D-7B71-484C-9F62-212644F0E0A8}">
  <dimension ref="A1:B41"/>
  <sheetViews>
    <sheetView workbookViewId="0">
      <selection activeCell="B7" sqref="B7"/>
    </sheetView>
  </sheetViews>
  <sheetFormatPr baseColWidth="10" defaultRowHeight="15" x14ac:dyDescent="0.25"/>
  <cols>
    <col min="1" max="1" width="11.42578125" style="1"/>
    <col min="2" max="2" width="22.5703125" style="1" customWidth="1"/>
  </cols>
  <sheetData>
    <row r="1" spans="1:2" ht="19.5" thickBot="1" x14ac:dyDescent="0.3">
      <c r="A1" s="55" t="s">
        <v>16</v>
      </c>
      <c r="B1" s="55"/>
    </row>
    <row r="2" spans="1:2" ht="16.5" thickBot="1" x14ac:dyDescent="0.3">
      <c r="A2" s="58" t="s">
        <v>17</v>
      </c>
      <c r="B2" s="59" t="s">
        <v>18</v>
      </c>
    </row>
    <row r="3" spans="1:2" x14ac:dyDescent="0.25">
      <c r="A3" s="56" t="s">
        <v>19</v>
      </c>
      <c r="B3" s="57">
        <v>2.5</v>
      </c>
    </row>
    <row r="4" spans="1:2" x14ac:dyDescent="0.25">
      <c r="A4" s="2" t="s">
        <v>20</v>
      </c>
      <c r="B4" s="3">
        <v>4</v>
      </c>
    </row>
    <row r="5" spans="1:2" x14ac:dyDescent="0.25">
      <c r="A5" s="2" t="s">
        <v>21</v>
      </c>
      <c r="B5" s="3">
        <v>1.25</v>
      </c>
    </row>
    <row r="6" spans="1:2" x14ac:dyDescent="0.25">
      <c r="A6" s="2" t="s">
        <v>22</v>
      </c>
      <c r="B6" s="3">
        <v>3.5</v>
      </c>
    </row>
    <row r="7" spans="1:2" x14ac:dyDescent="0.25">
      <c r="A7" s="2" t="s">
        <v>23</v>
      </c>
      <c r="B7" s="3">
        <v>6</v>
      </c>
    </row>
    <row r="8" spans="1:2" x14ac:dyDescent="0.25">
      <c r="A8" s="2" t="s">
        <v>24</v>
      </c>
      <c r="B8" s="3">
        <v>0.5</v>
      </c>
    </row>
    <row r="9" spans="1:2" x14ac:dyDescent="0.25">
      <c r="A9" s="2" t="s">
        <v>25</v>
      </c>
      <c r="B9" s="3">
        <v>4</v>
      </c>
    </row>
    <row r="10" spans="1:2" x14ac:dyDescent="0.25">
      <c r="A10" s="2" t="s">
        <v>26</v>
      </c>
      <c r="B10" s="3">
        <v>7</v>
      </c>
    </row>
    <row r="11" spans="1:2" x14ac:dyDescent="0.25">
      <c r="A11" s="2" t="s">
        <v>27</v>
      </c>
      <c r="B11" s="3">
        <v>1.75</v>
      </c>
    </row>
    <row r="12" spans="1:2" x14ac:dyDescent="0.25">
      <c r="A12" s="2" t="s">
        <v>28</v>
      </c>
      <c r="B12" s="3">
        <v>2.25</v>
      </c>
    </row>
    <row r="13" spans="1:2" x14ac:dyDescent="0.25">
      <c r="A13" s="2" t="s">
        <v>29</v>
      </c>
      <c r="B13" s="3">
        <v>4.75</v>
      </c>
    </row>
    <row r="14" spans="1:2" x14ac:dyDescent="0.25">
      <c r="A14" s="2" t="s">
        <v>29</v>
      </c>
      <c r="B14" s="3">
        <v>9</v>
      </c>
    </row>
    <row r="15" spans="1:2" x14ac:dyDescent="0.25">
      <c r="A15" s="2" t="s">
        <v>30</v>
      </c>
      <c r="B15" s="3">
        <v>3.75</v>
      </c>
    </row>
    <row r="16" spans="1:2" x14ac:dyDescent="0.25">
      <c r="A16" s="2" t="s">
        <v>31</v>
      </c>
      <c r="B16" s="3">
        <v>3.5</v>
      </c>
    </row>
    <row r="17" spans="1:2" x14ac:dyDescent="0.25">
      <c r="A17" s="2" t="s">
        <v>32</v>
      </c>
      <c r="B17" s="3">
        <v>2</v>
      </c>
    </row>
    <row r="18" spans="1:2" x14ac:dyDescent="0.25">
      <c r="A18" s="2" t="s">
        <v>33</v>
      </c>
      <c r="B18" s="3">
        <v>1</v>
      </c>
    </row>
    <row r="19" spans="1:2" x14ac:dyDescent="0.25">
      <c r="A19" s="2" t="s">
        <v>34</v>
      </c>
      <c r="B19" s="3">
        <v>5.75</v>
      </c>
    </row>
    <row r="20" spans="1:2" x14ac:dyDescent="0.25">
      <c r="A20" s="2" t="s">
        <v>35</v>
      </c>
      <c r="B20" s="3">
        <v>8.5</v>
      </c>
    </row>
    <row r="21" spans="1:2" x14ac:dyDescent="0.25">
      <c r="A21" s="2" t="s">
        <v>36</v>
      </c>
      <c r="B21" s="3">
        <v>10.5</v>
      </c>
    </row>
    <row r="22" spans="1:2" x14ac:dyDescent="0.25">
      <c r="A22" s="2" t="s">
        <v>37</v>
      </c>
      <c r="B22" s="3">
        <v>6.5</v>
      </c>
    </row>
    <row r="23" spans="1:2" x14ac:dyDescent="0.25">
      <c r="A23" s="2" t="s">
        <v>38</v>
      </c>
      <c r="B23" s="3">
        <v>5</v>
      </c>
    </row>
    <row r="24" spans="1:2" x14ac:dyDescent="0.25">
      <c r="A24" s="2"/>
      <c r="B24" s="3"/>
    </row>
    <row r="25" spans="1:2" x14ac:dyDescent="0.25">
      <c r="A25" s="2"/>
      <c r="B25" s="3"/>
    </row>
    <row r="26" spans="1:2" x14ac:dyDescent="0.25">
      <c r="A26" s="2"/>
      <c r="B26" s="3"/>
    </row>
    <row r="27" spans="1:2" x14ac:dyDescent="0.25">
      <c r="A27" s="2"/>
      <c r="B27" s="3"/>
    </row>
    <row r="28" spans="1:2" x14ac:dyDescent="0.25">
      <c r="A28" s="2"/>
      <c r="B28" s="3"/>
    </row>
    <row r="29" spans="1:2" x14ac:dyDescent="0.25">
      <c r="A29" s="2"/>
      <c r="B29" s="3"/>
    </row>
    <row r="30" spans="1:2" x14ac:dyDescent="0.25">
      <c r="A30" s="2"/>
      <c r="B30" s="3"/>
    </row>
    <row r="31" spans="1:2" x14ac:dyDescent="0.25">
      <c r="A31" s="2"/>
      <c r="B31" s="3"/>
    </row>
    <row r="32" spans="1:2" x14ac:dyDescent="0.25">
      <c r="A32" s="2"/>
      <c r="B32" s="3"/>
    </row>
    <row r="33" spans="1:2" x14ac:dyDescent="0.25">
      <c r="A33" s="2"/>
      <c r="B33" s="3"/>
    </row>
    <row r="34" spans="1:2" x14ac:dyDescent="0.25">
      <c r="A34" s="2"/>
      <c r="B34" s="3"/>
    </row>
    <row r="35" spans="1:2" x14ac:dyDescent="0.25">
      <c r="A35" s="2"/>
      <c r="B35" s="3"/>
    </row>
    <row r="36" spans="1:2" x14ac:dyDescent="0.25">
      <c r="A36" s="2"/>
      <c r="B36" s="3"/>
    </row>
    <row r="37" spans="1:2" x14ac:dyDescent="0.25">
      <c r="A37" s="2"/>
      <c r="B37" s="3"/>
    </row>
    <row r="38" spans="1:2" x14ac:dyDescent="0.25">
      <c r="A38" s="2"/>
      <c r="B38" s="3"/>
    </row>
    <row r="39" spans="1:2" x14ac:dyDescent="0.25">
      <c r="A39" s="2"/>
      <c r="B39" s="3"/>
    </row>
    <row r="40" spans="1:2" x14ac:dyDescent="0.25">
      <c r="A40" s="2"/>
      <c r="B40" s="3"/>
    </row>
    <row r="41" spans="1:2" ht="15.75" thickBot="1" x14ac:dyDescent="0.3">
      <c r="A41" s="45"/>
      <c r="B41" s="46"/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Chéron</dc:creator>
  <cp:lastModifiedBy>Olivier Chéron</cp:lastModifiedBy>
  <dcterms:created xsi:type="dcterms:W3CDTF">2024-08-22T17:43:26Z</dcterms:created>
  <dcterms:modified xsi:type="dcterms:W3CDTF">2024-08-24T10:13:11Z</dcterms:modified>
</cp:coreProperties>
</file>