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915" windowHeight="12075"/>
  </bookViews>
  <sheets>
    <sheet name="base generale" sheetId="1" r:id="rId1"/>
    <sheet name="visites" sheetId="3" r:id="rId2"/>
    <sheet name="chimiques" sheetId="4" r:id="rId3"/>
    <sheet name="habilitations" sheetId="5" r:id="rId4"/>
    <sheet name="specifiques" sheetId="6" r:id="rId5"/>
    <sheet name="biologiques" sheetId="7" r:id="rId6"/>
    <sheet name="conduites" sheetId="8" r:id="rId7"/>
    <sheet name="organisation" sheetId="9" r:id="rId8"/>
  </sheets>
  <externalReferences>
    <externalReference r:id="rId9"/>
  </externalReferences>
  <definedNames>
    <definedName name="_xlnm._FilterDatabase" localSheetId="0" hidden="1">'base generale'!$A$4:$BM$32</definedName>
  </definedNames>
  <calcPr calcId="145621"/>
</workbook>
</file>

<file path=xl/calcChain.xml><?xml version="1.0" encoding="utf-8"?>
<calcChain xmlns="http://schemas.openxmlformats.org/spreadsheetml/2006/main">
  <c r="BL6" i="1" l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5" i="1"/>
</calcChain>
</file>

<file path=xl/sharedStrings.xml><?xml version="1.0" encoding="utf-8"?>
<sst xmlns="http://schemas.openxmlformats.org/spreadsheetml/2006/main" count="224" uniqueCount="185">
  <si>
    <t>Risques Physiques (1ère partie)</t>
  </si>
  <si>
    <t>Risques Physiques (2e partie)</t>
  </si>
  <si>
    <t>Risques Physiques (3e partie)</t>
  </si>
  <si>
    <t>Risques chimiques</t>
  </si>
  <si>
    <t xml:space="preserve"> Biologiques</t>
  </si>
  <si>
    <t>Risques liés à la conduite</t>
  </si>
  <si>
    <t>Risques spécifiques (1ère partie)</t>
  </si>
  <si>
    <t>Risques spécifiques (2e partie)</t>
  </si>
  <si>
    <t>Risques liés à l'organisation</t>
  </si>
  <si>
    <t>Habilitation</t>
  </si>
  <si>
    <t>Visites médicales</t>
  </si>
  <si>
    <t>Unité structurelle</t>
  </si>
  <si>
    <t>Poste</t>
  </si>
  <si>
    <t>Désignation poste</t>
  </si>
  <si>
    <t>Matricule</t>
  </si>
  <si>
    <t>Nom</t>
  </si>
  <si>
    <t>Prénom</t>
  </si>
  <si>
    <t>Bruit 80&lt;B&lt;90 db</t>
  </si>
  <si>
    <t>Bruit 90&lt;B&lt;100 db</t>
  </si>
  <si>
    <t>Bruit B&gt;100 db</t>
  </si>
  <si>
    <t>Basses températures</t>
  </si>
  <si>
    <t>Hautes températures</t>
  </si>
  <si>
    <t>Eclairage</t>
  </si>
  <si>
    <t>Poussières d'antimoine</t>
  </si>
  <si>
    <t>Poussière d'amiante</t>
  </si>
  <si>
    <t>Poussières de silice</t>
  </si>
  <si>
    <t>Accès local électrique</t>
  </si>
  <si>
    <t>Travaux sur installations électriques</t>
  </si>
  <si>
    <t>Radiations ionisants Cat.A</t>
  </si>
  <si>
    <t>Radiations ionisants Cat.B</t>
  </si>
  <si>
    <t>Radiations rayons multiples</t>
  </si>
  <si>
    <t>Rayons hyper fréquence</t>
  </si>
  <si>
    <t>Laser classe 2 et +</t>
  </si>
  <si>
    <t>Vibrations</t>
  </si>
  <si>
    <t>Pressions</t>
  </si>
  <si>
    <t>Ventilation</t>
  </si>
  <si>
    <t>Cancérogène H350</t>
  </si>
  <si>
    <t>Mutagènes H340</t>
  </si>
  <si>
    <t xml:space="preserve"> Tox Repro H360</t>
  </si>
  <si>
    <t>Très Tox H330</t>
  </si>
  <si>
    <t>Nocifs H332</t>
  </si>
  <si>
    <t>Corrosifs H314</t>
  </si>
  <si>
    <t>Irritants H319</t>
  </si>
  <si>
    <t>Produits Inflammables</t>
  </si>
  <si>
    <t>Comburants Explosisfs</t>
  </si>
  <si>
    <t>Bactéries</t>
  </si>
  <si>
    <t>Conduite VL</t>
  </si>
  <si>
    <t>Conduite PL TC</t>
  </si>
  <si>
    <t>Engin/levage nacelle élévatrice</t>
  </si>
  <si>
    <t>Engin/levage Chariot élévateur</t>
  </si>
  <si>
    <t>Engin/levage grue</t>
  </si>
  <si>
    <t>Engin/levage pond roulant</t>
  </si>
  <si>
    <t>Embarquations et risques de noyade</t>
  </si>
  <si>
    <t>Manutention Charge&lt;10 kg</t>
  </si>
  <si>
    <t>Manutention 10&lt;charge&lt;20 kg</t>
  </si>
  <si>
    <t>Manutention 20&lt;charge&lt;55 kg</t>
  </si>
  <si>
    <t>Manutention Charge&gt;55 kg</t>
  </si>
  <si>
    <t>Contraintes posturales</t>
  </si>
  <si>
    <t>Travail en hauteur avec port EPI</t>
  </si>
  <si>
    <t>Travail sur écran</t>
  </si>
  <si>
    <t>Ecran avec travail de DAO ou de saisie</t>
  </si>
  <si>
    <t>Standards téléphonique</t>
  </si>
  <si>
    <t>Travail décalé</t>
  </si>
  <si>
    <t>Travail de nuit</t>
  </si>
  <si>
    <t>Horaires variables flèxibilité</t>
  </si>
  <si>
    <t>Astreintes de service</t>
  </si>
  <si>
    <t>Déplacement hors BLA</t>
  </si>
  <si>
    <t>Travail isolé risques d'agression</t>
  </si>
  <si>
    <t>Charge mentale stress</t>
  </si>
  <si>
    <t>Date dernière visite</t>
  </si>
  <si>
    <t>Fréquence des visites par année</t>
  </si>
  <si>
    <t>Date prochaine visite</t>
  </si>
  <si>
    <t>Etat du rappel</t>
  </si>
  <si>
    <t>CG</t>
  </si>
  <si>
    <t>CG/COM</t>
  </si>
  <si>
    <t>Secrétaire de Direction</t>
  </si>
  <si>
    <t>Secrétaire d'Equipe RSB</t>
  </si>
  <si>
    <t>Expert Emploi Base</t>
  </si>
  <si>
    <t>Directeur</t>
  </si>
  <si>
    <t>Resp Affaires Européennes</t>
  </si>
  <si>
    <t>Expert Achats</t>
  </si>
  <si>
    <t>Resp Portefeuille Achats</t>
  </si>
  <si>
    <t>ASSISTANTE BUREAUTIQUE</t>
  </si>
  <si>
    <t>Cadre Négociateur</t>
  </si>
  <si>
    <t>Secrétaire</t>
  </si>
  <si>
    <t>Resp Portefeuille Ventes</t>
  </si>
  <si>
    <t>Resp Gestion des Biens</t>
  </si>
  <si>
    <t>Assistant Ventes</t>
  </si>
  <si>
    <t>Collaborateur Administratif</t>
  </si>
  <si>
    <t>Assistant Achats</t>
  </si>
  <si>
    <t>Chef de Service</t>
  </si>
  <si>
    <t>Secrétaire de Service</t>
  </si>
  <si>
    <t>Permanent au Comité Entreprise</t>
  </si>
  <si>
    <t>Resp Comm Interne et Information</t>
  </si>
  <si>
    <t>Resp Presse</t>
  </si>
  <si>
    <t>Chargé de Communication</t>
  </si>
  <si>
    <t>00027215</t>
  </si>
  <si>
    <t>00006900</t>
  </si>
  <si>
    <t>00032570</t>
  </si>
  <si>
    <t>00034870</t>
  </si>
  <si>
    <t>00005740</t>
  </si>
  <si>
    <t>00047476</t>
  </si>
  <si>
    <t>00034515</t>
  </si>
  <si>
    <t>00046338</t>
  </si>
  <si>
    <t>0046000</t>
  </si>
  <si>
    <t>00100259</t>
  </si>
  <si>
    <t>00001984</t>
  </si>
  <si>
    <t>00012480</t>
  </si>
  <si>
    <t>00026960</t>
  </si>
  <si>
    <t>00026597</t>
  </si>
  <si>
    <t>00003131</t>
  </si>
  <si>
    <t>00012543</t>
  </si>
  <si>
    <t>00013335</t>
  </si>
  <si>
    <t>00018448</t>
  </si>
  <si>
    <t>00050150</t>
  </si>
  <si>
    <t>00050137</t>
  </si>
  <si>
    <t>00027260</t>
  </si>
  <si>
    <t>00001983</t>
  </si>
  <si>
    <t>00011090</t>
  </si>
  <si>
    <t>00019860</t>
  </si>
  <si>
    <t>00010743</t>
  </si>
  <si>
    <t>00032358</t>
  </si>
  <si>
    <t>00025403</t>
  </si>
  <si>
    <t>00039845</t>
  </si>
  <si>
    <t>HAbilitation 1</t>
  </si>
  <si>
    <t>HAbilitation 2</t>
  </si>
  <si>
    <t>HAbilitation 3</t>
  </si>
  <si>
    <t>DUPONT</t>
  </si>
  <si>
    <t>MARC</t>
  </si>
  <si>
    <t>DAVAIS</t>
  </si>
  <si>
    <t>JOEL</t>
  </si>
  <si>
    <t>BLANC</t>
  </si>
  <si>
    <t>NICOLAS</t>
  </si>
  <si>
    <t>PIOTTE</t>
  </si>
  <si>
    <t>VIRGINIE</t>
  </si>
  <si>
    <t>DAVE</t>
  </si>
  <si>
    <t>PAUL</t>
  </si>
  <si>
    <t>DAVIS</t>
  </si>
  <si>
    <t>PAULINE</t>
  </si>
  <si>
    <t>BOUE</t>
  </si>
  <si>
    <t>VINCENT</t>
  </si>
  <si>
    <t>BALOU</t>
  </si>
  <si>
    <t>GISELE</t>
  </si>
  <si>
    <t>DELLOUE</t>
  </si>
  <si>
    <t>PIERRE</t>
  </si>
  <si>
    <t>BOILOU</t>
  </si>
  <si>
    <t>GEORGES</t>
  </si>
  <si>
    <t>BERENICE</t>
  </si>
  <si>
    <t>AVELINE</t>
  </si>
  <si>
    <t>AXOU</t>
  </si>
  <si>
    <t>AXEL</t>
  </si>
  <si>
    <t>MORGI</t>
  </si>
  <si>
    <t>PAULETTE</t>
  </si>
  <si>
    <t>CLOS</t>
  </si>
  <si>
    <t>INES</t>
  </si>
  <si>
    <t>CLASTRE</t>
  </si>
  <si>
    <t>YVES</t>
  </si>
  <si>
    <t>CAPOUE</t>
  </si>
  <si>
    <t>FRANCK</t>
  </si>
  <si>
    <t>LENTIN</t>
  </si>
  <si>
    <t>PATRICIA</t>
  </si>
  <si>
    <t>FERREIRA</t>
  </si>
  <si>
    <t>MAGALIE</t>
  </si>
  <si>
    <t>DESZCHE</t>
  </si>
  <si>
    <t>JUDITH</t>
  </si>
  <si>
    <t>RECH</t>
  </si>
  <si>
    <t>ANNE</t>
  </si>
  <si>
    <t>SMART</t>
  </si>
  <si>
    <t>MARCEAU</t>
  </si>
  <si>
    <t>GARCIN</t>
  </si>
  <si>
    <t>HELENE</t>
  </si>
  <si>
    <t>VERDOYANT</t>
  </si>
  <si>
    <t>HELLINE</t>
  </si>
  <si>
    <t>GAILLO</t>
  </si>
  <si>
    <t>ARLETTE</t>
  </si>
  <si>
    <t>HOPISNAQ</t>
  </si>
  <si>
    <t>JULIETTE</t>
  </si>
  <si>
    <t>STANIS</t>
  </si>
  <si>
    <t>AUDREY</t>
  </si>
  <si>
    <t>BECH</t>
  </si>
  <si>
    <t>FELIPE</t>
  </si>
  <si>
    <t>BEAUREGARD</t>
  </si>
  <si>
    <t>JUSTINE</t>
  </si>
  <si>
    <t>ch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</si>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</sst>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0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0" fillId="0" borderId="1" xfId="0" applyBorder="1"/>
    <xf numFmtId="49" fontId="6" fillId="0" borderId="0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15" fontId="4" fillId="13" borderId="1" xfId="0" applyNumberFormat="1" applyFont="1" applyFill="1" applyBorder="1" applyAlignment="1">
      <alignment horizontal="center" vertical="center" wrapText="1"/>
    </xf>
    <xf numFmtId="15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/>
    <xf numFmtId="49" fontId="6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5</xdr:col>
      <xdr:colOff>390525</xdr:colOff>
      <xdr:row>3</xdr:row>
      <xdr:rowOff>0</xdr:rowOff>
    </xdr:to>
    <xdr:sp macro="[1]!Sommaire" textlink="">
      <xdr:nvSpPr>
        <xdr:cNvPr id="3" name="AutoShape 481"/>
        <xdr:cNvSpPr>
          <a:spLocks noChangeArrowheads="1"/>
        </xdr:cNvSpPr>
      </xdr:nvSpPr>
      <xdr:spPr bwMode="auto">
        <a:xfrm>
          <a:off x="0" y="1752600"/>
          <a:ext cx="7048500" cy="0"/>
        </a:xfrm>
        <a:prstGeom prst="homePlate">
          <a:avLst>
            <a:gd name="adj" fmla="val -2147483648"/>
          </a:avLst>
        </a:prstGeom>
        <a:gradFill rotWithShape="0">
          <a:gsLst>
            <a:gs pos="0">
              <a:srgbClr xmlns:mc="http://schemas.openxmlformats.org/markup-compatibility/2006" xmlns:a14="http://schemas.microsoft.com/office/drawing/2010/main" val="FFFFFF" mc:Ignorable="a14" a14:legacySpreadsheetColorIndex="9"/>
            </a:gs>
            <a:gs pos="100000">
              <a:srgbClr xmlns:mc="http://schemas.openxmlformats.org/markup-compatibility/2006" xmlns:a14="http://schemas.microsoft.com/office/drawing/2010/main" val="FF0000" mc:Ignorable="a14" a14:legacySpreadsheetColorIndex="10"/>
            </a:gs>
          </a:gsLst>
          <a:path path="shape">
            <a:fillToRect l="50000" t="50000" r="50000" b="50000"/>
          </a:path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13500000" algn="ctr" rotWithShape="0">
            <a:srgbClr val="808080"/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tilisateurs/rimanet/Documents/FEUIL/test%20excel/Base%20Donn&#233;es%20Evaluation%20des%20Nuisances%20Professionnel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Infos utilisateurs"/>
      <sheetName val="Accueil Stats"/>
      <sheetName val="Info stats"/>
      <sheetName val="Fichier global"/>
      <sheetName val="Fichier global sécurité"/>
      <sheetName val="Physiques"/>
      <sheetName val="Stats physiques"/>
      <sheetName val="Chimiques"/>
      <sheetName val="Stats chimiques"/>
      <sheetName val="Biologiques"/>
      <sheetName val="Conduites"/>
      <sheetName val="Spécifiques"/>
      <sheetName val="Organisation"/>
      <sheetName val="Suivi des visites"/>
      <sheetName val="Tab habilitations"/>
    </sheetNames>
    <definedNames>
      <definedName name="Sommair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M56"/>
  <sheetViews>
    <sheetView tabSelected="1" zoomScaleNormal="100" workbookViewId="0">
      <selection activeCell="H13" sqref="H13"/>
    </sheetView>
  </sheetViews>
  <sheetFormatPr baseColWidth="10" defaultRowHeight="15" x14ac:dyDescent="0.25"/>
  <cols>
    <col min="2" max="2" width="6" bestFit="1" customWidth="1"/>
    <col min="3" max="3" width="33.140625" bestFit="1" customWidth="1"/>
    <col min="5" max="5" width="12.85546875" bestFit="1" customWidth="1"/>
    <col min="51" max="51" width="13" customWidth="1"/>
  </cols>
  <sheetData>
    <row r="3" spans="1:65" ht="69.75" x14ac:dyDescent="0.25">
      <c r="A3" s="1"/>
      <c r="B3" s="1"/>
      <c r="C3" s="1"/>
      <c r="D3" s="1"/>
      <c r="E3" s="1"/>
      <c r="F3" s="1"/>
      <c r="G3" s="2" t="s">
        <v>0</v>
      </c>
      <c r="H3" s="2"/>
      <c r="I3" s="2"/>
      <c r="J3" s="2"/>
      <c r="K3" s="2"/>
      <c r="L3" s="3"/>
      <c r="M3" s="4" t="s">
        <v>1</v>
      </c>
      <c r="N3" s="4"/>
      <c r="O3" s="4"/>
      <c r="P3" s="2" t="s">
        <v>2</v>
      </c>
      <c r="Q3" s="2"/>
      <c r="R3" s="2"/>
      <c r="S3" s="2"/>
      <c r="T3" s="2"/>
      <c r="U3" s="2"/>
      <c r="V3" s="2"/>
      <c r="W3" s="2"/>
      <c r="X3" s="2"/>
      <c r="Y3" s="3"/>
      <c r="Z3" s="2" t="s">
        <v>3</v>
      </c>
      <c r="AA3" s="2"/>
      <c r="AB3" s="2"/>
      <c r="AC3" s="2"/>
      <c r="AD3" s="2"/>
      <c r="AE3" s="2"/>
      <c r="AF3" s="2"/>
      <c r="AG3" s="2"/>
      <c r="AH3" s="2"/>
      <c r="AI3" s="5" t="s">
        <v>4</v>
      </c>
      <c r="AJ3" s="2" t="s">
        <v>5</v>
      </c>
      <c r="AK3" s="2"/>
      <c r="AL3" s="2"/>
      <c r="AM3" s="2"/>
      <c r="AN3" s="2"/>
      <c r="AO3" s="2"/>
      <c r="AP3" s="2"/>
      <c r="AQ3" s="2" t="s">
        <v>6</v>
      </c>
      <c r="AR3" s="2"/>
      <c r="AS3" s="2"/>
      <c r="AT3" s="2"/>
      <c r="AU3" s="2"/>
      <c r="AV3" s="2"/>
      <c r="AW3" s="2"/>
      <c r="AX3" s="4" t="s">
        <v>7</v>
      </c>
      <c r="AY3" s="4"/>
      <c r="AZ3" s="2" t="s">
        <v>8</v>
      </c>
      <c r="BA3" s="2"/>
      <c r="BB3" s="2"/>
      <c r="BC3" s="2"/>
      <c r="BD3" s="2"/>
      <c r="BE3" s="2"/>
      <c r="BF3" s="2"/>
      <c r="BG3" s="2" t="s">
        <v>9</v>
      </c>
      <c r="BH3" s="2"/>
      <c r="BI3" s="2"/>
      <c r="BJ3" s="2" t="s">
        <v>10</v>
      </c>
      <c r="BK3" s="2"/>
      <c r="BL3" s="2"/>
      <c r="BM3" s="2"/>
    </row>
    <row r="4" spans="1:65" ht="63.75" x14ac:dyDescent="0.25">
      <c r="A4" s="6" t="s">
        <v>11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9" t="s">
        <v>17</v>
      </c>
      <c r="H4" s="9" t="s">
        <v>18</v>
      </c>
      <c r="I4" s="9" t="s">
        <v>19</v>
      </c>
      <c r="J4" s="10" t="s">
        <v>20</v>
      </c>
      <c r="K4" s="10" t="s">
        <v>21</v>
      </c>
      <c r="L4" s="11" t="s">
        <v>22</v>
      </c>
      <c r="M4" s="12" t="s">
        <v>23</v>
      </c>
      <c r="N4" s="12" t="s">
        <v>24</v>
      </c>
      <c r="O4" s="12" t="s">
        <v>25</v>
      </c>
      <c r="P4" s="13" t="s">
        <v>26</v>
      </c>
      <c r="Q4" s="13" t="s">
        <v>27</v>
      </c>
      <c r="R4" s="14" t="s">
        <v>28</v>
      </c>
      <c r="S4" s="14" t="s">
        <v>29</v>
      </c>
      <c r="T4" s="14" t="s">
        <v>30</v>
      </c>
      <c r="U4" s="15" t="s">
        <v>31</v>
      </c>
      <c r="V4" s="15" t="s">
        <v>32</v>
      </c>
      <c r="W4" s="16" t="s">
        <v>33</v>
      </c>
      <c r="X4" s="17" t="s">
        <v>34</v>
      </c>
      <c r="Y4" s="18" t="s">
        <v>35</v>
      </c>
      <c r="Z4" s="9" t="s">
        <v>36</v>
      </c>
      <c r="AA4" s="9" t="s">
        <v>37</v>
      </c>
      <c r="AB4" s="9" t="s">
        <v>38</v>
      </c>
      <c r="AC4" s="9" t="s">
        <v>39</v>
      </c>
      <c r="AD4" s="9" t="s">
        <v>40</v>
      </c>
      <c r="AE4" s="9" t="s">
        <v>41</v>
      </c>
      <c r="AF4" s="9" t="s">
        <v>42</v>
      </c>
      <c r="AG4" s="9" t="s">
        <v>43</v>
      </c>
      <c r="AH4" s="9" t="s">
        <v>44</v>
      </c>
      <c r="AI4" s="9" t="s">
        <v>45</v>
      </c>
      <c r="AJ4" s="9" t="s">
        <v>46</v>
      </c>
      <c r="AK4" s="9" t="s">
        <v>47</v>
      </c>
      <c r="AL4" s="10" t="s">
        <v>48</v>
      </c>
      <c r="AM4" s="10" t="s">
        <v>49</v>
      </c>
      <c r="AN4" s="10" t="s">
        <v>50</v>
      </c>
      <c r="AO4" s="10" t="s">
        <v>51</v>
      </c>
      <c r="AP4" s="12" t="s">
        <v>52</v>
      </c>
      <c r="AQ4" s="9" t="s">
        <v>53</v>
      </c>
      <c r="AR4" s="9" t="s">
        <v>54</v>
      </c>
      <c r="AS4" s="9" t="s">
        <v>55</v>
      </c>
      <c r="AT4" s="9" t="s">
        <v>56</v>
      </c>
      <c r="AU4" s="9" t="s">
        <v>57</v>
      </c>
      <c r="AV4" s="10" t="s">
        <v>58</v>
      </c>
      <c r="AW4" s="12" t="s">
        <v>59</v>
      </c>
      <c r="AX4" s="13" t="s">
        <v>60</v>
      </c>
      <c r="AY4" s="14" t="s">
        <v>61</v>
      </c>
      <c r="AZ4" s="9" t="s">
        <v>62</v>
      </c>
      <c r="BA4" s="10" t="s">
        <v>63</v>
      </c>
      <c r="BB4" s="12" t="s">
        <v>64</v>
      </c>
      <c r="BC4" s="13" t="s">
        <v>65</v>
      </c>
      <c r="BD4" s="14" t="s">
        <v>66</v>
      </c>
      <c r="BE4" s="15" t="s">
        <v>67</v>
      </c>
      <c r="BF4" s="19" t="s">
        <v>68</v>
      </c>
      <c r="BG4" s="20" t="s">
        <v>124</v>
      </c>
      <c r="BH4" s="20" t="s">
        <v>125</v>
      </c>
      <c r="BI4" s="20" t="s">
        <v>126</v>
      </c>
      <c r="BJ4" s="21" t="s">
        <v>69</v>
      </c>
      <c r="BK4" s="22" t="s">
        <v>70</v>
      </c>
      <c r="BL4" s="21" t="s">
        <v>71</v>
      </c>
      <c r="BM4" s="21" t="s">
        <v>72</v>
      </c>
    </row>
    <row r="5" spans="1:65" x14ac:dyDescent="0.25">
      <c r="A5" s="7" t="s">
        <v>73</v>
      </c>
      <c r="B5" s="7">
        <v>101</v>
      </c>
      <c r="C5" s="24" t="s">
        <v>75</v>
      </c>
      <c r="D5" s="24" t="s">
        <v>96</v>
      </c>
      <c r="E5" s="7" t="s">
        <v>127</v>
      </c>
      <c r="F5" s="7" t="s">
        <v>128</v>
      </c>
      <c r="G5" s="7">
        <v>2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 t="s">
        <v>184</v>
      </c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23">
        <v>41671</v>
      </c>
      <c r="BK5" s="7">
        <v>0.6</v>
      </c>
      <c r="BL5" s="23">
        <f>BJ5+(365/BK5)</f>
        <v>42279.333333333336</v>
      </c>
      <c r="BM5" s="23"/>
    </row>
    <row r="6" spans="1:65" x14ac:dyDescent="0.25">
      <c r="A6" s="7" t="s">
        <v>73</v>
      </c>
      <c r="B6" s="7">
        <v>102</v>
      </c>
      <c r="C6" s="24" t="s">
        <v>76</v>
      </c>
      <c r="D6" s="24" t="s">
        <v>97</v>
      </c>
      <c r="E6" s="7" t="s">
        <v>129</v>
      </c>
      <c r="F6" s="7" t="s">
        <v>130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23">
        <v>41672</v>
      </c>
      <c r="BK6" s="7">
        <v>0.6</v>
      </c>
      <c r="BL6" s="23">
        <f t="shared" ref="BL6:BL32" si="0">BJ6+(365/BK6)</f>
        <v>42280.333333333336</v>
      </c>
      <c r="BM6" s="7"/>
    </row>
    <row r="7" spans="1:65" x14ac:dyDescent="0.25">
      <c r="A7" s="7" t="s">
        <v>73</v>
      </c>
      <c r="B7" s="7">
        <v>103</v>
      </c>
      <c r="C7" s="24" t="s">
        <v>77</v>
      </c>
      <c r="D7" s="24" t="s">
        <v>98</v>
      </c>
      <c r="E7" s="7" t="s">
        <v>131</v>
      </c>
      <c r="F7" s="7" t="s">
        <v>132</v>
      </c>
      <c r="G7" s="7"/>
      <c r="H7" s="7">
        <v>4</v>
      </c>
      <c r="I7" s="7"/>
      <c r="J7" s="7"/>
      <c r="K7" s="7"/>
      <c r="L7" s="7">
        <v>2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 t="s">
        <v>184</v>
      </c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23">
        <v>41673</v>
      </c>
      <c r="BK7" s="7">
        <v>0.6</v>
      </c>
      <c r="BL7" s="23">
        <f t="shared" si="0"/>
        <v>42281.333333333336</v>
      </c>
      <c r="BM7" s="7"/>
    </row>
    <row r="8" spans="1:65" x14ac:dyDescent="0.25">
      <c r="A8" s="7" t="s">
        <v>73</v>
      </c>
      <c r="B8" s="7">
        <v>104</v>
      </c>
      <c r="C8" s="24" t="s">
        <v>78</v>
      </c>
      <c r="D8" s="24" t="s">
        <v>99</v>
      </c>
      <c r="E8" s="7" t="s">
        <v>133</v>
      </c>
      <c r="F8" s="7" t="s">
        <v>134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>
        <v>5</v>
      </c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23">
        <v>41702</v>
      </c>
      <c r="BK8" s="7">
        <v>0.6</v>
      </c>
      <c r="BL8" s="23">
        <f t="shared" si="0"/>
        <v>42310.333333333336</v>
      </c>
      <c r="BM8" s="7"/>
    </row>
    <row r="9" spans="1:65" x14ac:dyDescent="0.25">
      <c r="A9" s="7" t="s">
        <v>73</v>
      </c>
      <c r="B9" s="7">
        <v>105</v>
      </c>
      <c r="C9" s="24" t="s">
        <v>79</v>
      </c>
      <c r="D9" s="24" t="s">
        <v>100</v>
      </c>
      <c r="E9" s="7" t="s">
        <v>135</v>
      </c>
      <c r="F9" s="7" t="s">
        <v>136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23">
        <v>41675</v>
      </c>
      <c r="BK9" s="7">
        <v>0.6</v>
      </c>
      <c r="BL9" s="23">
        <f t="shared" si="0"/>
        <v>42283.333333333336</v>
      </c>
      <c r="BM9" s="7"/>
    </row>
    <row r="10" spans="1:65" x14ac:dyDescent="0.25">
      <c r="A10" s="7" t="s">
        <v>73</v>
      </c>
      <c r="B10" s="7">
        <v>106</v>
      </c>
      <c r="C10" s="24" t="s">
        <v>80</v>
      </c>
      <c r="D10" s="24" t="s">
        <v>101</v>
      </c>
      <c r="E10" s="7" t="s">
        <v>137</v>
      </c>
      <c r="F10" s="7" t="s">
        <v>138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>
        <v>1</v>
      </c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 t="s">
        <v>184</v>
      </c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23">
        <v>41735</v>
      </c>
      <c r="BK10" s="7">
        <v>0.6</v>
      </c>
      <c r="BL10" s="23">
        <f t="shared" si="0"/>
        <v>42343.333333333336</v>
      </c>
      <c r="BM10" s="7"/>
    </row>
    <row r="11" spans="1:65" x14ac:dyDescent="0.25">
      <c r="A11" s="7" t="s">
        <v>73</v>
      </c>
      <c r="B11" s="7">
        <v>107</v>
      </c>
      <c r="C11" s="24" t="s">
        <v>81</v>
      </c>
      <c r="D11" s="24" t="s">
        <v>102</v>
      </c>
      <c r="E11" s="7" t="s">
        <v>139</v>
      </c>
      <c r="F11" s="7" t="s">
        <v>140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>
        <v>3</v>
      </c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23">
        <v>41677</v>
      </c>
      <c r="BK11" s="7">
        <v>0.6</v>
      </c>
      <c r="BL11" s="23">
        <f t="shared" si="0"/>
        <v>42285.333333333336</v>
      </c>
      <c r="BM11" s="7"/>
    </row>
    <row r="12" spans="1:65" x14ac:dyDescent="0.25">
      <c r="A12" s="7" t="s">
        <v>73</v>
      </c>
      <c r="B12" s="7">
        <v>108</v>
      </c>
      <c r="C12" s="24" t="s">
        <v>81</v>
      </c>
      <c r="D12" s="24" t="s">
        <v>103</v>
      </c>
      <c r="E12" s="7" t="s">
        <v>141</v>
      </c>
      <c r="F12" s="7" t="s">
        <v>142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23">
        <v>41678</v>
      </c>
      <c r="BK12" s="7">
        <v>0.6</v>
      </c>
      <c r="BL12" s="23">
        <f t="shared" si="0"/>
        <v>42286.333333333336</v>
      </c>
      <c r="BM12" s="7"/>
    </row>
    <row r="13" spans="1:65" x14ac:dyDescent="0.25">
      <c r="A13" s="7" t="s">
        <v>73</v>
      </c>
      <c r="B13" s="7">
        <v>109</v>
      </c>
      <c r="C13" s="24" t="s">
        <v>82</v>
      </c>
      <c r="D13" s="24" t="s">
        <v>104</v>
      </c>
      <c r="E13" s="7" t="s">
        <v>143</v>
      </c>
      <c r="F13" s="7" t="s">
        <v>144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>
        <v>1</v>
      </c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23">
        <v>41679</v>
      </c>
      <c r="BK13" s="7">
        <v>0.6</v>
      </c>
      <c r="BL13" s="23">
        <f t="shared" si="0"/>
        <v>42287.333333333336</v>
      </c>
      <c r="BM13" s="7"/>
    </row>
    <row r="14" spans="1:65" x14ac:dyDescent="0.25">
      <c r="A14" s="7" t="s">
        <v>73</v>
      </c>
      <c r="B14" s="7">
        <v>110</v>
      </c>
      <c r="C14" s="24" t="s">
        <v>83</v>
      </c>
      <c r="D14" s="24" t="s">
        <v>105</v>
      </c>
      <c r="E14" s="7" t="s">
        <v>145</v>
      </c>
      <c r="F14" s="7" t="s">
        <v>146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23">
        <v>41680</v>
      </c>
      <c r="BK14" s="7">
        <v>0.6</v>
      </c>
      <c r="BL14" s="23">
        <f t="shared" si="0"/>
        <v>42288.333333333336</v>
      </c>
      <c r="BM14" s="7"/>
    </row>
    <row r="15" spans="1:65" x14ac:dyDescent="0.25">
      <c r="A15" s="7" t="s">
        <v>73</v>
      </c>
      <c r="B15" s="7">
        <v>111</v>
      </c>
      <c r="C15" s="24" t="s">
        <v>84</v>
      </c>
      <c r="D15" s="24" t="s">
        <v>106</v>
      </c>
      <c r="E15" s="7" t="s">
        <v>147</v>
      </c>
      <c r="F15" s="7" t="s">
        <v>148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23">
        <v>42067</v>
      </c>
      <c r="BK15" s="7">
        <v>0.6</v>
      </c>
      <c r="BL15" s="23">
        <f t="shared" si="0"/>
        <v>42675.333333333336</v>
      </c>
      <c r="BM15" s="7"/>
    </row>
    <row r="16" spans="1:65" x14ac:dyDescent="0.25">
      <c r="A16" s="7" t="s">
        <v>74</v>
      </c>
      <c r="B16" s="7">
        <v>112</v>
      </c>
      <c r="C16" s="24" t="s">
        <v>85</v>
      </c>
      <c r="D16" s="24" t="s">
        <v>107</v>
      </c>
      <c r="E16" s="7" t="s">
        <v>149</v>
      </c>
      <c r="F16" s="7" t="s">
        <v>150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 t="s">
        <v>184</v>
      </c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23">
        <v>42068</v>
      </c>
      <c r="BK16" s="7">
        <v>0.6</v>
      </c>
      <c r="BL16" s="23">
        <f t="shared" si="0"/>
        <v>42676.333333333336</v>
      </c>
      <c r="BM16" s="7"/>
    </row>
    <row r="17" spans="1:65" x14ac:dyDescent="0.25">
      <c r="A17" s="7" t="s">
        <v>74</v>
      </c>
      <c r="B17" s="7">
        <v>113</v>
      </c>
      <c r="C17" s="24" t="s">
        <v>86</v>
      </c>
      <c r="D17" s="24" t="s">
        <v>108</v>
      </c>
      <c r="E17" s="7" t="s">
        <v>151</v>
      </c>
      <c r="F17" s="7" t="s">
        <v>152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 t="s">
        <v>184</v>
      </c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23">
        <v>42069</v>
      </c>
      <c r="BK17" s="7">
        <v>0.6</v>
      </c>
      <c r="BL17" s="23">
        <f t="shared" si="0"/>
        <v>42677.333333333336</v>
      </c>
      <c r="BM17" s="7"/>
    </row>
    <row r="18" spans="1:65" x14ac:dyDescent="0.25">
      <c r="A18" s="7" t="s">
        <v>74</v>
      </c>
      <c r="B18" s="7">
        <v>114</v>
      </c>
      <c r="C18" s="24" t="s">
        <v>87</v>
      </c>
      <c r="D18" s="24" t="s">
        <v>109</v>
      </c>
      <c r="E18" s="7" t="s">
        <v>153</v>
      </c>
      <c r="F18" s="7" t="s">
        <v>154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>
        <v>4</v>
      </c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23">
        <v>42070</v>
      </c>
      <c r="BK18" s="7">
        <v>0.6</v>
      </c>
      <c r="BL18" s="23">
        <f t="shared" si="0"/>
        <v>42678.333333333336</v>
      </c>
      <c r="BM18" s="7"/>
    </row>
    <row r="19" spans="1:65" x14ac:dyDescent="0.25">
      <c r="A19" s="7" t="s">
        <v>74</v>
      </c>
      <c r="B19" s="7">
        <v>115</v>
      </c>
      <c r="C19" s="24" t="s">
        <v>81</v>
      </c>
      <c r="D19" s="24" t="s">
        <v>110</v>
      </c>
      <c r="E19" s="7" t="s">
        <v>155</v>
      </c>
      <c r="F19" s="7" t="s">
        <v>156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23">
        <v>42071</v>
      </c>
      <c r="BK19" s="7">
        <v>0.6</v>
      </c>
      <c r="BL19" s="23">
        <f t="shared" si="0"/>
        <v>42679.333333333336</v>
      </c>
      <c r="BM19" s="7"/>
    </row>
    <row r="20" spans="1:65" x14ac:dyDescent="0.25">
      <c r="A20" s="7" t="s">
        <v>74</v>
      </c>
      <c r="B20" s="7">
        <v>116</v>
      </c>
      <c r="C20" s="24" t="s">
        <v>88</v>
      </c>
      <c r="D20" s="24" t="s">
        <v>111</v>
      </c>
      <c r="E20" s="7" t="s">
        <v>157</v>
      </c>
      <c r="F20" s="7" t="s">
        <v>158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23">
        <v>42114</v>
      </c>
      <c r="BK20" s="7">
        <v>0.6</v>
      </c>
      <c r="BL20" s="23">
        <f t="shared" si="0"/>
        <v>42722.333333333336</v>
      </c>
      <c r="BM20" s="7"/>
    </row>
    <row r="21" spans="1:65" x14ac:dyDescent="0.25">
      <c r="A21" s="7" t="s">
        <v>74</v>
      </c>
      <c r="B21" s="7">
        <v>117</v>
      </c>
      <c r="C21" s="24" t="s">
        <v>89</v>
      </c>
      <c r="D21" s="24" t="s">
        <v>112</v>
      </c>
      <c r="E21" s="7" t="s">
        <v>159</v>
      </c>
      <c r="F21" s="7" t="s">
        <v>160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23">
        <v>42115</v>
      </c>
      <c r="BK21" s="7">
        <v>0.6</v>
      </c>
      <c r="BL21" s="23">
        <f t="shared" si="0"/>
        <v>42723.333333333336</v>
      </c>
      <c r="BM21" s="7"/>
    </row>
    <row r="22" spans="1:65" x14ac:dyDescent="0.25">
      <c r="A22" s="7" t="s">
        <v>74</v>
      </c>
      <c r="B22" s="7">
        <v>118</v>
      </c>
      <c r="C22" s="24" t="s">
        <v>90</v>
      </c>
      <c r="D22" s="24" t="s">
        <v>113</v>
      </c>
      <c r="E22" s="7" t="s">
        <v>161</v>
      </c>
      <c r="F22" s="7" t="s">
        <v>162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>
        <v>2</v>
      </c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>
        <v>2</v>
      </c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23">
        <v>42116</v>
      </c>
      <c r="BK22" s="7">
        <v>0.6</v>
      </c>
      <c r="BL22" s="23">
        <f t="shared" si="0"/>
        <v>42724.333333333336</v>
      </c>
      <c r="BM22" s="7"/>
    </row>
    <row r="23" spans="1:65" x14ac:dyDescent="0.25">
      <c r="A23" s="7" t="s">
        <v>74</v>
      </c>
      <c r="B23" s="7">
        <v>119</v>
      </c>
      <c r="C23" s="24" t="s">
        <v>91</v>
      </c>
      <c r="D23" s="24" t="s">
        <v>114</v>
      </c>
      <c r="E23" s="7" t="s">
        <v>163</v>
      </c>
      <c r="F23" s="7" t="s">
        <v>164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>
        <v>5</v>
      </c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23">
        <v>42117</v>
      </c>
      <c r="BK23" s="7">
        <v>0.6</v>
      </c>
      <c r="BL23" s="23">
        <f t="shared" si="0"/>
        <v>42725.333333333336</v>
      </c>
      <c r="BM23" s="7"/>
    </row>
    <row r="24" spans="1:65" x14ac:dyDescent="0.25">
      <c r="A24" s="7" t="s">
        <v>74</v>
      </c>
      <c r="B24" s="7">
        <v>120</v>
      </c>
      <c r="C24" s="24" t="s">
        <v>92</v>
      </c>
      <c r="D24" s="24" t="s">
        <v>115</v>
      </c>
      <c r="E24" s="7" t="s">
        <v>165</v>
      </c>
      <c r="F24" s="7" t="s">
        <v>166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23">
        <v>42118</v>
      </c>
      <c r="BK24" s="7">
        <v>0.6</v>
      </c>
      <c r="BL24" s="23">
        <f t="shared" si="0"/>
        <v>42726.333333333336</v>
      </c>
      <c r="BM24" s="7"/>
    </row>
    <row r="25" spans="1:65" x14ac:dyDescent="0.25">
      <c r="A25" s="7" t="s">
        <v>74</v>
      </c>
      <c r="B25" s="7">
        <v>121</v>
      </c>
      <c r="C25" s="24" t="s">
        <v>93</v>
      </c>
      <c r="D25" s="24" t="s">
        <v>116</v>
      </c>
      <c r="E25" s="7" t="s">
        <v>167</v>
      </c>
      <c r="F25" s="7" t="s">
        <v>168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23">
        <v>42119</v>
      </c>
      <c r="BK25" s="7">
        <v>0.6</v>
      </c>
      <c r="BL25" s="23">
        <f t="shared" si="0"/>
        <v>42727.333333333336</v>
      </c>
      <c r="BM25" s="7"/>
    </row>
    <row r="26" spans="1:65" x14ac:dyDescent="0.25">
      <c r="A26" s="7" t="s">
        <v>74</v>
      </c>
      <c r="B26" s="7">
        <v>122</v>
      </c>
      <c r="C26" s="24" t="s">
        <v>94</v>
      </c>
      <c r="D26" s="24" t="s">
        <v>117</v>
      </c>
      <c r="E26" s="7" t="s">
        <v>169</v>
      </c>
      <c r="F26" s="7" t="s">
        <v>170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 t="s">
        <v>184</v>
      </c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23">
        <v>42120</v>
      </c>
      <c r="BK26" s="7">
        <v>0.6</v>
      </c>
      <c r="BL26" s="23">
        <f t="shared" si="0"/>
        <v>42728.333333333336</v>
      </c>
      <c r="BM26" s="7"/>
    </row>
    <row r="27" spans="1:65" x14ac:dyDescent="0.25">
      <c r="A27" s="7" t="s">
        <v>74</v>
      </c>
      <c r="B27" s="7">
        <v>123</v>
      </c>
      <c r="C27" s="24" t="s">
        <v>95</v>
      </c>
      <c r="D27" s="24" t="s">
        <v>118</v>
      </c>
      <c r="E27" s="7" t="s">
        <v>171</v>
      </c>
      <c r="F27" s="7" t="s">
        <v>172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v>3</v>
      </c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23">
        <v>42121</v>
      </c>
      <c r="BK27" s="7">
        <v>0.6</v>
      </c>
      <c r="BL27" s="23">
        <f t="shared" si="0"/>
        <v>42729.333333333336</v>
      </c>
      <c r="BM27" s="7"/>
    </row>
    <row r="28" spans="1:65" x14ac:dyDescent="0.25">
      <c r="A28" s="7" t="s">
        <v>74</v>
      </c>
      <c r="B28" s="7">
        <v>124</v>
      </c>
      <c r="C28" s="24" t="s">
        <v>95</v>
      </c>
      <c r="D28" s="24" t="s">
        <v>119</v>
      </c>
      <c r="E28" s="7" t="s">
        <v>173</v>
      </c>
      <c r="F28" s="7" t="s">
        <v>174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23">
        <v>42122</v>
      </c>
      <c r="BK28" s="7">
        <v>0.6</v>
      </c>
      <c r="BL28" s="23">
        <f t="shared" si="0"/>
        <v>42730.333333333336</v>
      </c>
      <c r="BM28" s="7"/>
    </row>
    <row r="29" spans="1:65" x14ac:dyDescent="0.25">
      <c r="A29" s="7" t="s">
        <v>74</v>
      </c>
      <c r="B29" s="7">
        <v>125</v>
      </c>
      <c r="C29" s="24" t="s">
        <v>84</v>
      </c>
      <c r="D29" s="24" t="s">
        <v>120</v>
      </c>
      <c r="E29" s="7" t="s">
        <v>175</v>
      </c>
      <c r="F29" s="7" t="s">
        <v>176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 t="s">
        <v>184</v>
      </c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23">
        <v>42123</v>
      </c>
      <c r="BK29" s="7">
        <v>0.6</v>
      </c>
      <c r="BL29" s="23">
        <f t="shared" si="0"/>
        <v>42731.333333333336</v>
      </c>
      <c r="BM29" s="7"/>
    </row>
    <row r="30" spans="1:65" x14ac:dyDescent="0.25">
      <c r="A30" s="7" t="s">
        <v>73</v>
      </c>
      <c r="B30" s="7">
        <v>126</v>
      </c>
      <c r="C30" s="24" t="s">
        <v>95</v>
      </c>
      <c r="D30" s="24" t="s">
        <v>121</v>
      </c>
      <c r="E30" s="7" t="s">
        <v>177</v>
      </c>
      <c r="F30" s="7" t="s">
        <v>178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23">
        <v>42124</v>
      </c>
      <c r="BK30" s="7">
        <v>0.6</v>
      </c>
      <c r="BL30" s="23">
        <f t="shared" si="0"/>
        <v>42732.333333333336</v>
      </c>
      <c r="BM30" s="7"/>
    </row>
    <row r="31" spans="1:65" x14ac:dyDescent="0.25">
      <c r="A31" s="7" t="s">
        <v>73</v>
      </c>
      <c r="B31" s="7">
        <v>127</v>
      </c>
      <c r="C31" s="24" t="s">
        <v>95</v>
      </c>
      <c r="D31" s="24" t="s">
        <v>122</v>
      </c>
      <c r="E31" s="7" t="s">
        <v>179</v>
      </c>
      <c r="F31" s="7" t="s">
        <v>180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23">
        <v>42127</v>
      </c>
      <c r="BK31" s="7">
        <v>0.6</v>
      </c>
      <c r="BL31" s="23">
        <f t="shared" si="0"/>
        <v>42735.333333333336</v>
      </c>
      <c r="BM31" s="7"/>
    </row>
    <row r="32" spans="1:65" x14ac:dyDescent="0.25">
      <c r="A32" s="7" t="s">
        <v>73</v>
      </c>
      <c r="B32" s="7">
        <v>128</v>
      </c>
      <c r="C32" s="24" t="s">
        <v>95</v>
      </c>
      <c r="D32" s="24" t="s">
        <v>123</v>
      </c>
      <c r="E32" s="7" t="s">
        <v>181</v>
      </c>
      <c r="F32" s="7" t="s">
        <v>182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23">
        <v>42126</v>
      </c>
      <c r="BK32" s="7">
        <v>0.6</v>
      </c>
      <c r="BL32" s="23">
        <f t="shared" si="0"/>
        <v>42734.333333333336</v>
      </c>
      <c r="BM32" s="7"/>
    </row>
    <row r="33" spans="3:4" x14ac:dyDescent="0.25">
      <c r="C33" s="8"/>
      <c r="D33" s="8"/>
    </row>
    <row r="34" spans="3:4" x14ac:dyDescent="0.25">
      <c r="C34" s="8"/>
      <c r="D34" s="8"/>
    </row>
    <row r="35" spans="3:4" x14ac:dyDescent="0.25">
      <c r="C35" s="8"/>
      <c r="D35" s="8"/>
    </row>
    <row r="36" spans="3:4" x14ac:dyDescent="0.25">
      <c r="C36" s="8"/>
      <c r="D36" s="8"/>
    </row>
    <row r="37" spans="3:4" x14ac:dyDescent="0.25">
      <c r="C37" s="8"/>
      <c r="D37" s="8"/>
    </row>
    <row r="38" spans="3:4" x14ac:dyDescent="0.25">
      <c r="C38" s="8"/>
      <c r="D38" s="8"/>
    </row>
    <row r="39" spans="3:4" x14ac:dyDescent="0.25">
      <c r="C39" s="8"/>
      <c r="D39" s="8"/>
    </row>
    <row r="40" spans="3:4" x14ac:dyDescent="0.25">
      <c r="C40" s="8"/>
      <c r="D40" s="8"/>
    </row>
    <row r="41" spans="3:4" x14ac:dyDescent="0.25">
      <c r="C41" s="8"/>
      <c r="D41" s="8"/>
    </row>
    <row r="42" spans="3:4" x14ac:dyDescent="0.25">
      <c r="C42" s="8"/>
      <c r="D42" s="8"/>
    </row>
    <row r="43" spans="3:4" x14ac:dyDescent="0.25">
      <c r="C43" s="8"/>
      <c r="D43" s="8"/>
    </row>
    <row r="44" spans="3:4" x14ac:dyDescent="0.25">
      <c r="C44" s="8"/>
      <c r="D44" s="8"/>
    </row>
    <row r="45" spans="3:4" x14ac:dyDescent="0.25">
      <c r="C45" s="8"/>
      <c r="D45" s="8"/>
    </row>
    <row r="46" spans="3:4" x14ac:dyDescent="0.25">
      <c r="C46" s="8"/>
      <c r="D46" s="8"/>
    </row>
    <row r="47" spans="3:4" x14ac:dyDescent="0.25">
      <c r="C47" s="8"/>
      <c r="D47" s="8"/>
    </row>
    <row r="48" spans="3:4" x14ac:dyDescent="0.25">
      <c r="C48" s="8"/>
      <c r="D48" s="8"/>
    </row>
    <row r="49" spans="3:4" x14ac:dyDescent="0.25">
      <c r="C49" s="8"/>
      <c r="D49" s="8"/>
    </row>
    <row r="50" spans="3:4" x14ac:dyDescent="0.25">
      <c r="C50" s="8"/>
      <c r="D50" s="8"/>
    </row>
    <row r="51" spans="3:4" x14ac:dyDescent="0.25">
      <c r="C51" s="8"/>
      <c r="D51" s="8"/>
    </row>
    <row r="52" spans="3:4" x14ac:dyDescent="0.25">
      <c r="C52" s="8"/>
      <c r="D52" s="8"/>
    </row>
    <row r="53" spans="3:4" x14ac:dyDescent="0.25">
      <c r="C53" s="8"/>
    </row>
    <row r="54" spans="3:4" x14ac:dyDescent="0.25">
      <c r="C54" s="8"/>
    </row>
    <row r="55" spans="3:4" x14ac:dyDescent="0.25">
      <c r="C55" s="8"/>
    </row>
    <row r="56" spans="3:4" x14ac:dyDescent="0.25">
      <c r="C56" s="8"/>
    </row>
  </sheetData>
  <mergeCells count="10">
    <mergeCell ref="AX3:AY3"/>
    <mergeCell ref="AZ3:BF3"/>
    <mergeCell ref="BG3:BI3"/>
    <mergeCell ref="BJ3:BM3"/>
    <mergeCell ref="G3:K3"/>
    <mergeCell ref="M3:O3"/>
    <mergeCell ref="P3:X3"/>
    <mergeCell ref="Z3:AH3"/>
    <mergeCell ref="AJ3:AP3"/>
    <mergeCell ref="AQ3:AW3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183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4" sqref="G34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1" sqref="D3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5" sqref="E35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2" sqref="L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 generale</vt:lpstr>
      <vt:lpstr>visites</vt:lpstr>
      <vt:lpstr>chimiques</vt:lpstr>
      <vt:lpstr>habilitations</vt:lpstr>
      <vt:lpstr>specifiques</vt:lpstr>
      <vt:lpstr>biologiques</vt:lpstr>
      <vt:lpstr>conduites</vt:lpstr>
      <vt:lpstr>organisation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Rimane Therese</dc:creator>
  <cp:lastModifiedBy>Rimane Therese</cp:lastModifiedBy>
  <cp:lastPrinted>2016-05-03T16:56:03Z</cp:lastPrinted>
  <dcterms:created xsi:type="dcterms:W3CDTF">2016-05-03T16:53:03Z</dcterms:created>
  <dcterms:modified xsi:type="dcterms:W3CDTF">2016-05-03T18:04:43Z</dcterms:modified>
</cp:coreProperties>
</file>