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bony\Desktop\"/>
    </mc:Choice>
  </mc:AlternateContent>
  <xr:revisionPtr revIDLastSave="0" documentId="13_ncr:1_{23226FCC-5304-491A-9CA5-C5B319E8C7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3" sheetId="3" r:id="rId1"/>
    <sheet name="Feuil2" sheetId="2" r:id="rId2"/>
  </sheets>
  <externalReferences>
    <externalReference r:id="rId3"/>
  </externalReferenc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2" l="1"/>
  <c r="B11" i="2"/>
  <c r="B10" i="2"/>
  <c r="B9" i="2"/>
  <c r="B8" i="2"/>
  <c r="B7" i="2"/>
  <c r="B6" i="2"/>
  <c r="B5" i="2"/>
  <c r="B4" i="2"/>
  <c r="B3" i="2"/>
  <c r="B2" i="2"/>
  <c r="A13" i="2" l="1"/>
  <c r="A14" i="2"/>
  <c r="A15" i="2"/>
  <c r="A16" i="2"/>
  <c r="A17" i="2"/>
</calcChain>
</file>

<file path=xl/sharedStrings.xml><?xml version="1.0" encoding="utf-8"?>
<sst xmlns="http://schemas.openxmlformats.org/spreadsheetml/2006/main" count="27" uniqueCount="16">
  <si>
    <t>Candidats</t>
  </si>
  <si>
    <t>Note globale des tests</t>
  </si>
  <si>
    <t>Candidats 1</t>
  </si>
  <si>
    <t>Candidats 2</t>
  </si>
  <si>
    <t>Candidats 3</t>
  </si>
  <si>
    <t>Candidats 4</t>
  </si>
  <si>
    <t>Candidats 5</t>
  </si>
  <si>
    <t>Candidats 6</t>
  </si>
  <si>
    <t>Candidats 7</t>
  </si>
  <si>
    <t>Candidats 8</t>
  </si>
  <si>
    <t>Candidats 9</t>
  </si>
  <si>
    <t>Candidats 10</t>
  </si>
  <si>
    <t>Candidats 11</t>
  </si>
  <si>
    <t>Étiquettes de lignes</t>
  </si>
  <si>
    <t>Total général</t>
  </si>
  <si>
    <t>Somme de Note globale des tests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</si>
</sst>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3" borderId="4" xfId="0" applyFont="1" applyFill="1" applyBorder="1"/>
    <xf numFmtId="0" fontId="0" fillId="0" borderId="4" xfId="0" applyFont="1" applyBorder="1"/>
    <xf numFmtId="2" fontId="0" fillId="3" borderId="3" xfId="0" applyNumberFormat="1" applyFill="1" applyBorder="1"/>
    <xf numFmtId="2" fontId="0" fillId="0" borderId="3" xfId="0" applyNumberFormat="1" applyBorder="1"/>
    <xf numFmtId="2" fontId="0" fillId="0" borderId="3" xfId="0" applyNumberFormat="1" applyFont="1" applyBorder="1"/>
    <xf numFmtId="2" fontId="0" fillId="3" borderId="3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5" xfId="0" applyFont="1" applyBorder="1"/>
    <xf numFmtId="2" fontId="0" fillId="0" borderId="6" xfId="0" applyNumberFormat="1" applyFont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border diagonalUp="0" diagonalDown="0">
        <left style="medium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[Test.xlsx]Feuil3!Tableau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Feuil3!$A$2:$A$14</c:f>
              <c:strCache>
                <c:ptCount val="12"/>
                <c:pt idx="1">
                  <c:v>Candidats 1</c:v>
                </c:pt>
                <c:pt idx="2">
                  <c:v>Candidats 10</c:v>
                </c:pt>
                <c:pt idx="3">
                  <c:v>Candidats 11</c:v>
                </c:pt>
                <c:pt idx="4">
                  <c:v>Candidats 2</c:v>
                </c:pt>
                <c:pt idx="5">
                  <c:v>Candidats 3</c:v>
                </c:pt>
                <c:pt idx="6">
                  <c:v>Candidats 4</c:v>
                </c:pt>
                <c:pt idx="7">
                  <c:v>Candidats 5</c:v>
                </c:pt>
                <c:pt idx="8">
                  <c:v>Candidats 6</c:v>
                </c:pt>
                <c:pt idx="9">
                  <c:v>Candidats 7</c:v>
                </c:pt>
                <c:pt idx="10">
                  <c:v>Candidats 8</c:v>
                </c:pt>
                <c:pt idx="11">
                  <c:v>Candidats 9</c:v>
                </c:pt>
              </c:strCache>
            </c:strRef>
          </c:cat>
          <c:val>
            <c:numRef>
              <c:f>Feuil3!$B$2:$B$14</c:f>
              <c:numCache>
                <c:formatCode>General</c:formatCode>
                <c:ptCount val="12"/>
                <c:pt idx="1">
                  <c:v>4.125</c:v>
                </c:pt>
                <c:pt idx="2">
                  <c:v>3.7250000000000005</c:v>
                </c:pt>
                <c:pt idx="3">
                  <c:v>5.25</c:v>
                </c:pt>
                <c:pt idx="4">
                  <c:v>3.4749999999999996</c:v>
                </c:pt>
                <c:pt idx="5">
                  <c:v>4.4249999999999998</c:v>
                </c:pt>
                <c:pt idx="6">
                  <c:v>3.5250000000000004</c:v>
                </c:pt>
                <c:pt idx="7">
                  <c:v>3.85</c:v>
                </c:pt>
                <c:pt idx="8">
                  <c:v>3.1749999999999998</c:v>
                </c:pt>
                <c:pt idx="9">
                  <c:v>3.0249999999999999</c:v>
                </c:pt>
                <c:pt idx="10">
                  <c:v>4.1500000000000004</c:v>
                </c:pt>
                <c:pt idx="11">
                  <c:v>3.7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1D4-45C1-B8CC-24C14380366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640919176"/>
        <c:axId val="640919536"/>
      </c:barChart>
      <c:catAx>
        <c:axId val="640919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919536"/>
        <c:crosses val="autoZero"/>
        <c:auto val="1"/>
        <c:lblAlgn val="ctr"/>
        <c:lblOffset val="100"/>
        <c:noMultiLvlLbl val="0"/>
      </c:catAx>
      <c:valAx>
        <c:axId val="640919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919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17</xdr:row>
      <xdr:rowOff>47625</xdr:rowOff>
    </xdr:from>
    <xdr:to>
      <xdr:col>4</xdr:col>
      <xdr:colOff>38100</xdr:colOff>
      <xdr:row>31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8276342-2EED-A398-C3A2-9FB07A42BB4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erso\Recrutement%20GDB%202023\Recrutement%20GD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Candidats"/>
      <sheetName val="Résultats"/>
      <sheetName val="Entretiens"/>
      <sheetName val="Synthèse"/>
      <sheetName val="Dashboard"/>
      <sheetName val="Chiffrement"/>
      <sheetName val="GraphNoteglobale"/>
      <sheetName val="GraphNotecandidats"/>
      <sheetName val="Performances candidats"/>
      <sheetName val="Recrutement GDB"/>
    </sheetNames>
    <sheetDataSet>
      <sheetData sheetId="0"/>
      <sheetData sheetId="1"/>
      <sheetData sheetId="2"/>
      <sheetData sheetId="3"/>
      <sheetData sheetId="4">
        <row r="4">
          <cell r="AD4">
            <v>4.125</v>
          </cell>
        </row>
        <row r="5">
          <cell r="AD5">
            <v>3.4749999999999996</v>
          </cell>
        </row>
        <row r="6">
          <cell r="AD6">
            <v>4.4249999999999998</v>
          </cell>
        </row>
        <row r="7">
          <cell r="AD7">
            <v>3.5250000000000004</v>
          </cell>
        </row>
        <row r="8">
          <cell r="AD8">
            <v>3.85</v>
          </cell>
        </row>
        <row r="9">
          <cell r="AD9">
            <v>3.1749999999999998</v>
          </cell>
        </row>
        <row r="10">
          <cell r="AD10">
            <v>3.0249999999999999</v>
          </cell>
        </row>
        <row r="11">
          <cell r="AD11">
            <v>4.1500000000000004</v>
          </cell>
        </row>
        <row r="12">
          <cell r="AD12">
            <v>3.7</v>
          </cell>
        </row>
        <row r="13">
          <cell r="AD13">
            <v>3.7250000000000005</v>
          </cell>
        </row>
        <row r="14">
          <cell r="AD14">
            <v>5.25</v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  <row r="19">
          <cell r="A19" t="str">
            <v/>
          </cell>
        </row>
      </sheetData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kaël BONY" refreshedDate="45196.55017800926" createdVersion="8" refreshedVersion="8" minRefreshableVersion="3" recordCount="16" xr:uid="{2C5B10D2-6E05-4BE3-8116-BE8EC7149DA1}">
  <cacheSource type="worksheet">
    <worksheetSource name="Tableau3"/>
  </cacheSource>
  <cacheFields count="2">
    <cacheField name="Candidats" numFmtId="0">
      <sharedItems count="12">
        <s v="Candidats 1"/>
        <s v="Candidats 2"/>
        <s v="Candidats 3"/>
        <s v="Candidats 4"/>
        <s v="Candidats 5"/>
        <s v="Candidats 6"/>
        <s v="Candidats 7"/>
        <s v="Candidats 8"/>
        <s v="Candidats 9"/>
        <s v="Candidats 10"/>
        <s v="Candidats 11"/>
        <s v=""/>
      </sharedItems>
    </cacheField>
    <cacheField name="Note globale des tests" numFmtId="2">
      <sharedItems containsString="0" containsBlank="1" containsNumber="1" minValue="3.0249999999999999" maxValue="5.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n v="4.125"/>
  </r>
  <r>
    <x v="1"/>
    <n v="3.4749999999999996"/>
  </r>
  <r>
    <x v="2"/>
    <n v="4.4249999999999998"/>
  </r>
  <r>
    <x v="3"/>
    <n v="3.5250000000000004"/>
  </r>
  <r>
    <x v="4"/>
    <n v="3.85"/>
  </r>
  <r>
    <x v="5"/>
    <n v="3.1749999999999998"/>
  </r>
  <r>
    <x v="6"/>
    <n v="3.0249999999999999"/>
  </r>
  <r>
    <x v="7"/>
    <n v="4.1500000000000004"/>
  </r>
  <r>
    <x v="8"/>
    <n v="3.7"/>
  </r>
  <r>
    <x v="9"/>
    <n v="3.7250000000000005"/>
  </r>
  <r>
    <x v="10"/>
    <n v="5.25"/>
  </r>
  <r>
    <x v="11"/>
    <m/>
  </r>
  <r>
    <x v="11"/>
    <m/>
  </r>
  <r>
    <x v="11"/>
    <m/>
  </r>
  <r>
    <x v="11"/>
    <m/>
  </r>
  <r>
    <x v="1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477623-85C7-404D-AA64-8076A6CB5385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B14" firstHeaderRow="1" firstDataRow="1" firstDataCol="1"/>
  <pivotFields count="2">
    <pivotField axis="axisRow" showAll="0">
      <items count="13">
        <item x="11"/>
        <item x="0"/>
        <item x="9"/>
        <item x="1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Note globale des tests" fld="1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0C1EDBE-17B5-45C8-ACAA-E968CCDD8572}" name="Tableau3" displayName="Tableau3" ref="A1:B17" totalsRowShown="0" headerRowDxfId="5" headerRowBorderDxfId="4" tableBorderDxfId="3" totalsRowBorderDxfId="2">
  <autoFilter ref="A1:B17" xr:uid="{70C1EDBE-17B5-45C8-ACAA-E968CCDD8572}"/>
  <tableColumns count="2">
    <tableColumn id="1" xr3:uid="{CF375878-636F-4D14-80A1-6271D569793F}" name="Candidats" dataDxfId="1">
      <calculatedColumnFormula>IF([1]Synthèse!A4&lt;&gt;"",[1]Synthèse!A4,"")</calculatedColumnFormula>
    </tableColumn>
    <tableColumn id="2" xr3:uid="{1849ED32-39A6-471E-912A-0597BEED5093}" name="Note globale des tes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A58E0D-E517-4A84-B375-DB8AE194A681}">
  <dimension ref="A1:B14"/>
  <sheetViews>
    <sheetView tabSelected="1" workbookViewId="0">
      <selection activeCell="I26" sqref="I26"/>
    </sheetView>
  </sheetViews>
  <sheetFormatPr baseColWidth="10" defaultRowHeight="15" x14ac:dyDescent="0.25"/>
  <cols>
    <col min="1" max="1" width="21" bestFit="1" customWidth="1"/>
    <col min="2" max="2" width="31" bestFit="1" customWidth="1"/>
  </cols>
  <sheetData>
    <row r="1" spans="1:2" x14ac:dyDescent="0.25">
      <c r="A1" s="12" t="s">
        <v>13</v>
      </c>
      <c r="B1" t="s">
        <v>15</v>
      </c>
    </row>
    <row r="2" spans="1:2" x14ac:dyDescent="0.25">
      <c r="A2" s="13"/>
      <c r="B2" s="11"/>
    </row>
    <row r="3" spans="1:2" x14ac:dyDescent="0.25">
      <c r="A3" s="13" t="s">
        <v>2</v>
      </c>
      <c r="B3" s="11">
        <v>4.125</v>
      </c>
    </row>
    <row r="4" spans="1:2" x14ac:dyDescent="0.25">
      <c r="A4" s="13" t="s">
        <v>11</v>
      </c>
      <c r="B4" s="11">
        <v>3.7250000000000005</v>
      </c>
    </row>
    <row r="5" spans="1:2" x14ac:dyDescent="0.25">
      <c r="A5" s="13" t="s">
        <v>12</v>
      </c>
      <c r="B5" s="11">
        <v>5.25</v>
      </c>
    </row>
    <row r="6" spans="1:2" x14ac:dyDescent="0.25">
      <c r="A6" s="13" t="s">
        <v>3</v>
      </c>
      <c r="B6" s="11">
        <v>3.4749999999999996</v>
      </c>
    </row>
    <row r="7" spans="1:2" x14ac:dyDescent="0.25">
      <c r="A7" s="13" t="s">
        <v>4</v>
      </c>
      <c r="B7" s="11">
        <v>4.4249999999999998</v>
      </c>
    </row>
    <row r="8" spans="1:2" x14ac:dyDescent="0.25">
      <c r="A8" s="13" t="s">
        <v>5</v>
      </c>
      <c r="B8" s="11">
        <v>3.5250000000000004</v>
      </c>
    </row>
    <row r="9" spans="1:2" x14ac:dyDescent="0.25">
      <c r="A9" s="13" t="s">
        <v>6</v>
      </c>
      <c r="B9" s="11">
        <v>3.85</v>
      </c>
    </row>
    <row r="10" spans="1:2" x14ac:dyDescent="0.25">
      <c r="A10" s="13" t="s">
        <v>7</v>
      </c>
      <c r="B10" s="11">
        <v>3.1749999999999998</v>
      </c>
    </row>
    <row r="11" spans="1:2" x14ac:dyDescent="0.25">
      <c r="A11" s="13" t="s">
        <v>8</v>
      </c>
      <c r="B11" s="11">
        <v>3.0249999999999999</v>
      </c>
    </row>
    <row r="12" spans="1:2" x14ac:dyDescent="0.25">
      <c r="A12" s="13" t="s">
        <v>9</v>
      </c>
      <c r="B12" s="11">
        <v>4.1500000000000004</v>
      </c>
    </row>
    <row r="13" spans="1:2" x14ac:dyDescent="0.25">
      <c r="A13" s="13" t="s">
        <v>10</v>
      </c>
      <c r="B13" s="11">
        <v>3.7</v>
      </c>
    </row>
    <row r="14" spans="1:2" x14ac:dyDescent="0.25">
      <c r="A14" s="13" t="s">
        <v>14</v>
      </c>
      <c r="B14" s="11">
        <v>42.425000000000011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9D10EC-B05A-4AEF-B8C7-D9CB852A4D46}">
  <dimension ref="A1:B17"/>
  <sheetViews>
    <sheetView workbookViewId="0">
      <selection activeCell="A2" sqref="A2:B17"/>
    </sheetView>
  </sheetViews>
  <sheetFormatPr baseColWidth="10" defaultRowHeight="15" x14ac:dyDescent="0.25"/>
  <cols>
    <col min="1" max="1" width="12.140625" bestFit="1" customWidth="1"/>
    <col min="2" max="2" width="22.85546875" customWidth="1"/>
  </cols>
  <sheetData>
    <row r="1" spans="1:2" ht="15.75" thickBot="1" x14ac:dyDescent="0.3">
      <c r="A1" s="7" t="s">
        <v>0</v>
      </c>
      <c r="B1" s="8" t="s">
        <v>1</v>
      </c>
    </row>
    <row r="2" spans="1:2" x14ac:dyDescent="0.25">
      <c r="A2" s="1" t="s">
        <v>2</v>
      </c>
      <c r="B2" s="3">
        <f>IF([1]!Tableau1[[#This Row],[Candidats]]="","",[1]Synthèse!AD4)</f>
        <v>4.125</v>
      </c>
    </row>
    <row r="3" spans="1:2" x14ac:dyDescent="0.25">
      <c r="A3" s="1" t="s">
        <v>3</v>
      </c>
      <c r="B3" s="4">
        <f>IF([1]!Tableau1[[#This Row],[Candidats]]="","",[1]Synthèse!AD5)</f>
        <v>3.4749999999999996</v>
      </c>
    </row>
    <row r="4" spans="1:2" x14ac:dyDescent="0.25">
      <c r="A4" s="1" t="s">
        <v>4</v>
      </c>
      <c r="B4" s="3">
        <f>IF([1]!Tableau1[[#This Row],[Candidats]]="","",[1]Synthèse!AD6)</f>
        <v>4.4249999999999998</v>
      </c>
    </row>
    <row r="5" spans="1:2" x14ac:dyDescent="0.25">
      <c r="A5" s="1" t="s">
        <v>5</v>
      </c>
      <c r="B5" s="4">
        <f>IF([1]!Tableau1[[#This Row],[Candidats]]="","",[1]Synthèse!AD7)</f>
        <v>3.5250000000000004</v>
      </c>
    </row>
    <row r="6" spans="1:2" x14ac:dyDescent="0.25">
      <c r="A6" s="1" t="s">
        <v>6</v>
      </c>
      <c r="B6" s="3">
        <f>IF([1]!Tableau1[[#This Row],[Candidats]]="","",[1]Synthèse!AD8)</f>
        <v>3.85</v>
      </c>
    </row>
    <row r="7" spans="1:2" x14ac:dyDescent="0.25">
      <c r="A7" s="1" t="s">
        <v>7</v>
      </c>
      <c r="B7" s="4">
        <f>IF([1]!Tableau1[[#This Row],[Candidats]]="","",[1]Synthèse!AD9)</f>
        <v>3.1749999999999998</v>
      </c>
    </row>
    <row r="8" spans="1:2" x14ac:dyDescent="0.25">
      <c r="A8" s="1" t="s">
        <v>8</v>
      </c>
      <c r="B8" s="3">
        <f>IF([1]!Tableau1[[#This Row],[Candidats]]="","",[1]Synthèse!AD10)</f>
        <v>3.0249999999999999</v>
      </c>
    </row>
    <row r="9" spans="1:2" x14ac:dyDescent="0.25">
      <c r="A9" s="1" t="s">
        <v>9</v>
      </c>
      <c r="B9" s="4">
        <f>IF([1]!Tableau1[[#This Row],[Candidats]]="","",[1]Synthèse!AD11)</f>
        <v>4.1500000000000004</v>
      </c>
    </row>
    <row r="10" spans="1:2" x14ac:dyDescent="0.25">
      <c r="A10" s="1" t="s">
        <v>10</v>
      </c>
      <c r="B10" s="3">
        <f>IF([1]!Tableau1[[#This Row],[Candidats]]="","",[1]Synthèse!AD12)</f>
        <v>3.7</v>
      </c>
    </row>
    <row r="11" spans="1:2" x14ac:dyDescent="0.25">
      <c r="A11" s="1" t="s">
        <v>11</v>
      </c>
      <c r="B11" s="4">
        <f>IF([1]!Tableau1[[#This Row],[Candidats]]="","",[1]Synthèse!AD13)</f>
        <v>3.7250000000000005</v>
      </c>
    </row>
    <row r="12" spans="1:2" x14ac:dyDescent="0.25">
      <c r="A12" s="1" t="s">
        <v>12</v>
      </c>
      <c r="B12" s="3">
        <f>IF([1]!Tableau1[[#This Row],[Candidats]]="","",[1]Synthèse!AD14)</f>
        <v>5.25</v>
      </c>
    </row>
    <row r="13" spans="1:2" x14ac:dyDescent="0.25">
      <c r="A13" s="2" t="str">
        <f>IF([1]Synthèse!A15&lt;&gt;"",[1]Synthèse!A15,"")</f>
        <v/>
      </c>
      <c r="B13" s="5"/>
    </row>
    <row r="14" spans="1:2" x14ac:dyDescent="0.25">
      <c r="A14" s="1" t="str">
        <f>IF([1]Synthèse!A16&lt;&gt;"",[1]Synthèse!A16,"")</f>
        <v/>
      </c>
      <c r="B14" s="6"/>
    </row>
    <row r="15" spans="1:2" x14ac:dyDescent="0.25">
      <c r="A15" s="2" t="str">
        <f>IF([1]Synthèse!A17&lt;&gt;"",[1]Synthèse!A17,"")</f>
        <v/>
      </c>
      <c r="B15" s="5"/>
    </row>
    <row r="16" spans="1:2" x14ac:dyDescent="0.25">
      <c r="A16" s="1" t="str">
        <f>IF([1]Synthèse!A18&lt;&gt;"",[1]Synthèse!A18,"")</f>
        <v/>
      </c>
      <c r="B16" s="6"/>
    </row>
    <row r="17" spans="1:2" x14ac:dyDescent="0.25">
      <c r="A17" s="9" t="str">
        <f>IF([1]Synthèse!A19&lt;&gt;"",[1]Synthèse!A19,"")</f>
        <v/>
      </c>
      <c r="B17" s="10"/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Mickaël BONY</cp:lastModifiedBy>
  <dcterms:created xsi:type="dcterms:W3CDTF">2015-06-05T18:19:34Z</dcterms:created>
  <dcterms:modified xsi:type="dcterms:W3CDTF">2023-09-27T11:19:28Z</dcterms:modified>
</cp:coreProperties>
</file>