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gge-my.sharepoint.com/personal/stanislas_baudy_hcuge_ch/Documents/BUREAU/"/>
    </mc:Choice>
  </mc:AlternateContent>
  <xr:revisionPtr revIDLastSave="20" documentId="8_{15992C86-829A-4129-ACAA-01D7D42B1FE6}" xr6:coauthVersionLast="47" xr6:coauthVersionMax="47" xr10:uidLastSave="{6DB1B49D-61EE-48C0-B4D7-C1F9D26F5E25}"/>
  <bookViews>
    <workbookView xWindow="-28920" yWindow="-1395" windowWidth="29040" windowHeight="15840" xr2:uid="{0A120A7B-34FC-4150-BDC0-9C4E1FCA6888}"/>
  </bookViews>
  <sheets>
    <sheet name="LEASING MACHINE 1 &amp; OPT" sheetId="5" r:id="rId1"/>
  </sheets>
  <definedNames>
    <definedName name="Tauxannue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5" l="1"/>
  <c r="B24" i="5" l="1"/>
  <c r="C6" i="5"/>
  <c r="E23" i="5" s="1"/>
  <c r="D24" i="5" l="1"/>
  <c r="C23" i="5"/>
  <c r="F23" i="5" s="1"/>
  <c r="E24" i="5"/>
  <c r="B25" i="5"/>
  <c r="D25" i="5" s="1"/>
  <c r="H23" i="5" l="1"/>
  <c r="G23" i="5"/>
  <c r="E25" i="5"/>
  <c r="B26" i="5"/>
  <c r="D26" i="5" s="1"/>
  <c r="J23" i="5" l="1"/>
  <c r="C24" i="5" s="1"/>
  <c r="I23" i="5"/>
  <c r="E26" i="5"/>
  <c r="B27" i="5"/>
  <c r="D27" i="5" s="1"/>
  <c r="F24" i="5" l="1"/>
  <c r="G24" i="5" s="1"/>
  <c r="H24" i="5"/>
  <c r="J24" i="5" s="1"/>
  <c r="C25" i="5" s="1"/>
  <c r="E27" i="5"/>
  <c r="B28" i="5"/>
  <c r="D28" i="5" s="1"/>
  <c r="F25" i="5" l="1"/>
  <c r="G25" i="5" s="1"/>
  <c r="I24" i="5"/>
  <c r="H25" i="5"/>
  <c r="I25" i="5" s="1"/>
  <c r="E28" i="5"/>
  <c r="B29" i="5"/>
  <c r="D29" i="5" s="1"/>
  <c r="J25" i="5" l="1"/>
  <c r="C26" i="5" s="1"/>
  <c r="E29" i="5"/>
  <c r="B30" i="5"/>
  <c r="D30" i="5" s="1"/>
  <c r="F26" i="5" l="1"/>
  <c r="G26" i="5" s="1"/>
  <c r="E30" i="5"/>
  <c r="H26" i="5"/>
  <c r="I26" i="5" s="1"/>
  <c r="J26" i="5" l="1"/>
  <c r="C27" i="5" s="1"/>
  <c r="F27" i="5" s="1"/>
  <c r="H27" i="5" l="1"/>
  <c r="G27" i="5"/>
  <c r="J27" i="5" l="1"/>
  <c r="C28" i="5" s="1"/>
  <c r="F28" i="5" s="1"/>
  <c r="I27" i="5"/>
  <c r="H28" i="5" l="1"/>
  <c r="G28" i="5"/>
  <c r="I28" i="5" l="1"/>
  <c r="J28" i="5"/>
  <c r="C29" i="5" s="1"/>
  <c r="F29" i="5" s="1"/>
  <c r="H29" i="5" l="1"/>
  <c r="G29" i="5"/>
  <c r="I29" i="5" l="1"/>
  <c r="J29" i="5"/>
  <c r="C30" i="5" s="1"/>
  <c r="F30" i="5" s="1"/>
  <c r="H30" i="5" l="1"/>
  <c r="G30" i="5"/>
  <c r="J30" i="5" l="1"/>
  <c r="I30" i="5"/>
  <c r="B137" i="5" l="1"/>
  <c r="D137" i="5" l="1"/>
  <c r="C137" i="5"/>
  <c r="F137" i="5" s="1"/>
  <c r="B138" i="5"/>
  <c r="H137" i="5" l="1"/>
  <c r="J137" i="5" s="1"/>
  <c r="C138" i="5" s="1"/>
  <c r="D138" i="5"/>
  <c r="B139" i="5"/>
  <c r="F138" i="5" l="1"/>
  <c r="H138" i="5" s="1"/>
  <c r="J138" i="5" s="1"/>
  <c r="C139" i="5" s="1"/>
  <c r="D139" i="5"/>
  <c r="B140" i="5"/>
  <c r="F139" i="5" l="1"/>
  <c r="H139" i="5" s="1"/>
  <c r="J139" i="5" s="1"/>
  <c r="C140" i="5" s="1"/>
  <c r="B141" i="5"/>
  <c r="D140" i="5"/>
  <c r="F140" i="5" l="1"/>
  <c r="H140" i="5" s="1"/>
  <c r="J140" i="5" s="1"/>
  <c r="C141" i="5" s="1"/>
  <c r="D141" i="5"/>
  <c r="B142" i="5"/>
  <c r="F141" i="5" l="1"/>
  <c r="H141" i="5" s="1"/>
  <c r="J141" i="5" s="1"/>
  <c r="C142" i="5" s="1"/>
  <c r="B143" i="5"/>
  <c r="D142" i="5"/>
  <c r="F142" i="5" l="1"/>
  <c r="H142" i="5" s="1"/>
  <c r="J142" i="5" s="1"/>
  <c r="C143" i="5" s="1"/>
  <c r="B144" i="5"/>
  <c r="D143" i="5"/>
  <c r="F143" i="5" l="1"/>
  <c r="H143" i="5" s="1"/>
  <c r="J143" i="5" s="1"/>
  <c r="C144" i="5" s="1"/>
  <c r="D144" i="5"/>
  <c r="B145" i="5"/>
  <c r="F144" i="5" l="1"/>
  <c r="H144" i="5" s="1"/>
  <c r="J144" i="5" s="1"/>
  <c r="C145" i="5" s="1"/>
  <c r="D145" i="5"/>
  <c r="B146" i="5"/>
  <c r="F145" i="5" l="1"/>
  <c r="H145" i="5" s="1"/>
  <c r="J145" i="5" s="1"/>
  <c r="C146" i="5" s="1"/>
  <c r="B147" i="5"/>
  <c r="D146" i="5"/>
  <c r="F146" i="5" l="1"/>
  <c r="H146" i="5" s="1"/>
  <c r="J146" i="5" s="1"/>
  <c r="C147" i="5" s="1"/>
  <c r="B148" i="5"/>
  <c r="D147" i="5"/>
  <c r="F147" i="5" l="1"/>
  <c r="H147" i="5" s="1"/>
  <c r="J147" i="5" s="1"/>
  <c r="C148" i="5" s="1"/>
  <c r="D148" i="5"/>
  <c r="B149" i="5"/>
  <c r="F148" i="5" l="1"/>
  <c r="H148" i="5" s="1"/>
  <c r="J148" i="5" s="1"/>
  <c r="C149" i="5" s="1"/>
  <c r="D149" i="5"/>
  <c r="B150" i="5"/>
  <c r="F149" i="5" l="1"/>
  <c r="H149" i="5" s="1"/>
  <c r="J149" i="5" s="1"/>
  <c r="C150" i="5" s="1"/>
  <c r="D150" i="5"/>
  <c r="B151" i="5"/>
  <c r="F150" i="5" l="1"/>
  <c r="H150" i="5" s="1"/>
  <c r="J150" i="5" s="1"/>
  <c r="C151" i="5" s="1"/>
  <c r="B152" i="5"/>
  <c r="D151" i="5"/>
  <c r="F151" i="5" l="1"/>
  <c r="H151" i="5" s="1"/>
  <c r="J151" i="5" s="1"/>
  <c r="C152" i="5" s="1"/>
  <c r="D152" i="5"/>
  <c r="B153" i="5"/>
  <c r="F152" i="5" l="1"/>
  <c r="H152" i="5" s="1"/>
  <c r="J152" i="5" s="1"/>
  <c r="C153" i="5" s="1"/>
  <c r="D153" i="5"/>
  <c r="B154" i="5"/>
  <c r="F153" i="5" l="1"/>
  <c r="H153" i="5" s="1"/>
  <c r="J153" i="5" s="1"/>
  <c r="C154" i="5" s="1"/>
  <c r="D154" i="5"/>
  <c r="B155" i="5"/>
  <c r="F154" i="5" l="1"/>
  <c r="H154" i="5" s="1"/>
  <c r="J154" i="5" s="1"/>
  <c r="C155" i="5" s="1"/>
  <c r="B156" i="5"/>
  <c r="D155" i="5"/>
  <c r="F155" i="5" l="1"/>
  <c r="H155" i="5" s="1"/>
  <c r="J155" i="5" s="1"/>
  <c r="C156" i="5" s="1"/>
  <c r="D156" i="5"/>
  <c r="B157" i="5"/>
  <c r="F156" i="5" l="1"/>
  <c r="H156" i="5" s="1"/>
  <c r="J156" i="5" s="1"/>
  <c r="C157" i="5" s="1"/>
  <c r="D157" i="5"/>
  <c r="B158" i="5"/>
  <c r="F157" i="5" l="1"/>
  <c r="H157" i="5" s="1"/>
  <c r="J157" i="5" s="1"/>
  <c r="C158" i="5" s="1"/>
  <c r="F158" i="5" s="1"/>
  <c r="D158" i="5"/>
  <c r="B159" i="5"/>
  <c r="H158" i="5" l="1"/>
  <c r="J158" i="5" s="1"/>
  <c r="C159" i="5" s="1"/>
  <c r="F159" i="5" s="1"/>
  <c r="B160" i="5"/>
  <c r="D159" i="5"/>
  <c r="H159" i="5" l="1"/>
  <c r="J159" i="5" s="1"/>
  <c r="C160" i="5" s="1"/>
  <c r="F160" i="5" s="1"/>
  <c r="D160" i="5"/>
  <c r="B161" i="5"/>
  <c r="H160" i="5" l="1"/>
  <c r="J160" i="5" s="1"/>
  <c r="C161" i="5" s="1"/>
  <c r="F161" i="5" s="1"/>
  <c r="D161" i="5"/>
  <c r="B162" i="5"/>
  <c r="H161" i="5" l="1"/>
  <c r="J161" i="5" s="1"/>
  <c r="C162" i="5" s="1"/>
  <c r="D162" i="5"/>
  <c r="B163" i="5"/>
  <c r="F162" i="5" l="1"/>
  <c r="H162" i="5" s="1"/>
  <c r="J162" i="5" s="1"/>
  <c r="C163" i="5" s="1"/>
  <c r="B164" i="5"/>
  <c r="D163" i="5"/>
  <c r="F163" i="5" l="1"/>
  <c r="H163" i="5" s="1"/>
  <c r="J163" i="5" s="1"/>
  <c r="C164" i="5" s="1"/>
  <c r="B165" i="5"/>
  <c r="D164" i="5"/>
  <c r="F164" i="5" l="1"/>
  <c r="H164" i="5" s="1"/>
  <c r="J164" i="5" s="1"/>
  <c r="C165" i="5" s="1"/>
  <c r="D165" i="5"/>
  <c r="B166" i="5"/>
  <c r="F165" i="5" l="1"/>
  <c r="H165" i="5" s="1"/>
  <c r="J165" i="5" s="1"/>
  <c r="C166" i="5" s="1"/>
  <c r="D166" i="5"/>
  <c r="B167" i="5"/>
  <c r="F166" i="5" l="1"/>
  <c r="H166" i="5" s="1"/>
  <c r="J166" i="5" s="1"/>
  <c r="C167" i="5" s="1"/>
  <c r="B168" i="5"/>
  <c r="D167" i="5"/>
  <c r="F167" i="5" l="1"/>
  <c r="H167" i="5" s="1"/>
  <c r="J167" i="5" s="1"/>
  <c r="C168" i="5" s="1"/>
  <c r="B169" i="5"/>
  <c r="D168" i="5"/>
  <c r="F168" i="5" l="1"/>
  <c r="H168" i="5" s="1"/>
  <c r="J168" i="5" s="1"/>
  <c r="C169" i="5" s="1"/>
  <c r="D169" i="5"/>
  <c r="B170" i="5"/>
  <c r="F169" i="5" l="1"/>
  <c r="H169" i="5" s="1"/>
  <c r="J169" i="5" s="1"/>
  <c r="C170" i="5" s="1"/>
  <c r="F170" i="5" s="1"/>
  <c r="D170" i="5"/>
  <c r="B171" i="5"/>
  <c r="H170" i="5" l="1"/>
  <c r="J170" i="5" s="1"/>
  <c r="B172" i="5"/>
  <c r="D171" i="5"/>
  <c r="C171" i="5"/>
  <c r="F171" i="5" l="1"/>
  <c r="H171" i="5" s="1"/>
  <c r="J171" i="5" s="1"/>
  <c r="C172" i="5" s="1"/>
  <c r="B173" i="5"/>
  <c r="D172" i="5"/>
  <c r="F172" i="5" l="1"/>
  <c r="H172" i="5" s="1"/>
  <c r="J172" i="5" s="1"/>
  <c r="C173" i="5" s="1"/>
  <c r="D173" i="5"/>
  <c r="B174" i="5"/>
  <c r="F173" i="5" l="1"/>
  <c r="H173" i="5" s="1"/>
  <c r="J173" i="5" s="1"/>
  <c r="C174" i="5" s="1"/>
  <c r="B175" i="5"/>
  <c r="D174" i="5"/>
  <c r="F174" i="5" l="1"/>
  <c r="H174" i="5" s="1"/>
  <c r="J174" i="5" s="1"/>
  <c r="C175" i="5" s="1"/>
  <c r="B176" i="5"/>
  <c r="D175" i="5"/>
  <c r="F175" i="5" l="1"/>
  <c r="H175" i="5" s="1"/>
  <c r="J175" i="5" s="1"/>
  <c r="C176" i="5" s="1"/>
  <c r="B177" i="5"/>
  <c r="D176" i="5"/>
  <c r="F176" i="5" l="1"/>
  <c r="H176" i="5" s="1"/>
  <c r="J176" i="5" s="1"/>
  <c r="C177" i="5" s="1"/>
  <c r="D177" i="5"/>
  <c r="B178" i="5"/>
  <c r="F177" i="5" l="1"/>
  <c r="H177" i="5" s="1"/>
  <c r="J177" i="5" s="1"/>
  <c r="C178" i="5" s="1"/>
  <c r="B179" i="5"/>
  <c r="D178" i="5"/>
  <c r="F178" i="5" l="1"/>
  <c r="H178" i="5" s="1"/>
  <c r="J178" i="5" s="1"/>
  <c r="C179" i="5" s="1"/>
  <c r="B180" i="5"/>
  <c r="D179" i="5"/>
  <c r="F179" i="5" l="1"/>
  <c r="H179" i="5" s="1"/>
  <c r="J179" i="5" s="1"/>
  <c r="C180" i="5" s="1"/>
  <c r="B181" i="5"/>
  <c r="D180" i="5"/>
  <c r="F180" i="5" l="1"/>
  <c r="H180" i="5" s="1"/>
  <c r="J180" i="5" s="1"/>
  <c r="C181" i="5" s="1"/>
  <c r="D181" i="5"/>
  <c r="B182" i="5"/>
  <c r="F181" i="5" l="1"/>
  <c r="H181" i="5" s="1"/>
  <c r="J181" i="5" s="1"/>
  <c r="C182" i="5" s="1"/>
  <c r="D182" i="5"/>
  <c r="B183" i="5"/>
  <c r="F182" i="5" l="1"/>
  <c r="H182" i="5" s="1"/>
  <c r="J182" i="5" s="1"/>
  <c r="C183" i="5" s="1"/>
  <c r="B184" i="5"/>
  <c r="D183" i="5"/>
  <c r="F183" i="5" l="1"/>
  <c r="H183" i="5" s="1"/>
  <c r="J183" i="5" s="1"/>
  <c r="C184" i="5" s="1"/>
  <c r="B185" i="5"/>
  <c r="D184" i="5"/>
  <c r="F184" i="5" l="1"/>
  <c r="H184" i="5" s="1"/>
  <c r="J184" i="5" s="1"/>
  <c r="C185" i="5" s="1"/>
  <c r="D185" i="5"/>
  <c r="B186" i="5"/>
  <c r="F185" i="5" l="1"/>
  <c r="H185" i="5" s="1"/>
  <c r="J185" i="5" s="1"/>
  <c r="C186" i="5" s="1"/>
  <c r="D186" i="5"/>
  <c r="B187" i="5"/>
  <c r="F186" i="5" l="1"/>
  <c r="H186" i="5" s="1"/>
  <c r="J186" i="5" s="1"/>
  <c r="C187" i="5" s="1"/>
  <c r="B188" i="5"/>
  <c r="D187" i="5"/>
  <c r="F187" i="5" l="1"/>
  <c r="H187" i="5" s="1"/>
  <c r="J187" i="5" s="1"/>
  <c r="C188" i="5" s="1"/>
  <c r="B189" i="5"/>
  <c r="D188" i="5"/>
  <c r="F188" i="5" l="1"/>
  <c r="H188" i="5" s="1"/>
  <c r="J188" i="5" s="1"/>
  <c r="C189" i="5" s="1"/>
  <c r="D189" i="5"/>
  <c r="B190" i="5"/>
  <c r="F189" i="5" l="1"/>
  <c r="H189" i="5" s="1"/>
  <c r="J189" i="5" s="1"/>
  <c r="C190" i="5" s="1"/>
  <c r="D190" i="5"/>
  <c r="B191" i="5"/>
  <c r="F190" i="5" l="1"/>
  <c r="H190" i="5" s="1"/>
  <c r="J190" i="5" s="1"/>
  <c r="C191" i="5" s="1"/>
  <c r="B192" i="5"/>
  <c r="D191" i="5"/>
  <c r="F191" i="5" l="1"/>
  <c r="H191" i="5" s="1"/>
  <c r="J191" i="5" s="1"/>
  <c r="C192" i="5" s="1"/>
  <c r="B193" i="5"/>
  <c r="D192" i="5"/>
  <c r="F192" i="5" l="1"/>
  <c r="H192" i="5" s="1"/>
  <c r="J192" i="5" s="1"/>
  <c r="C193" i="5" s="1"/>
  <c r="D193" i="5"/>
  <c r="B194" i="5"/>
  <c r="F193" i="5" l="1"/>
  <c r="H193" i="5" s="1"/>
  <c r="J193" i="5" s="1"/>
  <c r="C194" i="5" s="1"/>
  <c r="D194" i="5"/>
  <c r="B195" i="5"/>
  <c r="F194" i="5" l="1"/>
  <c r="H194" i="5" s="1"/>
  <c r="J194" i="5" s="1"/>
  <c r="C195" i="5" s="1"/>
  <c r="B196" i="5"/>
  <c r="D195" i="5"/>
  <c r="F195" i="5" l="1"/>
  <c r="H195" i="5" s="1"/>
  <c r="J195" i="5" s="1"/>
  <c r="C196" i="5" s="1"/>
  <c r="B197" i="5"/>
  <c r="D196" i="5"/>
  <c r="F196" i="5" l="1"/>
  <c r="H196" i="5" s="1"/>
  <c r="J196" i="5" s="1"/>
  <c r="C197" i="5" s="1"/>
  <c r="D197" i="5"/>
  <c r="B198" i="5"/>
  <c r="F197" i="5" l="1"/>
  <c r="H197" i="5" s="1"/>
  <c r="J197" i="5" s="1"/>
  <c r="C198" i="5" s="1"/>
  <c r="D198" i="5"/>
  <c r="B199" i="5"/>
  <c r="F198" i="5" l="1"/>
  <c r="H198" i="5" s="1"/>
  <c r="J198" i="5" s="1"/>
  <c r="C199" i="5" s="1"/>
  <c r="B200" i="5"/>
  <c r="D199" i="5"/>
  <c r="F199" i="5" l="1"/>
  <c r="H199" i="5" s="1"/>
  <c r="J199" i="5" s="1"/>
  <c r="C200" i="5" s="1"/>
  <c r="B201" i="5"/>
  <c r="D200" i="5"/>
  <c r="F200" i="5" l="1"/>
  <c r="H200" i="5" s="1"/>
  <c r="J200" i="5" s="1"/>
  <c r="C201" i="5" s="1"/>
  <c r="D201" i="5"/>
  <c r="B202" i="5"/>
  <c r="F201" i="5" l="1"/>
  <c r="H201" i="5" s="1"/>
  <c r="J201" i="5" s="1"/>
  <c r="C202" i="5" s="1"/>
  <c r="D202" i="5"/>
  <c r="B203" i="5"/>
  <c r="F202" i="5" l="1"/>
  <c r="H202" i="5" s="1"/>
  <c r="J202" i="5" s="1"/>
  <c r="C203" i="5" s="1"/>
  <c r="B204" i="5"/>
  <c r="D203" i="5"/>
  <c r="F203" i="5" l="1"/>
  <c r="H203" i="5" s="1"/>
  <c r="J203" i="5" s="1"/>
  <c r="C204" i="5" s="1"/>
  <c r="B205" i="5"/>
  <c r="D204" i="5"/>
  <c r="F204" i="5" l="1"/>
  <c r="H204" i="5" s="1"/>
  <c r="J204" i="5" s="1"/>
  <c r="C205" i="5" s="1"/>
  <c r="D205" i="5"/>
  <c r="B206" i="5"/>
  <c r="F205" i="5" l="1"/>
  <c r="H205" i="5" s="1"/>
  <c r="J205" i="5" s="1"/>
  <c r="C206" i="5" s="1"/>
  <c r="B207" i="5"/>
  <c r="D206" i="5"/>
  <c r="F206" i="5" l="1"/>
  <c r="H206" i="5" s="1"/>
  <c r="J206" i="5" s="1"/>
  <c r="C207" i="5" s="1"/>
  <c r="B208" i="5"/>
  <c r="D207" i="5"/>
  <c r="F207" i="5" l="1"/>
  <c r="H207" i="5" s="1"/>
  <c r="J207" i="5" s="1"/>
  <c r="C208" i="5" s="1"/>
  <c r="B209" i="5"/>
  <c r="D208" i="5"/>
  <c r="F208" i="5" l="1"/>
  <c r="H208" i="5" s="1"/>
  <c r="J208" i="5" s="1"/>
  <c r="C209" i="5" s="1"/>
  <c r="D209" i="5"/>
  <c r="B210" i="5"/>
  <c r="F209" i="5" l="1"/>
  <c r="H209" i="5" s="1"/>
  <c r="J209" i="5" s="1"/>
  <c r="C210" i="5" s="1"/>
  <c r="B211" i="5"/>
  <c r="D210" i="5"/>
  <c r="F210" i="5" l="1"/>
  <c r="H210" i="5" s="1"/>
  <c r="J210" i="5" s="1"/>
  <c r="C211" i="5" s="1"/>
  <c r="B212" i="5"/>
  <c r="D211" i="5"/>
  <c r="F211" i="5" l="1"/>
  <c r="H211" i="5" s="1"/>
  <c r="J211" i="5" s="1"/>
  <c r="C212" i="5" s="1"/>
  <c r="B213" i="5"/>
  <c r="D212" i="5"/>
  <c r="F212" i="5" l="1"/>
  <c r="H212" i="5" s="1"/>
  <c r="J212" i="5" s="1"/>
  <c r="C213" i="5" s="1"/>
  <c r="D213" i="5"/>
  <c r="B214" i="5"/>
  <c r="F213" i="5" l="1"/>
  <c r="H213" i="5" s="1"/>
  <c r="J213" i="5" s="1"/>
  <c r="C214" i="5" s="1"/>
  <c r="B215" i="5"/>
  <c r="D214" i="5"/>
  <c r="F214" i="5" l="1"/>
  <c r="H214" i="5" s="1"/>
  <c r="J214" i="5" s="1"/>
  <c r="C215" i="5" s="1"/>
  <c r="B216" i="5"/>
  <c r="D215" i="5"/>
  <c r="F215" i="5" l="1"/>
  <c r="H215" i="5" s="1"/>
  <c r="J215" i="5" s="1"/>
  <c r="C216" i="5" s="1"/>
  <c r="B217" i="5"/>
  <c r="D216" i="5"/>
  <c r="F216" i="5" l="1"/>
  <c r="H216" i="5" s="1"/>
  <c r="J216" i="5" s="1"/>
  <c r="C217" i="5" s="1"/>
  <c r="D217" i="5"/>
  <c r="B218" i="5"/>
  <c r="F217" i="5" l="1"/>
  <c r="H217" i="5" s="1"/>
  <c r="J217" i="5" s="1"/>
  <c r="C218" i="5" s="1"/>
  <c r="B219" i="5"/>
  <c r="D218" i="5"/>
  <c r="F218" i="5" l="1"/>
  <c r="H218" i="5" s="1"/>
  <c r="J218" i="5" s="1"/>
  <c r="C219" i="5" s="1"/>
  <c r="B220" i="5"/>
  <c r="D219" i="5"/>
  <c r="F219" i="5" l="1"/>
  <c r="H219" i="5" s="1"/>
  <c r="J219" i="5" s="1"/>
  <c r="C220" i="5" s="1"/>
  <c r="B221" i="5"/>
  <c r="D220" i="5"/>
  <c r="F220" i="5" l="1"/>
  <c r="H220" i="5" s="1"/>
  <c r="J220" i="5" s="1"/>
  <c r="C221" i="5" s="1"/>
  <c r="D221" i="5"/>
  <c r="B222" i="5"/>
  <c r="F221" i="5" l="1"/>
  <c r="H221" i="5" s="1"/>
  <c r="J221" i="5" s="1"/>
  <c r="C222" i="5" s="1"/>
  <c r="B223" i="5"/>
  <c r="D222" i="5"/>
  <c r="F222" i="5" l="1"/>
  <c r="H222" i="5" s="1"/>
  <c r="J222" i="5" s="1"/>
  <c r="C223" i="5" s="1"/>
  <c r="B224" i="5"/>
  <c r="D223" i="5"/>
  <c r="F223" i="5" l="1"/>
  <c r="H223" i="5" s="1"/>
  <c r="J223" i="5" s="1"/>
  <c r="C224" i="5" s="1"/>
  <c r="B225" i="5"/>
  <c r="D224" i="5"/>
  <c r="F224" i="5" l="1"/>
  <c r="H224" i="5" s="1"/>
  <c r="J224" i="5" s="1"/>
  <c r="C225" i="5" s="1"/>
  <c r="D225" i="5"/>
  <c r="B226" i="5"/>
  <c r="F225" i="5" l="1"/>
  <c r="H225" i="5" s="1"/>
  <c r="J225" i="5" s="1"/>
  <c r="C226" i="5" s="1"/>
  <c r="B227" i="5"/>
  <c r="D226" i="5"/>
  <c r="F226" i="5" l="1"/>
  <c r="H226" i="5" s="1"/>
  <c r="J226" i="5" s="1"/>
  <c r="C227" i="5" s="1"/>
  <c r="B228" i="5"/>
  <c r="D227" i="5"/>
  <c r="F227" i="5" l="1"/>
  <c r="H227" i="5" s="1"/>
  <c r="J227" i="5" s="1"/>
  <c r="C228" i="5" s="1"/>
  <c r="B229" i="5"/>
  <c r="D228" i="5"/>
  <c r="F228" i="5" l="1"/>
  <c r="H228" i="5" s="1"/>
  <c r="J228" i="5" s="1"/>
  <c r="C229" i="5" s="1"/>
  <c r="D229" i="5"/>
  <c r="B230" i="5"/>
  <c r="F229" i="5" l="1"/>
  <c r="H229" i="5" s="1"/>
  <c r="J229" i="5" s="1"/>
  <c r="C230" i="5" s="1"/>
  <c r="D230" i="5"/>
  <c r="B231" i="5"/>
  <c r="F230" i="5" l="1"/>
  <c r="H230" i="5" s="1"/>
  <c r="J230" i="5" s="1"/>
  <c r="C231" i="5" s="1"/>
  <c r="B232" i="5"/>
  <c r="D231" i="5"/>
  <c r="F231" i="5" l="1"/>
  <c r="H231" i="5" s="1"/>
  <c r="J231" i="5" s="1"/>
  <c r="C232" i="5" s="1"/>
  <c r="B233" i="5"/>
  <c r="D232" i="5"/>
  <c r="F232" i="5" l="1"/>
  <c r="H232" i="5" s="1"/>
  <c r="J232" i="5" s="1"/>
  <c r="B234" i="5"/>
  <c r="D233" i="5"/>
  <c r="C233" i="5"/>
  <c r="J233" i="5"/>
  <c r="F233" i="5"/>
  <c r="H233" i="5"/>
  <c r="B235" i="5" l="1"/>
  <c r="J234" i="5"/>
  <c r="H234" i="5"/>
  <c r="F234" i="5"/>
  <c r="D234" i="5"/>
  <c r="C234" i="5"/>
  <c r="C235" i="5" l="1"/>
  <c r="J235" i="5"/>
  <c r="H235" i="5"/>
  <c r="B236" i="5"/>
  <c r="D235" i="5"/>
  <c r="F235" i="5"/>
  <c r="J236" i="5" l="1"/>
  <c r="B237" i="5"/>
  <c r="H236" i="5"/>
  <c r="F236" i="5"/>
  <c r="D236" i="5"/>
  <c r="C236" i="5"/>
  <c r="J237" i="5" l="1"/>
  <c r="H237" i="5"/>
  <c r="B238" i="5"/>
  <c r="F237" i="5"/>
  <c r="D237" i="5"/>
  <c r="C237" i="5"/>
  <c r="H238" i="5" l="1"/>
  <c r="D238" i="5"/>
  <c r="C238" i="5"/>
  <c r="J238" i="5"/>
  <c r="F238" i="5"/>
  <c r="B239" i="5"/>
  <c r="C239" i="5" l="1"/>
  <c r="B240" i="5"/>
  <c r="F239" i="5"/>
  <c r="J239" i="5"/>
  <c r="H239" i="5"/>
  <c r="D239" i="5"/>
  <c r="J240" i="5" l="1"/>
  <c r="H240" i="5"/>
  <c r="F240" i="5"/>
  <c r="D240" i="5"/>
  <c r="C240" i="5"/>
  <c r="B241" i="5"/>
  <c r="J241" i="5" l="1"/>
  <c r="H241" i="5"/>
  <c r="B242" i="5"/>
  <c r="F241" i="5"/>
  <c r="D241" i="5"/>
  <c r="C241" i="5"/>
  <c r="H242" i="5" l="1"/>
  <c r="D242" i="5"/>
  <c r="C242" i="5"/>
  <c r="B243" i="5"/>
  <c r="F242" i="5"/>
  <c r="J242" i="5"/>
  <c r="C243" i="5" l="1"/>
  <c r="J243" i="5"/>
  <c r="H243" i="5"/>
  <c r="F243" i="5"/>
  <c r="D243" i="5"/>
  <c r="B244" i="5"/>
  <c r="J244" i="5" l="1"/>
  <c r="H244" i="5"/>
  <c r="B245" i="5"/>
  <c r="F244" i="5"/>
  <c r="D244" i="5"/>
  <c r="C244" i="5"/>
  <c r="J245" i="5" l="1"/>
  <c r="H245" i="5"/>
  <c r="B246" i="5"/>
  <c r="F245" i="5"/>
  <c r="D245" i="5"/>
  <c r="C245" i="5"/>
  <c r="H246" i="5" l="1"/>
  <c r="D246" i="5"/>
  <c r="C246" i="5"/>
  <c r="J246" i="5"/>
  <c r="F246" i="5"/>
  <c r="B247" i="5"/>
  <c r="C247" i="5" l="1"/>
  <c r="B248" i="5"/>
  <c r="D247" i="5"/>
  <c r="J247" i="5"/>
  <c r="H247" i="5"/>
  <c r="F247" i="5"/>
  <c r="J248" i="5" l="1"/>
  <c r="H248" i="5"/>
  <c r="F248" i="5"/>
  <c r="D248" i="5"/>
  <c r="C248" i="5"/>
  <c r="B249" i="5"/>
  <c r="J249" i="5" l="1"/>
  <c r="H249" i="5"/>
  <c r="B250" i="5"/>
  <c r="F249" i="5"/>
  <c r="D249" i="5"/>
  <c r="C249" i="5"/>
  <c r="H250" i="5" l="1"/>
  <c r="D250" i="5"/>
  <c r="C250" i="5"/>
  <c r="B251" i="5"/>
  <c r="J250" i="5"/>
  <c r="F250" i="5"/>
  <c r="C251" i="5" l="1"/>
  <c r="J251" i="5"/>
  <c r="H251" i="5"/>
  <c r="F251" i="5"/>
  <c r="D251" i="5"/>
  <c r="B252" i="5"/>
  <c r="J252" i="5" l="1"/>
  <c r="H252" i="5"/>
  <c r="B253" i="5"/>
  <c r="F252" i="5"/>
  <c r="D252" i="5"/>
  <c r="C252" i="5"/>
  <c r="J253" i="5" l="1"/>
  <c r="H253" i="5"/>
  <c r="B254" i="5"/>
  <c r="F253" i="5"/>
  <c r="D253" i="5"/>
  <c r="C253" i="5"/>
  <c r="H254" i="5" l="1"/>
  <c r="D254" i="5"/>
  <c r="C254" i="5"/>
  <c r="J254" i="5"/>
  <c r="F254" i="5"/>
  <c r="B255" i="5"/>
  <c r="C255" i="5" l="1"/>
  <c r="B256" i="5"/>
  <c r="J255" i="5"/>
  <c r="H255" i="5"/>
  <c r="F255" i="5"/>
  <c r="D255" i="5"/>
  <c r="J256" i="5" l="1"/>
  <c r="H256" i="5"/>
  <c r="F256" i="5"/>
  <c r="D256" i="5"/>
  <c r="C256" i="5"/>
  <c r="B257" i="5"/>
  <c r="J257" i="5" l="1"/>
  <c r="H257" i="5"/>
  <c r="B258" i="5"/>
  <c r="F257" i="5"/>
  <c r="D257" i="5"/>
  <c r="C257" i="5"/>
  <c r="H258" i="5" l="1"/>
  <c r="D258" i="5"/>
  <c r="C258" i="5"/>
  <c r="B259" i="5"/>
  <c r="J258" i="5"/>
  <c r="F258" i="5"/>
  <c r="C259" i="5" l="1"/>
  <c r="J259" i="5"/>
  <c r="H259" i="5"/>
  <c r="F259" i="5"/>
  <c r="D259" i="5"/>
  <c r="B260" i="5"/>
  <c r="J260" i="5" l="1"/>
  <c r="H260" i="5"/>
  <c r="B261" i="5"/>
  <c r="F260" i="5"/>
  <c r="D260" i="5"/>
  <c r="C260" i="5"/>
  <c r="J261" i="5" l="1"/>
  <c r="H261" i="5"/>
  <c r="B262" i="5"/>
  <c r="F261" i="5"/>
  <c r="D261" i="5"/>
  <c r="C261" i="5"/>
  <c r="B263" i="5" l="1"/>
  <c r="H262" i="5"/>
  <c r="D262" i="5"/>
  <c r="C262" i="5"/>
  <c r="J262" i="5"/>
  <c r="F262" i="5"/>
  <c r="B264" i="5" l="1"/>
  <c r="J263" i="5"/>
  <c r="H263" i="5"/>
  <c r="F263" i="5"/>
  <c r="D263" i="5"/>
  <c r="C263" i="5"/>
  <c r="J264" i="5" l="1"/>
  <c r="B265" i="5"/>
  <c r="H264" i="5"/>
  <c r="F264" i="5"/>
  <c r="D264" i="5"/>
  <c r="C264" i="5"/>
  <c r="B266" i="5" l="1"/>
  <c r="H265" i="5"/>
  <c r="D265" i="5"/>
  <c r="C265" i="5"/>
  <c r="J265" i="5"/>
  <c r="F265" i="5"/>
  <c r="B267" i="5" l="1"/>
  <c r="J266" i="5"/>
  <c r="C266" i="5"/>
  <c r="H266" i="5"/>
  <c r="F266" i="5"/>
  <c r="D266" i="5"/>
  <c r="J267" i="5" l="1"/>
  <c r="B268" i="5"/>
  <c r="H267" i="5"/>
  <c r="F267" i="5"/>
  <c r="D267" i="5"/>
  <c r="C267" i="5"/>
  <c r="B269" i="5" l="1"/>
  <c r="H268" i="5"/>
  <c r="D268" i="5"/>
  <c r="C268" i="5"/>
  <c r="J268" i="5"/>
  <c r="F268" i="5"/>
  <c r="B270" i="5" l="1"/>
  <c r="J269" i="5"/>
  <c r="H269" i="5"/>
  <c r="D269" i="5"/>
  <c r="F269" i="5"/>
  <c r="C269" i="5"/>
  <c r="J270" i="5" l="1"/>
  <c r="B271" i="5"/>
  <c r="H270" i="5"/>
  <c r="F270" i="5"/>
  <c r="D270" i="5"/>
  <c r="C270" i="5"/>
  <c r="B272" i="5" l="1"/>
  <c r="H271" i="5"/>
  <c r="D271" i="5"/>
  <c r="C271" i="5"/>
  <c r="J271" i="5"/>
  <c r="F271" i="5"/>
  <c r="B273" i="5" l="1"/>
  <c r="J272" i="5"/>
  <c r="H272" i="5"/>
  <c r="F272" i="5"/>
  <c r="D272" i="5"/>
  <c r="C272" i="5"/>
  <c r="J273" i="5" l="1"/>
  <c r="B274" i="5"/>
  <c r="H273" i="5"/>
  <c r="F273" i="5"/>
  <c r="D273" i="5"/>
  <c r="C273" i="5"/>
  <c r="B275" i="5" l="1"/>
  <c r="H274" i="5"/>
  <c r="D274" i="5"/>
  <c r="C274" i="5"/>
  <c r="J274" i="5"/>
  <c r="F274" i="5"/>
  <c r="B276" i="5" l="1"/>
  <c r="J275" i="5"/>
  <c r="H275" i="5"/>
  <c r="F275" i="5"/>
  <c r="D275" i="5"/>
  <c r="C275" i="5"/>
  <c r="J276" i="5" l="1"/>
  <c r="B277" i="5"/>
  <c r="H276" i="5"/>
  <c r="F276" i="5"/>
  <c r="D276" i="5"/>
  <c r="C276" i="5"/>
  <c r="B278" i="5" l="1"/>
  <c r="H277" i="5"/>
  <c r="D277" i="5"/>
  <c r="C277" i="5"/>
  <c r="J277" i="5"/>
  <c r="F277" i="5"/>
  <c r="B279" i="5" l="1"/>
  <c r="J278" i="5"/>
  <c r="H278" i="5"/>
  <c r="F278" i="5"/>
  <c r="D278" i="5"/>
  <c r="C278" i="5"/>
  <c r="J279" i="5" l="1"/>
  <c r="B280" i="5"/>
  <c r="H279" i="5"/>
  <c r="F279" i="5"/>
  <c r="D279" i="5"/>
  <c r="C279" i="5"/>
  <c r="B281" i="5" l="1"/>
  <c r="H280" i="5"/>
  <c r="D280" i="5"/>
  <c r="C280" i="5"/>
  <c r="J280" i="5"/>
  <c r="F280" i="5"/>
  <c r="B282" i="5" l="1"/>
  <c r="J281" i="5"/>
  <c r="H281" i="5"/>
  <c r="F281" i="5"/>
  <c r="D281" i="5"/>
  <c r="C281" i="5"/>
  <c r="J282" i="5" l="1"/>
  <c r="B283" i="5"/>
  <c r="H282" i="5"/>
  <c r="F282" i="5"/>
  <c r="D282" i="5"/>
  <c r="C282" i="5"/>
  <c r="B284" i="5" l="1"/>
  <c r="H283" i="5"/>
  <c r="D283" i="5"/>
  <c r="C283" i="5"/>
  <c r="J283" i="5"/>
  <c r="F283" i="5"/>
  <c r="H284" i="5" l="1"/>
  <c r="B285" i="5"/>
  <c r="J284" i="5"/>
  <c r="F284" i="5"/>
  <c r="J285" i="5" l="1"/>
  <c r="F285" i="5"/>
  <c r="B286" i="5"/>
  <c r="H285" i="5"/>
  <c r="J286" i="5" l="1"/>
  <c r="B287" i="5"/>
  <c r="F286" i="5"/>
  <c r="H286" i="5"/>
  <c r="H287" i="5" l="1"/>
  <c r="J287" i="5"/>
  <c r="B288" i="5"/>
  <c r="F287" i="5"/>
  <c r="B289" i="5" l="1"/>
  <c r="F288" i="5"/>
  <c r="J288" i="5"/>
  <c r="H288" i="5"/>
  <c r="H289" i="5" l="1"/>
  <c r="B290" i="5"/>
  <c r="J289" i="5"/>
  <c r="F289" i="5"/>
  <c r="J290" i="5" l="1"/>
  <c r="F290" i="5"/>
  <c r="B291" i="5"/>
  <c r="H290" i="5"/>
  <c r="B292" i="5" l="1"/>
  <c r="J291" i="5"/>
  <c r="F291" i="5"/>
  <c r="H291" i="5"/>
  <c r="H292" i="5" l="1"/>
  <c r="J292" i="5"/>
  <c r="B293" i="5"/>
  <c r="F292" i="5"/>
  <c r="J293" i="5" l="1"/>
  <c r="B294" i="5"/>
  <c r="F293" i="5"/>
  <c r="H293" i="5"/>
  <c r="B295" i="5" l="1"/>
  <c r="F294" i="5"/>
  <c r="J294" i="5"/>
  <c r="H294" i="5"/>
  <c r="H295" i="5" l="1"/>
  <c r="B296" i="5"/>
  <c r="J295" i="5"/>
  <c r="F295" i="5"/>
  <c r="B297" i="5" l="1"/>
  <c r="J296" i="5"/>
  <c r="F296" i="5"/>
  <c r="H296" i="5"/>
  <c r="H297" i="5" l="1"/>
  <c r="J297" i="5"/>
  <c r="F297" i="5"/>
  <c r="B298" i="5"/>
  <c r="H298" i="5" l="1"/>
  <c r="J298" i="5"/>
  <c r="B299" i="5"/>
  <c r="F298" i="5"/>
  <c r="J299" i="5" l="1"/>
  <c r="B300" i="5"/>
  <c r="F299" i="5"/>
  <c r="H299" i="5"/>
  <c r="B301" i="5" l="1"/>
  <c r="F300" i="5"/>
  <c r="J300" i="5"/>
  <c r="H300" i="5"/>
  <c r="H301" i="5" l="1"/>
  <c r="B302" i="5"/>
  <c r="J301" i="5"/>
  <c r="F301" i="5"/>
  <c r="J302" i="5" l="1"/>
  <c r="F302" i="5"/>
  <c r="B303" i="5"/>
  <c r="H302" i="5"/>
  <c r="B304" i="5" l="1"/>
  <c r="J303" i="5"/>
  <c r="F303" i="5"/>
  <c r="H303" i="5"/>
  <c r="H304" i="5" l="1"/>
  <c r="J304" i="5"/>
  <c r="B305" i="5"/>
  <c r="F304" i="5"/>
  <c r="J305" i="5" l="1"/>
  <c r="B306" i="5"/>
  <c r="F305" i="5"/>
  <c r="H305" i="5"/>
  <c r="H306" i="5" l="1"/>
  <c r="B307" i="5"/>
  <c r="F306" i="5"/>
  <c r="J306" i="5"/>
  <c r="B308" i="5" l="1"/>
  <c r="J307" i="5"/>
  <c r="F307" i="5"/>
  <c r="H307" i="5"/>
  <c r="H308" i="5" l="1"/>
  <c r="B309" i="5"/>
  <c r="J308" i="5"/>
  <c r="F308" i="5"/>
  <c r="J309" i="5" l="1"/>
  <c r="F309" i="5"/>
  <c r="B310" i="5"/>
  <c r="H309" i="5"/>
  <c r="H310" i="5" l="1"/>
  <c r="J310" i="5"/>
  <c r="B311" i="5"/>
  <c r="F310" i="5"/>
  <c r="J311" i="5" l="1"/>
  <c r="B312" i="5"/>
  <c r="F311" i="5"/>
  <c r="H311" i="5"/>
  <c r="H312" i="5" l="1"/>
  <c r="B313" i="5"/>
  <c r="F312" i="5"/>
  <c r="J312" i="5"/>
  <c r="B314" i="5" l="1"/>
  <c r="F313" i="5"/>
  <c r="J313" i="5"/>
  <c r="H313" i="5"/>
  <c r="H314" i="5" l="1"/>
  <c r="J314" i="5"/>
  <c r="F314" i="5"/>
  <c r="B315" i="5"/>
  <c r="B316" i="5" l="1"/>
  <c r="J315" i="5"/>
  <c r="F315" i="5"/>
  <c r="H315" i="5"/>
  <c r="J316" i="5" l="1"/>
  <c r="B317" i="5"/>
  <c r="F316" i="5"/>
  <c r="H316" i="5"/>
  <c r="H317" i="5" l="1"/>
  <c r="J317" i="5"/>
  <c r="B318" i="5"/>
  <c r="F317" i="5"/>
  <c r="B319" i="5" l="1"/>
  <c r="F318" i="5"/>
  <c r="J318" i="5"/>
  <c r="H318" i="5"/>
  <c r="B320" i="5" l="1"/>
  <c r="J319" i="5"/>
  <c r="F319" i="5"/>
  <c r="H319" i="5"/>
  <c r="H320" i="5" l="1"/>
  <c r="B321" i="5"/>
  <c r="J320" i="5"/>
  <c r="F320" i="5"/>
  <c r="H321" i="5" l="1"/>
  <c r="J321" i="5"/>
  <c r="F321" i="5"/>
  <c r="B322" i="5"/>
  <c r="H322" i="5" l="1"/>
  <c r="J322" i="5"/>
  <c r="B323" i="5"/>
  <c r="F322" i="5"/>
  <c r="B324" i="5" l="1"/>
  <c r="J323" i="5"/>
  <c r="F323" i="5"/>
  <c r="H323" i="5"/>
  <c r="H324" i="5" l="1"/>
  <c r="F324" i="5"/>
  <c r="J324" i="5"/>
  <c r="B325" i="5"/>
  <c r="H325" i="5" l="1"/>
  <c r="F325" i="5"/>
  <c r="B326" i="5"/>
  <c r="J325" i="5"/>
  <c r="H326" i="5" l="1"/>
  <c r="J326" i="5"/>
  <c r="B327" i="5"/>
  <c r="F326" i="5"/>
  <c r="J327" i="5" l="1"/>
  <c r="B328" i="5"/>
  <c r="F327" i="5"/>
  <c r="H327" i="5"/>
  <c r="H328" i="5" l="1"/>
  <c r="B329" i="5"/>
  <c r="F328" i="5"/>
  <c r="J328" i="5"/>
  <c r="J329" i="5" l="1"/>
  <c r="B330" i="5"/>
  <c r="F329" i="5"/>
  <c r="H329" i="5"/>
  <c r="H330" i="5" l="1"/>
  <c r="F330" i="5"/>
  <c r="B331" i="5"/>
  <c r="J330" i="5"/>
  <c r="B332" i="5" l="1"/>
  <c r="J331" i="5"/>
  <c r="F331" i="5"/>
  <c r="H331" i="5"/>
  <c r="H332" i="5" l="1"/>
  <c r="J332" i="5"/>
  <c r="B333" i="5"/>
  <c r="F332" i="5"/>
  <c r="J333" i="5" l="1"/>
  <c r="B334" i="5"/>
  <c r="F333" i="5"/>
  <c r="H333" i="5"/>
  <c r="H334" i="5" l="1"/>
  <c r="B335" i="5"/>
  <c r="F334" i="5"/>
  <c r="J334" i="5"/>
  <c r="J335" i="5" l="1"/>
  <c r="B336" i="5"/>
  <c r="F335" i="5"/>
  <c r="H335" i="5"/>
  <c r="H336" i="5" l="1"/>
  <c r="F336" i="5"/>
  <c r="B337" i="5"/>
  <c r="J336" i="5"/>
  <c r="J337" i="5" l="1"/>
  <c r="F337" i="5"/>
  <c r="B338" i="5"/>
  <c r="H337" i="5"/>
  <c r="H338" i="5" l="1"/>
  <c r="J338" i="5"/>
  <c r="B339" i="5"/>
  <c r="F338" i="5"/>
  <c r="J339" i="5" l="1"/>
  <c r="B340" i="5"/>
  <c r="F339" i="5"/>
  <c r="H339" i="5"/>
  <c r="H340" i="5" l="1"/>
  <c r="B341" i="5"/>
  <c r="F340" i="5"/>
  <c r="J340" i="5"/>
  <c r="J341" i="5" l="1"/>
  <c r="B342" i="5"/>
  <c r="F341" i="5"/>
  <c r="H341" i="5"/>
  <c r="H342" i="5" l="1"/>
  <c r="F342" i="5"/>
  <c r="B343" i="5"/>
  <c r="J342" i="5"/>
  <c r="F343" i="5" l="1"/>
  <c r="B344" i="5"/>
  <c r="J343" i="5"/>
  <c r="H343" i="5"/>
  <c r="H344" i="5" l="1"/>
  <c r="J344" i="5"/>
  <c r="B345" i="5"/>
  <c r="F344" i="5"/>
  <c r="J345" i="5" l="1"/>
  <c r="B346" i="5"/>
  <c r="F345" i="5"/>
  <c r="H345" i="5"/>
  <c r="H346" i="5" l="1"/>
  <c r="B347" i="5"/>
  <c r="F346" i="5"/>
  <c r="J346" i="5"/>
  <c r="J347" i="5" l="1"/>
  <c r="B348" i="5"/>
  <c r="F347" i="5"/>
  <c r="H347" i="5"/>
  <c r="F348" i="5" l="1"/>
  <c r="B349" i="5"/>
  <c r="J348" i="5"/>
  <c r="H348" i="5"/>
  <c r="H349" i="5" l="1"/>
  <c r="J349" i="5"/>
  <c r="F349" i="5"/>
  <c r="B350" i="5"/>
  <c r="H350" i="5" l="1"/>
  <c r="J350" i="5"/>
  <c r="B351" i="5"/>
  <c r="F350" i="5"/>
  <c r="J351" i="5" l="1"/>
  <c r="B352" i="5"/>
  <c r="F351" i="5"/>
  <c r="H351" i="5"/>
  <c r="B353" i="5" l="1"/>
  <c r="F352" i="5"/>
  <c r="J352" i="5"/>
  <c r="H352" i="5"/>
  <c r="H353" i="5" l="1"/>
  <c r="J353" i="5"/>
  <c r="B354" i="5"/>
  <c r="F353" i="5"/>
  <c r="F354" i="5" l="1"/>
  <c r="B355" i="5"/>
  <c r="J354" i="5"/>
  <c r="H354" i="5"/>
  <c r="J355" i="5" l="1"/>
  <c r="F355" i="5"/>
  <c r="B356" i="5"/>
  <c r="H355" i="5"/>
  <c r="J356" i="5" l="1"/>
  <c r="B357" i="5"/>
  <c r="F356" i="5"/>
  <c r="H356" i="5"/>
  <c r="H357" i="5" l="1"/>
  <c r="J357" i="5"/>
  <c r="F357" i="5"/>
  <c r="B358" i="5"/>
  <c r="B359" i="5" l="1"/>
  <c r="J358" i="5"/>
  <c r="F358" i="5"/>
  <c r="H358" i="5"/>
  <c r="H359" i="5" l="1"/>
  <c r="J359" i="5"/>
  <c r="B360" i="5"/>
  <c r="F359" i="5"/>
  <c r="J360" i="5" l="1"/>
  <c r="F360" i="5"/>
  <c r="B361" i="5"/>
  <c r="H360" i="5"/>
  <c r="H361" i="5" l="1"/>
  <c r="B362" i="5"/>
  <c r="J361" i="5"/>
  <c r="F361" i="5"/>
  <c r="J362" i="5" l="1"/>
  <c r="B363" i="5"/>
  <c r="F362" i="5"/>
  <c r="H362" i="5"/>
  <c r="J363" i="5" l="1"/>
  <c r="F363" i="5"/>
  <c r="B364" i="5"/>
  <c r="H363" i="5"/>
  <c r="H364" i="5" l="1"/>
  <c r="B365" i="5"/>
  <c r="J364" i="5"/>
  <c r="F364" i="5"/>
  <c r="J365" i="5" l="1"/>
  <c r="B366" i="5"/>
  <c r="F365" i="5"/>
  <c r="H365" i="5"/>
  <c r="J366" i="5" l="1"/>
  <c r="F366" i="5"/>
  <c r="B367" i="5"/>
  <c r="H366" i="5"/>
  <c r="H367" i="5" l="1"/>
  <c r="B368" i="5"/>
  <c r="J367" i="5"/>
  <c r="F367" i="5"/>
  <c r="J368" i="5" l="1"/>
  <c r="B369" i="5"/>
  <c r="F368" i="5"/>
  <c r="H368" i="5"/>
  <c r="H369" i="5" l="1"/>
  <c r="J369" i="5"/>
  <c r="F369" i="5"/>
  <c r="B370" i="5"/>
  <c r="H370" i="5" l="1"/>
  <c r="B371" i="5"/>
  <c r="J370" i="5"/>
  <c r="F370" i="5"/>
  <c r="J371" i="5" l="1"/>
  <c r="B372" i="5"/>
  <c r="F371" i="5"/>
  <c r="H371" i="5"/>
  <c r="H372" i="5" l="1"/>
  <c r="J372" i="5"/>
  <c r="F372" i="5"/>
  <c r="B373" i="5"/>
  <c r="B374" i="5" l="1"/>
  <c r="F373" i="5"/>
  <c r="J373" i="5"/>
  <c r="H373" i="5"/>
  <c r="J374" i="5" l="1"/>
  <c r="B375" i="5"/>
  <c r="F374" i="5"/>
  <c r="H374" i="5"/>
  <c r="H375" i="5" l="1"/>
  <c r="J375" i="5"/>
  <c r="F375" i="5"/>
  <c r="B376" i="5"/>
  <c r="B377" i="5" l="1"/>
  <c r="J376" i="5"/>
  <c r="F376" i="5"/>
  <c r="H376" i="5"/>
  <c r="H377" i="5" l="1"/>
  <c r="J377" i="5"/>
  <c r="B378" i="5"/>
  <c r="F377" i="5"/>
  <c r="H378" i="5" l="1"/>
  <c r="J378" i="5"/>
  <c r="F378" i="5"/>
  <c r="B379" i="5"/>
  <c r="B380" i="5" l="1"/>
  <c r="J379" i="5"/>
  <c r="F379" i="5"/>
  <c r="H379" i="5"/>
  <c r="H380" i="5" l="1"/>
  <c r="J380" i="5"/>
  <c r="B381" i="5"/>
  <c r="F380" i="5"/>
  <c r="J381" i="5" l="1"/>
  <c r="F381" i="5"/>
  <c r="B382" i="5"/>
  <c r="H381" i="5"/>
  <c r="H382" i="5" l="1"/>
  <c r="B383" i="5"/>
  <c r="J382" i="5"/>
  <c r="F382" i="5"/>
  <c r="J383" i="5" l="1"/>
  <c r="B384" i="5"/>
  <c r="F383" i="5"/>
  <c r="H383" i="5"/>
  <c r="H384" i="5" l="1"/>
  <c r="J384" i="5"/>
  <c r="F384" i="5"/>
  <c r="B385" i="5"/>
  <c r="B386" i="5" l="1"/>
  <c r="J385" i="5"/>
  <c r="F385" i="5"/>
  <c r="H385" i="5"/>
  <c r="J386" i="5" l="1"/>
  <c r="B387" i="5"/>
  <c r="F386" i="5"/>
  <c r="H386" i="5"/>
  <c r="H387" i="5" l="1"/>
  <c r="J387" i="5"/>
  <c r="F387" i="5"/>
  <c r="B388" i="5"/>
  <c r="B389" i="5" l="1"/>
  <c r="J388" i="5"/>
  <c r="F388" i="5"/>
  <c r="H388" i="5"/>
  <c r="H389" i="5" l="1"/>
  <c r="J389" i="5"/>
  <c r="B390" i="5"/>
  <c r="F389" i="5"/>
  <c r="J390" i="5" l="1"/>
  <c r="F390" i="5"/>
  <c r="B391" i="5"/>
  <c r="H390" i="5"/>
  <c r="H391" i="5" l="1"/>
  <c r="B392" i="5"/>
  <c r="F391" i="5"/>
  <c r="J391" i="5"/>
  <c r="J392" i="5" l="1"/>
  <c r="B393" i="5"/>
  <c r="F392" i="5"/>
  <c r="H392" i="5"/>
  <c r="H393" i="5" l="1"/>
  <c r="J393" i="5"/>
  <c r="F393" i="5"/>
  <c r="B394" i="5"/>
  <c r="B395" i="5" l="1"/>
  <c r="J394" i="5"/>
  <c r="F394" i="5"/>
  <c r="H394" i="5"/>
  <c r="J395" i="5" l="1"/>
  <c r="B396" i="5"/>
  <c r="F395" i="5"/>
  <c r="H395" i="5"/>
  <c r="H396" i="5" l="1"/>
  <c r="J396" i="5"/>
  <c r="F396" i="5"/>
  <c r="B397" i="5"/>
  <c r="B398" i="5" l="1"/>
  <c r="J397" i="5"/>
  <c r="F397" i="5"/>
  <c r="H397" i="5"/>
  <c r="H398" i="5" l="1"/>
  <c r="J398" i="5"/>
  <c r="B399" i="5"/>
  <c r="F398" i="5"/>
  <c r="H399" i="5" l="1"/>
  <c r="J399" i="5"/>
  <c r="F399" i="5"/>
  <c r="B400" i="5"/>
  <c r="B401" i="5" l="1"/>
  <c r="J400" i="5"/>
  <c r="F400" i="5"/>
  <c r="H400" i="5"/>
  <c r="J401" i="5" l="1"/>
  <c r="B402" i="5"/>
  <c r="F401" i="5"/>
  <c r="H401" i="5"/>
  <c r="H402" i="5" l="1"/>
  <c r="J402" i="5"/>
  <c r="F402" i="5"/>
  <c r="B403" i="5"/>
  <c r="B404" i="5" l="1"/>
  <c r="J403" i="5"/>
  <c r="F403" i="5"/>
  <c r="H403" i="5"/>
  <c r="J404" i="5" l="1"/>
  <c r="B405" i="5"/>
  <c r="F404" i="5"/>
  <c r="H404" i="5"/>
  <c r="H405" i="5" l="1"/>
  <c r="J405" i="5"/>
  <c r="F405" i="5"/>
  <c r="B406" i="5"/>
  <c r="B407" i="5" l="1"/>
  <c r="J406" i="5"/>
  <c r="F406" i="5"/>
  <c r="H406" i="5"/>
  <c r="H407" i="5" l="1"/>
  <c r="J407" i="5"/>
  <c r="B408" i="5"/>
  <c r="F407" i="5"/>
  <c r="J408" i="5" l="1"/>
  <c r="F408" i="5"/>
  <c r="B409" i="5"/>
  <c r="H408" i="5"/>
  <c r="H409" i="5" l="1"/>
  <c r="B410" i="5"/>
  <c r="F409" i="5"/>
  <c r="J409" i="5"/>
  <c r="J410" i="5" l="1"/>
  <c r="B411" i="5"/>
  <c r="F410" i="5"/>
  <c r="H410" i="5"/>
  <c r="H411" i="5" l="1"/>
  <c r="J411" i="5"/>
  <c r="F411" i="5"/>
  <c r="B412" i="5"/>
  <c r="B413" i="5" l="1"/>
  <c r="J412" i="5"/>
  <c r="F412" i="5"/>
  <c r="H412" i="5"/>
  <c r="H413" i="5" l="1"/>
  <c r="J413" i="5"/>
  <c r="B414" i="5"/>
  <c r="F413" i="5"/>
  <c r="J414" i="5" l="1"/>
  <c r="F414" i="5"/>
  <c r="B415" i="5"/>
  <c r="H414" i="5"/>
  <c r="H415" i="5" l="1"/>
  <c r="B416" i="5"/>
  <c r="J415" i="5"/>
  <c r="F415" i="5"/>
  <c r="J416" i="5" l="1"/>
  <c r="F416" i="5"/>
  <c r="B417" i="5"/>
  <c r="H416" i="5"/>
  <c r="H417" i="5" l="1"/>
  <c r="J417" i="5"/>
  <c r="F417" i="5"/>
  <c r="B418" i="5"/>
  <c r="B419" i="5" l="1"/>
  <c r="J418" i="5"/>
  <c r="F418" i="5"/>
  <c r="H418" i="5"/>
  <c r="H419" i="5" l="1"/>
  <c r="J419" i="5"/>
  <c r="F419" i="5"/>
  <c r="B420" i="5"/>
  <c r="J420" i="5" l="1"/>
  <c r="F420" i="5"/>
  <c r="B421" i="5"/>
  <c r="H420" i="5"/>
  <c r="B422" i="5" l="1"/>
  <c r="J421" i="5"/>
  <c r="F421" i="5"/>
  <c r="H421" i="5"/>
  <c r="H422" i="5" l="1"/>
  <c r="J422" i="5"/>
  <c r="F422" i="5"/>
  <c r="B423" i="5"/>
  <c r="J423" i="5" l="1"/>
  <c r="F423" i="5"/>
  <c r="B424" i="5"/>
  <c r="H423" i="5"/>
  <c r="H424" i="5" l="1"/>
  <c r="B425" i="5"/>
  <c r="J424" i="5"/>
  <c r="F424" i="5"/>
  <c r="J425" i="5" l="1"/>
  <c r="F425" i="5"/>
  <c r="B426" i="5"/>
  <c r="H425" i="5"/>
  <c r="J426" i="5" l="1"/>
  <c r="F426" i="5"/>
  <c r="B427" i="5"/>
  <c r="H426" i="5"/>
  <c r="B428" i="5" l="1"/>
  <c r="J427" i="5"/>
  <c r="F427" i="5"/>
  <c r="H427" i="5"/>
  <c r="H428" i="5" l="1"/>
  <c r="J428" i="5"/>
  <c r="F428" i="5"/>
  <c r="B429" i="5"/>
  <c r="J429" i="5" l="1"/>
  <c r="F429" i="5"/>
  <c r="B430" i="5"/>
  <c r="H429" i="5"/>
  <c r="H430" i="5" l="1"/>
  <c r="B431" i="5"/>
  <c r="J430" i="5"/>
  <c r="F430" i="5"/>
  <c r="H431" i="5" l="1"/>
  <c r="J431" i="5"/>
  <c r="F431" i="5"/>
  <c r="B432" i="5"/>
  <c r="H432" i="5" l="1"/>
  <c r="J432" i="5"/>
  <c r="F432" i="5"/>
  <c r="B433" i="5"/>
  <c r="B434" i="5" l="1"/>
  <c r="J433" i="5"/>
  <c r="F433" i="5"/>
  <c r="H433" i="5"/>
  <c r="H434" i="5" l="1"/>
  <c r="J434" i="5"/>
  <c r="F434" i="5"/>
  <c r="B435" i="5"/>
  <c r="J435" i="5" l="1"/>
  <c r="F435" i="5"/>
  <c r="B436" i="5"/>
  <c r="H435" i="5"/>
  <c r="H436" i="5" l="1"/>
  <c r="B437" i="5"/>
  <c r="J436" i="5"/>
  <c r="F436" i="5"/>
  <c r="J437" i="5" l="1"/>
  <c r="F437" i="5"/>
  <c r="B438" i="5"/>
  <c r="H437" i="5"/>
  <c r="H438" i="5" l="1"/>
  <c r="J438" i="5"/>
  <c r="F438" i="5"/>
  <c r="B439" i="5"/>
  <c r="B440" i="5" l="1"/>
  <c r="J439" i="5"/>
  <c r="F439" i="5"/>
  <c r="H439" i="5"/>
  <c r="H440" i="5" l="1"/>
  <c r="J440" i="5"/>
  <c r="F440" i="5"/>
  <c r="B441" i="5"/>
  <c r="J441" i="5" l="1"/>
  <c r="F441" i="5"/>
  <c r="B442" i="5"/>
  <c r="H441" i="5"/>
  <c r="B443" i="5" l="1"/>
  <c r="J442" i="5"/>
  <c r="F442" i="5"/>
  <c r="H442" i="5"/>
  <c r="H443" i="5" l="1"/>
  <c r="J443" i="5"/>
  <c r="F443" i="5"/>
  <c r="B444" i="5"/>
  <c r="J444" i="5" l="1"/>
  <c r="F444" i="5"/>
  <c r="B445" i="5"/>
  <c r="H444" i="5"/>
  <c r="B446" i="5" l="1"/>
  <c r="F445" i="5"/>
  <c r="J445" i="5"/>
  <c r="H445" i="5"/>
  <c r="H446" i="5" l="1"/>
  <c r="J446" i="5"/>
  <c r="F446" i="5"/>
  <c r="B447" i="5"/>
  <c r="J447" i="5" l="1"/>
  <c r="F447" i="5"/>
  <c r="B448" i="5"/>
  <c r="H447" i="5"/>
  <c r="H448" i="5" l="1"/>
  <c r="B449" i="5"/>
  <c r="J448" i="5"/>
  <c r="F448" i="5"/>
  <c r="J449" i="5" l="1"/>
  <c r="F449" i="5"/>
  <c r="B450" i="5"/>
  <c r="H449" i="5"/>
  <c r="H450" i="5" l="1"/>
  <c r="J450" i="5"/>
  <c r="F450" i="5"/>
  <c r="B451" i="5"/>
  <c r="B452" i="5" l="1"/>
  <c r="J451" i="5"/>
  <c r="F451" i="5"/>
  <c r="H451" i="5"/>
  <c r="H452" i="5" l="1"/>
  <c r="J452" i="5"/>
  <c r="F452" i="5"/>
  <c r="B453" i="5"/>
  <c r="H453" i="5" l="1"/>
  <c r="J453" i="5"/>
  <c r="F453" i="5"/>
  <c r="B454" i="5"/>
  <c r="B455" i="5" l="1"/>
  <c r="J454" i="5"/>
  <c r="F454" i="5"/>
  <c r="H454" i="5"/>
  <c r="H455" i="5" l="1"/>
  <c r="J455" i="5"/>
  <c r="F455" i="5"/>
  <c r="B456" i="5"/>
  <c r="J456" i="5" l="1"/>
  <c r="F456" i="5"/>
  <c r="B457" i="5"/>
  <c r="H456" i="5"/>
  <c r="H457" i="5" l="1"/>
  <c r="B458" i="5"/>
  <c r="J457" i="5"/>
  <c r="F457" i="5"/>
  <c r="H458" i="5" l="1"/>
  <c r="J458" i="5"/>
  <c r="F458" i="5"/>
  <c r="B459" i="5"/>
  <c r="J459" i="5" l="1"/>
  <c r="F459" i="5"/>
  <c r="B460" i="5"/>
  <c r="H459" i="5"/>
  <c r="H460" i="5" l="1"/>
  <c r="B461" i="5"/>
  <c r="J460" i="5"/>
  <c r="F460" i="5"/>
  <c r="H461" i="5" l="1"/>
  <c r="J461" i="5"/>
  <c r="F461" i="5"/>
  <c r="B462" i="5"/>
  <c r="J462" i="5" l="1"/>
  <c r="F462" i="5"/>
  <c r="B463" i="5"/>
  <c r="H462" i="5"/>
  <c r="H463" i="5" l="1"/>
  <c r="B464" i="5"/>
  <c r="J463" i="5"/>
  <c r="F463" i="5"/>
  <c r="H464" i="5" l="1"/>
  <c r="J464" i="5"/>
  <c r="F464" i="5"/>
  <c r="B465" i="5"/>
  <c r="H465" i="5" l="1"/>
  <c r="J465" i="5"/>
  <c r="F465" i="5"/>
  <c r="B466" i="5"/>
  <c r="B467" i="5" l="1"/>
  <c r="J466" i="5"/>
  <c r="F466" i="5"/>
  <c r="H466" i="5"/>
  <c r="J467" i="5" l="1"/>
  <c r="F467" i="5"/>
  <c r="B468" i="5"/>
  <c r="H467" i="5"/>
  <c r="H468" i="5" l="1"/>
  <c r="J468" i="5"/>
  <c r="F468" i="5"/>
  <c r="B469" i="5"/>
  <c r="B470" i="5" l="1"/>
  <c r="J469" i="5"/>
  <c r="F469" i="5"/>
  <c r="H469" i="5"/>
  <c r="H470" i="5" l="1"/>
  <c r="J470" i="5"/>
  <c r="F470" i="5"/>
  <c r="B471" i="5"/>
  <c r="J471" i="5" l="1"/>
  <c r="F471" i="5"/>
  <c r="B472" i="5"/>
  <c r="H471" i="5"/>
  <c r="H472" i="5" l="1"/>
  <c r="B473" i="5"/>
  <c r="J472" i="5"/>
  <c r="F472" i="5"/>
  <c r="J473" i="5" l="1"/>
  <c r="F473" i="5"/>
  <c r="B474" i="5"/>
  <c r="H473" i="5"/>
  <c r="H474" i="5" l="1"/>
  <c r="J474" i="5"/>
  <c r="F474" i="5"/>
  <c r="B475" i="5"/>
  <c r="B476" i="5" l="1"/>
  <c r="J475" i="5"/>
  <c r="F475" i="5"/>
  <c r="H475" i="5"/>
  <c r="H476" i="5" l="1"/>
  <c r="J476" i="5"/>
  <c r="F476" i="5"/>
  <c r="B477" i="5"/>
  <c r="J477" i="5" l="1"/>
  <c r="F477" i="5"/>
  <c r="B478" i="5"/>
  <c r="H477" i="5"/>
  <c r="H478" i="5" l="1"/>
  <c r="B479" i="5"/>
  <c r="J478" i="5"/>
  <c r="F478" i="5"/>
  <c r="H479" i="5" l="1"/>
  <c r="J479" i="5"/>
  <c r="F479" i="5"/>
  <c r="B480" i="5"/>
  <c r="J480" i="5" l="1"/>
  <c r="F480" i="5"/>
  <c r="B481" i="5"/>
  <c r="H480" i="5"/>
  <c r="H481" i="5" l="1"/>
  <c r="B482" i="5"/>
  <c r="J481" i="5"/>
  <c r="F481" i="5"/>
  <c r="J482" i="5" l="1"/>
  <c r="F482" i="5"/>
  <c r="B483" i="5"/>
  <c r="H482" i="5"/>
  <c r="H483" i="5" l="1"/>
  <c r="J483" i="5"/>
  <c r="F483" i="5"/>
  <c r="B484" i="5"/>
  <c r="B485" i="5" l="1"/>
  <c r="J484" i="5"/>
  <c r="F484" i="5"/>
  <c r="H484" i="5"/>
  <c r="H485" i="5" l="1"/>
  <c r="J485" i="5"/>
  <c r="F485" i="5"/>
  <c r="B486" i="5"/>
  <c r="J486" i="5" l="1"/>
  <c r="F486" i="5"/>
  <c r="B487" i="5"/>
  <c r="H486" i="5"/>
  <c r="H487" i="5" l="1"/>
  <c r="B488" i="5"/>
  <c r="J487" i="5"/>
  <c r="F487" i="5"/>
  <c r="H488" i="5" l="1"/>
  <c r="J488" i="5"/>
  <c r="F488" i="5"/>
  <c r="B489" i="5"/>
  <c r="J489" i="5" l="1"/>
  <c r="F489" i="5"/>
  <c r="B490" i="5"/>
  <c r="H489" i="5"/>
  <c r="H490" i="5" l="1"/>
  <c r="B491" i="5"/>
  <c r="J490" i="5"/>
  <c r="F490" i="5"/>
  <c r="J491" i="5" l="1"/>
  <c r="F491" i="5"/>
  <c r="B492" i="5"/>
  <c r="H491" i="5"/>
  <c r="H492" i="5" l="1"/>
  <c r="J492" i="5"/>
  <c r="F492" i="5"/>
  <c r="B493" i="5"/>
  <c r="B494" i="5" l="1"/>
  <c r="J493" i="5"/>
  <c r="F493" i="5"/>
  <c r="H493" i="5"/>
  <c r="J494" i="5" l="1"/>
  <c r="F494" i="5"/>
  <c r="B495" i="5"/>
  <c r="H494" i="5"/>
  <c r="J495" i="5" l="1"/>
  <c r="F495" i="5"/>
  <c r="B496" i="5"/>
  <c r="H495" i="5"/>
  <c r="B497" i="5" l="1"/>
  <c r="J496" i="5"/>
  <c r="F496" i="5"/>
  <c r="H496" i="5"/>
  <c r="H497" i="5" l="1"/>
  <c r="B498" i="5"/>
  <c r="J497" i="5"/>
  <c r="F497" i="5"/>
  <c r="B499" i="5" l="1"/>
  <c r="J498" i="5"/>
  <c r="F498" i="5"/>
  <c r="H498" i="5"/>
  <c r="H499" i="5" l="1"/>
  <c r="B500" i="5"/>
  <c r="J499" i="5"/>
  <c r="F499" i="5"/>
  <c r="H500" i="5" l="1"/>
  <c r="F500" i="5"/>
  <c r="B501" i="5"/>
  <c r="J500" i="5"/>
  <c r="J501" i="5" l="1"/>
  <c r="F501" i="5"/>
  <c r="B502" i="5"/>
  <c r="H501" i="5"/>
  <c r="H502" i="5" l="1"/>
  <c r="B503" i="5"/>
  <c r="J502" i="5"/>
  <c r="F502" i="5"/>
  <c r="F503" i="5" l="1"/>
  <c r="B504" i="5"/>
  <c r="J503" i="5"/>
  <c r="H503" i="5"/>
  <c r="J504" i="5" l="1"/>
  <c r="F504" i="5"/>
  <c r="B505" i="5"/>
  <c r="H504" i="5"/>
  <c r="B506" i="5" l="1"/>
  <c r="J505" i="5"/>
  <c r="F505" i="5"/>
  <c r="H505" i="5"/>
  <c r="H506" i="5" l="1"/>
  <c r="F506" i="5"/>
  <c r="B507" i="5"/>
  <c r="J506" i="5"/>
  <c r="J507" i="5" l="1"/>
  <c r="F507" i="5"/>
  <c r="B508" i="5"/>
  <c r="H507" i="5"/>
  <c r="H508" i="5" l="1"/>
  <c r="B509" i="5"/>
  <c r="F508" i="5"/>
  <c r="J508" i="5"/>
  <c r="F509" i="5" l="1"/>
  <c r="B510" i="5"/>
  <c r="J509" i="5"/>
  <c r="H509" i="5"/>
  <c r="H510" i="5" l="1"/>
  <c r="J510" i="5"/>
  <c r="F510" i="5"/>
  <c r="B511" i="5"/>
  <c r="B512" i="5" l="1"/>
  <c r="J511" i="5"/>
  <c r="F511" i="5"/>
  <c r="H511" i="5"/>
  <c r="H512" i="5" l="1"/>
  <c r="F512" i="5"/>
  <c r="B513" i="5"/>
  <c r="J512" i="5"/>
  <c r="J513" i="5" l="1"/>
  <c r="F513" i="5"/>
  <c r="B514" i="5"/>
  <c r="H513" i="5"/>
  <c r="H514" i="5" l="1"/>
  <c r="B515" i="5"/>
  <c r="J514" i="5"/>
  <c r="F514" i="5"/>
  <c r="F515" i="5" l="1"/>
  <c r="B516" i="5"/>
  <c r="J515" i="5"/>
  <c r="H515" i="5"/>
  <c r="H516" i="5" l="1"/>
  <c r="J516" i="5"/>
  <c r="F516" i="5"/>
  <c r="B517" i="5"/>
  <c r="B518" i="5" l="1"/>
  <c r="J517" i="5"/>
  <c r="F517" i="5"/>
  <c r="H517" i="5"/>
  <c r="H518" i="5" l="1"/>
  <c r="F518" i="5"/>
  <c r="B519" i="5"/>
  <c r="J518" i="5"/>
  <c r="J519" i="5" l="1"/>
  <c r="F519" i="5"/>
  <c r="B520" i="5"/>
  <c r="H519" i="5"/>
  <c r="B521" i="5" l="1"/>
  <c r="J520" i="5"/>
  <c r="F520" i="5"/>
  <c r="H520" i="5"/>
  <c r="F521" i="5" l="1"/>
  <c r="B522" i="5"/>
  <c r="J521" i="5"/>
  <c r="H521" i="5"/>
  <c r="H522" i="5" l="1"/>
  <c r="J522" i="5"/>
  <c r="F522" i="5"/>
  <c r="B523" i="5"/>
  <c r="B524" i="5" l="1"/>
  <c r="J523" i="5"/>
  <c r="F523" i="5"/>
  <c r="H523" i="5"/>
  <c r="H524" i="5" l="1"/>
  <c r="F524" i="5"/>
  <c r="B525" i="5"/>
  <c r="J524" i="5"/>
  <c r="J525" i="5" l="1"/>
  <c r="F525" i="5"/>
  <c r="B526" i="5"/>
  <c r="H525" i="5"/>
  <c r="B527" i="5" l="1"/>
  <c r="F526" i="5"/>
  <c r="J526" i="5"/>
  <c r="H526" i="5"/>
  <c r="H527" i="5" l="1"/>
  <c r="F527" i="5"/>
  <c r="B528" i="5"/>
  <c r="J527" i="5"/>
  <c r="J528" i="5" l="1"/>
  <c r="F528" i="5"/>
  <c r="B529" i="5"/>
  <c r="H528" i="5"/>
  <c r="B530" i="5" l="1"/>
  <c r="J529" i="5"/>
  <c r="F529" i="5"/>
  <c r="H529" i="5"/>
  <c r="F530" i="5" l="1"/>
  <c r="B531" i="5"/>
  <c r="J530" i="5"/>
  <c r="H530" i="5"/>
  <c r="J531" i="5" l="1"/>
  <c r="F531" i="5"/>
  <c r="B532" i="5"/>
  <c r="H531" i="5"/>
  <c r="H532" i="5" l="1"/>
  <c r="B533" i="5"/>
  <c r="J532" i="5"/>
  <c r="F532" i="5"/>
  <c r="F533" i="5" l="1"/>
  <c r="B534" i="5"/>
  <c r="J533" i="5"/>
  <c r="H533" i="5"/>
  <c r="J534" i="5" l="1"/>
  <c r="F534" i="5"/>
  <c r="B535" i="5"/>
  <c r="H534" i="5"/>
  <c r="B536" i="5" l="1"/>
  <c r="J535" i="5"/>
  <c r="F535" i="5"/>
  <c r="H535" i="5"/>
  <c r="H536" i="5" l="1"/>
  <c r="F536" i="5"/>
  <c r="B537" i="5"/>
  <c r="J536" i="5"/>
  <c r="H537" i="5" l="1"/>
  <c r="J537" i="5"/>
  <c r="F537" i="5"/>
  <c r="B538" i="5"/>
  <c r="B539" i="5" l="1"/>
  <c r="J538" i="5"/>
  <c r="F538" i="5"/>
  <c r="H538" i="5"/>
  <c r="H539" i="5" l="1"/>
  <c r="F539" i="5"/>
  <c r="B540" i="5"/>
  <c r="J539" i="5"/>
  <c r="J540" i="5" l="1"/>
  <c r="F540" i="5"/>
  <c r="B541" i="5"/>
  <c r="H540" i="5"/>
  <c r="H541" i="5" l="1"/>
  <c r="B542" i="5"/>
  <c r="J541" i="5"/>
  <c r="F541" i="5"/>
  <c r="F542" i="5" l="1"/>
  <c r="B543" i="5"/>
  <c r="J542" i="5"/>
  <c r="H542" i="5"/>
  <c r="H543" i="5" l="1"/>
  <c r="J543" i="5"/>
  <c r="F543" i="5"/>
  <c r="B544" i="5"/>
  <c r="H544" i="5" l="1"/>
  <c r="B545" i="5"/>
  <c r="F544" i="5"/>
  <c r="J544" i="5"/>
  <c r="H545" i="5" l="1"/>
  <c r="F545" i="5"/>
  <c r="B546" i="5"/>
  <c r="J545" i="5"/>
  <c r="J546" i="5" l="1"/>
  <c r="F546" i="5"/>
  <c r="B547" i="5"/>
  <c r="H546" i="5"/>
  <c r="B548" i="5" l="1"/>
  <c r="J547" i="5"/>
  <c r="F547" i="5"/>
  <c r="H547" i="5"/>
  <c r="H548" i="5" l="1"/>
  <c r="F548" i="5"/>
  <c r="B549" i="5"/>
  <c r="J548" i="5"/>
  <c r="J549" i="5" l="1"/>
  <c r="F549" i="5"/>
  <c r="B550" i="5"/>
  <c r="H549" i="5"/>
  <c r="H550" i="5" l="1"/>
  <c r="B551" i="5"/>
  <c r="J550" i="5"/>
  <c r="F550" i="5"/>
  <c r="F551" i="5" l="1"/>
  <c r="B552" i="5"/>
  <c r="J551" i="5"/>
  <c r="H551" i="5"/>
  <c r="H552" i="5" l="1"/>
  <c r="J552" i="5"/>
  <c r="F552" i="5"/>
  <c r="B553" i="5"/>
  <c r="B554" i="5" l="1"/>
  <c r="J553" i="5"/>
  <c r="F553" i="5"/>
  <c r="H553" i="5"/>
  <c r="H554" i="5" l="1"/>
  <c r="F554" i="5"/>
  <c r="B555" i="5"/>
  <c r="J554" i="5"/>
  <c r="H555" i="5" l="1"/>
  <c r="J555" i="5"/>
  <c r="F555" i="5"/>
  <c r="B556" i="5"/>
  <c r="B557" i="5" l="1"/>
  <c r="J556" i="5"/>
  <c r="F556" i="5"/>
  <c r="H556" i="5"/>
  <c r="F557" i="5" l="1"/>
  <c r="B558" i="5"/>
  <c r="J557" i="5"/>
  <c r="H557" i="5"/>
  <c r="J558" i="5" l="1"/>
  <c r="F558" i="5"/>
  <c r="B559" i="5"/>
  <c r="H558" i="5"/>
  <c r="H559" i="5" l="1"/>
  <c r="B560" i="5"/>
  <c r="J559" i="5"/>
  <c r="F559" i="5"/>
  <c r="F560" i="5" l="1"/>
  <c r="B561" i="5"/>
  <c r="J560" i="5"/>
  <c r="H560" i="5"/>
  <c r="J561" i="5" l="1"/>
  <c r="F561" i="5"/>
  <c r="B562" i="5"/>
  <c r="H561" i="5"/>
  <c r="H562" i="5" l="1"/>
  <c r="B563" i="5"/>
  <c r="F562" i="5"/>
  <c r="J562" i="5"/>
  <c r="F563" i="5" l="1"/>
  <c r="B564" i="5"/>
  <c r="J563" i="5"/>
  <c r="H563" i="5"/>
  <c r="J564" i="5" l="1"/>
  <c r="F564" i="5"/>
  <c r="B565" i="5"/>
  <c r="H564" i="5"/>
  <c r="H565" i="5" l="1"/>
  <c r="B566" i="5"/>
  <c r="J565" i="5"/>
  <c r="F565" i="5"/>
  <c r="H566" i="5" l="1"/>
  <c r="F566" i="5"/>
  <c r="B567" i="5"/>
  <c r="J566" i="5"/>
  <c r="J567" i="5" l="1"/>
  <c r="F567" i="5"/>
  <c r="B568" i="5"/>
  <c r="H567" i="5"/>
  <c r="H568" i="5" l="1"/>
  <c r="B569" i="5"/>
  <c r="J568" i="5"/>
  <c r="F568" i="5"/>
  <c r="H569" i="5" l="1"/>
  <c r="F569" i="5"/>
  <c r="B570" i="5"/>
  <c r="J569" i="5"/>
  <c r="J570" i="5" l="1"/>
  <c r="F570" i="5"/>
  <c r="B571" i="5"/>
  <c r="H570" i="5"/>
  <c r="B572" i="5" l="1"/>
  <c r="J571" i="5"/>
  <c r="F571" i="5"/>
  <c r="H571" i="5"/>
  <c r="H572" i="5" l="1"/>
  <c r="F572" i="5"/>
  <c r="B573" i="5"/>
  <c r="J572" i="5"/>
  <c r="J573" i="5" l="1"/>
  <c r="F573" i="5"/>
  <c r="B574" i="5"/>
  <c r="H573" i="5"/>
  <c r="H574" i="5" l="1"/>
  <c r="B575" i="5"/>
  <c r="J574" i="5"/>
  <c r="F574" i="5"/>
  <c r="F575" i="5" l="1"/>
  <c r="B576" i="5"/>
  <c r="J575" i="5"/>
  <c r="H575" i="5"/>
  <c r="H576" i="5" l="1"/>
  <c r="J576" i="5"/>
  <c r="F576" i="5"/>
  <c r="B577" i="5"/>
  <c r="B578" i="5" l="1"/>
  <c r="J577" i="5"/>
  <c r="F577" i="5"/>
  <c r="H577" i="5"/>
  <c r="H578" i="5" l="1"/>
  <c r="F578" i="5"/>
  <c r="B579" i="5"/>
  <c r="J578" i="5"/>
  <c r="J579" i="5" l="1"/>
  <c r="F579" i="5"/>
  <c r="B580" i="5"/>
  <c r="H579" i="5"/>
  <c r="B581" i="5" l="1"/>
  <c r="F580" i="5"/>
  <c r="J580" i="5"/>
  <c r="H580" i="5"/>
  <c r="H581" i="5" l="1"/>
  <c r="F581" i="5"/>
  <c r="B582" i="5"/>
  <c r="J581" i="5"/>
  <c r="J582" i="5" l="1"/>
  <c r="F582" i="5"/>
  <c r="B583" i="5"/>
  <c r="H582" i="5"/>
  <c r="H583" i="5" l="1"/>
  <c r="B584" i="5"/>
  <c r="J583" i="5"/>
  <c r="F583" i="5"/>
  <c r="F584" i="5" l="1"/>
  <c r="B585" i="5"/>
  <c r="J584" i="5"/>
  <c r="H584" i="5"/>
  <c r="J585" i="5" l="1"/>
  <c r="F585" i="5"/>
  <c r="B586" i="5"/>
  <c r="H585" i="5"/>
  <c r="B587" i="5" l="1"/>
  <c r="J586" i="5"/>
  <c r="F586" i="5"/>
  <c r="H586" i="5"/>
  <c r="F587" i="5" l="1"/>
  <c r="B588" i="5"/>
  <c r="J587" i="5"/>
  <c r="H587" i="5"/>
  <c r="H588" i="5" l="1"/>
  <c r="J588" i="5"/>
  <c r="F588" i="5"/>
  <c r="B589" i="5"/>
  <c r="B590" i="5" l="1"/>
  <c r="J589" i="5"/>
  <c r="F589" i="5"/>
  <c r="H589" i="5"/>
  <c r="H590" i="5" l="1"/>
  <c r="F590" i="5"/>
  <c r="B591" i="5"/>
  <c r="J590" i="5"/>
  <c r="B592" i="5" l="1"/>
  <c r="J591" i="5"/>
  <c r="F591" i="5"/>
  <c r="H591" i="5"/>
  <c r="H592" i="5" l="1"/>
  <c r="F592" i="5"/>
  <c r="B593" i="5"/>
  <c r="J592" i="5"/>
  <c r="J593" i="5" l="1"/>
  <c r="B594" i="5"/>
  <c r="F593" i="5"/>
  <c r="H593" i="5"/>
  <c r="B595" i="5" l="1"/>
  <c r="J594" i="5"/>
  <c r="F594" i="5"/>
  <c r="H594" i="5"/>
  <c r="H595" i="5" l="1"/>
  <c r="J595" i="5"/>
  <c r="F595" i="5"/>
  <c r="B596" i="5"/>
  <c r="J596" i="5" l="1"/>
  <c r="B597" i="5"/>
  <c r="F596" i="5"/>
  <c r="H596" i="5"/>
  <c r="B598" i="5" l="1"/>
  <c r="J597" i="5"/>
  <c r="F597" i="5"/>
  <c r="H597" i="5"/>
  <c r="H598" i="5" l="1"/>
  <c r="J598" i="5"/>
  <c r="F598" i="5"/>
  <c r="B599" i="5"/>
  <c r="B600" i="5" l="1"/>
  <c r="J599" i="5"/>
  <c r="F599" i="5"/>
  <c r="H599" i="5"/>
  <c r="H600" i="5" l="1"/>
  <c r="F600" i="5"/>
  <c r="B601" i="5"/>
  <c r="J600" i="5"/>
  <c r="J601" i="5" l="1"/>
  <c r="F601" i="5"/>
  <c r="B602" i="5"/>
  <c r="H601" i="5"/>
  <c r="B603" i="5" l="1"/>
  <c r="J602" i="5"/>
  <c r="F602" i="5"/>
  <c r="H602" i="5"/>
  <c r="H603" i="5" l="1"/>
  <c r="F603" i="5"/>
  <c r="B604" i="5"/>
  <c r="J603" i="5"/>
  <c r="J604" i="5" l="1"/>
  <c r="F604" i="5"/>
  <c r="B605" i="5"/>
  <c r="H604" i="5"/>
  <c r="H605" i="5" l="1"/>
  <c r="B606" i="5"/>
  <c r="J605" i="5"/>
  <c r="F605" i="5"/>
  <c r="F606" i="5" l="1"/>
  <c r="B607" i="5"/>
  <c r="J606" i="5"/>
  <c r="H606" i="5"/>
  <c r="J607" i="5" l="1"/>
  <c r="F607" i="5"/>
  <c r="B608" i="5"/>
  <c r="H607" i="5"/>
  <c r="H608" i="5" l="1"/>
  <c r="B609" i="5"/>
  <c r="J608" i="5"/>
  <c r="F608" i="5"/>
  <c r="F609" i="5" l="1"/>
  <c r="B610" i="5"/>
  <c r="J609" i="5"/>
  <c r="H609" i="5"/>
  <c r="H610" i="5" l="1"/>
  <c r="J610" i="5"/>
  <c r="F610" i="5"/>
  <c r="B611" i="5"/>
  <c r="B612" i="5" l="1"/>
  <c r="J611" i="5"/>
  <c r="F611" i="5"/>
  <c r="H611" i="5"/>
  <c r="F612" i="5" l="1"/>
  <c r="B613" i="5"/>
  <c r="J612" i="5"/>
  <c r="H612" i="5"/>
  <c r="H613" i="5" l="1"/>
  <c r="J613" i="5"/>
  <c r="F613" i="5"/>
  <c r="B614" i="5"/>
  <c r="B615" i="5" l="1"/>
  <c r="J614" i="5"/>
  <c r="F614" i="5"/>
  <c r="H614" i="5"/>
  <c r="H615" i="5" l="1"/>
  <c r="F615" i="5"/>
  <c r="B616" i="5"/>
  <c r="J615" i="5"/>
  <c r="H616" i="5" l="1"/>
  <c r="J616" i="5"/>
  <c r="F616" i="5"/>
  <c r="B617" i="5"/>
  <c r="B618" i="5" l="1"/>
  <c r="J617" i="5"/>
  <c r="F617" i="5"/>
  <c r="H617" i="5"/>
  <c r="H618" i="5" l="1"/>
  <c r="F618" i="5"/>
  <c r="B619" i="5"/>
  <c r="J618" i="5"/>
  <c r="J619" i="5" l="1"/>
  <c r="F619" i="5"/>
  <c r="B620" i="5"/>
  <c r="H619" i="5"/>
  <c r="H620" i="5" l="1"/>
  <c r="B621" i="5"/>
  <c r="J620" i="5"/>
  <c r="F620" i="5"/>
  <c r="F621" i="5" l="1"/>
  <c r="B622" i="5"/>
  <c r="J621" i="5"/>
  <c r="H621" i="5"/>
  <c r="H622" i="5" l="1"/>
  <c r="J622" i="5"/>
  <c r="F622" i="5"/>
  <c r="B623" i="5"/>
  <c r="B624" i="5" l="1"/>
  <c r="J623" i="5"/>
  <c r="F623" i="5"/>
  <c r="H623" i="5"/>
  <c r="H624" i="5" l="1"/>
  <c r="F624" i="5"/>
  <c r="B625" i="5"/>
  <c r="J624" i="5"/>
  <c r="J625" i="5" l="1"/>
  <c r="F625" i="5"/>
  <c r="B626" i="5"/>
  <c r="H625" i="5"/>
  <c r="B627" i="5" l="1"/>
  <c r="J626" i="5"/>
  <c r="F626" i="5"/>
  <c r="H626" i="5"/>
  <c r="H627" i="5" l="1"/>
  <c r="F627" i="5"/>
  <c r="B628" i="5"/>
  <c r="J627" i="5"/>
  <c r="J628" i="5" l="1"/>
  <c r="F628" i="5"/>
  <c r="B629" i="5"/>
  <c r="H628" i="5"/>
  <c r="H629" i="5" l="1"/>
  <c r="B630" i="5"/>
  <c r="J629" i="5"/>
  <c r="F629" i="5"/>
  <c r="F630" i="5" l="1"/>
  <c r="B631" i="5"/>
  <c r="J630" i="5"/>
  <c r="H630" i="5"/>
  <c r="H631" i="5" l="1"/>
  <c r="J631" i="5"/>
  <c r="F631" i="5"/>
  <c r="B632" i="5"/>
  <c r="B633" i="5" l="1"/>
  <c r="J632" i="5"/>
  <c r="F632" i="5"/>
  <c r="H632" i="5"/>
  <c r="H633" i="5" l="1"/>
  <c r="J633" i="5"/>
  <c r="F633" i="5"/>
  <c r="B634" i="5"/>
  <c r="J634" i="5" l="1"/>
  <c r="F634" i="5"/>
  <c r="B635" i="5"/>
  <c r="H634" i="5"/>
  <c r="H635" i="5" l="1"/>
  <c r="B636" i="5"/>
  <c r="J635" i="5"/>
  <c r="F635" i="5"/>
  <c r="J636" i="5" l="1"/>
  <c r="F636" i="5"/>
  <c r="B637" i="5"/>
  <c r="H636" i="5"/>
  <c r="H637" i="5" l="1"/>
  <c r="J637" i="5"/>
  <c r="F637" i="5"/>
  <c r="B638" i="5"/>
  <c r="B639" i="5" l="1"/>
  <c r="J638" i="5"/>
  <c r="F638" i="5"/>
  <c r="H638" i="5"/>
  <c r="H639" i="5" l="1"/>
  <c r="J639" i="5"/>
  <c r="F639" i="5"/>
  <c r="B640" i="5"/>
  <c r="J640" i="5" l="1"/>
  <c r="F640" i="5"/>
  <c r="B641" i="5"/>
  <c r="H640" i="5"/>
  <c r="B642" i="5" l="1"/>
  <c r="J641" i="5"/>
  <c r="F641" i="5"/>
  <c r="H641" i="5"/>
  <c r="J642" i="5" l="1"/>
  <c r="F642" i="5"/>
  <c r="B643" i="5"/>
  <c r="H642" i="5"/>
  <c r="H643" i="5" l="1"/>
  <c r="J643" i="5"/>
  <c r="F643" i="5"/>
  <c r="B644" i="5"/>
  <c r="B645" i="5" l="1"/>
  <c r="J644" i="5"/>
  <c r="F644" i="5"/>
  <c r="H644" i="5"/>
  <c r="H645" i="5" l="1"/>
  <c r="J645" i="5"/>
  <c r="F645" i="5"/>
  <c r="B646" i="5"/>
  <c r="H646" i="5" l="1"/>
  <c r="J646" i="5"/>
  <c r="F646" i="5"/>
  <c r="B647" i="5"/>
  <c r="B648" i="5" l="1"/>
  <c r="J647" i="5"/>
  <c r="F647" i="5"/>
  <c r="H647" i="5"/>
  <c r="H648" i="5" l="1"/>
  <c r="J648" i="5"/>
  <c r="F648" i="5"/>
  <c r="B649" i="5"/>
  <c r="J649" i="5" l="1"/>
  <c r="F649" i="5"/>
  <c r="B650" i="5"/>
  <c r="H649" i="5"/>
  <c r="H650" i="5" l="1"/>
  <c r="B651" i="5"/>
  <c r="J650" i="5"/>
  <c r="F650" i="5"/>
  <c r="J651" i="5" l="1"/>
  <c r="F651" i="5"/>
  <c r="B652" i="5"/>
  <c r="H651" i="5"/>
  <c r="J652" i="5" l="1"/>
  <c r="F652" i="5"/>
  <c r="B653" i="5"/>
  <c r="H652" i="5"/>
  <c r="H653" i="5" l="1"/>
  <c r="B654" i="5"/>
  <c r="J653" i="5"/>
  <c r="F653" i="5"/>
  <c r="H654" i="5" l="1"/>
  <c r="J654" i="5"/>
  <c r="F654" i="5"/>
  <c r="B655" i="5"/>
  <c r="J655" i="5" l="1"/>
  <c r="F655" i="5"/>
  <c r="B656" i="5"/>
  <c r="H655" i="5"/>
  <c r="H656" i="5" l="1"/>
  <c r="B657" i="5"/>
  <c r="J656" i="5"/>
  <c r="F656" i="5"/>
  <c r="J657" i="5" l="1"/>
  <c r="F657" i="5"/>
  <c r="B658" i="5"/>
  <c r="H657" i="5"/>
  <c r="J658" i="5" l="1"/>
  <c r="F658" i="5"/>
  <c r="B659" i="5"/>
  <c r="H658" i="5"/>
  <c r="H659" i="5" l="1"/>
  <c r="B660" i="5"/>
  <c r="J659" i="5"/>
  <c r="F659" i="5"/>
  <c r="J660" i="5" l="1"/>
  <c r="F660" i="5"/>
  <c r="B661" i="5"/>
  <c r="H660" i="5"/>
  <c r="H661" i="5" l="1"/>
  <c r="J661" i="5"/>
  <c r="F661" i="5"/>
  <c r="B662" i="5"/>
  <c r="B663" i="5" l="1"/>
  <c r="J662" i="5"/>
  <c r="F662" i="5"/>
  <c r="H662" i="5"/>
  <c r="J663" i="5" l="1"/>
  <c r="F663" i="5"/>
  <c r="B664" i="5"/>
  <c r="H663" i="5"/>
  <c r="H664" i="5" l="1"/>
  <c r="J664" i="5"/>
  <c r="F664" i="5"/>
  <c r="B665" i="5"/>
  <c r="B666" i="5" l="1"/>
  <c r="J665" i="5"/>
  <c r="F665" i="5"/>
  <c r="H665" i="5"/>
  <c r="H666" i="5" l="1"/>
  <c r="J666" i="5"/>
  <c r="F666" i="5"/>
  <c r="B667" i="5"/>
  <c r="J667" i="5" l="1"/>
  <c r="F667" i="5"/>
  <c r="B668" i="5"/>
  <c r="H667" i="5"/>
  <c r="B669" i="5" l="1"/>
  <c r="J668" i="5"/>
  <c r="F668" i="5"/>
  <c r="H668" i="5"/>
  <c r="H669" i="5" l="1"/>
  <c r="J669" i="5"/>
  <c r="F669" i="5"/>
  <c r="B670" i="5"/>
  <c r="H670" i="5" l="1"/>
  <c r="J670" i="5"/>
  <c r="F670" i="5"/>
  <c r="B671" i="5"/>
  <c r="B672" i="5" l="1"/>
  <c r="J671" i="5"/>
  <c r="F671" i="5"/>
  <c r="H671" i="5"/>
  <c r="H672" i="5" l="1"/>
  <c r="J672" i="5"/>
  <c r="F672" i="5"/>
  <c r="B673" i="5"/>
  <c r="J673" i="5" l="1"/>
  <c r="F673" i="5"/>
  <c r="B674" i="5"/>
  <c r="H673" i="5"/>
  <c r="B675" i="5" l="1"/>
  <c r="J674" i="5"/>
  <c r="F674" i="5"/>
  <c r="H674" i="5"/>
  <c r="J675" i="5" l="1"/>
  <c r="F675" i="5"/>
  <c r="B676" i="5"/>
  <c r="H675" i="5"/>
  <c r="J676" i="5" l="1"/>
  <c r="F676" i="5"/>
  <c r="B677" i="5"/>
  <c r="H676" i="5"/>
  <c r="B678" i="5" l="1"/>
  <c r="J677" i="5"/>
  <c r="F677" i="5"/>
  <c r="H677" i="5"/>
  <c r="J678" i="5" l="1"/>
  <c r="F678" i="5"/>
  <c r="B679" i="5"/>
  <c r="H678" i="5"/>
  <c r="H679" i="5" l="1"/>
  <c r="J679" i="5"/>
  <c r="F679" i="5"/>
  <c r="B680" i="5"/>
  <c r="B681" i="5" l="1"/>
  <c r="J680" i="5"/>
  <c r="F680" i="5"/>
  <c r="H680" i="5"/>
  <c r="H681" i="5" l="1"/>
  <c r="J681" i="5"/>
  <c r="F681" i="5"/>
  <c r="B682" i="5"/>
  <c r="J682" i="5" l="1"/>
  <c r="F682" i="5"/>
  <c r="B683" i="5"/>
  <c r="H682" i="5"/>
  <c r="B684" i="5" l="1"/>
  <c r="J683" i="5"/>
  <c r="F683" i="5"/>
  <c r="H683" i="5"/>
  <c r="J684" i="5" l="1"/>
  <c r="F684" i="5"/>
  <c r="B685" i="5"/>
  <c r="H684" i="5"/>
  <c r="J685" i="5" l="1"/>
  <c r="F685" i="5"/>
  <c r="B686" i="5"/>
  <c r="H685" i="5"/>
  <c r="H686" i="5" l="1"/>
  <c r="B687" i="5"/>
  <c r="J686" i="5"/>
  <c r="F686" i="5"/>
  <c r="J687" i="5" l="1"/>
  <c r="F687" i="5"/>
  <c r="B688" i="5"/>
  <c r="H687" i="5"/>
  <c r="H688" i="5" l="1"/>
  <c r="J688" i="5"/>
  <c r="F688" i="5"/>
  <c r="B689" i="5"/>
  <c r="B690" i="5" l="1"/>
  <c r="J689" i="5"/>
  <c r="F689" i="5"/>
  <c r="H689" i="5"/>
  <c r="H690" i="5" l="1"/>
  <c r="J690" i="5"/>
  <c r="F690" i="5"/>
  <c r="B691" i="5"/>
  <c r="J691" i="5" l="1"/>
  <c r="F691" i="5"/>
  <c r="B692" i="5"/>
  <c r="H691" i="5"/>
  <c r="H692" i="5" l="1"/>
  <c r="B693" i="5"/>
  <c r="J692" i="5"/>
  <c r="F692" i="5"/>
  <c r="H693" i="5" l="1"/>
  <c r="J693" i="5"/>
  <c r="F693" i="5"/>
  <c r="B694" i="5"/>
  <c r="J694" i="5" l="1"/>
  <c r="F694" i="5"/>
  <c r="B695" i="5"/>
  <c r="H694" i="5"/>
  <c r="H695" i="5" l="1"/>
  <c r="B696" i="5"/>
  <c r="J695" i="5"/>
  <c r="F695" i="5"/>
  <c r="H696" i="5" l="1"/>
  <c r="J696" i="5"/>
  <c r="F696" i="5"/>
  <c r="B697" i="5"/>
  <c r="J697" i="5" l="1"/>
  <c r="F697" i="5"/>
  <c r="B698" i="5"/>
  <c r="H697" i="5"/>
  <c r="H698" i="5" l="1"/>
  <c r="B699" i="5"/>
  <c r="J698" i="5"/>
  <c r="F698" i="5"/>
  <c r="H699" i="5" l="1"/>
  <c r="J699" i="5"/>
  <c r="F699" i="5"/>
  <c r="B700" i="5"/>
  <c r="H700" i="5" l="1"/>
  <c r="J700" i="5"/>
  <c r="F700" i="5"/>
  <c r="B701" i="5"/>
  <c r="B702" i="5" l="1"/>
  <c r="J701" i="5"/>
  <c r="F701" i="5"/>
  <c r="H701" i="5"/>
  <c r="H702" i="5" l="1"/>
  <c r="J702" i="5"/>
  <c r="F702" i="5"/>
  <c r="B703" i="5"/>
  <c r="J703" i="5" l="1"/>
  <c r="F703" i="5"/>
  <c r="B704" i="5"/>
  <c r="H703" i="5"/>
  <c r="H704" i="5" l="1"/>
  <c r="B705" i="5"/>
  <c r="J704" i="5"/>
  <c r="F704" i="5"/>
  <c r="H705" i="5" l="1"/>
  <c r="J705" i="5"/>
  <c r="F705" i="5"/>
  <c r="B706" i="5"/>
  <c r="J706" i="5" l="1"/>
  <c r="F706" i="5"/>
  <c r="B707" i="5"/>
  <c r="H706" i="5"/>
  <c r="B708" i="5" l="1"/>
  <c r="J707" i="5"/>
  <c r="F707" i="5"/>
  <c r="H707" i="5"/>
  <c r="H708" i="5" l="1"/>
  <c r="J708" i="5"/>
  <c r="F708" i="5"/>
  <c r="B709" i="5"/>
  <c r="J709" i="5" l="1"/>
  <c r="F709" i="5"/>
  <c r="B710" i="5"/>
  <c r="H709" i="5"/>
  <c r="H710" i="5" l="1"/>
  <c r="B711" i="5"/>
  <c r="J710" i="5"/>
  <c r="F710" i="5"/>
  <c r="J711" i="5" l="1"/>
  <c r="F711" i="5"/>
  <c r="B712" i="5"/>
  <c r="H711" i="5"/>
  <c r="H712" i="5" l="1"/>
  <c r="J712" i="5"/>
  <c r="F712" i="5"/>
  <c r="B713" i="5"/>
  <c r="B714" i="5" l="1"/>
  <c r="J713" i="5"/>
  <c r="F713" i="5"/>
  <c r="H713" i="5"/>
  <c r="H714" i="5" l="1"/>
  <c r="J714" i="5"/>
  <c r="F714" i="5"/>
  <c r="B715" i="5"/>
  <c r="J715" i="5" l="1"/>
  <c r="F715" i="5"/>
  <c r="B716" i="5"/>
  <c r="H715" i="5"/>
  <c r="H716" i="5" l="1"/>
  <c r="B717" i="5"/>
  <c r="J716" i="5"/>
  <c r="F716" i="5"/>
  <c r="J717" i="5" l="1"/>
  <c r="F717" i="5"/>
  <c r="B718" i="5"/>
  <c r="H717" i="5"/>
  <c r="H718" i="5" l="1"/>
  <c r="J718" i="5"/>
  <c r="F718" i="5"/>
</calcChain>
</file>

<file path=xl/sharedStrings.xml><?xml version="1.0" encoding="utf-8"?>
<sst xmlns="http://schemas.openxmlformats.org/spreadsheetml/2006/main" count="19" uniqueCount="19">
  <si>
    <t>Durée en année</t>
  </si>
  <si>
    <t>Période</t>
  </si>
  <si>
    <t>Détail remboursement</t>
  </si>
  <si>
    <t>TAUX</t>
  </si>
  <si>
    <t>Taux Annuel</t>
  </si>
  <si>
    <t>LEASING  Annuel</t>
  </si>
  <si>
    <t>Montant par période TTC</t>
  </si>
  <si>
    <t>Montant par période HT</t>
  </si>
  <si>
    <t>Interet HT</t>
  </si>
  <si>
    <t>Interet TTC</t>
  </si>
  <si>
    <t>Capital HT</t>
  </si>
  <si>
    <t>Capital TTC</t>
  </si>
  <si>
    <t>Capital fin HT</t>
  </si>
  <si>
    <t>Capital départ HT</t>
  </si>
  <si>
    <t>Montant machine HT</t>
  </si>
  <si>
    <t>Montant Emprunté HT</t>
  </si>
  <si>
    <t>Valeur résiduelle HT</t>
  </si>
  <si>
    <t>Base exposée HT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</si>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</sst>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CHF&quot;;\-#,##0.00\ &quot;CHF&quot;"/>
    <numFmt numFmtId="8" formatCode="#,##0.00\ &quot;CHF&quot;;[Red]\-#,##0.00\ &quot;CHF&quot;"/>
    <numFmt numFmtId="44" formatCode="_-* #,##0.00\ &quot;CHF&quot;_-;\-* #,##0.00\ &quot;CHF&quot;_-;_-* &quot;-&quot;??\ &quot;CHF&quot;_-;_-@_-"/>
    <numFmt numFmtId="164" formatCode="_-* #,##0\ [$CHF-100C]_-;\-* #,##0\ [$CHF-100C]_-;_-* &quot;-&quot;??\ [$CHF-100C]_-;_-@_-"/>
    <numFmt numFmtId="165" formatCode="#,##0.00\ _C_H_F"/>
    <numFmt numFmtId="166" formatCode="0.000%"/>
    <numFmt numFmtId="167" formatCode="#,##0.00\ &quot;CHF&quot;"/>
    <numFmt numFmtId="169" formatCode="#,##0.0\ &quot;CHF&quot;"/>
    <numFmt numFmtId="176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Trebuchet MS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36">
    <xf numFmtId="0" fontId="0" fillId="0" borderId="0" xfId="0"/>
    <xf numFmtId="164" fontId="0" fillId="2" borderId="0" xfId="0" applyNumberFormat="1" applyFill="1"/>
    <xf numFmtId="7" fontId="0" fillId="0" borderId="0" xfId="1" applyNumberFormat="1" applyFont="1" applyBorder="1"/>
    <xf numFmtId="165" fontId="0" fillId="0" borderId="0" xfId="0" applyNumberFormat="1"/>
    <xf numFmtId="166" fontId="0" fillId="0" borderId="0" xfId="2" applyNumberFormat="1" applyFont="1"/>
    <xf numFmtId="167" fontId="0" fillId="0" borderId="0" xfId="0" applyNumberFormat="1"/>
    <xf numFmtId="0" fontId="3" fillId="0" borderId="0" xfId="0" applyFont="1"/>
    <xf numFmtId="165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7" fontId="0" fillId="0" borderId="0" xfId="1" applyNumberFormat="1" applyFont="1" applyFill="1" applyBorder="1" applyAlignment="1">
      <alignment horizontal="center"/>
    </xf>
    <xf numFmtId="0" fontId="0" fillId="0" borderId="0" xfId="0" applyAlignment="1"/>
    <xf numFmtId="0" fontId="2" fillId="3" borderId="0" xfId="0" applyFont="1" applyFill="1"/>
    <xf numFmtId="165" fontId="0" fillId="0" borderId="1" xfId="0" applyNumberFormat="1" applyBorder="1"/>
    <xf numFmtId="169" fontId="0" fillId="0" borderId="0" xfId="0" applyNumberFormat="1" applyAlignment="1">
      <alignment horizontal="center"/>
    </xf>
    <xf numFmtId="44" fontId="0" fillId="2" borderId="0" xfId="0" applyNumberFormat="1" applyFill="1"/>
    <xf numFmtId="0" fontId="4" fillId="0" borderId="0" xfId="0" applyFont="1" applyAlignment="1"/>
    <xf numFmtId="165" fontId="2" fillId="0" borderId="0" xfId="0" applyNumberFormat="1" applyFont="1" applyBorder="1" applyAlignment="1">
      <alignment horizontal="center"/>
    </xf>
    <xf numFmtId="165" fontId="2" fillId="0" borderId="0" xfId="0" applyNumberFormat="1" applyFont="1" applyBorder="1" applyAlignment="1"/>
    <xf numFmtId="8" fontId="0" fillId="0" borderId="0" xfId="0" applyNumberFormat="1" applyAlignment="1"/>
    <xf numFmtId="0" fontId="6" fillId="6" borderId="0" xfId="0" applyFont="1" applyFill="1" applyAlignment="1"/>
    <xf numFmtId="7" fontId="2" fillId="4" borderId="0" xfId="1" applyNumberFormat="1" applyFont="1" applyFill="1" applyBorder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7" fontId="0" fillId="4" borderId="0" xfId="1" applyNumberFormat="1" applyFont="1" applyFill="1" applyBorder="1" applyAlignment="1">
      <alignment horizontal="center" vertical="center" wrapText="1"/>
    </xf>
    <xf numFmtId="166" fontId="5" fillId="5" borderId="2" xfId="2" applyNumberFormat="1" applyFont="1" applyFill="1" applyBorder="1" applyAlignment="1" applyProtection="1">
      <alignment horizontal="center"/>
      <protection locked="0"/>
    </xf>
    <xf numFmtId="166" fontId="5" fillId="5" borderId="3" xfId="2" applyNumberFormat="1" applyFont="1" applyFill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176" fontId="0" fillId="0" borderId="0" xfId="1" applyNumberFormat="1" applyFont="1" applyFill="1" applyBorder="1" applyAlignment="1">
      <alignment horizontal="center"/>
    </xf>
    <xf numFmtId="176" fontId="0" fillId="0" borderId="0" xfId="1" applyNumberFormat="1" applyFont="1" applyAlignment="1">
      <alignment horizontal="center"/>
    </xf>
    <xf numFmtId="176" fontId="4" fillId="0" borderId="0" xfId="0" applyNumberFormat="1" applyFont="1" applyAlignment="1"/>
    <xf numFmtId="176" fontId="2" fillId="0" borderId="0" xfId="1" applyNumberFormat="1" applyFont="1" applyAlignment="1">
      <alignment horizontal="center"/>
    </xf>
    <xf numFmtId="176" fontId="0" fillId="0" borderId="0" xfId="0" applyNumberFormat="1"/>
  </cellXfs>
  <cellStyles count="4">
    <cellStyle name="Monétaire" xfId="1" builtinId="4"/>
    <cellStyle name="Normal" xfId="0" builtinId="0"/>
    <cellStyle name="Normal 5" xfId="3" xr:uid="{80B7871F-7988-489B-9165-EF57AD6F3035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1355-B8C5-4237-AF6D-8BEBF14EDDCE}">
  <dimension ref="B1:K718"/>
  <sheetViews>
    <sheetView tabSelected="1" workbookViewId="0">
      <selection activeCell="L13" sqref="L13"/>
    </sheetView>
  </sheetViews>
  <sheetFormatPr baseColWidth="10" defaultRowHeight="15" x14ac:dyDescent="0.25"/>
  <cols>
    <col min="2" max="2" width="26.42578125" bestFit="1" customWidth="1"/>
    <col min="3" max="3" width="21.28515625" bestFit="1" customWidth="1"/>
    <col min="4" max="4" width="19.42578125" bestFit="1" customWidth="1"/>
    <col min="5" max="5" width="19.42578125" customWidth="1"/>
    <col min="6" max="6" width="20.42578125" bestFit="1" customWidth="1"/>
    <col min="7" max="7" width="20.42578125" customWidth="1"/>
    <col min="8" max="8" width="15.28515625" bestFit="1" customWidth="1"/>
    <col min="9" max="9" width="15.28515625" customWidth="1"/>
    <col min="10" max="10" width="20.42578125" style="2" bestFit="1" customWidth="1"/>
    <col min="11" max="11" width="1.85546875" customWidth="1"/>
  </cols>
  <sheetData>
    <row r="1" spans="2:11" x14ac:dyDescent="0.25">
      <c r="B1" s="20" t="s">
        <v>18</v>
      </c>
      <c r="C1" s="20"/>
      <c r="D1" s="20"/>
      <c r="E1" s="20"/>
      <c r="F1" s="20"/>
      <c r="G1" s="20"/>
      <c r="H1" s="20"/>
      <c r="I1" s="20"/>
      <c r="J1" s="20"/>
      <c r="K1" s="20"/>
    </row>
    <row r="3" spans="2:11" x14ac:dyDescent="0.25">
      <c r="B3" t="s">
        <v>0</v>
      </c>
      <c r="C3" s="12">
        <v>8</v>
      </c>
      <c r="J3"/>
    </row>
    <row r="4" spans="2:11" x14ac:dyDescent="0.25">
      <c r="F4" s="11"/>
      <c r="G4" s="11"/>
      <c r="H4" s="11"/>
      <c r="I4" s="11"/>
    </row>
    <row r="5" spans="2:11" x14ac:dyDescent="0.25">
      <c r="B5" t="s">
        <v>14</v>
      </c>
      <c r="C5" s="15">
        <v>508647</v>
      </c>
      <c r="F5" s="11"/>
      <c r="G5" s="11"/>
      <c r="H5" s="11"/>
      <c r="I5" s="11"/>
      <c r="J5" s="18"/>
    </row>
    <row r="6" spans="2:11" x14ac:dyDescent="0.25">
      <c r="B6" t="s">
        <v>15</v>
      </c>
      <c r="C6" s="1">
        <f>C5-C9</f>
        <v>482270.6</v>
      </c>
      <c r="F6" s="27" t="s">
        <v>3</v>
      </c>
      <c r="G6" s="28"/>
      <c r="H6" s="29"/>
      <c r="I6" s="17"/>
      <c r="J6" s="18"/>
    </row>
    <row r="7" spans="2:11" ht="15.75" x14ac:dyDescent="0.3">
      <c r="F7" s="13" t="s">
        <v>4</v>
      </c>
      <c r="G7" s="24">
        <v>3.7400000000000003E-2</v>
      </c>
      <c r="H7" s="25"/>
      <c r="I7" s="17"/>
      <c r="J7" s="18"/>
    </row>
    <row r="8" spans="2:11" x14ac:dyDescent="0.25">
      <c r="B8" s="11"/>
      <c r="C8" s="11"/>
      <c r="J8" s="18"/>
    </row>
    <row r="9" spans="2:11" x14ac:dyDescent="0.25">
      <c r="B9" t="s">
        <v>16</v>
      </c>
      <c r="C9" s="1">
        <v>26376.400000000001</v>
      </c>
      <c r="F9" s="11"/>
      <c r="G9" s="11"/>
      <c r="J9" s="18"/>
    </row>
    <row r="10" spans="2:11" x14ac:dyDescent="0.25">
      <c r="B10" s="11"/>
      <c r="C10" s="11"/>
      <c r="J10" s="18"/>
    </row>
    <row r="11" spans="2:11" ht="21" customHeight="1" x14ac:dyDescent="0.25">
      <c r="B11" s="11"/>
      <c r="C11" s="11"/>
      <c r="D11" s="11"/>
      <c r="E11" s="11"/>
      <c r="F11" s="11"/>
      <c r="G11" s="11"/>
      <c r="J11" s="18"/>
    </row>
    <row r="12" spans="2:11" x14ac:dyDescent="0.25">
      <c r="B12" s="11"/>
      <c r="C12" s="11"/>
      <c r="D12" s="11"/>
      <c r="E12" s="11"/>
      <c r="F12" s="11"/>
      <c r="G12" s="11"/>
      <c r="H12" s="4"/>
      <c r="I12" s="4"/>
      <c r="J12" s="18"/>
    </row>
    <row r="13" spans="2:11" ht="15" customHeight="1" x14ac:dyDescent="0.25">
      <c r="B13" s="11"/>
      <c r="C13" s="11"/>
      <c r="D13" s="11"/>
      <c r="E13" s="11"/>
      <c r="F13" s="11"/>
      <c r="G13" s="11"/>
      <c r="J13" s="18"/>
    </row>
    <row r="14" spans="2:11" ht="21" customHeight="1" x14ac:dyDescent="0.25">
      <c r="B14" s="11"/>
      <c r="C14" s="11"/>
      <c r="D14" s="11"/>
      <c r="E14" s="11"/>
      <c r="F14" s="11"/>
      <c r="G14" s="11"/>
      <c r="J14" s="18"/>
    </row>
    <row r="15" spans="2:11" x14ac:dyDescent="0.25">
      <c r="B15" s="11"/>
      <c r="C15" s="11"/>
      <c r="D15" s="11"/>
      <c r="E15" s="11"/>
      <c r="F15" s="11"/>
      <c r="G15" s="19"/>
      <c r="J15" s="18"/>
    </row>
    <row r="16" spans="2:11" x14ac:dyDescent="0.25">
      <c r="E16" s="11"/>
      <c r="F16" s="11"/>
      <c r="J16" s="18"/>
    </row>
    <row r="17" spans="2:10" x14ac:dyDescent="0.25">
      <c r="C17" t="s">
        <v>17</v>
      </c>
      <c r="D17" s="35">
        <v>70823.996299722494</v>
      </c>
      <c r="J17" s="18"/>
    </row>
    <row r="18" spans="2:10" x14ac:dyDescent="0.25">
      <c r="C18" s="5"/>
      <c r="D18" s="6"/>
      <c r="E18" s="6"/>
    </row>
    <row r="19" spans="2:10" x14ac:dyDescent="0.25">
      <c r="B19" s="26" t="s">
        <v>5</v>
      </c>
      <c r="C19" s="26"/>
      <c r="D19" s="26"/>
      <c r="E19" s="26"/>
      <c r="F19" s="26"/>
      <c r="G19" s="26"/>
      <c r="H19" s="26"/>
      <c r="I19" s="26"/>
      <c r="J19" s="26"/>
    </row>
    <row r="20" spans="2:10" ht="3" customHeight="1" x14ac:dyDescent="0.25">
      <c r="C20" s="2"/>
      <c r="D20" s="3"/>
      <c r="E20" s="3"/>
      <c r="F20" s="3"/>
      <c r="G20" s="3"/>
      <c r="H20" s="3"/>
      <c r="I20" s="3"/>
    </row>
    <row r="21" spans="2:10" ht="15" customHeight="1" x14ac:dyDescent="0.25">
      <c r="B21" s="30" t="s">
        <v>1</v>
      </c>
      <c r="C21" s="23" t="s">
        <v>13</v>
      </c>
      <c r="D21" s="23" t="s">
        <v>7</v>
      </c>
      <c r="E21" s="21" t="s">
        <v>6</v>
      </c>
      <c r="F21" s="22" t="s">
        <v>2</v>
      </c>
      <c r="G21" s="22"/>
      <c r="H21" s="22"/>
      <c r="I21" s="7"/>
      <c r="J21" s="23" t="s">
        <v>12</v>
      </c>
    </row>
    <row r="22" spans="2:10" ht="15" customHeight="1" x14ac:dyDescent="0.25">
      <c r="B22" s="30"/>
      <c r="C22" s="23"/>
      <c r="D22" s="23"/>
      <c r="E22" s="21"/>
      <c r="F22" s="7" t="s">
        <v>8</v>
      </c>
      <c r="G22" s="7" t="s">
        <v>9</v>
      </c>
      <c r="H22" s="7" t="s">
        <v>10</v>
      </c>
      <c r="I22" s="7" t="s">
        <v>11</v>
      </c>
      <c r="J22" s="23"/>
    </row>
    <row r="23" spans="2:10" x14ac:dyDescent="0.25">
      <c r="B23" s="8">
        <v>1</v>
      </c>
      <c r="C23" s="31">
        <f>IF(B23="","",$C$6)</f>
        <v>482270.6</v>
      </c>
      <c r="D23" s="32">
        <f>IF(B23="","",-PMT($G$7,8,$C$6))</f>
        <v>70863.575359697978</v>
      </c>
      <c r="E23" s="33">
        <f t="shared" ref="E23:E30" si="0">D23*1.081</f>
        <v>76603.524963833508</v>
      </c>
      <c r="F23" s="32">
        <f>IF(C23="","",C23*$G$7)</f>
        <v>18036.920440000002</v>
      </c>
      <c r="G23" s="34">
        <f>F23*1.081</f>
        <v>19497.910995640003</v>
      </c>
      <c r="H23" s="32">
        <f t="shared" ref="H23:H30" si="1">IF(B23="","",D23-F23)</f>
        <v>52826.654919697976</v>
      </c>
      <c r="I23" s="34">
        <f>H23*1.081</f>
        <v>57105.613968193509</v>
      </c>
      <c r="J23" s="31">
        <f>IF(B23="","",C23-H23)</f>
        <v>429443.94508030202</v>
      </c>
    </row>
    <row r="24" spans="2:10" x14ac:dyDescent="0.25">
      <c r="B24" s="8">
        <f t="shared" ref="B24:B30" si="2">IF(B23&lt;8,B23+1,"")</f>
        <v>2</v>
      </c>
      <c r="C24" s="31">
        <f>J23</f>
        <v>429443.94508030202</v>
      </c>
      <c r="D24" s="32">
        <f t="shared" ref="D24:D30" si="3">IF(B24="","",-PMT($G$7,8,$C$6))</f>
        <v>70863.575359697978</v>
      </c>
      <c r="E24" s="33">
        <f t="shared" si="0"/>
        <v>76603.524963833508</v>
      </c>
      <c r="F24" s="32">
        <f t="shared" ref="F24:F30" si="4">IF(C24="","",C24*$G$7)</f>
        <v>16061.203546003297</v>
      </c>
      <c r="G24" s="34">
        <f t="shared" ref="G24:G30" si="5">F24*1.081</f>
        <v>17362.161033229564</v>
      </c>
      <c r="H24" s="32">
        <f t="shared" si="1"/>
        <v>54802.371813694685</v>
      </c>
      <c r="I24" s="34">
        <f t="shared" ref="I24:I30" si="6">H24*1.081</f>
        <v>59241.363930603955</v>
      </c>
      <c r="J24" s="31">
        <f>IF(B24="","",C24-H24)</f>
        <v>374641.57326660736</v>
      </c>
    </row>
    <row r="25" spans="2:10" x14ac:dyDescent="0.25">
      <c r="B25" s="8">
        <f t="shared" si="2"/>
        <v>3</v>
      </c>
      <c r="C25" s="31">
        <f t="shared" ref="C25:C30" si="7">J24</f>
        <v>374641.57326660736</v>
      </c>
      <c r="D25" s="32">
        <f t="shared" si="3"/>
        <v>70863.575359697978</v>
      </c>
      <c r="E25" s="33">
        <f t="shared" si="0"/>
        <v>76603.524963833508</v>
      </c>
      <c r="F25" s="32">
        <f t="shared" si="4"/>
        <v>14011.594840171116</v>
      </c>
      <c r="G25" s="34">
        <f t="shared" si="5"/>
        <v>15146.534022224976</v>
      </c>
      <c r="H25" s="32">
        <f t="shared" si="1"/>
        <v>56851.980519526864</v>
      </c>
      <c r="I25" s="34">
        <f t="shared" si="6"/>
        <v>61456.990941608536</v>
      </c>
      <c r="J25" s="31">
        <f t="shared" ref="J25:J30" si="8">IF(B25="","",C25-H25)</f>
        <v>317789.59274708049</v>
      </c>
    </row>
    <row r="26" spans="2:10" x14ac:dyDescent="0.25">
      <c r="B26" s="8">
        <f t="shared" si="2"/>
        <v>4</v>
      </c>
      <c r="C26" s="31">
        <f t="shared" si="7"/>
        <v>317789.59274708049</v>
      </c>
      <c r="D26" s="32">
        <f t="shared" si="3"/>
        <v>70863.575359697978</v>
      </c>
      <c r="E26" s="33">
        <f t="shared" si="0"/>
        <v>76603.524963833508</v>
      </c>
      <c r="F26" s="32">
        <f t="shared" si="4"/>
        <v>11885.330768740811</v>
      </c>
      <c r="G26" s="34">
        <f t="shared" si="5"/>
        <v>12848.042561008815</v>
      </c>
      <c r="H26" s="32">
        <f t="shared" si="1"/>
        <v>58978.244590957169</v>
      </c>
      <c r="I26" s="34">
        <f t="shared" si="6"/>
        <v>63755.482402824695</v>
      </c>
      <c r="J26" s="31">
        <f t="shared" si="8"/>
        <v>258811.34815612331</v>
      </c>
    </row>
    <row r="27" spans="2:10" x14ac:dyDescent="0.25">
      <c r="B27" s="8">
        <f t="shared" si="2"/>
        <v>5</v>
      </c>
      <c r="C27" s="31">
        <f t="shared" si="7"/>
        <v>258811.34815612331</v>
      </c>
      <c r="D27" s="32">
        <f t="shared" si="3"/>
        <v>70863.575359697978</v>
      </c>
      <c r="E27" s="33">
        <f t="shared" si="0"/>
        <v>76603.524963833508</v>
      </c>
      <c r="F27" s="32">
        <f t="shared" si="4"/>
        <v>9679.5444210390124</v>
      </c>
      <c r="G27" s="34">
        <f t="shared" si="5"/>
        <v>10463.587519143171</v>
      </c>
      <c r="H27" s="32">
        <f t="shared" si="1"/>
        <v>61184.030938658965</v>
      </c>
      <c r="I27" s="34">
        <f t="shared" si="6"/>
        <v>66139.937444690338</v>
      </c>
      <c r="J27" s="31">
        <f t="shared" si="8"/>
        <v>197627.31721746433</v>
      </c>
    </row>
    <row r="28" spans="2:10" x14ac:dyDescent="0.25">
      <c r="B28" s="8">
        <f t="shared" si="2"/>
        <v>6</v>
      </c>
      <c r="C28" s="31">
        <f t="shared" si="7"/>
        <v>197627.31721746433</v>
      </c>
      <c r="D28" s="32">
        <f t="shared" si="3"/>
        <v>70863.575359697978</v>
      </c>
      <c r="E28" s="33">
        <f t="shared" si="0"/>
        <v>76603.524963833508</v>
      </c>
      <c r="F28" s="32">
        <f t="shared" si="4"/>
        <v>7391.2616639331663</v>
      </c>
      <c r="G28" s="34">
        <f t="shared" si="5"/>
        <v>7989.9538587117522</v>
      </c>
      <c r="H28" s="32">
        <f t="shared" si="1"/>
        <v>63472.313695764809</v>
      </c>
      <c r="I28" s="34">
        <f t="shared" si="6"/>
        <v>68613.571105121751</v>
      </c>
      <c r="J28" s="31">
        <f t="shared" si="8"/>
        <v>134155.00352169952</v>
      </c>
    </row>
    <row r="29" spans="2:10" x14ac:dyDescent="0.25">
      <c r="B29" s="8">
        <f t="shared" si="2"/>
        <v>7</v>
      </c>
      <c r="C29" s="31">
        <f t="shared" si="7"/>
        <v>134155.00352169952</v>
      </c>
      <c r="D29" s="32">
        <f t="shared" si="3"/>
        <v>70863.575359697978</v>
      </c>
      <c r="E29" s="33">
        <f t="shared" si="0"/>
        <v>76603.524963833508</v>
      </c>
      <c r="F29" s="32">
        <f t="shared" si="4"/>
        <v>5017.397131711562</v>
      </c>
      <c r="G29" s="34">
        <f t="shared" si="5"/>
        <v>5423.8062993801987</v>
      </c>
      <c r="H29" s="32">
        <f t="shared" si="1"/>
        <v>65846.178227986413</v>
      </c>
      <c r="I29" s="34">
        <f t="shared" si="6"/>
        <v>71179.718664453307</v>
      </c>
      <c r="J29" s="31">
        <f t="shared" si="8"/>
        <v>68308.825293713104</v>
      </c>
    </row>
    <row r="30" spans="2:10" x14ac:dyDescent="0.25">
      <c r="B30" s="8">
        <f t="shared" si="2"/>
        <v>8</v>
      </c>
      <c r="C30" s="31">
        <f t="shared" si="7"/>
        <v>68308.825293713104</v>
      </c>
      <c r="D30" s="32">
        <f t="shared" si="3"/>
        <v>70863.575359697978</v>
      </c>
      <c r="E30" s="33">
        <f t="shared" si="0"/>
        <v>76603.524963833508</v>
      </c>
      <c r="F30" s="32">
        <f t="shared" si="4"/>
        <v>2554.7500659848702</v>
      </c>
      <c r="G30" s="34">
        <f t="shared" si="5"/>
        <v>2761.6848213296444</v>
      </c>
      <c r="H30" s="32">
        <f t="shared" si="1"/>
        <v>68308.825293713104</v>
      </c>
      <c r="I30" s="34">
        <f t="shared" si="6"/>
        <v>73841.840142503861</v>
      </c>
      <c r="J30" s="31">
        <f t="shared" si="8"/>
        <v>0</v>
      </c>
    </row>
    <row r="31" spans="2:10" x14ac:dyDescent="0.25">
      <c r="B31" s="16"/>
      <c r="C31" s="16"/>
      <c r="D31" s="16"/>
      <c r="E31" s="16"/>
      <c r="F31" s="16"/>
      <c r="G31" s="16"/>
      <c r="H31" s="16"/>
      <c r="I31" s="16"/>
      <c r="J31" s="16"/>
    </row>
    <row r="32" spans="2:10" x14ac:dyDescent="0.25">
      <c r="B32" s="16"/>
      <c r="C32" s="16"/>
      <c r="D32" s="16"/>
      <c r="E32" s="16"/>
      <c r="F32" s="16"/>
      <c r="G32" s="16"/>
      <c r="H32" s="16"/>
      <c r="I32" s="16"/>
      <c r="J32" s="16"/>
    </row>
    <row r="33" spans="2:10" x14ac:dyDescent="0.25">
      <c r="B33" s="16"/>
      <c r="C33" s="16"/>
      <c r="D33" s="16"/>
      <c r="E33" s="16"/>
      <c r="F33" s="16"/>
      <c r="G33" s="16"/>
      <c r="H33" s="16"/>
      <c r="I33" s="16"/>
      <c r="J33" s="16"/>
    </row>
    <row r="34" spans="2:10" x14ac:dyDescent="0.25">
      <c r="B34" s="16"/>
      <c r="C34" s="16"/>
      <c r="D34" s="16"/>
      <c r="E34" s="16"/>
      <c r="F34" s="16"/>
      <c r="G34" s="16"/>
      <c r="H34" s="16"/>
      <c r="I34" s="16"/>
      <c r="J34" s="16"/>
    </row>
    <row r="35" spans="2:10" x14ac:dyDescent="0.25">
      <c r="B35" s="16"/>
      <c r="C35" s="16"/>
      <c r="D35" s="16"/>
      <c r="E35" s="16"/>
      <c r="F35" s="16"/>
      <c r="G35" s="16"/>
      <c r="H35" s="16"/>
      <c r="I35" s="16"/>
      <c r="J35" s="16"/>
    </row>
    <row r="36" spans="2:10" x14ac:dyDescent="0.25">
      <c r="B36" s="16"/>
      <c r="C36" s="16"/>
      <c r="D36" s="16"/>
      <c r="E36" s="16"/>
      <c r="F36" s="16"/>
      <c r="G36" s="16"/>
      <c r="H36" s="16"/>
      <c r="I36" s="16"/>
      <c r="J36" s="16"/>
    </row>
    <row r="37" spans="2:10" x14ac:dyDescent="0.25">
      <c r="B37" s="16"/>
      <c r="C37" s="16"/>
      <c r="D37" s="16"/>
      <c r="E37" s="16"/>
      <c r="F37" s="16"/>
      <c r="G37" s="16"/>
      <c r="H37" s="16"/>
      <c r="I37" s="16"/>
      <c r="J37" s="16"/>
    </row>
    <row r="38" spans="2:10" x14ac:dyDescent="0.25">
      <c r="B38" s="16"/>
      <c r="C38" s="16"/>
      <c r="D38" s="16"/>
      <c r="E38" s="16"/>
      <c r="F38" s="16"/>
      <c r="G38" s="16"/>
      <c r="H38" s="16"/>
      <c r="I38" s="16"/>
      <c r="J38" s="16"/>
    </row>
    <row r="39" spans="2:10" x14ac:dyDescent="0.25">
      <c r="B39" s="16"/>
      <c r="C39" s="16"/>
      <c r="D39" s="16"/>
      <c r="E39" s="16"/>
      <c r="F39" s="16"/>
      <c r="G39" s="16"/>
      <c r="H39" s="16"/>
      <c r="I39" s="16"/>
      <c r="J39" s="16"/>
    </row>
    <row r="40" spans="2:10" x14ac:dyDescent="0.25">
      <c r="B40" s="16"/>
      <c r="C40" s="16"/>
      <c r="D40" s="16"/>
      <c r="E40" s="16"/>
      <c r="F40" s="16"/>
      <c r="G40" s="16"/>
      <c r="H40" s="16"/>
      <c r="I40" s="16"/>
      <c r="J40" s="16"/>
    </row>
    <row r="41" spans="2:10" x14ac:dyDescent="0.25">
      <c r="B41" s="16"/>
      <c r="C41" s="16"/>
      <c r="D41" s="16"/>
      <c r="E41" s="16"/>
      <c r="F41" s="16"/>
      <c r="G41" s="16"/>
      <c r="H41" s="16"/>
      <c r="I41" s="16"/>
      <c r="J41" s="16"/>
    </row>
    <row r="42" spans="2:10" x14ac:dyDescent="0.25">
      <c r="B42" s="16"/>
      <c r="C42" s="16"/>
      <c r="D42" s="16"/>
      <c r="E42" s="16"/>
      <c r="F42" s="16"/>
      <c r="G42" s="16"/>
      <c r="H42" s="16"/>
      <c r="I42" s="16"/>
      <c r="J42" s="16"/>
    </row>
    <row r="43" spans="2:10" x14ac:dyDescent="0.25">
      <c r="B43" s="16"/>
      <c r="C43" s="16"/>
      <c r="D43" s="16"/>
      <c r="E43" s="16"/>
      <c r="F43" s="16"/>
      <c r="G43" s="16"/>
      <c r="H43" s="16"/>
      <c r="I43" s="16"/>
      <c r="J43" s="16"/>
    </row>
    <row r="44" spans="2:10" x14ac:dyDescent="0.25">
      <c r="B44" s="16"/>
      <c r="C44" s="16"/>
      <c r="D44" s="16"/>
      <c r="E44" s="16"/>
      <c r="F44" s="16"/>
      <c r="G44" s="16"/>
      <c r="H44" s="16"/>
      <c r="I44" s="16"/>
      <c r="J44" s="16"/>
    </row>
    <row r="45" spans="2:10" x14ac:dyDescent="0.25">
      <c r="B45" s="16"/>
      <c r="C45" s="16"/>
      <c r="D45" s="16"/>
      <c r="E45" s="16"/>
      <c r="F45" s="16"/>
      <c r="G45" s="16"/>
      <c r="H45" s="16"/>
      <c r="I45" s="16"/>
      <c r="J45" s="16"/>
    </row>
    <row r="46" spans="2:10" x14ac:dyDescent="0.25">
      <c r="B46" s="16"/>
      <c r="C46" s="16"/>
      <c r="D46" s="16"/>
      <c r="E46" s="16"/>
      <c r="F46" s="16"/>
      <c r="G46" s="16"/>
      <c r="H46" s="16"/>
      <c r="I46" s="16"/>
      <c r="J46" s="16"/>
    </row>
    <row r="47" spans="2:10" x14ac:dyDescent="0.25">
      <c r="B47" s="16"/>
      <c r="C47" s="16"/>
      <c r="D47" s="16"/>
      <c r="E47" s="16"/>
      <c r="F47" s="16"/>
      <c r="G47" s="16"/>
      <c r="H47" s="16"/>
      <c r="I47" s="16"/>
      <c r="J47" s="16"/>
    </row>
    <row r="48" spans="2:10" x14ac:dyDescent="0.25">
      <c r="B48" s="16"/>
      <c r="C48" s="16"/>
      <c r="D48" s="16"/>
      <c r="E48" s="16"/>
      <c r="F48" s="16"/>
      <c r="G48" s="16"/>
      <c r="H48" s="16"/>
      <c r="I48" s="16"/>
      <c r="J48" s="16"/>
    </row>
    <row r="49" spans="2:10" x14ac:dyDescent="0.25">
      <c r="B49" s="16"/>
      <c r="C49" s="16"/>
      <c r="D49" s="16"/>
      <c r="E49" s="16"/>
      <c r="F49" s="16"/>
      <c r="G49" s="16"/>
      <c r="H49" s="16"/>
      <c r="I49" s="16"/>
      <c r="J49" s="16"/>
    </row>
    <row r="50" spans="2:10" x14ac:dyDescent="0.25">
      <c r="B50" s="16"/>
      <c r="C50" s="16"/>
      <c r="D50" s="16"/>
      <c r="E50" s="16"/>
      <c r="F50" s="16"/>
      <c r="G50" s="16"/>
      <c r="H50" s="16"/>
      <c r="I50" s="16"/>
      <c r="J50" s="16"/>
    </row>
    <row r="51" spans="2:10" x14ac:dyDescent="0.25">
      <c r="B51" s="16"/>
      <c r="C51" s="16"/>
      <c r="D51" s="16"/>
      <c r="E51" s="16"/>
      <c r="F51" s="16"/>
      <c r="G51" s="16"/>
      <c r="H51" s="16"/>
      <c r="I51" s="16"/>
      <c r="J51" s="16"/>
    </row>
    <row r="52" spans="2:10" x14ac:dyDescent="0.25">
      <c r="B52" s="16"/>
      <c r="C52" s="16"/>
      <c r="D52" s="16"/>
      <c r="E52" s="16"/>
      <c r="F52" s="16"/>
      <c r="G52" s="16"/>
      <c r="H52" s="16"/>
      <c r="I52" s="16"/>
      <c r="J52" s="16"/>
    </row>
    <row r="53" spans="2:10" x14ac:dyDescent="0.25">
      <c r="B53" s="16"/>
      <c r="C53" s="16"/>
      <c r="D53" s="16"/>
      <c r="E53" s="16"/>
      <c r="F53" s="16"/>
      <c r="G53" s="16"/>
      <c r="H53" s="16"/>
      <c r="I53" s="16"/>
      <c r="J53" s="16"/>
    </row>
    <row r="54" spans="2:10" x14ac:dyDescent="0.25">
      <c r="B54" s="16"/>
      <c r="C54" s="16"/>
      <c r="D54" s="16"/>
      <c r="E54" s="16"/>
      <c r="F54" s="16"/>
      <c r="G54" s="16"/>
      <c r="H54" s="16"/>
      <c r="I54" s="16"/>
      <c r="J54" s="16"/>
    </row>
    <row r="55" spans="2:10" x14ac:dyDescent="0.25">
      <c r="B55" s="16"/>
      <c r="C55" s="16"/>
      <c r="D55" s="16"/>
      <c r="E55" s="16"/>
      <c r="F55" s="16"/>
      <c r="G55" s="16"/>
      <c r="H55" s="16"/>
      <c r="I55" s="16"/>
      <c r="J55" s="16"/>
    </row>
    <row r="56" spans="2:10" x14ac:dyDescent="0.25">
      <c r="B56" s="16"/>
      <c r="C56" s="16"/>
      <c r="D56" s="16"/>
      <c r="E56" s="16"/>
      <c r="F56" s="16"/>
      <c r="G56" s="16"/>
      <c r="H56" s="16"/>
      <c r="I56" s="16"/>
      <c r="J56" s="16"/>
    </row>
    <row r="57" spans="2:10" x14ac:dyDescent="0.2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2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2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2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2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2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2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2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2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2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2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2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2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2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2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2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2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2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2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2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2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2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2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2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2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2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2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2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2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2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2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2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2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2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2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2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25">
      <c r="B93" s="16"/>
      <c r="C93" s="16"/>
      <c r="D93" s="16"/>
      <c r="E93" s="16"/>
      <c r="F93" s="16"/>
      <c r="G93" s="16"/>
      <c r="H93" s="16"/>
      <c r="I93" s="16"/>
      <c r="J93" s="16"/>
    </row>
    <row r="94" spans="2:10" x14ac:dyDescent="0.2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2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2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2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2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25">
      <c r="B99" s="16"/>
      <c r="C99" s="16"/>
      <c r="D99" s="16"/>
      <c r="E99" s="16"/>
      <c r="F99" s="16"/>
      <c r="G99" s="16"/>
      <c r="H99" s="16"/>
      <c r="I99" s="16"/>
      <c r="J99" s="16"/>
    </row>
    <row r="100" spans="2:10" x14ac:dyDescent="0.25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 x14ac:dyDescent="0.25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 x14ac:dyDescent="0.25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 x14ac:dyDescent="0.25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 x14ac:dyDescent="0.25"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2:10" x14ac:dyDescent="0.25"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2:10" x14ac:dyDescent="0.25"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2:10" x14ac:dyDescent="0.25"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2:10" x14ac:dyDescent="0.25"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2:10" x14ac:dyDescent="0.25"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2:10" x14ac:dyDescent="0.25"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2:10" x14ac:dyDescent="0.25"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2:10" x14ac:dyDescent="0.25"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2:10" x14ac:dyDescent="0.25"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2:10" x14ac:dyDescent="0.25"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2:10" x14ac:dyDescent="0.25">
      <c r="B115" s="16"/>
      <c r="C115" s="16"/>
      <c r="D115" s="16"/>
      <c r="E115" s="16"/>
      <c r="F115" s="16"/>
      <c r="G115" s="16"/>
      <c r="H115" s="16"/>
      <c r="I115" s="16"/>
      <c r="J115" s="16"/>
    </row>
    <row r="116" spans="2:10" x14ac:dyDescent="0.25">
      <c r="B116" s="16"/>
      <c r="C116" s="16"/>
      <c r="D116" s="16"/>
      <c r="E116" s="16"/>
      <c r="F116" s="16"/>
      <c r="G116" s="16"/>
      <c r="H116" s="16"/>
      <c r="I116" s="16"/>
      <c r="J116" s="16"/>
    </row>
    <row r="117" spans="2:10" x14ac:dyDescent="0.25">
      <c r="B117" s="16"/>
      <c r="C117" s="16"/>
      <c r="D117" s="16"/>
      <c r="E117" s="16"/>
      <c r="F117" s="16"/>
      <c r="G117" s="16"/>
      <c r="H117" s="16"/>
      <c r="I117" s="16"/>
      <c r="J117" s="16"/>
    </row>
    <row r="118" spans="2:10" x14ac:dyDescent="0.25">
      <c r="B118" s="16"/>
      <c r="C118" s="16"/>
      <c r="D118" s="16"/>
      <c r="E118" s="16"/>
      <c r="F118" s="16"/>
      <c r="G118" s="16"/>
      <c r="H118" s="16"/>
      <c r="I118" s="16"/>
      <c r="J118" s="16"/>
    </row>
    <row r="119" spans="2:10" x14ac:dyDescent="0.25"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2:10" x14ac:dyDescent="0.25"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2:10" x14ac:dyDescent="0.25">
      <c r="B121" s="16"/>
      <c r="C121" s="16"/>
      <c r="D121" s="16"/>
      <c r="E121" s="16"/>
      <c r="F121" s="16"/>
      <c r="G121" s="16"/>
      <c r="H121" s="16"/>
      <c r="I121" s="16"/>
      <c r="J121" s="16"/>
    </row>
    <row r="122" spans="2:10" x14ac:dyDescent="0.25">
      <c r="B122" s="16"/>
      <c r="C122" s="16"/>
      <c r="D122" s="16"/>
      <c r="E122" s="16"/>
      <c r="F122" s="16"/>
      <c r="G122" s="16"/>
      <c r="H122" s="16"/>
      <c r="I122" s="16"/>
      <c r="J122" s="16"/>
    </row>
    <row r="123" spans="2:10" x14ac:dyDescent="0.25">
      <c r="B123" s="16"/>
      <c r="C123" s="16"/>
      <c r="D123" s="16"/>
      <c r="E123" s="16"/>
      <c r="F123" s="16"/>
      <c r="G123" s="16"/>
      <c r="H123" s="16"/>
      <c r="I123" s="16"/>
      <c r="J123" s="16"/>
    </row>
    <row r="124" spans="2:10" x14ac:dyDescent="0.25">
      <c r="B124" s="16"/>
      <c r="C124" s="16"/>
      <c r="D124" s="16"/>
      <c r="E124" s="16"/>
      <c r="F124" s="16"/>
      <c r="G124" s="16"/>
      <c r="H124" s="16"/>
      <c r="I124" s="16"/>
      <c r="J124" s="16"/>
    </row>
    <row r="125" spans="2:10" x14ac:dyDescent="0.25">
      <c r="B125" s="16"/>
      <c r="C125" s="16"/>
      <c r="D125" s="16"/>
      <c r="E125" s="16"/>
      <c r="F125" s="16"/>
      <c r="G125" s="16"/>
      <c r="H125" s="16"/>
      <c r="I125" s="16"/>
      <c r="J125" s="16"/>
    </row>
    <row r="126" spans="2:10" x14ac:dyDescent="0.25">
      <c r="B126" s="16"/>
      <c r="C126" s="16"/>
      <c r="D126" s="16"/>
      <c r="E126" s="16"/>
      <c r="F126" s="16"/>
      <c r="G126" s="16"/>
      <c r="H126" s="16"/>
      <c r="I126" s="16"/>
      <c r="J126" s="16"/>
    </row>
    <row r="127" spans="2:10" x14ac:dyDescent="0.25">
      <c r="B127" s="16"/>
      <c r="C127" s="16"/>
      <c r="D127" s="16"/>
      <c r="E127" s="16"/>
      <c r="F127" s="16"/>
      <c r="G127" s="16"/>
      <c r="H127" s="16"/>
      <c r="I127" s="16"/>
      <c r="J127" s="16"/>
    </row>
    <row r="128" spans="2:10" x14ac:dyDescent="0.25"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2:10" x14ac:dyDescent="0.25">
      <c r="B129" s="16"/>
      <c r="C129" s="16"/>
      <c r="D129" s="16"/>
      <c r="E129" s="16"/>
      <c r="F129" s="16"/>
      <c r="G129" s="16"/>
      <c r="H129" s="16"/>
      <c r="I129" s="16"/>
      <c r="J129" s="16"/>
    </row>
    <row r="130" spans="2:10" x14ac:dyDescent="0.25">
      <c r="B130" s="16"/>
      <c r="C130" s="16"/>
      <c r="D130" s="16"/>
      <c r="E130" s="16"/>
      <c r="F130" s="16"/>
      <c r="G130" s="16"/>
      <c r="H130" s="16"/>
      <c r="I130" s="16"/>
      <c r="J130" s="16"/>
    </row>
    <row r="131" spans="2:10" x14ac:dyDescent="0.25"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2:10" x14ac:dyDescent="0.25"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2:10" x14ac:dyDescent="0.25"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2:10" x14ac:dyDescent="0.25"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2:10" x14ac:dyDescent="0.25"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2:10" x14ac:dyDescent="0.25"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2:10" x14ac:dyDescent="0.25">
      <c r="B137" s="8">
        <f t="shared" ref="B137:B152" si="9">IF(B136&lt;96,B136+1,"")</f>
        <v>1</v>
      </c>
      <c r="C137" s="10">
        <f t="shared" ref="C137:C152" si="10">IF(B137="","",J136)</f>
        <v>0</v>
      </c>
      <c r="D137" s="14" t="e">
        <f>IF(B137="","",-PMT(#REF!,96,$C$5))</f>
        <v>#REF!</v>
      </c>
      <c r="E137" s="14"/>
      <c r="F137" s="9" t="e">
        <f>IF(B137="","",C137*#REF!)</f>
        <v>#REF!</v>
      </c>
      <c r="G137" s="9"/>
      <c r="H137" s="9" t="e">
        <f t="shared" ref="H137:H150" si="11">IF(B137="","",D137-F137)</f>
        <v>#REF!</v>
      </c>
      <c r="I137" s="9"/>
      <c r="J137" s="10" t="e">
        <f t="shared" ref="J137:J152" si="12">IF(B137="","",C137-H137)</f>
        <v>#REF!</v>
      </c>
    </row>
    <row r="138" spans="2:10" x14ac:dyDescent="0.25">
      <c r="B138" s="8">
        <f t="shared" si="9"/>
        <v>2</v>
      </c>
      <c r="C138" s="10" t="e">
        <f t="shared" si="10"/>
        <v>#REF!</v>
      </c>
      <c r="D138" s="14" t="e">
        <f>IF(B138="","",-PMT(#REF!,96,$C$5))</f>
        <v>#REF!</v>
      </c>
      <c r="E138" s="14"/>
      <c r="F138" s="9" t="e">
        <f>IF(B138="","",C138*#REF!)</f>
        <v>#REF!</v>
      </c>
      <c r="G138" s="9"/>
      <c r="H138" s="9" t="e">
        <f t="shared" si="11"/>
        <v>#REF!</v>
      </c>
      <c r="I138" s="9"/>
      <c r="J138" s="10" t="e">
        <f t="shared" si="12"/>
        <v>#REF!</v>
      </c>
    </row>
    <row r="139" spans="2:10" x14ac:dyDescent="0.25">
      <c r="B139" s="8">
        <f t="shared" si="9"/>
        <v>3</v>
      </c>
      <c r="C139" s="10" t="e">
        <f t="shared" si="10"/>
        <v>#REF!</v>
      </c>
      <c r="D139" s="14" t="e">
        <f>IF(B139="","",-PMT(#REF!,96,$C$5))</f>
        <v>#REF!</v>
      </c>
      <c r="E139" s="14"/>
      <c r="F139" s="9" t="e">
        <f>IF(B139="","",C139*#REF!)</f>
        <v>#REF!</v>
      </c>
      <c r="G139" s="9"/>
      <c r="H139" s="9" t="e">
        <f t="shared" si="11"/>
        <v>#REF!</v>
      </c>
      <c r="I139" s="9"/>
      <c r="J139" s="10" t="e">
        <f t="shared" si="12"/>
        <v>#REF!</v>
      </c>
    </row>
    <row r="140" spans="2:10" x14ac:dyDescent="0.25">
      <c r="B140" s="8">
        <f t="shared" si="9"/>
        <v>4</v>
      </c>
      <c r="C140" s="10" t="e">
        <f t="shared" si="10"/>
        <v>#REF!</v>
      </c>
      <c r="D140" s="14" t="e">
        <f>IF(B140="","",-PMT(#REF!,96,$C$5))</f>
        <v>#REF!</v>
      </c>
      <c r="E140" s="14"/>
      <c r="F140" s="9" t="e">
        <f>IF(B140="","",C140*#REF!)</f>
        <v>#REF!</v>
      </c>
      <c r="G140" s="9"/>
      <c r="H140" s="9" t="e">
        <f t="shared" si="11"/>
        <v>#REF!</v>
      </c>
      <c r="I140" s="9"/>
      <c r="J140" s="10" t="e">
        <f t="shared" si="12"/>
        <v>#REF!</v>
      </c>
    </row>
    <row r="141" spans="2:10" x14ac:dyDescent="0.25">
      <c r="B141" s="8">
        <f t="shared" si="9"/>
        <v>5</v>
      </c>
      <c r="C141" s="10" t="e">
        <f t="shared" si="10"/>
        <v>#REF!</v>
      </c>
      <c r="D141" s="14" t="e">
        <f>IF(B141="","",-PMT(#REF!,96,$C$5))</f>
        <v>#REF!</v>
      </c>
      <c r="E141" s="14"/>
      <c r="F141" s="9" t="e">
        <f>IF(B141="","",C141*#REF!)</f>
        <v>#REF!</v>
      </c>
      <c r="G141" s="9"/>
      <c r="H141" s="9" t="e">
        <f t="shared" si="11"/>
        <v>#REF!</v>
      </c>
      <c r="I141" s="9"/>
      <c r="J141" s="10" t="e">
        <f t="shared" si="12"/>
        <v>#REF!</v>
      </c>
    </row>
    <row r="142" spans="2:10" x14ac:dyDescent="0.25">
      <c r="B142" s="8">
        <f t="shared" si="9"/>
        <v>6</v>
      </c>
      <c r="C142" s="10" t="e">
        <f t="shared" si="10"/>
        <v>#REF!</v>
      </c>
      <c r="D142" s="14" t="e">
        <f>IF(B142="","",-PMT(#REF!,96,$C$5))</f>
        <v>#REF!</v>
      </c>
      <c r="E142" s="14"/>
      <c r="F142" s="9" t="e">
        <f>IF(B142="","",C142*#REF!)</f>
        <v>#REF!</v>
      </c>
      <c r="G142" s="9"/>
      <c r="H142" s="9" t="e">
        <f t="shared" si="11"/>
        <v>#REF!</v>
      </c>
      <c r="I142" s="9"/>
      <c r="J142" s="10" t="e">
        <f t="shared" si="12"/>
        <v>#REF!</v>
      </c>
    </row>
    <row r="143" spans="2:10" x14ac:dyDescent="0.25">
      <c r="B143" s="8">
        <f t="shared" si="9"/>
        <v>7</v>
      </c>
      <c r="C143" s="10" t="e">
        <f t="shared" si="10"/>
        <v>#REF!</v>
      </c>
      <c r="D143" s="14" t="e">
        <f>IF(B143="","",-PMT(#REF!,96,$C$5))</f>
        <v>#REF!</v>
      </c>
      <c r="E143" s="14"/>
      <c r="F143" s="9" t="e">
        <f>IF(B143="","",C143*#REF!)</f>
        <v>#REF!</v>
      </c>
      <c r="G143" s="9"/>
      <c r="H143" s="9" t="e">
        <f t="shared" si="11"/>
        <v>#REF!</v>
      </c>
      <c r="I143" s="9"/>
      <c r="J143" s="10" t="e">
        <f t="shared" si="12"/>
        <v>#REF!</v>
      </c>
    </row>
    <row r="144" spans="2:10" x14ac:dyDescent="0.25">
      <c r="B144" s="8">
        <f t="shared" si="9"/>
        <v>8</v>
      </c>
      <c r="C144" s="10" t="e">
        <f t="shared" si="10"/>
        <v>#REF!</v>
      </c>
      <c r="D144" s="14" t="e">
        <f>IF(B144="","",-PMT(#REF!,96,$C$5))</f>
        <v>#REF!</v>
      </c>
      <c r="E144" s="14"/>
      <c r="F144" s="9" t="e">
        <f>IF(B144="","",C144*#REF!)</f>
        <v>#REF!</v>
      </c>
      <c r="G144" s="9"/>
      <c r="H144" s="9" t="e">
        <f t="shared" si="11"/>
        <v>#REF!</v>
      </c>
      <c r="I144" s="9"/>
      <c r="J144" s="10" t="e">
        <f t="shared" si="12"/>
        <v>#REF!</v>
      </c>
    </row>
    <row r="145" spans="2:10" x14ac:dyDescent="0.25">
      <c r="B145" s="8">
        <f t="shared" si="9"/>
        <v>9</v>
      </c>
      <c r="C145" s="10" t="e">
        <f t="shared" si="10"/>
        <v>#REF!</v>
      </c>
      <c r="D145" s="14" t="e">
        <f>IF(B145="","",-PMT(#REF!,96,$C$5))</f>
        <v>#REF!</v>
      </c>
      <c r="E145" s="14"/>
      <c r="F145" s="9" t="e">
        <f>IF(B145="","",C145*#REF!)</f>
        <v>#REF!</v>
      </c>
      <c r="G145" s="9"/>
      <c r="H145" s="9" t="e">
        <f t="shared" si="11"/>
        <v>#REF!</v>
      </c>
      <c r="I145" s="9"/>
      <c r="J145" s="10" t="e">
        <f t="shared" si="12"/>
        <v>#REF!</v>
      </c>
    </row>
    <row r="146" spans="2:10" x14ac:dyDescent="0.25">
      <c r="B146" s="8">
        <f t="shared" si="9"/>
        <v>10</v>
      </c>
      <c r="C146" s="10" t="e">
        <f t="shared" si="10"/>
        <v>#REF!</v>
      </c>
      <c r="D146" s="14" t="e">
        <f>IF(B146="","",-PMT(#REF!,96,$C$5))</f>
        <v>#REF!</v>
      </c>
      <c r="E146" s="14"/>
      <c r="F146" s="9" t="e">
        <f>IF(B146="","",C146*#REF!)</f>
        <v>#REF!</v>
      </c>
      <c r="G146" s="9"/>
      <c r="H146" s="9" t="e">
        <f t="shared" si="11"/>
        <v>#REF!</v>
      </c>
      <c r="I146" s="9"/>
      <c r="J146" s="10" t="e">
        <f t="shared" si="12"/>
        <v>#REF!</v>
      </c>
    </row>
    <row r="147" spans="2:10" x14ac:dyDescent="0.25">
      <c r="B147" s="8">
        <f t="shared" si="9"/>
        <v>11</v>
      </c>
      <c r="C147" s="10" t="e">
        <f t="shared" si="10"/>
        <v>#REF!</v>
      </c>
      <c r="D147" s="14" t="e">
        <f>IF(B147="","",-PMT(#REF!,96,$C$5))</f>
        <v>#REF!</v>
      </c>
      <c r="E147" s="14"/>
      <c r="F147" s="9" t="e">
        <f>IF(B147="","",C147*#REF!)</f>
        <v>#REF!</v>
      </c>
      <c r="G147" s="9"/>
      <c r="H147" s="9" t="e">
        <f t="shared" si="11"/>
        <v>#REF!</v>
      </c>
      <c r="I147" s="9"/>
      <c r="J147" s="10" t="e">
        <f t="shared" si="12"/>
        <v>#REF!</v>
      </c>
    </row>
    <row r="148" spans="2:10" x14ac:dyDescent="0.25">
      <c r="B148" s="8">
        <f t="shared" si="9"/>
        <v>12</v>
      </c>
      <c r="C148" s="10" t="e">
        <f t="shared" si="10"/>
        <v>#REF!</v>
      </c>
      <c r="D148" s="14" t="e">
        <f>IF(B148="","",-PMT(#REF!,96,$C$5))</f>
        <v>#REF!</v>
      </c>
      <c r="E148" s="14"/>
      <c r="F148" s="9" t="e">
        <f>IF(B148="","",C148*#REF!)</f>
        <v>#REF!</v>
      </c>
      <c r="G148" s="9"/>
      <c r="H148" s="9" t="e">
        <f t="shared" si="11"/>
        <v>#REF!</v>
      </c>
      <c r="I148" s="9"/>
      <c r="J148" s="10" t="e">
        <f t="shared" si="12"/>
        <v>#REF!</v>
      </c>
    </row>
    <row r="149" spans="2:10" x14ac:dyDescent="0.25">
      <c r="B149" s="8">
        <f t="shared" si="9"/>
        <v>13</v>
      </c>
      <c r="C149" s="10" t="e">
        <f t="shared" si="10"/>
        <v>#REF!</v>
      </c>
      <c r="D149" s="14" t="e">
        <f>IF(B149="","",-PMT(#REF!,96,$C$5))</f>
        <v>#REF!</v>
      </c>
      <c r="E149" s="14"/>
      <c r="F149" s="9" t="e">
        <f>IF(B149="","",C149*#REF!)</f>
        <v>#REF!</v>
      </c>
      <c r="G149" s="9"/>
      <c r="H149" s="9" t="e">
        <f t="shared" si="11"/>
        <v>#REF!</v>
      </c>
      <c r="I149" s="9"/>
      <c r="J149" s="10" t="e">
        <f t="shared" si="12"/>
        <v>#REF!</v>
      </c>
    </row>
    <row r="150" spans="2:10" x14ac:dyDescent="0.25">
      <c r="B150" s="8">
        <f t="shared" si="9"/>
        <v>14</v>
      </c>
      <c r="C150" s="10" t="e">
        <f t="shared" si="10"/>
        <v>#REF!</v>
      </c>
      <c r="D150" s="14" t="e">
        <f>IF(B150="","",-PMT(#REF!,96,$C$5))</f>
        <v>#REF!</v>
      </c>
      <c r="E150" s="14"/>
      <c r="F150" s="9" t="e">
        <f>IF(B150="","",C150*#REF!)</f>
        <v>#REF!</v>
      </c>
      <c r="G150" s="9"/>
      <c r="H150" s="9" t="e">
        <f t="shared" si="11"/>
        <v>#REF!</v>
      </c>
      <c r="I150" s="9"/>
      <c r="J150" s="10" t="e">
        <f t="shared" si="12"/>
        <v>#REF!</v>
      </c>
    </row>
    <row r="151" spans="2:10" x14ac:dyDescent="0.25">
      <c r="B151" s="8">
        <f t="shared" si="9"/>
        <v>15</v>
      </c>
      <c r="C151" s="10" t="e">
        <f t="shared" si="10"/>
        <v>#REF!</v>
      </c>
      <c r="D151" s="14" t="e">
        <f>IF(B151="","",-PMT(#REF!,96,$C$5))</f>
        <v>#REF!</v>
      </c>
      <c r="E151" s="14"/>
      <c r="F151" s="9" t="e">
        <f>IF(B151="","",C151*#REF!)</f>
        <v>#REF!</v>
      </c>
      <c r="G151" s="9"/>
      <c r="H151" s="9" t="e">
        <f t="shared" ref="H151:H214" si="13">IF(B151="","",D151-F151)</f>
        <v>#REF!</v>
      </c>
      <c r="I151" s="9"/>
      <c r="J151" s="10" t="e">
        <f t="shared" si="12"/>
        <v>#REF!</v>
      </c>
    </row>
    <row r="152" spans="2:10" x14ac:dyDescent="0.25">
      <c r="B152" s="8">
        <f t="shared" si="9"/>
        <v>16</v>
      </c>
      <c r="C152" s="10" t="e">
        <f t="shared" si="10"/>
        <v>#REF!</v>
      </c>
      <c r="D152" s="14" t="e">
        <f>IF(B152="","",-PMT(#REF!,96,$C$5))</f>
        <v>#REF!</v>
      </c>
      <c r="E152" s="14"/>
      <c r="F152" s="9" t="e">
        <f>IF(B152="","",C152*#REF!)</f>
        <v>#REF!</v>
      </c>
      <c r="G152" s="9"/>
      <c r="H152" s="9" t="e">
        <f t="shared" si="13"/>
        <v>#REF!</v>
      </c>
      <c r="I152" s="9"/>
      <c r="J152" s="10" t="e">
        <f t="shared" si="12"/>
        <v>#REF!</v>
      </c>
    </row>
    <row r="153" spans="2:10" x14ac:dyDescent="0.25">
      <c r="B153" s="8">
        <f t="shared" ref="B153:B216" si="14">IF(B152&lt;96,B152+1,"")</f>
        <v>17</v>
      </c>
      <c r="C153" s="10" t="e">
        <f t="shared" ref="C153:C216" si="15">IF(B153="","",J152)</f>
        <v>#REF!</v>
      </c>
      <c r="D153" s="14" t="e">
        <f>IF(B153="","",-PMT(#REF!,96,$C$5))</f>
        <v>#REF!</v>
      </c>
      <c r="E153" s="14"/>
      <c r="F153" s="9" t="e">
        <f>IF(B153="","",C153*#REF!)</f>
        <v>#REF!</v>
      </c>
      <c r="G153" s="9"/>
      <c r="H153" s="9" t="e">
        <f t="shared" si="13"/>
        <v>#REF!</v>
      </c>
      <c r="I153" s="9"/>
      <c r="J153" s="10" t="e">
        <f t="shared" ref="J153:J216" si="16">IF(B153="","",C153-H153)</f>
        <v>#REF!</v>
      </c>
    </row>
    <row r="154" spans="2:10" x14ac:dyDescent="0.25">
      <c r="B154" s="8">
        <f t="shared" si="14"/>
        <v>18</v>
      </c>
      <c r="C154" s="10" t="e">
        <f t="shared" si="15"/>
        <v>#REF!</v>
      </c>
      <c r="D154" s="14" t="e">
        <f>IF(B154="","",-PMT(#REF!,96,$C$5))</f>
        <v>#REF!</v>
      </c>
      <c r="E154" s="14"/>
      <c r="F154" s="9" t="e">
        <f>IF(B154="","",C154*#REF!)</f>
        <v>#REF!</v>
      </c>
      <c r="G154" s="9"/>
      <c r="H154" s="9" t="e">
        <f t="shared" si="13"/>
        <v>#REF!</v>
      </c>
      <c r="I154" s="9"/>
      <c r="J154" s="10" t="e">
        <f t="shared" si="16"/>
        <v>#REF!</v>
      </c>
    </row>
    <row r="155" spans="2:10" x14ac:dyDescent="0.25">
      <c r="B155" s="8">
        <f t="shared" si="14"/>
        <v>19</v>
      </c>
      <c r="C155" s="10" t="e">
        <f t="shared" si="15"/>
        <v>#REF!</v>
      </c>
      <c r="D155" s="14" t="e">
        <f>IF(B155="","",-PMT(#REF!,96,$C$5))</f>
        <v>#REF!</v>
      </c>
      <c r="E155" s="14"/>
      <c r="F155" s="9" t="e">
        <f>IF(B155="","",C155*#REF!)</f>
        <v>#REF!</v>
      </c>
      <c r="G155" s="9"/>
      <c r="H155" s="9" t="e">
        <f t="shared" si="13"/>
        <v>#REF!</v>
      </c>
      <c r="I155" s="9"/>
      <c r="J155" s="10" t="e">
        <f t="shared" si="16"/>
        <v>#REF!</v>
      </c>
    </row>
    <row r="156" spans="2:10" x14ac:dyDescent="0.25">
      <c r="B156" s="8">
        <f t="shared" si="14"/>
        <v>20</v>
      </c>
      <c r="C156" s="10" t="e">
        <f t="shared" si="15"/>
        <v>#REF!</v>
      </c>
      <c r="D156" s="14" t="e">
        <f>IF(B156="","",-PMT(#REF!,96,$C$5))</f>
        <v>#REF!</v>
      </c>
      <c r="E156" s="14"/>
      <c r="F156" s="9" t="e">
        <f>IF(B156="","",C156*#REF!)</f>
        <v>#REF!</v>
      </c>
      <c r="G156" s="9"/>
      <c r="H156" s="9" t="e">
        <f t="shared" si="13"/>
        <v>#REF!</v>
      </c>
      <c r="I156" s="9"/>
      <c r="J156" s="10" t="e">
        <f t="shared" si="16"/>
        <v>#REF!</v>
      </c>
    </row>
    <row r="157" spans="2:10" x14ac:dyDescent="0.25">
      <c r="B157" s="8">
        <f t="shared" si="14"/>
        <v>21</v>
      </c>
      <c r="C157" s="10" t="e">
        <f t="shared" si="15"/>
        <v>#REF!</v>
      </c>
      <c r="D157" s="14" t="e">
        <f>IF(B157="","",-PMT(#REF!,96,$C$5))</f>
        <v>#REF!</v>
      </c>
      <c r="E157" s="14"/>
      <c r="F157" s="9" t="e">
        <f>IF(B157="","",C157*#REF!)</f>
        <v>#REF!</v>
      </c>
      <c r="G157" s="9"/>
      <c r="H157" s="9" t="e">
        <f t="shared" si="13"/>
        <v>#REF!</v>
      </c>
      <c r="I157" s="9"/>
      <c r="J157" s="10" t="e">
        <f t="shared" si="16"/>
        <v>#REF!</v>
      </c>
    </row>
    <row r="158" spans="2:10" x14ac:dyDescent="0.25">
      <c r="B158" s="8">
        <f t="shared" si="14"/>
        <v>22</v>
      </c>
      <c r="C158" s="10" t="e">
        <f t="shared" si="15"/>
        <v>#REF!</v>
      </c>
      <c r="D158" s="14" t="e">
        <f>IF(B158="","",-PMT(#REF!,96,$C$5))</f>
        <v>#REF!</v>
      </c>
      <c r="E158" s="14"/>
      <c r="F158" s="9" t="e">
        <f>IF(B158="","",C158*#REF!)</f>
        <v>#REF!</v>
      </c>
      <c r="G158" s="9"/>
      <c r="H158" s="9" t="e">
        <f t="shared" si="13"/>
        <v>#REF!</v>
      </c>
      <c r="I158" s="9"/>
      <c r="J158" s="10" t="e">
        <f t="shared" si="16"/>
        <v>#REF!</v>
      </c>
    </row>
    <row r="159" spans="2:10" x14ac:dyDescent="0.25">
      <c r="B159" s="8">
        <f t="shared" si="14"/>
        <v>23</v>
      </c>
      <c r="C159" s="10" t="e">
        <f t="shared" si="15"/>
        <v>#REF!</v>
      </c>
      <c r="D159" s="14" t="e">
        <f>IF(B159="","",-PMT(#REF!,96,$C$5))</f>
        <v>#REF!</v>
      </c>
      <c r="E159" s="14"/>
      <c r="F159" s="9" t="e">
        <f>IF(B159="","",C159*#REF!)</f>
        <v>#REF!</v>
      </c>
      <c r="G159" s="9"/>
      <c r="H159" s="9" t="e">
        <f t="shared" si="13"/>
        <v>#REF!</v>
      </c>
      <c r="I159" s="9"/>
      <c r="J159" s="10" t="e">
        <f t="shared" si="16"/>
        <v>#REF!</v>
      </c>
    </row>
    <row r="160" spans="2:10" x14ac:dyDescent="0.25">
      <c r="B160" s="8">
        <f t="shared" si="14"/>
        <v>24</v>
      </c>
      <c r="C160" s="10" t="e">
        <f t="shared" si="15"/>
        <v>#REF!</v>
      </c>
      <c r="D160" s="14" t="e">
        <f>IF(B160="","",-PMT(#REF!,96,$C$5))</f>
        <v>#REF!</v>
      </c>
      <c r="E160" s="14"/>
      <c r="F160" s="9" t="e">
        <f>IF(B160="","",C160*#REF!)</f>
        <v>#REF!</v>
      </c>
      <c r="G160" s="9"/>
      <c r="H160" s="9" t="e">
        <f t="shared" si="13"/>
        <v>#REF!</v>
      </c>
      <c r="I160" s="9"/>
      <c r="J160" s="10" t="e">
        <f t="shared" si="16"/>
        <v>#REF!</v>
      </c>
    </row>
    <row r="161" spans="2:10" x14ac:dyDescent="0.25">
      <c r="B161" s="8">
        <f t="shared" si="14"/>
        <v>25</v>
      </c>
      <c r="C161" s="10" t="e">
        <f t="shared" si="15"/>
        <v>#REF!</v>
      </c>
      <c r="D161" s="14" t="e">
        <f>IF(B161="","",-PMT(#REF!,96,$C$5))</f>
        <v>#REF!</v>
      </c>
      <c r="E161" s="14"/>
      <c r="F161" s="9" t="e">
        <f>IF(B161="","",C161*#REF!)</f>
        <v>#REF!</v>
      </c>
      <c r="G161" s="9"/>
      <c r="H161" s="9" t="e">
        <f t="shared" si="13"/>
        <v>#REF!</v>
      </c>
      <c r="I161" s="9"/>
      <c r="J161" s="10" t="e">
        <f t="shared" si="16"/>
        <v>#REF!</v>
      </c>
    </row>
    <row r="162" spans="2:10" x14ac:dyDescent="0.25">
      <c r="B162" s="8">
        <f t="shared" si="14"/>
        <v>26</v>
      </c>
      <c r="C162" s="10" t="e">
        <f t="shared" si="15"/>
        <v>#REF!</v>
      </c>
      <c r="D162" s="14" t="e">
        <f>IF(B162="","",-PMT(#REF!,96,$C$5))</f>
        <v>#REF!</v>
      </c>
      <c r="E162" s="14"/>
      <c r="F162" s="9" t="e">
        <f>IF(B162="","",C162*#REF!)</f>
        <v>#REF!</v>
      </c>
      <c r="G162" s="9"/>
      <c r="H162" s="9" t="e">
        <f t="shared" si="13"/>
        <v>#REF!</v>
      </c>
      <c r="I162" s="9"/>
      <c r="J162" s="10" t="e">
        <f t="shared" si="16"/>
        <v>#REF!</v>
      </c>
    </row>
    <row r="163" spans="2:10" x14ac:dyDescent="0.25">
      <c r="B163" s="8">
        <f t="shared" si="14"/>
        <v>27</v>
      </c>
      <c r="C163" s="10" t="e">
        <f t="shared" si="15"/>
        <v>#REF!</v>
      </c>
      <c r="D163" s="14" t="e">
        <f>IF(B163="","",-PMT(#REF!,96,$C$5))</f>
        <v>#REF!</v>
      </c>
      <c r="E163" s="14"/>
      <c r="F163" s="9" t="e">
        <f>IF(B163="","",C163*#REF!)</f>
        <v>#REF!</v>
      </c>
      <c r="G163" s="9"/>
      <c r="H163" s="9" t="e">
        <f t="shared" si="13"/>
        <v>#REF!</v>
      </c>
      <c r="I163" s="9"/>
      <c r="J163" s="10" t="e">
        <f t="shared" si="16"/>
        <v>#REF!</v>
      </c>
    </row>
    <row r="164" spans="2:10" x14ac:dyDescent="0.25">
      <c r="B164" s="8">
        <f t="shared" si="14"/>
        <v>28</v>
      </c>
      <c r="C164" s="10" t="e">
        <f t="shared" si="15"/>
        <v>#REF!</v>
      </c>
      <c r="D164" s="14" t="e">
        <f>IF(B164="","",-PMT(#REF!,96,$C$5))</f>
        <v>#REF!</v>
      </c>
      <c r="E164" s="14"/>
      <c r="F164" s="9" t="e">
        <f>IF(B164="","",C164*#REF!)</f>
        <v>#REF!</v>
      </c>
      <c r="G164" s="9"/>
      <c r="H164" s="9" t="e">
        <f t="shared" si="13"/>
        <v>#REF!</v>
      </c>
      <c r="I164" s="9"/>
      <c r="J164" s="10" t="e">
        <f t="shared" si="16"/>
        <v>#REF!</v>
      </c>
    </row>
    <row r="165" spans="2:10" x14ac:dyDescent="0.25">
      <c r="B165" s="8">
        <f t="shared" si="14"/>
        <v>29</v>
      </c>
      <c r="C165" s="10" t="e">
        <f t="shared" si="15"/>
        <v>#REF!</v>
      </c>
      <c r="D165" s="14" t="e">
        <f>IF(B165="","",-PMT(#REF!,96,$C$5))</f>
        <v>#REF!</v>
      </c>
      <c r="E165" s="14"/>
      <c r="F165" s="9" t="e">
        <f>IF(B165="","",C165*#REF!)</f>
        <v>#REF!</v>
      </c>
      <c r="G165" s="9"/>
      <c r="H165" s="9" t="e">
        <f t="shared" si="13"/>
        <v>#REF!</v>
      </c>
      <c r="I165" s="9"/>
      <c r="J165" s="10" t="e">
        <f t="shared" si="16"/>
        <v>#REF!</v>
      </c>
    </row>
    <row r="166" spans="2:10" x14ac:dyDescent="0.25">
      <c r="B166" s="8">
        <f t="shared" si="14"/>
        <v>30</v>
      </c>
      <c r="C166" s="10" t="e">
        <f t="shared" si="15"/>
        <v>#REF!</v>
      </c>
      <c r="D166" s="14" t="e">
        <f>IF(B166="","",-PMT(#REF!,96,$C$5))</f>
        <v>#REF!</v>
      </c>
      <c r="E166" s="14"/>
      <c r="F166" s="9" t="e">
        <f>IF(B166="","",C166*#REF!)</f>
        <v>#REF!</v>
      </c>
      <c r="G166" s="9"/>
      <c r="H166" s="9" t="e">
        <f t="shared" si="13"/>
        <v>#REF!</v>
      </c>
      <c r="I166" s="9"/>
      <c r="J166" s="10" t="e">
        <f t="shared" si="16"/>
        <v>#REF!</v>
      </c>
    </row>
    <row r="167" spans="2:10" x14ac:dyDescent="0.25">
      <c r="B167" s="8">
        <f t="shared" si="14"/>
        <v>31</v>
      </c>
      <c r="C167" s="10" t="e">
        <f t="shared" si="15"/>
        <v>#REF!</v>
      </c>
      <c r="D167" s="14" t="e">
        <f>IF(B167="","",-PMT(#REF!,96,$C$5))</f>
        <v>#REF!</v>
      </c>
      <c r="E167" s="14"/>
      <c r="F167" s="9" t="e">
        <f>IF(B167="","",C167*#REF!)</f>
        <v>#REF!</v>
      </c>
      <c r="G167" s="9"/>
      <c r="H167" s="9" t="e">
        <f t="shared" si="13"/>
        <v>#REF!</v>
      </c>
      <c r="I167" s="9"/>
      <c r="J167" s="10" t="e">
        <f t="shared" si="16"/>
        <v>#REF!</v>
      </c>
    </row>
    <row r="168" spans="2:10" x14ac:dyDescent="0.25">
      <c r="B168" s="8">
        <f t="shared" si="14"/>
        <v>32</v>
      </c>
      <c r="C168" s="10" t="e">
        <f t="shared" si="15"/>
        <v>#REF!</v>
      </c>
      <c r="D168" s="14" t="e">
        <f>IF(B168="","",-PMT(#REF!,96,$C$5))</f>
        <v>#REF!</v>
      </c>
      <c r="E168" s="14"/>
      <c r="F168" s="9" t="e">
        <f>IF(B168="","",C168*#REF!)</f>
        <v>#REF!</v>
      </c>
      <c r="G168" s="9"/>
      <c r="H168" s="9" t="e">
        <f t="shared" si="13"/>
        <v>#REF!</v>
      </c>
      <c r="I168" s="9"/>
      <c r="J168" s="10" t="e">
        <f t="shared" si="16"/>
        <v>#REF!</v>
      </c>
    </row>
    <row r="169" spans="2:10" x14ac:dyDescent="0.25">
      <c r="B169" s="8">
        <f t="shared" si="14"/>
        <v>33</v>
      </c>
      <c r="C169" s="10" t="e">
        <f t="shared" si="15"/>
        <v>#REF!</v>
      </c>
      <c r="D169" s="14" t="e">
        <f>IF(B169="","",-PMT(#REF!,96,$C$5))</f>
        <v>#REF!</v>
      </c>
      <c r="E169" s="14"/>
      <c r="F169" s="9" t="e">
        <f>IF(B169="","",C169*#REF!)</f>
        <v>#REF!</v>
      </c>
      <c r="G169" s="9"/>
      <c r="H169" s="9" t="e">
        <f t="shared" si="13"/>
        <v>#REF!</v>
      </c>
      <c r="I169" s="9"/>
      <c r="J169" s="10" t="e">
        <f t="shared" si="16"/>
        <v>#REF!</v>
      </c>
    </row>
    <row r="170" spans="2:10" x14ac:dyDescent="0.25">
      <c r="B170" s="8">
        <f t="shared" si="14"/>
        <v>34</v>
      </c>
      <c r="C170" s="10" t="e">
        <f t="shared" si="15"/>
        <v>#REF!</v>
      </c>
      <c r="D170" s="14" t="e">
        <f>IF(B170="","",-PMT(#REF!,96,$C$5))</f>
        <v>#REF!</v>
      </c>
      <c r="E170" s="14"/>
      <c r="F170" s="9" t="e">
        <f>IF(B170="","",C170*#REF!)</f>
        <v>#REF!</v>
      </c>
      <c r="G170" s="9"/>
      <c r="H170" s="9" t="e">
        <f t="shared" si="13"/>
        <v>#REF!</v>
      </c>
      <c r="I170" s="9"/>
      <c r="J170" s="10" t="e">
        <f t="shared" si="16"/>
        <v>#REF!</v>
      </c>
    </row>
    <row r="171" spans="2:10" x14ac:dyDescent="0.25">
      <c r="B171" s="8">
        <f t="shared" si="14"/>
        <v>35</v>
      </c>
      <c r="C171" s="10" t="e">
        <f t="shared" si="15"/>
        <v>#REF!</v>
      </c>
      <c r="D171" s="14" t="e">
        <f>IF(B171="","",-PMT(#REF!,96,$C$5))</f>
        <v>#REF!</v>
      </c>
      <c r="E171" s="14"/>
      <c r="F171" s="9" t="e">
        <f>IF(B171="","",C171*#REF!)</f>
        <v>#REF!</v>
      </c>
      <c r="G171" s="9"/>
      <c r="H171" s="9" t="e">
        <f t="shared" si="13"/>
        <v>#REF!</v>
      </c>
      <c r="I171" s="9"/>
      <c r="J171" s="10" t="e">
        <f t="shared" si="16"/>
        <v>#REF!</v>
      </c>
    </row>
    <row r="172" spans="2:10" x14ac:dyDescent="0.25">
      <c r="B172" s="8">
        <f t="shared" si="14"/>
        <v>36</v>
      </c>
      <c r="C172" s="10" t="e">
        <f t="shared" si="15"/>
        <v>#REF!</v>
      </c>
      <c r="D172" s="14" t="e">
        <f>IF(B172="","",-PMT(#REF!,96,$C$5))</f>
        <v>#REF!</v>
      </c>
      <c r="E172" s="14"/>
      <c r="F172" s="9" t="e">
        <f>IF(B172="","",C172*#REF!)</f>
        <v>#REF!</v>
      </c>
      <c r="G172" s="9"/>
      <c r="H172" s="9" t="e">
        <f t="shared" si="13"/>
        <v>#REF!</v>
      </c>
      <c r="I172" s="9"/>
      <c r="J172" s="10" t="e">
        <f t="shared" si="16"/>
        <v>#REF!</v>
      </c>
    </row>
    <row r="173" spans="2:10" x14ac:dyDescent="0.25">
      <c r="B173" s="8">
        <f t="shared" si="14"/>
        <v>37</v>
      </c>
      <c r="C173" s="10" t="e">
        <f t="shared" si="15"/>
        <v>#REF!</v>
      </c>
      <c r="D173" s="14" t="e">
        <f>IF(B173="","",-PMT(#REF!,96,$C$5))</f>
        <v>#REF!</v>
      </c>
      <c r="E173" s="14"/>
      <c r="F173" s="9" t="e">
        <f>IF(B173="","",C173*#REF!)</f>
        <v>#REF!</v>
      </c>
      <c r="G173" s="9"/>
      <c r="H173" s="9" t="e">
        <f t="shared" si="13"/>
        <v>#REF!</v>
      </c>
      <c r="I173" s="9"/>
      <c r="J173" s="10" t="e">
        <f t="shared" si="16"/>
        <v>#REF!</v>
      </c>
    </row>
    <row r="174" spans="2:10" x14ac:dyDescent="0.25">
      <c r="B174" s="8">
        <f t="shared" si="14"/>
        <v>38</v>
      </c>
      <c r="C174" s="10" t="e">
        <f t="shared" si="15"/>
        <v>#REF!</v>
      </c>
      <c r="D174" s="14" t="e">
        <f>IF(B174="","",-PMT(#REF!,96,$C$5))</f>
        <v>#REF!</v>
      </c>
      <c r="E174" s="14"/>
      <c r="F174" s="9" t="e">
        <f>IF(B174="","",C174*#REF!)</f>
        <v>#REF!</v>
      </c>
      <c r="G174" s="9"/>
      <c r="H174" s="9" t="e">
        <f t="shared" si="13"/>
        <v>#REF!</v>
      </c>
      <c r="I174" s="9"/>
      <c r="J174" s="10" t="e">
        <f t="shared" si="16"/>
        <v>#REF!</v>
      </c>
    </row>
    <row r="175" spans="2:10" x14ac:dyDescent="0.25">
      <c r="B175" s="8">
        <f t="shared" si="14"/>
        <v>39</v>
      </c>
      <c r="C175" s="10" t="e">
        <f t="shared" si="15"/>
        <v>#REF!</v>
      </c>
      <c r="D175" s="14" t="e">
        <f>IF(B175="","",-PMT(#REF!,96,$C$5))</f>
        <v>#REF!</v>
      </c>
      <c r="E175" s="14"/>
      <c r="F175" s="9" t="e">
        <f>IF(B175="","",C175*#REF!)</f>
        <v>#REF!</v>
      </c>
      <c r="G175" s="9"/>
      <c r="H175" s="9" t="e">
        <f t="shared" si="13"/>
        <v>#REF!</v>
      </c>
      <c r="I175" s="9"/>
      <c r="J175" s="10" t="e">
        <f t="shared" si="16"/>
        <v>#REF!</v>
      </c>
    </row>
    <row r="176" spans="2:10" x14ac:dyDescent="0.25">
      <c r="B176" s="8">
        <f t="shared" si="14"/>
        <v>40</v>
      </c>
      <c r="C176" s="10" t="e">
        <f t="shared" si="15"/>
        <v>#REF!</v>
      </c>
      <c r="D176" s="14" t="e">
        <f>IF(B176="","",-PMT(#REF!,96,$C$5))</f>
        <v>#REF!</v>
      </c>
      <c r="E176" s="14"/>
      <c r="F176" s="9" t="e">
        <f>IF(B176="","",C176*#REF!)</f>
        <v>#REF!</v>
      </c>
      <c r="G176" s="9"/>
      <c r="H176" s="9" t="e">
        <f t="shared" si="13"/>
        <v>#REF!</v>
      </c>
      <c r="I176" s="9"/>
      <c r="J176" s="10" t="e">
        <f t="shared" si="16"/>
        <v>#REF!</v>
      </c>
    </row>
    <row r="177" spans="2:10" x14ac:dyDescent="0.25">
      <c r="B177" s="8">
        <f t="shared" si="14"/>
        <v>41</v>
      </c>
      <c r="C177" s="10" t="e">
        <f t="shared" si="15"/>
        <v>#REF!</v>
      </c>
      <c r="D177" s="14" t="e">
        <f>IF(B177="","",-PMT(#REF!,96,$C$5))</f>
        <v>#REF!</v>
      </c>
      <c r="E177" s="14"/>
      <c r="F177" s="9" t="e">
        <f>IF(B177="","",C177*#REF!)</f>
        <v>#REF!</v>
      </c>
      <c r="G177" s="9"/>
      <c r="H177" s="9" t="e">
        <f t="shared" si="13"/>
        <v>#REF!</v>
      </c>
      <c r="I177" s="9"/>
      <c r="J177" s="10" t="e">
        <f t="shared" si="16"/>
        <v>#REF!</v>
      </c>
    </row>
    <row r="178" spans="2:10" x14ac:dyDescent="0.25">
      <c r="B178" s="8">
        <f t="shared" si="14"/>
        <v>42</v>
      </c>
      <c r="C178" s="10" t="e">
        <f t="shared" si="15"/>
        <v>#REF!</v>
      </c>
      <c r="D178" s="14" t="e">
        <f>IF(B178="","",-PMT(#REF!,96,$C$5))</f>
        <v>#REF!</v>
      </c>
      <c r="E178" s="14"/>
      <c r="F178" s="9" t="e">
        <f>IF(B178="","",C178*#REF!)</f>
        <v>#REF!</v>
      </c>
      <c r="G178" s="9"/>
      <c r="H178" s="9" t="e">
        <f t="shared" si="13"/>
        <v>#REF!</v>
      </c>
      <c r="I178" s="9"/>
      <c r="J178" s="10" t="e">
        <f t="shared" si="16"/>
        <v>#REF!</v>
      </c>
    </row>
    <row r="179" spans="2:10" x14ac:dyDescent="0.25">
      <c r="B179" s="8">
        <f t="shared" si="14"/>
        <v>43</v>
      </c>
      <c r="C179" s="10" t="e">
        <f t="shared" si="15"/>
        <v>#REF!</v>
      </c>
      <c r="D179" s="14" t="e">
        <f>IF(B179="","",-PMT(#REF!,96,$C$5))</f>
        <v>#REF!</v>
      </c>
      <c r="E179" s="14"/>
      <c r="F179" s="9" t="e">
        <f>IF(B179="","",C179*#REF!)</f>
        <v>#REF!</v>
      </c>
      <c r="G179" s="9"/>
      <c r="H179" s="9" t="e">
        <f t="shared" si="13"/>
        <v>#REF!</v>
      </c>
      <c r="I179" s="9"/>
      <c r="J179" s="10" t="e">
        <f t="shared" si="16"/>
        <v>#REF!</v>
      </c>
    </row>
    <row r="180" spans="2:10" x14ac:dyDescent="0.25">
      <c r="B180" s="8">
        <f t="shared" si="14"/>
        <v>44</v>
      </c>
      <c r="C180" s="10" t="e">
        <f t="shared" si="15"/>
        <v>#REF!</v>
      </c>
      <c r="D180" s="14" t="e">
        <f>IF(B180="","",-PMT(#REF!,96,$C$5))</f>
        <v>#REF!</v>
      </c>
      <c r="E180" s="14"/>
      <c r="F180" s="9" t="e">
        <f>IF(B180="","",C180*#REF!)</f>
        <v>#REF!</v>
      </c>
      <c r="G180" s="9"/>
      <c r="H180" s="9" t="e">
        <f t="shared" si="13"/>
        <v>#REF!</v>
      </c>
      <c r="I180" s="9"/>
      <c r="J180" s="10" t="e">
        <f t="shared" si="16"/>
        <v>#REF!</v>
      </c>
    </row>
    <row r="181" spans="2:10" x14ac:dyDescent="0.25">
      <c r="B181" s="8">
        <f t="shared" si="14"/>
        <v>45</v>
      </c>
      <c r="C181" s="10" t="e">
        <f t="shared" si="15"/>
        <v>#REF!</v>
      </c>
      <c r="D181" s="14" t="e">
        <f>IF(B181="","",-PMT(#REF!,96,$C$5))</f>
        <v>#REF!</v>
      </c>
      <c r="E181" s="14"/>
      <c r="F181" s="9" t="e">
        <f>IF(B181="","",C181*#REF!)</f>
        <v>#REF!</v>
      </c>
      <c r="G181" s="9"/>
      <c r="H181" s="9" t="e">
        <f t="shared" si="13"/>
        <v>#REF!</v>
      </c>
      <c r="I181" s="9"/>
      <c r="J181" s="10" t="e">
        <f t="shared" si="16"/>
        <v>#REF!</v>
      </c>
    </row>
    <row r="182" spans="2:10" x14ac:dyDescent="0.25">
      <c r="B182" s="8">
        <f t="shared" si="14"/>
        <v>46</v>
      </c>
      <c r="C182" s="10" t="e">
        <f t="shared" si="15"/>
        <v>#REF!</v>
      </c>
      <c r="D182" s="14" t="e">
        <f>IF(B182="","",-PMT(#REF!,96,$C$5))</f>
        <v>#REF!</v>
      </c>
      <c r="E182" s="14"/>
      <c r="F182" s="9" t="e">
        <f>IF(B182="","",C182*#REF!)</f>
        <v>#REF!</v>
      </c>
      <c r="G182" s="9"/>
      <c r="H182" s="9" t="e">
        <f t="shared" si="13"/>
        <v>#REF!</v>
      </c>
      <c r="I182" s="9"/>
      <c r="J182" s="10" t="e">
        <f t="shared" si="16"/>
        <v>#REF!</v>
      </c>
    </row>
    <row r="183" spans="2:10" x14ac:dyDescent="0.25">
      <c r="B183" s="8">
        <f t="shared" si="14"/>
        <v>47</v>
      </c>
      <c r="C183" s="10" t="e">
        <f t="shared" si="15"/>
        <v>#REF!</v>
      </c>
      <c r="D183" s="14" t="e">
        <f>IF(B183="","",-PMT(#REF!,96,$C$5))</f>
        <v>#REF!</v>
      </c>
      <c r="E183" s="14"/>
      <c r="F183" s="9" t="e">
        <f>IF(B183="","",C183*#REF!)</f>
        <v>#REF!</v>
      </c>
      <c r="G183" s="9"/>
      <c r="H183" s="9" t="e">
        <f t="shared" si="13"/>
        <v>#REF!</v>
      </c>
      <c r="I183" s="9"/>
      <c r="J183" s="10" t="e">
        <f t="shared" si="16"/>
        <v>#REF!</v>
      </c>
    </row>
    <row r="184" spans="2:10" x14ac:dyDescent="0.25">
      <c r="B184" s="8">
        <f t="shared" si="14"/>
        <v>48</v>
      </c>
      <c r="C184" s="10" t="e">
        <f t="shared" si="15"/>
        <v>#REF!</v>
      </c>
      <c r="D184" s="14" t="e">
        <f>IF(B184="","",-PMT(#REF!,96,$C$5))</f>
        <v>#REF!</v>
      </c>
      <c r="E184" s="14"/>
      <c r="F184" s="9" t="e">
        <f>IF(B184="","",C184*#REF!)</f>
        <v>#REF!</v>
      </c>
      <c r="G184" s="9"/>
      <c r="H184" s="9" t="e">
        <f t="shared" si="13"/>
        <v>#REF!</v>
      </c>
      <c r="I184" s="9"/>
      <c r="J184" s="10" t="e">
        <f t="shared" si="16"/>
        <v>#REF!</v>
      </c>
    </row>
    <row r="185" spans="2:10" x14ac:dyDescent="0.25">
      <c r="B185" s="8">
        <f t="shared" si="14"/>
        <v>49</v>
      </c>
      <c r="C185" s="10" t="e">
        <f t="shared" si="15"/>
        <v>#REF!</v>
      </c>
      <c r="D185" s="14" t="e">
        <f>IF(B185="","",-PMT(#REF!,96,$C$5))</f>
        <v>#REF!</v>
      </c>
      <c r="E185" s="14"/>
      <c r="F185" s="9" t="e">
        <f>IF(B185="","",C185*#REF!)</f>
        <v>#REF!</v>
      </c>
      <c r="G185" s="9"/>
      <c r="H185" s="9" t="e">
        <f t="shared" si="13"/>
        <v>#REF!</v>
      </c>
      <c r="I185" s="9"/>
      <c r="J185" s="10" t="e">
        <f t="shared" si="16"/>
        <v>#REF!</v>
      </c>
    </row>
    <row r="186" spans="2:10" x14ac:dyDescent="0.25">
      <c r="B186" s="8">
        <f t="shared" si="14"/>
        <v>50</v>
      </c>
      <c r="C186" s="10" t="e">
        <f t="shared" si="15"/>
        <v>#REF!</v>
      </c>
      <c r="D186" s="14" t="e">
        <f>IF(B186="","",-PMT(#REF!,96,$C$5))</f>
        <v>#REF!</v>
      </c>
      <c r="E186" s="14"/>
      <c r="F186" s="9" t="e">
        <f>IF(B186="","",C186*#REF!)</f>
        <v>#REF!</v>
      </c>
      <c r="G186" s="9"/>
      <c r="H186" s="9" t="e">
        <f t="shared" si="13"/>
        <v>#REF!</v>
      </c>
      <c r="I186" s="9"/>
      <c r="J186" s="10" t="e">
        <f t="shared" si="16"/>
        <v>#REF!</v>
      </c>
    </row>
    <row r="187" spans="2:10" x14ac:dyDescent="0.25">
      <c r="B187" s="8">
        <f t="shared" si="14"/>
        <v>51</v>
      </c>
      <c r="C187" s="10" t="e">
        <f t="shared" si="15"/>
        <v>#REF!</v>
      </c>
      <c r="D187" s="14" t="e">
        <f>IF(B187="","",-PMT(#REF!,96,$C$5))</f>
        <v>#REF!</v>
      </c>
      <c r="E187" s="14"/>
      <c r="F187" s="9" t="e">
        <f>IF(B187="","",C187*#REF!)</f>
        <v>#REF!</v>
      </c>
      <c r="G187" s="9"/>
      <c r="H187" s="9" t="e">
        <f t="shared" si="13"/>
        <v>#REF!</v>
      </c>
      <c r="I187" s="9"/>
      <c r="J187" s="10" t="e">
        <f t="shared" si="16"/>
        <v>#REF!</v>
      </c>
    </row>
    <row r="188" spans="2:10" x14ac:dyDescent="0.25">
      <c r="B188" s="8">
        <f t="shared" si="14"/>
        <v>52</v>
      </c>
      <c r="C188" s="10" t="e">
        <f t="shared" si="15"/>
        <v>#REF!</v>
      </c>
      <c r="D188" s="14" t="e">
        <f>IF(B188="","",-PMT(#REF!,96,$C$5))</f>
        <v>#REF!</v>
      </c>
      <c r="E188" s="14"/>
      <c r="F188" s="9" t="e">
        <f>IF(B188="","",C188*#REF!)</f>
        <v>#REF!</v>
      </c>
      <c r="G188" s="9"/>
      <c r="H188" s="9" t="e">
        <f t="shared" si="13"/>
        <v>#REF!</v>
      </c>
      <c r="I188" s="9"/>
      <c r="J188" s="10" t="e">
        <f t="shared" si="16"/>
        <v>#REF!</v>
      </c>
    </row>
    <row r="189" spans="2:10" x14ac:dyDescent="0.25">
      <c r="B189" s="8">
        <f t="shared" si="14"/>
        <v>53</v>
      </c>
      <c r="C189" s="10" t="e">
        <f t="shared" si="15"/>
        <v>#REF!</v>
      </c>
      <c r="D189" s="14" t="e">
        <f>IF(B189="","",-PMT(#REF!,96,$C$5))</f>
        <v>#REF!</v>
      </c>
      <c r="E189" s="14"/>
      <c r="F189" s="9" t="e">
        <f>IF(B189="","",C189*#REF!)</f>
        <v>#REF!</v>
      </c>
      <c r="G189" s="9"/>
      <c r="H189" s="9" t="e">
        <f t="shared" si="13"/>
        <v>#REF!</v>
      </c>
      <c r="I189" s="9"/>
      <c r="J189" s="10" t="e">
        <f t="shared" si="16"/>
        <v>#REF!</v>
      </c>
    </row>
    <row r="190" spans="2:10" x14ac:dyDescent="0.25">
      <c r="B190" s="8">
        <f t="shared" si="14"/>
        <v>54</v>
      </c>
      <c r="C190" s="10" t="e">
        <f t="shared" si="15"/>
        <v>#REF!</v>
      </c>
      <c r="D190" s="14" t="e">
        <f>IF(B190="","",-PMT(#REF!,96,$C$5))</f>
        <v>#REF!</v>
      </c>
      <c r="E190" s="14"/>
      <c r="F190" s="9" t="e">
        <f>IF(B190="","",C190*#REF!)</f>
        <v>#REF!</v>
      </c>
      <c r="G190" s="9"/>
      <c r="H190" s="9" t="e">
        <f t="shared" si="13"/>
        <v>#REF!</v>
      </c>
      <c r="I190" s="9"/>
      <c r="J190" s="10" t="e">
        <f t="shared" si="16"/>
        <v>#REF!</v>
      </c>
    </row>
    <row r="191" spans="2:10" x14ac:dyDescent="0.25">
      <c r="B191" s="8">
        <f t="shared" si="14"/>
        <v>55</v>
      </c>
      <c r="C191" s="10" t="e">
        <f t="shared" si="15"/>
        <v>#REF!</v>
      </c>
      <c r="D191" s="14" t="e">
        <f>IF(B191="","",-PMT(#REF!,96,$C$5))</f>
        <v>#REF!</v>
      </c>
      <c r="E191" s="14"/>
      <c r="F191" s="9" t="e">
        <f>IF(B191="","",C191*#REF!)</f>
        <v>#REF!</v>
      </c>
      <c r="G191" s="9"/>
      <c r="H191" s="9" t="e">
        <f t="shared" si="13"/>
        <v>#REF!</v>
      </c>
      <c r="I191" s="9"/>
      <c r="J191" s="10" t="e">
        <f t="shared" si="16"/>
        <v>#REF!</v>
      </c>
    </row>
    <row r="192" spans="2:10" x14ac:dyDescent="0.25">
      <c r="B192" s="8">
        <f t="shared" si="14"/>
        <v>56</v>
      </c>
      <c r="C192" s="10" t="e">
        <f t="shared" si="15"/>
        <v>#REF!</v>
      </c>
      <c r="D192" s="14" t="e">
        <f>IF(B192="","",-PMT(#REF!,96,$C$5))</f>
        <v>#REF!</v>
      </c>
      <c r="E192" s="14"/>
      <c r="F192" s="9" t="e">
        <f>IF(B192="","",C192*#REF!)</f>
        <v>#REF!</v>
      </c>
      <c r="G192" s="9"/>
      <c r="H192" s="9" t="e">
        <f t="shared" si="13"/>
        <v>#REF!</v>
      </c>
      <c r="I192" s="9"/>
      <c r="J192" s="10" t="e">
        <f t="shared" si="16"/>
        <v>#REF!</v>
      </c>
    </row>
    <row r="193" spans="2:10" x14ac:dyDescent="0.25">
      <c r="B193" s="8">
        <f t="shared" si="14"/>
        <v>57</v>
      </c>
      <c r="C193" s="10" t="e">
        <f t="shared" si="15"/>
        <v>#REF!</v>
      </c>
      <c r="D193" s="14" t="e">
        <f>IF(B193="","",-PMT(#REF!,96,$C$5))</f>
        <v>#REF!</v>
      </c>
      <c r="E193" s="14"/>
      <c r="F193" s="9" t="e">
        <f>IF(B193="","",C193*#REF!)</f>
        <v>#REF!</v>
      </c>
      <c r="G193" s="9"/>
      <c r="H193" s="9" t="e">
        <f t="shared" si="13"/>
        <v>#REF!</v>
      </c>
      <c r="I193" s="9"/>
      <c r="J193" s="10" t="e">
        <f t="shared" si="16"/>
        <v>#REF!</v>
      </c>
    </row>
    <row r="194" spans="2:10" x14ac:dyDescent="0.25">
      <c r="B194" s="8">
        <f t="shared" si="14"/>
        <v>58</v>
      </c>
      <c r="C194" s="10" t="e">
        <f t="shared" si="15"/>
        <v>#REF!</v>
      </c>
      <c r="D194" s="14" t="e">
        <f>IF(B194="","",-PMT(#REF!,96,$C$5))</f>
        <v>#REF!</v>
      </c>
      <c r="E194" s="14"/>
      <c r="F194" s="9" t="e">
        <f>IF(B194="","",C194*#REF!)</f>
        <v>#REF!</v>
      </c>
      <c r="G194" s="9"/>
      <c r="H194" s="9" t="e">
        <f t="shared" si="13"/>
        <v>#REF!</v>
      </c>
      <c r="I194" s="9"/>
      <c r="J194" s="10" t="e">
        <f t="shared" si="16"/>
        <v>#REF!</v>
      </c>
    </row>
    <row r="195" spans="2:10" x14ac:dyDescent="0.25">
      <c r="B195" s="8">
        <f t="shared" si="14"/>
        <v>59</v>
      </c>
      <c r="C195" s="10" t="e">
        <f t="shared" si="15"/>
        <v>#REF!</v>
      </c>
      <c r="D195" s="14" t="e">
        <f>IF(B195="","",-PMT(#REF!,96,$C$5))</f>
        <v>#REF!</v>
      </c>
      <c r="E195" s="14"/>
      <c r="F195" s="9" t="e">
        <f>IF(B195="","",C195*#REF!)</f>
        <v>#REF!</v>
      </c>
      <c r="G195" s="9"/>
      <c r="H195" s="9" t="e">
        <f t="shared" si="13"/>
        <v>#REF!</v>
      </c>
      <c r="I195" s="9"/>
      <c r="J195" s="10" t="e">
        <f t="shared" si="16"/>
        <v>#REF!</v>
      </c>
    </row>
    <row r="196" spans="2:10" x14ac:dyDescent="0.25">
      <c r="B196" s="8">
        <f t="shared" si="14"/>
        <v>60</v>
      </c>
      <c r="C196" s="10" t="e">
        <f t="shared" si="15"/>
        <v>#REF!</v>
      </c>
      <c r="D196" s="14" t="e">
        <f>IF(B196="","",-PMT(#REF!,96,$C$5))</f>
        <v>#REF!</v>
      </c>
      <c r="E196" s="14"/>
      <c r="F196" s="9" t="e">
        <f>IF(B196="","",C196*#REF!)</f>
        <v>#REF!</v>
      </c>
      <c r="G196" s="9"/>
      <c r="H196" s="9" t="e">
        <f t="shared" si="13"/>
        <v>#REF!</v>
      </c>
      <c r="I196" s="9"/>
      <c r="J196" s="10" t="e">
        <f t="shared" si="16"/>
        <v>#REF!</v>
      </c>
    </row>
    <row r="197" spans="2:10" x14ac:dyDescent="0.25">
      <c r="B197" s="8">
        <f t="shared" si="14"/>
        <v>61</v>
      </c>
      <c r="C197" s="10" t="e">
        <f t="shared" si="15"/>
        <v>#REF!</v>
      </c>
      <c r="D197" s="14" t="e">
        <f>IF(B197="","",-PMT(#REF!,96,$C$5))</f>
        <v>#REF!</v>
      </c>
      <c r="E197" s="14"/>
      <c r="F197" s="9" t="e">
        <f>IF(B197="","",C197*#REF!)</f>
        <v>#REF!</v>
      </c>
      <c r="G197" s="9"/>
      <c r="H197" s="9" t="e">
        <f t="shared" si="13"/>
        <v>#REF!</v>
      </c>
      <c r="I197" s="9"/>
      <c r="J197" s="10" t="e">
        <f t="shared" si="16"/>
        <v>#REF!</v>
      </c>
    </row>
    <row r="198" spans="2:10" x14ac:dyDescent="0.25">
      <c r="B198" s="8">
        <f t="shared" si="14"/>
        <v>62</v>
      </c>
      <c r="C198" s="10" t="e">
        <f t="shared" si="15"/>
        <v>#REF!</v>
      </c>
      <c r="D198" s="14" t="e">
        <f>IF(B198="","",-PMT(#REF!,96,$C$5))</f>
        <v>#REF!</v>
      </c>
      <c r="E198" s="14"/>
      <c r="F198" s="9" t="e">
        <f>IF(B198="","",C198*#REF!)</f>
        <v>#REF!</v>
      </c>
      <c r="G198" s="9"/>
      <c r="H198" s="9" t="e">
        <f t="shared" si="13"/>
        <v>#REF!</v>
      </c>
      <c r="I198" s="9"/>
      <c r="J198" s="10" t="e">
        <f t="shared" si="16"/>
        <v>#REF!</v>
      </c>
    </row>
    <row r="199" spans="2:10" x14ac:dyDescent="0.25">
      <c r="B199" s="8">
        <f t="shared" si="14"/>
        <v>63</v>
      </c>
      <c r="C199" s="10" t="e">
        <f t="shared" si="15"/>
        <v>#REF!</v>
      </c>
      <c r="D199" s="14" t="e">
        <f>IF(B199="","",-PMT(#REF!,96,$C$5))</f>
        <v>#REF!</v>
      </c>
      <c r="E199" s="14"/>
      <c r="F199" s="9" t="e">
        <f>IF(B199="","",C199*#REF!)</f>
        <v>#REF!</v>
      </c>
      <c r="G199" s="9"/>
      <c r="H199" s="9" t="e">
        <f t="shared" si="13"/>
        <v>#REF!</v>
      </c>
      <c r="I199" s="9"/>
      <c r="J199" s="10" t="e">
        <f t="shared" si="16"/>
        <v>#REF!</v>
      </c>
    </row>
    <row r="200" spans="2:10" x14ac:dyDescent="0.25">
      <c r="B200" s="8">
        <f t="shared" si="14"/>
        <v>64</v>
      </c>
      <c r="C200" s="10" t="e">
        <f t="shared" si="15"/>
        <v>#REF!</v>
      </c>
      <c r="D200" s="14" t="e">
        <f>IF(B200="","",-PMT(#REF!,96,$C$5))</f>
        <v>#REF!</v>
      </c>
      <c r="E200" s="14"/>
      <c r="F200" s="9" t="e">
        <f>IF(B200="","",C200*#REF!)</f>
        <v>#REF!</v>
      </c>
      <c r="G200" s="9"/>
      <c r="H200" s="9" t="e">
        <f t="shared" si="13"/>
        <v>#REF!</v>
      </c>
      <c r="I200" s="9"/>
      <c r="J200" s="10" t="e">
        <f t="shared" si="16"/>
        <v>#REF!</v>
      </c>
    </row>
    <row r="201" spans="2:10" x14ac:dyDescent="0.25">
      <c r="B201" s="8">
        <f t="shared" si="14"/>
        <v>65</v>
      </c>
      <c r="C201" s="10" t="e">
        <f t="shared" si="15"/>
        <v>#REF!</v>
      </c>
      <c r="D201" s="14" t="e">
        <f>IF(B201="","",-PMT(#REF!,96,$C$5))</f>
        <v>#REF!</v>
      </c>
      <c r="E201" s="14"/>
      <c r="F201" s="9" t="e">
        <f>IF(B201="","",C201*#REF!)</f>
        <v>#REF!</v>
      </c>
      <c r="G201" s="9"/>
      <c r="H201" s="9" t="e">
        <f t="shared" si="13"/>
        <v>#REF!</v>
      </c>
      <c r="I201" s="9"/>
      <c r="J201" s="10" t="e">
        <f t="shared" si="16"/>
        <v>#REF!</v>
      </c>
    </row>
    <row r="202" spans="2:10" x14ac:dyDescent="0.25">
      <c r="B202" s="8">
        <f t="shared" si="14"/>
        <v>66</v>
      </c>
      <c r="C202" s="10" t="e">
        <f t="shared" si="15"/>
        <v>#REF!</v>
      </c>
      <c r="D202" s="14" t="e">
        <f>IF(B202="","",-PMT(#REF!,96,$C$5))</f>
        <v>#REF!</v>
      </c>
      <c r="E202" s="14"/>
      <c r="F202" s="9" t="e">
        <f>IF(B202="","",C202*#REF!)</f>
        <v>#REF!</v>
      </c>
      <c r="G202" s="9"/>
      <c r="H202" s="9" t="e">
        <f t="shared" si="13"/>
        <v>#REF!</v>
      </c>
      <c r="I202" s="9"/>
      <c r="J202" s="10" t="e">
        <f t="shared" si="16"/>
        <v>#REF!</v>
      </c>
    </row>
    <row r="203" spans="2:10" x14ac:dyDescent="0.25">
      <c r="B203" s="8">
        <f t="shared" si="14"/>
        <v>67</v>
      </c>
      <c r="C203" s="10" t="e">
        <f t="shared" si="15"/>
        <v>#REF!</v>
      </c>
      <c r="D203" s="14" t="e">
        <f>IF(B203="","",-PMT(#REF!,96,$C$5))</f>
        <v>#REF!</v>
      </c>
      <c r="E203" s="14"/>
      <c r="F203" s="9" t="e">
        <f>IF(B203="","",C203*#REF!)</f>
        <v>#REF!</v>
      </c>
      <c r="G203" s="9"/>
      <c r="H203" s="9" t="e">
        <f t="shared" si="13"/>
        <v>#REF!</v>
      </c>
      <c r="I203" s="9"/>
      <c r="J203" s="10" t="e">
        <f t="shared" si="16"/>
        <v>#REF!</v>
      </c>
    </row>
    <row r="204" spans="2:10" x14ac:dyDescent="0.25">
      <c r="B204" s="8">
        <f t="shared" si="14"/>
        <v>68</v>
      </c>
      <c r="C204" s="10" t="e">
        <f t="shared" si="15"/>
        <v>#REF!</v>
      </c>
      <c r="D204" s="14" t="e">
        <f>IF(B204="","",-PMT(#REF!,96,$C$5))</f>
        <v>#REF!</v>
      </c>
      <c r="E204" s="14"/>
      <c r="F204" s="9" t="e">
        <f>IF(B204="","",C204*#REF!)</f>
        <v>#REF!</v>
      </c>
      <c r="G204" s="9"/>
      <c r="H204" s="9" t="e">
        <f t="shared" si="13"/>
        <v>#REF!</v>
      </c>
      <c r="I204" s="9"/>
      <c r="J204" s="10" t="e">
        <f t="shared" si="16"/>
        <v>#REF!</v>
      </c>
    </row>
    <row r="205" spans="2:10" x14ac:dyDescent="0.25">
      <c r="B205" s="8">
        <f t="shared" si="14"/>
        <v>69</v>
      </c>
      <c r="C205" s="10" t="e">
        <f t="shared" si="15"/>
        <v>#REF!</v>
      </c>
      <c r="D205" s="14" t="e">
        <f>IF(B205="","",-PMT(#REF!,96,$C$5))</f>
        <v>#REF!</v>
      </c>
      <c r="E205" s="14"/>
      <c r="F205" s="9" t="e">
        <f>IF(B205="","",C205*#REF!)</f>
        <v>#REF!</v>
      </c>
      <c r="G205" s="9"/>
      <c r="H205" s="9" t="e">
        <f t="shared" si="13"/>
        <v>#REF!</v>
      </c>
      <c r="I205" s="9"/>
      <c r="J205" s="10" t="e">
        <f t="shared" si="16"/>
        <v>#REF!</v>
      </c>
    </row>
    <row r="206" spans="2:10" x14ac:dyDescent="0.25">
      <c r="B206" s="8">
        <f t="shared" si="14"/>
        <v>70</v>
      </c>
      <c r="C206" s="10" t="e">
        <f t="shared" si="15"/>
        <v>#REF!</v>
      </c>
      <c r="D206" s="14" t="e">
        <f>IF(B206="","",-PMT(#REF!,96,$C$5))</f>
        <v>#REF!</v>
      </c>
      <c r="E206" s="14"/>
      <c r="F206" s="9" t="e">
        <f>IF(B206="","",C206*#REF!)</f>
        <v>#REF!</v>
      </c>
      <c r="G206" s="9"/>
      <c r="H206" s="9" t="e">
        <f t="shared" si="13"/>
        <v>#REF!</v>
      </c>
      <c r="I206" s="9"/>
      <c r="J206" s="10" t="e">
        <f t="shared" si="16"/>
        <v>#REF!</v>
      </c>
    </row>
    <row r="207" spans="2:10" x14ac:dyDescent="0.25">
      <c r="B207" s="8">
        <f t="shared" si="14"/>
        <v>71</v>
      </c>
      <c r="C207" s="10" t="e">
        <f t="shared" si="15"/>
        <v>#REF!</v>
      </c>
      <c r="D207" s="14" t="e">
        <f>IF(B207="","",-PMT(#REF!,96,$C$5))</f>
        <v>#REF!</v>
      </c>
      <c r="E207" s="14"/>
      <c r="F207" s="9" t="e">
        <f>IF(B207="","",C207*#REF!)</f>
        <v>#REF!</v>
      </c>
      <c r="G207" s="9"/>
      <c r="H207" s="9" t="e">
        <f t="shared" si="13"/>
        <v>#REF!</v>
      </c>
      <c r="I207" s="9"/>
      <c r="J207" s="10" t="e">
        <f t="shared" si="16"/>
        <v>#REF!</v>
      </c>
    </row>
    <row r="208" spans="2:10" x14ac:dyDescent="0.25">
      <c r="B208" s="8">
        <f t="shared" si="14"/>
        <v>72</v>
      </c>
      <c r="C208" s="10" t="e">
        <f t="shared" si="15"/>
        <v>#REF!</v>
      </c>
      <c r="D208" s="14" t="e">
        <f>IF(B208="","",-PMT(#REF!,96,$C$5))</f>
        <v>#REF!</v>
      </c>
      <c r="E208" s="14"/>
      <c r="F208" s="9" t="e">
        <f>IF(B208="","",C208*#REF!)</f>
        <v>#REF!</v>
      </c>
      <c r="G208" s="9"/>
      <c r="H208" s="9" t="e">
        <f t="shared" si="13"/>
        <v>#REF!</v>
      </c>
      <c r="I208" s="9"/>
      <c r="J208" s="10" t="e">
        <f t="shared" si="16"/>
        <v>#REF!</v>
      </c>
    </row>
    <row r="209" spans="2:10" x14ac:dyDescent="0.25">
      <c r="B209" s="8">
        <f t="shared" si="14"/>
        <v>73</v>
      </c>
      <c r="C209" s="10" t="e">
        <f t="shared" si="15"/>
        <v>#REF!</v>
      </c>
      <c r="D209" s="14" t="e">
        <f>IF(B209="","",-PMT(#REF!,96,$C$5))</f>
        <v>#REF!</v>
      </c>
      <c r="E209" s="14"/>
      <c r="F209" s="9" t="e">
        <f>IF(B209="","",C209*#REF!)</f>
        <v>#REF!</v>
      </c>
      <c r="G209" s="9"/>
      <c r="H209" s="9" t="e">
        <f t="shared" si="13"/>
        <v>#REF!</v>
      </c>
      <c r="I209" s="9"/>
      <c r="J209" s="10" t="e">
        <f t="shared" si="16"/>
        <v>#REF!</v>
      </c>
    </row>
    <row r="210" spans="2:10" x14ac:dyDescent="0.25">
      <c r="B210" s="8">
        <f t="shared" si="14"/>
        <v>74</v>
      </c>
      <c r="C210" s="10" t="e">
        <f t="shared" si="15"/>
        <v>#REF!</v>
      </c>
      <c r="D210" s="14" t="e">
        <f>IF(B210="","",-PMT(#REF!,96,$C$5))</f>
        <v>#REF!</v>
      </c>
      <c r="E210" s="14"/>
      <c r="F210" s="9" t="e">
        <f>IF(B210="","",C210*#REF!)</f>
        <v>#REF!</v>
      </c>
      <c r="G210" s="9"/>
      <c r="H210" s="9" t="e">
        <f t="shared" si="13"/>
        <v>#REF!</v>
      </c>
      <c r="I210" s="9"/>
      <c r="J210" s="10" t="e">
        <f t="shared" si="16"/>
        <v>#REF!</v>
      </c>
    </row>
    <row r="211" spans="2:10" x14ac:dyDescent="0.25">
      <c r="B211" s="8">
        <f t="shared" si="14"/>
        <v>75</v>
      </c>
      <c r="C211" s="10" t="e">
        <f t="shared" si="15"/>
        <v>#REF!</v>
      </c>
      <c r="D211" s="14" t="e">
        <f>IF(B211="","",-PMT(#REF!,96,$C$5))</f>
        <v>#REF!</v>
      </c>
      <c r="E211" s="14"/>
      <c r="F211" s="9" t="e">
        <f>IF(B211="","",C211*#REF!)</f>
        <v>#REF!</v>
      </c>
      <c r="G211" s="9"/>
      <c r="H211" s="9" t="e">
        <f t="shared" si="13"/>
        <v>#REF!</v>
      </c>
      <c r="I211" s="9"/>
      <c r="J211" s="10" t="e">
        <f t="shared" si="16"/>
        <v>#REF!</v>
      </c>
    </row>
    <row r="212" spans="2:10" x14ac:dyDescent="0.25">
      <c r="B212" s="8">
        <f t="shared" si="14"/>
        <v>76</v>
      </c>
      <c r="C212" s="10" t="e">
        <f t="shared" si="15"/>
        <v>#REF!</v>
      </c>
      <c r="D212" s="14" t="e">
        <f>IF(B212="","",-PMT(#REF!,96,$C$5))</f>
        <v>#REF!</v>
      </c>
      <c r="E212" s="14"/>
      <c r="F212" s="9" t="e">
        <f>IF(B212="","",C212*#REF!)</f>
        <v>#REF!</v>
      </c>
      <c r="G212" s="9"/>
      <c r="H212" s="9" t="e">
        <f t="shared" si="13"/>
        <v>#REF!</v>
      </c>
      <c r="I212" s="9"/>
      <c r="J212" s="10" t="e">
        <f t="shared" si="16"/>
        <v>#REF!</v>
      </c>
    </row>
    <row r="213" spans="2:10" x14ac:dyDescent="0.25">
      <c r="B213" s="8">
        <f t="shared" si="14"/>
        <v>77</v>
      </c>
      <c r="C213" s="10" t="e">
        <f t="shared" si="15"/>
        <v>#REF!</v>
      </c>
      <c r="D213" s="14" t="e">
        <f>IF(B213="","",-PMT(#REF!,96,$C$5))</f>
        <v>#REF!</v>
      </c>
      <c r="E213" s="14"/>
      <c r="F213" s="9" t="e">
        <f>IF(B213="","",C213*#REF!)</f>
        <v>#REF!</v>
      </c>
      <c r="G213" s="9"/>
      <c r="H213" s="9" t="e">
        <f t="shared" si="13"/>
        <v>#REF!</v>
      </c>
      <c r="I213" s="9"/>
      <c r="J213" s="10" t="e">
        <f t="shared" si="16"/>
        <v>#REF!</v>
      </c>
    </row>
    <row r="214" spans="2:10" x14ac:dyDescent="0.25">
      <c r="B214" s="8">
        <f t="shared" si="14"/>
        <v>78</v>
      </c>
      <c r="C214" s="10" t="e">
        <f t="shared" si="15"/>
        <v>#REF!</v>
      </c>
      <c r="D214" s="14" t="e">
        <f>IF(B214="","",-PMT(#REF!,96,$C$5))</f>
        <v>#REF!</v>
      </c>
      <c r="E214" s="14"/>
      <c r="F214" s="9" t="e">
        <f>IF(B214="","",C214*#REF!)</f>
        <v>#REF!</v>
      </c>
      <c r="G214" s="9"/>
      <c r="H214" s="9" t="e">
        <f t="shared" si="13"/>
        <v>#REF!</v>
      </c>
      <c r="I214" s="9"/>
      <c r="J214" s="10" t="e">
        <f t="shared" si="16"/>
        <v>#REF!</v>
      </c>
    </row>
    <row r="215" spans="2:10" x14ac:dyDescent="0.25">
      <c r="B215" s="8">
        <f t="shared" si="14"/>
        <v>79</v>
      </c>
      <c r="C215" s="10" t="e">
        <f t="shared" si="15"/>
        <v>#REF!</v>
      </c>
      <c r="D215" s="14" t="e">
        <f>IF(B215="","",-PMT(#REF!,96,$C$5))</f>
        <v>#REF!</v>
      </c>
      <c r="E215" s="14"/>
      <c r="F215" s="9" t="e">
        <f>IF(B215="","",C215*#REF!)</f>
        <v>#REF!</v>
      </c>
      <c r="G215" s="9"/>
      <c r="H215" s="9" t="e">
        <f t="shared" ref="H215:H278" si="17">IF(B215="","",D215-F215)</f>
        <v>#REF!</v>
      </c>
      <c r="I215" s="9"/>
      <c r="J215" s="10" t="e">
        <f t="shared" si="16"/>
        <v>#REF!</v>
      </c>
    </row>
    <row r="216" spans="2:10" x14ac:dyDescent="0.25">
      <c r="B216" s="8">
        <f t="shared" si="14"/>
        <v>80</v>
      </c>
      <c r="C216" s="10" t="e">
        <f t="shared" si="15"/>
        <v>#REF!</v>
      </c>
      <c r="D216" s="14" t="e">
        <f>IF(B216="","",-PMT(#REF!,96,$C$5))</f>
        <v>#REF!</v>
      </c>
      <c r="E216" s="14"/>
      <c r="F216" s="9" t="e">
        <f>IF(B216="","",C216*#REF!)</f>
        <v>#REF!</v>
      </c>
      <c r="G216" s="9"/>
      <c r="H216" s="9" t="e">
        <f t="shared" si="17"/>
        <v>#REF!</v>
      </c>
      <c r="I216" s="9"/>
      <c r="J216" s="10" t="e">
        <f t="shared" si="16"/>
        <v>#REF!</v>
      </c>
    </row>
    <row r="217" spans="2:10" x14ac:dyDescent="0.25">
      <c r="B217" s="8">
        <f t="shared" ref="B217:B280" si="18">IF(B216&lt;96,B216+1,"")</f>
        <v>81</v>
      </c>
      <c r="C217" s="10" t="e">
        <f t="shared" ref="C217:C280" si="19">IF(B217="","",J216)</f>
        <v>#REF!</v>
      </c>
      <c r="D217" s="14" t="e">
        <f>IF(B217="","",-PMT(#REF!,96,$C$5))</f>
        <v>#REF!</v>
      </c>
      <c r="E217" s="14"/>
      <c r="F217" s="9" t="e">
        <f>IF(B217="","",C217*#REF!)</f>
        <v>#REF!</v>
      </c>
      <c r="G217" s="9"/>
      <c r="H217" s="9" t="e">
        <f t="shared" si="17"/>
        <v>#REF!</v>
      </c>
      <c r="I217" s="9"/>
      <c r="J217" s="10" t="e">
        <f t="shared" ref="J217:J280" si="20">IF(B217="","",C217-H217)</f>
        <v>#REF!</v>
      </c>
    </row>
    <row r="218" spans="2:10" x14ac:dyDescent="0.25">
      <c r="B218" s="8">
        <f t="shared" si="18"/>
        <v>82</v>
      </c>
      <c r="C218" s="10" t="e">
        <f t="shared" si="19"/>
        <v>#REF!</v>
      </c>
      <c r="D218" s="14" t="e">
        <f>IF(B218="","",-PMT(#REF!,96,$C$5))</f>
        <v>#REF!</v>
      </c>
      <c r="E218" s="14"/>
      <c r="F218" s="9" t="e">
        <f>IF(B218="","",C218*#REF!)</f>
        <v>#REF!</v>
      </c>
      <c r="G218" s="9"/>
      <c r="H218" s="9" t="e">
        <f t="shared" si="17"/>
        <v>#REF!</v>
      </c>
      <c r="I218" s="9"/>
      <c r="J218" s="10" t="e">
        <f t="shared" si="20"/>
        <v>#REF!</v>
      </c>
    </row>
    <row r="219" spans="2:10" x14ac:dyDescent="0.25">
      <c r="B219" s="8">
        <f t="shared" si="18"/>
        <v>83</v>
      </c>
      <c r="C219" s="10" t="e">
        <f t="shared" si="19"/>
        <v>#REF!</v>
      </c>
      <c r="D219" s="14" t="e">
        <f>IF(B219="","",-PMT(#REF!,96,$C$5))</f>
        <v>#REF!</v>
      </c>
      <c r="E219" s="14"/>
      <c r="F219" s="9" t="e">
        <f>IF(B219="","",C219*#REF!)</f>
        <v>#REF!</v>
      </c>
      <c r="G219" s="9"/>
      <c r="H219" s="9" t="e">
        <f t="shared" si="17"/>
        <v>#REF!</v>
      </c>
      <c r="I219" s="9"/>
      <c r="J219" s="10" t="e">
        <f t="shared" si="20"/>
        <v>#REF!</v>
      </c>
    </row>
    <row r="220" spans="2:10" x14ac:dyDescent="0.25">
      <c r="B220" s="8">
        <f t="shared" si="18"/>
        <v>84</v>
      </c>
      <c r="C220" s="10" t="e">
        <f t="shared" si="19"/>
        <v>#REF!</v>
      </c>
      <c r="D220" s="14" t="e">
        <f>IF(B220="","",-PMT(#REF!,96,$C$5))</f>
        <v>#REF!</v>
      </c>
      <c r="E220" s="14"/>
      <c r="F220" s="9" t="e">
        <f>IF(B220="","",C220*#REF!)</f>
        <v>#REF!</v>
      </c>
      <c r="G220" s="9"/>
      <c r="H220" s="9" t="e">
        <f t="shared" si="17"/>
        <v>#REF!</v>
      </c>
      <c r="I220" s="9"/>
      <c r="J220" s="10" t="e">
        <f t="shared" si="20"/>
        <v>#REF!</v>
      </c>
    </row>
    <row r="221" spans="2:10" x14ac:dyDescent="0.25">
      <c r="B221" s="8">
        <f t="shared" si="18"/>
        <v>85</v>
      </c>
      <c r="C221" s="10" t="e">
        <f t="shared" si="19"/>
        <v>#REF!</v>
      </c>
      <c r="D221" s="14" t="e">
        <f>IF(B221="","",-PMT(#REF!,96,$C$5))</f>
        <v>#REF!</v>
      </c>
      <c r="E221" s="14"/>
      <c r="F221" s="9" t="e">
        <f>IF(B221="","",C221*#REF!)</f>
        <v>#REF!</v>
      </c>
      <c r="G221" s="9"/>
      <c r="H221" s="9" t="e">
        <f t="shared" si="17"/>
        <v>#REF!</v>
      </c>
      <c r="I221" s="9"/>
      <c r="J221" s="10" t="e">
        <f t="shared" si="20"/>
        <v>#REF!</v>
      </c>
    </row>
    <row r="222" spans="2:10" x14ac:dyDescent="0.25">
      <c r="B222" s="8">
        <f t="shared" si="18"/>
        <v>86</v>
      </c>
      <c r="C222" s="10" t="e">
        <f t="shared" si="19"/>
        <v>#REF!</v>
      </c>
      <c r="D222" s="14" t="e">
        <f>IF(B222="","",-PMT(#REF!,96,$C$5))</f>
        <v>#REF!</v>
      </c>
      <c r="E222" s="14"/>
      <c r="F222" s="9" t="e">
        <f>IF(B222="","",C222*#REF!)</f>
        <v>#REF!</v>
      </c>
      <c r="G222" s="9"/>
      <c r="H222" s="9" t="e">
        <f t="shared" si="17"/>
        <v>#REF!</v>
      </c>
      <c r="I222" s="9"/>
      <c r="J222" s="10" t="e">
        <f t="shared" si="20"/>
        <v>#REF!</v>
      </c>
    </row>
    <row r="223" spans="2:10" x14ac:dyDescent="0.25">
      <c r="B223" s="8">
        <f t="shared" si="18"/>
        <v>87</v>
      </c>
      <c r="C223" s="10" t="e">
        <f t="shared" si="19"/>
        <v>#REF!</v>
      </c>
      <c r="D223" s="14" t="e">
        <f>IF(B223="","",-PMT(#REF!,96,$C$5))</f>
        <v>#REF!</v>
      </c>
      <c r="E223" s="14"/>
      <c r="F223" s="9" t="e">
        <f>IF(B223="","",C223*#REF!)</f>
        <v>#REF!</v>
      </c>
      <c r="G223" s="9"/>
      <c r="H223" s="9" t="e">
        <f t="shared" si="17"/>
        <v>#REF!</v>
      </c>
      <c r="I223" s="9"/>
      <c r="J223" s="10" t="e">
        <f t="shared" si="20"/>
        <v>#REF!</v>
      </c>
    </row>
    <row r="224" spans="2:10" x14ac:dyDescent="0.25">
      <c r="B224" s="8">
        <f t="shared" si="18"/>
        <v>88</v>
      </c>
      <c r="C224" s="10" t="e">
        <f t="shared" si="19"/>
        <v>#REF!</v>
      </c>
      <c r="D224" s="14" t="e">
        <f>IF(B224="","",-PMT(#REF!,96,$C$5))</f>
        <v>#REF!</v>
      </c>
      <c r="E224" s="14"/>
      <c r="F224" s="9" t="e">
        <f>IF(B224="","",C224*#REF!)</f>
        <v>#REF!</v>
      </c>
      <c r="G224" s="9"/>
      <c r="H224" s="9" t="e">
        <f t="shared" si="17"/>
        <v>#REF!</v>
      </c>
      <c r="I224" s="9"/>
      <c r="J224" s="10" t="e">
        <f t="shared" si="20"/>
        <v>#REF!</v>
      </c>
    </row>
    <row r="225" spans="2:10" x14ac:dyDescent="0.25">
      <c r="B225" s="8">
        <f t="shared" si="18"/>
        <v>89</v>
      </c>
      <c r="C225" s="10" t="e">
        <f t="shared" si="19"/>
        <v>#REF!</v>
      </c>
      <c r="D225" s="14" t="e">
        <f>IF(B225="","",-PMT(#REF!,96,$C$5))</f>
        <v>#REF!</v>
      </c>
      <c r="E225" s="14"/>
      <c r="F225" s="9" t="e">
        <f>IF(B225="","",C225*#REF!)</f>
        <v>#REF!</v>
      </c>
      <c r="G225" s="9"/>
      <c r="H225" s="9" t="e">
        <f t="shared" si="17"/>
        <v>#REF!</v>
      </c>
      <c r="I225" s="9"/>
      <c r="J225" s="10" t="e">
        <f t="shared" si="20"/>
        <v>#REF!</v>
      </c>
    </row>
    <row r="226" spans="2:10" x14ac:dyDescent="0.25">
      <c r="B226" s="8">
        <f t="shared" si="18"/>
        <v>90</v>
      </c>
      <c r="C226" s="10" t="e">
        <f t="shared" si="19"/>
        <v>#REF!</v>
      </c>
      <c r="D226" s="14" t="e">
        <f>IF(B226="","",-PMT(#REF!,96,$C$5))</f>
        <v>#REF!</v>
      </c>
      <c r="E226" s="14"/>
      <c r="F226" s="9" t="e">
        <f>IF(B226="","",C226*#REF!)</f>
        <v>#REF!</v>
      </c>
      <c r="G226" s="9"/>
      <c r="H226" s="9" t="e">
        <f t="shared" si="17"/>
        <v>#REF!</v>
      </c>
      <c r="I226" s="9"/>
      <c r="J226" s="10" t="e">
        <f t="shared" si="20"/>
        <v>#REF!</v>
      </c>
    </row>
    <row r="227" spans="2:10" x14ac:dyDescent="0.25">
      <c r="B227" s="8">
        <f t="shared" si="18"/>
        <v>91</v>
      </c>
      <c r="C227" s="10" t="e">
        <f t="shared" si="19"/>
        <v>#REF!</v>
      </c>
      <c r="D227" s="14" t="e">
        <f>IF(B227="","",-PMT(#REF!,96,$C$5))</f>
        <v>#REF!</v>
      </c>
      <c r="E227" s="14"/>
      <c r="F227" s="9" t="e">
        <f>IF(B227="","",C227*#REF!)</f>
        <v>#REF!</v>
      </c>
      <c r="G227" s="9"/>
      <c r="H227" s="9" t="e">
        <f t="shared" si="17"/>
        <v>#REF!</v>
      </c>
      <c r="I227" s="9"/>
      <c r="J227" s="10" t="e">
        <f t="shared" si="20"/>
        <v>#REF!</v>
      </c>
    </row>
    <row r="228" spans="2:10" x14ac:dyDescent="0.25">
      <c r="B228" s="8">
        <f t="shared" si="18"/>
        <v>92</v>
      </c>
      <c r="C228" s="10" t="e">
        <f t="shared" si="19"/>
        <v>#REF!</v>
      </c>
      <c r="D228" s="14" t="e">
        <f>IF(B228="","",-PMT(#REF!,96,$C$5))</f>
        <v>#REF!</v>
      </c>
      <c r="E228" s="14"/>
      <c r="F228" s="9" t="e">
        <f>IF(B228="","",C228*#REF!)</f>
        <v>#REF!</v>
      </c>
      <c r="G228" s="9"/>
      <c r="H228" s="9" t="e">
        <f t="shared" si="17"/>
        <v>#REF!</v>
      </c>
      <c r="I228" s="9"/>
      <c r="J228" s="10" t="e">
        <f t="shared" si="20"/>
        <v>#REF!</v>
      </c>
    </row>
    <row r="229" spans="2:10" x14ac:dyDescent="0.25">
      <c r="B229" s="8">
        <f t="shared" si="18"/>
        <v>93</v>
      </c>
      <c r="C229" s="10" t="e">
        <f t="shared" si="19"/>
        <v>#REF!</v>
      </c>
      <c r="D229" s="14" t="e">
        <f>IF(B229="","",-PMT(#REF!,96,$C$5))</f>
        <v>#REF!</v>
      </c>
      <c r="E229" s="14"/>
      <c r="F229" s="9" t="e">
        <f>IF(B229="","",C229*#REF!)</f>
        <v>#REF!</v>
      </c>
      <c r="G229" s="9"/>
      <c r="H229" s="9" t="e">
        <f t="shared" si="17"/>
        <v>#REF!</v>
      </c>
      <c r="I229" s="9"/>
      <c r="J229" s="10" t="e">
        <f t="shared" si="20"/>
        <v>#REF!</v>
      </c>
    </row>
    <row r="230" spans="2:10" x14ac:dyDescent="0.25">
      <c r="B230" s="8">
        <f t="shared" si="18"/>
        <v>94</v>
      </c>
      <c r="C230" s="10" t="e">
        <f t="shared" si="19"/>
        <v>#REF!</v>
      </c>
      <c r="D230" s="14" t="e">
        <f>IF(B230="","",-PMT(#REF!,96,$C$5))</f>
        <v>#REF!</v>
      </c>
      <c r="E230" s="14"/>
      <c r="F230" s="9" t="e">
        <f>IF(B230="","",C230*#REF!)</f>
        <v>#REF!</v>
      </c>
      <c r="G230" s="9"/>
      <c r="H230" s="9" t="e">
        <f t="shared" si="17"/>
        <v>#REF!</v>
      </c>
      <c r="I230" s="9"/>
      <c r="J230" s="10" t="e">
        <f t="shared" si="20"/>
        <v>#REF!</v>
      </c>
    </row>
    <row r="231" spans="2:10" x14ac:dyDescent="0.25">
      <c r="B231" s="8">
        <f t="shared" si="18"/>
        <v>95</v>
      </c>
      <c r="C231" s="10" t="e">
        <f t="shared" si="19"/>
        <v>#REF!</v>
      </c>
      <c r="D231" s="14" t="e">
        <f>IF(B231="","",-PMT(#REF!,96,$C$5))</f>
        <v>#REF!</v>
      </c>
      <c r="E231" s="14"/>
      <c r="F231" s="9" t="e">
        <f>IF(B231="","",C231*#REF!)</f>
        <v>#REF!</v>
      </c>
      <c r="G231" s="9"/>
      <c r="H231" s="9" t="e">
        <f t="shared" si="17"/>
        <v>#REF!</v>
      </c>
      <c r="I231" s="9"/>
      <c r="J231" s="10" t="e">
        <f t="shared" si="20"/>
        <v>#REF!</v>
      </c>
    </row>
    <row r="232" spans="2:10" x14ac:dyDescent="0.25">
      <c r="B232" s="8">
        <f t="shared" si="18"/>
        <v>96</v>
      </c>
      <c r="C232" s="10" t="e">
        <f t="shared" si="19"/>
        <v>#REF!</v>
      </c>
      <c r="D232" s="14" t="e">
        <f>IF(B232="","",-PMT(#REF!,96,$C$5))</f>
        <v>#REF!</v>
      </c>
      <c r="E232" s="14"/>
      <c r="F232" s="9" t="e">
        <f>IF(B232="","",C232*#REF!)</f>
        <v>#REF!</v>
      </c>
      <c r="G232" s="9"/>
      <c r="H232" s="9" t="e">
        <f t="shared" si="17"/>
        <v>#REF!</v>
      </c>
      <c r="I232" s="9"/>
      <c r="J232" s="10" t="e">
        <f t="shared" si="20"/>
        <v>#REF!</v>
      </c>
    </row>
    <row r="233" spans="2:10" x14ac:dyDescent="0.25">
      <c r="B233" s="8" t="str">
        <f t="shared" si="18"/>
        <v/>
      </c>
      <c r="C233" s="10" t="str">
        <f t="shared" si="19"/>
        <v/>
      </c>
      <c r="D233" s="14" t="str">
        <f>IF(B233="","",-PMT(#REF!,96,$C$5))</f>
        <v/>
      </c>
      <c r="E233" s="14"/>
      <c r="F233" s="9" t="str">
        <f>IF(B233="","",C233*#REF!)</f>
        <v/>
      </c>
      <c r="G233" s="9"/>
      <c r="H233" s="9" t="str">
        <f t="shared" si="17"/>
        <v/>
      </c>
      <c r="I233" s="9"/>
      <c r="J233" s="10" t="str">
        <f t="shared" si="20"/>
        <v/>
      </c>
    </row>
    <row r="234" spans="2:10" x14ac:dyDescent="0.25">
      <c r="B234" s="8" t="str">
        <f t="shared" si="18"/>
        <v/>
      </c>
      <c r="C234" s="10" t="str">
        <f t="shared" si="19"/>
        <v/>
      </c>
      <c r="D234" s="14" t="str">
        <f>IF(B234="","",-PMT(#REF!,96,$C$5))</f>
        <v/>
      </c>
      <c r="E234" s="14"/>
      <c r="F234" s="9" t="str">
        <f>IF(B234="","",C234*#REF!)</f>
        <v/>
      </c>
      <c r="G234" s="9"/>
      <c r="H234" s="9" t="str">
        <f t="shared" si="17"/>
        <v/>
      </c>
      <c r="I234" s="9"/>
      <c r="J234" s="10" t="str">
        <f t="shared" si="20"/>
        <v/>
      </c>
    </row>
    <row r="235" spans="2:10" x14ac:dyDescent="0.25">
      <c r="B235" s="8" t="str">
        <f t="shared" si="18"/>
        <v/>
      </c>
      <c r="C235" s="10" t="str">
        <f t="shared" si="19"/>
        <v/>
      </c>
      <c r="D235" s="14" t="str">
        <f>IF(B235="","",-PMT(#REF!,96,$C$5))</f>
        <v/>
      </c>
      <c r="E235" s="14"/>
      <c r="F235" s="9" t="str">
        <f>IF(B235="","",C235*#REF!)</f>
        <v/>
      </c>
      <c r="G235" s="9"/>
      <c r="H235" s="9" t="str">
        <f t="shared" si="17"/>
        <v/>
      </c>
      <c r="I235" s="9"/>
      <c r="J235" s="10" t="str">
        <f t="shared" si="20"/>
        <v/>
      </c>
    </row>
    <row r="236" spans="2:10" x14ac:dyDescent="0.25">
      <c r="B236" s="8" t="str">
        <f t="shared" si="18"/>
        <v/>
      </c>
      <c r="C236" s="10" t="str">
        <f t="shared" si="19"/>
        <v/>
      </c>
      <c r="D236" s="14" t="str">
        <f>IF(B236="","",-PMT(#REF!,96,$C$5))</f>
        <v/>
      </c>
      <c r="E236" s="14"/>
      <c r="F236" s="9" t="str">
        <f>IF(B236="","",C236*#REF!)</f>
        <v/>
      </c>
      <c r="G236" s="9"/>
      <c r="H236" s="9" t="str">
        <f t="shared" si="17"/>
        <v/>
      </c>
      <c r="I236" s="9"/>
      <c r="J236" s="10" t="str">
        <f t="shared" si="20"/>
        <v/>
      </c>
    </row>
    <row r="237" spans="2:10" x14ac:dyDescent="0.25">
      <c r="B237" s="8" t="str">
        <f t="shared" si="18"/>
        <v/>
      </c>
      <c r="C237" s="10" t="str">
        <f t="shared" si="19"/>
        <v/>
      </c>
      <c r="D237" s="14" t="str">
        <f>IF(B237="","",-PMT(#REF!,96,$C$5))</f>
        <v/>
      </c>
      <c r="E237" s="14"/>
      <c r="F237" s="9" t="str">
        <f>IF(B237="","",C237*#REF!)</f>
        <v/>
      </c>
      <c r="G237" s="9"/>
      <c r="H237" s="9" t="str">
        <f t="shared" si="17"/>
        <v/>
      </c>
      <c r="I237" s="9"/>
      <c r="J237" s="10" t="str">
        <f t="shared" si="20"/>
        <v/>
      </c>
    </row>
    <row r="238" spans="2:10" x14ac:dyDescent="0.25">
      <c r="B238" s="8" t="str">
        <f t="shared" si="18"/>
        <v/>
      </c>
      <c r="C238" s="10" t="str">
        <f t="shared" si="19"/>
        <v/>
      </c>
      <c r="D238" s="14" t="str">
        <f>IF(B238="","",-PMT(#REF!,96,$C$5))</f>
        <v/>
      </c>
      <c r="E238" s="14"/>
      <c r="F238" s="9" t="str">
        <f>IF(B238="","",C238*#REF!)</f>
        <v/>
      </c>
      <c r="G238" s="9"/>
      <c r="H238" s="9" t="str">
        <f t="shared" si="17"/>
        <v/>
      </c>
      <c r="I238" s="9"/>
      <c r="J238" s="10" t="str">
        <f t="shared" si="20"/>
        <v/>
      </c>
    </row>
    <row r="239" spans="2:10" x14ac:dyDescent="0.25">
      <c r="B239" s="8" t="str">
        <f t="shared" si="18"/>
        <v/>
      </c>
      <c r="C239" s="10" t="str">
        <f t="shared" si="19"/>
        <v/>
      </c>
      <c r="D239" s="14" t="str">
        <f>IF(B239="","",-PMT(#REF!,96,$C$5))</f>
        <v/>
      </c>
      <c r="E239" s="14"/>
      <c r="F239" s="9" t="str">
        <f>IF(B239="","",C239*#REF!)</f>
        <v/>
      </c>
      <c r="G239" s="9"/>
      <c r="H239" s="9" t="str">
        <f t="shared" si="17"/>
        <v/>
      </c>
      <c r="I239" s="9"/>
      <c r="J239" s="10" t="str">
        <f t="shared" si="20"/>
        <v/>
      </c>
    </row>
    <row r="240" spans="2:10" x14ac:dyDescent="0.25">
      <c r="B240" s="8" t="str">
        <f t="shared" si="18"/>
        <v/>
      </c>
      <c r="C240" s="10" t="str">
        <f t="shared" si="19"/>
        <v/>
      </c>
      <c r="D240" s="14" t="str">
        <f>IF(B240="","",-PMT(#REF!,96,$C$5))</f>
        <v/>
      </c>
      <c r="E240" s="14"/>
      <c r="F240" s="9" t="str">
        <f>IF(B240="","",C240*#REF!)</f>
        <v/>
      </c>
      <c r="G240" s="9"/>
      <c r="H240" s="9" t="str">
        <f t="shared" si="17"/>
        <v/>
      </c>
      <c r="I240" s="9"/>
      <c r="J240" s="10" t="str">
        <f t="shared" si="20"/>
        <v/>
      </c>
    </row>
    <row r="241" spans="2:10" x14ac:dyDescent="0.25">
      <c r="B241" s="8" t="str">
        <f t="shared" si="18"/>
        <v/>
      </c>
      <c r="C241" s="10" t="str">
        <f t="shared" si="19"/>
        <v/>
      </c>
      <c r="D241" s="14" t="str">
        <f>IF(B241="","",-PMT(#REF!,96,$C$5))</f>
        <v/>
      </c>
      <c r="E241" s="14"/>
      <c r="F241" s="9" t="str">
        <f>IF(B241="","",C241*#REF!)</f>
        <v/>
      </c>
      <c r="G241" s="9"/>
      <c r="H241" s="9" t="str">
        <f t="shared" si="17"/>
        <v/>
      </c>
      <c r="I241" s="9"/>
      <c r="J241" s="10" t="str">
        <f t="shared" si="20"/>
        <v/>
      </c>
    </row>
    <row r="242" spans="2:10" x14ac:dyDescent="0.25">
      <c r="B242" s="8" t="str">
        <f t="shared" si="18"/>
        <v/>
      </c>
      <c r="C242" s="10" t="str">
        <f t="shared" si="19"/>
        <v/>
      </c>
      <c r="D242" s="14" t="str">
        <f>IF(B242="","",-PMT(#REF!,96,$C$5))</f>
        <v/>
      </c>
      <c r="E242" s="14"/>
      <c r="F242" s="9" t="str">
        <f>IF(B242="","",C242*#REF!)</f>
        <v/>
      </c>
      <c r="G242" s="9"/>
      <c r="H242" s="9" t="str">
        <f t="shared" si="17"/>
        <v/>
      </c>
      <c r="I242" s="9"/>
      <c r="J242" s="10" t="str">
        <f t="shared" si="20"/>
        <v/>
      </c>
    </row>
    <row r="243" spans="2:10" x14ac:dyDescent="0.25">
      <c r="B243" s="8" t="str">
        <f t="shared" si="18"/>
        <v/>
      </c>
      <c r="C243" s="10" t="str">
        <f t="shared" si="19"/>
        <v/>
      </c>
      <c r="D243" s="14" t="str">
        <f>IF(B243="","",-PMT(#REF!,96,$C$5))</f>
        <v/>
      </c>
      <c r="E243" s="14"/>
      <c r="F243" s="9" t="str">
        <f>IF(B243="","",C243*#REF!)</f>
        <v/>
      </c>
      <c r="G243" s="9"/>
      <c r="H243" s="9" t="str">
        <f t="shared" si="17"/>
        <v/>
      </c>
      <c r="I243" s="9"/>
      <c r="J243" s="10" t="str">
        <f t="shared" si="20"/>
        <v/>
      </c>
    </row>
    <row r="244" spans="2:10" x14ac:dyDescent="0.25">
      <c r="B244" s="8" t="str">
        <f t="shared" si="18"/>
        <v/>
      </c>
      <c r="C244" s="10" t="str">
        <f t="shared" si="19"/>
        <v/>
      </c>
      <c r="D244" s="14" t="str">
        <f>IF(B244="","",-PMT(#REF!,96,$C$5))</f>
        <v/>
      </c>
      <c r="E244" s="14"/>
      <c r="F244" s="9" t="str">
        <f>IF(B244="","",C244*#REF!)</f>
        <v/>
      </c>
      <c r="G244" s="9"/>
      <c r="H244" s="9" t="str">
        <f t="shared" si="17"/>
        <v/>
      </c>
      <c r="I244" s="9"/>
      <c r="J244" s="10" t="str">
        <f t="shared" si="20"/>
        <v/>
      </c>
    </row>
    <row r="245" spans="2:10" x14ac:dyDescent="0.25">
      <c r="B245" s="8" t="str">
        <f t="shared" si="18"/>
        <v/>
      </c>
      <c r="C245" s="10" t="str">
        <f t="shared" si="19"/>
        <v/>
      </c>
      <c r="D245" s="14" t="str">
        <f>IF(B245="","",-PMT(#REF!,96,$C$5))</f>
        <v/>
      </c>
      <c r="E245" s="14"/>
      <c r="F245" s="9" t="str">
        <f>IF(B245="","",C245*#REF!)</f>
        <v/>
      </c>
      <c r="G245" s="9"/>
      <c r="H245" s="9" t="str">
        <f t="shared" si="17"/>
        <v/>
      </c>
      <c r="I245" s="9"/>
      <c r="J245" s="10" t="str">
        <f t="shared" si="20"/>
        <v/>
      </c>
    </row>
    <row r="246" spans="2:10" x14ac:dyDescent="0.25">
      <c r="B246" s="8" t="str">
        <f t="shared" si="18"/>
        <v/>
      </c>
      <c r="C246" s="10" t="str">
        <f t="shared" si="19"/>
        <v/>
      </c>
      <c r="D246" s="14" t="str">
        <f>IF(B246="","",-PMT(#REF!,96,$C$5))</f>
        <v/>
      </c>
      <c r="E246" s="14"/>
      <c r="F246" s="9" t="str">
        <f>IF(B246="","",C246*#REF!)</f>
        <v/>
      </c>
      <c r="G246" s="9"/>
      <c r="H246" s="9" t="str">
        <f t="shared" si="17"/>
        <v/>
      </c>
      <c r="I246" s="9"/>
      <c r="J246" s="10" t="str">
        <f t="shared" si="20"/>
        <v/>
      </c>
    </row>
    <row r="247" spans="2:10" x14ac:dyDescent="0.25">
      <c r="B247" s="8" t="str">
        <f t="shared" si="18"/>
        <v/>
      </c>
      <c r="C247" s="10" t="str">
        <f t="shared" si="19"/>
        <v/>
      </c>
      <c r="D247" s="14" t="str">
        <f>IF(B247="","",-PMT(#REF!,96,$C$5))</f>
        <v/>
      </c>
      <c r="E247" s="14"/>
      <c r="F247" s="9" t="str">
        <f>IF(B247="","",C247*#REF!)</f>
        <v/>
      </c>
      <c r="G247" s="9"/>
      <c r="H247" s="9" t="str">
        <f t="shared" si="17"/>
        <v/>
      </c>
      <c r="I247" s="9"/>
      <c r="J247" s="10" t="str">
        <f t="shared" si="20"/>
        <v/>
      </c>
    </row>
    <row r="248" spans="2:10" x14ac:dyDescent="0.25">
      <c r="B248" s="8" t="str">
        <f t="shared" si="18"/>
        <v/>
      </c>
      <c r="C248" s="10" t="str">
        <f t="shared" si="19"/>
        <v/>
      </c>
      <c r="D248" s="14" t="str">
        <f>IF(B248="","",-PMT(#REF!,96,$C$5))</f>
        <v/>
      </c>
      <c r="E248" s="14"/>
      <c r="F248" s="9" t="str">
        <f>IF(B248="","",C248*#REF!)</f>
        <v/>
      </c>
      <c r="G248" s="9"/>
      <c r="H248" s="9" t="str">
        <f t="shared" si="17"/>
        <v/>
      </c>
      <c r="I248" s="9"/>
      <c r="J248" s="10" t="str">
        <f t="shared" si="20"/>
        <v/>
      </c>
    </row>
    <row r="249" spans="2:10" x14ac:dyDescent="0.25">
      <c r="B249" s="8" t="str">
        <f t="shared" si="18"/>
        <v/>
      </c>
      <c r="C249" s="10" t="str">
        <f t="shared" si="19"/>
        <v/>
      </c>
      <c r="D249" s="14" t="str">
        <f>IF(B249="","",-PMT(#REF!,96,$C$5))</f>
        <v/>
      </c>
      <c r="E249" s="14"/>
      <c r="F249" s="9" t="str">
        <f>IF(B249="","",C249*#REF!)</f>
        <v/>
      </c>
      <c r="G249" s="9"/>
      <c r="H249" s="9" t="str">
        <f t="shared" si="17"/>
        <v/>
      </c>
      <c r="I249" s="9"/>
      <c r="J249" s="10" t="str">
        <f t="shared" si="20"/>
        <v/>
      </c>
    </row>
    <row r="250" spans="2:10" x14ac:dyDescent="0.25">
      <c r="B250" s="8" t="str">
        <f t="shared" si="18"/>
        <v/>
      </c>
      <c r="C250" s="10" t="str">
        <f t="shared" si="19"/>
        <v/>
      </c>
      <c r="D250" s="14" t="str">
        <f>IF(B250="","",-PMT(#REF!,96,$C$5))</f>
        <v/>
      </c>
      <c r="E250" s="14"/>
      <c r="F250" s="9" t="str">
        <f>IF(B250="","",C250*#REF!)</f>
        <v/>
      </c>
      <c r="G250" s="9"/>
      <c r="H250" s="9" t="str">
        <f t="shared" si="17"/>
        <v/>
      </c>
      <c r="I250" s="9"/>
      <c r="J250" s="10" t="str">
        <f t="shared" si="20"/>
        <v/>
      </c>
    </row>
    <row r="251" spans="2:10" x14ac:dyDescent="0.25">
      <c r="B251" s="8" t="str">
        <f t="shared" si="18"/>
        <v/>
      </c>
      <c r="C251" s="10" t="str">
        <f t="shared" si="19"/>
        <v/>
      </c>
      <c r="D251" s="14" t="str">
        <f>IF(B251="","",-PMT(#REF!,96,$C$5))</f>
        <v/>
      </c>
      <c r="E251" s="14"/>
      <c r="F251" s="9" t="str">
        <f>IF(B251="","",C251*#REF!)</f>
        <v/>
      </c>
      <c r="G251" s="9"/>
      <c r="H251" s="9" t="str">
        <f t="shared" si="17"/>
        <v/>
      </c>
      <c r="I251" s="9"/>
      <c r="J251" s="10" t="str">
        <f t="shared" si="20"/>
        <v/>
      </c>
    </row>
    <row r="252" spans="2:10" x14ac:dyDescent="0.25">
      <c r="B252" s="8" t="str">
        <f t="shared" si="18"/>
        <v/>
      </c>
      <c r="C252" s="10" t="str">
        <f t="shared" si="19"/>
        <v/>
      </c>
      <c r="D252" s="14" t="str">
        <f>IF(B252="","",-PMT(#REF!,96,$C$5))</f>
        <v/>
      </c>
      <c r="E252" s="14"/>
      <c r="F252" s="9" t="str">
        <f>IF(B252="","",C252*#REF!)</f>
        <v/>
      </c>
      <c r="G252" s="9"/>
      <c r="H252" s="9" t="str">
        <f t="shared" si="17"/>
        <v/>
      </c>
      <c r="I252" s="9"/>
      <c r="J252" s="10" t="str">
        <f t="shared" si="20"/>
        <v/>
      </c>
    </row>
    <row r="253" spans="2:10" x14ac:dyDescent="0.25">
      <c r="B253" s="8" t="str">
        <f t="shared" si="18"/>
        <v/>
      </c>
      <c r="C253" s="10" t="str">
        <f t="shared" si="19"/>
        <v/>
      </c>
      <c r="D253" s="14" t="str">
        <f>IF(B253="","",-PMT(#REF!,96,$C$5))</f>
        <v/>
      </c>
      <c r="E253" s="14"/>
      <c r="F253" s="9" t="str">
        <f>IF(B253="","",C253*#REF!)</f>
        <v/>
      </c>
      <c r="G253" s="9"/>
      <c r="H253" s="9" t="str">
        <f t="shared" si="17"/>
        <v/>
      </c>
      <c r="I253" s="9"/>
      <c r="J253" s="10" t="str">
        <f t="shared" si="20"/>
        <v/>
      </c>
    </row>
    <row r="254" spans="2:10" x14ac:dyDescent="0.25">
      <c r="B254" s="8" t="str">
        <f t="shared" si="18"/>
        <v/>
      </c>
      <c r="C254" s="10" t="str">
        <f t="shared" si="19"/>
        <v/>
      </c>
      <c r="D254" s="14" t="str">
        <f>IF(B254="","",-PMT(#REF!,96,$C$5))</f>
        <v/>
      </c>
      <c r="E254" s="14"/>
      <c r="F254" s="9" t="str">
        <f>IF(B254="","",C254*#REF!)</f>
        <v/>
      </c>
      <c r="G254" s="9"/>
      <c r="H254" s="9" t="str">
        <f t="shared" si="17"/>
        <v/>
      </c>
      <c r="I254" s="9"/>
      <c r="J254" s="10" t="str">
        <f t="shared" si="20"/>
        <v/>
      </c>
    </row>
    <row r="255" spans="2:10" x14ac:dyDescent="0.25">
      <c r="B255" s="8" t="str">
        <f t="shared" si="18"/>
        <v/>
      </c>
      <c r="C255" s="10" t="str">
        <f t="shared" si="19"/>
        <v/>
      </c>
      <c r="D255" s="14" t="str">
        <f>IF(B255="","",-PMT(#REF!,96,$C$5))</f>
        <v/>
      </c>
      <c r="E255" s="14"/>
      <c r="F255" s="9" t="str">
        <f>IF(B255="","",C255*#REF!)</f>
        <v/>
      </c>
      <c r="G255" s="9"/>
      <c r="H255" s="9" t="str">
        <f t="shared" si="17"/>
        <v/>
      </c>
      <c r="I255" s="9"/>
      <c r="J255" s="10" t="str">
        <f t="shared" si="20"/>
        <v/>
      </c>
    </row>
    <row r="256" spans="2:10" x14ac:dyDescent="0.25">
      <c r="B256" s="8" t="str">
        <f t="shared" si="18"/>
        <v/>
      </c>
      <c r="C256" s="10" t="str">
        <f t="shared" si="19"/>
        <v/>
      </c>
      <c r="D256" s="14" t="str">
        <f>IF(B256="","",-PMT(#REF!,96,$C$5))</f>
        <v/>
      </c>
      <c r="E256" s="14"/>
      <c r="F256" s="9" t="str">
        <f>IF(B256="","",C256*#REF!)</f>
        <v/>
      </c>
      <c r="G256" s="9"/>
      <c r="H256" s="9" t="str">
        <f t="shared" si="17"/>
        <v/>
      </c>
      <c r="I256" s="9"/>
      <c r="J256" s="10" t="str">
        <f t="shared" si="20"/>
        <v/>
      </c>
    </row>
    <row r="257" spans="2:10" x14ac:dyDescent="0.25">
      <c r="B257" s="8" t="str">
        <f t="shared" si="18"/>
        <v/>
      </c>
      <c r="C257" s="10" t="str">
        <f t="shared" si="19"/>
        <v/>
      </c>
      <c r="D257" s="14" t="str">
        <f>IF(B257="","",-PMT(#REF!,96,$C$5))</f>
        <v/>
      </c>
      <c r="E257" s="14"/>
      <c r="F257" s="9" t="str">
        <f>IF(B257="","",C257*#REF!)</f>
        <v/>
      </c>
      <c r="G257" s="9"/>
      <c r="H257" s="9" t="str">
        <f t="shared" si="17"/>
        <v/>
      </c>
      <c r="I257" s="9"/>
      <c r="J257" s="10" t="str">
        <f t="shared" si="20"/>
        <v/>
      </c>
    </row>
    <row r="258" spans="2:10" x14ac:dyDescent="0.25">
      <c r="B258" s="8" t="str">
        <f t="shared" si="18"/>
        <v/>
      </c>
      <c r="C258" s="10" t="str">
        <f t="shared" si="19"/>
        <v/>
      </c>
      <c r="D258" s="14" t="str">
        <f>IF(B258="","",-PMT(#REF!,96,$C$5))</f>
        <v/>
      </c>
      <c r="E258" s="14"/>
      <c r="F258" s="9" t="str">
        <f>IF(B258="","",C258*#REF!)</f>
        <v/>
      </c>
      <c r="G258" s="9"/>
      <c r="H258" s="9" t="str">
        <f t="shared" si="17"/>
        <v/>
      </c>
      <c r="I258" s="9"/>
      <c r="J258" s="10" t="str">
        <f t="shared" si="20"/>
        <v/>
      </c>
    </row>
    <row r="259" spans="2:10" x14ac:dyDescent="0.25">
      <c r="B259" s="8" t="str">
        <f t="shared" si="18"/>
        <v/>
      </c>
      <c r="C259" s="10" t="str">
        <f t="shared" si="19"/>
        <v/>
      </c>
      <c r="D259" s="14" t="str">
        <f>IF(B259="","",-PMT(#REF!,96,$C$5))</f>
        <v/>
      </c>
      <c r="E259" s="14"/>
      <c r="F259" s="9" t="str">
        <f>IF(B259="","",C259*#REF!)</f>
        <v/>
      </c>
      <c r="G259" s="9"/>
      <c r="H259" s="9" t="str">
        <f t="shared" si="17"/>
        <v/>
      </c>
      <c r="I259" s="9"/>
      <c r="J259" s="10" t="str">
        <f t="shared" si="20"/>
        <v/>
      </c>
    </row>
    <row r="260" spans="2:10" x14ac:dyDescent="0.25">
      <c r="B260" s="8" t="str">
        <f t="shared" si="18"/>
        <v/>
      </c>
      <c r="C260" s="10" t="str">
        <f t="shared" si="19"/>
        <v/>
      </c>
      <c r="D260" s="14" t="str">
        <f>IF(B260="","",-PMT(#REF!,96,$C$5))</f>
        <v/>
      </c>
      <c r="E260" s="14"/>
      <c r="F260" s="9" t="str">
        <f>IF(B260="","",C260*#REF!)</f>
        <v/>
      </c>
      <c r="G260" s="9"/>
      <c r="H260" s="9" t="str">
        <f t="shared" si="17"/>
        <v/>
      </c>
      <c r="I260" s="9"/>
      <c r="J260" s="10" t="str">
        <f t="shared" si="20"/>
        <v/>
      </c>
    </row>
    <row r="261" spans="2:10" x14ac:dyDescent="0.25">
      <c r="B261" s="8" t="str">
        <f t="shared" si="18"/>
        <v/>
      </c>
      <c r="C261" s="10" t="str">
        <f t="shared" si="19"/>
        <v/>
      </c>
      <c r="D261" s="14" t="str">
        <f>IF(B261="","",-PMT(#REF!,96,$C$5))</f>
        <v/>
      </c>
      <c r="E261" s="14"/>
      <c r="F261" s="9" t="str">
        <f>IF(B261="","",C261*#REF!)</f>
        <v/>
      </c>
      <c r="G261" s="9"/>
      <c r="H261" s="9" t="str">
        <f t="shared" si="17"/>
        <v/>
      </c>
      <c r="I261" s="9"/>
      <c r="J261" s="10" t="str">
        <f t="shared" si="20"/>
        <v/>
      </c>
    </row>
    <row r="262" spans="2:10" x14ac:dyDescent="0.25">
      <c r="B262" s="8" t="str">
        <f t="shared" si="18"/>
        <v/>
      </c>
      <c r="C262" s="10" t="str">
        <f t="shared" si="19"/>
        <v/>
      </c>
      <c r="D262" s="14" t="str">
        <f>IF(B262="","",-PMT(#REF!,96,$C$5))</f>
        <v/>
      </c>
      <c r="E262" s="14"/>
      <c r="F262" s="9" t="str">
        <f>IF(B262="","",C262*#REF!)</f>
        <v/>
      </c>
      <c r="G262" s="9"/>
      <c r="H262" s="9" t="str">
        <f t="shared" si="17"/>
        <v/>
      </c>
      <c r="I262" s="9"/>
      <c r="J262" s="10" t="str">
        <f t="shared" si="20"/>
        <v/>
      </c>
    </row>
    <row r="263" spans="2:10" x14ac:dyDescent="0.25">
      <c r="B263" s="8" t="str">
        <f t="shared" si="18"/>
        <v/>
      </c>
      <c r="C263" s="10" t="str">
        <f t="shared" si="19"/>
        <v/>
      </c>
      <c r="D263" s="14" t="str">
        <f>IF(B263="","",-PMT(#REF!,96,$C$5))</f>
        <v/>
      </c>
      <c r="E263" s="14"/>
      <c r="F263" s="9" t="str">
        <f>IF(B263="","",C263*#REF!)</f>
        <v/>
      </c>
      <c r="G263" s="9"/>
      <c r="H263" s="9" t="str">
        <f t="shared" si="17"/>
        <v/>
      </c>
      <c r="I263" s="9"/>
      <c r="J263" s="10" t="str">
        <f t="shared" si="20"/>
        <v/>
      </c>
    </row>
    <row r="264" spans="2:10" x14ac:dyDescent="0.25">
      <c r="B264" s="8" t="str">
        <f t="shared" si="18"/>
        <v/>
      </c>
      <c r="C264" s="10" t="str">
        <f t="shared" si="19"/>
        <v/>
      </c>
      <c r="D264" s="14" t="str">
        <f>IF(B264="","",-PMT(#REF!,96,$C$5))</f>
        <v/>
      </c>
      <c r="E264" s="14"/>
      <c r="F264" s="9" t="str">
        <f>IF(B264="","",C264*#REF!)</f>
        <v/>
      </c>
      <c r="G264" s="9"/>
      <c r="H264" s="9" t="str">
        <f t="shared" si="17"/>
        <v/>
      </c>
      <c r="I264" s="9"/>
      <c r="J264" s="10" t="str">
        <f t="shared" si="20"/>
        <v/>
      </c>
    </row>
    <row r="265" spans="2:10" x14ac:dyDescent="0.25">
      <c r="B265" s="8" t="str">
        <f t="shared" si="18"/>
        <v/>
      </c>
      <c r="C265" s="10" t="str">
        <f t="shared" si="19"/>
        <v/>
      </c>
      <c r="D265" s="14" t="str">
        <f>IF(B265="","",-PMT(#REF!,96,$C$5))</f>
        <v/>
      </c>
      <c r="E265" s="14"/>
      <c r="F265" s="9" t="str">
        <f>IF(B265="","",C265*#REF!)</f>
        <v/>
      </c>
      <c r="G265" s="9"/>
      <c r="H265" s="9" t="str">
        <f t="shared" si="17"/>
        <v/>
      </c>
      <c r="I265" s="9"/>
      <c r="J265" s="10" t="str">
        <f t="shared" si="20"/>
        <v/>
      </c>
    </row>
    <row r="266" spans="2:10" x14ac:dyDescent="0.25">
      <c r="B266" s="8" t="str">
        <f t="shared" si="18"/>
        <v/>
      </c>
      <c r="C266" s="10" t="str">
        <f t="shared" si="19"/>
        <v/>
      </c>
      <c r="D266" s="14" t="str">
        <f>IF(B266="","",-PMT(#REF!,96,$C$5))</f>
        <v/>
      </c>
      <c r="E266" s="14"/>
      <c r="F266" s="9" t="str">
        <f>IF(B266="","",C266*#REF!)</f>
        <v/>
      </c>
      <c r="G266" s="9"/>
      <c r="H266" s="9" t="str">
        <f t="shared" si="17"/>
        <v/>
      </c>
      <c r="I266" s="9"/>
      <c r="J266" s="10" t="str">
        <f t="shared" si="20"/>
        <v/>
      </c>
    </row>
    <row r="267" spans="2:10" x14ac:dyDescent="0.25">
      <c r="B267" s="8" t="str">
        <f t="shared" si="18"/>
        <v/>
      </c>
      <c r="C267" s="10" t="str">
        <f t="shared" si="19"/>
        <v/>
      </c>
      <c r="D267" s="14" t="str">
        <f>IF(B267="","",-PMT(#REF!,96,$C$5))</f>
        <v/>
      </c>
      <c r="E267" s="14"/>
      <c r="F267" s="9" t="str">
        <f>IF(B267="","",C267*#REF!)</f>
        <v/>
      </c>
      <c r="G267" s="9"/>
      <c r="H267" s="9" t="str">
        <f t="shared" si="17"/>
        <v/>
      </c>
      <c r="I267" s="9"/>
      <c r="J267" s="10" t="str">
        <f t="shared" si="20"/>
        <v/>
      </c>
    </row>
    <row r="268" spans="2:10" x14ac:dyDescent="0.25">
      <c r="B268" s="8" t="str">
        <f t="shared" si="18"/>
        <v/>
      </c>
      <c r="C268" s="10" t="str">
        <f t="shared" si="19"/>
        <v/>
      </c>
      <c r="D268" s="14" t="str">
        <f>IF(B268="","",-PMT(#REF!,96,$C$5))</f>
        <v/>
      </c>
      <c r="E268" s="14"/>
      <c r="F268" s="9" t="str">
        <f>IF(B268="","",C268*#REF!)</f>
        <v/>
      </c>
      <c r="G268" s="9"/>
      <c r="H268" s="9" t="str">
        <f t="shared" si="17"/>
        <v/>
      </c>
      <c r="I268" s="9"/>
      <c r="J268" s="10" t="str">
        <f t="shared" si="20"/>
        <v/>
      </c>
    </row>
    <row r="269" spans="2:10" x14ac:dyDescent="0.25">
      <c r="B269" s="8" t="str">
        <f t="shared" si="18"/>
        <v/>
      </c>
      <c r="C269" s="10" t="str">
        <f t="shared" si="19"/>
        <v/>
      </c>
      <c r="D269" s="14" t="str">
        <f>IF(B269="","",-PMT(#REF!,96,$C$5))</f>
        <v/>
      </c>
      <c r="E269" s="14"/>
      <c r="F269" s="9" t="str">
        <f>IF(B269="","",C269*#REF!)</f>
        <v/>
      </c>
      <c r="G269" s="9"/>
      <c r="H269" s="9" t="str">
        <f t="shared" si="17"/>
        <v/>
      </c>
      <c r="I269" s="9"/>
      <c r="J269" s="10" t="str">
        <f t="shared" si="20"/>
        <v/>
      </c>
    </row>
    <row r="270" spans="2:10" x14ac:dyDescent="0.25">
      <c r="B270" s="8" t="str">
        <f t="shared" si="18"/>
        <v/>
      </c>
      <c r="C270" s="10" t="str">
        <f t="shared" si="19"/>
        <v/>
      </c>
      <c r="D270" s="14" t="str">
        <f>IF(B270="","",-PMT(#REF!,96,$C$5))</f>
        <v/>
      </c>
      <c r="E270" s="14"/>
      <c r="F270" s="9" t="str">
        <f>IF(B270="","",C270*#REF!)</f>
        <v/>
      </c>
      <c r="G270" s="9"/>
      <c r="H270" s="9" t="str">
        <f t="shared" si="17"/>
        <v/>
      </c>
      <c r="I270" s="9"/>
      <c r="J270" s="10" t="str">
        <f t="shared" si="20"/>
        <v/>
      </c>
    </row>
    <row r="271" spans="2:10" x14ac:dyDescent="0.25">
      <c r="B271" s="8" t="str">
        <f t="shared" si="18"/>
        <v/>
      </c>
      <c r="C271" s="10" t="str">
        <f t="shared" si="19"/>
        <v/>
      </c>
      <c r="D271" s="14" t="str">
        <f>IF(B271="","",-PMT(#REF!,96,$C$5))</f>
        <v/>
      </c>
      <c r="E271" s="14"/>
      <c r="F271" s="9" t="str">
        <f>IF(B271="","",C271*#REF!)</f>
        <v/>
      </c>
      <c r="G271" s="9"/>
      <c r="H271" s="9" t="str">
        <f t="shared" si="17"/>
        <v/>
      </c>
      <c r="I271" s="9"/>
      <c r="J271" s="10" t="str">
        <f t="shared" si="20"/>
        <v/>
      </c>
    </row>
    <row r="272" spans="2:10" x14ac:dyDescent="0.25">
      <c r="B272" s="8" t="str">
        <f t="shared" si="18"/>
        <v/>
      </c>
      <c r="C272" s="10" t="str">
        <f t="shared" si="19"/>
        <v/>
      </c>
      <c r="D272" s="14" t="str">
        <f>IF(B272="","",-PMT(#REF!,96,$C$5))</f>
        <v/>
      </c>
      <c r="E272" s="14"/>
      <c r="F272" s="9" t="str">
        <f>IF(B272="","",C272*#REF!)</f>
        <v/>
      </c>
      <c r="G272" s="9"/>
      <c r="H272" s="9" t="str">
        <f t="shared" si="17"/>
        <v/>
      </c>
      <c r="I272" s="9"/>
      <c r="J272" s="10" t="str">
        <f t="shared" si="20"/>
        <v/>
      </c>
    </row>
    <row r="273" spans="2:10" x14ac:dyDescent="0.25">
      <c r="B273" s="8" t="str">
        <f t="shared" si="18"/>
        <v/>
      </c>
      <c r="C273" s="10" t="str">
        <f t="shared" si="19"/>
        <v/>
      </c>
      <c r="D273" s="14" t="str">
        <f>IF(B273="","",-PMT(#REF!,96,$C$5))</f>
        <v/>
      </c>
      <c r="E273" s="14"/>
      <c r="F273" s="9" t="str">
        <f>IF(B273="","",C273*#REF!)</f>
        <v/>
      </c>
      <c r="G273" s="9"/>
      <c r="H273" s="9" t="str">
        <f t="shared" si="17"/>
        <v/>
      </c>
      <c r="I273" s="9"/>
      <c r="J273" s="10" t="str">
        <f t="shared" si="20"/>
        <v/>
      </c>
    </row>
    <row r="274" spans="2:10" x14ac:dyDescent="0.25">
      <c r="B274" s="8" t="str">
        <f t="shared" si="18"/>
        <v/>
      </c>
      <c r="C274" s="10" t="str">
        <f t="shared" si="19"/>
        <v/>
      </c>
      <c r="D274" s="14" t="str">
        <f>IF(B274="","",-PMT(#REF!,96,$C$5))</f>
        <v/>
      </c>
      <c r="E274" s="14"/>
      <c r="F274" s="9" t="str">
        <f>IF(B274="","",C274*#REF!)</f>
        <v/>
      </c>
      <c r="G274" s="9"/>
      <c r="H274" s="9" t="str">
        <f t="shared" si="17"/>
        <v/>
      </c>
      <c r="I274" s="9"/>
      <c r="J274" s="10" t="str">
        <f t="shared" si="20"/>
        <v/>
      </c>
    </row>
    <row r="275" spans="2:10" x14ac:dyDescent="0.25">
      <c r="B275" s="8" t="str">
        <f t="shared" si="18"/>
        <v/>
      </c>
      <c r="C275" s="10" t="str">
        <f t="shared" si="19"/>
        <v/>
      </c>
      <c r="D275" s="14" t="str">
        <f>IF(B275="","",-PMT(#REF!,96,$C$5))</f>
        <v/>
      </c>
      <c r="E275" s="14"/>
      <c r="F275" s="9" t="str">
        <f>IF(B275="","",C275*#REF!)</f>
        <v/>
      </c>
      <c r="G275" s="9"/>
      <c r="H275" s="9" t="str">
        <f t="shared" si="17"/>
        <v/>
      </c>
      <c r="I275" s="9"/>
      <c r="J275" s="10" t="str">
        <f t="shared" si="20"/>
        <v/>
      </c>
    </row>
    <row r="276" spans="2:10" x14ac:dyDescent="0.25">
      <c r="B276" s="8" t="str">
        <f t="shared" si="18"/>
        <v/>
      </c>
      <c r="C276" s="10" t="str">
        <f t="shared" si="19"/>
        <v/>
      </c>
      <c r="D276" s="14" t="str">
        <f>IF(B276="","",-PMT(#REF!,96,$C$5))</f>
        <v/>
      </c>
      <c r="E276" s="14"/>
      <c r="F276" s="9" t="str">
        <f>IF(B276="","",C276*#REF!)</f>
        <v/>
      </c>
      <c r="G276" s="9"/>
      <c r="H276" s="9" t="str">
        <f t="shared" si="17"/>
        <v/>
      </c>
      <c r="I276" s="9"/>
      <c r="J276" s="10" t="str">
        <f t="shared" si="20"/>
        <v/>
      </c>
    </row>
    <row r="277" spans="2:10" x14ac:dyDescent="0.25">
      <c r="B277" s="8" t="str">
        <f t="shared" si="18"/>
        <v/>
      </c>
      <c r="C277" s="10" t="str">
        <f t="shared" si="19"/>
        <v/>
      </c>
      <c r="D277" s="14" t="str">
        <f>IF(B277="","",-PMT(#REF!,96,$C$5))</f>
        <v/>
      </c>
      <c r="E277" s="14"/>
      <c r="F277" s="9" t="str">
        <f>IF(B277="","",C277*#REF!)</f>
        <v/>
      </c>
      <c r="G277" s="9"/>
      <c r="H277" s="9" t="str">
        <f t="shared" si="17"/>
        <v/>
      </c>
      <c r="I277" s="9"/>
      <c r="J277" s="10" t="str">
        <f t="shared" si="20"/>
        <v/>
      </c>
    </row>
    <row r="278" spans="2:10" x14ac:dyDescent="0.25">
      <c r="B278" s="8" t="str">
        <f t="shared" si="18"/>
        <v/>
      </c>
      <c r="C278" s="10" t="str">
        <f t="shared" si="19"/>
        <v/>
      </c>
      <c r="D278" s="14" t="str">
        <f>IF(B278="","",-PMT(#REF!,96,$C$5))</f>
        <v/>
      </c>
      <c r="E278" s="14"/>
      <c r="F278" s="9" t="str">
        <f>IF(B278="","",C278*#REF!)</f>
        <v/>
      </c>
      <c r="G278" s="9"/>
      <c r="H278" s="9" t="str">
        <f t="shared" si="17"/>
        <v/>
      </c>
      <c r="I278" s="9"/>
      <c r="J278" s="10" t="str">
        <f t="shared" si="20"/>
        <v/>
      </c>
    </row>
    <row r="279" spans="2:10" x14ac:dyDescent="0.25">
      <c r="B279" s="8" t="str">
        <f t="shared" si="18"/>
        <v/>
      </c>
      <c r="C279" s="10" t="str">
        <f t="shared" si="19"/>
        <v/>
      </c>
      <c r="D279" s="14" t="str">
        <f>IF(B279="","",-PMT(#REF!,96,$C$5))</f>
        <v/>
      </c>
      <c r="E279" s="14"/>
      <c r="F279" s="9" t="str">
        <f>IF(B279="","",C279*#REF!)</f>
        <v/>
      </c>
      <c r="G279" s="9"/>
      <c r="H279" s="9" t="str">
        <f t="shared" ref="H279:H283" si="21">IF(B279="","",D279-F279)</f>
        <v/>
      </c>
      <c r="I279" s="9"/>
      <c r="J279" s="10" t="str">
        <f t="shared" si="20"/>
        <v/>
      </c>
    </row>
    <row r="280" spans="2:10" x14ac:dyDescent="0.25">
      <c r="B280" s="8" t="str">
        <f t="shared" si="18"/>
        <v/>
      </c>
      <c r="C280" s="10" t="str">
        <f t="shared" si="19"/>
        <v/>
      </c>
      <c r="D280" s="14" t="str">
        <f>IF(B280="","",-PMT(#REF!,96,$C$5))</f>
        <v/>
      </c>
      <c r="E280" s="14"/>
      <c r="F280" s="9" t="str">
        <f>IF(B280="","",C280*#REF!)</f>
        <v/>
      </c>
      <c r="G280" s="9"/>
      <c r="H280" s="9" t="str">
        <f t="shared" si="21"/>
        <v/>
      </c>
      <c r="I280" s="9"/>
      <c r="J280" s="10" t="str">
        <f t="shared" si="20"/>
        <v/>
      </c>
    </row>
    <row r="281" spans="2:10" x14ac:dyDescent="0.25">
      <c r="B281" s="8" t="str">
        <f t="shared" ref="B281:B344" si="22">IF(B280&lt;96,B280+1,"")</f>
        <v/>
      </c>
      <c r="C281" s="10" t="str">
        <f t="shared" ref="C281:C283" si="23">IF(B281="","",J280)</f>
        <v/>
      </c>
      <c r="D281" s="14" t="str">
        <f>IF(B281="","",-PMT(#REF!,96,$C$5))</f>
        <v/>
      </c>
      <c r="E281" s="14"/>
      <c r="F281" s="9" t="str">
        <f>IF(B281="","",C281*#REF!)</f>
        <v/>
      </c>
      <c r="G281" s="9"/>
      <c r="H281" s="9" t="str">
        <f t="shared" si="21"/>
        <v/>
      </c>
      <c r="I281" s="9"/>
      <c r="J281" s="10" t="str">
        <f t="shared" ref="J281:J344" si="24">IF(B281="","",C281-H281)</f>
        <v/>
      </c>
    </row>
    <row r="282" spans="2:10" x14ac:dyDescent="0.25">
      <c r="B282" s="8" t="str">
        <f t="shared" si="22"/>
        <v/>
      </c>
      <c r="C282" s="10" t="str">
        <f t="shared" si="23"/>
        <v/>
      </c>
      <c r="D282" s="14" t="str">
        <f>IF(B282="","",-PMT(#REF!,96,$C$5))</f>
        <v/>
      </c>
      <c r="E282" s="14"/>
      <c r="F282" s="9" t="str">
        <f>IF(B282="","",C282*#REF!)</f>
        <v/>
      </c>
      <c r="G282" s="9"/>
      <c r="H282" s="9" t="str">
        <f t="shared" si="21"/>
        <v/>
      </c>
      <c r="I282" s="9"/>
      <c r="J282" s="10" t="str">
        <f t="shared" si="24"/>
        <v/>
      </c>
    </row>
    <row r="283" spans="2:10" x14ac:dyDescent="0.25">
      <c r="B283" s="8" t="str">
        <f t="shared" si="22"/>
        <v/>
      </c>
      <c r="C283" s="10" t="str">
        <f t="shared" si="23"/>
        <v/>
      </c>
      <c r="D283" s="14" t="str">
        <f>IF(B283="","",-PMT(#REF!,96,$C$5))</f>
        <v/>
      </c>
      <c r="E283" s="14"/>
      <c r="F283" s="9" t="str">
        <f>IF(B283="","",C283*#REF!)</f>
        <v/>
      </c>
      <c r="G283" s="9"/>
      <c r="H283" s="9" t="str">
        <f t="shared" si="21"/>
        <v/>
      </c>
      <c r="I283" s="9"/>
      <c r="J283" s="10" t="str">
        <f t="shared" si="24"/>
        <v/>
      </c>
    </row>
    <row r="284" spans="2:10" x14ac:dyDescent="0.25">
      <c r="B284" s="8" t="str">
        <f t="shared" si="22"/>
        <v/>
      </c>
      <c r="F284" s="9" t="str">
        <f>IF(B284="","",C284*#REF!)</f>
        <v/>
      </c>
      <c r="G284" s="9"/>
      <c r="H284" t="str">
        <f t="shared" ref="H284:H347" si="25">IF(H283&lt;$H$11,H283+1,"")</f>
        <v/>
      </c>
      <c r="J284" s="10" t="str">
        <f t="shared" si="24"/>
        <v/>
      </c>
    </row>
    <row r="285" spans="2:10" x14ac:dyDescent="0.25">
      <c r="B285" s="8" t="str">
        <f t="shared" si="22"/>
        <v/>
      </c>
      <c r="F285" s="9" t="str">
        <f>IF(B285="","",C285*#REF!)</f>
        <v/>
      </c>
      <c r="G285" s="9"/>
      <c r="H285" t="str">
        <f t="shared" si="25"/>
        <v/>
      </c>
      <c r="J285" s="10" t="str">
        <f t="shared" si="24"/>
        <v/>
      </c>
    </row>
    <row r="286" spans="2:10" x14ac:dyDescent="0.25">
      <c r="B286" s="8" t="str">
        <f t="shared" si="22"/>
        <v/>
      </c>
      <c r="F286" s="9" t="str">
        <f>IF(B286="","",C286*#REF!)</f>
        <v/>
      </c>
      <c r="G286" s="9"/>
      <c r="H286" t="str">
        <f t="shared" si="25"/>
        <v/>
      </c>
      <c r="J286" s="10" t="str">
        <f t="shared" si="24"/>
        <v/>
      </c>
    </row>
    <row r="287" spans="2:10" x14ac:dyDescent="0.25">
      <c r="B287" s="8" t="str">
        <f t="shared" si="22"/>
        <v/>
      </c>
      <c r="F287" s="9" t="str">
        <f>IF(B287="","",C287*#REF!)</f>
        <v/>
      </c>
      <c r="G287" s="9"/>
      <c r="H287" t="str">
        <f t="shared" si="25"/>
        <v/>
      </c>
      <c r="J287" s="10" t="str">
        <f t="shared" si="24"/>
        <v/>
      </c>
    </row>
    <row r="288" spans="2:10" x14ac:dyDescent="0.25">
      <c r="B288" s="8" t="str">
        <f t="shared" si="22"/>
        <v/>
      </c>
      <c r="F288" s="9" t="str">
        <f>IF(B288="","",C288*#REF!)</f>
        <v/>
      </c>
      <c r="G288" s="9"/>
      <c r="H288" t="str">
        <f t="shared" si="25"/>
        <v/>
      </c>
      <c r="J288" s="10" t="str">
        <f t="shared" si="24"/>
        <v/>
      </c>
    </row>
    <row r="289" spans="2:10" x14ac:dyDescent="0.25">
      <c r="B289" s="8" t="str">
        <f t="shared" si="22"/>
        <v/>
      </c>
      <c r="F289" s="9" t="str">
        <f>IF(B289="","",C289*#REF!)</f>
        <v/>
      </c>
      <c r="G289" s="9"/>
      <c r="H289" t="str">
        <f t="shared" si="25"/>
        <v/>
      </c>
      <c r="J289" s="10" t="str">
        <f t="shared" si="24"/>
        <v/>
      </c>
    </row>
    <row r="290" spans="2:10" x14ac:dyDescent="0.25">
      <c r="B290" s="8" t="str">
        <f t="shared" si="22"/>
        <v/>
      </c>
      <c r="F290" s="9" t="str">
        <f>IF(B290="","",C290*#REF!)</f>
        <v/>
      </c>
      <c r="G290" s="9"/>
      <c r="H290" t="str">
        <f t="shared" si="25"/>
        <v/>
      </c>
      <c r="J290" s="10" t="str">
        <f t="shared" si="24"/>
        <v/>
      </c>
    </row>
    <row r="291" spans="2:10" x14ac:dyDescent="0.25">
      <c r="B291" s="8" t="str">
        <f t="shared" si="22"/>
        <v/>
      </c>
      <c r="F291" s="9" t="str">
        <f>IF(B291="","",C291*#REF!)</f>
        <v/>
      </c>
      <c r="G291" s="9"/>
      <c r="H291" t="str">
        <f t="shared" si="25"/>
        <v/>
      </c>
      <c r="J291" s="10" t="str">
        <f t="shared" si="24"/>
        <v/>
      </c>
    </row>
    <row r="292" spans="2:10" x14ac:dyDescent="0.25">
      <c r="B292" s="8" t="str">
        <f t="shared" si="22"/>
        <v/>
      </c>
      <c r="F292" s="9" t="str">
        <f>IF(B292="","",C292*#REF!)</f>
        <v/>
      </c>
      <c r="G292" s="9"/>
      <c r="H292" t="str">
        <f t="shared" si="25"/>
        <v/>
      </c>
      <c r="J292" s="10" t="str">
        <f t="shared" si="24"/>
        <v/>
      </c>
    </row>
    <row r="293" spans="2:10" x14ac:dyDescent="0.25">
      <c r="B293" s="8" t="str">
        <f t="shared" si="22"/>
        <v/>
      </c>
      <c r="F293" s="9" t="str">
        <f>IF(B293="","",C293*#REF!)</f>
        <v/>
      </c>
      <c r="G293" s="9"/>
      <c r="H293" t="str">
        <f t="shared" si="25"/>
        <v/>
      </c>
      <c r="J293" s="10" t="str">
        <f t="shared" si="24"/>
        <v/>
      </c>
    </row>
    <row r="294" spans="2:10" x14ac:dyDescent="0.25">
      <c r="B294" s="8" t="str">
        <f t="shared" si="22"/>
        <v/>
      </c>
      <c r="F294" s="9" t="str">
        <f>IF(B294="","",C294*#REF!)</f>
        <v/>
      </c>
      <c r="G294" s="9"/>
      <c r="H294" t="str">
        <f t="shared" si="25"/>
        <v/>
      </c>
      <c r="J294" s="10" t="str">
        <f t="shared" si="24"/>
        <v/>
      </c>
    </row>
    <row r="295" spans="2:10" x14ac:dyDescent="0.25">
      <c r="B295" s="8" t="str">
        <f t="shared" si="22"/>
        <v/>
      </c>
      <c r="F295" s="9" t="str">
        <f>IF(B295="","",C295*#REF!)</f>
        <v/>
      </c>
      <c r="G295" s="9"/>
      <c r="H295" t="str">
        <f t="shared" si="25"/>
        <v/>
      </c>
      <c r="J295" s="10" t="str">
        <f t="shared" si="24"/>
        <v/>
      </c>
    </row>
    <row r="296" spans="2:10" x14ac:dyDescent="0.25">
      <c r="B296" s="8" t="str">
        <f t="shared" si="22"/>
        <v/>
      </c>
      <c r="F296" s="9" t="str">
        <f>IF(B296="","",C296*#REF!)</f>
        <v/>
      </c>
      <c r="G296" s="9"/>
      <c r="H296" t="str">
        <f t="shared" si="25"/>
        <v/>
      </c>
      <c r="J296" s="10" t="str">
        <f t="shared" si="24"/>
        <v/>
      </c>
    </row>
    <row r="297" spans="2:10" x14ac:dyDescent="0.25">
      <c r="B297" s="8" t="str">
        <f t="shared" si="22"/>
        <v/>
      </c>
      <c r="F297" s="9" t="str">
        <f>IF(B297="","",C297*#REF!)</f>
        <v/>
      </c>
      <c r="G297" s="9"/>
      <c r="H297" t="str">
        <f t="shared" si="25"/>
        <v/>
      </c>
      <c r="J297" s="10" t="str">
        <f t="shared" si="24"/>
        <v/>
      </c>
    </row>
    <row r="298" spans="2:10" x14ac:dyDescent="0.25">
      <c r="B298" s="8" t="str">
        <f t="shared" si="22"/>
        <v/>
      </c>
      <c r="F298" s="9" t="str">
        <f>IF(B298="","",C298*#REF!)</f>
        <v/>
      </c>
      <c r="G298" s="9"/>
      <c r="H298" t="str">
        <f t="shared" si="25"/>
        <v/>
      </c>
      <c r="J298" s="10" t="str">
        <f t="shared" si="24"/>
        <v/>
      </c>
    </row>
    <row r="299" spans="2:10" x14ac:dyDescent="0.25">
      <c r="B299" s="8" t="str">
        <f t="shared" si="22"/>
        <v/>
      </c>
      <c r="F299" s="9" t="str">
        <f>IF(B299="","",C299*#REF!)</f>
        <v/>
      </c>
      <c r="G299" s="9"/>
      <c r="H299" t="str">
        <f t="shared" si="25"/>
        <v/>
      </c>
      <c r="J299" s="10" t="str">
        <f t="shared" si="24"/>
        <v/>
      </c>
    </row>
    <row r="300" spans="2:10" x14ac:dyDescent="0.25">
      <c r="B300" s="8" t="str">
        <f t="shared" si="22"/>
        <v/>
      </c>
      <c r="F300" s="9" t="str">
        <f>IF(B300="","",C300*#REF!)</f>
        <v/>
      </c>
      <c r="G300" s="9"/>
      <c r="H300" t="str">
        <f t="shared" si="25"/>
        <v/>
      </c>
      <c r="J300" s="10" t="str">
        <f t="shared" si="24"/>
        <v/>
      </c>
    </row>
    <row r="301" spans="2:10" x14ac:dyDescent="0.25">
      <c r="B301" s="8" t="str">
        <f t="shared" si="22"/>
        <v/>
      </c>
      <c r="F301" s="9" t="str">
        <f>IF(B301="","",C301*#REF!)</f>
        <v/>
      </c>
      <c r="G301" s="9"/>
      <c r="H301" t="str">
        <f t="shared" si="25"/>
        <v/>
      </c>
      <c r="J301" s="10" t="str">
        <f t="shared" si="24"/>
        <v/>
      </c>
    </row>
    <row r="302" spans="2:10" x14ac:dyDescent="0.25">
      <c r="B302" s="8" t="str">
        <f t="shared" si="22"/>
        <v/>
      </c>
      <c r="F302" s="9" t="str">
        <f>IF(B302="","",C302*#REF!)</f>
        <v/>
      </c>
      <c r="G302" s="9"/>
      <c r="H302" t="str">
        <f t="shared" si="25"/>
        <v/>
      </c>
      <c r="J302" s="10" t="str">
        <f t="shared" si="24"/>
        <v/>
      </c>
    </row>
    <row r="303" spans="2:10" x14ac:dyDescent="0.25">
      <c r="B303" s="8" t="str">
        <f t="shared" si="22"/>
        <v/>
      </c>
      <c r="F303" s="9" t="str">
        <f>IF(B303="","",C303*#REF!)</f>
        <v/>
      </c>
      <c r="G303" s="9"/>
      <c r="H303" t="str">
        <f t="shared" si="25"/>
        <v/>
      </c>
      <c r="J303" s="10" t="str">
        <f t="shared" si="24"/>
        <v/>
      </c>
    </row>
    <row r="304" spans="2:10" x14ac:dyDescent="0.25">
      <c r="B304" s="8" t="str">
        <f t="shared" si="22"/>
        <v/>
      </c>
      <c r="F304" s="9" t="str">
        <f>IF(B304="","",C304*#REF!)</f>
        <v/>
      </c>
      <c r="G304" s="9"/>
      <c r="H304" t="str">
        <f t="shared" si="25"/>
        <v/>
      </c>
      <c r="J304" s="10" t="str">
        <f t="shared" si="24"/>
        <v/>
      </c>
    </row>
    <row r="305" spans="2:10" x14ac:dyDescent="0.25">
      <c r="B305" s="8" t="str">
        <f t="shared" si="22"/>
        <v/>
      </c>
      <c r="F305" s="9" t="str">
        <f>IF(B305="","",C305*#REF!)</f>
        <v/>
      </c>
      <c r="G305" s="9"/>
      <c r="H305" t="str">
        <f t="shared" si="25"/>
        <v/>
      </c>
      <c r="J305" s="10" t="str">
        <f t="shared" si="24"/>
        <v/>
      </c>
    </row>
    <row r="306" spans="2:10" x14ac:dyDescent="0.25">
      <c r="B306" s="8" t="str">
        <f t="shared" si="22"/>
        <v/>
      </c>
      <c r="F306" s="9" t="str">
        <f>IF(B306="","",C306*#REF!)</f>
        <v/>
      </c>
      <c r="G306" s="9"/>
      <c r="H306" t="str">
        <f t="shared" si="25"/>
        <v/>
      </c>
      <c r="J306" s="10" t="str">
        <f t="shared" si="24"/>
        <v/>
      </c>
    </row>
    <row r="307" spans="2:10" x14ac:dyDescent="0.25">
      <c r="B307" s="8" t="str">
        <f t="shared" si="22"/>
        <v/>
      </c>
      <c r="F307" s="9" t="str">
        <f>IF(B307="","",C307*#REF!)</f>
        <v/>
      </c>
      <c r="G307" s="9"/>
      <c r="H307" t="str">
        <f t="shared" si="25"/>
        <v/>
      </c>
      <c r="J307" s="10" t="str">
        <f t="shared" si="24"/>
        <v/>
      </c>
    </row>
    <row r="308" spans="2:10" x14ac:dyDescent="0.25">
      <c r="B308" s="8" t="str">
        <f t="shared" si="22"/>
        <v/>
      </c>
      <c r="F308" s="9" t="str">
        <f>IF(B308="","",C308*#REF!)</f>
        <v/>
      </c>
      <c r="G308" s="9"/>
      <c r="H308" t="str">
        <f t="shared" si="25"/>
        <v/>
      </c>
      <c r="J308" s="10" t="str">
        <f t="shared" si="24"/>
        <v/>
      </c>
    </row>
    <row r="309" spans="2:10" x14ac:dyDescent="0.25">
      <c r="B309" s="8" t="str">
        <f t="shared" si="22"/>
        <v/>
      </c>
      <c r="F309" s="9" t="str">
        <f>IF(B309="","",C309*#REF!)</f>
        <v/>
      </c>
      <c r="G309" s="9"/>
      <c r="H309" t="str">
        <f t="shared" si="25"/>
        <v/>
      </c>
      <c r="J309" s="10" t="str">
        <f t="shared" si="24"/>
        <v/>
      </c>
    </row>
    <row r="310" spans="2:10" x14ac:dyDescent="0.25">
      <c r="B310" s="8" t="str">
        <f t="shared" si="22"/>
        <v/>
      </c>
      <c r="F310" s="9" t="str">
        <f>IF(B310="","",C310*#REF!)</f>
        <v/>
      </c>
      <c r="G310" s="9"/>
      <c r="H310" t="str">
        <f t="shared" si="25"/>
        <v/>
      </c>
      <c r="J310" s="10" t="str">
        <f t="shared" si="24"/>
        <v/>
      </c>
    </row>
    <row r="311" spans="2:10" x14ac:dyDescent="0.25">
      <c r="B311" s="8" t="str">
        <f t="shared" si="22"/>
        <v/>
      </c>
      <c r="F311" s="9" t="str">
        <f>IF(B311="","",C311*#REF!)</f>
        <v/>
      </c>
      <c r="G311" s="9"/>
      <c r="H311" t="str">
        <f t="shared" si="25"/>
        <v/>
      </c>
      <c r="J311" s="10" t="str">
        <f t="shared" si="24"/>
        <v/>
      </c>
    </row>
    <row r="312" spans="2:10" x14ac:dyDescent="0.25">
      <c r="B312" s="8" t="str">
        <f t="shared" si="22"/>
        <v/>
      </c>
      <c r="F312" s="9" t="str">
        <f>IF(B312="","",C312*#REF!)</f>
        <v/>
      </c>
      <c r="G312" s="9"/>
      <c r="H312" t="str">
        <f t="shared" si="25"/>
        <v/>
      </c>
      <c r="J312" s="10" t="str">
        <f t="shared" si="24"/>
        <v/>
      </c>
    </row>
    <row r="313" spans="2:10" x14ac:dyDescent="0.25">
      <c r="B313" s="8" t="str">
        <f t="shared" si="22"/>
        <v/>
      </c>
      <c r="F313" s="9" t="str">
        <f>IF(B313="","",C313*#REF!)</f>
        <v/>
      </c>
      <c r="G313" s="9"/>
      <c r="H313" t="str">
        <f t="shared" si="25"/>
        <v/>
      </c>
      <c r="J313" s="10" t="str">
        <f t="shared" si="24"/>
        <v/>
      </c>
    </row>
    <row r="314" spans="2:10" x14ac:dyDescent="0.25">
      <c r="B314" s="8" t="str">
        <f t="shared" si="22"/>
        <v/>
      </c>
      <c r="F314" s="9" t="str">
        <f>IF(B314="","",C314*#REF!)</f>
        <v/>
      </c>
      <c r="G314" s="9"/>
      <c r="H314" t="str">
        <f t="shared" si="25"/>
        <v/>
      </c>
      <c r="J314" s="10" t="str">
        <f t="shared" si="24"/>
        <v/>
      </c>
    </row>
    <row r="315" spans="2:10" x14ac:dyDescent="0.25">
      <c r="B315" s="8" t="str">
        <f t="shared" si="22"/>
        <v/>
      </c>
      <c r="F315" s="9" t="str">
        <f>IF(B315="","",C315*#REF!)</f>
        <v/>
      </c>
      <c r="G315" s="9"/>
      <c r="H315" t="str">
        <f t="shared" si="25"/>
        <v/>
      </c>
      <c r="J315" s="10" t="str">
        <f t="shared" si="24"/>
        <v/>
      </c>
    </row>
    <row r="316" spans="2:10" x14ac:dyDescent="0.25">
      <c r="B316" s="8" t="str">
        <f t="shared" si="22"/>
        <v/>
      </c>
      <c r="F316" s="9" t="str">
        <f>IF(B316="","",C316*#REF!)</f>
        <v/>
      </c>
      <c r="G316" s="9"/>
      <c r="H316" t="str">
        <f t="shared" si="25"/>
        <v/>
      </c>
      <c r="J316" s="10" t="str">
        <f t="shared" si="24"/>
        <v/>
      </c>
    </row>
    <row r="317" spans="2:10" x14ac:dyDescent="0.25">
      <c r="B317" s="8" t="str">
        <f t="shared" si="22"/>
        <v/>
      </c>
      <c r="F317" s="9" t="str">
        <f>IF(B317="","",C317*#REF!)</f>
        <v/>
      </c>
      <c r="G317" s="9"/>
      <c r="H317" t="str">
        <f t="shared" si="25"/>
        <v/>
      </c>
      <c r="J317" s="10" t="str">
        <f t="shared" si="24"/>
        <v/>
      </c>
    </row>
    <row r="318" spans="2:10" x14ac:dyDescent="0.25">
      <c r="B318" s="8" t="str">
        <f t="shared" si="22"/>
        <v/>
      </c>
      <c r="F318" s="9" t="str">
        <f>IF(B318="","",C318*#REF!)</f>
        <v/>
      </c>
      <c r="G318" s="9"/>
      <c r="H318" t="str">
        <f t="shared" si="25"/>
        <v/>
      </c>
      <c r="J318" s="10" t="str">
        <f t="shared" si="24"/>
        <v/>
      </c>
    </row>
    <row r="319" spans="2:10" x14ac:dyDescent="0.25">
      <c r="B319" s="8" t="str">
        <f t="shared" si="22"/>
        <v/>
      </c>
      <c r="F319" s="9" t="str">
        <f>IF(B319="","",C319*#REF!)</f>
        <v/>
      </c>
      <c r="G319" s="9"/>
      <c r="H319" t="str">
        <f t="shared" si="25"/>
        <v/>
      </c>
      <c r="J319" s="10" t="str">
        <f t="shared" si="24"/>
        <v/>
      </c>
    </row>
    <row r="320" spans="2:10" x14ac:dyDescent="0.25">
      <c r="B320" s="8" t="str">
        <f t="shared" si="22"/>
        <v/>
      </c>
      <c r="F320" s="9" t="str">
        <f>IF(B320="","",C320*#REF!)</f>
        <v/>
      </c>
      <c r="G320" s="9"/>
      <c r="H320" t="str">
        <f t="shared" si="25"/>
        <v/>
      </c>
      <c r="J320" s="10" t="str">
        <f t="shared" si="24"/>
        <v/>
      </c>
    </row>
    <row r="321" spans="2:10" x14ac:dyDescent="0.25">
      <c r="B321" s="8" t="str">
        <f t="shared" si="22"/>
        <v/>
      </c>
      <c r="F321" s="9" t="str">
        <f>IF(B321="","",C321*#REF!)</f>
        <v/>
      </c>
      <c r="G321" s="9"/>
      <c r="H321" t="str">
        <f t="shared" si="25"/>
        <v/>
      </c>
      <c r="J321" s="10" t="str">
        <f t="shared" si="24"/>
        <v/>
      </c>
    </row>
    <row r="322" spans="2:10" x14ac:dyDescent="0.25">
      <c r="B322" s="8" t="str">
        <f t="shared" si="22"/>
        <v/>
      </c>
      <c r="F322" s="9" t="str">
        <f>IF(B322="","",C322*#REF!)</f>
        <v/>
      </c>
      <c r="G322" s="9"/>
      <c r="H322" t="str">
        <f t="shared" si="25"/>
        <v/>
      </c>
      <c r="J322" s="10" t="str">
        <f t="shared" si="24"/>
        <v/>
      </c>
    </row>
    <row r="323" spans="2:10" x14ac:dyDescent="0.25">
      <c r="B323" s="8" t="str">
        <f t="shared" si="22"/>
        <v/>
      </c>
      <c r="F323" s="9" t="str">
        <f>IF(B323="","",C323*#REF!)</f>
        <v/>
      </c>
      <c r="G323" s="9"/>
      <c r="H323" t="str">
        <f t="shared" si="25"/>
        <v/>
      </c>
      <c r="J323" s="10" t="str">
        <f t="shared" si="24"/>
        <v/>
      </c>
    </row>
    <row r="324" spans="2:10" x14ac:dyDescent="0.25">
      <c r="B324" s="8" t="str">
        <f t="shared" si="22"/>
        <v/>
      </c>
      <c r="F324" s="9" t="str">
        <f>IF(B324="","",C324*#REF!)</f>
        <v/>
      </c>
      <c r="G324" s="9"/>
      <c r="H324" t="str">
        <f t="shared" si="25"/>
        <v/>
      </c>
      <c r="J324" s="10" t="str">
        <f t="shared" si="24"/>
        <v/>
      </c>
    </row>
    <row r="325" spans="2:10" x14ac:dyDescent="0.25">
      <c r="B325" s="8" t="str">
        <f t="shared" si="22"/>
        <v/>
      </c>
      <c r="F325" s="9" t="str">
        <f>IF(B325="","",C325*#REF!)</f>
        <v/>
      </c>
      <c r="G325" s="9"/>
      <c r="H325" t="str">
        <f t="shared" si="25"/>
        <v/>
      </c>
      <c r="J325" s="10" t="str">
        <f t="shared" si="24"/>
        <v/>
      </c>
    </row>
    <row r="326" spans="2:10" x14ac:dyDescent="0.25">
      <c r="B326" s="8" t="str">
        <f t="shared" si="22"/>
        <v/>
      </c>
      <c r="F326" s="9" t="str">
        <f>IF(B326="","",C326*#REF!)</f>
        <v/>
      </c>
      <c r="G326" s="9"/>
      <c r="H326" t="str">
        <f t="shared" si="25"/>
        <v/>
      </c>
      <c r="J326" s="10" t="str">
        <f t="shared" si="24"/>
        <v/>
      </c>
    </row>
    <row r="327" spans="2:10" x14ac:dyDescent="0.25">
      <c r="B327" s="8" t="str">
        <f t="shared" si="22"/>
        <v/>
      </c>
      <c r="F327" s="9" t="str">
        <f>IF(B327="","",C327*#REF!)</f>
        <v/>
      </c>
      <c r="G327" s="9"/>
      <c r="H327" t="str">
        <f t="shared" si="25"/>
        <v/>
      </c>
      <c r="J327" s="10" t="str">
        <f t="shared" si="24"/>
        <v/>
      </c>
    </row>
    <row r="328" spans="2:10" x14ac:dyDescent="0.25">
      <c r="B328" s="8" t="str">
        <f t="shared" si="22"/>
        <v/>
      </c>
      <c r="F328" s="9" t="str">
        <f>IF(B328="","",C328*#REF!)</f>
        <v/>
      </c>
      <c r="G328" s="9"/>
      <c r="H328" t="str">
        <f t="shared" si="25"/>
        <v/>
      </c>
      <c r="J328" s="10" t="str">
        <f t="shared" si="24"/>
        <v/>
      </c>
    </row>
    <row r="329" spans="2:10" x14ac:dyDescent="0.25">
      <c r="B329" s="8" t="str">
        <f t="shared" si="22"/>
        <v/>
      </c>
      <c r="F329" s="9" t="str">
        <f>IF(B329="","",C329*#REF!)</f>
        <v/>
      </c>
      <c r="G329" s="9"/>
      <c r="H329" t="str">
        <f t="shared" si="25"/>
        <v/>
      </c>
      <c r="J329" s="10" t="str">
        <f t="shared" si="24"/>
        <v/>
      </c>
    </row>
    <row r="330" spans="2:10" x14ac:dyDescent="0.25">
      <c r="B330" s="8" t="str">
        <f t="shared" si="22"/>
        <v/>
      </c>
      <c r="F330" s="9" t="str">
        <f>IF(B330="","",C330*#REF!)</f>
        <v/>
      </c>
      <c r="G330" s="9"/>
      <c r="H330" t="str">
        <f t="shared" si="25"/>
        <v/>
      </c>
      <c r="J330" s="10" t="str">
        <f t="shared" si="24"/>
        <v/>
      </c>
    </row>
    <row r="331" spans="2:10" x14ac:dyDescent="0.25">
      <c r="B331" s="8" t="str">
        <f t="shared" si="22"/>
        <v/>
      </c>
      <c r="F331" s="9" t="str">
        <f>IF(B331="","",C331*#REF!)</f>
        <v/>
      </c>
      <c r="G331" s="9"/>
      <c r="H331" t="str">
        <f t="shared" si="25"/>
        <v/>
      </c>
      <c r="J331" s="10" t="str">
        <f t="shared" si="24"/>
        <v/>
      </c>
    </row>
    <row r="332" spans="2:10" x14ac:dyDescent="0.25">
      <c r="B332" s="8" t="str">
        <f t="shared" si="22"/>
        <v/>
      </c>
      <c r="F332" s="9" t="str">
        <f>IF(B332="","",C332*#REF!)</f>
        <v/>
      </c>
      <c r="G332" s="9"/>
      <c r="H332" t="str">
        <f t="shared" si="25"/>
        <v/>
      </c>
      <c r="J332" s="10" t="str">
        <f t="shared" si="24"/>
        <v/>
      </c>
    </row>
    <row r="333" spans="2:10" x14ac:dyDescent="0.25">
      <c r="B333" s="8" t="str">
        <f t="shared" si="22"/>
        <v/>
      </c>
      <c r="F333" s="9" t="str">
        <f>IF(B333="","",C333*#REF!)</f>
        <v/>
      </c>
      <c r="G333" s="9"/>
      <c r="H333" t="str">
        <f t="shared" si="25"/>
        <v/>
      </c>
      <c r="J333" s="10" t="str">
        <f t="shared" si="24"/>
        <v/>
      </c>
    </row>
    <row r="334" spans="2:10" x14ac:dyDescent="0.25">
      <c r="B334" s="8" t="str">
        <f t="shared" si="22"/>
        <v/>
      </c>
      <c r="F334" s="9" t="str">
        <f>IF(B334="","",C334*#REF!)</f>
        <v/>
      </c>
      <c r="G334" s="9"/>
      <c r="H334" t="str">
        <f t="shared" si="25"/>
        <v/>
      </c>
      <c r="J334" s="10" t="str">
        <f t="shared" si="24"/>
        <v/>
      </c>
    </row>
    <row r="335" spans="2:10" x14ac:dyDescent="0.25">
      <c r="B335" s="8" t="str">
        <f t="shared" si="22"/>
        <v/>
      </c>
      <c r="F335" s="9" t="str">
        <f>IF(B335="","",C335*#REF!)</f>
        <v/>
      </c>
      <c r="G335" s="9"/>
      <c r="H335" t="str">
        <f t="shared" si="25"/>
        <v/>
      </c>
      <c r="J335" s="10" t="str">
        <f t="shared" si="24"/>
        <v/>
      </c>
    </row>
    <row r="336" spans="2:10" x14ac:dyDescent="0.25">
      <c r="B336" s="8" t="str">
        <f t="shared" si="22"/>
        <v/>
      </c>
      <c r="F336" s="9" t="str">
        <f>IF(B336="","",C336*#REF!)</f>
        <v/>
      </c>
      <c r="G336" s="9"/>
      <c r="H336" t="str">
        <f t="shared" si="25"/>
        <v/>
      </c>
      <c r="J336" s="10" t="str">
        <f t="shared" si="24"/>
        <v/>
      </c>
    </row>
    <row r="337" spans="2:10" x14ac:dyDescent="0.25">
      <c r="B337" s="8" t="str">
        <f t="shared" si="22"/>
        <v/>
      </c>
      <c r="F337" s="9" t="str">
        <f>IF(B337="","",C337*#REF!)</f>
        <v/>
      </c>
      <c r="G337" s="9"/>
      <c r="H337" t="str">
        <f t="shared" si="25"/>
        <v/>
      </c>
      <c r="J337" s="10" t="str">
        <f t="shared" si="24"/>
        <v/>
      </c>
    </row>
    <row r="338" spans="2:10" x14ac:dyDescent="0.25">
      <c r="B338" s="8" t="str">
        <f t="shared" si="22"/>
        <v/>
      </c>
      <c r="F338" s="9" t="str">
        <f>IF(B338="","",C338*#REF!)</f>
        <v/>
      </c>
      <c r="G338" s="9"/>
      <c r="H338" t="str">
        <f t="shared" si="25"/>
        <v/>
      </c>
      <c r="J338" s="10" t="str">
        <f t="shared" si="24"/>
        <v/>
      </c>
    </row>
    <row r="339" spans="2:10" x14ac:dyDescent="0.25">
      <c r="B339" s="8" t="str">
        <f t="shared" si="22"/>
        <v/>
      </c>
      <c r="F339" s="9" t="str">
        <f>IF(B339="","",C339*#REF!)</f>
        <v/>
      </c>
      <c r="G339" s="9"/>
      <c r="H339" t="str">
        <f t="shared" si="25"/>
        <v/>
      </c>
      <c r="J339" s="10" t="str">
        <f t="shared" si="24"/>
        <v/>
      </c>
    </row>
    <row r="340" spans="2:10" x14ac:dyDescent="0.25">
      <c r="B340" s="8" t="str">
        <f t="shared" si="22"/>
        <v/>
      </c>
      <c r="F340" s="9" t="str">
        <f>IF(B340="","",C340*#REF!)</f>
        <v/>
      </c>
      <c r="G340" s="9"/>
      <c r="H340" t="str">
        <f t="shared" si="25"/>
        <v/>
      </c>
      <c r="J340" s="10" t="str">
        <f t="shared" si="24"/>
        <v/>
      </c>
    </row>
    <row r="341" spans="2:10" x14ac:dyDescent="0.25">
      <c r="B341" s="8" t="str">
        <f t="shared" si="22"/>
        <v/>
      </c>
      <c r="F341" s="9" t="str">
        <f>IF(B341="","",C341*#REF!)</f>
        <v/>
      </c>
      <c r="G341" s="9"/>
      <c r="H341" t="str">
        <f t="shared" si="25"/>
        <v/>
      </c>
      <c r="J341" s="10" t="str">
        <f t="shared" si="24"/>
        <v/>
      </c>
    </row>
    <row r="342" spans="2:10" x14ac:dyDescent="0.25">
      <c r="B342" s="8" t="str">
        <f t="shared" si="22"/>
        <v/>
      </c>
      <c r="F342" s="9" t="str">
        <f>IF(B342="","",C342*#REF!)</f>
        <v/>
      </c>
      <c r="G342" s="9"/>
      <c r="H342" t="str">
        <f t="shared" si="25"/>
        <v/>
      </c>
      <c r="J342" s="10" t="str">
        <f t="shared" si="24"/>
        <v/>
      </c>
    </row>
    <row r="343" spans="2:10" x14ac:dyDescent="0.25">
      <c r="B343" s="8" t="str">
        <f t="shared" si="22"/>
        <v/>
      </c>
      <c r="F343" s="9" t="str">
        <f>IF(B343="","",C343*#REF!)</f>
        <v/>
      </c>
      <c r="G343" s="9"/>
      <c r="H343" t="str">
        <f t="shared" si="25"/>
        <v/>
      </c>
      <c r="J343" s="10" t="str">
        <f t="shared" si="24"/>
        <v/>
      </c>
    </row>
    <row r="344" spans="2:10" x14ac:dyDescent="0.25">
      <c r="B344" s="8" t="str">
        <f t="shared" si="22"/>
        <v/>
      </c>
      <c r="F344" s="9" t="str">
        <f>IF(B344="","",C344*#REF!)</f>
        <v/>
      </c>
      <c r="G344" s="9"/>
      <c r="H344" t="str">
        <f t="shared" si="25"/>
        <v/>
      </c>
      <c r="J344" s="10" t="str">
        <f t="shared" si="24"/>
        <v/>
      </c>
    </row>
    <row r="345" spans="2:10" x14ac:dyDescent="0.25">
      <c r="B345" s="8" t="str">
        <f t="shared" ref="B345:B408" si="26">IF(B344&lt;96,B344+1,"")</f>
        <v/>
      </c>
      <c r="F345" s="9" t="str">
        <f>IF(B345="","",C345*#REF!)</f>
        <v/>
      </c>
      <c r="G345" s="9"/>
      <c r="H345" t="str">
        <f t="shared" si="25"/>
        <v/>
      </c>
      <c r="J345" s="10" t="str">
        <f t="shared" ref="J345:J408" si="27">IF(B345="","",C345-H345)</f>
        <v/>
      </c>
    </row>
    <row r="346" spans="2:10" x14ac:dyDescent="0.25">
      <c r="B346" s="8" t="str">
        <f t="shared" si="26"/>
        <v/>
      </c>
      <c r="F346" s="9" t="str">
        <f>IF(B346="","",C346*#REF!)</f>
        <v/>
      </c>
      <c r="G346" s="9"/>
      <c r="H346" t="str">
        <f t="shared" si="25"/>
        <v/>
      </c>
      <c r="J346" s="10" t="str">
        <f t="shared" si="27"/>
        <v/>
      </c>
    </row>
    <row r="347" spans="2:10" x14ac:dyDescent="0.25">
      <c r="B347" s="8" t="str">
        <f t="shared" si="26"/>
        <v/>
      </c>
      <c r="F347" s="9" t="str">
        <f>IF(B347="","",C347*#REF!)</f>
        <v/>
      </c>
      <c r="G347" s="9"/>
      <c r="H347" t="str">
        <f t="shared" si="25"/>
        <v/>
      </c>
      <c r="J347" s="10" t="str">
        <f t="shared" si="27"/>
        <v/>
      </c>
    </row>
    <row r="348" spans="2:10" x14ac:dyDescent="0.25">
      <c r="B348" s="8" t="str">
        <f t="shared" si="26"/>
        <v/>
      </c>
      <c r="F348" s="9" t="str">
        <f>IF(B348="","",C348*#REF!)</f>
        <v/>
      </c>
      <c r="G348" s="9"/>
      <c r="H348" t="str">
        <f t="shared" ref="H348:H411" si="28">IF(H347&lt;$H$11,H347+1,"")</f>
        <v/>
      </c>
      <c r="J348" s="10" t="str">
        <f t="shared" si="27"/>
        <v/>
      </c>
    </row>
    <row r="349" spans="2:10" x14ac:dyDescent="0.25">
      <c r="B349" s="8" t="str">
        <f t="shared" si="26"/>
        <v/>
      </c>
      <c r="F349" s="9" t="str">
        <f>IF(B349="","",C349*#REF!)</f>
        <v/>
      </c>
      <c r="G349" s="9"/>
      <c r="H349" t="str">
        <f t="shared" si="28"/>
        <v/>
      </c>
      <c r="J349" s="10" t="str">
        <f t="shared" si="27"/>
        <v/>
      </c>
    </row>
    <row r="350" spans="2:10" x14ac:dyDescent="0.25">
      <c r="B350" s="8" t="str">
        <f t="shared" si="26"/>
        <v/>
      </c>
      <c r="F350" s="9" t="str">
        <f>IF(B350="","",C350*#REF!)</f>
        <v/>
      </c>
      <c r="G350" s="9"/>
      <c r="H350" t="str">
        <f t="shared" si="28"/>
        <v/>
      </c>
      <c r="J350" s="10" t="str">
        <f t="shared" si="27"/>
        <v/>
      </c>
    </row>
    <row r="351" spans="2:10" x14ac:dyDescent="0.25">
      <c r="B351" s="8" t="str">
        <f t="shared" si="26"/>
        <v/>
      </c>
      <c r="F351" s="9" t="str">
        <f>IF(B351="","",C351*#REF!)</f>
        <v/>
      </c>
      <c r="G351" s="9"/>
      <c r="H351" t="str">
        <f t="shared" si="28"/>
        <v/>
      </c>
      <c r="J351" s="10" t="str">
        <f t="shared" si="27"/>
        <v/>
      </c>
    </row>
    <row r="352" spans="2:10" x14ac:dyDescent="0.25">
      <c r="B352" s="8" t="str">
        <f t="shared" si="26"/>
        <v/>
      </c>
      <c r="F352" s="9" t="str">
        <f>IF(B352="","",C352*#REF!)</f>
        <v/>
      </c>
      <c r="G352" s="9"/>
      <c r="H352" t="str">
        <f t="shared" si="28"/>
        <v/>
      </c>
      <c r="J352" s="10" t="str">
        <f t="shared" si="27"/>
        <v/>
      </c>
    </row>
    <row r="353" spans="2:10" x14ac:dyDescent="0.25">
      <c r="B353" s="8" t="str">
        <f t="shared" si="26"/>
        <v/>
      </c>
      <c r="F353" s="9" t="str">
        <f>IF(B353="","",C353*#REF!)</f>
        <v/>
      </c>
      <c r="G353" s="9"/>
      <c r="H353" t="str">
        <f t="shared" si="28"/>
        <v/>
      </c>
      <c r="J353" s="10" t="str">
        <f t="shared" si="27"/>
        <v/>
      </c>
    </row>
    <row r="354" spans="2:10" x14ac:dyDescent="0.25">
      <c r="B354" s="8" t="str">
        <f t="shared" si="26"/>
        <v/>
      </c>
      <c r="F354" s="9" t="str">
        <f>IF(B354="","",C354*#REF!)</f>
        <v/>
      </c>
      <c r="G354" s="9"/>
      <c r="H354" t="str">
        <f t="shared" si="28"/>
        <v/>
      </c>
      <c r="J354" s="10" t="str">
        <f t="shared" si="27"/>
        <v/>
      </c>
    </row>
    <row r="355" spans="2:10" x14ac:dyDescent="0.25">
      <c r="B355" s="8" t="str">
        <f t="shared" si="26"/>
        <v/>
      </c>
      <c r="F355" s="9" t="str">
        <f>IF(B355="","",C355*#REF!)</f>
        <v/>
      </c>
      <c r="G355" s="9"/>
      <c r="H355" t="str">
        <f t="shared" si="28"/>
        <v/>
      </c>
      <c r="J355" s="10" t="str">
        <f t="shared" si="27"/>
        <v/>
      </c>
    </row>
    <row r="356" spans="2:10" x14ac:dyDescent="0.25">
      <c r="B356" s="8" t="str">
        <f t="shared" si="26"/>
        <v/>
      </c>
      <c r="F356" s="9" t="str">
        <f>IF(B356="","",C356*#REF!)</f>
        <v/>
      </c>
      <c r="G356" s="9"/>
      <c r="H356" t="str">
        <f t="shared" si="28"/>
        <v/>
      </c>
      <c r="J356" s="10" t="str">
        <f t="shared" si="27"/>
        <v/>
      </c>
    </row>
    <row r="357" spans="2:10" x14ac:dyDescent="0.25">
      <c r="B357" s="8" t="str">
        <f t="shared" si="26"/>
        <v/>
      </c>
      <c r="F357" s="9" t="str">
        <f>IF(B357="","",C357*#REF!)</f>
        <v/>
      </c>
      <c r="G357" s="9"/>
      <c r="H357" t="str">
        <f t="shared" si="28"/>
        <v/>
      </c>
      <c r="J357" s="10" t="str">
        <f t="shared" si="27"/>
        <v/>
      </c>
    </row>
    <row r="358" spans="2:10" x14ac:dyDescent="0.25">
      <c r="B358" s="8" t="str">
        <f t="shared" si="26"/>
        <v/>
      </c>
      <c r="F358" s="9" t="str">
        <f>IF(B358="","",C358*#REF!)</f>
        <v/>
      </c>
      <c r="G358" s="9"/>
      <c r="H358" t="str">
        <f t="shared" si="28"/>
        <v/>
      </c>
      <c r="J358" s="10" t="str">
        <f t="shared" si="27"/>
        <v/>
      </c>
    </row>
    <row r="359" spans="2:10" x14ac:dyDescent="0.25">
      <c r="B359" s="8" t="str">
        <f t="shared" si="26"/>
        <v/>
      </c>
      <c r="F359" s="9" t="str">
        <f>IF(B359="","",C359*#REF!)</f>
        <v/>
      </c>
      <c r="G359" s="9"/>
      <c r="H359" t="str">
        <f t="shared" si="28"/>
        <v/>
      </c>
      <c r="J359" s="10" t="str">
        <f t="shared" si="27"/>
        <v/>
      </c>
    </row>
    <row r="360" spans="2:10" x14ac:dyDescent="0.25">
      <c r="B360" s="8" t="str">
        <f t="shared" si="26"/>
        <v/>
      </c>
      <c r="F360" s="9" t="str">
        <f>IF(B360="","",C360*#REF!)</f>
        <v/>
      </c>
      <c r="G360" s="9"/>
      <c r="H360" t="str">
        <f t="shared" si="28"/>
        <v/>
      </c>
      <c r="J360" s="10" t="str">
        <f t="shared" si="27"/>
        <v/>
      </c>
    </row>
    <row r="361" spans="2:10" x14ac:dyDescent="0.25">
      <c r="B361" s="8" t="str">
        <f t="shared" si="26"/>
        <v/>
      </c>
      <c r="F361" s="9" t="str">
        <f>IF(B361="","",C361*#REF!)</f>
        <v/>
      </c>
      <c r="G361" s="9"/>
      <c r="H361" t="str">
        <f t="shared" si="28"/>
        <v/>
      </c>
      <c r="J361" s="10" t="str">
        <f t="shared" si="27"/>
        <v/>
      </c>
    </row>
    <row r="362" spans="2:10" x14ac:dyDescent="0.25">
      <c r="B362" s="8" t="str">
        <f t="shared" si="26"/>
        <v/>
      </c>
      <c r="F362" s="9" t="str">
        <f>IF(B362="","",C362*#REF!)</f>
        <v/>
      </c>
      <c r="G362" s="9"/>
      <c r="H362" t="str">
        <f t="shared" si="28"/>
        <v/>
      </c>
      <c r="J362" s="10" t="str">
        <f t="shared" si="27"/>
        <v/>
      </c>
    </row>
    <row r="363" spans="2:10" x14ac:dyDescent="0.25">
      <c r="B363" s="8" t="str">
        <f t="shared" si="26"/>
        <v/>
      </c>
      <c r="F363" s="9" t="str">
        <f>IF(B363="","",C363*#REF!)</f>
        <v/>
      </c>
      <c r="G363" s="9"/>
      <c r="H363" t="str">
        <f t="shared" si="28"/>
        <v/>
      </c>
      <c r="J363" s="10" t="str">
        <f t="shared" si="27"/>
        <v/>
      </c>
    </row>
    <row r="364" spans="2:10" x14ac:dyDescent="0.25">
      <c r="B364" s="8" t="str">
        <f t="shared" si="26"/>
        <v/>
      </c>
      <c r="F364" s="9" t="str">
        <f>IF(B364="","",C364*#REF!)</f>
        <v/>
      </c>
      <c r="G364" s="9"/>
      <c r="H364" t="str">
        <f t="shared" si="28"/>
        <v/>
      </c>
      <c r="J364" s="10" t="str">
        <f t="shared" si="27"/>
        <v/>
      </c>
    </row>
    <row r="365" spans="2:10" x14ac:dyDescent="0.25">
      <c r="B365" s="8" t="str">
        <f t="shared" si="26"/>
        <v/>
      </c>
      <c r="F365" s="9" t="str">
        <f>IF(B365="","",C365*#REF!)</f>
        <v/>
      </c>
      <c r="G365" s="9"/>
      <c r="H365" t="str">
        <f t="shared" si="28"/>
        <v/>
      </c>
      <c r="J365" s="10" t="str">
        <f t="shared" si="27"/>
        <v/>
      </c>
    </row>
    <row r="366" spans="2:10" x14ac:dyDescent="0.25">
      <c r="B366" s="8" t="str">
        <f t="shared" si="26"/>
        <v/>
      </c>
      <c r="F366" s="9" t="str">
        <f>IF(B366="","",C366*#REF!)</f>
        <v/>
      </c>
      <c r="G366" s="9"/>
      <c r="H366" t="str">
        <f t="shared" si="28"/>
        <v/>
      </c>
      <c r="J366" s="10" t="str">
        <f t="shared" si="27"/>
        <v/>
      </c>
    </row>
    <row r="367" spans="2:10" x14ac:dyDescent="0.25">
      <c r="B367" s="8" t="str">
        <f t="shared" si="26"/>
        <v/>
      </c>
      <c r="F367" s="9" t="str">
        <f>IF(B367="","",C367*#REF!)</f>
        <v/>
      </c>
      <c r="G367" s="9"/>
      <c r="H367" t="str">
        <f t="shared" si="28"/>
        <v/>
      </c>
      <c r="J367" s="10" t="str">
        <f t="shared" si="27"/>
        <v/>
      </c>
    </row>
    <row r="368" spans="2:10" x14ac:dyDescent="0.25">
      <c r="B368" s="8" t="str">
        <f t="shared" si="26"/>
        <v/>
      </c>
      <c r="F368" s="9" t="str">
        <f>IF(B368="","",C368*#REF!)</f>
        <v/>
      </c>
      <c r="G368" s="9"/>
      <c r="H368" t="str">
        <f t="shared" si="28"/>
        <v/>
      </c>
      <c r="J368" s="10" t="str">
        <f t="shared" si="27"/>
        <v/>
      </c>
    </row>
    <row r="369" spans="2:10" x14ac:dyDescent="0.25">
      <c r="B369" s="8" t="str">
        <f t="shared" si="26"/>
        <v/>
      </c>
      <c r="F369" s="9" t="str">
        <f>IF(B369="","",C369*#REF!)</f>
        <v/>
      </c>
      <c r="G369" s="9"/>
      <c r="H369" t="str">
        <f t="shared" si="28"/>
        <v/>
      </c>
      <c r="J369" s="10" t="str">
        <f t="shared" si="27"/>
        <v/>
      </c>
    </row>
    <row r="370" spans="2:10" x14ac:dyDescent="0.25">
      <c r="B370" s="8" t="str">
        <f t="shared" si="26"/>
        <v/>
      </c>
      <c r="F370" s="9" t="str">
        <f>IF(B370="","",C370*#REF!)</f>
        <v/>
      </c>
      <c r="G370" s="9"/>
      <c r="H370" t="str">
        <f t="shared" si="28"/>
        <v/>
      </c>
      <c r="J370" s="10" t="str">
        <f t="shared" si="27"/>
        <v/>
      </c>
    </row>
    <row r="371" spans="2:10" x14ac:dyDescent="0.25">
      <c r="B371" s="8" t="str">
        <f t="shared" si="26"/>
        <v/>
      </c>
      <c r="F371" s="9" t="str">
        <f>IF(B371="","",C371*#REF!)</f>
        <v/>
      </c>
      <c r="G371" s="9"/>
      <c r="H371" t="str">
        <f t="shared" si="28"/>
        <v/>
      </c>
      <c r="J371" s="10" t="str">
        <f t="shared" si="27"/>
        <v/>
      </c>
    </row>
    <row r="372" spans="2:10" x14ac:dyDescent="0.25">
      <c r="B372" s="8" t="str">
        <f t="shared" si="26"/>
        <v/>
      </c>
      <c r="F372" s="9" t="str">
        <f>IF(B372="","",C372*#REF!)</f>
        <v/>
      </c>
      <c r="G372" s="9"/>
      <c r="H372" t="str">
        <f t="shared" si="28"/>
        <v/>
      </c>
      <c r="J372" s="10" t="str">
        <f t="shared" si="27"/>
        <v/>
      </c>
    </row>
    <row r="373" spans="2:10" x14ac:dyDescent="0.25">
      <c r="B373" s="8" t="str">
        <f t="shared" si="26"/>
        <v/>
      </c>
      <c r="F373" s="9" t="str">
        <f>IF(B373="","",C373*#REF!)</f>
        <v/>
      </c>
      <c r="G373" s="9"/>
      <c r="H373" t="str">
        <f t="shared" si="28"/>
        <v/>
      </c>
      <c r="J373" s="10" t="str">
        <f t="shared" si="27"/>
        <v/>
      </c>
    </row>
    <row r="374" spans="2:10" x14ac:dyDescent="0.25">
      <c r="B374" s="8" t="str">
        <f t="shared" si="26"/>
        <v/>
      </c>
      <c r="F374" s="9" t="str">
        <f>IF(B374="","",C374*#REF!)</f>
        <v/>
      </c>
      <c r="G374" s="9"/>
      <c r="H374" t="str">
        <f t="shared" si="28"/>
        <v/>
      </c>
      <c r="J374" s="10" t="str">
        <f t="shared" si="27"/>
        <v/>
      </c>
    </row>
    <row r="375" spans="2:10" x14ac:dyDescent="0.25">
      <c r="B375" s="8" t="str">
        <f t="shared" si="26"/>
        <v/>
      </c>
      <c r="F375" s="9" t="str">
        <f>IF(B375="","",C375*#REF!)</f>
        <v/>
      </c>
      <c r="G375" s="9"/>
      <c r="H375" t="str">
        <f t="shared" si="28"/>
        <v/>
      </c>
      <c r="J375" s="10" t="str">
        <f t="shared" si="27"/>
        <v/>
      </c>
    </row>
    <row r="376" spans="2:10" x14ac:dyDescent="0.25">
      <c r="B376" s="8" t="str">
        <f t="shared" si="26"/>
        <v/>
      </c>
      <c r="F376" s="9" t="str">
        <f>IF(B376="","",C376*#REF!)</f>
        <v/>
      </c>
      <c r="G376" s="9"/>
      <c r="H376" t="str">
        <f t="shared" si="28"/>
        <v/>
      </c>
      <c r="J376" s="10" t="str">
        <f t="shared" si="27"/>
        <v/>
      </c>
    </row>
    <row r="377" spans="2:10" x14ac:dyDescent="0.25">
      <c r="B377" s="8" t="str">
        <f t="shared" si="26"/>
        <v/>
      </c>
      <c r="F377" s="9" t="str">
        <f>IF(B377="","",C377*#REF!)</f>
        <v/>
      </c>
      <c r="G377" s="9"/>
      <c r="H377" t="str">
        <f t="shared" si="28"/>
        <v/>
      </c>
      <c r="J377" s="10" t="str">
        <f t="shared" si="27"/>
        <v/>
      </c>
    </row>
    <row r="378" spans="2:10" x14ac:dyDescent="0.25">
      <c r="B378" s="8" t="str">
        <f t="shared" si="26"/>
        <v/>
      </c>
      <c r="F378" s="9" t="str">
        <f>IF(B378="","",C378*#REF!)</f>
        <v/>
      </c>
      <c r="G378" s="9"/>
      <c r="H378" t="str">
        <f t="shared" si="28"/>
        <v/>
      </c>
      <c r="J378" s="10" t="str">
        <f t="shared" si="27"/>
        <v/>
      </c>
    </row>
    <row r="379" spans="2:10" x14ac:dyDescent="0.25">
      <c r="B379" s="8" t="str">
        <f t="shared" si="26"/>
        <v/>
      </c>
      <c r="F379" s="9" t="str">
        <f>IF(B379="","",C379*#REF!)</f>
        <v/>
      </c>
      <c r="G379" s="9"/>
      <c r="H379" t="str">
        <f t="shared" si="28"/>
        <v/>
      </c>
      <c r="J379" s="10" t="str">
        <f t="shared" si="27"/>
        <v/>
      </c>
    </row>
    <row r="380" spans="2:10" x14ac:dyDescent="0.25">
      <c r="B380" s="8" t="str">
        <f t="shared" si="26"/>
        <v/>
      </c>
      <c r="F380" s="9" t="str">
        <f>IF(B380="","",C380*#REF!)</f>
        <v/>
      </c>
      <c r="G380" s="9"/>
      <c r="H380" t="str">
        <f t="shared" si="28"/>
        <v/>
      </c>
      <c r="J380" s="10" t="str">
        <f t="shared" si="27"/>
        <v/>
      </c>
    </row>
    <row r="381" spans="2:10" x14ac:dyDescent="0.25">
      <c r="B381" s="8" t="str">
        <f t="shared" si="26"/>
        <v/>
      </c>
      <c r="F381" s="9" t="str">
        <f>IF(B381="","",C381*#REF!)</f>
        <v/>
      </c>
      <c r="G381" s="9"/>
      <c r="H381" t="str">
        <f t="shared" si="28"/>
        <v/>
      </c>
      <c r="J381" s="10" t="str">
        <f t="shared" si="27"/>
        <v/>
      </c>
    </row>
    <row r="382" spans="2:10" x14ac:dyDescent="0.25">
      <c r="B382" s="8" t="str">
        <f t="shared" si="26"/>
        <v/>
      </c>
      <c r="F382" s="9" t="str">
        <f>IF(B382="","",C382*#REF!)</f>
        <v/>
      </c>
      <c r="G382" s="9"/>
      <c r="H382" t="str">
        <f t="shared" si="28"/>
        <v/>
      </c>
      <c r="J382" s="10" t="str">
        <f t="shared" si="27"/>
        <v/>
      </c>
    </row>
    <row r="383" spans="2:10" x14ac:dyDescent="0.25">
      <c r="B383" s="8" t="str">
        <f t="shared" si="26"/>
        <v/>
      </c>
      <c r="F383" s="9" t="str">
        <f>IF(B383="","",C383*#REF!)</f>
        <v/>
      </c>
      <c r="G383" s="9"/>
      <c r="H383" t="str">
        <f t="shared" si="28"/>
        <v/>
      </c>
      <c r="J383" s="10" t="str">
        <f t="shared" si="27"/>
        <v/>
      </c>
    </row>
    <row r="384" spans="2:10" x14ac:dyDescent="0.25">
      <c r="B384" s="8" t="str">
        <f t="shared" si="26"/>
        <v/>
      </c>
      <c r="F384" s="9" t="str">
        <f>IF(B384="","",C384*#REF!)</f>
        <v/>
      </c>
      <c r="G384" s="9"/>
      <c r="H384" t="str">
        <f t="shared" si="28"/>
        <v/>
      </c>
      <c r="J384" s="10" t="str">
        <f t="shared" si="27"/>
        <v/>
      </c>
    </row>
    <row r="385" spans="2:10" x14ac:dyDescent="0.25">
      <c r="B385" s="8" t="str">
        <f t="shared" si="26"/>
        <v/>
      </c>
      <c r="F385" s="9" t="str">
        <f>IF(B385="","",C385*#REF!)</f>
        <v/>
      </c>
      <c r="G385" s="9"/>
      <c r="H385" t="str">
        <f t="shared" si="28"/>
        <v/>
      </c>
      <c r="J385" s="10" t="str">
        <f t="shared" si="27"/>
        <v/>
      </c>
    </row>
    <row r="386" spans="2:10" x14ac:dyDescent="0.25">
      <c r="B386" s="8" t="str">
        <f t="shared" si="26"/>
        <v/>
      </c>
      <c r="F386" s="9" t="str">
        <f>IF(B386="","",C386*#REF!)</f>
        <v/>
      </c>
      <c r="G386" s="9"/>
      <c r="H386" t="str">
        <f t="shared" si="28"/>
        <v/>
      </c>
      <c r="J386" s="10" t="str">
        <f t="shared" si="27"/>
        <v/>
      </c>
    </row>
    <row r="387" spans="2:10" x14ac:dyDescent="0.25">
      <c r="B387" s="8" t="str">
        <f t="shared" si="26"/>
        <v/>
      </c>
      <c r="F387" s="9" t="str">
        <f>IF(B387="","",C387*#REF!)</f>
        <v/>
      </c>
      <c r="G387" s="9"/>
      <c r="H387" t="str">
        <f t="shared" si="28"/>
        <v/>
      </c>
      <c r="J387" s="10" t="str">
        <f t="shared" si="27"/>
        <v/>
      </c>
    </row>
    <row r="388" spans="2:10" x14ac:dyDescent="0.25">
      <c r="B388" s="8" t="str">
        <f t="shared" si="26"/>
        <v/>
      </c>
      <c r="F388" s="9" t="str">
        <f>IF(B388="","",C388*#REF!)</f>
        <v/>
      </c>
      <c r="G388" s="9"/>
      <c r="H388" t="str">
        <f t="shared" si="28"/>
        <v/>
      </c>
      <c r="J388" s="10" t="str">
        <f t="shared" si="27"/>
        <v/>
      </c>
    </row>
    <row r="389" spans="2:10" x14ac:dyDescent="0.25">
      <c r="B389" s="8" t="str">
        <f t="shared" si="26"/>
        <v/>
      </c>
      <c r="F389" s="9" t="str">
        <f>IF(B389="","",C389*#REF!)</f>
        <v/>
      </c>
      <c r="G389" s="9"/>
      <c r="H389" t="str">
        <f t="shared" si="28"/>
        <v/>
      </c>
      <c r="J389" s="10" t="str">
        <f t="shared" si="27"/>
        <v/>
      </c>
    </row>
    <row r="390" spans="2:10" x14ac:dyDescent="0.25">
      <c r="B390" s="8" t="str">
        <f t="shared" si="26"/>
        <v/>
      </c>
      <c r="F390" s="9" t="str">
        <f>IF(B390="","",C390*#REF!)</f>
        <v/>
      </c>
      <c r="G390" s="9"/>
      <c r="H390" t="str">
        <f t="shared" si="28"/>
        <v/>
      </c>
      <c r="J390" s="10" t="str">
        <f t="shared" si="27"/>
        <v/>
      </c>
    </row>
    <row r="391" spans="2:10" x14ac:dyDescent="0.25">
      <c r="B391" s="8" t="str">
        <f t="shared" si="26"/>
        <v/>
      </c>
      <c r="F391" s="9" t="str">
        <f>IF(B391="","",C391*#REF!)</f>
        <v/>
      </c>
      <c r="G391" s="9"/>
      <c r="H391" t="str">
        <f t="shared" si="28"/>
        <v/>
      </c>
      <c r="J391" s="10" t="str">
        <f t="shared" si="27"/>
        <v/>
      </c>
    </row>
    <row r="392" spans="2:10" x14ac:dyDescent="0.25">
      <c r="B392" s="8" t="str">
        <f t="shared" si="26"/>
        <v/>
      </c>
      <c r="F392" s="9" t="str">
        <f>IF(B392="","",C392*#REF!)</f>
        <v/>
      </c>
      <c r="G392" s="9"/>
      <c r="H392" t="str">
        <f t="shared" si="28"/>
        <v/>
      </c>
      <c r="J392" s="10" t="str">
        <f t="shared" si="27"/>
        <v/>
      </c>
    </row>
    <row r="393" spans="2:10" x14ac:dyDescent="0.25">
      <c r="B393" s="8" t="str">
        <f t="shared" si="26"/>
        <v/>
      </c>
      <c r="F393" s="9" t="str">
        <f>IF(B393="","",C393*#REF!)</f>
        <v/>
      </c>
      <c r="G393" s="9"/>
      <c r="H393" t="str">
        <f t="shared" si="28"/>
        <v/>
      </c>
      <c r="J393" s="10" t="str">
        <f t="shared" si="27"/>
        <v/>
      </c>
    </row>
    <row r="394" spans="2:10" x14ac:dyDescent="0.25">
      <c r="B394" s="8" t="str">
        <f t="shared" si="26"/>
        <v/>
      </c>
      <c r="F394" s="9" t="str">
        <f>IF(B394="","",C394*#REF!)</f>
        <v/>
      </c>
      <c r="G394" s="9"/>
      <c r="H394" t="str">
        <f t="shared" si="28"/>
        <v/>
      </c>
      <c r="J394" s="10" t="str">
        <f t="shared" si="27"/>
        <v/>
      </c>
    </row>
    <row r="395" spans="2:10" x14ac:dyDescent="0.25">
      <c r="B395" s="8" t="str">
        <f t="shared" si="26"/>
        <v/>
      </c>
      <c r="F395" s="9" t="str">
        <f>IF(B395="","",C395*#REF!)</f>
        <v/>
      </c>
      <c r="G395" s="9"/>
      <c r="H395" t="str">
        <f t="shared" si="28"/>
        <v/>
      </c>
      <c r="J395" s="10" t="str">
        <f t="shared" si="27"/>
        <v/>
      </c>
    </row>
    <row r="396" spans="2:10" x14ac:dyDescent="0.25">
      <c r="B396" s="8" t="str">
        <f t="shared" si="26"/>
        <v/>
      </c>
      <c r="F396" s="9" t="str">
        <f>IF(B396="","",C396*#REF!)</f>
        <v/>
      </c>
      <c r="G396" s="9"/>
      <c r="H396" t="str">
        <f t="shared" si="28"/>
        <v/>
      </c>
      <c r="J396" s="10" t="str">
        <f t="shared" si="27"/>
        <v/>
      </c>
    </row>
    <row r="397" spans="2:10" x14ac:dyDescent="0.25">
      <c r="B397" s="8" t="str">
        <f t="shared" si="26"/>
        <v/>
      </c>
      <c r="F397" s="9" t="str">
        <f>IF(B397="","",C397*#REF!)</f>
        <v/>
      </c>
      <c r="G397" s="9"/>
      <c r="H397" t="str">
        <f t="shared" si="28"/>
        <v/>
      </c>
      <c r="J397" s="10" t="str">
        <f t="shared" si="27"/>
        <v/>
      </c>
    </row>
    <row r="398" spans="2:10" x14ac:dyDescent="0.25">
      <c r="B398" s="8" t="str">
        <f t="shared" si="26"/>
        <v/>
      </c>
      <c r="F398" s="9" t="str">
        <f>IF(B398="","",C398*#REF!)</f>
        <v/>
      </c>
      <c r="G398" s="9"/>
      <c r="H398" t="str">
        <f t="shared" si="28"/>
        <v/>
      </c>
      <c r="J398" s="10" t="str">
        <f t="shared" si="27"/>
        <v/>
      </c>
    </row>
    <row r="399" spans="2:10" x14ac:dyDescent="0.25">
      <c r="B399" s="8" t="str">
        <f t="shared" si="26"/>
        <v/>
      </c>
      <c r="F399" s="9" t="str">
        <f>IF(B399="","",C399*#REF!)</f>
        <v/>
      </c>
      <c r="G399" s="9"/>
      <c r="H399" t="str">
        <f t="shared" si="28"/>
        <v/>
      </c>
      <c r="J399" s="10" t="str">
        <f t="shared" si="27"/>
        <v/>
      </c>
    </row>
    <row r="400" spans="2:10" x14ac:dyDescent="0.25">
      <c r="B400" s="8" t="str">
        <f t="shared" si="26"/>
        <v/>
      </c>
      <c r="F400" s="9" t="str">
        <f>IF(B400="","",C400*#REF!)</f>
        <v/>
      </c>
      <c r="G400" s="9"/>
      <c r="H400" t="str">
        <f t="shared" si="28"/>
        <v/>
      </c>
      <c r="J400" s="10" t="str">
        <f t="shared" si="27"/>
        <v/>
      </c>
    </row>
    <row r="401" spans="2:10" x14ac:dyDescent="0.25">
      <c r="B401" s="8" t="str">
        <f t="shared" si="26"/>
        <v/>
      </c>
      <c r="F401" s="9" t="str">
        <f>IF(B401="","",C401*#REF!)</f>
        <v/>
      </c>
      <c r="G401" s="9"/>
      <c r="H401" t="str">
        <f t="shared" si="28"/>
        <v/>
      </c>
      <c r="J401" s="10" t="str">
        <f t="shared" si="27"/>
        <v/>
      </c>
    </row>
    <row r="402" spans="2:10" x14ac:dyDescent="0.25">
      <c r="B402" s="8" t="str">
        <f t="shared" si="26"/>
        <v/>
      </c>
      <c r="F402" s="9" t="str">
        <f>IF(B402="","",C402*#REF!)</f>
        <v/>
      </c>
      <c r="G402" s="9"/>
      <c r="H402" t="str">
        <f t="shared" si="28"/>
        <v/>
      </c>
      <c r="J402" s="10" t="str">
        <f t="shared" si="27"/>
        <v/>
      </c>
    </row>
    <row r="403" spans="2:10" x14ac:dyDescent="0.25">
      <c r="B403" s="8" t="str">
        <f t="shared" si="26"/>
        <v/>
      </c>
      <c r="F403" s="9" t="str">
        <f>IF(B403="","",C403*#REF!)</f>
        <v/>
      </c>
      <c r="G403" s="9"/>
      <c r="H403" t="str">
        <f t="shared" si="28"/>
        <v/>
      </c>
      <c r="J403" s="10" t="str">
        <f t="shared" si="27"/>
        <v/>
      </c>
    </row>
    <row r="404" spans="2:10" x14ac:dyDescent="0.25">
      <c r="B404" s="8" t="str">
        <f t="shared" si="26"/>
        <v/>
      </c>
      <c r="F404" s="9" t="str">
        <f>IF(B404="","",C404*#REF!)</f>
        <v/>
      </c>
      <c r="G404" s="9"/>
      <c r="H404" t="str">
        <f t="shared" si="28"/>
        <v/>
      </c>
      <c r="J404" s="10" t="str">
        <f t="shared" si="27"/>
        <v/>
      </c>
    </row>
    <row r="405" spans="2:10" x14ac:dyDescent="0.25">
      <c r="B405" s="8" t="str">
        <f t="shared" si="26"/>
        <v/>
      </c>
      <c r="F405" s="9" t="str">
        <f>IF(B405="","",C405*#REF!)</f>
        <v/>
      </c>
      <c r="G405" s="9"/>
      <c r="H405" t="str">
        <f t="shared" si="28"/>
        <v/>
      </c>
      <c r="J405" s="10" t="str">
        <f t="shared" si="27"/>
        <v/>
      </c>
    </row>
    <row r="406" spans="2:10" x14ac:dyDescent="0.25">
      <c r="B406" s="8" t="str">
        <f t="shared" si="26"/>
        <v/>
      </c>
      <c r="F406" s="9" t="str">
        <f>IF(B406="","",C406*#REF!)</f>
        <v/>
      </c>
      <c r="G406" s="9"/>
      <c r="H406" t="str">
        <f t="shared" si="28"/>
        <v/>
      </c>
      <c r="J406" s="10" t="str">
        <f t="shared" si="27"/>
        <v/>
      </c>
    </row>
    <row r="407" spans="2:10" x14ac:dyDescent="0.25">
      <c r="B407" s="8" t="str">
        <f t="shared" si="26"/>
        <v/>
      </c>
      <c r="F407" s="9" t="str">
        <f>IF(B407="","",C407*#REF!)</f>
        <v/>
      </c>
      <c r="G407" s="9"/>
      <c r="H407" t="str">
        <f t="shared" si="28"/>
        <v/>
      </c>
      <c r="J407" s="10" t="str">
        <f t="shared" si="27"/>
        <v/>
      </c>
    </row>
    <row r="408" spans="2:10" x14ac:dyDescent="0.25">
      <c r="B408" s="8" t="str">
        <f t="shared" si="26"/>
        <v/>
      </c>
      <c r="F408" s="9" t="str">
        <f>IF(B408="","",C408*#REF!)</f>
        <v/>
      </c>
      <c r="G408" s="9"/>
      <c r="H408" t="str">
        <f t="shared" si="28"/>
        <v/>
      </c>
      <c r="J408" s="10" t="str">
        <f t="shared" si="27"/>
        <v/>
      </c>
    </row>
    <row r="409" spans="2:10" x14ac:dyDescent="0.25">
      <c r="B409" s="8" t="str">
        <f t="shared" ref="B409:B472" si="29">IF(B408&lt;96,B408+1,"")</f>
        <v/>
      </c>
      <c r="F409" s="9" t="str">
        <f>IF(B409="","",C409*#REF!)</f>
        <v/>
      </c>
      <c r="G409" s="9"/>
      <c r="H409" t="str">
        <f t="shared" si="28"/>
        <v/>
      </c>
      <c r="J409" s="10" t="str">
        <f t="shared" ref="J409:J472" si="30">IF(B409="","",C409-H409)</f>
        <v/>
      </c>
    </row>
    <row r="410" spans="2:10" x14ac:dyDescent="0.25">
      <c r="B410" s="8" t="str">
        <f t="shared" si="29"/>
        <v/>
      </c>
      <c r="F410" s="9" t="str">
        <f>IF(B410="","",C410*#REF!)</f>
        <v/>
      </c>
      <c r="G410" s="9"/>
      <c r="H410" t="str">
        <f t="shared" si="28"/>
        <v/>
      </c>
      <c r="J410" s="10" t="str">
        <f t="shared" si="30"/>
        <v/>
      </c>
    </row>
    <row r="411" spans="2:10" x14ac:dyDescent="0.25">
      <c r="B411" s="8" t="str">
        <f t="shared" si="29"/>
        <v/>
      </c>
      <c r="F411" s="9" t="str">
        <f>IF(B411="","",C411*#REF!)</f>
        <v/>
      </c>
      <c r="G411" s="9"/>
      <c r="H411" t="str">
        <f t="shared" si="28"/>
        <v/>
      </c>
      <c r="J411" s="10" t="str">
        <f t="shared" si="30"/>
        <v/>
      </c>
    </row>
    <row r="412" spans="2:10" x14ac:dyDescent="0.25">
      <c r="B412" s="8" t="str">
        <f t="shared" si="29"/>
        <v/>
      </c>
      <c r="F412" s="9" t="str">
        <f>IF(B412="","",C412*#REF!)</f>
        <v/>
      </c>
      <c r="G412" s="9"/>
      <c r="H412" t="str">
        <f t="shared" ref="H412:H475" si="31">IF(H411&lt;$H$11,H411+1,"")</f>
        <v/>
      </c>
      <c r="J412" s="10" t="str">
        <f t="shared" si="30"/>
        <v/>
      </c>
    </row>
    <row r="413" spans="2:10" x14ac:dyDescent="0.25">
      <c r="B413" s="8" t="str">
        <f t="shared" si="29"/>
        <v/>
      </c>
      <c r="F413" s="9" t="str">
        <f>IF(B413="","",C413*#REF!)</f>
        <v/>
      </c>
      <c r="G413" s="9"/>
      <c r="H413" t="str">
        <f t="shared" si="31"/>
        <v/>
      </c>
      <c r="J413" s="10" t="str">
        <f t="shared" si="30"/>
        <v/>
      </c>
    </row>
    <row r="414" spans="2:10" x14ac:dyDescent="0.25">
      <c r="B414" s="8" t="str">
        <f t="shared" si="29"/>
        <v/>
      </c>
      <c r="F414" s="9" t="str">
        <f>IF(B414="","",C414*#REF!)</f>
        <v/>
      </c>
      <c r="G414" s="9"/>
      <c r="H414" t="str">
        <f t="shared" si="31"/>
        <v/>
      </c>
      <c r="J414" s="10" t="str">
        <f t="shared" si="30"/>
        <v/>
      </c>
    </row>
    <row r="415" spans="2:10" x14ac:dyDescent="0.25">
      <c r="B415" s="8" t="str">
        <f t="shared" si="29"/>
        <v/>
      </c>
      <c r="F415" s="9" t="str">
        <f>IF(B415="","",C415*#REF!)</f>
        <v/>
      </c>
      <c r="G415" s="9"/>
      <c r="H415" t="str">
        <f t="shared" si="31"/>
        <v/>
      </c>
      <c r="J415" s="10" t="str">
        <f t="shared" si="30"/>
        <v/>
      </c>
    </row>
    <row r="416" spans="2:10" x14ac:dyDescent="0.25">
      <c r="B416" s="8" t="str">
        <f t="shared" si="29"/>
        <v/>
      </c>
      <c r="F416" s="9" t="str">
        <f>IF(B416="","",C416*#REF!)</f>
        <v/>
      </c>
      <c r="G416" s="9"/>
      <c r="H416" t="str">
        <f t="shared" si="31"/>
        <v/>
      </c>
      <c r="J416" s="10" t="str">
        <f t="shared" si="30"/>
        <v/>
      </c>
    </row>
    <row r="417" spans="2:10" x14ac:dyDescent="0.25">
      <c r="B417" s="8" t="str">
        <f t="shared" si="29"/>
        <v/>
      </c>
      <c r="F417" s="9" t="str">
        <f>IF(B417="","",C417*#REF!)</f>
        <v/>
      </c>
      <c r="G417" s="9"/>
      <c r="H417" t="str">
        <f t="shared" si="31"/>
        <v/>
      </c>
      <c r="J417" s="10" t="str">
        <f t="shared" si="30"/>
        <v/>
      </c>
    </row>
    <row r="418" spans="2:10" x14ac:dyDescent="0.25">
      <c r="B418" s="8" t="str">
        <f t="shared" si="29"/>
        <v/>
      </c>
      <c r="F418" s="9" t="str">
        <f>IF(B418="","",C418*#REF!)</f>
        <v/>
      </c>
      <c r="G418" s="9"/>
      <c r="H418" t="str">
        <f t="shared" si="31"/>
        <v/>
      </c>
      <c r="J418" s="10" t="str">
        <f t="shared" si="30"/>
        <v/>
      </c>
    </row>
    <row r="419" spans="2:10" x14ac:dyDescent="0.25">
      <c r="B419" s="8" t="str">
        <f t="shared" si="29"/>
        <v/>
      </c>
      <c r="F419" s="9" t="str">
        <f>IF(B419="","",C419*#REF!)</f>
        <v/>
      </c>
      <c r="G419" s="9"/>
      <c r="H419" t="str">
        <f t="shared" si="31"/>
        <v/>
      </c>
      <c r="J419" s="10" t="str">
        <f t="shared" si="30"/>
        <v/>
      </c>
    </row>
    <row r="420" spans="2:10" x14ac:dyDescent="0.25">
      <c r="B420" s="8" t="str">
        <f t="shared" si="29"/>
        <v/>
      </c>
      <c r="F420" s="9" t="str">
        <f>IF(B420="","",C420*#REF!)</f>
        <v/>
      </c>
      <c r="G420" s="9"/>
      <c r="H420" t="str">
        <f t="shared" si="31"/>
        <v/>
      </c>
      <c r="J420" s="10" t="str">
        <f t="shared" si="30"/>
        <v/>
      </c>
    </row>
    <row r="421" spans="2:10" x14ac:dyDescent="0.25">
      <c r="B421" s="8" t="str">
        <f t="shared" si="29"/>
        <v/>
      </c>
      <c r="F421" s="9" t="str">
        <f>IF(B421="","",C421*#REF!)</f>
        <v/>
      </c>
      <c r="G421" s="9"/>
      <c r="H421" t="str">
        <f t="shared" si="31"/>
        <v/>
      </c>
      <c r="J421" s="10" t="str">
        <f t="shared" si="30"/>
        <v/>
      </c>
    </row>
    <row r="422" spans="2:10" x14ac:dyDescent="0.25">
      <c r="B422" s="8" t="str">
        <f t="shared" si="29"/>
        <v/>
      </c>
      <c r="F422" s="9" t="str">
        <f>IF(B422="","",C422*#REF!)</f>
        <v/>
      </c>
      <c r="G422" s="9"/>
      <c r="H422" t="str">
        <f t="shared" si="31"/>
        <v/>
      </c>
      <c r="J422" s="10" t="str">
        <f t="shared" si="30"/>
        <v/>
      </c>
    </row>
    <row r="423" spans="2:10" x14ac:dyDescent="0.25">
      <c r="B423" s="8" t="str">
        <f t="shared" si="29"/>
        <v/>
      </c>
      <c r="F423" s="9" t="str">
        <f>IF(B423="","",C423*#REF!)</f>
        <v/>
      </c>
      <c r="G423" s="9"/>
      <c r="H423" t="str">
        <f t="shared" si="31"/>
        <v/>
      </c>
      <c r="J423" s="10" t="str">
        <f t="shared" si="30"/>
        <v/>
      </c>
    </row>
    <row r="424" spans="2:10" x14ac:dyDescent="0.25">
      <c r="B424" s="8" t="str">
        <f t="shared" si="29"/>
        <v/>
      </c>
      <c r="F424" s="9" t="str">
        <f>IF(B424="","",C424*#REF!)</f>
        <v/>
      </c>
      <c r="G424" s="9"/>
      <c r="H424" t="str">
        <f t="shared" si="31"/>
        <v/>
      </c>
      <c r="J424" s="10" t="str">
        <f t="shared" si="30"/>
        <v/>
      </c>
    </row>
    <row r="425" spans="2:10" x14ac:dyDescent="0.25">
      <c r="B425" s="8" t="str">
        <f t="shared" si="29"/>
        <v/>
      </c>
      <c r="F425" s="9" t="str">
        <f>IF(B425="","",C425*#REF!)</f>
        <v/>
      </c>
      <c r="G425" s="9"/>
      <c r="H425" t="str">
        <f t="shared" si="31"/>
        <v/>
      </c>
      <c r="J425" s="10" t="str">
        <f t="shared" si="30"/>
        <v/>
      </c>
    </row>
    <row r="426" spans="2:10" x14ac:dyDescent="0.25">
      <c r="B426" s="8" t="str">
        <f t="shared" si="29"/>
        <v/>
      </c>
      <c r="F426" s="9" t="str">
        <f>IF(B426="","",C426*#REF!)</f>
        <v/>
      </c>
      <c r="G426" s="9"/>
      <c r="H426" t="str">
        <f t="shared" si="31"/>
        <v/>
      </c>
      <c r="J426" s="10" t="str">
        <f t="shared" si="30"/>
        <v/>
      </c>
    </row>
    <row r="427" spans="2:10" x14ac:dyDescent="0.25">
      <c r="B427" s="8" t="str">
        <f t="shared" si="29"/>
        <v/>
      </c>
      <c r="F427" s="9" t="str">
        <f>IF(B427="","",C427*#REF!)</f>
        <v/>
      </c>
      <c r="G427" s="9"/>
      <c r="H427" t="str">
        <f t="shared" si="31"/>
        <v/>
      </c>
      <c r="J427" s="10" t="str">
        <f t="shared" si="30"/>
        <v/>
      </c>
    </row>
    <row r="428" spans="2:10" x14ac:dyDescent="0.25">
      <c r="B428" s="8" t="str">
        <f t="shared" si="29"/>
        <v/>
      </c>
      <c r="F428" s="9" t="str">
        <f>IF(B428="","",C428*#REF!)</f>
        <v/>
      </c>
      <c r="G428" s="9"/>
      <c r="H428" t="str">
        <f t="shared" si="31"/>
        <v/>
      </c>
      <c r="J428" s="10" t="str">
        <f t="shared" si="30"/>
        <v/>
      </c>
    </row>
    <row r="429" spans="2:10" x14ac:dyDescent="0.25">
      <c r="B429" s="8" t="str">
        <f t="shared" si="29"/>
        <v/>
      </c>
      <c r="F429" s="9" t="str">
        <f>IF(B429="","",C429*#REF!)</f>
        <v/>
      </c>
      <c r="G429" s="9"/>
      <c r="H429" t="str">
        <f t="shared" si="31"/>
        <v/>
      </c>
      <c r="J429" s="10" t="str">
        <f t="shared" si="30"/>
        <v/>
      </c>
    </row>
    <row r="430" spans="2:10" x14ac:dyDescent="0.25">
      <c r="B430" s="8" t="str">
        <f t="shared" si="29"/>
        <v/>
      </c>
      <c r="F430" s="9" t="str">
        <f>IF(B430="","",C430*#REF!)</f>
        <v/>
      </c>
      <c r="G430" s="9"/>
      <c r="H430" t="str">
        <f t="shared" si="31"/>
        <v/>
      </c>
      <c r="J430" s="10" t="str">
        <f t="shared" si="30"/>
        <v/>
      </c>
    </row>
    <row r="431" spans="2:10" x14ac:dyDescent="0.25">
      <c r="B431" s="8" t="str">
        <f t="shared" si="29"/>
        <v/>
      </c>
      <c r="F431" s="9" t="str">
        <f>IF(B431="","",C431*#REF!)</f>
        <v/>
      </c>
      <c r="G431" s="9"/>
      <c r="H431" t="str">
        <f t="shared" si="31"/>
        <v/>
      </c>
      <c r="J431" s="10" t="str">
        <f t="shared" si="30"/>
        <v/>
      </c>
    </row>
    <row r="432" spans="2:10" x14ac:dyDescent="0.25">
      <c r="B432" s="8" t="str">
        <f t="shared" si="29"/>
        <v/>
      </c>
      <c r="F432" s="9" t="str">
        <f>IF(B432="","",C432*#REF!)</f>
        <v/>
      </c>
      <c r="G432" s="9"/>
      <c r="H432" t="str">
        <f t="shared" si="31"/>
        <v/>
      </c>
      <c r="J432" s="10" t="str">
        <f t="shared" si="30"/>
        <v/>
      </c>
    </row>
    <row r="433" spans="2:10" x14ac:dyDescent="0.25">
      <c r="B433" s="8" t="str">
        <f t="shared" si="29"/>
        <v/>
      </c>
      <c r="F433" s="9" t="str">
        <f>IF(B433="","",C433*#REF!)</f>
        <v/>
      </c>
      <c r="G433" s="9"/>
      <c r="H433" t="str">
        <f t="shared" si="31"/>
        <v/>
      </c>
      <c r="J433" s="10" t="str">
        <f t="shared" si="30"/>
        <v/>
      </c>
    </row>
    <row r="434" spans="2:10" x14ac:dyDescent="0.25">
      <c r="B434" s="8" t="str">
        <f t="shared" si="29"/>
        <v/>
      </c>
      <c r="F434" s="9" t="str">
        <f>IF(B434="","",C434*#REF!)</f>
        <v/>
      </c>
      <c r="G434" s="9"/>
      <c r="H434" t="str">
        <f t="shared" si="31"/>
        <v/>
      </c>
      <c r="J434" s="10" t="str">
        <f t="shared" si="30"/>
        <v/>
      </c>
    </row>
    <row r="435" spans="2:10" x14ac:dyDescent="0.25">
      <c r="B435" s="8" t="str">
        <f t="shared" si="29"/>
        <v/>
      </c>
      <c r="F435" s="9" t="str">
        <f>IF(B435="","",C435*#REF!)</f>
        <v/>
      </c>
      <c r="G435" s="9"/>
      <c r="H435" t="str">
        <f t="shared" si="31"/>
        <v/>
      </c>
      <c r="J435" s="10" t="str">
        <f t="shared" si="30"/>
        <v/>
      </c>
    </row>
    <row r="436" spans="2:10" x14ac:dyDescent="0.25">
      <c r="B436" s="8" t="str">
        <f t="shared" si="29"/>
        <v/>
      </c>
      <c r="F436" s="9" t="str">
        <f>IF(B436="","",C436*#REF!)</f>
        <v/>
      </c>
      <c r="G436" s="9"/>
      <c r="H436" t="str">
        <f t="shared" si="31"/>
        <v/>
      </c>
      <c r="J436" s="10" t="str">
        <f t="shared" si="30"/>
        <v/>
      </c>
    </row>
    <row r="437" spans="2:10" x14ac:dyDescent="0.25">
      <c r="B437" s="8" t="str">
        <f t="shared" si="29"/>
        <v/>
      </c>
      <c r="F437" s="9" t="str">
        <f>IF(B437="","",C437*#REF!)</f>
        <v/>
      </c>
      <c r="G437" s="9"/>
      <c r="H437" t="str">
        <f t="shared" si="31"/>
        <v/>
      </c>
      <c r="J437" s="10" t="str">
        <f t="shared" si="30"/>
        <v/>
      </c>
    </row>
    <row r="438" spans="2:10" x14ac:dyDescent="0.25">
      <c r="B438" s="8" t="str">
        <f t="shared" si="29"/>
        <v/>
      </c>
      <c r="F438" s="9" t="str">
        <f>IF(B438="","",C438*#REF!)</f>
        <v/>
      </c>
      <c r="G438" s="9"/>
      <c r="H438" t="str">
        <f t="shared" si="31"/>
        <v/>
      </c>
      <c r="J438" s="10" t="str">
        <f t="shared" si="30"/>
        <v/>
      </c>
    </row>
    <row r="439" spans="2:10" x14ac:dyDescent="0.25">
      <c r="B439" s="8" t="str">
        <f t="shared" si="29"/>
        <v/>
      </c>
      <c r="F439" s="9" t="str">
        <f>IF(B439="","",C439*#REF!)</f>
        <v/>
      </c>
      <c r="G439" s="9"/>
      <c r="H439" t="str">
        <f t="shared" si="31"/>
        <v/>
      </c>
      <c r="J439" s="10" t="str">
        <f t="shared" si="30"/>
        <v/>
      </c>
    </row>
    <row r="440" spans="2:10" x14ac:dyDescent="0.25">
      <c r="B440" s="8" t="str">
        <f t="shared" si="29"/>
        <v/>
      </c>
      <c r="F440" s="9" t="str">
        <f>IF(B440="","",C440*#REF!)</f>
        <v/>
      </c>
      <c r="G440" s="9"/>
      <c r="H440" t="str">
        <f t="shared" si="31"/>
        <v/>
      </c>
      <c r="J440" s="10" t="str">
        <f t="shared" si="30"/>
        <v/>
      </c>
    </row>
    <row r="441" spans="2:10" x14ac:dyDescent="0.25">
      <c r="B441" s="8" t="str">
        <f t="shared" si="29"/>
        <v/>
      </c>
      <c r="F441" s="9" t="str">
        <f>IF(B441="","",C441*#REF!)</f>
        <v/>
      </c>
      <c r="G441" s="9"/>
      <c r="H441" t="str">
        <f t="shared" si="31"/>
        <v/>
      </c>
      <c r="J441" s="10" t="str">
        <f t="shared" si="30"/>
        <v/>
      </c>
    </row>
    <row r="442" spans="2:10" x14ac:dyDescent="0.25">
      <c r="B442" s="8" t="str">
        <f t="shared" si="29"/>
        <v/>
      </c>
      <c r="F442" s="9" t="str">
        <f>IF(B442="","",C442*#REF!)</f>
        <v/>
      </c>
      <c r="G442" s="9"/>
      <c r="H442" t="str">
        <f t="shared" si="31"/>
        <v/>
      </c>
      <c r="J442" s="10" t="str">
        <f t="shared" si="30"/>
        <v/>
      </c>
    </row>
    <row r="443" spans="2:10" x14ac:dyDescent="0.25">
      <c r="B443" s="8" t="str">
        <f t="shared" si="29"/>
        <v/>
      </c>
      <c r="F443" s="9" t="str">
        <f>IF(B443="","",C443*#REF!)</f>
        <v/>
      </c>
      <c r="G443" s="9"/>
      <c r="H443" t="str">
        <f t="shared" si="31"/>
        <v/>
      </c>
      <c r="J443" s="10" t="str">
        <f t="shared" si="30"/>
        <v/>
      </c>
    </row>
    <row r="444" spans="2:10" x14ac:dyDescent="0.25">
      <c r="B444" s="8" t="str">
        <f t="shared" si="29"/>
        <v/>
      </c>
      <c r="F444" s="9" t="str">
        <f>IF(B444="","",C444*#REF!)</f>
        <v/>
      </c>
      <c r="G444" s="9"/>
      <c r="H444" t="str">
        <f t="shared" si="31"/>
        <v/>
      </c>
      <c r="J444" s="10" t="str">
        <f t="shared" si="30"/>
        <v/>
      </c>
    </row>
    <row r="445" spans="2:10" x14ac:dyDescent="0.25">
      <c r="B445" s="8" t="str">
        <f t="shared" si="29"/>
        <v/>
      </c>
      <c r="F445" s="9" t="str">
        <f>IF(B445="","",C445*#REF!)</f>
        <v/>
      </c>
      <c r="G445" s="9"/>
      <c r="H445" t="str">
        <f t="shared" si="31"/>
        <v/>
      </c>
      <c r="J445" s="10" t="str">
        <f t="shared" si="30"/>
        <v/>
      </c>
    </row>
    <row r="446" spans="2:10" x14ac:dyDescent="0.25">
      <c r="B446" s="8" t="str">
        <f t="shared" si="29"/>
        <v/>
      </c>
      <c r="F446" s="9" t="str">
        <f>IF(B446="","",C446*#REF!)</f>
        <v/>
      </c>
      <c r="G446" s="9"/>
      <c r="H446" t="str">
        <f t="shared" si="31"/>
        <v/>
      </c>
      <c r="J446" s="10" t="str">
        <f t="shared" si="30"/>
        <v/>
      </c>
    </row>
    <row r="447" spans="2:10" x14ac:dyDescent="0.25">
      <c r="B447" s="8" t="str">
        <f t="shared" si="29"/>
        <v/>
      </c>
      <c r="F447" s="9" t="str">
        <f>IF(B447="","",C447*#REF!)</f>
        <v/>
      </c>
      <c r="G447" s="9"/>
      <c r="H447" t="str">
        <f t="shared" si="31"/>
        <v/>
      </c>
      <c r="J447" s="10" t="str">
        <f t="shared" si="30"/>
        <v/>
      </c>
    </row>
    <row r="448" spans="2:10" x14ac:dyDescent="0.25">
      <c r="B448" s="8" t="str">
        <f t="shared" si="29"/>
        <v/>
      </c>
      <c r="F448" s="9" t="str">
        <f>IF(B448="","",C448*#REF!)</f>
        <v/>
      </c>
      <c r="G448" s="9"/>
      <c r="H448" t="str">
        <f t="shared" si="31"/>
        <v/>
      </c>
      <c r="J448" s="10" t="str">
        <f t="shared" si="30"/>
        <v/>
      </c>
    </row>
    <row r="449" spans="2:10" x14ac:dyDescent="0.25">
      <c r="B449" s="8" t="str">
        <f t="shared" si="29"/>
        <v/>
      </c>
      <c r="F449" s="9" t="str">
        <f>IF(B449="","",C449*#REF!)</f>
        <v/>
      </c>
      <c r="G449" s="9"/>
      <c r="H449" t="str">
        <f t="shared" si="31"/>
        <v/>
      </c>
      <c r="J449" s="10" t="str">
        <f t="shared" si="30"/>
        <v/>
      </c>
    </row>
    <row r="450" spans="2:10" x14ac:dyDescent="0.25">
      <c r="B450" s="8" t="str">
        <f t="shared" si="29"/>
        <v/>
      </c>
      <c r="F450" s="9" t="str">
        <f>IF(B450="","",C450*#REF!)</f>
        <v/>
      </c>
      <c r="G450" s="9"/>
      <c r="H450" t="str">
        <f t="shared" si="31"/>
        <v/>
      </c>
      <c r="J450" s="10" t="str">
        <f t="shared" si="30"/>
        <v/>
      </c>
    </row>
    <row r="451" spans="2:10" x14ac:dyDescent="0.25">
      <c r="B451" s="8" t="str">
        <f t="shared" si="29"/>
        <v/>
      </c>
      <c r="F451" s="9" t="str">
        <f>IF(B451="","",C451*#REF!)</f>
        <v/>
      </c>
      <c r="G451" s="9"/>
      <c r="H451" t="str">
        <f t="shared" si="31"/>
        <v/>
      </c>
      <c r="J451" s="10" t="str">
        <f t="shared" si="30"/>
        <v/>
      </c>
    </row>
    <row r="452" spans="2:10" x14ac:dyDescent="0.25">
      <c r="B452" s="8" t="str">
        <f t="shared" si="29"/>
        <v/>
      </c>
      <c r="F452" s="9" t="str">
        <f>IF(B452="","",C452*#REF!)</f>
        <v/>
      </c>
      <c r="G452" s="9"/>
      <c r="H452" t="str">
        <f t="shared" si="31"/>
        <v/>
      </c>
      <c r="J452" s="10" t="str">
        <f t="shared" si="30"/>
        <v/>
      </c>
    </row>
    <row r="453" spans="2:10" x14ac:dyDescent="0.25">
      <c r="B453" s="8" t="str">
        <f t="shared" si="29"/>
        <v/>
      </c>
      <c r="F453" s="9" t="str">
        <f>IF(B453="","",C453*#REF!)</f>
        <v/>
      </c>
      <c r="G453" s="9"/>
      <c r="H453" t="str">
        <f t="shared" si="31"/>
        <v/>
      </c>
      <c r="J453" s="10" t="str">
        <f t="shared" si="30"/>
        <v/>
      </c>
    </row>
    <row r="454" spans="2:10" x14ac:dyDescent="0.25">
      <c r="B454" s="8" t="str">
        <f t="shared" si="29"/>
        <v/>
      </c>
      <c r="F454" s="9" t="str">
        <f>IF(B454="","",C454*#REF!)</f>
        <v/>
      </c>
      <c r="G454" s="9"/>
      <c r="H454" t="str">
        <f t="shared" si="31"/>
        <v/>
      </c>
      <c r="J454" s="10" t="str">
        <f t="shared" si="30"/>
        <v/>
      </c>
    </row>
    <row r="455" spans="2:10" x14ac:dyDescent="0.25">
      <c r="B455" s="8" t="str">
        <f t="shared" si="29"/>
        <v/>
      </c>
      <c r="F455" s="9" t="str">
        <f>IF(B455="","",C455*#REF!)</f>
        <v/>
      </c>
      <c r="G455" s="9"/>
      <c r="H455" t="str">
        <f t="shared" si="31"/>
        <v/>
      </c>
      <c r="J455" s="10" t="str">
        <f t="shared" si="30"/>
        <v/>
      </c>
    </row>
    <row r="456" spans="2:10" x14ac:dyDescent="0.25">
      <c r="B456" s="8" t="str">
        <f t="shared" si="29"/>
        <v/>
      </c>
      <c r="F456" s="9" t="str">
        <f>IF(B456="","",C456*#REF!)</f>
        <v/>
      </c>
      <c r="G456" s="9"/>
      <c r="H456" t="str">
        <f t="shared" si="31"/>
        <v/>
      </c>
      <c r="J456" s="10" t="str">
        <f t="shared" si="30"/>
        <v/>
      </c>
    </row>
    <row r="457" spans="2:10" x14ac:dyDescent="0.25">
      <c r="B457" s="8" t="str">
        <f t="shared" si="29"/>
        <v/>
      </c>
      <c r="F457" s="9" t="str">
        <f>IF(B457="","",C457*#REF!)</f>
        <v/>
      </c>
      <c r="G457" s="9"/>
      <c r="H457" t="str">
        <f t="shared" si="31"/>
        <v/>
      </c>
      <c r="J457" s="10" t="str">
        <f t="shared" si="30"/>
        <v/>
      </c>
    </row>
    <row r="458" spans="2:10" x14ac:dyDescent="0.25">
      <c r="B458" s="8" t="str">
        <f t="shared" si="29"/>
        <v/>
      </c>
      <c r="F458" s="9" t="str">
        <f>IF(B458="","",C458*#REF!)</f>
        <v/>
      </c>
      <c r="G458" s="9"/>
      <c r="H458" t="str">
        <f t="shared" si="31"/>
        <v/>
      </c>
      <c r="J458" s="10" t="str">
        <f t="shared" si="30"/>
        <v/>
      </c>
    </row>
    <row r="459" spans="2:10" x14ac:dyDescent="0.25">
      <c r="B459" s="8" t="str">
        <f t="shared" si="29"/>
        <v/>
      </c>
      <c r="F459" s="9" t="str">
        <f>IF(B459="","",C459*#REF!)</f>
        <v/>
      </c>
      <c r="G459" s="9"/>
      <c r="H459" t="str">
        <f t="shared" si="31"/>
        <v/>
      </c>
      <c r="J459" s="10" t="str">
        <f t="shared" si="30"/>
        <v/>
      </c>
    </row>
    <row r="460" spans="2:10" x14ac:dyDescent="0.25">
      <c r="B460" s="8" t="str">
        <f t="shared" si="29"/>
        <v/>
      </c>
      <c r="F460" s="9" t="str">
        <f>IF(B460="","",C460*#REF!)</f>
        <v/>
      </c>
      <c r="G460" s="9"/>
      <c r="H460" t="str">
        <f t="shared" si="31"/>
        <v/>
      </c>
      <c r="J460" s="10" t="str">
        <f t="shared" si="30"/>
        <v/>
      </c>
    </row>
    <row r="461" spans="2:10" x14ac:dyDescent="0.25">
      <c r="B461" s="8" t="str">
        <f t="shared" si="29"/>
        <v/>
      </c>
      <c r="F461" s="9" t="str">
        <f>IF(B461="","",C461*#REF!)</f>
        <v/>
      </c>
      <c r="G461" s="9"/>
      <c r="H461" t="str">
        <f t="shared" si="31"/>
        <v/>
      </c>
      <c r="J461" s="10" t="str">
        <f t="shared" si="30"/>
        <v/>
      </c>
    </row>
    <row r="462" spans="2:10" x14ac:dyDescent="0.25">
      <c r="B462" s="8" t="str">
        <f t="shared" si="29"/>
        <v/>
      </c>
      <c r="F462" s="9" t="str">
        <f>IF(B462="","",C462*#REF!)</f>
        <v/>
      </c>
      <c r="G462" s="9"/>
      <c r="H462" t="str">
        <f t="shared" si="31"/>
        <v/>
      </c>
      <c r="J462" s="10" t="str">
        <f t="shared" si="30"/>
        <v/>
      </c>
    </row>
    <row r="463" spans="2:10" x14ac:dyDescent="0.25">
      <c r="B463" s="8" t="str">
        <f t="shared" si="29"/>
        <v/>
      </c>
      <c r="F463" s="9" t="str">
        <f>IF(B463="","",C463*#REF!)</f>
        <v/>
      </c>
      <c r="G463" s="9"/>
      <c r="H463" t="str">
        <f t="shared" si="31"/>
        <v/>
      </c>
      <c r="J463" s="10" t="str">
        <f t="shared" si="30"/>
        <v/>
      </c>
    </row>
    <row r="464" spans="2:10" x14ac:dyDescent="0.25">
      <c r="B464" s="8" t="str">
        <f t="shared" si="29"/>
        <v/>
      </c>
      <c r="F464" s="9" t="str">
        <f>IF(B464="","",C464*#REF!)</f>
        <v/>
      </c>
      <c r="G464" s="9"/>
      <c r="H464" t="str">
        <f t="shared" si="31"/>
        <v/>
      </c>
      <c r="J464" s="10" t="str">
        <f t="shared" si="30"/>
        <v/>
      </c>
    </row>
    <row r="465" spans="2:10" x14ac:dyDescent="0.25">
      <c r="B465" s="8" t="str">
        <f t="shared" si="29"/>
        <v/>
      </c>
      <c r="F465" s="9" t="str">
        <f>IF(B465="","",C465*#REF!)</f>
        <v/>
      </c>
      <c r="G465" s="9"/>
      <c r="H465" t="str">
        <f t="shared" si="31"/>
        <v/>
      </c>
      <c r="J465" s="10" t="str">
        <f t="shared" si="30"/>
        <v/>
      </c>
    </row>
    <row r="466" spans="2:10" x14ac:dyDescent="0.25">
      <c r="B466" s="8" t="str">
        <f t="shared" si="29"/>
        <v/>
      </c>
      <c r="F466" s="9" t="str">
        <f>IF(B466="","",C466*#REF!)</f>
        <v/>
      </c>
      <c r="G466" s="9"/>
      <c r="H466" t="str">
        <f t="shared" si="31"/>
        <v/>
      </c>
      <c r="J466" s="10" t="str">
        <f t="shared" si="30"/>
        <v/>
      </c>
    </row>
    <row r="467" spans="2:10" x14ac:dyDescent="0.25">
      <c r="B467" s="8" t="str">
        <f t="shared" si="29"/>
        <v/>
      </c>
      <c r="F467" s="9" t="str">
        <f>IF(B467="","",C467*#REF!)</f>
        <v/>
      </c>
      <c r="G467" s="9"/>
      <c r="H467" t="str">
        <f t="shared" si="31"/>
        <v/>
      </c>
      <c r="J467" s="10" t="str">
        <f t="shared" si="30"/>
        <v/>
      </c>
    </row>
    <row r="468" spans="2:10" x14ac:dyDescent="0.25">
      <c r="B468" s="8" t="str">
        <f t="shared" si="29"/>
        <v/>
      </c>
      <c r="F468" s="9" t="str">
        <f>IF(B468="","",C468*#REF!)</f>
        <v/>
      </c>
      <c r="G468" s="9"/>
      <c r="H468" t="str">
        <f t="shared" si="31"/>
        <v/>
      </c>
      <c r="J468" s="10" t="str">
        <f t="shared" si="30"/>
        <v/>
      </c>
    </row>
    <row r="469" spans="2:10" x14ac:dyDescent="0.25">
      <c r="B469" s="8" t="str">
        <f t="shared" si="29"/>
        <v/>
      </c>
      <c r="F469" s="9" t="str">
        <f>IF(B469="","",C469*#REF!)</f>
        <v/>
      </c>
      <c r="G469" s="9"/>
      <c r="H469" t="str">
        <f t="shared" si="31"/>
        <v/>
      </c>
      <c r="J469" s="10" t="str">
        <f t="shared" si="30"/>
        <v/>
      </c>
    </row>
    <row r="470" spans="2:10" x14ac:dyDescent="0.25">
      <c r="B470" s="8" t="str">
        <f t="shared" si="29"/>
        <v/>
      </c>
      <c r="F470" s="9" t="str">
        <f>IF(B470="","",C470*#REF!)</f>
        <v/>
      </c>
      <c r="G470" s="9"/>
      <c r="H470" t="str">
        <f t="shared" si="31"/>
        <v/>
      </c>
      <c r="J470" s="10" t="str">
        <f t="shared" si="30"/>
        <v/>
      </c>
    </row>
    <row r="471" spans="2:10" x14ac:dyDescent="0.25">
      <c r="B471" s="8" t="str">
        <f t="shared" si="29"/>
        <v/>
      </c>
      <c r="F471" s="9" t="str">
        <f>IF(B471="","",C471*#REF!)</f>
        <v/>
      </c>
      <c r="G471" s="9"/>
      <c r="H471" t="str">
        <f t="shared" si="31"/>
        <v/>
      </c>
      <c r="J471" s="10" t="str">
        <f t="shared" si="30"/>
        <v/>
      </c>
    </row>
    <row r="472" spans="2:10" x14ac:dyDescent="0.25">
      <c r="B472" s="8" t="str">
        <f t="shared" si="29"/>
        <v/>
      </c>
      <c r="F472" s="9" t="str">
        <f>IF(B472="","",C472*#REF!)</f>
        <v/>
      </c>
      <c r="G472" s="9"/>
      <c r="H472" t="str">
        <f t="shared" si="31"/>
        <v/>
      </c>
      <c r="J472" s="10" t="str">
        <f t="shared" si="30"/>
        <v/>
      </c>
    </row>
    <row r="473" spans="2:10" x14ac:dyDescent="0.25">
      <c r="B473" s="8" t="str">
        <f t="shared" ref="B473:B536" si="32">IF(B472&lt;96,B472+1,"")</f>
        <v/>
      </c>
      <c r="F473" s="9" t="str">
        <f>IF(B473="","",C473*#REF!)</f>
        <v/>
      </c>
      <c r="G473" s="9"/>
      <c r="H473" t="str">
        <f t="shared" si="31"/>
        <v/>
      </c>
      <c r="J473" s="10" t="str">
        <f t="shared" ref="J473:J536" si="33">IF(B473="","",C473-H473)</f>
        <v/>
      </c>
    </row>
    <row r="474" spans="2:10" x14ac:dyDescent="0.25">
      <c r="B474" s="8" t="str">
        <f t="shared" si="32"/>
        <v/>
      </c>
      <c r="F474" s="9" t="str">
        <f>IF(B474="","",C474*#REF!)</f>
        <v/>
      </c>
      <c r="G474" s="9"/>
      <c r="H474" t="str">
        <f t="shared" si="31"/>
        <v/>
      </c>
      <c r="J474" s="10" t="str">
        <f t="shared" si="33"/>
        <v/>
      </c>
    </row>
    <row r="475" spans="2:10" x14ac:dyDescent="0.25">
      <c r="B475" s="8" t="str">
        <f t="shared" si="32"/>
        <v/>
      </c>
      <c r="F475" s="9" t="str">
        <f>IF(B475="","",C475*#REF!)</f>
        <v/>
      </c>
      <c r="G475" s="9"/>
      <c r="H475" t="str">
        <f t="shared" si="31"/>
        <v/>
      </c>
      <c r="J475" s="10" t="str">
        <f t="shared" si="33"/>
        <v/>
      </c>
    </row>
    <row r="476" spans="2:10" x14ac:dyDescent="0.25">
      <c r="B476" s="8" t="str">
        <f t="shared" si="32"/>
        <v/>
      </c>
      <c r="F476" s="9" t="str">
        <f>IF(B476="","",C476*#REF!)</f>
        <v/>
      </c>
      <c r="G476" s="9"/>
      <c r="H476" t="str">
        <f t="shared" ref="H476:H539" si="34">IF(H475&lt;$H$11,H475+1,"")</f>
        <v/>
      </c>
      <c r="J476" s="10" t="str">
        <f t="shared" si="33"/>
        <v/>
      </c>
    </row>
    <row r="477" spans="2:10" x14ac:dyDescent="0.25">
      <c r="B477" s="8" t="str">
        <f t="shared" si="32"/>
        <v/>
      </c>
      <c r="F477" s="9" t="str">
        <f>IF(B477="","",C477*#REF!)</f>
        <v/>
      </c>
      <c r="G477" s="9"/>
      <c r="H477" t="str">
        <f t="shared" si="34"/>
        <v/>
      </c>
      <c r="J477" s="10" t="str">
        <f t="shared" si="33"/>
        <v/>
      </c>
    </row>
    <row r="478" spans="2:10" x14ac:dyDescent="0.25">
      <c r="B478" s="8" t="str">
        <f t="shared" si="32"/>
        <v/>
      </c>
      <c r="F478" s="9" t="str">
        <f>IF(B478="","",C478*#REF!)</f>
        <v/>
      </c>
      <c r="G478" s="9"/>
      <c r="H478" t="str">
        <f t="shared" si="34"/>
        <v/>
      </c>
      <c r="J478" s="10" t="str">
        <f t="shared" si="33"/>
        <v/>
      </c>
    </row>
    <row r="479" spans="2:10" x14ac:dyDescent="0.25">
      <c r="B479" s="8" t="str">
        <f t="shared" si="32"/>
        <v/>
      </c>
      <c r="F479" s="9" t="str">
        <f>IF(B479="","",C479*#REF!)</f>
        <v/>
      </c>
      <c r="G479" s="9"/>
      <c r="H479" t="str">
        <f t="shared" si="34"/>
        <v/>
      </c>
      <c r="J479" s="10" t="str">
        <f t="shared" si="33"/>
        <v/>
      </c>
    </row>
    <row r="480" spans="2:10" x14ac:dyDescent="0.25">
      <c r="B480" s="8" t="str">
        <f t="shared" si="32"/>
        <v/>
      </c>
      <c r="F480" s="9" t="str">
        <f>IF(B480="","",C480*#REF!)</f>
        <v/>
      </c>
      <c r="G480" s="9"/>
      <c r="H480" t="str">
        <f t="shared" si="34"/>
        <v/>
      </c>
      <c r="J480" s="10" t="str">
        <f t="shared" si="33"/>
        <v/>
      </c>
    </row>
    <row r="481" spans="2:10" x14ac:dyDescent="0.25">
      <c r="B481" s="8" t="str">
        <f t="shared" si="32"/>
        <v/>
      </c>
      <c r="F481" s="9" t="str">
        <f>IF(B481="","",C481*#REF!)</f>
        <v/>
      </c>
      <c r="G481" s="9"/>
      <c r="H481" t="str">
        <f t="shared" si="34"/>
        <v/>
      </c>
      <c r="J481" s="10" t="str">
        <f t="shared" si="33"/>
        <v/>
      </c>
    </row>
    <row r="482" spans="2:10" x14ac:dyDescent="0.25">
      <c r="B482" s="8" t="str">
        <f t="shared" si="32"/>
        <v/>
      </c>
      <c r="F482" s="9" t="str">
        <f>IF(B482="","",C482*#REF!)</f>
        <v/>
      </c>
      <c r="G482" s="9"/>
      <c r="H482" t="str">
        <f t="shared" si="34"/>
        <v/>
      </c>
      <c r="J482" s="10" t="str">
        <f t="shared" si="33"/>
        <v/>
      </c>
    </row>
    <row r="483" spans="2:10" x14ac:dyDescent="0.25">
      <c r="B483" s="8" t="str">
        <f t="shared" si="32"/>
        <v/>
      </c>
      <c r="F483" s="9" t="str">
        <f>IF(B483="","",C483*#REF!)</f>
        <v/>
      </c>
      <c r="G483" s="9"/>
      <c r="H483" t="str">
        <f t="shared" si="34"/>
        <v/>
      </c>
      <c r="J483" s="10" t="str">
        <f t="shared" si="33"/>
        <v/>
      </c>
    </row>
    <row r="484" spans="2:10" x14ac:dyDescent="0.25">
      <c r="B484" s="8" t="str">
        <f t="shared" si="32"/>
        <v/>
      </c>
      <c r="F484" s="9" t="str">
        <f>IF(B484="","",C484*#REF!)</f>
        <v/>
      </c>
      <c r="G484" s="9"/>
      <c r="H484" t="str">
        <f t="shared" si="34"/>
        <v/>
      </c>
      <c r="J484" s="10" t="str">
        <f t="shared" si="33"/>
        <v/>
      </c>
    </row>
    <row r="485" spans="2:10" x14ac:dyDescent="0.25">
      <c r="B485" s="8" t="str">
        <f t="shared" si="32"/>
        <v/>
      </c>
      <c r="F485" s="9" t="str">
        <f>IF(B485="","",C485*#REF!)</f>
        <v/>
      </c>
      <c r="G485" s="9"/>
      <c r="H485" t="str">
        <f t="shared" si="34"/>
        <v/>
      </c>
      <c r="J485" s="10" t="str">
        <f t="shared" si="33"/>
        <v/>
      </c>
    </row>
    <row r="486" spans="2:10" x14ac:dyDescent="0.25">
      <c r="B486" s="8" t="str">
        <f t="shared" si="32"/>
        <v/>
      </c>
      <c r="F486" s="9" t="str">
        <f>IF(B486="","",C486*#REF!)</f>
        <v/>
      </c>
      <c r="G486" s="9"/>
      <c r="H486" t="str">
        <f t="shared" si="34"/>
        <v/>
      </c>
      <c r="J486" s="10" t="str">
        <f t="shared" si="33"/>
        <v/>
      </c>
    </row>
    <row r="487" spans="2:10" x14ac:dyDescent="0.25">
      <c r="B487" s="8" t="str">
        <f t="shared" si="32"/>
        <v/>
      </c>
      <c r="F487" s="9" t="str">
        <f>IF(B487="","",C487*#REF!)</f>
        <v/>
      </c>
      <c r="G487" s="9"/>
      <c r="H487" t="str">
        <f t="shared" si="34"/>
        <v/>
      </c>
      <c r="J487" s="10" t="str">
        <f t="shared" si="33"/>
        <v/>
      </c>
    </row>
    <row r="488" spans="2:10" x14ac:dyDescent="0.25">
      <c r="B488" s="8" t="str">
        <f t="shared" si="32"/>
        <v/>
      </c>
      <c r="F488" s="9" t="str">
        <f>IF(B488="","",C488*#REF!)</f>
        <v/>
      </c>
      <c r="G488" s="9"/>
      <c r="H488" t="str">
        <f t="shared" si="34"/>
        <v/>
      </c>
      <c r="J488" s="10" t="str">
        <f t="shared" si="33"/>
        <v/>
      </c>
    </row>
    <row r="489" spans="2:10" x14ac:dyDescent="0.25">
      <c r="B489" s="8" t="str">
        <f t="shared" si="32"/>
        <v/>
      </c>
      <c r="F489" s="9" t="str">
        <f>IF(B489="","",C489*#REF!)</f>
        <v/>
      </c>
      <c r="G489" s="9"/>
      <c r="H489" t="str">
        <f t="shared" si="34"/>
        <v/>
      </c>
      <c r="J489" s="10" t="str">
        <f t="shared" si="33"/>
        <v/>
      </c>
    </row>
    <row r="490" spans="2:10" x14ac:dyDescent="0.25">
      <c r="B490" s="8" t="str">
        <f t="shared" si="32"/>
        <v/>
      </c>
      <c r="F490" s="9" t="str">
        <f>IF(B490="","",C490*#REF!)</f>
        <v/>
      </c>
      <c r="G490" s="9"/>
      <c r="H490" t="str">
        <f t="shared" si="34"/>
        <v/>
      </c>
      <c r="J490" s="10" t="str">
        <f t="shared" si="33"/>
        <v/>
      </c>
    </row>
    <row r="491" spans="2:10" x14ac:dyDescent="0.25">
      <c r="B491" s="8" t="str">
        <f t="shared" si="32"/>
        <v/>
      </c>
      <c r="F491" s="9" t="str">
        <f>IF(B491="","",C491*#REF!)</f>
        <v/>
      </c>
      <c r="G491" s="9"/>
      <c r="H491" t="str">
        <f t="shared" si="34"/>
        <v/>
      </c>
      <c r="J491" s="10" t="str">
        <f t="shared" si="33"/>
        <v/>
      </c>
    </row>
    <row r="492" spans="2:10" x14ac:dyDescent="0.25">
      <c r="B492" s="8" t="str">
        <f t="shared" si="32"/>
        <v/>
      </c>
      <c r="F492" s="9" t="str">
        <f>IF(B492="","",C492*#REF!)</f>
        <v/>
      </c>
      <c r="G492" s="9"/>
      <c r="H492" t="str">
        <f t="shared" si="34"/>
        <v/>
      </c>
      <c r="J492" s="10" t="str">
        <f t="shared" si="33"/>
        <v/>
      </c>
    </row>
    <row r="493" spans="2:10" x14ac:dyDescent="0.25">
      <c r="B493" s="8" t="str">
        <f t="shared" si="32"/>
        <v/>
      </c>
      <c r="F493" s="9" t="str">
        <f>IF(B493="","",C493*#REF!)</f>
        <v/>
      </c>
      <c r="G493" s="9"/>
      <c r="H493" t="str">
        <f t="shared" si="34"/>
        <v/>
      </c>
      <c r="J493" s="10" t="str">
        <f t="shared" si="33"/>
        <v/>
      </c>
    </row>
    <row r="494" spans="2:10" x14ac:dyDescent="0.25">
      <c r="B494" s="8" t="str">
        <f t="shared" si="32"/>
        <v/>
      </c>
      <c r="F494" s="9" t="str">
        <f>IF(B494="","",C494*#REF!)</f>
        <v/>
      </c>
      <c r="G494" s="9"/>
      <c r="H494" t="str">
        <f t="shared" si="34"/>
        <v/>
      </c>
      <c r="J494" s="10" t="str">
        <f t="shared" si="33"/>
        <v/>
      </c>
    </row>
    <row r="495" spans="2:10" x14ac:dyDescent="0.25">
      <c r="B495" s="8" t="str">
        <f t="shared" si="32"/>
        <v/>
      </c>
      <c r="F495" s="9" t="str">
        <f>IF(B495="","",C495*#REF!)</f>
        <v/>
      </c>
      <c r="G495" s="9"/>
      <c r="H495" t="str">
        <f t="shared" si="34"/>
        <v/>
      </c>
      <c r="J495" s="10" t="str">
        <f t="shared" si="33"/>
        <v/>
      </c>
    </row>
    <row r="496" spans="2:10" x14ac:dyDescent="0.25">
      <c r="B496" s="8" t="str">
        <f t="shared" si="32"/>
        <v/>
      </c>
      <c r="F496" s="9" t="str">
        <f>IF(B496="","",C496*#REF!)</f>
        <v/>
      </c>
      <c r="G496" s="9"/>
      <c r="H496" t="str">
        <f t="shared" si="34"/>
        <v/>
      </c>
      <c r="J496" s="10" t="str">
        <f t="shared" si="33"/>
        <v/>
      </c>
    </row>
    <row r="497" spans="2:10" x14ac:dyDescent="0.25">
      <c r="B497" s="8" t="str">
        <f t="shared" si="32"/>
        <v/>
      </c>
      <c r="F497" s="9" t="str">
        <f>IF(B497="","",C497*#REF!)</f>
        <v/>
      </c>
      <c r="G497" s="9"/>
      <c r="H497" t="str">
        <f t="shared" si="34"/>
        <v/>
      </c>
      <c r="J497" s="10" t="str">
        <f t="shared" si="33"/>
        <v/>
      </c>
    </row>
    <row r="498" spans="2:10" x14ac:dyDescent="0.25">
      <c r="B498" s="8" t="str">
        <f t="shared" si="32"/>
        <v/>
      </c>
      <c r="F498" s="9" t="str">
        <f>IF(B498="","",C498*#REF!)</f>
        <v/>
      </c>
      <c r="G498" s="9"/>
      <c r="H498" t="str">
        <f t="shared" si="34"/>
        <v/>
      </c>
      <c r="J498" s="10" t="str">
        <f t="shared" si="33"/>
        <v/>
      </c>
    </row>
    <row r="499" spans="2:10" x14ac:dyDescent="0.25">
      <c r="B499" s="8" t="str">
        <f t="shared" si="32"/>
        <v/>
      </c>
      <c r="F499" s="9" t="str">
        <f>IF(B499="","",C499*#REF!)</f>
        <v/>
      </c>
      <c r="G499" s="9"/>
      <c r="H499" t="str">
        <f t="shared" si="34"/>
        <v/>
      </c>
      <c r="J499" s="10" t="str">
        <f t="shared" si="33"/>
        <v/>
      </c>
    </row>
    <row r="500" spans="2:10" x14ac:dyDescent="0.25">
      <c r="B500" s="8" t="str">
        <f t="shared" si="32"/>
        <v/>
      </c>
      <c r="F500" s="9" t="str">
        <f>IF(B500="","",C500*#REF!)</f>
        <v/>
      </c>
      <c r="G500" s="9"/>
      <c r="H500" t="str">
        <f t="shared" si="34"/>
        <v/>
      </c>
      <c r="J500" s="10" t="str">
        <f t="shared" si="33"/>
        <v/>
      </c>
    </row>
    <row r="501" spans="2:10" x14ac:dyDescent="0.25">
      <c r="B501" s="8" t="str">
        <f t="shared" si="32"/>
        <v/>
      </c>
      <c r="F501" s="9" t="str">
        <f>IF(B501="","",C501*#REF!)</f>
        <v/>
      </c>
      <c r="G501" s="9"/>
      <c r="H501" t="str">
        <f t="shared" si="34"/>
        <v/>
      </c>
      <c r="J501" s="10" t="str">
        <f t="shared" si="33"/>
        <v/>
      </c>
    </row>
    <row r="502" spans="2:10" x14ac:dyDescent="0.25">
      <c r="B502" s="8" t="str">
        <f t="shared" si="32"/>
        <v/>
      </c>
      <c r="F502" s="9" t="str">
        <f>IF(B502="","",C502*#REF!)</f>
        <v/>
      </c>
      <c r="G502" s="9"/>
      <c r="H502" t="str">
        <f t="shared" si="34"/>
        <v/>
      </c>
      <c r="J502" s="10" t="str">
        <f t="shared" si="33"/>
        <v/>
      </c>
    </row>
    <row r="503" spans="2:10" x14ac:dyDescent="0.25">
      <c r="B503" s="8" t="str">
        <f t="shared" si="32"/>
        <v/>
      </c>
      <c r="F503" s="9" t="str">
        <f>IF(B503="","",C503*#REF!)</f>
        <v/>
      </c>
      <c r="G503" s="9"/>
      <c r="H503" t="str">
        <f t="shared" si="34"/>
        <v/>
      </c>
      <c r="J503" s="10" t="str">
        <f t="shared" si="33"/>
        <v/>
      </c>
    </row>
    <row r="504" spans="2:10" x14ac:dyDescent="0.25">
      <c r="B504" s="8" t="str">
        <f t="shared" si="32"/>
        <v/>
      </c>
      <c r="F504" s="9" t="str">
        <f>IF(B504="","",C504*#REF!)</f>
        <v/>
      </c>
      <c r="G504" s="9"/>
      <c r="H504" t="str">
        <f t="shared" si="34"/>
        <v/>
      </c>
      <c r="J504" s="10" t="str">
        <f t="shared" si="33"/>
        <v/>
      </c>
    </row>
    <row r="505" spans="2:10" x14ac:dyDescent="0.25">
      <c r="B505" s="8" t="str">
        <f t="shared" si="32"/>
        <v/>
      </c>
      <c r="F505" s="9" t="str">
        <f>IF(B505="","",C505*#REF!)</f>
        <v/>
      </c>
      <c r="G505" s="9"/>
      <c r="H505" t="str">
        <f t="shared" si="34"/>
        <v/>
      </c>
      <c r="J505" s="10" t="str">
        <f t="shared" si="33"/>
        <v/>
      </c>
    </row>
    <row r="506" spans="2:10" x14ac:dyDescent="0.25">
      <c r="B506" s="8" t="str">
        <f t="shared" si="32"/>
        <v/>
      </c>
      <c r="F506" s="9" t="str">
        <f>IF(B506="","",C506*#REF!)</f>
        <v/>
      </c>
      <c r="G506" s="9"/>
      <c r="H506" t="str">
        <f t="shared" si="34"/>
        <v/>
      </c>
      <c r="J506" s="10" t="str">
        <f t="shared" si="33"/>
        <v/>
      </c>
    </row>
    <row r="507" spans="2:10" x14ac:dyDescent="0.25">
      <c r="B507" s="8" t="str">
        <f t="shared" si="32"/>
        <v/>
      </c>
      <c r="F507" s="9" t="str">
        <f>IF(B507="","",C507*#REF!)</f>
        <v/>
      </c>
      <c r="G507" s="9"/>
      <c r="H507" t="str">
        <f t="shared" si="34"/>
        <v/>
      </c>
      <c r="J507" s="10" t="str">
        <f t="shared" si="33"/>
        <v/>
      </c>
    </row>
    <row r="508" spans="2:10" x14ac:dyDescent="0.25">
      <c r="B508" s="8" t="str">
        <f t="shared" si="32"/>
        <v/>
      </c>
      <c r="F508" s="9" t="str">
        <f>IF(B508="","",C508*#REF!)</f>
        <v/>
      </c>
      <c r="G508" s="9"/>
      <c r="H508" t="str">
        <f t="shared" si="34"/>
        <v/>
      </c>
      <c r="J508" s="10" t="str">
        <f t="shared" si="33"/>
        <v/>
      </c>
    </row>
    <row r="509" spans="2:10" x14ac:dyDescent="0.25">
      <c r="B509" s="8" t="str">
        <f t="shared" si="32"/>
        <v/>
      </c>
      <c r="F509" s="9" t="str">
        <f>IF(B509="","",C509*#REF!)</f>
        <v/>
      </c>
      <c r="G509" s="9"/>
      <c r="H509" t="str">
        <f t="shared" si="34"/>
        <v/>
      </c>
      <c r="J509" s="10" t="str">
        <f t="shared" si="33"/>
        <v/>
      </c>
    </row>
    <row r="510" spans="2:10" x14ac:dyDescent="0.25">
      <c r="B510" s="8" t="str">
        <f t="shared" si="32"/>
        <v/>
      </c>
      <c r="F510" s="9" t="str">
        <f>IF(B510="","",C510*#REF!)</f>
        <v/>
      </c>
      <c r="G510" s="9"/>
      <c r="H510" t="str">
        <f t="shared" si="34"/>
        <v/>
      </c>
      <c r="J510" s="10" t="str">
        <f t="shared" si="33"/>
        <v/>
      </c>
    </row>
    <row r="511" spans="2:10" x14ac:dyDescent="0.25">
      <c r="B511" s="8" t="str">
        <f t="shared" si="32"/>
        <v/>
      </c>
      <c r="F511" s="9" t="str">
        <f>IF(B511="","",C511*#REF!)</f>
        <v/>
      </c>
      <c r="G511" s="9"/>
      <c r="H511" t="str">
        <f t="shared" si="34"/>
        <v/>
      </c>
      <c r="J511" s="10" t="str">
        <f t="shared" si="33"/>
        <v/>
      </c>
    </row>
    <row r="512" spans="2:10" x14ac:dyDescent="0.25">
      <c r="B512" s="8" t="str">
        <f t="shared" si="32"/>
        <v/>
      </c>
      <c r="F512" s="9" t="str">
        <f>IF(B512="","",C512*#REF!)</f>
        <v/>
      </c>
      <c r="G512" s="9"/>
      <c r="H512" t="str">
        <f t="shared" si="34"/>
        <v/>
      </c>
      <c r="J512" s="10" t="str">
        <f t="shared" si="33"/>
        <v/>
      </c>
    </row>
    <row r="513" spans="2:10" x14ac:dyDescent="0.25">
      <c r="B513" s="8" t="str">
        <f t="shared" si="32"/>
        <v/>
      </c>
      <c r="F513" s="9" t="str">
        <f>IF(B513="","",C513*#REF!)</f>
        <v/>
      </c>
      <c r="G513" s="9"/>
      <c r="H513" t="str">
        <f t="shared" si="34"/>
        <v/>
      </c>
      <c r="J513" s="10" t="str">
        <f t="shared" si="33"/>
        <v/>
      </c>
    </row>
    <row r="514" spans="2:10" x14ac:dyDescent="0.25">
      <c r="B514" s="8" t="str">
        <f t="shared" si="32"/>
        <v/>
      </c>
      <c r="F514" s="9" t="str">
        <f>IF(B514="","",C514*#REF!)</f>
        <v/>
      </c>
      <c r="G514" s="9"/>
      <c r="H514" t="str">
        <f t="shared" si="34"/>
        <v/>
      </c>
      <c r="J514" s="10" t="str">
        <f t="shared" si="33"/>
        <v/>
      </c>
    </row>
    <row r="515" spans="2:10" x14ac:dyDescent="0.25">
      <c r="B515" s="8" t="str">
        <f t="shared" si="32"/>
        <v/>
      </c>
      <c r="F515" s="9" t="str">
        <f>IF(B515="","",C515*#REF!)</f>
        <v/>
      </c>
      <c r="G515" s="9"/>
      <c r="H515" t="str">
        <f t="shared" si="34"/>
        <v/>
      </c>
      <c r="J515" s="10" t="str">
        <f t="shared" si="33"/>
        <v/>
      </c>
    </row>
    <row r="516" spans="2:10" x14ac:dyDescent="0.25">
      <c r="B516" s="8" t="str">
        <f t="shared" si="32"/>
        <v/>
      </c>
      <c r="F516" s="9" t="str">
        <f>IF(B516="","",C516*#REF!)</f>
        <v/>
      </c>
      <c r="G516" s="9"/>
      <c r="H516" t="str">
        <f t="shared" si="34"/>
        <v/>
      </c>
      <c r="J516" s="10" t="str">
        <f t="shared" si="33"/>
        <v/>
      </c>
    </row>
    <row r="517" spans="2:10" x14ac:dyDescent="0.25">
      <c r="B517" s="8" t="str">
        <f t="shared" si="32"/>
        <v/>
      </c>
      <c r="F517" s="9" t="str">
        <f>IF(B517="","",C517*#REF!)</f>
        <v/>
      </c>
      <c r="G517" s="9"/>
      <c r="H517" t="str">
        <f t="shared" si="34"/>
        <v/>
      </c>
      <c r="J517" s="10" t="str">
        <f t="shared" si="33"/>
        <v/>
      </c>
    </row>
    <row r="518" spans="2:10" x14ac:dyDescent="0.25">
      <c r="B518" s="8" t="str">
        <f t="shared" si="32"/>
        <v/>
      </c>
      <c r="F518" s="9" t="str">
        <f>IF(B518="","",C518*#REF!)</f>
        <v/>
      </c>
      <c r="G518" s="9"/>
      <c r="H518" t="str">
        <f t="shared" si="34"/>
        <v/>
      </c>
      <c r="J518" s="10" t="str">
        <f t="shared" si="33"/>
        <v/>
      </c>
    </row>
    <row r="519" spans="2:10" x14ac:dyDescent="0.25">
      <c r="B519" s="8" t="str">
        <f t="shared" si="32"/>
        <v/>
      </c>
      <c r="F519" s="9" t="str">
        <f>IF(B519="","",C519*#REF!)</f>
        <v/>
      </c>
      <c r="G519" s="9"/>
      <c r="H519" t="str">
        <f t="shared" si="34"/>
        <v/>
      </c>
      <c r="J519" s="10" t="str">
        <f t="shared" si="33"/>
        <v/>
      </c>
    </row>
    <row r="520" spans="2:10" x14ac:dyDescent="0.25">
      <c r="B520" s="8" t="str">
        <f t="shared" si="32"/>
        <v/>
      </c>
      <c r="F520" s="9" t="str">
        <f>IF(B520="","",C520*#REF!)</f>
        <v/>
      </c>
      <c r="G520" s="9"/>
      <c r="H520" t="str">
        <f t="shared" si="34"/>
        <v/>
      </c>
      <c r="J520" s="10" t="str">
        <f t="shared" si="33"/>
        <v/>
      </c>
    </row>
    <row r="521" spans="2:10" x14ac:dyDescent="0.25">
      <c r="B521" s="8" t="str">
        <f t="shared" si="32"/>
        <v/>
      </c>
      <c r="F521" s="9" t="str">
        <f>IF(B521="","",C521*#REF!)</f>
        <v/>
      </c>
      <c r="G521" s="9"/>
      <c r="H521" t="str">
        <f t="shared" si="34"/>
        <v/>
      </c>
      <c r="J521" s="10" t="str">
        <f t="shared" si="33"/>
        <v/>
      </c>
    </row>
    <row r="522" spans="2:10" x14ac:dyDescent="0.25">
      <c r="B522" s="8" t="str">
        <f t="shared" si="32"/>
        <v/>
      </c>
      <c r="F522" s="9" t="str">
        <f>IF(B522="","",C522*#REF!)</f>
        <v/>
      </c>
      <c r="G522" s="9"/>
      <c r="H522" t="str">
        <f t="shared" si="34"/>
        <v/>
      </c>
      <c r="J522" s="10" t="str">
        <f t="shared" si="33"/>
        <v/>
      </c>
    </row>
    <row r="523" spans="2:10" x14ac:dyDescent="0.25">
      <c r="B523" s="8" t="str">
        <f t="shared" si="32"/>
        <v/>
      </c>
      <c r="F523" s="9" t="str">
        <f>IF(B523="","",C523*#REF!)</f>
        <v/>
      </c>
      <c r="G523" s="9"/>
      <c r="H523" t="str">
        <f t="shared" si="34"/>
        <v/>
      </c>
      <c r="J523" s="10" t="str">
        <f t="shared" si="33"/>
        <v/>
      </c>
    </row>
    <row r="524" spans="2:10" x14ac:dyDescent="0.25">
      <c r="B524" s="8" t="str">
        <f t="shared" si="32"/>
        <v/>
      </c>
      <c r="F524" s="9" t="str">
        <f>IF(B524="","",C524*#REF!)</f>
        <v/>
      </c>
      <c r="G524" s="9"/>
      <c r="H524" t="str">
        <f t="shared" si="34"/>
        <v/>
      </c>
      <c r="J524" s="10" t="str">
        <f t="shared" si="33"/>
        <v/>
      </c>
    </row>
    <row r="525" spans="2:10" x14ac:dyDescent="0.25">
      <c r="B525" s="8" t="str">
        <f t="shared" si="32"/>
        <v/>
      </c>
      <c r="F525" s="9" t="str">
        <f>IF(B525="","",C525*#REF!)</f>
        <v/>
      </c>
      <c r="G525" s="9"/>
      <c r="H525" t="str">
        <f t="shared" si="34"/>
        <v/>
      </c>
      <c r="J525" s="10" t="str">
        <f t="shared" si="33"/>
        <v/>
      </c>
    </row>
    <row r="526" spans="2:10" x14ac:dyDescent="0.25">
      <c r="B526" s="8" t="str">
        <f t="shared" si="32"/>
        <v/>
      </c>
      <c r="F526" s="9" t="str">
        <f>IF(B526="","",C526*#REF!)</f>
        <v/>
      </c>
      <c r="G526" s="9"/>
      <c r="H526" t="str">
        <f t="shared" si="34"/>
        <v/>
      </c>
      <c r="J526" s="10" t="str">
        <f t="shared" si="33"/>
        <v/>
      </c>
    </row>
    <row r="527" spans="2:10" x14ac:dyDescent="0.25">
      <c r="B527" s="8" t="str">
        <f t="shared" si="32"/>
        <v/>
      </c>
      <c r="F527" s="9" t="str">
        <f>IF(B527="","",C527*#REF!)</f>
        <v/>
      </c>
      <c r="G527" s="9"/>
      <c r="H527" t="str">
        <f t="shared" si="34"/>
        <v/>
      </c>
      <c r="J527" s="10" t="str">
        <f t="shared" si="33"/>
        <v/>
      </c>
    </row>
    <row r="528" spans="2:10" x14ac:dyDescent="0.25">
      <c r="B528" s="8" t="str">
        <f t="shared" si="32"/>
        <v/>
      </c>
      <c r="F528" s="9" t="str">
        <f>IF(B528="","",C528*#REF!)</f>
        <v/>
      </c>
      <c r="G528" s="9"/>
      <c r="H528" t="str">
        <f t="shared" si="34"/>
        <v/>
      </c>
      <c r="J528" s="10" t="str">
        <f t="shared" si="33"/>
        <v/>
      </c>
    </row>
    <row r="529" spans="2:10" x14ac:dyDescent="0.25">
      <c r="B529" s="8" t="str">
        <f t="shared" si="32"/>
        <v/>
      </c>
      <c r="F529" s="9" t="str">
        <f>IF(B529="","",C529*#REF!)</f>
        <v/>
      </c>
      <c r="G529" s="9"/>
      <c r="H529" t="str">
        <f t="shared" si="34"/>
        <v/>
      </c>
      <c r="J529" s="10" t="str">
        <f t="shared" si="33"/>
        <v/>
      </c>
    </row>
    <row r="530" spans="2:10" x14ac:dyDescent="0.25">
      <c r="B530" s="8" t="str">
        <f t="shared" si="32"/>
        <v/>
      </c>
      <c r="F530" s="9" t="str">
        <f>IF(B530="","",C530*#REF!)</f>
        <v/>
      </c>
      <c r="G530" s="9"/>
      <c r="H530" t="str">
        <f t="shared" si="34"/>
        <v/>
      </c>
      <c r="J530" s="10" t="str">
        <f t="shared" si="33"/>
        <v/>
      </c>
    </row>
    <row r="531" spans="2:10" x14ac:dyDescent="0.25">
      <c r="B531" s="8" t="str">
        <f t="shared" si="32"/>
        <v/>
      </c>
      <c r="F531" s="9" t="str">
        <f>IF(B531="","",C531*#REF!)</f>
        <v/>
      </c>
      <c r="G531" s="9"/>
      <c r="H531" t="str">
        <f t="shared" si="34"/>
        <v/>
      </c>
      <c r="J531" s="10" t="str">
        <f t="shared" si="33"/>
        <v/>
      </c>
    </row>
    <row r="532" spans="2:10" x14ac:dyDescent="0.25">
      <c r="B532" s="8" t="str">
        <f t="shared" si="32"/>
        <v/>
      </c>
      <c r="F532" s="9" t="str">
        <f>IF(B532="","",C532*#REF!)</f>
        <v/>
      </c>
      <c r="G532" s="9"/>
      <c r="H532" t="str">
        <f t="shared" si="34"/>
        <v/>
      </c>
      <c r="J532" s="10" t="str">
        <f t="shared" si="33"/>
        <v/>
      </c>
    </row>
    <row r="533" spans="2:10" x14ac:dyDescent="0.25">
      <c r="B533" s="8" t="str">
        <f t="shared" si="32"/>
        <v/>
      </c>
      <c r="F533" s="9" t="str">
        <f>IF(B533="","",C533*#REF!)</f>
        <v/>
      </c>
      <c r="G533" s="9"/>
      <c r="H533" t="str">
        <f t="shared" si="34"/>
        <v/>
      </c>
      <c r="J533" s="10" t="str">
        <f t="shared" si="33"/>
        <v/>
      </c>
    </row>
    <row r="534" spans="2:10" x14ac:dyDescent="0.25">
      <c r="B534" s="8" t="str">
        <f t="shared" si="32"/>
        <v/>
      </c>
      <c r="F534" s="9" t="str">
        <f>IF(B534="","",C534*#REF!)</f>
        <v/>
      </c>
      <c r="G534" s="9"/>
      <c r="H534" t="str">
        <f t="shared" si="34"/>
        <v/>
      </c>
      <c r="J534" s="10" t="str">
        <f t="shared" si="33"/>
        <v/>
      </c>
    </row>
    <row r="535" spans="2:10" x14ac:dyDescent="0.25">
      <c r="B535" s="8" t="str">
        <f t="shared" si="32"/>
        <v/>
      </c>
      <c r="F535" s="9" t="str">
        <f>IF(B535="","",C535*#REF!)</f>
        <v/>
      </c>
      <c r="G535" s="9"/>
      <c r="H535" t="str">
        <f t="shared" si="34"/>
        <v/>
      </c>
      <c r="J535" s="10" t="str">
        <f t="shared" si="33"/>
        <v/>
      </c>
    </row>
    <row r="536" spans="2:10" x14ac:dyDescent="0.25">
      <c r="B536" s="8" t="str">
        <f t="shared" si="32"/>
        <v/>
      </c>
      <c r="F536" s="9" t="str">
        <f>IF(B536="","",C536*#REF!)</f>
        <v/>
      </c>
      <c r="G536" s="9"/>
      <c r="H536" t="str">
        <f t="shared" si="34"/>
        <v/>
      </c>
      <c r="J536" s="10" t="str">
        <f t="shared" si="33"/>
        <v/>
      </c>
    </row>
    <row r="537" spans="2:10" x14ac:dyDescent="0.25">
      <c r="B537" s="8" t="str">
        <f t="shared" ref="B537:B600" si="35">IF(B536&lt;96,B536+1,"")</f>
        <v/>
      </c>
      <c r="F537" s="9" t="str">
        <f>IF(B537="","",C537*#REF!)</f>
        <v/>
      </c>
      <c r="G537" s="9"/>
      <c r="H537" t="str">
        <f t="shared" si="34"/>
        <v/>
      </c>
      <c r="J537" s="10" t="str">
        <f t="shared" ref="J537:J600" si="36">IF(B537="","",C537-H537)</f>
        <v/>
      </c>
    </row>
    <row r="538" spans="2:10" x14ac:dyDescent="0.25">
      <c r="B538" s="8" t="str">
        <f t="shared" si="35"/>
        <v/>
      </c>
      <c r="F538" s="9" t="str">
        <f>IF(B538="","",C538*#REF!)</f>
        <v/>
      </c>
      <c r="G538" s="9"/>
      <c r="H538" t="str">
        <f t="shared" si="34"/>
        <v/>
      </c>
      <c r="J538" s="10" t="str">
        <f t="shared" si="36"/>
        <v/>
      </c>
    </row>
    <row r="539" spans="2:10" x14ac:dyDescent="0.25">
      <c r="B539" s="8" t="str">
        <f t="shared" si="35"/>
        <v/>
      </c>
      <c r="F539" s="9" t="str">
        <f>IF(B539="","",C539*#REF!)</f>
        <v/>
      </c>
      <c r="G539" s="9"/>
      <c r="H539" t="str">
        <f t="shared" si="34"/>
        <v/>
      </c>
      <c r="J539" s="10" t="str">
        <f t="shared" si="36"/>
        <v/>
      </c>
    </row>
    <row r="540" spans="2:10" x14ac:dyDescent="0.25">
      <c r="B540" s="8" t="str">
        <f t="shared" si="35"/>
        <v/>
      </c>
      <c r="F540" s="9" t="str">
        <f>IF(B540="","",C540*#REF!)</f>
        <v/>
      </c>
      <c r="G540" s="9"/>
      <c r="H540" t="str">
        <f t="shared" ref="H540:H603" si="37">IF(H539&lt;$H$11,H539+1,"")</f>
        <v/>
      </c>
      <c r="J540" s="10" t="str">
        <f t="shared" si="36"/>
        <v/>
      </c>
    </row>
    <row r="541" spans="2:10" x14ac:dyDescent="0.25">
      <c r="B541" s="8" t="str">
        <f t="shared" si="35"/>
        <v/>
      </c>
      <c r="F541" s="9" t="str">
        <f>IF(B541="","",C541*#REF!)</f>
        <v/>
      </c>
      <c r="G541" s="9"/>
      <c r="H541" t="str">
        <f t="shared" si="37"/>
        <v/>
      </c>
      <c r="J541" s="10" t="str">
        <f t="shared" si="36"/>
        <v/>
      </c>
    </row>
    <row r="542" spans="2:10" x14ac:dyDescent="0.25">
      <c r="B542" s="8" t="str">
        <f t="shared" si="35"/>
        <v/>
      </c>
      <c r="F542" s="9" t="str">
        <f>IF(B542="","",C542*#REF!)</f>
        <v/>
      </c>
      <c r="G542" s="9"/>
      <c r="H542" t="str">
        <f t="shared" si="37"/>
        <v/>
      </c>
      <c r="J542" s="10" t="str">
        <f t="shared" si="36"/>
        <v/>
      </c>
    </row>
    <row r="543" spans="2:10" x14ac:dyDescent="0.25">
      <c r="B543" s="8" t="str">
        <f t="shared" si="35"/>
        <v/>
      </c>
      <c r="F543" s="9" t="str">
        <f>IF(B543="","",C543*#REF!)</f>
        <v/>
      </c>
      <c r="G543" s="9"/>
      <c r="H543" t="str">
        <f t="shared" si="37"/>
        <v/>
      </c>
      <c r="J543" s="10" t="str">
        <f t="shared" si="36"/>
        <v/>
      </c>
    </row>
    <row r="544" spans="2:10" x14ac:dyDescent="0.25">
      <c r="B544" s="8" t="str">
        <f t="shared" si="35"/>
        <v/>
      </c>
      <c r="F544" s="9" t="str">
        <f>IF(B544="","",C544*#REF!)</f>
        <v/>
      </c>
      <c r="G544" s="9"/>
      <c r="H544" t="str">
        <f t="shared" si="37"/>
        <v/>
      </c>
      <c r="J544" s="10" t="str">
        <f t="shared" si="36"/>
        <v/>
      </c>
    </row>
    <row r="545" spans="2:10" x14ac:dyDescent="0.25">
      <c r="B545" s="8" t="str">
        <f t="shared" si="35"/>
        <v/>
      </c>
      <c r="F545" s="9" t="str">
        <f>IF(B545="","",C545*#REF!)</f>
        <v/>
      </c>
      <c r="G545" s="9"/>
      <c r="H545" t="str">
        <f t="shared" si="37"/>
        <v/>
      </c>
      <c r="J545" s="10" t="str">
        <f t="shared" si="36"/>
        <v/>
      </c>
    </row>
    <row r="546" spans="2:10" x14ac:dyDescent="0.25">
      <c r="B546" s="8" t="str">
        <f t="shared" si="35"/>
        <v/>
      </c>
      <c r="F546" s="9" t="str">
        <f>IF(B546="","",C546*#REF!)</f>
        <v/>
      </c>
      <c r="G546" s="9"/>
      <c r="H546" t="str">
        <f t="shared" si="37"/>
        <v/>
      </c>
      <c r="J546" s="10" t="str">
        <f t="shared" si="36"/>
        <v/>
      </c>
    </row>
    <row r="547" spans="2:10" x14ac:dyDescent="0.25">
      <c r="B547" s="8" t="str">
        <f t="shared" si="35"/>
        <v/>
      </c>
      <c r="F547" s="9" t="str">
        <f>IF(B547="","",C547*#REF!)</f>
        <v/>
      </c>
      <c r="G547" s="9"/>
      <c r="H547" t="str">
        <f t="shared" si="37"/>
        <v/>
      </c>
      <c r="J547" s="10" t="str">
        <f t="shared" si="36"/>
        <v/>
      </c>
    </row>
    <row r="548" spans="2:10" x14ac:dyDescent="0.25">
      <c r="B548" s="8" t="str">
        <f t="shared" si="35"/>
        <v/>
      </c>
      <c r="F548" s="9" t="str">
        <f>IF(B548="","",C548*#REF!)</f>
        <v/>
      </c>
      <c r="G548" s="9"/>
      <c r="H548" t="str">
        <f t="shared" si="37"/>
        <v/>
      </c>
      <c r="J548" s="10" t="str">
        <f t="shared" si="36"/>
        <v/>
      </c>
    </row>
    <row r="549" spans="2:10" x14ac:dyDescent="0.25">
      <c r="B549" s="8" t="str">
        <f t="shared" si="35"/>
        <v/>
      </c>
      <c r="F549" s="9" t="str">
        <f>IF(B549="","",C549*#REF!)</f>
        <v/>
      </c>
      <c r="G549" s="9"/>
      <c r="H549" t="str">
        <f t="shared" si="37"/>
        <v/>
      </c>
      <c r="J549" s="10" t="str">
        <f t="shared" si="36"/>
        <v/>
      </c>
    </row>
    <row r="550" spans="2:10" x14ac:dyDescent="0.25">
      <c r="B550" s="8" t="str">
        <f t="shared" si="35"/>
        <v/>
      </c>
      <c r="F550" s="9" t="str">
        <f>IF(B550="","",C550*#REF!)</f>
        <v/>
      </c>
      <c r="G550" s="9"/>
      <c r="H550" t="str">
        <f t="shared" si="37"/>
        <v/>
      </c>
      <c r="J550" s="10" t="str">
        <f t="shared" si="36"/>
        <v/>
      </c>
    </row>
    <row r="551" spans="2:10" x14ac:dyDescent="0.25">
      <c r="B551" s="8" t="str">
        <f t="shared" si="35"/>
        <v/>
      </c>
      <c r="F551" s="9" t="str">
        <f>IF(B551="","",C551*#REF!)</f>
        <v/>
      </c>
      <c r="G551" s="9"/>
      <c r="H551" t="str">
        <f t="shared" si="37"/>
        <v/>
      </c>
      <c r="J551" s="10" t="str">
        <f t="shared" si="36"/>
        <v/>
      </c>
    </row>
    <row r="552" spans="2:10" x14ac:dyDescent="0.25">
      <c r="B552" s="8" t="str">
        <f t="shared" si="35"/>
        <v/>
      </c>
      <c r="F552" s="9" t="str">
        <f>IF(B552="","",C552*#REF!)</f>
        <v/>
      </c>
      <c r="G552" s="9"/>
      <c r="H552" t="str">
        <f t="shared" si="37"/>
        <v/>
      </c>
      <c r="J552" s="10" t="str">
        <f t="shared" si="36"/>
        <v/>
      </c>
    </row>
    <row r="553" spans="2:10" x14ac:dyDescent="0.25">
      <c r="B553" s="8" t="str">
        <f t="shared" si="35"/>
        <v/>
      </c>
      <c r="F553" s="9" t="str">
        <f>IF(B553="","",C553*#REF!)</f>
        <v/>
      </c>
      <c r="G553" s="9"/>
      <c r="H553" t="str">
        <f t="shared" si="37"/>
        <v/>
      </c>
      <c r="J553" s="10" t="str">
        <f t="shared" si="36"/>
        <v/>
      </c>
    </row>
    <row r="554" spans="2:10" x14ac:dyDescent="0.25">
      <c r="B554" s="8" t="str">
        <f t="shared" si="35"/>
        <v/>
      </c>
      <c r="F554" s="9" t="str">
        <f>IF(B554="","",C554*#REF!)</f>
        <v/>
      </c>
      <c r="G554" s="9"/>
      <c r="H554" t="str">
        <f t="shared" si="37"/>
        <v/>
      </c>
      <c r="J554" s="10" t="str">
        <f t="shared" si="36"/>
        <v/>
      </c>
    </row>
    <row r="555" spans="2:10" x14ac:dyDescent="0.25">
      <c r="B555" s="8" t="str">
        <f t="shared" si="35"/>
        <v/>
      </c>
      <c r="F555" s="9" t="str">
        <f>IF(B555="","",C555*#REF!)</f>
        <v/>
      </c>
      <c r="G555" s="9"/>
      <c r="H555" t="str">
        <f t="shared" si="37"/>
        <v/>
      </c>
      <c r="J555" s="10" t="str">
        <f t="shared" si="36"/>
        <v/>
      </c>
    </row>
    <row r="556" spans="2:10" x14ac:dyDescent="0.25">
      <c r="B556" s="8" t="str">
        <f t="shared" si="35"/>
        <v/>
      </c>
      <c r="F556" s="9" t="str">
        <f>IF(B556="","",C556*#REF!)</f>
        <v/>
      </c>
      <c r="G556" s="9"/>
      <c r="H556" t="str">
        <f t="shared" si="37"/>
        <v/>
      </c>
      <c r="J556" s="10" t="str">
        <f t="shared" si="36"/>
        <v/>
      </c>
    </row>
    <row r="557" spans="2:10" x14ac:dyDescent="0.25">
      <c r="B557" s="8" t="str">
        <f t="shared" si="35"/>
        <v/>
      </c>
      <c r="F557" s="9" t="str">
        <f>IF(B557="","",C557*#REF!)</f>
        <v/>
      </c>
      <c r="G557" s="9"/>
      <c r="H557" t="str">
        <f t="shared" si="37"/>
        <v/>
      </c>
      <c r="J557" s="10" t="str">
        <f t="shared" si="36"/>
        <v/>
      </c>
    </row>
    <row r="558" spans="2:10" x14ac:dyDescent="0.25">
      <c r="B558" s="8" t="str">
        <f t="shared" si="35"/>
        <v/>
      </c>
      <c r="F558" s="9" t="str">
        <f>IF(B558="","",C558*#REF!)</f>
        <v/>
      </c>
      <c r="G558" s="9"/>
      <c r="H558" t="str">
        <f t="shared" si="37"/>
        <v/>
      </c>
      <c r="J558" s="10" t="str">
        <f t="shared" si="36"/>
        <v/>
      </c>
    </row>
    <row r="559" spans="2:10" x14ac:dyDescent="0.25">
      <c r="B559" s="8" t="str">
        <f t="shared" si="35"/>
        <v/>
      </c>
      <c r="F559" s="9" t="str">
        <f>IF(B559="","",C559*#REF!)</f>
        <v/>
      </c>
      <c r="G559" s="9"/>
      <c r="H559" t="str">
        <f t="shared" si="37"/>
        <v/>
      </c>
      <c r="J559" s="10" t="str">
        <f t="shared" si="36"/>
        <v/>
      </c>
    </row>
    <row r="560" spans="2:10" x14ac:dyDescent="0.25">
      <c r="B560" s="8" t="str">
        <f t="shared" si="35"/>
        <v/>
      </c>
      <c r="F560" s="9" t="str">
        <f>IF(B560="","",C560*#REF!)</f>
        <v/>
      </c>
      <c r="G560" s="9"/>
      <c r="H560" t="str">
        <f t="shared" si="37"/>
        <v/>
      </c>
      <c r="J560" s="10" t="str">
        <f t="shared" si="36"/>
        <v/>
      </c>
    </row>
    <row r="561" spans="2:10" x14ac:dyDescent="0.25">
      <c r="B561" s="8" t="str">
        <f t="shared" si="35"/>
        <v/>
      </c>
      <c r="F561" s="9" t="str">
        <f>IF(B561="","",C561*#REF!)</f>
        <v/>
      </c>
      <c r="G561" s="9"/>
      <c r="H561" t="str">
        <f t="shared" si="37"/>
        <v/>
      </c>
      <c r="J561" s="10" t="str">
        <f t="shared" si="36"/>
        <v/>
      </c>
    </row>
    <row r="562" spans="2:10" x14ac:dyDescent="0.25">
      <c r="B562" s="8" t="str">
        <f t="shared" si="35"/>
        <v/>
      </c>
      <c r="F562" s="9" t="str">
        <f>IF(B562="","",C562*#REF!)</f>
        <v/>
      </c>
      <c r="G562" s="9"/>
      <c r="H562" t="str">
        <f t="shared" si="37"/>
        <v/>
      </c>
      <c r="J562" s="10" t="str">
        <f t="shared" si="36"/>
        <v/>
      </c>
    </row>
    <row r="563" spans="2:10" x14ac:dyDescent="0.25">
      <c r="B563" s="8" t="str">
        <f t="shared" si="35"/>
        <v/>
      </c>
      <c r="F563" s="9" t="str">
        <f>IF(B563="","",C563*#REF!)</f>
        <v/>
      </c>
      <c r="G563" s="9"/>
      <c r="H563" t="str">
        <f t="shared" si="37"/>
        <v/>
      </c>
      <c r="J563" s="10" t="str">
        <f t="shared" si="36"/>
        <v/>
      </c>
    </row>
    <row r="564" spans="2:10" x14ac:dyDescent="0.25">
      <c r="B564" s="8" t="str">
        <f t="shared" si="35"/>
        <v/>
      </c>
      <c r="F564" s="9" t="str">
        <f>IF(B564="","",C564*#REF!)</f>
        <v/>
      </c>
      <c r="G564" s="9"/>
      <c r="H564" t="str">
        <f t="shared" si="37"/>
        <v/>
      </c>
      <c r="J564" s="10" t="str">
        <f t="shared" si="36"/>
        <v/>
      </c>
    </row>
    <row r="565" spans="2:10" x14ac:dyDescent="0.25">
      <c r="B565" s="8" t="str">
        <f t="shared" si="35"/>
        <v/>
      </c>
      <c r="F565" s="9" t="str">
        <f>IF(B565="","",C565*#REF!)</f>
        <v/>
      </c>
      <c r="G565" s="9"/>
      <c r="H565" t="str">
        <f t="shared" si="37"/>
        <v/>
      </c>
      <c r="J565" s="10" t="str">
        <f t="shared" si="36"/>
        <v/>
      </c>
    </row>
    <row r="566" spans="2:10" x14ac:dyDescent="0.25">
      <c r="B566" s="8" t="str">
        <f t="shared" si="35"/>
        <v/>
      </c>
      <c r="F566" s="9" t="str">
        <f>IF(B566="","",C566*#REF!)</f>
        <v/>
      </c>
      <c r="G566" s="9"/>
      <c r="H566" t="str">
        <f t="shared" si="37"/>
        <v/>
      </c>
      <c r="J566" s="10" t="str">
        <f t="shared" si="36"/>
        <v/>
      </c>
    </row>
    <row r="567" spans="2:10" x14ac:dyDescent="0.25">
      <c r="B567" s="8" t="str">
        <f t="shared" si="35"/>
        <v/>
      </c>
      <c r="F567" s="9" t="str">
        <f>IF(B567="","",C567*#REF!)</f>
        <v/>
      </c>
      <c r="G567" s="9"/>
      <c r="H567" t="str">
        <f t="shared" si="37"/>
        <v/>
      </c>
      <c r="J567" s="10" t="str">
        <f t="shared" si="36"/>
        <v/>
      </c>
    </row>
    <row r="568" spans="2:10" x14ac:dyDescent="0.25">
      <c r="B568" s="8" t="str">
        <f t="shared" si="35"/>
        <v/>
      </c>
      <c r="F568" s="9" t="str">
        <f>IF(B568="","",C568*#REF!)</f>
        <v/>
      </c>
      <c r="G568" s="9"/>
      <c r="H568" t="str">
        <f t="shared" si="37"/>
        <v/>
      </c>
      <c r="J568" s="10" t="str">
        <f t="shared" si="36"/>
        <v/>
      </c>
    </row>
    <row r="569" spans="2:10" x14ac:dyDescent="0.25">
      <c r="B569" s="8" t="str">
        <f t="shared" si="35"/>
        <v/>
      </c>
      <c r="F569" s="9" t="str">
        <f>IF(B569="","",C569*#REF!)</f>
        <v/>
      </c>
      <c r="G569" s="9"/>
      <c r="H569" t="str">
        <f t="shared" si="37"/>
        <v/>
      </c>
      <c r="J569" s="10" t="str">
        <f t="shared" si="36"/>
        <v/>
      </c>
    </row>
    <row r="570" spans="2:10" x14ac:dyDescent="0.25">
      <c r="B570" s="8" t="str">
        <f t="shared" si="35"/>
        <v/>
      </c>
      <c r="F570" s="9" t="str">
        <f>IF(B570="","",C570*#REF!)</f>
        <v/>
      </c>
      <c r="G570" s="9"/>
      <c r="H570" t="str">
        <f t="shared" si="37"/>
        <v/>
      </c>
      <c r="J570" s="10" t="str">
        <f t="shared" si="36"/>
        <v/>
      </c>
    </row>
    <row r="571" spans="2:10" x14ac:dyDescent="0.25">
      <c r="B571" s="8" t="str">
        <f t="shared" si="35"/>
        <v/>
      </c>
      <c r="F571" s="9" t="str">
        <f>IF(B571="","",C571*#REF!)</f>
        <v/>
      </c>
      <c r="G571" s="9"/>
      <c r="H571" t="str">
        <f t="shared" si="37"/>
        <v/>
      </c>
      <c r="J571" s="10" t="str">
        <f t="shared" si="36"/>
        <v/>
      </c>
    </row>
    <row r="572" spans="2:10" x14ac:dyDescent="0.25">
      <c r="B572" s="8" t="str">
        <f t="shared" si="35"/>
        <v/>
      </c>
      <c r="F572" s="9" t="str">
        <f>IF(B572="","",C572*#REF!)</f>
        <v/>
      </c>
      <c r="G572" s="9"/>
      <c r="H572" t="str">
        <f t="shared" si="37"/>
        <v/>
      </c>
      <c r="J572" s="10" t="str">
        <f t="shared" si="36"/>
        <v/>
      </c>
    </row>
    <row r="573" spans="2:10" x14ac:dyDescent="0.25">
      <c r="B573" s="8" t="str">
        <f t="shared" si="35"/>
        <v/>
      </c>
      <c r="F573" s="9" t="str">
        <f>IF(B573="","",C573*#REF!)</f>
        <v/>
      </c>
      <c r="G573" s="9"/>
      <c r="H573" t="str">
        <f t="shared" si="37"/>
        <v/>
      </c>
      <c r="J573" s="10" t="str">
        <f t="shared" si="36"/>
        <v/>
      </c>
    </row>
    <row r="574" spans="2:10" x14ac:dyDescent="0.25">
      <c r="B574" s="8" t="str">
        <f t="shared" si="35"/>
        <v/>
      </c>
      <c r="F574" s="9" t="str">
        <f>IF(B574="","",C574*#REF!)</f>
        <v/>
      </c>
      <c r="G574" s="9"/>
      <c r="H574" t="str">
        <f t="shared" si="37"/>
        <v/>
      </c>
      <c r="J574" s="10" t="str">
        <f t="shared" si="36"/>
        <v/>
      </c>
    </row>
    <row r="575" spans="2:10" x14ac:dyDescent="0.25">
      <c r="B575" s="8" t="str">
        <f t="shared" si="35"/>
        <v/>
      </c>
      <c r="F575" s="9" t="str">
        <f>IF(B575="","",C575*#REF!)</f>
        <v/>
      </c>
      <c r="G575" s="9"/>
      <c r="H575" t="str">
        <f t="shared" si="37"/>
        <v/>
      </c>
      <c r="J575" s="10" t="str">
        <f t="shared" si="36"/>
        <v/>
      </c>
    </row>
    <row r="576" spans="2:10" x14ac:dyDescent="0.25">
      <c r="B576" s="8" t="str">
        <f t="shared" si="35"/>
        <v/>
      </c>
      <c r="F576" s="9" t="str">
        <f>IF(B576="","",C576*#REF!)</f>
        <v/>
      </c>
      <c r="G576" s="9"/>
      <c r="H576" t="str">
        <f t="shared" si="37"/>
        <v/>
      </c>
      <c r="J576" s="10" t="str">
        <f t="shared" si="36"/>
        <v/>
      </c>
    </row>
    <row r="577" spans="2:10" x14ac:dyDescent="0.25">
      <c r="B577" s="8" t="str">
        <f t="shared" si="35"/>
        <v/>
      </c>
      <c r="F577" s="9" t="str">
        <f>IF(B577="","",C577*#REF!)</f>
        <v/>
      </c>
      <c r="G577" s="9"/>
      <c r="H577" t="str">
        <f t="shared" si="37"/>
        <v/>
      </c>
      <c r="J577" s="10" t="str">
        <f t="shared" si="36"/>
        <v/>
      </c>
    </row>
    <row r="578" spans="2:10" x14ac:dyDescent="0.25">
      <c r="B578" s="8" t="str">
        <f t="shared" si="35"/>
        <v/>
      </c>
      <c r="F578" s="9" t="str">
        <f>IF(B578="","",C578*#REF!)</f>
        <v/>
      </c>
      <c r="G578" s="9"/>
      <c r="H578" t="str">
        <f t="shared" si="37"/>
        <v/>
      </c>
      <c r="J578" s="10" t="str">
        <f t="shared" si="36"/>
        <v/>
      </c>
    </row>
    <row r="579" spans="2:10" x14ac:dyDescent="0.25">
      <c r="B579" s="8" t="str">
        <f t="shared" si="35"/>
        <v/>
      </c>
      <c r="F579" s="9" t="str">
        <f>IF(B579="","",C579*#REF!)</f>
        <v/>
      </c>
      <c r="G579" s="9"/>
      <c r="H579" t="str">
        <f t="shared" si="37"/>
        <v/>
      </c>
      <c r="J579" s="10" t="str">
        <f t="shared" si="36"/>
        <v/>
      </c>
    </row>
    <row r="580" spans="2:10" x14ac:dyDescent="0.25">
      <c r="B580" s="8" t="str">
        <f t="shared" si="35"/>
        <v/>
      </c>
      <c r="F580" s="9" t="str">
        <f>IF(B580="","",C580*#REF!)</f>
        <v/>
      </c>
      <c r="G580" s="9"/>
      <c r="H580" t="str">
        <f t="shared" si="37"/>
        <v/>
      </c>
      <c r="J580" s="10" t="str">
        <f t="shared" si="36"/>
        <v/>
      </c>
    </row>
    <row r="581" spans="2:10" x14ac:dyDescent="0.25">
      <c r="B581" s="8" t="str">
        <f t="shared" si="35"/>
        <v/>
      </c>
      <c r="F581" s="9" t="str">
        <f>IF(B581="","",C581*#REF!)</f>
        <v/>
      </c>
      <c r="G581" s="9"/>
      <c r="H581" t="str">
        <f t="shared" si="37"/>
        <v/>
      </c>
      <c r="J581" s="10" t="str">
        <f t="shared" si="36"/>
        <v/>
      </c>
    </row>
    <row r="582" spans="2:10" x14ac:dyDescent="0.25">
      <c r="B582" s="8" t="str">
        <f t="shared" si="35"/>
        <v/>
      </c>
      <c r="F582" s="9" t="str">
        <f>IF(B582="","",C582*#REF!)</f>
        <v/>
      </c>
      <c r="G582" s="9"/>
      <c r="H582" t="str">
        <f t="shared" si="37"/>
        <v/>
      </c>
      <c r="J582" s="10" t="str">
        <f t="shared" si="36"/>
        <v/>
      </c>
    </row>
    <row r="583" spans="2:10" x14ac:dyDescent="0.25">
      <c r="B583" s="8" t="str">
        <f t="shared" si="35"/>
        <v/>
      </c>
      <c r="F583" s="9" t="str">
        <f>IF(B583="","",C583*#REF!)</f>
        <v/>
      </c>
      <c r="G583" s="9"/>
      <c r="H583" t="str">
        <f t="shared" si="37"/>
        <v/>
      </c>
      <c r="J583" s="10" t="str">
        <f t="shared" si="36"/>
        <v/>
      </c>
    </row>
    <row r="584" spans="2:10" x14ac:dyDescent="0.25">
      <c r="B584" s="8" t="str">
        <f t="shared" si="35"/>
        <v/>
      </c>
      <c r="F584" s="9" t="str">
        <f>IF(B584="","",C584*#REF!)</f>
        <v/>
      </c>
      <c r="G584" s="9"/>
      <c r="H584" t="str">
        <f t="shared" si="37"/>
        <v/>
      </c>
      <c r="J584" s="10" t="str">
        <f t="shared" si="36"/>
        <v/>
      </c>
    </row>
    <row r="585" spans="2:10" x14ac:dyDescent="0.25">
      <c r="B585" s="8" t="str">
        <f t="shared" si="35"/>
        <v/>
      </c>
      <c r="F585" s="9" t="str">
        <f>IF(B585="","",C585*#REF!)</f>
        <v/>
      </c>
      <c r="G585" s="9"/>
      <c r="H585" t="str">
        <f t="shared" si="37"/>
        <v/>
      </c>
      <c r="J585" s="10" t="str">
        <f t="shared" si="36"/>
        <v/>
      </c>
    </row>
    <row r="586" spans="2:10" x14ac:dyDescent="0.25">
      <c r="B586" s="8" t="str">
        <f t="shared" si="35"/>
        <v/>
      </c>
      <c r="F586" s="9" t="str">
        <f>IF(B586="","",C586*#REF!)</f>
        <v/>
      </c>
      <c r="G586" s="9"/>
      <c r="H586" t="str">
        <f t="shared" si="37"/>
        <v/>
      </c>
      <c r="J586" s="10" t="str">
        <f t="shared" si="36"/>
        <v/>
      </c>
    </row>
    <row r="587" spans="2:10" x14ac:dyDescent="0.25">
      <c r="B587" s="8" t="str">
        <f t="shared" si="35"/>
        <v/>
      </c>
      <c r="F587" s="9" t="str">
        <f>IF(B587="","",C587*#REF!)</f>
        <v/>
      </c>
      <c r="G587" s="9"/>
      <c r="H587" t="str">
        <f t="shared" si="37"/>
        <v/>
      </c>
      <c r="J587" s="10" t="str">
        <f t="shared" si="36"/>
        <v/>
      </c>
    </row>
    <row r="588" spans="2:10" x14ac:dyDescent="0.25">
      <c r="B588" s="8" t="str">
        <f t="shared" si="35"/>
        <v/>
      </c>
      <c r="F588" s="9" t="str">
        <f>IF(B588="","",C588*#REF!)</f>
        <v/>
      </c>
      <c r="G588" s="9"/>
      <c r="H588" t="str">
        <f t="shared" si="37"/>
        <v/>
      </c>
      <c r="J588" s="10" t="str">
        <f t="shared" si="36"/>
        <v/>
      </c>
    </row>
    <row r="589" spans="2:10" x14ac:dyDescent="0.25">
      <c r="B589" s="8" t="str">
        <f t="shared" si="35"/>
        <v/>
      </c>
      <c r="F589" s="9" t="str">
        <f>IF(B589="","",C589*#REF!)</f>
        <v/>
      </c>
      <c r="G589" s="9"/>
      <c r="H589" t="str">
        <f t="shared" si="37"/>
        <v/>
      </c>
      <c r="J589" s="10" t="str">
        <f t="shared" si="36"/>
        <v/>
      </c>
    </row>
    <row r="590" spans="2:10" x14ac:dyDescent="0.25">
      <c r="B590" s="8" t="str">
        <f t="shared" si="35"/>
        <v/>
      </c>
      <c r="F590" s="9" t="str">
        <f>IF(B590="","",C590*#REF!)</f>
        <v/>
      </c>
      <c r="G590" s="9"/>
      <c r="H590" t="str">
        <f t="shared" si="37"/>
        <v/>
      </c>
      <c r="J590" s="10" t="str">
        <f t="shared" si="36"/>
        <v/>
      </c>
    </row>
    <row r="591" spans="2:10" x14ac:dyDescent="0.25">
      <c r="B591" s="8" t="str">
        <f t="shared" si="35"/>
        <v/>
      </c>
      <c r="F591" s="9" t="str">
        <f>IF(B591="","",C591*#REF!)</f>
        <v/>
      </c>
      <c r="G591" s="9"/>
      <c r="H591" t="str">
        <f t="shared" si="37"/>
        <v/>
      </c>
      <c r="J591" s="10" t="str">
        <f t="shared" si="36"/>
        <v/>
      </c>
    </row>
    <row r="592" spans="2:10" x14ac:dyDescent="0.25">
      <c r="B592" s="8" t="str">
        <f t="shared" si="35"/>
        <v/>
      </c>
      <c r="F592" s="9" t="str">
        <f>IF(B592="","",C592*#REF!)</f>
        <v/>
      </c>
      <c r="G592" s="9"/>
      <c r="H592" t="str">
        <f t="shared" si="37"/>
        <v/>
      </c>
      <c r="J592" s="10" t="str">
        <f t="shared" si="36"/>
        <v/>
      </c>
    </row>
    <row r="593" spans="2:10" x14ac:dyDescent="0.25">
      <c r="B593" s="8" t="str">
        <f t="shared" si="35"/>
        <v/>
      </c>
      <c r="F593" s="9" t="str">
        <f>IF(B593="","",C593*#REF!)</f>
        <v/>
      </c>
      <c r="G593" s="9"/>
      <c r="H593" t="str">
        <f t="shared" si="37"/>
        <v/>
      </c>
      <c r="J593" s="10" t="str">
        <f t="shared" si="36"/>
        <v/>
      </c>
    </row>
    <row r="594" spans="2:10" x14ac:dyDescent="0.25">
      <c r="B594" s="8" t="str">
        <f t="shared" si="35"/>
        <v/>
      </c>
      <c r="F594" s="9" t="str">
        <f>IF(B594="","",C594*#REF!)</f>
        <v/>
      </c>
      <c r="G594" s="9"/>
      <c r="H594" t="str">
        <f t="shared" si="37"/>
        <v/>
      </c>
      <c r="J594" s="10" t="str">
        <f t="shared" si="36"/>
        <v/>
      </c>
    </row>
    <row r="595" spans="2:10" x14ac:dyDescent="0.25">
      <c r="B595" s="8" t="str">
        <f t="shared" si="35"/>
        <v/>
      </c>
      <c r="F595" s="9" t="str">
        <f>IF(B595="","",C595*#REF!)</f>
        <v/>
      </c>
      <c r="G595" s="9"/>
      <c r="H595" t="str">
        <f t="shared" si="37"/>
        <v/>
      </c>
      <c r="J595" s="10" t="str">
        <f t="shared" si="36"/>
        <v/>
      </c>
    </row>
    <row r="596" spans="2:10" x14ac:dyDescent="0.25">
      <c r="B596" s="8" t="str">
        <f t="shared" si="35"/>
        <v/>
      </c>
      <c r="F596" s="9" t="str">
        <f>IF(B596="","",C596*#REF!)</f>
        <v/>
      </c>
      <c r="G596" s="9"/>
      <c r="H596" t="str">
        <f t="shared" si="37"/>
        <v/>
      </c>
      <c r="J596" s="10" t="str">
        <f t="shared" si="36"/>
        <v/>
      </c>
    </row>
    <row r="597" spans="2:10" x14ac:dyDescent="0.25">
      <c r="B597" s="8" t="str">
        <f t="shared" si="35"/>
        <v/>
      </c>
      <c r="F597" s="9" t="str">
        <f>IF(B597="","",C597*#REF!)</f>
        <v/>
      </c>
      <c r="G597" s="9"/>
      <c r="H597" t="str">
        <f t="shared" si="37"/>
        <v/>
      </c>
      <c r="J597" s="10" t="str">
        <f t="shared" si="36"/>
        <v/>
      </c>
    </row>
    <row r="598" spans="2:10" x14ac:dyDescent="0.25">
      <c r="B598" s="8" t="str">
        <f t="shared" si="35"/>
        <v/>
      </c>
      <c r="F598" s="9" t="str">
        <f>IF(B598="","",C598*#REF!)</f>
        <v/>
      </c>
      <c r="G598" s="9"/>
      <c r="H598" t="str">
        <f t="shared" si="37"/>
        <v/>
      </c>
      <c r="J598" s="10" t="str">
        <f t="shared" si="36"/>
        <v/>
      </c>
    </row>
    <row r="599" spans="2:10" x14ac:dyDescent="0.25">
      <c r="B599" s="8" t="str">
        <f t="shared" si="35"/>
        <v/>
      </c>
      <c r="F599" s="9" t="str">
        <f>IF(B599="","",C599*#REF!)</f>
        <v/>
      </c>
      <c r="G599" s="9"/>
      <c r="H599" t="str">
        <f t="shared" si="37"/>
        <v/>
      </c>
      <c r="J599" s="10" t="str">
        <f t="shared" si="36"/>
        <v/>
      </c>
    </row>
    <row r="600" spans="2:10" x14ac:dyDescent="0.25">
      <c r="B600" s="8" t="str">
        <f t="shared" si="35"/>
        <v/>
      </c>
      <c r="F600" s="9" t="str">
        <f>IF(B600="","",C600*#REF!)</f>
        <v/>
      </c>
      <c r="G600" s="9"/>
      <c r="H600" t="str">
        <f t="shared" si="37"/>
        <v/>
      </c>
      <c r="J600" s="10" t="str">
        <f t="shared" si="36"/>
        <v/>
      </c>
    </row>
    <row r="601" spans="2:10" x14ac:dyDescent="0.25">
      <c r="B601" s="8" t="str">
        <f t="shared" ref="B601:B664" si="38">IF(B600&lt;96,B600+1,"")</f>
        <v/>
      </c>
      <c r="F601" s="9" t="str">
        <f>IF(B601="","",C601*#REF!)</f>
        <v/>
      </c>
      <c r="G601" s="9"/>
      <c r="H601" t="str">
        <f t="shared" si="37"/>
        <v/>
      </c>
      <c r="J601" s="10" t="str">
        <f t="shared" ref="J601:J664" si="39">IF(B601="","",C601-H601)</f>
        <v/>
      </c>
    </row>
    <row r="602" spans="2:10" x14ac:dyDescent="0.25">
      <c r="B602" s="8" t="str">
        <f t="shared" si="38"/>
        <v/>
      </c>
      <c r="F602" s="9" t="str">
        <f>IF(B602="","",C602*#REF!)</f>
        <v/>
      </c>
      <c r="G602" s="9"/>
      <c r="H602" t="str">
        <f t="shared" si="37"/>
        <v/>
      </c>
      <c r="J602" s="10" t="str">
        <f t="shared" si="39"/>
        <v/>
      </c>
    </row>
    <row r="603" spans="2:10" x14ac:dyDescent="0.25">
      <c r="B603" s="8" t="str">
        <f t="shared" si="38"/>
        <v/>
      </c>
      <c r="F603" s="9" t="str">
        <f>IF(B603="","",C603*#REF!)</f>
        <v/>
      </c>
      <c r="G603" s="9"/>
      <c r="H603" t="str">
        <f t="shared" si="37"/>
        <v/>
      </c>
      <c r="J603" s="10" t="str">
        <f t="shared" si="39"/>
        <v/>
      </c>
    </row>
    <row r="604" spans="2:10" x14ac:dyDescent="0.25">
      <c r="B604" s="8" t="str">
        <f t="shared" si="38"/>
        <v/>
      </c>
      <c r="F604" s="9" t="str">
        <f>IF(B604="","",C604*#REF!)</f>
        <v/>
      </c>
      <c r="G604" s="9"/>
      <c r="H604" t="str">
        <f t="shared" ref="H604:H667" si="40">IF(H603&lt;$H$11,H603+1,"")</f>
        <v/>
      </c>
      <c r="J604" s="10" t="str">
        <f t="shared" si="39"/>
        <v/>
      </c>
    </row>
    <row r="605" spans="2:10" x14ac:dyDescent="0.25">
      <c r="B605" s="8" t="str">
        <f t="shared" si="38"/>
        <v/>
      </c>
      <c r="F605" s="9" t="str">
        <f>IF(B605="","",C605*#REF!)</f>
        <v/>
      </c>
      <c r="G605" s="9"/>
      <c r="H605" t="str">
        <f t="shared" si="40"/>
        <v/>
      </c>
      <c r="J605" s="10" t="str">
        <f t="shared" si="39"/>
        <v/>
      </c>
    </row>
    <row r="606" spans="2:10" x14ac:dyDescent="0.25">
      <c r="B606" s="8" t="str">
        <f t="shared" si="38"/>
        <v/>
      </c>
      <c r="F606" s="9" t="str">
        <f>IF(B606="","",C606*#REF!)</f>
        <v/>
      </c>
      <c r="G606" s="9"/>
      <c r="H606" t="str">
        <f t="shared" si="40"/>
        <v/>
      </c>
      <c r="J606" s="10" t="str">
        <f t="shared" si="39"/>
        <v/>
      </c>
    </row>
    <row r="607" spans="2:10" x14ac:dyDescent="0.25">
      <c r="B607" s="8" t="str">
        <f t="shared" si="38"/>
        <v/>
      </c>
      <c r="F607" s="9" t="str">
        <f>IF(B607="","",C607*#REF!)</f>
        <v/>
      </c>
      <c r="G607" s="9"/>
      <c r="H607" t="str">
        <f t="shared" si="40"/>
        <v/>
      </c>
      <c r="J607" s="10" t="str">
        <f t="shared" si="39"/>
        <v/>
      </c>
    </row>
    <row r="608" spans="2:10" x14ac:dyDescent="0.25">
      <c r="B608" s="8" t="str">
        <f t="shared" si="38"/>
        <v/>
      </c>
      <c r="F608" s="9" t="str">
        <f>IF(B608="","",C608*#REF!)</f>
        <v/>
      </c>
      <c r="G608" s="9"/>
      <c r="H608" t="str">
        <f t="shared" si="40"/>
        <v/>
      </c>
      <c r="J608" s="10" t="str">
        <f t="shared" si="39"/>
        <v/>
      </c>
    </row>
    <row r="609" spans="2:10" x14ac:dyDescent="0.25">
      <c r="B609" s="8" t="str">
        <f t="shared" si="38"/>
        <v/>
      </c>
      <c r="F609" s="9" t="str">
        <f>IF(B609="","",C609*#REF!)</f>
        <v/>
      </c>
      <c r="G609" s="9"/>
      <c r="H609" t="str">
        <f t="shared" si="40"/>
        <v/>
      </c>
      <c r="J609" s="10" t="str">
        <f t="shared" si="39"/>
        <v/>
      </c>
    </row>
    <row r="610" spans="2:10" x14ac:dyDescent="0.25">
      <c r="B610" s="8" t="str">
        <f t="shared" si="38"/>
        <v/>
      </c>
      <c r="F610" s="9" t="str">
        <f>IF(B610="","",C610*#REF!)</f>
        <v/>
      </c>
      <c r="G610" s="9"/>
      <c r="H610" t="str">
        <f t="shared" si="40"/>
        <v/>
      </c>
      <c r="J610" s="10" t="str">
        <f t="shared" si="39"/>
        <v/>
      </c>
    </row>
    <row r="611" spans="2:10" x14ac:dyDescent="0.25">
      <c r="B611" s="8" t="str">
        <f t="shared" si="38"/>
        <v/>
      </c>
      <c r="F611" s="9" t="str">
        <f>IF(B611="","",C611*#REF!)</f>
        <v/>
      </c>
      <c r="G611" s="9"/>
      <c r="H611" t="str">
        <f t="shared" si="40"/>
        <v/>
      </c>
      <c r="J611" s="10" t="str">
        <f t="shared" si="39"/>
        <v/>
      </c>
    </row>
    <row r="612" spans="2:10" x14ac:dyDescent="0.25">
      <c r="B612" s="8" t="str">
        <f t="shared" si="38"/>
        <v/>
      </c>
      <c r="F612" s="9" t="str">
        <f>IF(B612="","",C612*#REF!)</f>
        <v/>
      </c>
      <c r="G612" s="9"/>
      <c r="H612" t="str">
        <f t="shared" si="40"/>
        <v/>
      </c>
      <c r="J612" s="10" t="str">
        <f t="shared" si="39"/>
        <v/>
      </c>
    </row>
    <row r="613" spans="2:10" x14ac:dyDescent="0.25">
      <c r="B613" s="8" t="str">
        <f t="shared" si="38"/>
        <v/>
      </c>
      <c r="F613" s="9" t="str">
        <f>IF(B613="","",C613*#REF!)</f>
        <v/>
      </c>
      <c r="G613" s="9"/>
      <c r="H613" t="str">
        <f t="shared" si="40"/>
        <v/>
      </c>
      <c r="J613" s="10" t="str">
        <f t="shared" si="39"/>
        <v/>
      </c>
    </row>
    <row r="614" spans="2:10" x14ac:dyDescent="0.25">
      <c r="B614" s="8" t="str">
        <f t="shared" si="38"/>
        <v/>
      </c>
      <c r="F614" s="9" t="str">
        <f>IF(B614="","",C614*#REF!)</f>
        <v/>
      </c>
      <c r="G614" s="9"/>
      <c r="H614" t="str">
        <f t="shared" si="40"/>
        <v/>
      </c>
      <c r="J614" s="10" t="str">
        <f t="shared" si="39"/>
        <v/>
      </c>
    </row>
    <row r="615" spans="2:10" x14ac:dyDescent="0.25">
      <c r="B615" s="8" t="str">
        <f t="shared" si="38"/>
        <v/>
      </c>
      <c r="F615" s="9" t="str">
        <f>IF(B615="","",C615*#REF!)</f>
        <v/>
      </c>
      <c r="G615" s="9"/>
      <c r="H615" t="str">
        <f t="shared" si="40"/>
        <v/>
      </c>
      <c r="J615" s="10" t="str">
        <f t="shared" si="39"/>
        <v/>
      </c>
    </row>
    <row r="616" spans="2:10" x14ac:dyDescent="0.25">
      <c r="B616" s="8" t="str">
        <f t="shared" si="38"/>
        <v/>
      </c>
      <c r="F616" s="9" t="str">
        <f>IF(B616="","",C616*#REF!)</f>
        <v/>
      </c>
      <c r="G616" s="9"/>
      <c r="H616" t="str">
        <f t="shared" si="40"/>
        <v/>
      </c>
      <c r="J616" s="10" t="str">
        <f t="shared" si="39"/>
        <v/>
      </c>
    </row>
    <row r="617" spans="2:10" x14ac:dyDescent="0.25">
      <c r="B617" s="8" t="str">
        <f t="shared" si="38"/>
        <v/>
      </c>
      <c r="F617" s="9" t="str">
        <f>IF(B617="","",C617*#REF!)</f>
        <v/>
      </c>
      <c r="G617" s="9"/>
      <c r="H617" t="str">
        <f t="shared" si="40"/>
        <v/>
      </c>
      <c r="J617" s="10" t="str">
        <f t="shared" si="39"/>
        <v/>
      </c>
    </row>
    <row r="618" spans="2:10" x14ac:dyDescent="0.25">
      <c r="B618" s="8" t="str">
        <f t="shared" si="38"/>
        <v/>
      </c>
      <c r="F618" s="9" t="str">
        <f>IF(B618="","",C618*#REF!)</f>
        <v/>
      </c>
      <c r="G618" s="9"/>
      <c r="H618" t="str">
        <f t="shared" si="40"/>
        <v/>
      </c>
      <c r="J618" s="10" t="str">
        <f t="shared" si="39"/>
        <v/>
      </c>
    </row>
    <row r="619" spans="2:10" x14ac:dyDescent="0.25">
      <c r="B619" s="8" t="str">
        <f t="shared" si="38"/>
        <v/>
      </c>
      <c r="F619" s="9" t="str">
        <f>IF(B619="","",C619*#REF!)</f>
        <v/>
      </c>
      <c r="G619" s="9"/>
      <c r="H619" t="str">
        <f t="shared" si="40"/>
        <v/>
      </c>
      <c r="J619" s="10" t="str">
        <f t="shared" si="39"/>
        <v/>
      </c>
    </row>
    <row r="620" spans="2:10" x14ac:dyDescent="0.25">
      <c r="B620" s="8" t="str">
        <f t="shared" si="38"/>
        <v/>
      </c>
      <c r="F620" s="9" t="str">
        <f>IF(B620="","",C620*#REF!)</f>
        <v/>
      </c>
      <c r="G620" s="9"/>
      <c r="H620" t="str">
        <f t="shared" si="40"/>
        <v/>
      </c>
      <c r="J620" s="10" t="str">
        <f t="shared" si="39"/>
        <v/>
      </c>
    </row>
    <row r="621" spans="2:10" x14ac:dyDescent="0.25">
      <c r="B621" s="8" t="str">
        <f t="shared" si="38"/>
        <v/>
      </c>
      <c r="F621" s="9" t="str">
        <f>IF(B621="","",C621*#REF!)</f>
        <v/>
      </c>
      <c r="G621" s="9"/>
      <c r="H621" t="str">
        <f t="shared" si="40"/>
        <v/>
      </c>
      <c r="J621" s="10" t="str">
        <f t="shared" si="39"/>
        <v/>
      </c>
    </row>
    <row r="622" spans="2:10" x14ac:dyDescent="0.25">
      <c r="B622" s="8" t="str">
        <f t="shared" si="38"/>
        <v/>
      </c>
      <c r="F622" s="9" t="str">
        <f>IF(B622="","",C622*#REF!)</f>
        <v/>
      </c>
      <c r="G622" s="9"/>
      <c r="H622" t="str">
        <f t="shared" si="40"/>
        <v/>
      </c>
      <c r="J622" s="10" t="str">
        <f t="shared" si="39"/>
        <v/>
      </c>
    </row>
    <row r="623" spans="2:10" x14ac:dyDescent="0.25">
      <c r="B623" s="8" t="str">
        <f t="shared" si="38"/>
        <v/>
      </c>
      <c r="F623" s="9" t="str">
        <f>IF(B623="","",C623*#REF!)</f>
        <v/>
      </c>
      <c r="G623" s="9"/>
      <c r="H623" t="str">
        <f t="shared" si="40"/>
        <v/>
      </c>
      <c r="J623" s="10" t="str">
        <f t="shared" si="39"/>
        <v/>
      </c>
    </row>
    <row r="624" spans="2:10" x14ac:dyDescent="0.25">
      <c r="B624" s="8" t="str">
        <f t="shared" si="38"/>
        <v/>
      </c>
      <c r="F624" s="9" t="str">
        <f>IF(B624="","",C624*#REF!)</f>
        <v/>
      </c>
      <c r="G624" s="9"/>
      <c r="H624" t="str">
        <f t="shared" si="40"/>
        <v/>
      </c>
      <c r="J624" s="10" t="str">
        <f t="shared" si="39"/>
        <v/>
      </c>
    </row>
    <row r="625" spans="2:10" x14ac:dyDescent="0.25">
      <c r="B625" s="8" t="str">
        <f t="shared" si="38"/>
        <v/>
      </c>
      <c r="F625" s="9" t="str">
        <f>IF(B625="","",C625*#REF!)</f>
        <v/>
      </c>
      <c r="G625" s="9"/>
      <c r="H625" t="str">
        <f t="shared" si="40"/>
        <v/>
      </c>
      <c r="J625" s="10" t="str">
        <f t="shared" si="39"/>
        <v/>
      </c>
    </row>
    <row r="626" spans="2:10" x14ac:dyDescent="0.25">
      <c r="B626" s="8" t="str">
        <f t="shared" si="38"/>
        <v/>
      </c>
      <c r="F626" s="9" t="str">
        <f>IF(B626="","",C626*#REF!)</f>
        <v/>
      </c>
      <c r="G626" s="9"/>
      <c r="H626" t="str">
        <f t="shared" si="40"/>
        <v/>
      </c>
      <c r="J626" s="10" t="str">
        <f t="shared" si="39"/>
        <v/>
      </c>
    </row>
    <row r="627" spans="2:10" x14ac:dyDescent="0.25">
      <c r="B627" s="8" t="str">
        <f t="shared" si="38"/>
        <v/>
      </c>
      <c r="F627" s="9" t="str">
        <f>IF(B627="","",C627*#REF!)</f>
        <v/>
      </c>
      <c r="G627" s="9"/>
      <c r="H627" t="str">
        <f t="shared" si="40"/>
        <v/>
      </c>
      <c r="J627" s="10" t="str">
        <f t="shared" si="39"/>
        <v/>
      </c>
    </row>
    <row r="628" spans="2:10" x14ac:dyDescent="0.25">
      <c r="B628" s="8" t="str">
        <f t="shared" si="38"/>
        <v/>
      </c>
      <c r="F628" s="9" t="str">
        <f>IF(B628="","",C628*#REF!)</f>
        <v/>
      </c>
      <c r="G628" s="9"/>
      <c r="H628" t="str">
        <f t="shared" si="40"/>
        <v/>
      </c>
      <c r="J628" s="10" t="str">
        <f t="shared" si="39"/>
        <v/>
      </c>
    </row>
    <row r="629" spans="2:10" x14ac:dyDescent="0.25">
      <c r="B629" s="8" t="str">
        <f t="shared" si="38"/>
        <v/>
      </c>
      <c r="F629" s="9" t="str">
        <f>IF(B629="","",C629*#REF!)</f>
        <v/>
      </c>
      <c r="G629" s="9"/>
      <c r="H629" t="str">
        <f t="shared" si="40"/>
        <v/>
      </c>
      <c r="J629" s="10" t="str">
        <f t="shared" si="39"/>
        <v/>
      </c>
    </row>
    <row r="630" spans="2:10" x14ac:dyDescent="0.25">
      <c r="B630" s="8" t="str">
        <f t="shared" si="38"/>
        <v/>
      </c>
      <c r="F630" s="9" t="str">
        <f>IF(B630="","",C630*#REF!)</f>
        <v/>
      </c>
      <c r="G630" s="9"/>
      <c r="H630" t="str">
        <f t="shared" si="40"/>
        <v/>
      </c>
      <c r="J630" s="10" t="str">
        <f t="shared" si="39"/>
        <v/>
      </c>
    </row>
    <row r="631" spans="2:10" x14ac:dyDescent="0.25">
      <c r="B631" s="8" t="str">
        <f t="shared" si="38"/>
        <v/>
      </c>
      <c r="F631" s="9" t="str">
        <f>IF(B631="","",C631*#REF!)</f>
        <v/>
      </c>
      <c r="G631" s="9"/>
      <c r="H631" t="str">
        <f t="shared" si="40"/>
        <v/>
      </c>
      <c r="J631" s="10" t="str">
        <f t="shared" si="39"/>
        <v/>
      </c>
    </row>
    <row r="632" spans="2:10" x14ac:dyDescent="0.25">
      <c r="B632" s="8" t="str">
        <f t="shared" si="38"/>
        <v/>
      </c>
      <c r="F632" s="9" t="str">
        <f>IF(B632="","",C632*#REF!)</f>
        <v/>
      </c>
      <c r="G632" s="9"/>
      <c r="H632" t="str">
        <f t="shared" si="40"/>
        <v/>
      </c>
      <c r="J632" s="10" t="str">
        <f t="shared" si="39"/>
        <v/>
      </c>
    </row>
    <row r="633" spans="2:10" x14ac:dyDescent="0.25">
      <c r="B633" s="8" t="str">
        <f t="shared" si="38"/>
        <v/>
      </c>
      <c r="F633" s="9" t="str">
        <f>IF(B633="","",C633*#REF!)</f>
        <v/>
      </c>
      <c r="G633" s="9"/>
      <c r="H633" t="str">
        <f t="shared" si="40"/>
        <v/>
      </c>
      <c r="J633" s="10" t="str">
        <f t="shared" si="39"/>
        <v/>
      </c>
    </row>
    <row r="634" spans="2:10" x14ac:dyDescent="0.25">
      <c r="B634" s="8" t="str">
        <f t="shared" si="38"/>
        <v/>
      </c>
      <c r="F634" s="9" t="str">
        <f>IF(B634="","",C634*#REF!)</f>
        <v/>
      </c>
      <c r="G634" s="9"/>
      <c r="H634" t="str">
        <f t="shared" si="40"/>
        <v/>
      </c>
      <c r="J634" s="10" t="str">
        <f t="shared" si="39"/>
        <v/>
      </c>
    </row>
    <row r="635" spans="2:10" x14ac:dyDescent="0.25">
      <c r="B635" s="8" t="str">
        <f t="shared" si="38"/>
        <v/>
      </c>
      <c r="F635" s="9" t="str">
        <f>IF(B635="","",C635*#REF!)</f>
        <v/>
      </c>
      <c r="G635" s="9"/>
      <c r="H635" t="str">
        <f t="shared" si="40"/>
        <v/>
      </c>
      <c r="J635" s="10" t="str">
        <f t="shared" si="39"/>
        <v/>
      </c>
    </row>
    <row r="636" spans="2:10" x14ac:dyDescent="0.25">
      <c r="B636" s="8" t="str">
        <f t="shared" si="38"/>
        <v/>
      </c>
      <c r="F636" s="9" t="str">
        <f>IF(B636="","",C636*#REF!)</f>
        <v/>
      </c>
      <c r="G636" s="9"/>
      <c r="H636" t="str">
        <f t="shared" si="40"/>
        <v/>
      </c>
      <c r="J636" s="10" t="str">
        <f t="shared" si="39"/>
        <v/>
      </c>
    </row>
    <row r="637" spans="2:10" x14ac:dyDescent="0.25">
      <c r="B637" s="8" t="str">
        <f t="shared" si="38"/>
        <v/>
      </c>
      <c r="F637" s="9" t="str">
        <f>IF(B637="","",C637*#REF!)</f>
        <v/>
      </c>
      <c r="G637" s="9"/>
      <c r="H637" t="str">
        <f t="shared" si="40"/>
        <v/>
      </c>
      <c r="J637" s="10" t="str">
        <f t="shared" si="39"/>
        <v/>
      </c>
    </row>
    <row r="638" spans="2:10" x14ac:dyDescent="0.25">
      <c r="B638" s="8" t="str">
        <f t="shared" si="38"/>
        <v/>
      </c>
      <c r="F638" s="9" t="str">
        <f>IF(B638="","",C638*#REF!)</f>
        <v/>
      </c>
      <c r="G638" s="9"/>
      <c r="H638" t="str">
        <f t="shared" si="40"/>
        <v/>
      </c>
      <c r="J638" s="10" t="str">
        <f t="shared" si="39"/>
        <v/>
      </c>
    </row>
    <row r="639" spans="2:10" x14ac:dyDescent="0.25">
      <c r="B639" s="8" t="str">
        <f t="shared" si="38"/>
        <v/>
      </c>
      <c r="F639" s="9" t="str">
        <f>IF(B639="","",C639*#REF!)</f>
        <v/>
      </c>
      <c r="G639" s="9"/>
      <c r="H639" t="str">
        <f t="shared" si="40"/>
        <v/>
      </c>
      <c r="J639" s="10" t="str">
        <f t="shared" si="39"/>
        <v/>
      </c>
    </row>
    <row r="640" spans="2:10" x14ac:dyDescent="0.25">
      <c r="B640" s="8" t="str">
        <f t="shared" si="38"/>
        <v/>
      </c>
      <c r="F640" s="9" t="str">
        <f>IF(B640="","",C640*#REF!)</f>
        <v/>
      </c>
      <c r="G640" s="9"/>
      <c r="H640" t="str">
        <f t="shared" si="40"/>
        <v/>
      </c>
      <c r="J640" s="10" t="str">
        <f t="shared" si="39"/>
        <v/>
      </c>
    </row>
    <row r="641" spans="2:10" x14ac:dyDescent="0.25">
      <c r="B641" s="8" t="str">
        <f t="shared" si="38"/>
        <v/>
      </c>
      <c r="F641" s="9" t="str">
        <f>IF(B641="","",C641*#REF!)</f>
        <v/>
      </c>
      <c r="G641" s="9"/>
      <c r="H641" t="str">
        <f t="shared" si="40"/>
        <v/>
      </c>
      <c r="J641" s="10" t="str">
        <f t="shared" si="39"/>
        <v/>
      </c>
    </row>
    <row r="642" spans="2:10" x14ac:dyDescent="0.25">
      <c r="B642" s="8" t="str">
        <f t="shared" si="38"/>
        <v/>
      </c>
      <c r="F642" s="9" t="str">
        <f>IF(B642="","",C642*#REF!)</f>
        <v/>
      </c>
      <c r="G642" s="9"/>
      <c r="H642" t="str">
        <f t="shared" si="40"/>
        <v/>
      </c>
      <c r="J642" s="10" t="str">
        <f t="shared" si="39"/>
        <v/>
      </c>
    </row>
    <row r="643" spans="2:10" x14ac:dyDescent="0.25">
      <c r="B643" s="8" t="str">
        <f t="shared" si="38"/>
        <v/>
      </c>
      <c r="F643" s="9" t="str">
        <f>IF(B643="","",C643*#REF!)</f>
        <v/>
      </c>
      <c r="G643" s="9"/>
      <c r="H643" t="str">
        <f t="shared" si="40"/>
        <v/>
      </c>
      <c r="J643" s="10" t="str">
        <f t="shared" si="39"/>
        <v/>
      </c>
    </row>
    <row r="644" spans="2:10" x14ac:dyDescent="0.25">
      <c r="B644" s="8" t="str">
        <f t="shared" si="38"/>
        <v/>
      </c>
      <c r="F644" s="9" t="str">
        <f>IF(B644="","",C644*#REF!)</f>
        <v/>
      </c>
      <c r="G644" s="9"/>
      <c r="H644" t="str">
        <f t="shared" si="40"/>
        <v/>
      </c>
      <c r="J644" s="10" t="str">
        <f t="shared" si="39"/>
        <v/>
      </c>
    </row>
    <row r="645" spans="2:10" x14ac:dyDescent="0.25">
      <c r="B645" s="8" t="str">
        <f t="shared" si="38"/>
        <v/>
      </c>
      <c r="F645" s="9" t="str">
        <f>IF(B645="","",C645*#REF!)</f>
        <v/>
      </c>
      <c r="G645" s="9"/>
      <c r="H645" t="str">
        <f t="shared" si="40"/>
        <v/>
      </c>
      <c r="J645" s="10" t="str">
        <f t="shared" si="39"/>
        <v/>
      </c>
    </row>
    <row r="646" spans="2:10" x14ac:dyDescent="0.25">
      <c r="B646" s="8" t="str">
        <f t="shared" si="38"/>
        <v/>
      </c>
      <c r="F646" s="9" t="str">
        <f>IF(B646="","",C646*#REF!)</f>
        <v/>
      </c>
      <c r="G646" s="9"/>
      <c r="H646" t="str">
        <f t="shared" si="40"/>
        <v/>
      </c>
      <c r="J646" s="10" t="str">
        <f t="shared" si="39"/>
        <v/>
      </c>
    </row>
    <row r="647" spans="2:10" x14ac:dyDescent="0.25">
      <c r="B647" s="8" t="str">
        <f t="shared" si="38"/>
        <v/>
      </c>
      <c r="F647" s="9" t="str">
        <f>IF(B647="","",C647*#REF!)</f>
        <v/>
      </c>
      <c r="G647" s="9"/>
      <c r="H647" t="str">
        <f t="shared" si="40"/>
        <v/>
      </c>
      <c r="J647" s="10" t="str">
        <f t="shared" si="39"/>
        <v/>
      </c>
    </row>
    <row r="648" spans="2:10" x14ac:dyDescent="0.25">
      <c r="B648" s="8" t="str">
        <f t="shared" si="38"/>
        <v/>
      </c>
      <c r="F648" s="9" t="str">
        <f>IF(B648="","",C648*#REF!)</f>
        <v/>
      </c>
      <c r="G648" s="9"/>
      <c r="H648" t="str">
        <f t="shared" si="40"/>
        <v/>
      </c>
      <c r="J648" s="10" t="str">
        <f t="shared" si="39"/>
        <v/>
      </c>
    </row>
    <row r="649" spans="2:10" x14ac:dyDescent="0.25">
      <c r="B649" s="8" t="str">
        <f t="shared" si="38"/>
        <v/>
      </c>
      <c r="F649" s="9" t="str">
        <f>IF(B649="","",C649*#REF!)</f>
        <v/>
      </c>
      <c r="G649" s="9"/>
      <c r="H649" t="str">
        <f t="shared" si="40"/>
        <v/>
      </c>
      <c r="J649" s="10" t="str">
        <f t="shared" si="39"/>
        <v/>
      </c>
    </row>
    <row r="650" spans="2:10" x14ac:dyDescent="0.25">
      <c r="B650" s="8" t="str">
        <f t="shared" si="38"/>
        <v/>
      </c>
      <c r="F650" s="9" t="str">
        <f>IF(B650="","",C650*#REF!)</f>
        <v/>
      </c>
      <c r="G650" s="9"/>
      <c r="H650" t="str">
        <f t="shared" si="40"/>
        <v/>
      </c>
      <c r="J650" s="10" t="str">
        <f t="shared" si="39"/>
        <v/>
      </c>
    </row>
    <row r="651" spans="2:10" x14ac:dyDescent="0.25">
      <c r="B651" s="8" t="str">
        <f t="shared" si="38"/>
        <v/>
      </c>
      <c r="F651" s="9" t="str">
        <f>IF(B651="","",C651*#REF!)</f>
        <v/>
      </c>
      <c r="G651" s="9"/>
      <c r="H651" t="str">
        <f t="shared" si="40"/>
        <v/>
      </c>
      <c r="J651" s="10" t="str">
        <f t="shared" si="39"/>
        <v/>
      </c>
    </row>
    <row r="652" spans="2:10" x14ac:dyDescent="0.25">
      <c r="B652" s="8" t="str">
        <f t="shared" si="38"/>
        <v/>
      </c>
      <c r="F652" s="9" t="str">
        <f>IF(B652="","",C652*#REF!)</f>
        <v/>
      </c>
      <c r="G652" s="9"/>
      <c r="H652" t="str">
        <f t="shared" si="40"/>
        <v/>
      </c>
      <c r="J652" s="10" t="str">
        <f t="shared" si="39"/>
        <v/>
      </c>
    </row>
    <row r="653" spans="2:10" x14ac:dyDescent="0.25">
      <c r="B653" s="8" t="str">
        <f t="shared" si="38"/>
        <v/>
      </c>
      <c r="F653" s="9" t="str">
        <f>IF(B653="","",C653*#REF!)</f>
        <v/>
      </c>
      <c r="G653" s="9"/>
      <c r="H653" t="str">
        <f t="shared" si="40"/>
        <v/>
      </c>
      <c r="J653" s="10" t="str">
        <f t="shared" si="39"/>
        <v/>
      </c>
    </row>
    <row r="654" spans="2:10" x14ac:dyDescent="0.25">
      <c r="B654" s="8" t="str">
        <f t="shared" si="38"/>
        <v/>
      </c>
      <c r="F654" s="9" t="str">
        <f>IF(B654="","",C654*#REF!)</f>
        <v/>
      </c>
      <c r="G654" s="9"/>
      <c r="H654" t="str">
        <f t="shared" si="40"/>
        <v/>
      </c>
      <c r="J654" s="10" t="str">
        <f t="shared" si="39"/>
        <v/>
      </c>
    </row>
    <row r="655" spans="2:10" x14ac:dyDescent="0.25">
      <c r="B655" s="8" t="str">
        <f t="shared" si="38"/>
        <v/>
      </c>
      <c r="F655" s="9" t="str">
        <f>IF(B655="","",C655*#REF!)</f>
        <v/>
      </c>
      <c r="G655" s="9"/>
      <c r="H655" t="str">
        <f t="shared" si="40"/>
        <v/>
      </c>
      <c r="J655" s="10" t="str">
        <f t="shared" si="39"/>
        <v/>
      </c>
    </row>
    <row r="656" spans="2:10" x14ac:dyDescent="0.25">
      <c r="B656" s="8" t="str">
        <f t="shared" si="38"/>
        <v/>
      </c>
      <c r="F656" s="9" t="str">
        <f>IF(B656="","",C656*#REF!)</f>
        <v/>
      </c>
      <c r="G656" s="9"/>
      <c r="H656" t="str">
        <f t="shared" si="40"/>
        <v/>
      </c>
      <c r="J656" s="10" t="str">
        <f t="shared" si="39"/>
        <v/>
      </c>
    </row>
    <row r="657" spans="2:10" x14ac:dyDescent="0.25">
      <c r="B657" s="8" t="str">
        <f t="shared" si="38"/>
        <v/>
      </c>
      <c r="F657" s="9" t="str">
        <f>IF(B657="","",C657*#REF!)</f>
        <v/>
      </c>
      <c r="G657" s="9"/>
      <c r="H657" t="str">
        <f t="shared" si="40"/>
        <v/>
      </c>
      <c r="J657" s="10" t="str">
        <f t="shared" si="39"/>
        <v/>
      </c>
    </row>
    <row r="658" spans="2:10" x14ac:dyDescent="0.25">
      <c r="B658" s="8" t="str">
        <f t="shared" si="38"/>
        <v/>
      </c>
      <c r="F658" s="9" t="str">
        <f>IF(B658="","",C658*#REF!)</f>
        <v/>
      </c>
      <c r="G658" s="9"/>
      <c r="H658" t="str">
        <f t="shared" si="40"/>
        <v/>
      </c>
      <c r="J658" s="10" t="str">
        <f t="shared" si="39"/>
        <v/>
      </c>
    </row>
    <row r="659" spans="2:10" x14ac:dyDescent="0.25">
      <c r="B659" s="8" t="str">
        <f t="shared" si="38"/>
        <v/>
      </c>
      <c r="F659" s="9" t="str">
        <f>IF(B659="","",C659*#REF!)</f>
        <v/>
      </c>
      <c r="G659" s="9"/>
      <c r="H659" t="str">
        <f t="shared" si="40"/>
        <v/>
      </c>
      <c r="J659" s="10" t="str">
        <f t="shared" si="39"/>
        <v/>
      </c>
    </row>
    <row r="660" spans="2:10" x14ac:dyDescent="0.25">
      <c r="B660" s="8" t="str">
        <f t="shared" si="38"/>
        <v/>
      </c>
      <c r="F660" s="9" t="str">
        <f>IF(B660="","",C660*#REF!)</f>
        <v/>
      </c>
      <c r="G660" s="9"/>
      <c r="H660" t="str">
        <f t="shared" si="40"/>
        <v/>
      </c>
      <c r="J660" s="10" t="str">
        <f t="shared" si="39"/>
        <v/>
      </c>
    </row>
    <row r="661" spans="2:10" x14ac:dyDescent="0.25">
      <c r="B661" s="8" t="str">
        <f t="shared" si="38"/>
        <v/>
      </c>
      <c r="F661" s="9" t="str">
        <f>IF(B661="","",C661*#REF!)</f>
        <v/>
      </c>
      <c r="G661" s="9"/>
      <c r="H661" t="str">
        <f t="shared" si="40"/>
        <v/>
      </c>
      <c r="J661" s="10" t="str">
        <f t="shared" si="39"/>
        <v/>
      </c>
    </row>
    <row r="662" spans="2:10" x14ac:dyDescent="0.25">
      <c r="B662" s="8" t="str">
        <f t="shared" si="38"/>
        <v/>
      </c>
      <c r="F662" s="9" t="str">
        <f>IF(B662="","",C662*#REF!)</f>
        <v/>
      </c>
      <c r="G662" s="9"/>
      <c r="H662" t="str">
        <f t="shared" si="40"/>
        <v/>
      </c>
      <c r="J662" s="10" t="str">
        <f t="shared" si="39"/>
        <v/>
      </c>
    </row>
    <row r="663" spans="2:10" x14ac:dyDescent="0.25">
      <c r="B663" s="8" t="str">
        <f t="shared" si="38"/>
        <v/>
      </c>
      <c r="F663" s="9" t="str">
        <f>IF(B663="","",C663*#REF!)</f>
        <v/>
      </c>
      <c r="G663" s="9"/>
      <c r="H663" t="str">
        <f t="shared" si="40"/>
        <v/>
      </c>
      <c r="J663" s="10" t="str">
        <f t="shared" si="39"/>
        <v/>
      </c>
    </row>
    <row r="664" spans="2:10" x14ac:dyDescent="0.25">
      <c r="B664" s="8" t="str">
        <f t="shared" si="38"/>
        <v/>
      </c>
      <c r="F664" s="9" t="str">
        <f>IF(B664="","",C664*#REF!)</f>
        <v/>
      </c>
      <c r="G664" s="9"/>
      <c r="H664" t="str">
        <f t="shared" si="40"/>
        <v/>
      </c>
      <c r="J664" s="10" t="str">
        <f t="shared" si="39"/>
        <v/>
      </c>
    </row>
    <row r="665" spans="2:10" x14ac:dyDescent="0.25">
      <c r="B665" s="8" t="str">
        <f t="shared" ref="B665:B718" si="41">IF(B664&lt;96,B664+1,"")</f>
        <v/>
      </c>
      <c r="F665" s="9" t="str">
        <f>IF(B665="","",C665*#REF!)</f>
        <v/>
      </c>
      <c r="G665" s="9"/>
      <c r="H665" t="str">
        <f t="shared" si="40"/>
        <v/>
      </c>
      <c r="J665" s="10" t="str">
        <f t="shared" ref="J665:J718" si="42">IF(B665="","",C665-H665)</f>
        <v/>
      </c>
    </row>
    <row r="666" spans="2:10" x14ac:dyDescent="0.25">
      <c r="B666" s="8" t="str">
        <f t="shared" si="41"/>
        <v/>
      </c>
      <c r="F666" s="9" t="str">
        <f>IF(B666="","",C666*#REF!)</f>
        <v/>
      </c>
      <c r="G666" s="9"/>
      <c r="H666" t="str">
        <f t="shared" si="40"/>
        <v/>
      </c>
      <c r="J666" s="10" t="str">
        <f t="shared" si="42"/>
        <v/>
      </c>
    </row>
    <row r="667" spans="2:10" x14ac:dyDescent="0.25">
      <c r="B667" s="8" t="str">
        <f t="shared" si="41"/>
        <v/>
      </c>
      <c r="F667" s="9" t="str">
        <f>IF(B667="","",C667*#REF!)</f>
        <v/>
      </c>
      <c r="G667" s="9"/>
      <c r="H667" t="str">
        <f t="shared" si="40"/>
        <v/>
      </c>
      <c r="J667" s="10" t="str">
        <f t="shared" si="42"/>
        <v/>
      </c>
    </row>
    <row r="668" spans="2:10" x14ac:dyDescent="0.25">
      <c r="B668" s="8" t="str">
        <f t="shared" si="41"/>
        <v/>
      </c>
      <c r="F668" s="9" t="str">
        <f>IF(B668="","",C668*#REF!)</f>
        <v/>
      </c>
      <c r="G668" s="9"/>
      <c r="H668" t="str">
        <f t="shared" ref="H668:H718" si="43">IF(H667&lt;$H$11,H667+1,"")</f>
        <v/>
      </c>
      <c r="J668" s="10" t="str">
        <f t="shared" si="42"/>
        <v/>
      </c>
    </row>
    <row r="669" spans="2:10" x14ac:dyDescent="0.25">
      <c r="B669" s="8" t="str">
        <f t="shared" si="41"/>
        <v/>
      </c>
      <c r="F669" s="9" t="str">
        <f>IF(B669="","",C669*#REF!)</f>
        <v/>
      </c>
      <c r="G669" s="9"/>
      <c r="H669" t="str">
        <f t="shared" si="43"/>
        <v/>
      </c>
      <c r="J669" s="10" t="str">
        <f t="shared" si="42"/>
        <v/>
      </c>
    </row>
    <row r="670" spans="2:10" x14ac:dyDescent="0.25">
      <c r="B670" s="8" t="str">
        <f t="shared" si="41"/>
        <v/>
      </c>
      <c r="F670" s="9" t="str">
        <f>IF(B670="","",C670*#REF!)</f>
        <v/>
      </c>
      <c r="G670" s="9"/>
      <c r="H670" t="str">
        <f t="shared" si="43"/>
        <v/>
      </c>
      <c r="J670" s="10" t="str">
        <f t="shared" si="42"/>
        <v/>
      </c>
    </row>
    <row r="671" spans="2:10" x14ac:dyDescent="0.25">
      <c r="B671" s="8" t="str">
        <f t="shared" si="41"/>
        <v/>
      </c>
      <c r="F671" s="9" t="str">
        <f>IF(B671="","",C671*#REF!)</f>
        <v/>
      </c>
      <c r="G671" s="9"/>
      <c r="H671" t="str">
        <f t="shared" si="43"/>
        <v/>
      </c>
      <c r="J671" s="10" t="str">
        <f t="shared" si="42"/>
        <v/>
      </c>
    </row>
    <row r="672" spans="2:10" x14ac:dyDescent="0.25">
      <c r="B672" s="8" t="str">
        <f t="shared" si="41"/>
        <v/>
      </c>
      <c r="F672" s="9" t="str">
        <f>IF(B672="","",C672*#REF!)</f>
        <v/>
      </c>
      <c r="G672" s="9"/>
      <c r="H672" t="str">
        <f t="shared" si="43"/>
        <v/>
      </c>
      <c r="J672" s="10" t="str">
        <f t="shared" si="42"/>
        <v/>
      </c>
    </row>
    <row r="673" spans="2:10" x14ac:dyDescent="0.25">
      <c r="B673" s="8" t="str">
        <f t="shared" si="41"/>
        <v/>
      </c>
      <c r="F673" s="9" t="str">
        <f>IF(B673="","",C673*#REF!)</f>
        <v/>
      </c>
      <c r="G673" s="9"/>
      <c r="H673" t="str">
        <f t="shared" si="43"/>
        <v/>
      </c>
      <c r="J673" s="10" t="str">
        <f t="shared" si="42"/>
        <v/>
      </c>
    </row>
    <row r="674" spans="2:10" x14ac:dyDescent="0.25">
      <c r="B674" s="8" t="str">
        <f t="shared" si="41"/>
        <v/>
      </c>
      <c r="F674" s="9" t="str">
        <f>IF(B674="","",C674*#REF!)</f>
        <v/>
      </c>
      <c r="G674" s="9"/>
      <c r="H674" t="str">
        <f t="shared" si="43"/>
        <v/>
      </c>
      <c r="J674" s="10" t="str">
        <f t="shared" si="42"/>
        <v/>
      </c>
    </row>
    <row r="675" spans="2:10" x14ac:dyDescent="0.25">
      <c r="B675" s="8" t="str">
        <f t="shared" si="41"/>
        <v/>
      </c>
      <c r="F675" s="9" t="str">
        <f>IF(B675="","",C675*#REF!)</f>
        <v/>
      </c>
      <c r="G675" s="9"/>
      <c r="H675" t="str">
        <f t="shared" si="43"/>
        <v/>
      </c>
      <c r="J675" s="10" t="str">
        <f t="shared" si="42"/>
        <v/>
      </c>
    </row>
    <row r="676" spans="2:10" x14ac:dyDescent="0.25">
      <c r="B676" s="8" t="str">
        <f t="shared" si="41"/>
        <v/>
      </c>
      <c r="F676" s="9" t="str">
        <f>IF(B676="","",C676*#REF!)</f>
        <v/>
      </c>
      <c r="G676" s="9"/>
      <c r="H676" t="str">
        <f t="shared" si="43"/>
        <v/>
      </c>
      <c r="J676" s="10" t="str">
        <f t="shared" si="42"/>
        <v/>
      </c>
    </row>
    <row r="677" spans="2:10" x14ac:dyDescent="0.25">
      <c r="B677" s="8" t="str">
        <f t="shared" si="41"/>
        <v/>
      </c>
      <c r="F677" s="9" t="str">
        <f>IF(B677="","",C677*#REF!)</f>
        <v/>
      </c>
      <c r="G677" s="9"/>
      <c r="H677" t="str">
        <f t="shared" si="43"/>
        <v/>
      </c>
      <c r="J677" s="10" t="str">
        <f t="shared" si="42"/>
        <v/>
      </c>
    </row>
    <row r="678" spans="2:10" x14ac:dyDescent="0.25">
      <c r="B678" s="8" t="str">
        <f t="shared" si="41"/>
        <v/>
      </c>
      <c r="F678" s="9" t="str">
        <f>IF(B678="","",C678*#REF!)</f>
        <v/>
      </c>
      <c r="G678" s="9"/>
      <c r="H678" t="str">
        <f t="shared" si="43"/>
        <v/>
      </c>
      <c r="J678" s="10" t="str">
        <f t="shared" si="42"/>
        <v/>
      </c>
    </row>
    <row r="679" spans="2:10" x14ac:dyDescent="0.25">
      <c r="B679" s="8" t="str">
        <f t="shared" si="41"/>
        <v/>
      </c>
      <c r="F679" s="9" t="str">
        <f>IF(B679="","",C679*#REF!)</f>
        <v/>
      </c>
      <c r="G679" s="9"/>
      <c r="H679" t="str">
        <f t="shared" si="43"/>
        <v/>
      </c>
      <c r="J679" s="10" t="str">
        <f t="shared" si="42"/>
        <v/>
      </c>
    </row>
    <row r="680" spans="2:10" x14ac:dyDescent="0.25">
      <c r="B680" s="8" t="str">
        <f t="shared" si="41"/>
        <v/>
      </c>
      <c r="F680" s="9" t="str">
        <f>IF(B680="","",C680*#REF!)</f>
        <v/>
      </c>
      <c r="G680" s="9"/>
      <c r="H680" t="str">
        <f t="shared" si="43"/>
        <v/>
      </c>
      <c r="J680" s="10" t="str">
        <f t="shared" si="42"/>
        <v/>
      </c>
    </row>
    <row r="681" spans="2:10" x14ac:dyDescent="0.25">
      <c r="B681" s="8" t="str">
        <f t="shared" si="41"/>
        <v/>
      </c>
      <c r="F681" s="9" t="str">
        <f>IF(B681="","",C681*#REF!)</f>
        <v/>
      </c>
      <c r="G681" s="9"/>
      <c r="H681" t="str">
        <f t="shared" si="43"/>
        <v/>
      </c>
      <c r="J681" s="10" t="str">
        <f t="shared" si="42"/>
        <v/>
      </c>
    </row>
    <row r="682" spans="2:10" x14ac:dyDescent="0.25">
      <c r="B682" s="8" t="str">
        <f t="shared" si="41"/>
        <v/>
      </c>
      <c r="F682" s="9" t="str">
        <f>IF(B682="","",C682*#REF!)</f>
        <v/>
      </c>
      <c r="G682" s="9"/>
      <c r="H682" t="str">
        <f t="shared" si="43"/>
        <v/>
      </c>
      <c r="J682" s="10" t="str">
        <f t="shared" si="42"/>
        <v/>
      </c>
    </row>
    <row r="683" spans="2:10" x14ac:dyDescent="0.25">
      <c r="B683" s="8" t="str">
        <f t="shared" si="41"/>
        <v/>
      </c>
      <c r="F683" s="9" t="str">
        <f>IF(B683="","",C683*#REF!)</f>
        <v/>
      </c>
      <c r="G683" s="9"/>
      <c r="H683" t="str">
        <f t="shared" si="43"/>
        <v/>
      </c>
      <c r="J683" s="10" t="str">
        <f t="shared" si="42"/>
        <v/>
      </c>
    </row>
    <row r="684" spans="2:10" x14ac:dyDescent="0.25">
      <c r="B684" s="8" t="str">
        <f t="shared" si="41"/>
        <v/>
      </c>
      <c r="F684" s="9" t="str">
        <f>IF(B684="","",C684*#REF!)</f>
        <v/>
      </c>
      <c r="G684" s="9"/>
      <c r="H684" t="str">
        <f t="shared" si="43"/>
        <v/>
      </c>
      <c r="J684" s="10" t="str">
        <f t="shared" si="42"/>
        <v/>
      </c>
    </row>
    <row r="685" spans="2:10" x14ac:dyDescent="0.25">
      <c r="B685" s="8" t="str">
        <f t="shared" si="41"/>
        <v/>
      </c>
      <c r="F685" s="9" t="str">
        <f>IF(B685="","",C685*#REF!)</f>
        <v/>
      </c>
      <c r="G685" s="9"/>
      <c r="H685" t="str">
        <f t="shared" si="43"/>
        <v/>
      </c>
      <c r="J685" s="10" t="str">
        <f t="shared" si="42"/>
        <v/>
      </c>
    </row>
    <row r="686" spans="2:10" x14ac:dyDescent="0.25">
      <c r="B686" s="8" t="str">
        <f t="shared" si="41"/>
        <v/>
      </c>
      <c r="F686" s="9" t="str">
        <f>IF(B686="","",C686*#REF!)</f>
        <v/>
      </c>
      <c r="G686" s="9"/>
      <c r="H686" t="str">
        <f t="shared" si="43"/>
        <v/>
      </c>
      <c r="J686" s="10" t="str">
        <f t="shared" si="42"/>
        <v/>
      </c>
    </row>
    <row r="687" spans="2:10" x14ac:dyDescent="0.25">
      <c r="B687" s="8" t="str">
        <f t="shared" si="41"/>
        <v/>
      </c>
      <c r="F687" s="9" t="str">
        <f>IF(B687="","",C687*#REF!)</f>
        <v/>
      </c>
      <c r="G687" s="9"/>
      <c r="H687" t="str">
        <f t="shared" si="43"/>
        <v/>
      </c>
      <c r="J687" s="10" t="str">
        <f t="shared" si="42"/>
        <v/>
      </c>
    </row>
    <row r="688" spans="2:10" x14ac:dyDescent="0.25">
      <c r="B688" s="8" t="str">
        <f t="shared" si="41"/>
        <v/>
      </c>
      <c r="F688" s="9" t="str">
        <f>IF(B688="","",C688*#REF!)</f>
        <v/>
      </c>
      <c r="G688" s="9"/>
      <c r="H688" t="str">
        <f t="shared" si="43"/>
        <v/>
      </c>
      <c r="J688" s="10" t="str">
        <f t="shared" si="42"/>
        <v/>
      </c>
    </row>
    <row r="689" spans="2:10" x14ac:dyDescent="0.25">
      <c r="B689" s="8" t="str">
        <f t="shared" si="41"/>
        <v/>
      </c>
      <c r="F689" s="9" t="str">
        <f>IF(B689="","",C689*#REF!)</f>
        <v/>
      </c>
      <c r="G689" s="9"/>
      <c r="H689" t="str">
        <f t="shared" si="43"/>
        <v/>
      </c>
      <c r="J689" s="10" t="str">
        <f t="shared" si="42"/>
        <v/>
      </c>
    </row>
    <row r="690" spans="2:10" x14ac:dyDescent="0.25">
      <c r="B690" s="8" t="str">
        <f t="shared" si="41"/>
        <v/>
      </c>
      <c r="F690" s="9" t="str">
        <f>IF(B690="","",C690*#REF!)</f>
        <v/>
      </c>
      <c r="G690" s="9"/>
      <c r="H690" t="str">
        <f t="shared" si="43"/>
        <v/>
      </c>
      <c r="J690" s="10" t="str">
        <f t="shared" si="42"/>
        <v/>
      </c>
    </row>
    <row r="691" spans="2:10" x14ac:dyDescent="0.25">
      <c r="B691" s="8" t="str">
        <f t="shared" si="41"/>
        <v/>
      </c>
      <c r="F691" s="9" t="str">
        <f>IF(B691="","",C691*#REF!)</f>
        <v/>
      </c>
      <c r="G691" s="9"/>
      <c r="H691" t="str">
        <f t="shared" si="43"/>
        <v/>
      </c>
      <c r="J691" s="10" t="str">
        <f t="shared" si="42"/>
        <v/>
      </c>
    </row>
    <row r="692" spans="2:10" x14ac:dyDescent="0.25">
      <c r="B692" s="8" t="str">
        <f t="shared" si="41"/>
        <v/>
      </c>
      <c r="F692" s="9" t="str">
        <f>IF(B692="","",C692*#REF!)</f>
        <v/>
      </c>
      <c r="G692" s="9"/>
      <c r="H692" t="str">
        <f t="shared" si="43"/>
        <v/>
      </c>
      <c r="J692" s="10" t="str">
        <f t="shared" si="42"/>
        <v/>
      </c>
    </row>
    <row r="693" spans="2:10" x14ac:dyDescent="0.25">
      <c r="B693" s="8" t="str">
        <f t="shared" si="41"/>
        <v/>
      </c>
      <c r="F693" s="9" t="str">
        <f>IF(B693="","",C693*#REF!)</f>
        <v/>
      </c>
      <c r="G693" s="9"/>
      <c r="H693" t="str">
        <f t="shared" si="43"/>
        <v/>
      </c>
      <c r="J693" s="10" t="str">
        <f t="shared" si="42"/>
        <v/>
      </c>
    </row>
    <row r="694" spans="2:10" x14ac:dyDescent="0.25">
      <c r="B694" s="8" t="str">
        <f t="shared" si="41"/>
        <v/>
      </c>
      <c r="F694" s="9" t="str">
        <f>IF(B694="","",C694*#REF!)</f>
        <v/>
      </c>
      <c r="G694" s="9"/>
      <c r="H694" t="str">
        <f t="shared" si="43"/>
        <v/>
      </c>
      <c r="J694" s="10" t="str">
        <f t="shared" si="42"/>
        <v/>
      </c>
    </row>
    <row r="695" spans="2:10" x14ac:dyDescent="0.25">
      <c r="B695" s="8" t="str">
        <f t="shared" si="41"/>
        <v/>
      </c>
      <c r="F695" s="9" t="str">
        <f>IF(B695="","",C695*#REF!)</f>
        <v/>
      </c>
      <c r="G695" s="9"/>
      <c r="H695" t="str">
        <f t="shared" si="43"/>
        <v/>
      </c>
      <c r="J695" s="10" t="str">
        <f t="shared" si="42"/>
        <v/>
      </c>
    </row>
    <row r="696" spans="2:10" x14ac:dyDescent="0.25">
      <c r="B696" s="8" t="str">
        <f t="shared" si="41"/>
        <v/>
      </c>
      <c r="F696" s="9" t="str">
        <f>IF(B696="","",C696*#REF!)</f>
        <v/>
      </c>
      <c r="G696" s="9"/>
      <c r="H696" t="str">
        <f t="shared" si="43"/>
        <v/>
      </c>
      <c r="J696" s="10" t="str">
        <f t="shared" si="42"/>
        <v/>
      </c>
    </row>
    <row r="697" spans="2:10" x14ac:dyDescent="0.25">
      <c r="B697" s="8" t="str">
        <f t="shared" si="41"/>
        <v/>
      </c>
      <c r="F697" s="9" t="str">
        <f>IF(B697="","",C697*#REF!)</f>
        <v/>
      </c>
      <c r="G697" s="9"/>
      <c r="H697" t="str">
        <f t="shared" si="43"/>
        <v/>
      </c>
      <c r="J697" s="10" t="str">
        <f t="shared" si="42"/>
        <v/>
      </c>
    </row>
    <row r="698" spans="2:10" x14ac:dyDescent="0.25">
      <c r="B698" s="8" t="str">
        <f t="shared" si="41"/>
        <v/>
      </c>
      <c r="F698" s="9" t="str">
        <f>IF(B698="","",C698*#REF!)</f>
        <v/>
      </c>
      <c r="G698" s="9"/>
      <c r="H698" t="str">
        <f t="shared" si="43"/>
        <v/>
      </c>
      <c r="J698" s="10" t="str">
        <f t="shared" si="42"/>
        <v/>
      </c>
    </row>
    <row r="699" spans="2:10" x14ac:dyDescent="0.25">
      <c r="B699" s="8" t="str">
        <f t="shared" si="41"/>
        <v/>
      </c>
      <c r="F699" s="9" t="str">
        <f>IF(B699="","",C699*#REF!)</f>
        <v/>
      </c>
      <c r="G699" s="9"/>
      <c r="H699" t="str">
        <f t="shared" si="43"/>
        <v/>
      </c>
      <c r="J699" s="10" t="str">
        <f t="shared" si="42"/>
        <v/>
      </c>
    </row>
    <row r="700" spans="2:10" x14ac:dyDescent="0.25">
      <c r="B700" s="8" t="str">
        <f t="shared" si="41"/>
        <v/>
      </c>
      <c r="F700" s="9" t="str">
        <f>IF(B700="","",C700*#REF!)</f>
        <v/>
      </c>
      <c r="G700" s="9"/>
      <c r="H700" t="str">
        <f t="shared" si="43"/>
        <v/>
      </c>
      <c r="J700" s="10" t="str">
        <f t="shared" si="42"/>
        <v/>
      </c>
    </row>
    <row r="701" spans="2:10" x14ac:dyDescent="0.25">
      <c r="B701" s="8" t="str">
        <f t="shared" si="41"/>
        <v/>
      </c>
      <c r="F701" s="9" t="str">
        <f>IF(B701="","",C701*#REF!)</f>
        <v/>
      </c>
      <c r="G701" s="9"/>
      <c r="H701" t="str">
        <f t="shared" si="43"/>
        <v/>
      </c>
      <c r="J701" s="10" t="str">
        <f t="shared" si="42"/>
        <v/>
      </c>
    </row>
    <row r="702" spans="2:10" x14ac:dyDescent="0.25">
      <c r="B702" s="8" t="str">
        <f t="shared" si="41"/>
        <v/>
      </c>
      <c r="F702" s="9" t="str">
        <f>IF(B702="","",C702*#REF!)</f>
        <v/>
      </c>
      <c r="G702" s="9"/>
      <c r="H702" t="str">
        <f t="shared" si="43"/>
        <v/>
      </c>
      <c r="J702" s="10" t="str">
        <f t="shared" si="42"/>
        <v/>
      </c>
    </row>
    <row r="703" spans="2:10" x14ac:dyDescent="0.25">
      <c r="B703" s="8" t="str">
        <f t="shared" si="41"/>
        <v/>
      </c>
      <c r="F703" s="9" t="str">
        <f>IF(B703="","",C703*#REF!)</f>
        <v/>
      </c>
      <c r="G703" s="9"/>
      <c r="H703" t="str">
        <f t="shared" si="43"/>
        <v/>
      </c>
      <c r="J703" s="10" t="str">
        <f t="shared" si="42"/>
        <v/>
      </c>
    </row>
    <row r="704" spans="2:10" x14ac:dyDescent="0.25">
      <c r="B704" s="8" t="str">
        <f t="shared" si="41"/>
        <v/>
      </c>
      <c r="F704" s="9" t="str">
        <f>IF(B704="","",C704*#REF!)</f>
        <v/>
      </c>
      <c r="G704" s="9"/>
      <c r="H704" t="str">
        <f t="shared" si="43"/>
        <v/>
      </c>
      <c r="J704" s="10" t="str">
        <f t="shared" si="42"/>
        <v/>
      </c>
    </row>
    <row r="705" spans="2:10" x14ac:dyDescent="0.25">
      <c r="B705" s="8" t="str">
        <f t="shared" si="41"/>
        <v/>
      </c>
      <c r="F705" s="9" t="str">
        <f>IF(B705="","",C705*#REF!)</f>
        <v/>
      </c>
      <c r="G705" s="9"/>
      <c r="H705" t="str">
        <f t="shared" si="43"/>
        <v/>
      </c>
      <c r="J705" s="10" t="str">
        <f t="shared" si="42"/>
        <v/>
      </c>
    </row>
    <row r="706" spans="2:10" x14ac:dyDescent="0.25">
      <c r="B706" s="8" t="str">
        <f t="shared" si="41"/>
        <v/>
      </c>
      <c r="F706" s="9" t="str">
        <f>IF(B706="","",C706*#REF!)</f>
        <v/>
      </c>
      <c r="G706" s="9"/>
      <c r="H706" t="str">
        <f t="shared" si="43"/>
        <v/>
      </c>
      <c r="J706" s="10" t="str">
        <f t="shared" si="42"/>
        <v/>
      </c>
    </row>
    <row r="707" spans="2:10" x14ac:dyDescent="0.25">
      <c r="B707" s="8" t="str">
        <f t="shared" si="41"/>
        <v/>
      </c>
      <c r="F707" s="9" t="str">
        <f>IF(B707="","",C707*#REF!)</f>
        <v/>
      </c>
      <c r="G707" s="9"/>
      <c r="H707" t="str">
        <f t="shared" si="43"/>
        <v/>
      </c>
      <c r="J707" s="10" t="str">
        <f t="shared" si="42"/>
        <v/>
      </c>
    </row>
    <row r="708" spans="2:10" x14ac:dyDescent="0.25">
      <c r="B708" s="8" t="str">
        <f t="shared" si="41"/>
        <v/>
      </c>
      <c r="F708" s="9" t="str">
        <f>IF(B708="","",C708*#REF!)</f>
        <v/>
      </c>
      <c r="G708" s="9"/>
      <c r="H708" t="str">
        <f t="shared" si="43"/>
        <v/>
      </c>
      <c r="J708" s="10" t="str">
        <f t="shared" si="42"/>
        <v/>
      </c>
    </row>
    <row r="709" spans="2:10" x14ac:dyDescent="0.25">
      <c r="B709" s="8" t="str">
        <f t="shared" si="41"/>
        <v/>
      </c>
      <c r="F709" s="9" t="str">
        <f>IF(B709="","",C709*#REF!)</f>
        <v/>
      </c>
      <c r="G709" s="9"/>
      <c r="H709" t="str">
        <f t="shared" si="43"/>
        <v/>
      </c>
      <c r="J709" s="10" t="str">
        <f t="shared" si="42"/>
        <v/>
      </c>
    </row>
    <row r="710" spans="2:10" x14ac:dyDescent="0.25">
      <c r="B710" s="8" t="str">
        <f t="shared" si="41"/>
        <v/>
      </c>
      <c r="F710" s="9" t="str">
        <f>IF(B710="","",C710*#REF!)</f>
        <v/>
      </c>
      <c r="G710" s="9"/>
      <c r="H710" t="str">
        <f t="shared" si="43"/>
        <v/>
      </c>
      <c r="J710" s="10" t="str">
        <f t="shared" si="42"/>
        <v/>
      </c>
    </row>
    <row r="711" spans="2:10" x14ac:dyDescent="0.25">
      <c r="B711" s="8" t="str">
        <f t="shared" si="41"/>
        <v/>
      </c>
      <c r="F711" s="9" t="str">
        <f>IF(B711="","",C711*#REF!)</f>
        <v/>
      </c>
      <c r="G711" s="9"/>
      <c r="H711" t="str">
        <f t="shared" si="43"/>
        <v/>
      </c>
      <c r="J711" s="10" t="str">
        <f t="shared" si="42"/>
        <v/>
      </c>
    </row>
    <row r="712" spans="2:10" x14ac:dyDescent="0.25">
      <c r="B712" s="8" t="str">
        <f t="shared" si="41"/>
        <v/>
      </c>
      <c r="F712" s="9" t="str">
        <f>IF(B712="","",C712*#REF!)</f>
        <v/>
      </c>
      <c r="G712" s="9"/>
      <c r="H712" t="str">
        <f t="shared" si="43"/>
        <v/>
      </c>
      <c r="J712" s="10" t="str">
        <f t="shared" si="42"/>
        <v/>
      </c>
    </row>
    <row r="713" spans="2:10" x14ac:dyDescent="0.25">
      <c r="B713" s="8" t="str">
        <f t="shared" si="41"/>
        <v/>
      </c>
      <c r="F713" s="9" t="str">
        <f>IF(B713="","",C713*#REF!)</f>
        <v/>
      </c>
      <c r="G713" s="9"/>
      <c r="H713" t="str">
        <f t="shared" si="43"/>
        <v/>
      </c>
      <c r="J713" s="10" t="str">
        <f t="shared" si="42"/>
        <v/>
      </c>
    </row>
    <row r="714" spans="2:10" x14ac:dyDescent="0.25">
      <c r="B714" s="8" t="str">
        <f t="shared" si="41"/>
        <v/>
      </c>
      <c r="F714" s="9" t="str">
        <f>IF(B714="","",C714*#REF!)</f>
        <v/>
      </c>
      <c r="G714" s="9"/>
      <c r="H714" t="str">
        <f t="shared" si="43"/>
        <v/>
      </c>
      <c r="J714" s="10" t="str">
        <f t="shared" si="42"/>
        <v/>
      </c>
    </row>
    <row r="715" spans="2:10" x14ac:dyDescent="0.25">
      <c r="B715" s="8" t="str">
        <f t="shared" si="41"/>
        <v/>
      </c>
      <c r="F715" s="9" t="str">
        <f>IF(B715="","",C715*#REF!)</f>
        <v/>
      </c>
      <c r="G715" s="9"/>
      <c r="H715" t="str">
        <f t="shared" si="43"/>
        <v/>
      </c>
      <c r="J715" s="10" t="str">
        <f t="shared" si="42"/>
        <v/>
      </c>
    </row>
    <row r="716" spans="2:10" x14ac:dyDescent="0.25">
      <c r="B716" s="8" t="str">
        <f t="shared" si="41"/>
        <v/>
      </c>
      <c r="F716" s="9" t="str">
        <f>IF(B716="","",C716*#REF!)</f>
        <v/>
      </c>
      <c r="G716" s="9"/>
      <c r="H716" t="str">
        <f t="shared" si="43"/>
        <v/>
      </c>
      <c r="J716" s="10" t="str">
        <f t="shared" si="42"/>
        <v/>
      </c>
    </row>
    <row r="717" spans="2:10" x14ac:dyDescent="0.25">
      <c r="B717" s="8" t="str">
        <f t="shared" si="41"/>
        <v/>
      </c>
      <c r="F717" s="9" t="str">
        <f>IF(B717="","",C717*#REF!)</f>
        <v/>
      </c>
      <c r="G717" s="9"/>
      <c r="H717" t="str">
        <f t="shared" si="43"/>
        <v/>
      </c>
      <c r="J717" s="10" t="str">
        <f t="shared" si="42"/>
        <v/>
      </c>
    </row>
    <row r="718" spans="2:10" x14ac:dyDescent="0.25">
      <c r="B718" s="8" t="str">
        <f t="shared" si="41"/>
        <v/>
      </c>
      <c r="F718" s="9" t="str">
        <f>IF(B718="","",C718*#REF!)</f>
        <v/>
      </c>
      <c r="G718" s="9"/>
      <c r="H718" t="str">
        <f t="shared" si="43"/>
        <v/>
      </c>
      <c r="J718" s="10" t="str">
        <f t="shared" si="42"/>
        <v/>
      </c>
    </row>
  </sheetData>
  <mergeCells count="9">
    <mergeCell ref="B21:B22"/>
    <mergeCell ref="F6:H6"/>
    <mergeCell ref="B19:J19"/>
    <mergeCell ref="C21:C22"/>
    <mergeCell ref="D21:D22"/>
    <mergeCell ref="F21:H21"/>
    <mergeCell ref="J21:J22"/>
    <mergeCell ref="E21:E22"/>
    <mergeCell ref="G7:H7"/>
  </mergeCells>
  <pageMargins left="0.7" right="0.7" top="0.75" bottom="0.75" header="0.3" footer="0.3"/>
  <ignoredErrors>
    <ignoredError sqref="H23:H30" formula="1"/>
  </ignoredErrors>
</worksheet>
</file>

<file path=docMetadata/LabelInfo.xml><?xml version="1.0" encoding="utf-8"?>
<clbl:labelList xmlns:clbl="http://schemas.microsoft.com/office/2020/mipLabelMetadata">
  <clbl:label id="{ff7e4b4e-9fe2-4485-a2f7-99690d1a8404}" enabled="0" method="" siteId="{ff7e4b4e-9fe2-4485-a2f7-99690d1a840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LEASING MACHINE 1 &amp; OPT</vt:lpstr>
    </vt:vector>
  </TitlesOfParts>
  <Company>HOPITAUX UNIVERSITAIRES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BAUDY Stanislas</dc:creator>
  <cp:lastModifiedBy>BAUDY Stanislas</cp:lastModifiedBy>
  <dcterms:created xsi:type="dcterms:W3CDTF">2025-01-12T10:42:09Z</dcterms:created>
  <dcterms:modified xsi:type="dcterms:W3CDTF">2025-01-14T17:16:06Z</dcterms:modified>
</cp:coreProperties>
</file>