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uy\Desktop\"/>
    </mc:Choice>
  </mc:AlternateContent>
  <bookViews>
    <workbookView xWindow="0" yWindow="0" windowWidth="25125" windowHeight="10545"/>
  </bookViews>
  <sheets>
    <sheet name="Feuil1" sheetId="1" r:id="rId1"/>
    <sheet name="Feuil2" sheetId="2" r:id="rId2"/>
    <sheet name="Feuil3" sheetId="3" r:id="rId3"/>
  </sheets>
  <calcPr calcId="152511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G5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E5" i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4" i="1"/>
  <c r="I4" i="1" s="1"/>
  <c r="G6" i="1"/>
  <c r="I6" i="1"/>
  <c r="G7" i="1"/>
  <c r="I7" i="1"/>
  <c r="G8" i="1"/>
  <c r="I8" i="1"/>
  <c r="G9" i="1"/>
  <c r="I9" i="1"/>
  <c r="G10" i="1"/>
  <c r="I10" i="1"/>
  <c r="G11" i="1"/>
  <c r="I11" i="1"/>
  <c r="G12" i="1"/>
  <c r="I12" i="1"/>
  <c r="G13" i="1"/>
  <c r="I13" i="1"/>
  <c r="G14" i="1"/>
  <c r="I14" i="1"/>
  <c r="G15" i="1"/>
  <c r="I15" i="1"/>
  <c r="G16" i="1"/>
  <c r="I16" i="1"/>
  <c r="G17" i="1"/>
  <c r="I17" i="1"/>
  <c r="G18" i="1"/>
  <c r="I18" i="1"/>
  <c r="G4" i="1"/>
  <c r="G19" i="1" l="1"/>
  <c r="I19" i="1"/>
  <c r="E19" i="1"/>
</calcChain>
</file>

<file path=xl/sharedStrings.xml><?xml version="1.0" encoding="utf-8"?>
<sst xmlns="http://schemas.openxmlformats.org/spreadsheetml/2006/main" count="14" uniqueCount="10">
  <si>
    <t>date</t>
  </si>
  <si>
    <t>heure de debut</t>
  </si>
  <si>
    <t>heure de fin</t>
  </si>
  <si>
    <t>total</t>
  </si>
  <si>
    <t>de</t>
  </si>
  <si>
    <t>a</t>
  </si>
  <si>
    <t xml:space="preserve">H total </t>
  </si>
  <si>
    <t>Jour</t>
  </si>
  <si>
    <t>Soir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</si>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</sst>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6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horizontal="center" vertical="center" wrapText="1" shrinkToFi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  <xf numFmtId="164" fontId="0" fillId="0" borderId="7" xfId="0" applyNumberFormat="1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164" fontId="0" fillId="0" borderId="2" xfId="0" applyNumberFormat="1" applyBorder="1" applyAlignment="1">
      <alignment horizontal="center" vertical="center" wrapText="1" shrinkToFit="1"/>
    </xf>
    <xf numFmtId="164" fontId="0" fillId="0" borderId="3" xfId="0" applyNumberFormat="1" applyBorder="1" applyAlignment="1">
      <alignment horizontal="center" vertical="center" wrapText="1" shrinkToFit="1"/>
    </xf>
    <xf numFmtId="166" fontId="0" fillId="0" borderId="6" xfId="0" applyNumberFormat="1" applyBorder="1" applyAlignment="1">
      <alignment horizontal="center" vertical="center" wrapText="1" shrinkToFit="1"/>
    </xf>
    <xf numFmtId="166" fontId="0" fillId="0" borderId="7" xfId="0" applyNumberFormat="1" applyBorder="1" applyAlignment="1">
      <alignment horizontal="center" vertical="center" wrapText="1" shrinkToFit="1"/>
    </xf>
    <xf numFmtId="164" fontId="0" fillId="0" borderId="12" xfId="0" applyNumberFormat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wrapText="1" shrinkToFit="1"/>
    </xf>
    <xf numFmtId="164" fontId="0" fillId="0" borderId="15" xfId="0" applyNumberFormat="1" applyBorder="1" applyAlignment="1">
      <alignment horizontal="center" vertical="center" wrapText="1" shrinkToFit="1"/>
    </xf>
    <xf numFmtId="0" fontId="0" fillId="0" borderId="16" xfId="0" applyBorder="1" applyAlignment="1">
      <alignment horizontal="center" vertical="center" wrapText="1" shrinkToFit="1"/>
    </xf>
    <xf numFmtId="164" fontId="0" fillId="0" borderId="11" xfId="0" applyNumberFormat="1" applyBorder="1" applyAlignment="1">
      <alignment horizontal="center" vertical="center" wrapText="1" shrinkToFit="1"/>
    </xf>
    <xf numFmtId="164" fontId="0" fillId="0" borderId="17" xfId="0" applyNumberFormat="1" applyBorder="1" applyAlignment="1">
      <alignment horizontal="center" vertical="center" wrapText="1" shrinkToFit="1"/>
    </xf>
    <xf numFmtId="164" fontId="0" fillId="0" borderId="18" xfId="0" applyNumberFormat="1" applyBorder="1" applyAlignment="1">
      <alignment horizontal="center" vertical="center" wrapText="1" shrinkToFit="1"/>
    </xf>
    <xf numFmtId="164" fontId="0" fillId="0" borderId="13" xfId="0" applyNumberFormat="1" applyBorder="1" applyAlignment="1">
      <alignment horizontal="center" vertical="center" wrapText="1" shrinkToFit="1"/>
    </xf>
    <xf numFmtId="0" fontId="0" fillId="0" borderId="19" xfId="0" applyBorder="1" applyAlignment="1">
      <alignment horizontal="center" vertical="center" wrapText="1" shrinkToFit="1"/>
    </xf>
    <xf numFmtId="0" fontId="0" fillId="0" borderId="20" xfId="0" applyBorder="1" applyAlignment="1">
      <alignment horizontal="center" vertical="center" wrapText="1" shrinkToFit="1"/>
    </xf>
    <xf numFmtId="0" fontId="0" fillId="0" borderId="21" xfId="0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3"/>
  <sheetViews>
    <sheetView tabSelected="1" workbookViewId="0">
      <selection activeCell="L3" sqref="L3"/>
    </sheetView>
  </sheetViews>
  <sheetFormatPr baseColWidth="10" defaultColWidth="11.42578125" defaultRowHeight="15" x14ac:dyDescent="0.25"/>
  <cols>
    <col min="1" max="1" width="11.42578125" style="1"/>
    <col min="2" max="2" width="12.7109375" style="1" customWidth="1"/>
    <col min="3" max="4" width="10.7109375" style="1" customWidth="1"/>
    <col min="5" max="10" width="8.140625" style="1" bestFit="1" customWidth="1"/>
    <col min="11" max="16384" width="11.42578125" style="1"/>
  </cols>
  <sheetData>
    <row r="1" spans="2:11" ht="15.75" thickBot="1" x14ac:dyDescent="0.3">
      <c r="E1" s="32" t="s">
        <v>7</v>
      </c>
      <c r="F1" s="32"/>
      <c r="G1" s="32" t="s">
        <v>8</v>
      </c>
      <c r="H1" s="32"/>
      <c r="I1" s="32" t="s">
        <v>9</v>
      </c>
      <c r="J1" s="32"/>
    </row>
    <row r="2" spans="2:11" ht="15" customHeight="1" x14ac:dyDescent="0.25">
      <c r="B2" s="12" t="s">
        <v>0</v>
      </c>
      <c r="C2" s="14" t="s">
        <v>1</v>
      </c>
      <c r="D2" s="16" t="s">
        <v>2</v>
      </c>
      <c r="E2" s="11" t="s">
        <v>4</v>
      </c>
      <c r="F2" s="10" t="s">
        <v>5</v>
      </c>
      <c r="G2" s="11" t="s">
        <v>4</v>
      </c>
      <c r="H2" s="10" t="s">
        <v>5</v>
      </c>
      <c r="I2" s="11" t="s">
        <v>4</v>
      </c>
      <c r="J2" s="10" t="s">
        <v>5</v>
      </c>
      <c r="K2" s="30" t="s">
        <v>6</v>
      </c>
    </row>
    <row r="3" spans="2:11" ht="42" customHeight="1" thickBot="1" x14ac:dyDescent="0.3">
      <c r="B3" s="13"/>
      <c r="C3" s="15"/>
      <c r="D3" s="17"/>
      <c r="E3" s="20">
        <v>0.25</v>
      </c>
      <c r="F3" s="21">
        <v>0.75</v>
      </c>
      <c r="G3" s="20">
        <v>0.75</v>
      </c>
      <c r="H3" s="21">
        <v>0.875</v>
      </c>
      <c r="I3" s="20">
        <v>0.875</v>
      </c>
      <c r="J3" s="21">
        <v>0.25</v>
      </c>
      <c r="K3" s="31"/>
    </row>
    <row r="4" spans="2:11" x14ac:dyDescent="0.25">
      <c r="B4" s="23"/>
      <c r="C4" s="4">
        <v>0.5</v>
      </c>
      <c r="D4" s="4">
        <v>0.95833333333333337</v>
      </c>
      <c r="E4" s="18">
        <f>IF(AND(D4&gt;=$E$3,D4&lt;=$F$3),($E$3+D4),IF(OR(C4&gt;=$F$3,D4&lt;=$E$3),"---",MIN($F$3,D4)-MAX($E$3,C4)))</f>
        <v>0.25</v>
      </c>
      <c r="F4" s="19"/>
      <c r="G4" s="18">
        <f>IF(OR(C4&gt;=$H$3,D4&lt;=$G$3),"---",MIN($H$3,D4)-MAX($G$3,C4))</f>
        <v>0.125</v>
      </c>
      <c r="H4" s="19"/>
      <c r="I4" s="18">
        <f>K4-G4-E4</f>
        <v>8.333333333333337E-2</v>
      </c>
      <c r="J4" s="22"/>
      <c r="K4" s="29">
        <f>MOD(D4-C4,1)</f>
        <v>0.45833333333333337</v>
      </c>
    </row>
    <row r="5" spans="2:11" x14ac:dyDescent="0.25">
      <c r="B5" s="25"/>
      <c r="C5" s="3">
        <v>0.75</v>
      </c>
      <c r="D5" s="3">
        <v>8.3333333333333329E-2</v>
      </c>
      <c r="E5" s="18" t="str">
        <f>IF(AND(D5&gt;=$E$3,D5&lt;=$F$3),($E$3+D5),IF(OR(C5&gt;=$F$3,D5&lt;=$E$3),"---",MIN($F$3,D5)-MAX($E$3,C5)))</f>
        <v>---</v>
      </c>
      <c r="F5" s="19"/>
      <c r="G5" s="18" t="str">
        <f>IF(OR(C5&gt;=$H$3,D5&lt;=$G$3),"---",MIN($H$3,D5)-MAX($G$3,C5))</f>
        <v>---</v>
      </c>
      <c r="H5" s="19"/>
      <c r="I5" s="18" t="str">
        <f>IF(OR(C5&gt;=$J$3,D5&lt;=$I$3),"---",MIN($J$3,D5)-MAX($I$3,C5))</f>
        <v>---</v>
      </c>
      <c r="J5" s="22"/>
      <c r="K5" s="24">
        <f t="shared" ref="K5:K19" si="0">MOD(D5-C5,1)</f>
        <v>0.33333333333333337</v>
      </c>
    </row>
    <row r="6" spans="2:11" x14ac:dyDescent="0.25">
      <c r="B6" s="25"/>
      <c r="C6" s="3"/>
      <c r="D6" s="3"/>
      <c r="E6" s="18" t="str">
        <f>IF(AND(D6&gt;=$E$3,D6&lt;=$F$3),($E$3+D6),IF(OR(C6&gt;=$F$3,D6&lt;=$E$3),"---",MIN($F$3,D6)-MAX($E$3,C6)))</f>
        <v>---</v>
      </c>
      <c r="F6" s="19"/>
      <c r="G6" s="18" t="str">
        <f>IF(OR(C6&gt;=$H$3,D6&lt;=$G$3),"---",MIN($H$3,D6)-MAX($G$3,C6))</f>
        <v>---</v>
      </c>
      <c r="H6" s="19"/>
      <c r="I6" s="18" t="str">
        <f t="shared" ref="I5:I18" si="1">IF(OR(C6&gt;=$J$3,D6&lt;=$I$3),"---",MIN($J$3,D6)-MAX($I$3,C6))</f>
        <v>---</v>
      </c>
      <c r="J6" s="22"/>
      <c r="K6" s="24">
        <f t="shared" si="0"/>
        <v>0</v>
      </c>
    </row>
    <row r="7" spans="2:11" x14ac:dyDescent="0.25">
      <c r="B7" s="25"/>
      <c r="C7" s="3"/>
      <c r="D7" s="3"/>
      <c r="E7" s="18" t="str">
        <f>IF(AND(D7&gt;=$E$3,D7&lt;=$F$3),($E$3+D7),IF(OR(C7&gt;=$F$3,D7&lt;=$E$3),"---",MIN($F$3,D7)-MAX($E$3,C7)))</f>
        <v>---</v>
      </c>
      <c r="F7" s="19"/>
      <c r="G7" s="18" t="str">
        <f>IF(OR(C7&gt;=$H$3,D7&lt;=$G$3),"---",MIN($H$3,D7)-MAX($G$3,C7))</f>
        <v>---</v>
      </c>
      <c r="H7" s="19"/>
      <c r="I7" s="18" t="str">
        <f t="shared" si="1"/>
        <v>---</v>
      </c>
      <c r="J7" s="22"/>
      <c r="K7" s="24">
        <f t="shared" si="0"/>
        <v>0</v>
      </c>
    </row>
    <row r="8" spans="2:11" x14ac:dyDescent="0.25">
      <c r="B8" s="25"/>
      <c r="C8" s="3"/>
      <c r="D8" s="3"/>
      <c r="E8" s="18" t="str">
        <f>IF(AND(D8&gt;=$E$3,D8&lt;=$F$3),($E$3+D8),IF(OR(C8&gt;=$F$3,D8&lt;=$E$3),"---",MIN($F$3,D8)-MAX($E$3,C8)))</f>
        <v>---</v>
      </c>
      <c r="F8" s="19"/>
      <c r="G8" s="18" t="str">
        <f>IF(OR(C8&gt;=$H$3,D8&lt;=$G$3),"---",MIN($H$3,D8)-MAX($G$3,C8))</f>
        <v>---</v>
      </c>
      <c r="H8" s="19"/>
      <c r="I8" s="18" t="str">
        <f t="shared" si="1"/>
        <v>---</v>
      </c>
      <c r="J8" s="22"/>
      <c r="K8" s="24">
        <f t="shared" si="0"/>
        <v>0</v>
      </c>
    </row>
    <row r="9" spans="2:11" x14ac:dyDescent="0.25">
      <c r="B9" s="25"/>
      <c r="C9" s="3"/>
      <c r="D9" s="3"/>
      <c r="E9" s="18" t="str">
        <f>IF(AND(D9&gt;=$E$3,D9&lt;=$F$3),($E$3+D9),IF(OR(C9&gt;=$F$3,D9&lt;=$E$3),"---",MIN($F$3,D9)-MAX($E$3,C9)))</f>
        <v>---</v>
      </c>
      <c r="F9" s="19"/>
      <c r="G9" s="18" t="str">
        <f>IF(OR(C9&gt;=$H$3,D9&lt;=$G$3),"---",MIN($H$3,D9)-MAX($G$3,C9))</f>
        <v>---</v>
      </c>
      <c r="H9" s="19"/>
      <c r="I9" s="18" t="str">
        <f t="shared" si="1"/>
        <v>---</v>
      </c>
      <c r="J9" s="22"/>
      <c r="K9" s="24">
        <f t="shared" si="0"/>
        <v>0</v>
      </c>
    </row>
    <row r="10" spans="2:11" x14ac:dyDescent="0.25">
      <c r="B10" s="25"/>
      <c r="C10" s="3"/>
      <c r="D10" s="3"/>
      <c r="E10" s="18" t="str">
        <f>IF(AND(D10&gt;=$E$3,D10&lt;=$F$3),($E$3+D10),IF(OR(C10&gt;=$F$3,D10&lt;=$E$3),"---",MIN($F$3,D10)-MAX($E$3,C10)))</f>
        <v>---</v>
      </c>
      <c r="F10" s="19"/>
      <c r="G10" s="18" t="str">
        <f>IF(OR(C10&gt;=$H$3,D10&lt;=$G$3),"---",MIN($H$3,D10)-MAX($G$3,C10))</f>
        <v>---</v>
      </c>
      <c r="H10" s="19"/>
      <c r="I10" s="18" t="str">
        <f t="shared" si="1"/>
        <v>---</v>
      </c>
      <c r="J10" s="22"/>
      <c r="K10" s="24">
        <f t="shared" si="0"/>
        <v>0</v>
      </c>
    </row>
    <row r="11" spans="2:11" x14ac:dyDescent="0.25">
      <c r="B11" s="25"/>
      <c r="C11" s="3"/>
      <c r="D11" s="3"/>
      <c r="E11" s="18" t="str">
        <f>IF(AND(D11&gt;=$E$3,D11&lt;=$F$3),($E$3+D11),IF(OR(C11&gt;=$F$3,D11&lt;=$E$3),"---",MIN($F$3,D11)-MAX($E$3,C11)))</f>
        <v>---</v>
      </c>
      <c r="F11" s="19"/>
      <c r="G11" s="18" t="str">
        <f>IF(OR(C11&gt;=$H$3,D11&lt;=$G$3),"---",MIN($H$3,D11)-MAX($G$3,C11))</f>
        <v>---</v>
      </c>
      <c r="H11" s="19"/>
      <c r="I11" s="18" t="str">
        <f t="shared" si="1"/>
        <v>---</v>
      </c>
      <c r="J11" s="22"/>
      <c r="K11" s="24">
        <f t="shared" si="0"/>
        <v>0</v>
      </c>
    </row>
    <row r="12" spans="2:11" x14ac:dyDescent="0.25">
      <c r="B12" s="25"/>
      <c r="C12" s="3"/>
      <c r="D12" s="3"/>
      <c r="E12" s="18" t="str">
        <f>IF(AND(D12&gt;=$E$3,D12&lt;=$F$3),($E$3+D12),IF(OR(C12&gt;=$F$3,D12&lt;=$E$3),"---",MIN($F$3,D12)-MAX($E$3,C12)))</f>
        <v>---</v>
      </c>
      <c r="F12" s="19"/>
      <c r="G12" s="18" t="str">
        <f>IF(OR(C12&gt;=$H$3,D12&lt;=$G$3),"---",MIN($H$3,D12)-MAX($G$3,C12))</f>
        <v>---</v>
      </c>
      <c r="H12" s="19"/>
      <c r="I12" s="18" t="str">
        <f t="shared" si="1"/>
        <v>---</v>
      </c>
      <c r="J12" s="22"/>
      <c r="K12" s="24">
        <f t="shared" si="0"/>
        <v>0</v>
      </c>
    </row>
    <row r="13" spans="2:11" x14ac:dyDescent="0.25">
      <c r="B13" s="25"/>
      <c r="C13" s="3"/>
      <c r="D13" s="3"/>
      <c r="E13" s="18" t="str">
        <f>IF(AND(D13&gt;=$E$3,D13&lt;=$F$3),($E$3+D13),IF(OR(C13&gt;=$F$3,D13&lt;=$E$3),"---",MIN($F$3,D13)-MAX($E$3,C13)))</f>
        <v>---</v>
      </c>
      <c r="F13" s="19"/>
      <c r="G13" s="18" t="str">
        <f>IF(OR(C13&gt;=$H$3,D13&lt;=$G$3),"---",MIN($H$3,D13)-MAX($G$3,C13))</f>
        <v>---</v>
      </c>
      <c r="H13" s="19"/>
      <c r="I13" s="18" t="str">
        <f t="shared" si="1"/>
        <v>---</v>
      </c>
      <c r="J13" s="22"/>
      <c r="K13" s="24">
        <f t="shared" si="0"/>
        <v>0</v>
      </c>
    </row>
    <row r="14" spans="2:11" x14ac:dyDescent="0.25">
      <c r="B14" s="25"/>
      <c r="C14" s="3"/>
      <c r="D14" s="3"/>
      <c r="E14" s="18" t="str">
        <f>IF(AND(D14&gt;=$E$3,D14&lt;=$F$3),($E$3+D14),IF(OR(C14&gt;=$F$3,D14&lt;=$E$3),"---",MIN($F$3,D14)-MAX($E$3,C14)))</f>
        <v>---</v>
      </c>
      <c r="F14" s="19"/>
      <c r="G14" s="18" t="str">
        <f>IF(OR(C14&gt;=$H$3,D14&lt;=$G$3),"---",MIN($H$3,D14)-MAX($G$3,C14))</f>
        <v>---</v>
      </c>
      <c r="H14" s="19"/>
      <c r="I14" s="18" t="str">
        <f t="shared" si="1"/>
        <v>---</v>
      </c>
      <c r="J14" s="22"/>
      <c r="K14" s="24">
        <f t="shared" si="0"/>
        <v>0</v>
      </c>
    </row>
    <row r="15" spans="2:11" x14ac:dyDescent="0.25">
      <c r="B15" s="25"/>
      <c r="C15" s="3"/>
      <c r="D15" s="3"/>
      <c r="E15" s="18" t="str">
        <f>IF(AND(D15&gt;=$E$3,D15&lt;=$F$3),($E$3+D15),IF(OR(C15&gt;=$F$3,D15&lt;=$E$3),"---",MIN($F$3,D15)-MAX($E$3,C15)))</f>
        <v>---</v>
      </c>
      <c r="F15" s="19"/>
      <c r="G15" s="18" t="str">
        <f>IF(OR(C15&gt;=$H$3,D15&lt;=$G$3),"---",MIN($H$3,D15)-MAX($G$3,C15))</f>
        <v>---</v>
      </c>
      <c r="H15" s="19"/>
      <c r="I15" s="18" t="str">
        <f t="shared" si="1"/>
        <v>---</v>
      </c>
      <c r="J15" s="22"/>
      <c r="K15" s="24">
        <f t="shared" si="0"/>
        <v>0</v>
      </c>
    </row>
    <row r="16" spans="2:11" x14ac:dyDescent="0.25">
      <c r="B16" s="25"/>
      <c r="C16" s="3"/>
      <c r="D16" s="3"/>
      <c r="E16" s="18" t="str">
        <f>IF(AND(D16&gt;=$E$3,D16&lt;=$F$3),($E$3+D16),IF(OR(C16&gt;=$F$3,D16&lt;=$E$3),"---",MIN($F$3,D16)-MAX($E$3,C16)))</f>
        <v>---</v>
      </c>
      <c r="F16" s="19"/>
      <c r="G16" s="18" t="str">
        <f>IF(OR(C16&gt;=$H$3,D16&lt;=$G$3),"---",MIN($H$3,D16)-MAX($G$3,C16))</f>
        <v>---</v>
      </c>
      <c r="H16" s="19"/>
      <c r="I16" s="18" t="str">
        <f t="shared" si="1"/>
        <v>---</v>
      </c>
      <c r="J16" s="22"/>
      <c r="K16" s="24">
        <f t="shared" si="0"/>
        <v>0</v>
      </c>
    </row>
    <row r="17" spans="2:11" x14ac:dyDescent="0.25">
      <c r="B17" s="25"/>
      <c r="C17" s="3"/>
      <c r="D17" s="3"/>
      <c r="E17" s="18" t="str">
        <f>IF(AND(D17&gt;=$E$3,D17&lt;=$F$3),($E$3+D17),IF(OR(C17&gt;=$F$3,D17&lt;=$E$3),"---",MIN($F$3,D17)-MAX($E$3,C17)))</f>
        <v>---</v>
      </c>
      <c r="F17" s="19"/>
      <c r="G17" s="18" t="str">
        <f>IF(OR(C17&gt;=$H$3,D17&lt;=$G$3),"---",MIN($H$3,D17)-MAX($G$3,C17))</f>
        <v>---</v>
      </c>
      <c r="H17" s="19"/>
      <c r="I17" s="18" t="str">
        <f t="shared" si="1"/>
        <v>---</v>
      </c>
      <c r="J17" s="22"/>
      <c r="K17" s="24">
        <f t="shared" si="0"/>
        <v>0</v>
      </c>
    </row>
    <row r="18" spans="2:11" x14ac:dyDescent="0.25">
      <c r="B18" s="25"/>
      <c r="C18" s="3"/>
      <c r="D18" s="3"/>
      <c r="E18" s="18" t="str">
        <f>IF(AND(D18&gt;=$E$3,D18&lt;=$F$3),($E$3+D18),IF(OR(C18&gt;=$F$3,D18&lt;=$E$3),"---",MIN($F$3,D18)-MAX($E$3,C18)))</f>
        <v>---</v>
      </c>
      <c r="F18" s="19"/>
      <c r="G18" s="18" t="str">
        <f>IF(OR(C18&gt;=$H$3,D18&lt;=$G$3),"---",MIN($H$3,D18)-MAX($G$3,C18))</f>
        <v>---</v>
      </c>
      <c r="H18" s="19"/>
      <c r="I18" s="18" t="str">
        <f t="shared" si="1"/>
        <v>---</v>
      </c>
      <c r="J18" s="22"/>
      <c r="K18" s="24">
        <f t="shared" si="0"/>
        <v>0</v>
      </c>
    </row>
    <row r="19" spans="2:11" ht="15.75" thickBot="1" x14ac:dyDescent="0.3">
      <c r="B19" s="13" t="s">
        <v>3</v>
      </c>
      <c r="C19" s="15"/>
      <c r="D19" s="15"/>
      <c r="E19" s="26">
        <f>IF(OR(SUM(E4:F18)="",SUM(E4:F18)),SUM(E4:F18),"---")</f>
        <v>0.25</v>
      </c>
      <c r="F19" s="27"/>
      <c r="G19" s="26">
        <f t="shared" ref="G19" si="2">IF(OR(SUM(G4:H18)="",SUM(G4:H18)),SUM(G4:H18),"---")</f>
        <v>0.125</v>
      </c>
      <c r="H19" s="27"/>
      <c r="I19" s="26">
        <f t="shared" ref="I19" si="3">IF(OR(SUM(I4:J18)="",SUM(I4:J18)),SUM(I4:J18),"---")</f>
        <v>8.333333333333337E-2</v>
      </c>
      <c r="J19" s="28"/>
      <c r="K19" s="9">
        <f t="shared" si="0"/>
        <v>0</v>
      </c>
    </row>
    <row r="20" spans="2:11" x14ac:dyDescent="0.25">
      <c r="B20" s="2"/>
      <c r="C20" s="2"/>
      <c r="D20" s="2"/>
      <c r="E20" s="2"/>
      <c r="F20" s="2"/>
      <c r="G20" s="2"/>
      <c r="H20" s="2"/>
      <c r="I20" s="2"/>
      <c r="J20" s="2"/>
    </row>
    <row r="21" spans="2:11" x14ac:dyDescent="0.25">
      <c r="B21" s="2"/>
      <c r="C21" s="2"/>
      <c r="D21" s="2"/>
      <c r="E21" s="2"/>
      <c r="F21" s="2"/>
      <c r="G21" s="2"/>
      <c r="H21" s="2"/>
      <c r="I21" s="2"/>
      <c r="J21" s="2"/>
    </row>
    <row r="22" spans="2:11" x14ac:dyDescent="0.25">
      <c r="B22" s="2"/>
      <c r="C22" s="2"/>
      <c r="D22" s="2"/>
      <c r="E22" s="2"/>
      <c r="F22" s="2"/>
      <c r="G22" s="2"/>
      <c r="H22" s="2"/>
      <c r="I22" s="2"/>
      <c r="J22" s="2"/>
    </row>
    <row r="23" spans="2:11" x14ac:dyDescent="0.25">
      <c r="B23" s="2"/>
      <c r="C23" s="2"/>
      <c r="D23" s="2"/>
      <c r="E23" s="2"/>
      <c r="F23" s="2"/>
      <c r="G23" s="2"/>
      <c r="H23" s="2"/>
      <c r="I23" s="2"/>
      <c r="J23" s="2"/>
    </row>
    <row r="24" spans="2:11" x14ac:dyDescent="0.25">
      <c r="B24" s="2"/>
      <c r="C24" s="2"/>
      <c r="D24" s="2"/>
      <c r="E24" s="2"/>
      <c r="F24" s="2"/>
      <c r="G24" s="2"/>
      <c r="H24" s="2"/>
      <c r="I24" s="2"/>
      <c r="J24" s="2"/>
    </row>
    <row r="25" spans="2:11" x14ac:dyDescent="0.25">
      <c r="B25" s="2"/>
      <c r="C25" s="2"/>
      <c r="D25" s="2"/>
      <c r="E25" s="2"/>
      <c r="F25" s="2"/>
      <c r="G25" s="2"/>
      <c r="H25" s="2"/>
      <c r="I25" s="2"/>
      <c r="J25" s="2"/>
    </row>
    <row r="26" spans="2:11" x14ac:dyDescent="0.25">
      <c r="B26" s="2"/>
      <c r="C26" s="2"/>
      <c r="D26" s="2"/>
      <c r="E26" s="2"/>
      <c r="F26" s="2"/>
      <c r="G26" s="2"/>
      <c r="H26" s="2"/>
      <c r="I26" s="2"/>
      <c r="J26" s="2"/>
    </row>
    <row r="27" spans="2:11" x14ac:dyDescent="0.25">
      <c r="B27" s="2"/>
      <c r="C27" s="2"/>
      <c r="D27" s="2"/>
      <c r="E27" s="2"/>
      <c r="F27" s="2"/>
      <c r="G27" s="2"/>
      <c r="H27" s="2"/>
      <c r="I27" s="2"/>
      <c r="J27" s="2"/>
    </row>
    <row r="28" spans="2:11" x14ac:dyDescent="0.25">
      <c r="B28" s="2"/>
      <c r="C28" s="2"/>
      <c r="D28" s="2"/>
      <c r="E28" s="2"/>
      <c r="F28" s="2"/>
      <c r="G28" s="2"/>
      <c r="H28" s="2"/>
      <c r="I28" s="2"/>
      <c r="J28" s="2"/>
    </row>
    <row r="29" spans="2:11" x14ac:dyDescent="0.25">
      <c r="B29" s="2"/>
      <c r="C29" s="2"/>
      <c r="D29" s="2"/>
      <c r="E29" s="2"/>
      <c r="F29" s="2"/>
      <c r="G29" s="2"/>
      <c r="H29" s="2"/>
      <c r="I29" s="2"/>
      <c r="J29" s="2"/>
    </row>
    <row r="30" spans="2:11" x14ac:dyDescent="0.25">
      <c r="B30" s="2"/>
      <c r="C30" s="2"/>
      <c r="D30" s="2"/>
      <c r="E30" s="2"/>
      <c r="F30" s="2"/>
      <c r="G30" s="2"/>
      <c r="H30" s="2"/>
      <c r="I30" s="2"/>
      <c r="J30" s="2"/>
    </row>
    <row r="31" spans="2:11" x14ac:dyDescent="0.25">
      <c r="B31" s="2"/>
      <c r="C31" s="2"/>
      <c r="D31" s="2"/>
      <c r="E31" s="2"/>
      <c r="F31" s="2"/>
      <c r="G31" s="2"/>
      <c r="H31" s="2"/>
      <c r="I31" s="2"/>
      <c r="J31" s="2"/>
    </row>
    <row r="32" spans="2:11" x14ac:dyDescent="0.25">
      <c r="B32" s="2"/>
      <c r="C32" s="2"/>
      <c r="D32" s="2"/>
      <c r="E32" s="2"/>
      <c r="F32" s="2"/>
      <c r="G32" s="2"/>
      <c r="H32" s="2"/>
      <c r="I32" s="2"/>
      <c r="J32" s="2"/>
    </row>
    <row r="33" spans="2:10" x14ac:dyDescent="0.25">
      <c r="B33" s="2"/>
      <c r="C33" s="2"/>
      <c r="D33" s="2"/>
      <c r="E33" s="2"/>
      <c r="F33" s="2"/>
      <c r="G33" s="2"/>
      <c r="H33" s="2"/>
      <c r="I33" s="2"/>
      <c r="J33" s="2"/>
    </row>
  </sheetData>
  <mergeCells count="56">
    <mergeCell ref="B19:D19"/>
    <mergeCell ref="E4:F4"/>
    <mergeCell ref="E5:F5"/>
    <mergeCell ref="E6:F6"/>
    <mergeCell ref="E7:F7"/>
    <mergeCell ref="E8:F8"/>
    <mergeCell ref="E9:F9"/>
    <mergeCell ref="E10:F10"/>
    <mergeCell ref="E11:F11"/>
    <mergeCell ref="E12:F12"/>
    <mergeCell ref="E19:F19"/>
    <mergeCell ref="E14:F14"/>
    <mergeCell ref="E15:F15"/>
    <mergeCell ref="E16:F16"/>
    <mergeCell ref="E17:F17"/>
    <mergeCell ref="E18:F18"/>
    <mergeCell ref="E13:F13"/>
    <mergeCell ref="G4:H4"/>
    <mergeCell ref="I4:J4"/>
    <mergeCell ref="G5:H5"/>
    <mergeCell ref="G6:H6"/>
    <mergeCell ref="G19:H19"/>
    <mergeCell ref="I5:J5"/>
    <mergeCell ref="I6:J6"/>
    <mergeCell ref="I7:J7"/>
    <mergeCell ref="I8:J8"/>
    <mergeCell ref="I9:J9"/>
    <mergeCell ref="I10:J10"/>
    <mergeCell ref="I11:J11"/>
    <mergeCell ref="G11:H11"/>
    <mergeCell ref="G12:H12"/>
    <mergeCell ref="G13:H13"/>
    <mergeCell ref="G14:H14"/>
    <mergeCell ref="G15:H15"/>
    <mergeCell ref="G16:H16"/>
    <mergeCell ref="I15:J15"/>
    <mergeCell ref="I16:J16"/>
    <mergeCell ref="G18:H18"/>
    <mergeCell ref="I12:J12"/>
    <mergeCell ref="I13:J13"/>
    <mergeCell ref="I14:J14"/>
    <mergeCell ref="I17:J17"/>
    <mergeCell ref="G17:H17"/>
    <mergeCell ref="G7:H7"/>
    <mergeCell ref="G8:H8"/>
    <mergeCell ref="G9:H9"/>
    <mergeCell ref="G10:H10"/>
    <mergeCell ref="K2:K3"/>
    <mergeCell ref="E1:F1"/>
    <mergeCell ref="G1:H1"/>
    <mergeCell ref="I1:J1"/>
    <mergeCell ref="B2:B3"/>
    <mergeCell ref="C2:C3"/>
    <mergeCell ref="D2:D3"/>
    <mergeCell ref="I18:J18"/>
    <mergeCell ref="I19:J19"/>
  </mergeCell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E4" sqref="E4"/>
    </sheetView>
  </sheetViews>
  <sheetFormatPr baseColWidth="10" defaultColWidth="10.7109375" defaultRowHeight="15" x14ac:dyDescent="0.25"/>
  <sheetData>
    <row r="1" spans="1:4" x14ac:dyDescent="0.25">
      <c r="A1" s="5"/>
      <c r="B1" s="5"/>
      <c r="C1" s="6"/>
      <c r="D1" s="7"/>
    </row>
    <row r="2" spans="1:4" x14ac:dyDescent="0.25">
      <c r="A2" s="5"/>
      <c r="B2" s="5"/>
      <c r="C2" s="6"/>
      <c r="D2" s="7"/>
    </row>
    <row r="3" spans="1:4" x14ac:dyDescent="0.25">
      <c r="A3" s="5"/>
      <c r="B3" s="5"/>
      <c r="C3" s="6"/>
      <c r="D3" s="7"/>
    </row>
    <row r="4" spans="1:4" x14ac:dyDescent="0.25">
      <c r="A4" s="5"/>
      <c r="B4" s="5"/>
      <c r="C4" s="6"/>
      <c r="D4" s="7"/>
    </row>
    <row r="5" spans="1:4" x14ac:dyDescent="0.25">
      <c r="A5" s="5"/>
      <c r="B5" s="5"/>
      <c r="C5" s="8"/>
      <c r="D5" s="7"/>
    </row>
    <row r="6" spans="1:4" x14ac:dyDescent="0.25">
      <c r="A6" s="5"/>
      <c r="B6" s="5"/>
      <c r="C6" s="5"/>
      <c r="D6" s="7"/>
    </row>
    <row r="7" spans="1:4" x14ac:dyDescent="0.25">
      <c r="A7" s="5"/>
      <c r="B7" s="5"/>
      <c r="C7" s="5"/>
      <c r="D7" s="7"/>
    </row>
    <row r="8" spans="1:4" x14ac:dyDescent="0.25">
      <c r="A8" s="7"/>
      <c r="B8" s="7"/>
      <c r="C8" s="7"/>
      <c r="D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7" sqref="E7"/>
    </sheetView>
  </sheetViews>
  <sheetFormatPr baseColWidth="10" defaultColWidth="10.7109375" defaultRowHeight="15" x14ac:dyDescent="0.25"/>
  <sheetData>
    <row r="1" spans="1:3" x14ac:dyDescent="0.25">
      <c r="A1" s="5"/>
      <c r="B1" s="5"/>
      <c r="C1" s="6"/>
    </row>
    <row r="2" spans="1:3" x14ac:dyDescent="0.25">
      <c r="A2" s="5"/>
      <c r="B2" s="5"/>
      <c r="C2" s="6"/>
    </row>
    <row r="3" spans="1:3" x14ac:dyDescent="0.25">
      <c r="A3" s="5"/>
      <c r="B3" s="5"/>
      <c r="C3" s="6"/>
    </row>
    <row r="4" spans="1:3" x14ac:dyDescent="0.25">
      <c r="A4" s="5"/>
      <c r="B4" s="5"/>
      <c r="C4" s="6"/>
    </row>
    <row r="5" spans="1:3" x14ac:dyDescent="0.25">
      <c r="A5" s="5"/>
      <c r="B5" s="5"/>
      <c r="C5" s="8"/>
    </row>
    <row r="6" spans="1:3" x14ac:dyDescent="0.25">
      <c r="A6" s="5"/>
      <c r="B6" s="5"/>
      <c r="C6" s="5"/>
    </row>
    <row r="7" spans="1:3" x14ac:dyDescent="0.25">
      <c r="A7" s="5"/>
      <c r="B7" s="5"/>
      <c r="C7" s="5"/>
    </row>
    <row r="8" spans="1:3" x14ac:dyDescent="0.25">
      <c r="A8" s="7"/>
      <c r="B8" s="7"/>
      <c r="C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nicodub</dc:creator>
  <cp:lastModifiedBy>BAUDY Stanislas</cp:lastModifiedBy>
  <cp:lastPrinted>2013-04-06T09:26:01Z</cp:lastPrinted>
  <dcterms:created xsi:type="dcterms:W3CDTF">2013-04-06T09:20:31Z</dcterms:created>
  <dcterms:modified xsi:type="dcterms:W3CDTF">2022-10-13T16:21:33Z</dcterms:modified>
</cp:coreProperties>
</file>