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haringcloud-my.sharepoint.com/personal/tanguy_picherit_sharingcloud_com/Documents/Automatisation/2022/"/>
    </mc:Choice>
  </mc:AlternateContent>
  <xr:revisionPtr revIDLastSave="363" documentId="13_ncr:1_{89F1D953-77CB-4773-8497-E56A221005D4}" xr6:coauthVersionLast="47" xr6:coauthVersionMax="47" xr10:uidLastSave="{019B54A7-ACDD-4688-908E-2A1EE3AD33C5}"/>
  <bookViews>
    <workbookView xWindow="19090" yWindow="-6180" windowWidth="38620" windowHeight="21220" activeTab="1" xr2:uid="{52EA8643-901F-4519-BBBD-0C0AA600E25D}"/>
  </bookViews>
  <sheets>
    <sheet name="Stats" sheetId="12" r:id="rId1"/>
    <sheet name="Source" sheetId="10" r:id="rId2"/>
    <sheet name="Msg Erreur" sheetId="7" state="hidden" r:id="rId3"/>
    <sheet name="Matrice" sheetId="6" state="hidden" r:id="rId4"/>
    <sheet name="Feuil2" sheetId="2" state="hidden" r:id="rId5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13" i="2" l="1"/>
  <c r="N13" i="2"/>
  <c r="M13" i="2"/>
  <c r="J13" i="2"/>
  <c r="I13" i="2"/>
  <c r="E13" i="2"/>
  <c r="F13" i="2"/>
  <c r="B13" i="2"/>
</calcChain>
</file>

<file path=xl/sharedStrings.xml><?xml version="1.0" encoding="utf-8"?>
<sst xmlns="http://schemas.openxmlformats.org/spreadsheetml/2006/main" count="343" uniqueCount="191">
  <si>
    <t>iOS</t>
  </si>
  <si>
    <t>Android</t>
  </si>
  <si>
    <t>Web</t>
  </si>
  <si>
    <t>Durée</t>
  </si>
  <si>
    <t>Erreurs et causes</t>
  </si>
  <si>
    <t>Message d'erreur</t>
  </si>
  <si>
    <t>Localisation</t>
  </si>
  <si>
    <t>Cause(s)</t>
  </si>
  <si>
    <t>Origine</t>
  </si>
  <si>
    <t>Keyword 'Run Keywords' failed after retrying 5 times. The last error was: ElementNotVisibleException: Message: Element is not currently visible and may not be manipulated</t>
  </si>
  <si>
    <t>Text 'FR_NAN mobile bureau quelconque 2' did not appear in 1 minute
Also teardown failed:
404 != 204</t>
  </si>
  <si>
    <t>ValueError: Element locator '//XCUIElementTypeOther[@name="SharingCloud"]//XCUIElementTypeTextField' did not match any elements.
Also teardown failed:
404 != 204</t>
  </si>
  <si>
    <t>WebDriverException: Message: Session not started or terminated
Also teardown failed:
Several failures occurred:
1) 404 != 204
2) WebDriverException: Message: Session not started or terminated
3) abort: socket error: [Errno 104] Connection reset by peer
Also parent suite teardown failed:
WebDriverException: Message: Session not started or terminated</t>
  </si>
  <si>
    <t>WebDriverException: Message: Session not started or terminated
Also teardown failed:
Several failures occurred:
1) 404 != 204
2) WebDriverException: Message: Session not started or terminated
3) abort: socket error: [Errno 32] Broken pipe</t>
  </si>
  <si>
    <t>Text 'FR_NAN mobile bureau' did not appear in 1 minute
Also teardown failed:
Several failures occurred:
1) 404 != 204
2) IndexError: Given index 0 is out of the range 0--1.
3) 404 != 204</t>
  </si>
  <si>
    <t>ValueError: Element locator '//XCUIElementTypeOther[@name="SharingCloud"]//XCUIElementTypeTextField' did not match any elements.
Also teardown failed:
Several failures occurred:
1) 404 != 204
2) IndexError: Given index 0 is out of the range 0--1.
3) 404 != 204
4) IndexError: Given index 0 is out of the range 0--1.
5) 404 != 204
6) WebDriverException: Message: Session not started or terminated</t>
  </si>
  <si>
    <t>Text 'test automation a supprimer' did not disappear in 1 minute
Also teardown failed:
WebDriverException: Message: Session not started or terminated</t>
  </si>
  <si>
    <t>ValueError: Element locator '//XCUIElementTypeOther[@name="SharingCloud"]//XCUIElementTypeTextField' did not match any elements.</t>
  </si>
  <si>
    <t>Keyword 'Element Should Be Visible' failed after retrying 30 times. The last error was: ValueError: Element locator '//*[@data-testid="div-room-selection-list"]//*[contains(text(), 'FR_NAN mobile bureau')]' did not match any elements</t>
  </si>
  <si>
    <t>None != find Elment</t>
  </si>
  <si>
    <t>Setup failed:
List '${contextes}' has no item in index 1.</t>
  </si>
  <si>
    <t>Setup failed
400 != 200</t>
  </si>
  <si>
    <t>Setup failed:
WebDriverException: Message: [BROWSERSTACK_ALL_PARALLELS_IN_USE] All parallel tests are currently in use, including the queued tests. Please wait to finish or upgrade your plan to add more sessions.</t>
  </si>
  <si>
    <t>Element locator '//div[@class='ui fitted header truncate']' did not match any elements after 1 minute
Also teardown failed:
Several failures occurred:
1) 404 != 204
2) IndexError: Given index 0 is out of the range 0--1.
3) 404 != 204</t>
  </si>
  <si>
    <t>WebDriverException: Message: Appium error: An unknown server-side error occurred while processing the command. Original error: chrome not reachable
  (Session info: chrome=91.0.4472.120)
  (Driver info: chromedriver=91.0.4472.101 (af52a90bf87030dd1523486a1cd3ae25c5d76c9b-refs/branch-heads/4472@{#1462}),platform=Linux 4.1.13-101.fc21.x86_64 x86_64)</t>
  </si>
  <si>
    <t>Setup failed:
400 != 200
Also teardown failed:
Several failures occurred:
1) 404 != 204
2) error: command CLOSE illegal in state AUTH, only allowed in states SELECTED</t>
  </si>
  <si>
    <t>Keyword 'Wait Until Element Is Visible' failed after retrying 6 times. The last error was: Element locator '//a[@class="app menu"]' did not match any elements after 10 seconds
Also teardown failed:
404 != 204</t>
  </si>
  <si>
    <t xml:space="preserve"> Keyword 'Wait Until Element Is Visible' failed after retrying 6 times. The last error was: WebDriverException: Message: Appium error: An unknown server-side error occurred while processing the command. Original error: chrome not reachable
  (Session info: chrome=91.0.4472.120)
  (Driver info: chromedriver=91.0.4472.101 (af52a90bf87030dd1523486a1cd3ae25c5d76c9b-refs/branch-heads/4472@{#1462}),platform=Linux 4.1.13-101.fc21.x86_64 x86_64)
Also teardown failed:
Several failures occurred:
1) IndexError: Given index 0 is out of the range 0--1.
2) 404 != 204</t>
  </si>
  <si>
    <t>échec de chrgment de chronologie
Also teardown failed:
404 != 204</t>
  </si>
  <si>
    <t>Setup failed:
WebDriverException: Message: unknown command: Cannot call non W3C standard command while in W3C mode
Build info: version: '3.141.59', revision: 'e82be7d358', time: '2018-11-14T08:25:53'
System info: host: 'mac-10-144-208-16.browserstack.com', ip: 'fe80:0:0:0:8bf:37c4:6472:e424%en0', os.name: 'Mac OS X', os.arch: 'x86_64', os.version: '10.12.6', java.version: '1.8.0_51'
Driver info: driver.version: unknown
Stacktrace:
Also teardown failed:
Several failures occurred:
1) AttributeError: 'NoneType' object has no attribute 'close'
2) 404 != 204
3) IndexError: Given index 0 is out of the range 0--1.
4) 404 != 204</t>
  </si>
  <si>
    <t>WebDriverException: Message: An unknown server-side error occurred while processing the command. (WARNING: The server did not provide any stacktrace information)
Command duration or timeout: 247.46 seconds
Build info: version: '3.0.1', revision: '1969d75', time: '2016-10-18 09:48:19 -0700'
System info: host: 'mac-10-144-144-77.browserstack.com', ip: '10.144.144.77', os.name: 'Mac OS X', os.arch: 'x86_64', os.version: '10.12.6', java.version: '1.8.0_51'
Driver info: org.openqa.selenium.safari.SafariDriver</t>
  </si>
  <si>
    <t>WebDriverException: Message: Session not started or terminated
Also teardown failed:
WebDriverException: Message: Session not started or terminated</t>
  </si>
  <si>
    <t>Checkbox with locator '//*[@id="display_exchange"]' not found</t>
  </si>
  <si>
    <t>WebDriverException: Message: Session not started or terminated
Also teardown failed:
Several failures occurred:
1) WebDriverException: Message: Session not started or terminated
2) Variable '${reservation}' not found.</t>
  </si>
  <si>
    <t>Element with locator '//*[@id="filterByLevel1"]/option[1]' not found</t>
  </si>
  <si>
    <t>Ne trouve pas "Auto-generated" dans la liste des localisations de l'onglet "Réservations dans l'admin IB</t>
  </si>
  <si>
    <t>Keyword 'Click Element' failed after retrying 10 times. The last error was: WebDriverException: Message: Build info: version: '3.0.1', revision: '1969d75', time: '2016-10-18 09:48:19 -0700'
System info: host: 'mac-185-44-129-196.browserstack.com', ip: '185.44.129.196', os.name: 'Mac OS X', os.arch: 'x86_64', os.version: '10.12.6', java.version: '1.8.0_51'
Driver info: driver.version: unknown</t>
  </si>
  <si>
    <t>Element '//div[@class="studionameMyBookings"]' not visible after 30 seconds.
Also teardown failed:
404 != 204</t>
  </si>
  <si>
    <t>WebDriverException: Message: sendKeysToActiveElement
Build info: version: '3.141.59', revision: 'e82be7d358', time: '2018-11-14T08:25:53'
System info: host: '10-144-226-31', ip: '10.144.226.31', os.name: 'windows', os.arch: 'x86', os.version: '10.0', java.version: '1.8.0_181'
Driver info: driver.version: unknown
Stacktrace:
at org.openqa.selenium.remote.http.AbstractHttpCommandCodec.encode (AbstractHttpCommandCodec.java:218)
at org.openqa.selenium.remote.http.AbstractHttpCommandCodec.encode (AbstractHttpCommandCodec.java:117)
at org.openqa.selenium.grid.session.remote.ProtocolConverter.handle (ProtocolConverter.java:83)
at org.openqa.selenium.grid.session.remote.RemoteSession.execute (RemoteSession.java:129)
at openqa.selenium.remote.server.WebDriverServlet.lambda$handle$0 (WebDriverServlet.java:235)
at java.util.concurrent.Executors$RunnableAdapter.call (None:-1)
at java.util.concurrent.FutureTask.run (None:-1)
at java.util.concurrent.ThreadPoolExecutor.runWorker (None:-1)
at java.util.concurrent.ThreadPoolExecutor$Worker.run (None:-1)
at java.lang.Thread.run (None:-1)</t>
  </si>
  <si>
    <t>Text 'Instant Booking' did not appear in 30 seconds</t>
  </si>
  <si>
    <t>Page should have contained text '15min' but did not</t>
  </si>
  <si>
    <t>Element '//div[@class="studionameMyBookings"]' not visible after 30 seconds</t>
  </si>
  <si>
    <t>Setup failed:
WebDriverException: Message: Invalid option: firefoxOptions for browser: ie</t>
  </si>
  <si>
    <t>Matrice des droits Jenkins</t>
  </si>
  <si>
    <t>Utilisateur/groupe</t>
  </si>
  <si>
    <t>Global</t>
  </si>
  <si>
    <t>Identifiants</t>
  </si>
  <si>
    <t>Agent</t>
  </si>
  <si>
    <t>Job</t>
  </si>
  <si>
    <t>Historique des builds</t>
  </si>
  <si>
    <t>Vues</t>
  </si>
  <si>
    <t>Gestion de version</t>
  </si>
  <si>
    <t>Ressources Verrouillables</t>
  </si>
  <si>
    <t>Administer</t>
  </si>
  <si>
    <t>Read</t>
  </si>
  <si>
    <t>Create</t>
  </si>
  <si>
    <t>Delete</t>
  </si>
  <si>
    <t>ManageDomains</t>
  </si>
  <si>
    <t>Update</t>
  </si>
  <si>
    <t>View</t>
  </si>
  <si>
    <t>Build</t>
  </si>
  <si>
    <t>Configure</t>
  </si>
  <si>
    <t>Connect</t>
  </si>
  <si>
    <t>Disconnect</t>
  </si>
  <si>
    <t>Cancel</t>
  </si>
  <si>
    <t>Discover</t>
  </si>
  <si>
    <t>Move</t>
  </si>
  <si>
    <t>Workspace</t>
  </si>
  <si>
    <t>Replay</t>
  </si>
  <si>
    <t>Tag</t>
  </si>
  <si>
    <t>Reserve</t>
  </si>
  <si>
    <t>Unlock</t>
  </si>
  <si>
    <t>Admin</t>
  </si>
  <si>
    <t>SuperUser</t>
  </si>
  <si>
    <t>User</t>
  </si>
  <si>
    <t>Viewer</t>
  </si>
  <si>
    <t>N° TESTS</t>
  </si>
  <si>
    <t>1er run</t>
  </si>
  <si>
    <t>2nd run</t>
  </si>
  <si>
    <t>Nb run</t>
  </si>
  <si>
    <t>AUTO-80</t>
  </si>
  <si>
    <t>OK</t>
  </si>
  <si>
    <t>-</t>
  </si>
  <si>
    <t>AUTO-81</t>
  </si>
  <si>
    <t>AUTO-82</t>
  </si>
  <si>
    <t>AUTO-306</t>
  </si>
  <si>
    <t>AUTO-317</t>
  </si>
  <si>
    <t>AUTO-318</t>
  </si>
  <si>
    <t>Status:</t>
  </si>
  <si>
    <t>Total Time:</t>
  </si>
  <si>
    <t>FAIL</t>
  </si>
  <si>
    <t>Test has been re-executed and results merged.</t>
  </si>
  <si>
    <t>New status: FAIL</t>
  </si>
  <si>
    <t>Old status: FAIL</t>
  </si>
  <si>
    <t>PASS</t>
  </si>
  <si>
    <t>AUTO-896</t>
  </si>
  <si>
    <t>New message: Keyword 'Check new meeting' failed after retrying 15 times. The last error was: 0 != 1</t>
  </si>
  <si>
    <t>Old message: Keyword 'Check new meeting' failed after retrying 15 times. The last error was: 0 != 1</t>
  </si>
  <si>
    <t>New status: PASS</t>
  </si>
  <si>
    <t>Old message: Le bouton oui n'est pas visible.</t>
  </si>
  <si>
    <t>AUTO-597</t>
  </si>
  <si>
    <t>20221003 03:18:51.308</t>
  </si>
  <si>
    <t>20221003 03:20:31.644</t>
  </si>
  <si>
    <t>20221003 02:45:09.473</t>
  </si>
  <si>
    <t>20221003 02:47:29.074</t>
  </si>
  <si>
    <t>20221003 02:47:29.875</t>
  </si>
  <si>
    <t>20221003 02:50:52.487</t>
  </si>
  <si>
    <t>20221003 02:57:46.453</t>
  </si>
  <si>
    <t>20221003 03:00:45.219</t>
  </si>
  <si>
    <t>20221003 03:00:45.270</t>
  </si>
  <si>
    <t>20221003 03:01:34.323</t>
  </si>
  <si>
    <t>20221003 03:20:31.705</t>
  </si>
  <si>
    <t>20221003 03:21:16.457</t>
  </si>
  <si>
    <t>20221003 02:54:31.033</t>
  </si>
  <si>
    <t>20221003 02:57:46.422</t>
  </si>
  <si>
    <t>20221003 03:01:34.370</t>
  </si>
  <si>
    <t>20221003 03:03:39.262</t>
  </si>
  <si>
    <t>20221003 03:04:53.566</t>
  </si>
  <si>
    <t>20221003 03:06:46.778</t>
  </si>
  <si>
    <t>20221003 03:06:47.157</t>
  </si>
  <si>
    <t>20221003 03:07:34.373</t>
  </si>
  <si>
    <t>20221003 03:12:36.547</t>
  </si>
  <si>
    <t>20221003 03:14:08.007</t>
  </si>
  <si>
    <t>20221003 03:14:08.086</t>
  </si>
  <si>
    <t>20221003 03:16:27.461</t>
  </si>
  <si>
    <t>Old message: List '${contexts}' has no item in index 2.</t>
  </si>
  <si>
    <t>20221003 03:21:16.887</t>
  </si>
  <si>
    <t>20221003 03:22:26.583</t>
  </si>
  <si>
    <t>20221003 03:07:34.677</t>
  </si>
  <si>
    <t>20221003 03:09:07.118</t>
  </si>
  <si>
    <t>20221003 03:09:45.432</t>
  </si>
  <si>
    <t>20221003 03:10:51.895</t>
  </si>
  <si>
    <t>20221003 03:10:51.979</t>
  </si>
  <si>
    <t>20221003 03:12:35.228</t>
  </si>
  <si>
    <t>20221003 03:22:27.258</t>
  </si>
  <si>
    <t>20221003 03:24:22.043</t>
  </si>
  <si>
    <t>AUTO-383</t>
  </si>
  <si>
    <t>AUTO-384</t>
  </si>
  <si>
    <t>AUTO-385</t>
  </si>
  <si>
    <t>AUTO-893</t>
  </si>
  <si>
    <t>AUTO-894</t>
  </si>
  <si>
    <t>AUTO-895</t>
  </si>
  <si>
    <t>AUTO-996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</si>
  <si>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</si>
  <si>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</si>
  <si>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</si>
  <si>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</si>
  <si>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</si>
  <si>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</si>
  <si>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</si>
  <si>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</si>
  <si>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</si>
  <si>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</si>
  <si>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Done</t>
  </si>
  <si>
    <t xml:space="preserve">Presence Declaration . Je peux declarer ma presence </t>
  </si>
  <si>
    <t>Conflict Overbooking . Je reussis a reserver</t>
  </si>
  <si>
    <t>Filtrage . Je peux chercher</t>
  </si>
  <si>
    <t>Presence Declaration . Je peux accepter</t>
  </si>
  <si>
    <t>Presence Declaration . Je peux accepter ou refuser</t>
  </si>
  <si>
    <t>Presence Declaration . Je peux decliner</t>
  </si>
  <si>
    <t>Presence Declaration . Je peux demander</t>
  </si>
  <si>
    <t>Presence Declaration .  Je peux voir</t>
  </si>
  <si>
    <t>Presence Declaration . Je verifie l'affichage</t>
  </si>
  <si>
    <t>Mobile . Qrcode</t>
  </si>
  <si>
    <t xml:space="preserve"> Reservation . Je peux</t>
  </si>
  <si>
    <t>Mobile . Je reussis a effectuer</t>
  </si>
  <si>
    <t>Mobile . Reservation . Je peux modifier</t>
  </si>
  <si>
    <t>Mobile . Reservation . Je peux reserver</t>
  </si>
  <si>
    <t>Mobile . Reservation . Je peux supprimer</t>
  </si>
  <si>
    <t>Mobile . Reservation . Je reussis a</t>
  </si>
  <si>
    <t>Mobile . Filtre . Je peux filtrer</t>
  </si>
  <si>
    <t>AUTO-385, conflit, multi, reservation</t>
  </si>
  <si>
    <t>agenda, AUTO-996, demande</t>
  </si>
  <si>
    <t>agenda, AUTO-997, demande</t>
  </si>
  <si>
    <t>agenda, AUTO-999, demande</t>
  </si>
  <si>
    <t>agenda, AUTO-894, demande</t>
  </si>
  <si>
    <t>agenda, AUTO-998, demande</t>
  </si>
  <si>
    <t>agenda, AUTO-1000, demande</t>
  </si>
  <si>
    <t>AUTO-306, reservation, ressource</t>
  </si>
  <si>
    <t>AUTO-384, reservation, ressource</t>
  </si>
  <si>
    <t>AUTO-81, reservation, ressource</t>
  </si>
  <si>
    <t>AUTO-80, reservation, ressource</t>
  </si>
  <si>
    <t>AUTO-82, reservation, ressource</t>
  </si>
  <si>
    <t>AUTO-383, reservation, ressource</t>
  </si>
  <si>
    <t>AUTO-317, filtre, reservation, type</t>
  </si>
  <si>
    <t>AUTO-318, BOOK-2541, reservation</t>
  </si>
  <si>
    <t>Platform : "iOS"</t>
  </si>
  <si>
    <t xml:space="preserve">Platform : "iOS" </t>
  </si>
  <si>
    <t xml:space="preserve">New message: Platform : "iOS" </t>
  </si>
  <si>
    <t>New message: Platform : "iOS"</t>
  </si>
  <si>
    <t xml:space="preserve">Old message: Keyword 'Page Should Not Contain Element' failed after retrying 5 times.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</si>
</sst>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Helvetica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rgb="FF000000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7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5" xfId="0" applyBorder="1"/>
    <xf numFmtId="0" fontId="0" fillId="0" borderId="6" xfId="0" applyBorder="1"/>
    <xf numFmtId="21" fontId="0" fillId="0" borderId="5" xfId="0" applyNumberFormat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6" xfId="0" applyBorder="1" applyAlignment="1">
      <alignment vertical="center"/>
    </xf>
    <xf numFmtId="21" fontId="0" fillId="0" borderId="7" xfId="0" applyNumberFormat="1" applyBorder="1" applyAlignment="1">
      <alignment vertical="center"/>
    </xf>
    <xf numFmtId="0" fontId="0" fillId="0" borderId="8" xfId="0" applyBorder="1" applyAlignment="1">
      <alignment vertical="center" wrapText="1"/>
    </xf>
    <xf numFmtId="0" fontId="0" fillId="0" borderId="9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21" fontId="0" fillId="0" borderId="5" xfId="0" applyNumberFormat="1" applyBorder="1" applyAlignment="1">
      <alignment horizontal="center" vertical="center"/>
    </xf>
    <xf numFmtId="21" fontId="0" fillId="0" borderId="7" xfId="0" applyNumberFormat="1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1" xfId="0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0" borderId="0" xfId="0" applyFont="1"/>
    <xf numFmtId="0" fontId="1" fillId="2" borderId="5" xfId="1" applyBorder="1"/>
    <xf numFmtId="0" fontId="1" fillId="2" borderId="6" xfId="1" applyBorder="1"/>
    <xf numFmtId="0" fontId="1" fillId="2" borderId="0" xfId="1" applyBorder="1"/>
    <xf numFmtId="0" fontId="1" fillId="2" borderId="11" xfId="1" applyBorder="1"/>
    <xf numFmtId="0" fontId="1" fillId="2" borderId="9" xfId="1" applyBorder="1"/>
    <xf numFmtId="0" fontId="2" fillId="3" borderId="0" xfId="2" applyBorder="1"/>
    <xf numFmtId="0" fontId="2" fillId="3" borderId="6" xfId="2" applyBorder="1"/>
    <xf numFmtId="0" fontId="2" fillId="3" borderId="11" xfId="2" applyBorder="1"/>
    <xf numFmtId="0" fontId="2" fillId="0" borderId="7" xfId="2" applyFill="1" applyBorder="1"/>
    <xf numFmtId="0" fontId="2" fillId="0" borderId="8" xfId="2" applyFill="1" applyBorder="1"/>
    <xf numFmtId="0" fontId="2" fillId="0" borderId="9" xfId="2" applyFill="1" applyBorder="1"/>
    <xf numFmtId="0" fontId="1" fillId="0" borderId="8" xfId="1" applyFill="1" applyBorder="1"/>
    <xf numFmtId="0" fontId="1" fillId="0" borderId="9" xfId="1" applyFill="1" applyBorder="1"/>
    <xf numFmtId="0" fontId="2" fillId="0" borderId="12" xfId="2" applyFill="1" applyBorder="1"/>
    <xf numFmtId="0" fontId="1" fillId="0" borderId="6" xfId="1" applyFill="1" applyBorder="1"/>
    <xf numFmtId="0" fontId="1" fillId="0" borderId="5" xfId="1" applyFill="1" applyBorder="1"/>
    <xf numFmtId="0" fontId="1" fillId="0" borderId="0" xfId="1" applyFill="1" applyBorder="1"/>
    <xf numFmtId="0" fontId="1" fillId="0" borderId="11" xfId="1" applyFill="1" applyBorder="1"/>
    <xf numFmtId="0" fontId="3" fillId="0" borderId="0" xfId="0" applyFont="1" applyAlignment="1">
      <alignment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16" xfId="0" applyBorder="1"/>
    <xf numFmtId="0" fontId="8" fillId="4" borderId="0" xfId="0" applyFont="1" applyFill="1" applyAlignment="1">
      <alignment wrapText="1"/>
    </xf>
    <xf numFmtId="47" fontId="0" fillId="0" borderId="0" xfId="0" applyNumberFormat="1" applyAlignment="1">
      <alignment vertical="center" wrapText="1"/>
    </xf>
    <xf numFmtId="0" fontId="0" fillId="0" borderId="0" xfId="0" quotePrefix="1"/>
    <xf numFmtId="0" fontId="0" fillId="0" borderId="0" xfId="0" applyAlignment="1">
      <alignment vertical="center" wrapText="1"/>
    </xf>
    <xf numFmtId="47" fontId="0" fillId="0" borderId="0" xfId="0" applyNumberFormat="1" applyAlignment="1">
      <alignment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0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16" fontId="3" fillId="0" borderId="2" xfId="0" applyNumberFormat="1" applyFont="1" applyBorder="1" applyAlignment="1">
      <alignment horizontal="center"/>
    </xf>
    <xf numFmtId="16" fontId="3" fillId="0" borderId="3" xfId="0" applyNumberFormat="1" applyFont="1" applyBorder="1" applyAlignment="1">
      <alignment horizontal="center"/>
    </xf>
    <xf numFmtId="16" fontId="3" fillId="0" borderId="4" xfId="0" applyNumberFormat="1" applyFont="1" applyBorder="1" applyAlignment="1">
      <alignment horizontal="center"/>
    </xf>
    <xf numFmtId="0" fontId="0" fillId="0" borderId="0" xfId="0" applyFill="1"/>
  </cellXfs>
  <cellStyles count="4">
    <cellStyle name="Hyperlink" xfId="3" xr:uid="{00000000-000B-0000-0000-000008000000}"/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A00A3-098E-4B0C-90EA-6A1F2931C61C}">
  <sheetPr codeName="Feuil1"/>
  <dimension ref="C5:M20"/>
  <sheetViews>
    <sheetView workbookViewId="0">
      <selection activeCell="C5" sqref="C5"/>
    </sheetView>
  </sheetViews>
  <sheetFormatPr baseColWidth="10" defaultRowHeight="14.4" x14ac:dyDescent="0.3"/>
  <sheetData>
    <row r="5" spans="3:13" x14ac:dyDescent="0.3">
      <c r="D5" t="s">
        <v>143</v>
      </c>
      <c r="E5" t="s">
        <v>144</v>
      </c>
      <c r="F5" t="s">
        <v>145</v>
      </c>
      <c r="G5" t="s">
        <v>146</v>
      </c>
      <c r="H5" t="s">
        <v>147</v>
      </c>
      <c r="I5" t="s">
        <v>148</v>
      </c>
      <c r="J5" t="s">
        <v>149</v>
      </c>
      <c r="K5" t="s">
        <v>150</v>
      </c>
      <c r="L5" t="s">
        <v>151</v>
      </c>
      <c r="M5" t="s">
        <v>152</v>
      </c>
    </row>
    <row r="6" spans="3:13" x14ac:dyDescent="0.3">
      <c r="C6" t="s">
        <v>80</v>
      </c>
    </row>
    <row r="7" spans="3:13" x14ac:dyDescent="0.3">
      <c r="C7" t="s">
        <v>83</v>
      </c>
    </row>
    <row r="8" spans="3:13" x14ac:dyDescent="0.3">
      <c r="C8" t="s">
        <v>84</v>
      </c>
    </row>
    <row r="9" spans="3:13" x14ac:dyDescent="0.3">
      <c r="C9" t="s">
        <v>85</v>
      </c>
    </row>
    <row r="10" spans="3:13" x14ac:dyDescent="0.3">
      <c r="C10" t="s">
        <v>86</v>
      </c>
    </row>
    <row r="11" spans="3:13" x14ac:dyDescent="0.3">
      <c r="C11" t="s">
        <v>87</v>
      </c>
    </row>
    <row r="12" spans="3:13" x14ac:dyDescent="0.3">
      <c r="C12" t="s">
        <v>136</v>
      </c>
    </row>
    <row r="13" spans="3:13" x14ac:dyDescent="0.3">
      <c r="C13" t="s">
        <v>137</v>
      </c>
    </row>
    <row r="14" spans="3:13" x14ac:dyDescent="0.3">
      <c r="C14" t="s">
        <v>138</v>
      </c>
    </row>
    <row r="15" spans="3:13" x14ac:dyDescent="0.3">
      <c r="C15" t="s">
        <v>100</v>
      </c>
      <c r="I15" s="52"/>
    </row>
    <row r="16" spans="3:13" x14ac:dyDescent="0.3">
      <c r="C16" t="s">
        <v>139</v>
      </c>
    </row>
    <row r="17" spans="3:3" x14ac:dyDescent="0.3">
      <c r="C17" t="s">
        <v>140</v>
      </c>
    </row>
    <row r="18" spans="3:3" x14ac:dyDescent="0.3">
      <c r="C18" t="s">
        <v>141</v>
      </c>
    </row>
    <row r="19" spans="3:3" x14ac:dyDescent="0.3">
      <c r="C19" t="s">
        <v>95</v>
      </c>
    </row>
    <row r="20" spans="3:3" x14ac:dyDescent="0.3">
      <c r="C20" t="s">
        <v>142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E62AC-9E90-4107-BAED-7B18F3DB027A}">
  <dimension ref="A1:U98"/>
  <sheetViews>
    <sheetView tabSelected="1" workbookViewId="0"/>
  </sheetViews>
  <sheetFormatPr baseColWidth="10" defaultColWidth="8.88671875" defaultRowHeight="13.2" x14ac:dyDescent="0.25"/>
  <cols>
    <col min="1" max="16384" width="8.88671875" style="50"/>
  </cols>
  <sheetData>
    <row r="1" spans="1:21" ht="14.4" customHeight="1" x14ac:dyDescent="0.3">
      <c r="A1" s="48" t="s">
        <v>88</v>
      </c>
      <c r="B1" s="7" t="s">
        <v>153</v>
      </c>
      <c r="C1"/>
      <c r="D1"/>
      <c r="E1"/>
      <c r="F1"/>
      <c r="G1"/>
      <c r="H1" s="48"/>
      <c r="I1" s="7"/>
      <c r="J1"/>
      <c r="K1"/>
      <c r="L1"/>
      <c r="M1"/>
      <c r="N1"/>
      <c r="O1" s="48"/>
      <c r="P1" s="7"/>
      <c r="Q1"/>
      <c r="R1"/>
      <c r="S1"/>
      <c r="T1"/>
      <c r="U1"/>
    </row>
    <row r="2" spans="1:21" ht="28.8" x14ac:dyDescent="0.3">
      <c r="A2" s="48" t="s">
        <v>89</v>
      </c>
      <c r="B2" s="51">
        <v>2.1681689814814817E-2</v>
      </c>
      <c r="C2"/>
      <c r="D2"/>
      <c r="E2"/>
      <c r="F2"/>
      <c r="G2"/>
      <c r="H2" s="48"/>
      <c r="I2" s="51"/>
      <c r="J2"/>
      <c r="K2"/>
      <c r="L2"/>
      <c r="M2"/>
      <c r="N2"/>
      <c r="O2" s="48"/>
      <c r="P2" s="51"/>
      <c r="Q2"/>
      <c r="R2"/>
      <c r="S2"/>
      <c r="T2"/>
      <c r="U2"/>
    </row>
    <row r="3" spans="1:21" ht="14.4" x14ac:dyDescent="0.3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</row>
    <row r="4" spans="1:21" ht="165" customHeight="1" x14ac:dyDescent="0.25">
      <c r="A4" s="63" t="s">
        <v>154</v>
      </c>
      <c r="B4" s="53"/>
      <c r="C4" s="53" t="s">
        <v>95</v>
      </c>
      <c r="D4" s="53" t="s">
        <v>90</v>
      </c>
      <c r="E4" s="7" t="s">
        <v>91</v>
      </c>
      <c r="F4" s="54">
        <v>1.1612962962962963E-3</v>
      </c>
      <c r="G4" s="7" t="s">
        <v>101</v>
      </c>
      <c r="H4" s="63"/>
      <c r="I4" s="53"/>
      <c r="J4" s="53"/>
      <c r="K4" s="53"/>
      <c r="L4" s="53"/>
      <c r="M4" s="54"/>
      <c r="N4" s="7"/>
      <c r="O4" s="63"/>
      <c r="P4" s="53"/>
      <c r="Q4" s="53"/>
      <c r="R4" s="53"/>
      <c r="S4" s="7"/>
      <c r="T4" s="54"/>
      <c r="U4" s="7"/>
    </row>
    <row r="5" spans="1:21" ht="57.6" x14ac:dyDescent="0.3">
      <c r="A5" s="63"/>
      <c r="B5" s="53"/>
      <c r="C5" s="53"/>
      <c r="D5" s="53"/>
      <c r="E5" s="49"/>
      <c r="F5" s="54"/>
      <c r="G5" s="7" t="s">
        <v>102</v>
      </c>
      <c r="H5" s="63"/>
      <c r="I5" s="53"/>
      <c r="J5" s="53"/>
      <c r="K5" s="53"/>
      <c r="L5" s="53"/>
      <c r="M5" s="54"/>
      <c r="N5" s="7"/>
      <c r="O5" s="63"/>
      <c r="P5" s="53"/>
      <c r="Q5" s="53"/>
      <c r="R5" s="53"/>
      <c r="S5" s="49"/>
      <c r="T5" s="54"/>
      <c r="U5" s="7"/>
    </row>
    <row r="6" spans="1:21" ht="90.6" customHeight="1" x14ac:dyDescent="0.25">
      <c r="A6" s="63"/>
      <c r="B6" s="53"/>
      <c r="C6" s="53"/>
      <c r="D6" s="53"/>
      <c r="E6" s="7"/>
      <c r="F6" s="54"/>
      <c r="G6" s="7"/>
      <c r="H6" s="63"/>
      <c r="I6" s="53"/>
      <c r="J6" s="53"/>
      <c r="K6" s="53"/>
      <c r="L6" s="53"/>
      <c r="M6" s="54"/>
      <c r="N6" s="7"/>
      <c r="O6" s="63"/>
      <c r="P6" s="53"/>
      <c r="Q6" s="53"/>
      <c r="R6" s="53"/>
      <c r="S6" s="7"/>
      <c r="T6" s="54"/>
      <c r="U6" s="7"/>
    </row>
    <row r="7" spans="1:21" ht="43.2" x14ac:dyDescent="0.25">
      <c r="A7" s="63"/>
      <c r="B7" s="53"/>
      <c r="C7" s="53"/>
      <c r="D7" s="53"/>
      <c r="E7" s="7" t="s">
        <v>92</v>
      </c>
      <c r="F7" s="54"/>
      <c r="G7" s="7"/>
      <c r="H7" s="63"/>
      <c r="I7" s="53"/>
      <c r="J7" s="53"/>
      <c r="K7" s="53"/>
      <c r="L7" s="53"/>
      <c r="M7" s="54"/>
      <c r="N7" s="7"/>
      <c r="O7" s="63"/>
      <c r="P7" s="53"/>
      <c r="Q7" s="53"/>
      <c r="R7" s="53"/>
      <c r="S7" s="7"/>
      <c r="T7" s="54"/>
      <c r="U7" s="7"/>
    </row>
    <row r="8" spans="1:21" ht="256.2" customHeight="1" x14ac:dyDescent="0.25">
      <c r="A8" s="63"/>
      <c r="B8" s="53"/>
      <c r="C8" s="53"/>
      <c r="D8" s="53"/>
      <c r="E8" s="7" t="s">
        <v>96</v>
      </c>
      <c r="F8" s="54"/>
      <c r="G8" s="7"/>
      <c r="H8" s="63"/>
      <c r="I8" s="53"/>
      <c r="J8" s="53"/>
      <c r="K8" s="53"/>
      <c r="L8" s="53"/>
      <c r="M8" s="54"/>
      <c r="N8" s="7"/>
      <c r="O8" s="63"/>
      <c r="P8" s="53"/>
      <c r="Q8" s="53"/>
      <c r="R8" s="53"/>
      <c r="S8" s="7"/>
      <c r="T8" s="54"/>
      <c r="U8" s="7"/>
    </row>
    <row r="9" spans="1:21" ht="14.4" x14ac:dyDescent="0.3">
      <c r="A9" s="63"/>
      <c r="B9" s="53"/>
      <c r="C9" s="53"/>
      <c r="D9" s="53"/>
      <c r="E9" s="49"/>
      <c r="F9" s="54"/>
      <c r="G9" s="7"/>
      <c r="H9" s="63"/>
      <c r="I9" s="53"/>
      <c r="J9" s="53"/>
      <c r="K9" s="53"/>
      <c r="L9" s="53"/>
      <c r="M9" s="54"/>
      <c r="N9" s="7"/>
      <c r="O9" s="63"/>
      <c r="P9" s="53"/>
      <c r="Q9" s="53"/>
      <c r="R9" s="53"/>
      <c r="S9" s="49"/>
      <c r="T9" s="54"/>
      <c r="U9" s="7"/>
    </row>
    <row r="10" spans="1:21" ht="14.4" x14ac:dyDescent="0.25">
      <c r="A10" s="63"/>
      <c r="B10" s="53"/>
      <c r="C10" s="53"/>
      <c r="D10" s="53"/>
      <c r="E10" s="7"/>
      <c r="F10" s="54"/>
      <c r="G10" s="7"/>
      <c r="H10" s="63"/>
      <c r="I10" s="53"/>
      <c r="J10" s="53"/>
      <c r="K10" s="53"/>
      <c r="L10" s="7"/>
      <c r="M10" s="54"/>
      <c r="N10" s="7"/>
      <c r="O10" s="63"/>
      <c r="P10" s="53"/>
      <c r="Q10" s="53"/>
      <c r="R10" s="53"/>
      <c r="S10" s="7"/>
      <c r="T10" s="54"/>
      <c r="U10" s="7"/>
    </row>
    <row r="11" spans="1:21" ht="43.2" x14ac:dyDescent="0.3">
      <c r="A11" s="63"/>
      <c r="B11" s="53"/>
      <c r="C11" s="53"/>
      <c r="D11" s="53"/>
      <c r="E11" s="7" t="s">
        <v>93</v>
      </c>
      <c r="F11" s="54"/>
      <c r="G11" s="7"/>
      <c r="H11" s="63"/>
      <c r="I11" s="53"/>
      <c r="J11" s="53"/>
      <c r="K11" s="53"/>
      <c r="L11" s="49"/>
      <c r="M11" s="54"/>
      <c r="N11" s="7"/>
      <c r="O11" s="63"/>
      <c r="P11" s="53"/>
      <c r="Q11" s="53"/>
      <c r="R11" s="53"/>
      <c r="S11" s="7"/>
      <c r="T11" s="54"/>
      <c r="U11" s="7"/>
    </row>
    <row r="12" spans="1:21" ht="201.6" x14ac:dyDescent="0.25">
      <c r="A12" s="63"/>
      <c r="B12" s="53"/>
      <c r="C12" s="53"/>
      <c r="D12" s="53"/>
      <c r="E12" s="7" t="s">
        <v>97</v>
      </c>
      <c r="F12" s="54"/>
      <c r="G12" s="7"/>
      <c r="H12" s="63"/>
      <c r="I12" s="53"/>
      <c r="J12" s="53"/>
      <c r="K12" s="53"/>
      <c r="L12" s="7"/>
      <c r="M12" s="54"/>
      <c r="N12" s="7"/>
      <c r="O12" s="63"/>
      <c r="P12" s="53"/>
      <c r="Q12" s="53"/>
      <c r="R12" s="53"/>
      <c r="S12" s="7"/>
      <c r="T12" s="54"/>
      <c r="U12" s="7"/>
    </row>
    <row r="13" spans="1:21" ht="187.2" customHeight="1" x14ac:dyDescent="0.25">
      <c r="A13" s="63" t="s">
        <v>155</v>
      </c>
      <c r="B13" s="53"/>
      <c r="C13" s="53" t="s">
        <v>171</v>
      </c>
      <c r="D13" s="53" t="s">
        <v>94</v>
      </c>
      <c r="E13" s="53" t="s">
        <v>186</v>
      </c>
      <c r="F13" s="54">
        <v>1.6157523148148149E-3</v>
      </c>
      <c r="G13" s="7" t="s">
        <v>103</v>
      </c>
      <c r="H13" s="63"/>
      <c r="I13" s="53"/>
      <c r="J13" s="53"/>
      <c r="K13" s="53"/>
      <c r="L13" s="7"/>
      <c r="M13" s="54"/>
      <c r="N13" s="7"/>
      <c r="O13" s="63"/>
      <c r="P13" s="53"/>
      <c r="Q13" s="53"/>
      <c r="R13" s="53"/>
      <c r="S13" s="7"/>
      <c r="T13" s="54"/>
      <c r="U13" s="7"/>
    </row>
    <row r="14" spans="1:21" ht="57.6" x14ac:dyDescent="0.3">
      <c r="A14" s="63"/>
      <c r="B14" s="53"/>
      <c r="C14" s="53"/>
      <c r="D14" s="53"/>
      <c r="E14" s="53"/>
      <c r="F14" s="54"/>
      <c r="G14" s="7" t="s">
        <v>104</v>
      </c>
      <c r="H14" s="63"/>
      <c r="I14" s="53"/>
      <c r="J14" s="53"/>
      <c r="K14" s="53"/>
      <c r="L14" s="7"/>
      <c r="M14" s="54"/>
      <c r="N14" s="7"/>
      <c r="O14" s="63"/>
      <c r="P14" s="53"/>
      <c r="Q14" s="53"/>
      <c r="R14" s="53"/>
      <c r="S14" s="49"/>
      <c r="T14" s="54"/>
      <c r="U14" s="7"/>
    </row>
    <row r="15" spans="1:21" ht="86.4" customHeight="1" x14ac:dyDescent="0.3">
      <c r="A15" s="63" t="s">
        <v>156</v>
      </c>
      <c r="B15" s="53"/>
      <c r="C15" s="53" t="s">
        <v>185</v>
      </c>
      <c r="D15" s="53" t="s">
        <v>94</v>
      </c>
      <c r="E15" s="53" t="s">
        <v>186</v>
      </c>
      <c r="F15" s="54">
        <v>2.345046296296296E-3</v>
      </c>
      <c r="G15" s="7" t="s">
        <v>105</v>
      </c>
      <c r="H15" s="63"/>
      <c r="I15" s="53"/>
      <c r="J15" s="53"/>
      <c r="K15" s="53"/>
      <c r="L15" s="49"/>
      <c r="M15" s="54"/>
      <c r="N15" s="7"/>
      <c r="O15" s="63"/>
      <c r="P15" s="53"/>
      <c r="Q15" s="53"/>
      <c r="R15" s="53"/>
      <c r="S15" s="7"/>
      <c r="T15" s="54"/>
      <c r="U15" s="7"/>
    </row>
    <row r="16" spans="1:21" ht="57.6" x14ac:dyDescent="0.25">
      <c r="A16" s="63"/>
      <c r="B16" s="53"/>
      <c r="C16" s="53"/>
      <c r="D16" s="53"/>
      <c r="E16" s="53"/>
      <c r="F16" s="54"/>
      <c r="G16" s="7" t="s">
        <v>106</v>
      </c>
      <c r="H16" s="63"/>
      <c r="I16" s="53"/>
      <c r="J16" s="53"/>
      <c r="K16" s="53"/>
      <c r="L16" s="7"/>
      <c r="M16" s="54"/>
      <c r="N16" s="7"/>
      <c r="O16" s="63"/>
      <c r="P16" s="53"/>
      <c r="Q16" s="53"/>
      <c r="R16" s="53"/>
      <c r="S16" s="7"/>
      <c r="T16" s="54"/>
      <c r="U16" s="7"/>
    </row>
    <row r="17" spans="1:21" ht="259.2" customHeight="1" x14ac:dyDescent="0.25">
      <c r="A17" s="63" t="s">
        <v>157</v>
      </c>
      <c r="B17" s="53"/>
      <c r="C17" s="53" t="s">
        <v>172</v>
      </c>
      <c r="D17" s="53" t="s">
        <v>94</v>
      </c>
      <c r="E17" s="53" t="s">
        <v>187</v>
      </c>
      <c r="F17" s="54">
        <v>2.069050925925926E-3</v>
      </c>
      <c r="G17" s="7" t="s">
        <v>107</v>
      </c>
      <c r="H17" s="63"/>
      <c r="I17" s="53"/>
      <c r="J17" s="53"/>
      <c r="K17" s="53"/>
      <c r="L17" s="7"/>
      <c r="M17" s="54"/>
      <c r="N17" s="7"/>
      <c r="O17" s="63"/>
      <c r="P17" s="53"/>
      <c r="Q17" s="53"/>
      <c r="R17" s="53"/>
      <c r="S17" s="7"/>
      <c r="T17" s="54"/>
      <c r="U17" s="7"/>
    </row>
    <row r="18" spans="1:21" ht="57.6" x14ac:dyDescent="0.3">
      <c r="A18" s="63"/>
      <c r="B18" s="53"/>
      <c r="C18" s="53"/>
      <c r="D18" s="53"/>
      <c r="E18" s="53"/>
      <c r="F18" s="54"/>
      <c r="G18" s="7" t="s">
        <v>108</v>
      </c>
      <c r="H18" s="63"/>
      <c r="I18" s="53"/>
      <c r="J18" s="53"/>
      <c r="K18" s="53"/>
      <c r="L18" s="7"/>
      <c r="M18" s="54"/>
      <c r="N18" s="7"/>
      <c r="O18" s="63"/>
      <c r="P18" s="53"/>
      <c r="Q18" s="53"/>
      <c r="R18" s="53"/>
      <c r="S18" s="49"/>
      <c r="T18" s="54"/>
      <c r="U18" s="7"/>
    </row>
    <row r="19" spans="1:21" ht="288" customHeight="1" x14ac:dyDescent="0.25">
      <c r="A19" s="63" t="s">
        <v>158</v>
      </c>
      <c r="B19" s="53"/>
      <c r="C19" s="53" t="s">
        <v>173</v>
      </c>
      <c r="D19" s="53" t="s">
        <v>94</v>
      </c>
      <c r="E19" s="53" t="s">
        <v>187</v>
      </c>
      <c r="F19" s="54">
        <v>5.677430555555556E-4</v>
      </c>
      <c r="G19" s="7" t="s">
        <v>109</v>
      </c>
      <c r="H19" s="63"/>
      <c r="I19" s="53"/>
      <c r="J19" s="53"/>
      <c r="K19" s="53"/>
      <c r="L19" s="7"/>
      <c r="M19" s="54"/>
      <c r="N19" s="7"/>
      <c r="O19" s="63"/>
      <c r="P19" s="53"/>
      <c r="Q19" s="53"/>
      <c r="R19" s="53"/>
      <c r="S19" s="7"/>
      <c r="T19" s="54"/>
      <c r="U19" s="7"/>
    </row>
    <row r="20" spans="1:21" ht="57.6" x14ac:dyDescent="0.3">
      <c r="A20" s="63"/>
      <c r="B20" s="53"/>
      <c r="C20" s="53"/>
      <c r="D20" s="53"/>
      <c r="E20" s="53"/>
      <c r="F20" s="54"/>
      <c r="G20" s="7" t="s">
        <v>110</v>
      </c>
      <c r="H20" s="63"/>
      <c r="I20" s="53"/>
      <c r="J20" s="53"/>
      <c r="K20" s="53"/>
      <c r="L20" s="49"/>
      <c r="M20" s="54"/>
      <c r="N20" s="7"/>
      <c r="O20" s="63"/>
      <c r="P20" s="53"/>
      <c r="Q20" s="53"/>
      <c r="R20" s="53"/>
      <c r="S20" s="7"/>
      <c r="T20" s="54"/>
      <c r="U20" s="7"/>
    </row>
    <row r="21" spans="1:21" ht="86.4" x14ac:dyDescent="0.25">
      <c r="A21" s="63" t="s">
        <v>159</v>
      </c>
      <c r="B21" s="53"/>
      <c r="C21" s="53" t="s">
        <v>174</v>
      </c>
      <c r="D21" s="53" t="s">
        <v>94</v>
      </c>
      <c r="E21" s="7" t="s">
        <v>91</v>
      </c>
      <c r="F21" s="54">
        <v>5.1796296296296302E-4</v>
      </c>
      <c r="G21" s="7" t="s">
        <v>111</v>
      </c>
      <c r="H21" s="63"/>
      <c r="I21" s="53"/>
      <c r="J21" s="53"/>
      <c r="K21" s="53"/>
      <c r="L21" s="7"/>
      <c r="M21" s="54"/>
      <c r="N21" s="7"/>
      <c r="O21" s="63"/>
      <c r="P21" s="53"/>
      <c r="Q21" s="53"/>
      <c r="R21" s="53"/>
      <c r="S21" s="7"/>
      <c r="T21" s="54"/>
      <c r="U21" s="7"/>
    </row>
    <row r="22" spans="1:21" ht="90" customHeight="1" x14ac:dyDescent="0.3">
      <c r="A22" s="63"/>
      <c r="B22" s="53"/>
      <c r="C22" s="53"/>
      <c r="D22" s="53"/>
      <c r="E22" s="49"/>
      <c r="F22" s="54"/>
      <c r="G22" s="7" t="s">
        <v>112</v>
      </c>
      <c r="H22" s="63"/>
      <c r="I22" s="53"/>
      <c r="J22" s="53"/>
      <c r="K22" s="53"/>
      <c r="L22" s="7"/>
      <c r="M22" s="54"/>
      <c r="N22" s="7"/>
      <c r="O22" s="63"/>
      <c r="P22" s="53"/>
      <c r="Q22" s="53"/>
      <c r="R22" s="53"/>
      <c r="S22" s="53"/>
      <c r="T22" s="54"/>
      <c r="U22" s="7"/>
    </row>
    <row r="23" spans="1:21" ht="14.4" x14ac:dyDescent="0.25">
      <c r="A23" s="63"/>
      <c r="B23" s="53"/>
      <c r="C23" s="53"/>
      <c r="D23" s="53"/>
      <c r="E23" s="7"/>
      <c r="F23" s="54"/>
      <c r="G23" s="7"/>
      <c r="H23" s="63"/>
      <c r="I23" s="53"/>
      <c r="J23" s="53"/>
      <c r="K23" s="53"/>
      <c r="L23" s="7"/>
      <c r="M23" s="54"/>
      <c r="N23" s="7"/>
      <c r="O23" s="63"/>
      <c r="P23" s="53"/>
      <c r="Q23" s="53"/>
      <c r="R23" s="53"/>
      <c r="S23" s="53"/>
      <c r="T23" s="54"/>
      <c r="U23" s="7"/>
    </row>
    <row r="24" spans="1:21" ht="158.4" customHeight="1" x14ac:dyDescent="0.3">
      <c r="A24" s="63"/>
      <c r="B24" s="53"/>
      <c r="C24" s="53"/>
      <c r="D24" s="53"/>
      <c r="E24" s="7" t="s">
        <v>98</v>
      </c>
      <c r="F24" s="54"/>
      <c r="G24" s="7"/>
      <c r="H24" s="63"/>
      <c r="I24" s="53"/>
      <c r="J24" s="53"/>
      <c r="K24" s="53"/>
      <c r="L24" s="49"/>
      <c r="M24" s="54"/>
      <c r="N24" s="7"/>
      <c r="O24" s="63"/>
      <c r="P24" s="53"/>
      <c r="Q24" s="53"/>
      <c r="R24" s="53"/>
      <c r="S24" s="53"/>
      <c r="T24" s="54"/>
      <c r="U24" s="7"/>
    </row>
    <row r="25" spans="1:21" ht="57.6" x14ac:dyDescent="0.25">
      <c r="A25" s="63"/>
      <c r="B25" s="53"/>
      <c r="C25" s="53"/>
      <c r="D25" s="53"/>
      <c r="E25" s="7" t="s">
        <v>188</v>
      </c>
      <c r="F25" s="54"/>
      <c r="G25" s="7"/>
      <c r="H25" s="63"/>
      <c r="I25" s="53"/>
      <c r="J25" s="53"/>
      <c r="K25" s="53"/>
      <c r="L25" s="7"/>
      <c r="M25" s="54"/>
      <c r="N25" s="7"/>
      <c r="O25" s="63"/>
      <c r="P25" s="53"/>
      <c r="Q25" s="53"/>
      <c r="R25" s="53"/>
      <c r="S25" s="53"/>
      <c r="T25" s="54"/>
      <c r="U25" s="7"/>
    </row>
    <row r="26" spans="1:21" ht="231.6" customHeight="1" x14ac:dyDescent="0.3">
      <c r="A26" s="63"/>
      <c r="B26" s="53"/>
      <c r="C26" s="53"/>
      <c r="D26" s="53"/>
      <c r="E26" s="49"/>
      <c r="F26" s="54"/>
      <c r="G26" s="7"/>
      <c r="H26" s="63"/>
      <c r="I26" s="53"/>
      <c r="J26" s="53"/>
      <c r="K26" s="53"/>
      <c r="L26" s="7"/>
      <c r="M26" s="54"/>
      <c r="N26" s="7"/>
      <c r="O26" s="63"/>
      <c r="P26" s="53"/>
      <c r="Q26" s="53"/>
      <c r="R26" s="53"/>
      <c r="S26" s="53"/>
      <c r="T26" s="54"/>
      <c r="U26" s="7"/>
    </row>
    <row r="27" spans="1:21" ht="14.4" x14ac:dyDescent="0.25">
      <c r="A27" s="63"/>
      <c r="B27" s="53"/>
      <c r="C27" s="53"/>
      <c r="D27" s="53"/>
      <c r="E27" s="7"/>
      <c r="F27" s="54"/>
      <c r="G27" s="7"/>
      <c r="H27" s="63"/>
      <c r="I27" s="53"/>
      <c r="J27" s="53"/>
      <c r="K27" s="53"/>
      <c r="L27" s="7"/>
      <c r="M27" s="54"/>
      <c r="N27" s="7"/>
      <c r="O27" s="63"/>
      <c r="P27" s="53"/>
      <c r="Q27" s="53"/>
      <c r="R27" s="53"/>
      <c r="S27" s="53"/>
      <c r="T27" s="54"/>
      <c r="U27" s="7"/>
    </row>
    <row r="28" spans="1:21" ht="124.8" customHeight="1" x14ac:dyDescent="0.25">
      <c r="A28" s="63"/>
      <c r="B28" s="53"/>
      <c r="C28" s="53"/>
      <c r="D28" s="53"/>
      <c r="E28" s="7" t="s">
        <v>93</v>
      </c>
      <c r="F28" s="54"/>
      <c r="G28" s="7"/>
      <c r="H28" s="63"/>
      <c r="I28" s="53"/>
      <c r="J28" s="53"/>
      <c r="K28" s="53"/>
      <c r="L28" s="53"/>
      <c r="M28" s="54"/>
      <c r="N28" s="7"/>
      <c r="O28" s="63"/>
      <c r="P28" s="53"/>
      <c r="Q28" s="53"/>
      <c r="R28" s="53"/>
      <c r="S28" s="7"/>
      <c r="T28" s="54"/>
      <c r="U28" s="7"/>
    </row>
    <row r="29" spans="1:21" ht="100.8" x14ac:dyDescent="0.3">
      <c r="A29" s="63"/>
      <c r="B29" s="53"/>
      <c r="C29" s="53"/>
      <c r="D29" s="53"/>
      <c r="E29" s="7" t="s">
        <v>99</v>
      </c>
      <c r="F29" s="54"/>
      <c r="G29" s="7"/>
      <c r="H29" s="63"/>
      <c r="I29" s="53"/>
      <c r="J29" s="53"/>
      <c r="K29" s="53"/>
      <c r="L29" s="53"/>
      <c r="M29" s="54"/>
      <c r="N29" s="7"/>
      <c r="O29" s="63"/>
      <c r="P29" s="53"/>
      <c r="Q29" s="53"/>
      <c r="R29" s="53"/>
      <c r="S29" s="49"/>
      <c r="T29" s="54"/>
      <c r="U29" s="7"/>
    </row>
    <row r="30" spans="1:21" ht="187.2" customHeight="1" x14ac:dyDescent="0.25">
      <c r="A30" s="63" t="s">
        <v>160</v>
      </c>
      <c r="B30" s="53"/>
      <c r="C30" s="53" t="s">
        <v>175</v>
      </c>
      <c r="D30" s="53" t="s">
        <v>94</v>
      </c>
      <c r="E30" s="53" t="s">
        <v>187</v>
      </c>
      <c r="F30" s="54">
        <v>2.2614467592592591E-3</v>
      </c>
      <c r="G30" s="7" t="s">
        <v>113</v>
      </c>
      <c r="H30" s="63"/>
      <c r="I30" s="53"/>
      <c r="J30" s="53"/>
      <c r="K30" s="53"/>
      <c r="L30" s="7"/>
      <c r="M30" s="54"/>
      <c r="N30" s="7"/>
      <c r="O30" s="63"/>
      <c r="P30" s="53"/>
      <c r="Q30" s="53"/>
      <c r="R30" s="53"/>
      <c r="S30" s="7"/>
      <c r="T30" s="54"/>
      <c r="U30" s="7"/>
    </row>
    <row r="31" spans="1:21" ht="57.6" x14ac:dyDescent="0.3">
      <c r="A31" s="63"/>
      <c r="B31" s="53"/>
      <c r="C31" s="53"/>
      <c r="D31" s="53"/>
      <c r="E31" s="53"/>
      <c r="F31" s="54"/>
      <c r="G31" s="7" t="s">
        <v>114</v>
      </c>
      <c r="H31" s="63"/>
      <c r="I31" s="53"/>
      <c r="J31" s="53"/>
      <c r="K31" s="53"/>
      <c r="L31" s="49"/>
      <c r="M31" s="54"/>
      <c r="N31" s="7"/>
      <c r="O31" s="63"/>
      <c r="P31" s="53"/>
      <c r="Q31" s="53"/>
      <c r="R31" s="53"/>
      <c r="S31" s="7"/>
      <c r="T31" s="54"/>
      <c r="U31" s="7"/>
    </row>
    <row r="32" spans="1:21" ht="201.6" customHeight="1" x14ac:dyDescent="0.25">
      <c r="A32" s="63" t="s">
        <v>161</v>
      </c>
      <c r="B32" s="53"/>
      <c r="C32" s="53" t="s">
        <v>176</v>
      </c>
      <c r="D32" s="53" t="s">
        <v>94</v>
      </c>
      <c r="E32" s="53" t="s">
        <v>187</v>
      </c>
      <c r="F32" s="54">
        <v>1.4455092592592592E-3</v>
      </c>
      <c r="G32" s="7" t="s">
        <v>115</v>
      </c>
      <c r="H32" s="63"/>
      <c r="I32" s="53"/>
      <c r="J32" s="53"/>
      <c r="K32" s="53"/>
      <c r="L32" s="7"/>
      <c r="M32" s="54"/>
      <c r="N32" s="7"/>
      <c r="O32" s="63"/>
      <c r="P32" s="53"/>
      <c r="Q32" s="53"/>
      <c r="R32" s="53"/>
      <c r="S32" s="7"/>
      <c r="T32" s="54"/>
      <c r="U32" s="7"/>
    </row>
    <row r="33" spans="1:21" ht="57.6" x14ac:dyDescent="0.3">
      <c r="A33" s="63"/>
      <c r="B33" s="53"/>
      <c r="C33" s="53"/>
      <c r="D33" s="53"/>
      <c r="E33" s="53"/>
      <c r="F33" s="54"/>
      <c r="G33" s="7" t="s">
        <v>116</v>
      </c>
      <c r="H33" s="63"/>
      <c r="I33" s="53"/>
      <c r="J33" s="53"/>
      <c r="K33" s="53"/>
      <c r="L33" s="7"/>
      <c r="M33" s="54"/>
      <c r="N33" s="7"/>
      <c r="O33" s="63"/>
      <c r="P33" s="53"/>
      <c r="Q33" s="53"/>
      <c r="R33" s="53"/>
      <c r="S33" s="49"/>
      <c r="T33" s="54"/>
      <c r="U33" s="7"/>
    </row>
    <row r="34" spans="1:21" ht="230.4" customHeight="1" x14ac:dyDescent="0.25">
      <c r="A34" s="63" t="s">
        <v>162</v>
      </c>
      <c r="B34" s="53"/>
      <c r="C34" s="53" t="s">
        <v>177</v>
      </c>
      <c r="D34" s="53" t="s">
        <v>94</v>
      </c>
      <c r="E34" s="53" t="s">
        <v>187</v>
      </c>
      <c r="F34" s="54">
        <v>1.310324074074074E-3</v>
      </c>
      <c r="G34" s="7" t="s">
        <v>117</v>
      </c>
      <c r="H34" s="63"/>
      <c r="I34" s="53"/>
      <c r="J34" s="53"/>
      <c r="K34" s="53"/>
      <c r="L34" s="7"/>
      <c r="M34" s="54"/>
      <c r="N34" s="7"/>
      <c r="O34" s="63"/>
      <c r="P34" s="53"/>
      <c r="Q34" s="53"/>
      <c r="R34" s="53"/>
      <c r="S34" s="7"/>
      <c r="T34" s="54"/>
      <c r="U34" s="7"/>
    </row>
    <row r="35" spans="1:21" ht="57.6" x14ac:dyDescent="0.3">
      <c r="A35" s="63"/>
      <c r="B35" s="53"/>
      <c r="C35" s="53"/>
      <c r="D35" s="53"/>
      <c r="E35" s="53"/>
      <c r="F35" s="54"/>
      <c r="G35" s="7" t="s">
        <v>118</v>
      </c>
      <c r="H35" s="63"/>
      <c r="I35" s="53"/>
      <c r="J35" s="53"/>
      <c r="K35" s="53"/>
      <c r="L35" s="49"/>
      <c r="M35" s="54"/>
      <c r="N35" s="7"/>
      <c r="O35" s="63"/>
      <c r="P35" s="53"/>
      <c r="Q35" s="53"/>
      <c r="R35" s="53"/>
      <c r="S35" s="7"/>
      <c r="T35" s="54"/>
      <c r="U35" s="7"/>
    </row>
    <row r="36" spans="1:21" ht="115.2" customHeight="1" x14ac:dyDescent="0.25">
      <c r="A36" s="63" t="s">
        <v>163</v>
      </c>
      <c r="B36" s="53"/>
      <c r="C36" s="53" t="s">
        <v>100</v>
      </c>
      <c r="D36" s="53" t="s">
        <v>94</v>
      </c>
      <c r="E36" s="53" t="s">
        <v>187</v>
      </c>
      <c r="F36" s="54">
        <v>5.4648148148148145E-4</v>
      </c>
      <c r="G36" s="7" t="s">
        <v>119</v>
      </c>
      <c r="H36" s="63"/>
      <c r="I36" s="53"/>
      <c r="J36" s="53"/>
      <c r="K36" s="53"/>
      <c r="L36" s="7"/>
      <c r="M36" s="54"/>
      <c r="N36" s="7"/>
      <c r="O36" s="63"/>
      <c r="P36" s="53"/>
      <c r="Q36" s="53"/>
      <c r="R36" s="53"/>
      <c r="S36" s="7"/>
      <c r="T36" s="54"/>
      <c r="U36" s="7"/>
    </row>
    <row r="37" spans="1:21" ht="110.4" customHeight="1" x14ac:dyDescent="0.25">
      <c r="A37" s="63"/>
      <c r="B37" s="53"/>
      <c r="C37" s="53"/>
      <c r="D37" s="53"/>
      <c r="E37" s="53"/>
      <c r="F37" s="54"/>
      <c r="G37" s="7" t="s">
        <v>120</v>
      </c>
      <c r="H37" s="63"/>
      <c r="I37" s="53"/>
      <c r="J37" s="53"/>
      <c r="K37" s="53"/>
      <c r="L37" s="7"/>
      <c r="M37" s="54"/>
      <c r="N37" s="7"/>
      <c r="O37" s="63"/>
      <c r="P37" s="53"/>
      <c r="Q37" s="53"/>
      <c r="R37" s="53"/>
      <c r="S37" s="53"/>
      <c r="T37" s="54"/>
      <c r="U37" s="7"/>
    </row>
    <row r="38" spans="1:21" ht="129.6" customHeight="1" x14ac:dyDescent="0.25">
      <c r="A38" s="63" t="s">
        <v>164</v>
      </c>
      <c r="B38" s="53"/>
      <c r="C38" s="53" t="s">
        <v>178</v>
      </c>
      <c r="D38" s="53" t="s">
        <v>94</v>
      </c>
      <c r="E38" s="53" t="s">
        <v>187</v>
      </c>
      <c r="F38" s="54">
        <v>1.0585648148148149E-3</v>
      </c>
      <c r="G38" s="7" t="s">
        <v>121</v>
      </c>
      <c r="H38" s="63"/>
      <c r="I38" s="53"/>
      <c r="J38" s="53"/>
      <c r="K38" s="53"/>
      <c r="L38" s="7"/>
      <c r="M38" s="54"/>
      <c r="N38" s="7"/>
      <c r="O38" s="63"/>
      <c r="P38" s="53"/>
      <c r="Q38" s="53"/>
      <c r="R38" s="53"/>
      <c r="S38" s="53"/>
      <c r="T38" s="54"/>
      <c r="U38" s="7"/>
    </row>
    <row r="39" spans="1:21" ht="57.6" x14ac:dyDescent="0.25">
      <c r="A39" s="63"/>
      <c r="B39" s="53"/>
      <c r="C39" s="53"/>
      <c r="D39" s="53"/>
      <c r="E39" s="53"/>
      <c r="F39" s="54"/>
      <c r="G39" s="7" t="s">
        <v>122</v>
      </c>
      <c r="H39" s="63"/>
      <c r="I39" s="53"/>
      <c r="J39" s="53"/>
      <c r="K39" s="53"/>
      <c r="L39" s="53"/>
      <c r="M39" s="54"/>
      <c r="N39" s="7"/>
      <c r="O39" s="63"/>
      <c r="P39" s="53"/>
      <c r="Q39" s="53"/>
      <c r="R39" s="53"/>
      <c r="S39" s="53"/>
      <c r="T39" s="54"/>
      <c r="U39" s="7"/>
    </row>
    <row r="40" spans="1:21" ht="273.60000000000002" customHeight="1" x14ac:dyDescent="0.25">
      <c r="A40" s="63" t="s">
        <v>165</v>
      </c>
      <c r="B40" s="53"/>
      <c r="C40" s="53" t="s">
        <v>179</v>
      </c>
      <c r="D40" s="53" t="s">
        <v>94</v>
      </c>
      <c r="E40" s="53" t="s">
        <v>187</v>
      </c>
      <c r="F40" s="54">
        <v>1.6131365740740739E-3</v>
      </c>
      <c r="G40" s="7" t="s">
        <v>123</v>
      </c>
      <c r="H40" s="63"/>
      <c r="I40" s="53"/>
      <c r="J40" s="53"/>
      <c r="K40" s="53"/>
      <c r="L40" s="53"/>
      <c r="M40" s="54"/>
      <c r="N40" s="7"/>
      <c r="O40" s="63"/>
      <c r="P40" s="53"/>
      <c r="Q40" s="53"/>
      <c r="R40" s="53"/>
      <c r="S40" s="53"/>
      <c r="T40" s="54"/>
      <c r="U40" s="7"/>
    </row>
    <row r="41" spans="1:21" ht="195.6" customHeight="1" x14ac:dyDescent="0.25">
      <c r="A41" s="63"/>
      <c r="B41" s="53"/>
      <c r="C41" s="53"/>
      <c r="D41" s="53"/>
      <c r="E41" s="53"/>
      <c r="F41" s="54"/>
      <c r="G41" s="7" t="s">
        <v>124</v>
      </c>
      <c r="H41" s="63"/>
      <c r="I41" s="53"/>
      <c r="J41" s="53"/>
      <c r="K41" s="53"/>
      <c r="L41" s="53"/>
      <c r="M41" s="54"/>
      <c r="N41" s="7"/>
      <c r="O41" s="63"/>
      <c r="P41" s="53"/>
      <c r="Q41" s="53"/>
      <c r="R41" s="53"/>
      <c r="S41" s="53"/>
      <c r="T41" s="54"/>
      <c r="U41" s="7"/>
    </row>
    <row r="42" spans="1:21" ht="86.4" x14ac:dyDescent="0.25">
      <c r="A42" s="63" t="s">
        <v>166</v>
      </c>
      <c r="B42" s="53"/>
      <c r="C42" s="53" t="s">
        <v>180</v>
      </c>
      <c r="D42" s="53" t="s">
        <v>94</v>
      </c>
      <c r="E42" s="7" t="s">
        <v>91</v>
      </c>
      <c r="F42" s="54">
        <v>8.0666666666666658E-4</v>
      </c>
      <c r="G42" s="7" t="s">
        <v>126</v>
      </c>
      <c r="H42" s="63"/>
      <c r="I42" s="53"/>
      <c r="J42" s="53"/>
      <c r="K42" s="53"/>
      <c r="L42" s="53"/>
      <c r="M42" s="54"/>
      <c r="N42" s="7"/>
      <c r="O42" s="63"/>
      <c r="P42" s="53"/>
      <c r="Q42" s="53"/>
      <c r="R42" s="53"/>
      <c r="S42" s="53"/>
      <c r="T42" s="54"/>
      <c r="U42" s="7"/>
    </row>
    <row r="43" spans="1:21" ht="145.19999999999999" customHeight="1" x14ac:dyDescent="0.3">
      <c r="A43" s="63"/>
      <c r="B43" s="53"/>
      <c r="C43" s="53"/>
      <c r="D43" s="53"/>
      <c r="E43" s="49"/>
      <c r="F43" s="54"/>
      <c r="G43" s="7" t="s">
        <v>127</v>
      </c>
      <c r="H43" s="63"/>
      <c r="I43" s="53"/>
      <c r="J43" s="53"/>
      <c r="K43" s="53"/>
      <c r="L43" s="53"/>
      <c r="M43" s="54"/>
      <c r="N43" s="7"/>
      <c r="O43" s="63"/>
      <c r="P43" s="53"/>
      <c r="Q43" s="53"/>
      <c r="R43" s="53"/>
      <c r="S43" s="53"/>
      <c r="T43" s="54"/>
      <c r="U43" s="7"/>
    </row>
    <row r="44" spans="1:21" ht="247.8" customHeight="1" x14ac:dyDescent="0.25">
      <c r="A44" s="63"/>
      <c r="B44" s="53"/>
      <c r="C44" s="53"/>
      <c r="D44" s="53"/>
      <c r="E44" s="7"/>
      <c r="F44" s="54"/>
      <c r="G44" s="7"/>
      <c r="H44" s="63"/>
      <c r="I44" s="53"/>
      <c r="J44" s="53"/>
      <c r="K44" s="53"/>
      <c r="L44" s="53"/>
      <c r="M44" s="54"/>
      <c r="N44" s="7"/>
      <c r="O44" s="63"/>
      <c r="P44" s="53"/>
      <c r="Q44" s="53"/>
      <c r="R44" s="53"/>
      <c r="S44" s="53"/>
      <c r="T44" s="54"/>
      <c r="U44" s="7"/>
    </row>
    <row r="45" spans="1:21" ht="69" customHeight="1" x14ac:dyDescent="0.25">
      <c r="A45" s="63"/>
      <c r="B45" s="53"/>
      <c r="C45" s="53"/>
      <c r="D45" s="53"/>
      <c r="E45" s="7" t="s">
        <v>98</v>
      </c>
      <c r="F45" s="54"/>
      <c r="G45" s="7"/>
      <c r="H45" s="63"/>
      <c r="I45" s="53"/>
      <c r="J45" s="53"/>
      <c r="K45" s="53"/>
      <c r="L45" s="53"/>
      <c r="M45" s="54"/>
      <c r="N45" s="7"/>
      <c r="O45" s="63"/>
      <c r="P45" s="53"/>
      <c r="Q45" s="53"/>
      <c r="R45" s="53"/>
      <c r="S45" s="53"/>
      <c r="T45" s="54"/>
      <c r="U45" s="7"/>
    </row>
    <row r="46" spans="1:21" ht="57.6" x14ac:dyDescent="0.25">
      <c r="A46" s="63"/>
      <c r="B46" s="53"/>
      <c r="C46" s="53"/>
      <c r="D46" s="53"/>
      <c r="E46" s="7" t="s">
        <v>189</v>
      </c>
      <c r="F46" s="54"/>
      <c r="G46" s="7"/>
      <c r="H46" s="63"/>
      <c r="I46" s="53"/>
      <c r="J46" s="53"/>
      <c r="K46" s="53"/>
      <c r="L46" s="53"/>
      <c r="M46" s="54"/>
      <c r="N46" s="7"/>
      <c r="O46" s="63"/>
      <c r="P46" s="53"/>
      <c r="Q46" s="53"/>
      <c r="R46" s="53"/>
      <c r="S46" s="53"/>
      <c r="T46" s="54"/>
      <c r="U46" s="7"/>
    </row>
    <row r="47" spans="1:21" ht="261.60000000000002" customHeight="1" x14ac:dyDescent="0.3">
      <c r="A47" s="63"/>
      <c r="B47" s="53"/>
      <c r="C47" s="53"/>
      <c r="D47" s="53"/>
      <c r="E47" s="49"/>
      <c r="F47" s="54"/>
      <c r="G47" s="7"/>
      <c r="H47" s="63"/>
      <c r="I47" s="53"/>
      <c r="J47" s="53"/>
      <c r="K47" s="53"/>
      <c r="L47" s="53"/>
      <c r="M47" s="54"/>
      <c r="N47" s="7"/>
      <c r="O47" s="63"/>
      <c r="P47" s="53"/>
      <c r="Q47" s="53"/>
      <c r="R47" s="53"/>
      <c r="S47" s="53"/>
      <c r="T47" s="54"/>
      <c r="U47" s="7"/>
    </row>
    <row r="48" spans="1:21" ht="162.6" customHeight="1" x14ac:dyDescent="0.25">
      <c r="A48" s="63"/>
      <c r="B48" s="53"/>
      <c r="C48" s="53"/>
      <c r="D48" s="53"/>
      <c r="E48" s="7"/>
      <c r="F48" s="54"/>
      <c r="G48" s="7"/>
      <c r="H48" s="63"/>
      <c r="I48" s="53"/>
      <c r="J48" s="53"/>
      <c r="K48" s="53"/>
      <c r="L48" s="53"/>
      <c r="M48" s="54"/>
      <c r="N48" s="7"/>
      <c r="O48" s="63"/>
      <c r="P48" s="53"/>
      <c r="Q48" s="53"/>
      <c r="R48" s="53"/>
      <c r="S48" s="53"/>
      <c r="T48" s="54"/>
      <c r="U48" s="7"/>
    </row>
    <row r="49" spans="1:21" ht="183" customHeight="1" x14ac:dyDescent="0.25">
      <c r="A49" s="63"/>
      <c r="B49" s="53"/>
      <c r="C49" s="53"/>
      <c r="D49" s="53"/>
      <c r="E49" s="7" t="s">
        <v>93</v>
      </c>
      <c r="F49" s="54"/>
      <c r="G49" s="7"/>
      <c r="H49" s="63"/>
      <c r="I49" s="53"/>
      <c r="J49" s="53"/>
      <c r="K49" s="53"/>
      <c r="L49" s="53"/>
      <c r="M49" s="54"/>
      <c r="N49" s="7"/>
      <c r="O49" s="63"/>
      <c r="P49" s="53"/>
      <c r="Q49" s="53"/>
      <c r="R49" s="53"/>
      <c r="S49" s="53"/>
      <c r="T49" s="54"/>
      <c r="U49" s="7"/>
    </row>
    <row r="50" spans="1:21" ht="115.2" x14ac:dyDescent="0.25">
      <c r="A50" s="63"/>
      <c r="B50" s="53"/>
      <c r="C50" s="53"/>
      <c r="D50" s="53"/>
      <c r="E50" s="7" t="s">
        <v>125</v>
      </c>
      <c r="F50" s="54"/>
      <c r="G50" s="7"/>
      <c r="H50" s="63"/>
      <c r="I50" s="53"/>
      <c r="J50" s="53"/>
      <c r="K50" s="53"/>
      <c r="L50" s="53"/>
      <c r="M50" s="54"/>
      <c r="N50" s="7"/>
      <c r="O50" s="63"/>
      <c r="P50" s="53"/>
      <c r="Q50" s="53"/>
      <c r="R50" s="53"/>
      <c r="S50" s="53"/>
      <c r="T50" s="54"/>
      <c r="U50" s="7"/>
    </row>
    <row r="51" spans="1:21" ht="116.4" customHeight="1" x14ac:dyDescent="0.25">
      <c r="A51" s="63" t="s">
        <v>167</v>
      </c>
      <c r="B51" s="53"/>
      <c r="C51" s="53" t="s">
        <v>181</v>
      </c>
      <c r="D51" s="53" t="s">
        <v>94</v>
      </c>
      <c r="E51" s="53" t="s">
        <v>187</v>
      </c>
      <c r="F51" s="54">
        <v>1.0699189814814816E-3</v>
      </c>
      <c r="G51" s="7" t="s">
        <v>128</v>
      </c>
      <c r="H51" s="63"/>
      <c r="I51" s="53"/>
      <c r="J51" s="53"/>
      <c r="K51" s="53"/>
      <c r="L51" s="7"/>
      <c r="M51" s="54"/>
      <c r="N51" s="7"/>
      <c r="O51" s="63"/>
      <c r="P51" s="53"/>
      <c r="Q51" s="53"/>
      <c r="R51" s="53"/>
      <c r="S51" s="53"/>
      <c r="T51" s="54"/>
      <c r="U51" s="7"/>
    </row>
    <row r="52" spans="1:21" ht="57.6" x14ac:dyDescent="0.3">
      <c r="A52" s="63"/>
      <c r="B52" s="53"/>
      <c r="C52" s="53"/>
      <c r="D52" s="53"/>
      <c r="E52" s="53"/>
      <c r="F52" s="54"/>
      <c r="G52" s="7" t="s">
        <v>129</v>
      </c>
      <c r="H52" s="63"/>
      <c r="I52" s="53"/>
      <c r="J52" s="53"/>
      <c r="K52" s="53"/>
      <c r="L52" s="49"/>
      <c r="M52" s="54"/>
      <c r="N52" s="7"/>
      <c r="O52" s="63"/>
      <c r="P52" s="53"/>
      <c r="Q52" s="53"/>
      <c r="R52" s="53"/>
      <c r="S52" s="53"/>
      <c r="T52" s="54"/>
      <c r="U52" s="7"/>
    </row>
    <row r="53" spans="1:21" ht="184.2" customHeight="1" x14ac:dyDescent="0.25">
      <c r="A53" s="63" t="s">
        <v>168</v>
      </c>
      <c r="B53" s="53"/>
      <c r="C53" s="53" t="s">
        <v>182</v>
      </c>
      <c r="D53" s="53" t="s">
        <v>94</v>
      </c>
      <c r="E53" s="53" t="s">
        <v>187</v>
      </c>
      <c r="F53" s="54">
        <v>7.692476851851852E-4</v>
      </c>
      <c r="G53" s="7" t="s">
        <v>130</v>
      </c>
      <c r="H53" s="63"/>
      <c r="I53" s="53"/>
      <c r="J53" s="53"/>
      <c r="K53" s="53"/>
      <c r="L53" s="7"/>
      <c r="M53" s="54"/>
      <c r="N53" s="7"/>
      <c r="O53" s="63"/>
      <c r="P53" s="53"/>
      <c r="Q53" s="53"/>
      <c r="R53" s="53"/>
      <c r="S53" s="53"/>
      <c r="T53" s="54"/>
      <c r="U53" s="7"/>
    </row>
    <row r="54" spans="1:21" ht="57.6" x14ac:dyDescent="0.25">
      <c r="A54" s="63"/>
      <c r="B54" s="53"/>
      <c r="C54" s="53"/>
      <c r="D54" s="53"/>
      <c r="E54" s="53"/>
      <c r="F54" s="54"/>
      <c r="G54" s="7" t="s">
        <v>131</v>
      </c>
      <c r="H54" s="63"/>
      <c r="I54" s="53"/>
      <c r="J54" s="53"/>
      <c r="K54" s="53"/>
      <c r="L54" s="7"/>
      <c r="M54" s="54"/>
      <c r="N54" s="7"/>
      <c r="O54" s="63"/>
      <c r="P54" s="53"/>
      <c r="Q54" s="53"/>
      <c r="R54" s="53"/>
      <c r="S54" s="53"/>
      <c r="T54" s="54"/>
      <c r="U54" s="7"/>
    </row>
    <row r="55" spans="1:21" ht="280.2" customHeight="1" x14ac:dyDescent="0.25">
      <c r="A55" s="63" t="s">
        <v>169</v>
      </c>
      <c r="B55" s="53"/>
      <c r="C55" s="53" t="s">
        <v>183</v>
      </c>
      <c r="D55" s="53" t="s">
        <v>94</v>
      </c>
      <c r="E55" s="53" t="s">
        <v>186</v>
      </c>
      <c r="F55" s="54">
        <v>1.195011574074074E-3</v>
      </c>
      <c r="G55" s="7" t="s">
        <v>132</v>
      </c>
      <c r="H55" s="63"/>
      <c r="I55" s="53"/>
      <c r="J55" s="53"/>
      <c r="K55" s="53"/>
      <c r="L55" s="7"/>
      <c r="M55" s="54"/>
      <c r="N55" s="7"/>
      <c r="O55" s="63"/>
      <c r="P55" s="53"/>
      <c r="Q55" s="53"/>
      <c r="R55" s="53"/>
      <c r="S55" s="53"/>
      <c r="T55" s="54"/>
      <c r="U55" s="7"/>
    </row>
    <row r="56" spans="1:21" ht="57.6" x14ac:dyDescent="0.3">
      <c r="A56" s="63"/>
      <c r="B56" s="53"/>
      <c r="C56" s="53"/>
      <c r="D56" s="53"/>
      <c r="E56" s="53"/>
      <c r="F56" s="54"/>
      <c r="G56" s="7" t="s">
        <v>133</v>
      </c>
      <c r="H56" s="63"/>
      <c r="I56" s="53"/>
      <c r="J56" s="53"/>
      <c r="K56" s="53"/>
      <c r="L56" s="49"/>
      <c r="M56" s="54"/>
      <c r="N56" s="7"/>
      <c r="O56" s="63"/>
      <c r="P56" s="53"/>
      <c r="Q56" s="53"/>
      <c r="R56" s="53"/>
      <c r="S56" s="53"/>
      <c r="T56" s="54"/>
      <c r="U56" s="7"/>
    </row>
    <row r="57" spans="1:21" ht="222" customHeight="1" x14ac:dyDescent="0.25">
      <c r="A57" s="63" t="s">
        <v>170</v>
      </c>
      <c r="B57" s="53"/>
      <c r="C57" s="53" t="s">
        <v>184</v>
      </c>
      <c r="D57" s="53" t="s">
        <v>94</v>
      </c>
      <c r="E57" s="7" t="s">
        <v>91</v>
      </c>
      <c r="F57" s="54">
        <v>1.3285300925925927E-3</v>
      </c>
      <c r="G57" s="7" t="s">
        <v>134</v>
      </c>
      <c r="H57" s="63"/>
      <c r="I57" s="53"/>
      <c r="J57" s="53"/>
      <c r="K57" s="53"/>
      <c r="L57" s="7"/>
      <c r="M57" s="54"/>
      <c r="N57" s="7"/>
      <c r="O57" s="63"/>
      <c r="P57" s="53"/>
      <c r="Q57" s="53"/>
      <c r="R57" s="53"/>
      <c r="S57" s="53"/>
      <c r="T57" s="54"/>
      <c r="U57" s="7"/>
    </row>
    <row r="58" spans="1:21" ht="57.6" x14ac:dyDescent="0.3">
      <c r="A58" s="63"/>
      <c r="B58" s="53"/>
      <c r="C58" s="53"/>
      <c r="D58" s="53"/>
      <c r="E58" s="49"/>
      <c r="F58" s="54"/>
      <c r="G58" s="7" t="s">
        <v>135</v>
      </c>
      <c r="H58" s="63"/>
      <c r="I58" s="53"/>
      <c r="J58" s="53"/>
      <c r="K58" s="53"/>
      <c r="L58" s="7"/>
      <c r="M58" s="54"/>
      <c r="N58" s="7"/>
      <c r="O58" s="63"/>
      <c r="P58" s="53"/>
      <c r="Q58" s="53"/>
      <c r="R58" s="53"/>
      <c r="S58" s="53"/>
      <c r="T58" s="54"/>
      <c r="U58" s="7"/>
    </row>
    <row r="59" spans="1:21" ht="230.4" customHeight="1" x14ac:dyDescent="0.25">
      <c r="A59" s="63"/>
      <c r="B59" s="53"/>
      <c r="C59" s="53"/>
      <c r="D59" s="53"/>
      <c r="E59" s="7"/>
      <c r="F59" s="54"/>
      <c r="G59" s="7"/>
      <c r="H59" s="63"/>
      <c r="I59" s="53"/>
      <c r="J59" s="53"/>
      <c r="K59" s="53"/>
      <c r="L59" s="7"/>
      <c r="M59" s="54"/>
      <c r="N59" s="7"/>
    </row>
    <row r="60" spans="1:21" ht="43.2" x14ac:dyDescent="0.25">
      <c r="A60" s="63"/>
      <c r="B60" s="53"/>
      <c r="C60" s="53"/>
      <c r="D60" s="53"/>
      <c r="E60" s="7" t="s">
        <v>98</v>
      </c>
      <c r="F60" s="54"/>
      <c r="G60" s="7"/>
      <c r="H60" s="63"/>
      <c r="I60" s="53"/>
      <c r="J60" s="53"/>
      <c r="K60" s="53"/>
      <c r="L60" s="53"/>
      <c r="M60" s="54"/>
      <c r="N60" s="7"/>
    </row>
    <row r="61" spans="1:21" ht="57.6" x14ac:dyDescent="0.25">
      <c r="A61" s="63"/>
      <c r="B61" s="53"/>
      <c r="C61" s="53"/>
      <c r="D61" s="53"/>
      <c r="E61" s="7" t="s">
        <v>188</v>
      </c>
      <c r="F61" s="54"/>
      <c r="G61" s="7"/>
      <c r="H61" s="63"/>
      <c r="I61" s="53"/>
      <c r="J61" s="53"/>
      <c r="K61" s="53"/>
      <c r="L61" s="53"/>
      <c r="M61" s="54"/>
      <c r="N61" s="7"/>
    </row>
    <row r="62" spans="1:21" ht="216" customHeight="1" x14ac:dyDescent="0.3">
      <c r="A62" s="63"/>
      <c r="B62" s="53"/>
      <c r="C62" s="53"/>
      <c r="D62" s="53"/>
      <c r="E62" s="49"/>
      <c r="F62" s="54"/>
      <c r="G62" s="7"/>
      <c r="H62" s="63"/>
      <c r="I62" s="53"/>
      <c r="J62" s="53"/>
      <c r="K62" s="53"/>
      <c r="L62" s="53"/>
      <c r="M62" s="54"/>
      <c r="N62" s="7"/>
    </row>
    <row r="63" spans="1:21" ht="170.4" customHeight="1" x14ac:dyDescent="0.25">
      <c r="A63" s="63"/>
      <c r="B63" s="53"/>
      <c r="C63" s="53"/>
      <c r="D63" s="53"/>
      <c r="E63" s="7"/>
      <c r="F63" s="54"/>
      <c r="G63" s="7"/>
      <c r="H63" s="63"/>
      <c r="I63" s="53"/>
      <c r="J63" s="53"/>
      <c r="K63" s="53"/>
      <c r="L63" s="53"/>
      <c r="M63" s="54"/>
      <c r="N63" s="7"/>
    </row>
    <row r="64" spans="1:21" ht="43.2" x14ac:dyDescent="0.25">
      <c r="A64" s="63"/>
      <c r="B64" s="53"/>
      <c r="C64" s="53"/>
      <c r="D64" s="53"/>
      <c r="E64" s="7" t="s">
        <v>93</v>
      </c>
      <c r="F64" s="54"/>
      <c r="G64" s="7"/>
      <c r="H64" s="63"/>
      <c r="I64" s="53"/>
      <c r="J64" s="53"/>
      <c r="K64" s="53"/>
      <c r="L64" s="53"/>
      <c r="M64" s="54"/>
      <c r="N64" s="7"/>
    </row>
    <row r="65" spans="1:14" ht="172.8" x14ac:dyDescent="0.25">
      <c r="A65" s="63"/>
      <c r="B65" s="53"/>
      <c r="C65" s="53"/>
      <c r="D65" s="53"/>
      <c r="E65" s="7" t="s">
        <v>190</v>
      </c>
      <c r="F65" s="54"/>
      <c r="G65" s="7"/>
      <c r="H65" s="63"/>
      <c r="I65" s="53"/>
      <c r="J65" s="53"/>
      <c r="K65" s="53"/>
      <c r="L65" s="53"/>
      <c r="M65" s="54"/>
      <c r="N65" s="7"/>
    </row>
    <row r="67" spans="1:14" ht="273.60000000000002" customHeight="1" x14ac:dyDescent="0.25"/>
    <row r="69" spans="1:14" ht="129.6" customHeight="1" x14ac:dyDescent="0.25"/>
    <row r="72" spans="1:14" ht="158.4" customHeight="1" x14ac:dyDescent="0.25"/>
    <row r="74" spans="1:14" ht="113.4" customHeight="1" x14ac:dyDescent="0.25"/>
    <row r="75" spans="1:14" ht="250.2" customHeight="1" x14ac:dyDescent="0.25"/>
    <row r="78" spans="1:14" ht="227.4" customHeight="1" x14ac:dyDescent="0.25"/>
    <row r="80" spans="1:14" ht="220.2" customHeight="1" x14ac:dyDescent="0.25"/>
    <row r="82" ht="244.8" customHeight="1" x14ac:dyDescent="0.25"/>
    <row r="83" ht="285" customHeight="1" x14ac:dyDescent="0.25"/>
    <row r="94" ht="93.6" customHeight="1" x14ac:dyDescent="0.25"/>
    <row r="96" ht="145.80000000000001" customHeight="1" x14ac:dyDescent="0.25"/>
    <row r="98" ht="285" customHeight="1" x14ac:dyDescent="0.25"/>
  </sheetData>
  <mergeCells count="295">
    <mergeCell ref="T57:T58"/>
    <mergeCell ref="T49:T50"/>
    <mergeCell ref="T45:T46"/>
    <mergeCell ref="O57:O58"/>
    <mergeCell ref="P57:P58"/>
    <mergeCell ref="Q57:Q58"/>
    <mergeCell ref="R57:R58"/>
    <mergeCell ref="S57:S58"/>
    <mergeCell ref="T53:T54"/>
    <mergeCell ref="O55:O56"/>
    <mergeCell ref="P55:P56"/>
    <mergeCell ref="Q55:Q56"/>
    <mergeCell ref="R55:R56"/>
    <mergeCell ref="S55:S56"/>
    <mergeCell ref="T55:T56"/>
    <mergeCell ref="O53:O54"/>
    <mergeCell ref="P53:P54"/>
    <mergeCell ref="Q53:Q54"/>
    <mergeCell ref="R53:R54"/>
    <mergeCell ref="S53:S54"/>
    <mergeCell ref="O51:O52"/>
    <mergeCell ref="P51:P52"/>
    <mergeCell ref="Q51:Q52"/>
    <mergeCell ref="R51:R52"/>
    <mergeCell ref="S51:S52"/>
    <mergeCell ref="T51:T52"/>
    <mergeCell ref="O49:O50"/>
    <mergeCell ref="P49:P50"/>
    <mergeCell ref="Q49:Q50"/>
    <mergeCell ref="R49:R50"/>
    <mergeCell ref="S49:S50"/>
    <mergeCell ref="O47:O48"/>
    <mergeCell ref="P47:P48"/>
    <mergeCell ref="Q47:Q48"/>
    <mergeCell ref="R47:R48"/>
    <mergeCell ref="S47:S48"/>
    <mergeCell ref="T47:T48"/>
    <mergeCell ref="O45:O46"/>
    <mergeCell ref="P45:P46"/>
    <mergeCell ref="Q45:Q46"/>
    <mergeCell ref="R45:R46"/>
    <mergeCell ref="S45:S46"/>
    <mergeCell ref="T41:T42"/>
    <mergeCell ref="O43:O44"/>
    <mergeCell ref="P43:P44"/>
    <mergeCell ref="Q43:Q44"/>
    <mergeCell ref="R43:R44"/>
    <mergeCell ref="S43:S44"/>
    <mergeCell ref="T43:T44"/>
    <mergeCell ref="O41:O42"/>
    <mergeCell ref="P41:P42"/>
    <mergeCell ref="Q41:Q42"/>
    <mergeCell ref="R41:R42"/>
    <mergeCell ref="S41:S42"/>
    <mergeCell ref="R37:R38"/>
    <mergeCell ref="S37:S38"/>
    <mergeCell ref="T37:T38"/>
    <mergeCell ref="O39:O40"/>
    <mergeCell ref="P39:P40"/>
    <mergeCell ref="Q39:Q40"/>
    <mergeCell ref="R39:R40"/>
    <mergeCell ref="S39:S40"/>
    <mergeCell ref="T39:T40"/>
    <mergeCell ref="S26:S27"/>
    <mergeCell ref="T26:T27"/>
    <mergeCell ref="O28:O36"/>
    <mergeCell ref="P28:P36"/>
    <mergeCell ref="Q28:Q36"/>
    <mergeCell ref="R28:R36"/>
    <mergeCell ref="T28:T36"/>
    <mergeCell ref="S22:S23"/>
    <mergeCell ref="T22:T23"/>
    <mergeCell ref="O24:O25"/>
    <mergeCell ref="P24:P25"/>
    <mergeCell ref="Q24:Q25"/>
    <mergeCell ref="R24:R25"/>
    <mergeCell ref="S24:S25"/>
    <mergeCell ref="T24:T25"/>
    <mergeCell ref="T4:T12"/>
    <mergeCell ref="O13:O21"/>
    <mergeCell ref="P13:P21"/>
    <mergeCell ref="Q13:Q21"/>
    <mergeCell ref="R13:R21"/>
    <mergeCell ref="T13:T21"/>
    <mergeCell ref="M64:M65"/>
    <mergeCell ref="O4:O12"/>
    <mergeCell ref="P4:P12"/>
    <mergeCell ref="Q4:Q12"/>
    <mergeCell ref="R4:R12"/>
    <mergeCell ref="O22:O23"/>
    <mergeCell ref="P22:P23"/>
    <mergeCell ref="Q22:Q23"/>
    <mergeCell ref="R22:R23"/>
    <mergeCell ref="O26:O27"/>
    <mergeCell ref="P26:P27"/>
    <mergeCell ref="Q26:Q27"/>
    <mergeCell ref="R26:R27"/>
    <mergeCell ref="O37:O38"/>
    <mergeCell ref="P37:P38"/>
    <mergeCell ref="Q37:Q38"/>
    <mergeCell ref="M43:M44"/>
    <mergeCell ref="M39:M40"/>
    <mergeCell ref="H64:H65"/>
    <mergeCell ref="I64:I65"/>
    <mergeCell ref="J64:J65"/>
    <mergeCell ref="K64:K65"/>
    <mergeCell ref="L64:L65"/>
    <mergeCell ref="M60:M61"/>
    <mergeCell ref="H62:H63"/>
    <mergeCell ref="I62:I63"/>
    <mergeCell ref="J62:J63"/>
    <mergeCell ref="K62:K63"/>
    <mergeCell ref="L62:L63"/>
    <mergeCell ref="M62:M63"/>
    <mergeCell ref="H60:H61"/>
    <mergeCell ref="I60:I61"/>
    <mergeCell ref="J60:J61"/>
    <mergeCell ref="K60:K61"/>
    <mergeCell ref="L60:L61"/>
    <mergeCell ref="H51:H59"/>
    <mergeCell ref="I51:I59"/>
    <mergeCell ref="J51:J59"/>
    <mergeCell ref="K51:K59"/>
    <mergeCell ref="M51:M59"/>
    <mergeCell ref="M47:M48"/>
    <mergeCell ref="H49:H50"/>
    <mergeCell ref="I49:I50"/>
    <mergeCell ref="J49:J50"/>
    <mergeCell ref="K49:K50"/>
    <mergeCell ref="L49:L50"/>
    <mergeCell ref="M49:M50"/>
    <mergeCell ref="H47:H48"/>
    <mergeCell ref="I47:I48"/>
    <mergeCell ref="J47:J48"/>
    <mergeCell ref="K47:K48"/>
    <mergeCell ref="L47:L48"/>
    <mergeCell ref="H45:H46"/>
    <mergeCell ref="I45:I46"/>
    <mergeCell ref="J45:J46"/>
    <mergeCell ref="K45:K46"/>
    <mergeCell ref="L45:L46"/>
    <mergeCell ref="M45:M46"/>
    <mergeCell ref="H43:H44"/>
    <mergeCell ref="I43:I44"/>
    <mergeCell ref="J43:J44"/>
    <mergeCell ref="K43:K44"/>
    <mergeCell ref="L43:L44"/>
    <mergeCell ref="H41:H42"/>
    <mergeCell ref="I41:I42"/>
    <mergeCell ref="J41:J42"/>
    <mergeCell ref="K41:K42"/>
    <mergeCell ref="L41:L42"/>
    <mergeCell ref="M41:M42"/>
    <mergeCell ref="H39:H40"/>
    <mergeCell ref="I39:I40"/>
    <mergeCell ref="J39:J40"/>
    <mergeCell ref="K39:K40"/>
    <mergeCell ref="L39:L40"/>
    <mergeCell ref="M28:M29"/>
    <mergeCell ref="H30:H38"/>
    <mergeCell ref="I30:I38"/>
    <mergeCell ref="J30:J38"/>
    <mergeCell ref="K30:K38"/>
    <mergeCell ref="M30:M38"/>
    <mergeCell ref="H28:H29"/>
    <mergeCell ref="I28:I29"/>
    <mergeCell ref="J28:J29"/>
    <mergeCell ref="K28:K29"/>
    <mergeCell ref="L28:L29"/>
    <mergeCell ref="H19:H27"/>
    <mergeCell ref="I19:I27"/>
    <mergeCell ref="J19:J27"/>
    <mergeCell ref="K19:K27"/>
    <mergeCell ref="M19:M27"/>
    <mergeCell ref="M8:M9"/>
    <mergeCell ref="H10:H18"/>
    <mergeCell ref="I10:I18"/>
    <mergeCell ref="J10:J18"/>
    <mergeCell ref="K10:K18"/>
    <mergeCell ref="M10:M18"/>
    <mergeCell ref="H8:H9"/>
    <mergeCell ref="I8:I9"/>
    <mergeCell ref="J8:J9"/>
    <mergeCell ref="K8:K9"/>
    <mergeCell ref="L8:L9"/>
    <mergeCell ref="M4:M5"/>
    <mergeCell ref="H6:H7"/>
    <mergeCell ref="I6:I7"/>
    <mergeCell ref="J6:J7"/>
    <mergeCell ref="K6:K7"/>
    <mergeCell ref="L6:L7"/>
    <mergeCell ref="M6:M7"/>
    <mergeCell ref="H4:H5"/>
    <mergeCell ref="I4:I5"/>
    <mergeCell ref="J4:J5"/>
    <mergeCell ref="K4:K5"/>
    <mergeCell ref="L4:L5"/>
    <mergeCell ref="A4:A12"/>
    <mergeCell ref="B4:B12"/>
    <mergeCell ref="C4:C12"/>
    <mergeCell ref="D4:D12"/>
    <mergeCell ref="F4:F12"/>
    <mergeCell ref="F13:F14"/>
    <mergeCell ref="A15:A16"/>
    <mergeCell ref="B15:B16"/>
    <mergeCell ref="C15:C16"/>
    <mergeCell ref="D15:D16"/>
    <mergeCell ref="E15:E16"/>
    <mergeCell ref="F15:F16"/>
    <mergeCell ref="A13:A14"/>
    <mergeCell ref="B13:B14"/>
    <mergeCell ref="C13:C14"/>
    <mergeCell ref="D13:D14"/>
    <mergeCell ref="E13:E14"/>
    <mergeCell ref="F19:F20"/>
    <mergeCell ref="A17:A18"/>
    <mergeCell ref="B17:B18"/>
    <mergeCell ref="C17:C18"/>
    <mergeCell ref="D17:D18"/>
    <mergeCell ref="E17:E18"/>
    <mergeCell ref="F17:F18"/>
    <mergeCell ref="A19:A20"/>
    <mergeCell ref="B19:B20"/>
    <mergeCell ref="C19:C20"/>
    <mergeCell ref="D19:D20"/>
    <mergeCell ref="E19:E20"/>
    <mergeCell ref="A21:A29"/>
    <mergeCell ref="B21:B29"/>
    <mergeCell ref="C21:C29"/>
    <mergeCell ref="D21:D29"/>
    <mergeCell ref="F21:F29"/>
    <mergeCell ref="F30:F31"/>
    <mergeCell ref="A32:A33"/>
    <mergeCell ref="B32:B33"/>
    <mergeCell ref="C32:C33"/>
    <mergeCell ref="D32:D33"/>
    <mergeCell ref="E32:E33"/>
    <mergeCell ref="F32:F33"/>
    <mergeCell ref="A30:A31"/>
    <mergeCell ref="B30:B31"/>
    <mergeCell ref="C30:C31"/>
    <mergeCell ref="D30:D31"/>
    <mergeCell ref="E30:E31"/>
    <mergeCell ref="F36:F37"/>
    <mergeCell ref="A34:A35"/>
    <mergeCell ref="B34:B35"/>
    <mergeCell ref="C34:C35"/>
    <mergeCell ref="D34:D35"/>
    <mergeCell ref="E34:E35"/>
    <mergeCell ref="F34:F35"/>
    <mergeCell ref="A36:A37"/>
    <mergeCell ref="B36:B37"/>
    <mergeCell ref="C36:C37"/>
    <mergeCell ref="D36:D37"/>
    <mergeCell ref="E36:E37"/>
    <mergeCell ref="F40:F41"/>
    <mergeCell ref="A38:A39"/>
    <mergeCell ref="B38:B39"/>
    <mergeCell ref="C38:C39"/>
    <mergeCell ref="D38:D39"/>
    <mergeCell ref="E38:E39"/>
    <mergeCell ref="F38:F39"/>
    <mergeCell ref="A40:A41"/>
    <mergeCell ref="B40:B41"/>
    <mergeCell ref="C40:C41"/>
    <mergeCell ref="D40:D41"/>
    <mergeCell ref="E40:E41"/>
    <mergeCell ref="A42:A50"/>
    <mergeCell ref="B42:B50"/>
    <mergeCell ref="C42:C50"/>
    <mergeCell ref="D42:D50"/>
    <mergeCell ref="F42:F50"/>
    <mergeCell ref="F55:F56"/>
    <mergeCell ref="F51:F52"/>
    <mergeCell ref="A53:A54"/>
    <mergeCell ref="B53:B54"/>
    <mergeCell ref="C53:C54"/>
    <mergeCell ref="D53:D54"/>
    <mergeCell ref="E53:E54"/>
    <mergeCell ref="F53:F54"/>
    <mergeCell ref="A51:A52"/>
    <mergeCell ref="B51:B52"/>
    <mergeCell ref="C51:C52"/>
    <mergeCell ref="D51:D52"/>
    <mergeCell ref="E51:E52"/>
    <mergeCell ref="A55:A56"/>
    <mergeCell ref="B55:B56"/>
    <mergeCell ref="C55:C56"/>
    <mergeCell ref="D55:D56"/>
    <mergeCell ref="E55:E56"/>
    <mergeCell ref="A57:A65"/>
    <mergeCell ref="B57:B65"/>
    <mergeCell ref="C57:C65"/>
    <mergeCell ref="D57:D65"/>
    <mergeCell ref="F57:F6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9FE0D-759C-42F4-AFFB-D6D025C0C7DA}">
  <dimension ref="B2:E40"/>
  <sheetViews>
    <sheetView zoomScale="85" zoomScaleNormal="85" workbookViewId="0">
      <pane ySplit="5" topLeftCell="A25" activePane="bottomLeft" state="frozen"/>
      <selection pane="bottomLeft" activeCell="E32" sqref="E32"/>
    </sheetView>
  </sheetViews>
  <sheetFormatPr baseColWidth="10" defaultColWidth="11.5546875" defaultRowHeight="14.4" x14ac:dyDescent="0.3"/>
  <cols>
    <col min="1" max="1" width="11.5546875" style="7"/>
    <col min="2" max="2" width="113.88671875" style="7" customWidth="1"/>
    <col min="3" max="3" width="23.88671875" style="7" customWidth="1"/>
    <col min="4" max="4" width="54.5546875" style="7" customWidth="1"/>
    <col min="5" max="5" width="19.5546875" style="7" customWidth="1"/>
    <col min="6" max="16384" width="11.5546875" style="7"/>
  </cols>
  <sheetData>
    <row r="2" spans="2:5" ht="21" x14ac:dyDescent="0.3">
      <c r="B2" s="47" t="s">
        <v>4</v>
      </c>
    </row>
    <row r="5" spans="2:5" x14ac:dyDescent="0.3">
      <c r="B5" s="45" t="s">
        <v>5</v>
      </c>
      <c r="C5" s="45" t="s">
        <v>6</v>
      </c>
      <c r="D5" s="45" t="s">
        <v>7</v>
      </c>
      <c r="E5" s="45" t="s">
        <v>8</v>
      </c>
    </row>
    <row r="6" spans="2:5" ht="28.8" x14ac:dyDescent="0.3">
      <c r="B6" s="7" t="s">
        <v>9</v>
      </c>
      <c r="C6" s="7" t="s">
        <v>0</v>
      </c>
    </row>
    <row r="7" spans="2:5" ht="57.6" x14ac:dyDescent="0.3">
      <c r="B7" s="7" t="s">
        <v>10</v>
      </c>
      <c r="C7" s="7" t="s">
        <v>0</v>
      </c>
    </row>
    <row r="8" spans="2:5" ht="72" x14ac:dyDescent="0.3">
      <c r="B8" s="7" t="s">
        <v>11</v>
      </c>
      <c r="C8" s="7" t="s">
        <v>0</v>
      </c>
    </row>
    <row r="9" spans="2:5" ht="158.4" x14ac:dyDescent="0.3">
      <c r="B9" s="7" t="s">
        <v>12</v>
      </c>
      <c r="C9" s="7" t="s">
        <v>0</v>
      </c>
    </row>
    <row r="10" spans="2:5" ht="100.8" x14ac:dyDescent="0.3">
      <c r="B10" s="7" t="s">
        <v>13</v>
      </c>
      <c r="C10" s="7" t="s">
        <v>0</v>
      </c>
    </row>
    <row r="11" spans="2:5" ht="115.2" x14ac:dyDescent="0.3">
      <c r="B11" s="7" t="s">
        <v>14</v>
      </c>
      <c r="C11" s="7" t="s">
        <v>0</v>
      </c>
    </row>
    <row r="12" spans="2:5" ht="158.4" x14ac:dyDescent="0.3">
      <c r="B12" s="7" t="s">
        <v>15</v>
      </c>
      <c r="C12" s="7" t="s">
        <v>0</v>
      </c>
    </row>
    <row r="13" spans="2:5" ht="57.6" x14ac:dyDescent="0.3">
      <c r="B13" s="7" t="s">
        <v>16</v>
      </c>
      <c r="C13" s="7" t="s">
        <v>0</v>
      </c>
    </row>
    <row r="14" spans="2:5" ht="28.8" x14ac:dyDescent="0.3">
      <c r="B14" s="7" t="s">
        <v>17</v>
      </c>
      <c r="C14" s="7" t="s">
        <v>0</v>
      </c>
    </row>
    <row r="15" spans="2:5" ht="28.8" x14ac:dyDescent="0.3">
      <c r="B15" s="7" t="s">
        <v>18</v>
      </c>
      <c r="C15" s="7" t="s">
        <v>0</v>
      </c>
    </row>
    <row r="16" spans="2:5" x14ac:dyDescent="0.3">
      <c r="B16" s="7" t="s">
        <v>19</v>
      </c>
      <c r="C16" s="7" t="s">
        <v>1</v>
      </c>
    </row>
    <row r="17" spans="2:4" ht="28.8" x14ac:dyDescent="0.3">
      <c r="B17" s="7" t="s">
        <v>20</v>
      </c>
      <c r="C17" s="7" t="s">
        <v>1</v>
      </c>
    </row>
    <row r="18" spans="2:4" ht="28.8" x14ac:dyDescent="0.3">
      <c r="B18" s="7" t="s">
        <v>21</v>
      </c>
      <c r="C18" s="7" t="s">
        <v>1</v>
      </c>
    </row>
    <row r="19" spans="2:4" ht="43.2" x14ac:dyDescent="0.3">
      <c r="B19" s="7" t="s">
        <v>22</v>
      </c>
    </row>
    <row r="20" spans="2:4" ht="100.8" x14ac:dyDescent="0.3">
      <c r="B20" s="7" t="s">
        <v>23</v>
      </c>
      <c r="C20" s="7" t="s">
        <v>1</v>
      </c>
    </row>
    <row r="21" spans="2:4" ht="72" x14ac:dyDescent="0.3">
      <c r="B21" s="7" t="s">
        <v>24</v>
      </c>
      <c r="C21" s="7" t="s">
        <v>1</v>
      </c>
    </row>
    <row r="22" spans="2:4" ht="100.8" x14ac:dyDescent="0.3">
      <c r="B22" s="7" t="s">
        <v>25</v>
      </c>
      <c r="C22" s="7" t="s">
        <v>1</v>
      </c>
    </row>
    <row r="23" spans="2:4" ht="72" x14ac:dyDescent="0.3">
      <c r="B23" s="7" t="s">
        <v>26</v>
      </c>
      <c r="C23" s="7" t="s">
        <v>1</v>
      </c>
    </row>
    <row r="24" spans="2:4" ht="158.4" x14ac:dyDescent="0.3">
      <c r="B24" s="7" t="s">
        <v>27</v>
      </c>
      <c r="C24" s="7" t="s">
        <v>1</v>
      </c>
    </row>
    <row r="25" spans="2:4" ht="28.8" x14ac:dyDescent="0.3">
      <c r="B25" s="7" t="s">
        <v>20</v>
      </c>
      <c r="C25" s="7" t="s">
        <v>1</v>
      </c>
    </row>
    <row r="26" spans="2:4" ht="57.6" x14ac:dyDescent="0.3">
      <c r="B26" s="7" t="s">
        <v>28</v>
      </c>
      <c r="C26" s="7" t="s">
        <v>1</v>
      </c>
    </row>
    <row r="27" spans="2:4" ht="201.6" x14ac:dyDescent="0.3">
      <c r="B27" s="7" t="s">
        <v>29</v>
      </c>
      <c r="C27" s="7" t="s">
        <v>2</v>
      </c>
    </row>
    <row r="28" spans="2:4" ht="100.8" x14ac:dyDescent="0.3">
      <c r="B28" s="7" t="s">
        <v>30</v>
      </c>
      <c r="C28" s="7" t="s">
        <v>2</v>
      </c>
    </row>
    <row r="29" spans="2:4" ht="57.6" x14ac:dyDescent="0.3">
      <c r="B29" s="46" t="s">
        <v>31</v>
      </c>
      <c r="C29" s="7" t="s">
        <v>2</v>
      </c>
    </row>
    <row r="30" spans="2:4" x14ac:dyDescent="0.3">
      <c r="B30" s="7" t="s">
        <v>32</v>
      </c>
      <c r="C30" s="7" t="s">
        <v>2</v>
      </c>
    </row>
    <row r="31" spans="2:4" ht="86.4" x14ac:dyDescent="0.3">
      <c r="B31" s="7" t="s">
        <v>33</v>
      </c>
      <c r="C31" s="7" t="s">
        <v>2</v>
      </c>
    </row>
    <row r="32" spans="2:4" ht="28.8" x14ac:dyDescent="0.3">
      <c r="B32" s="7" t="s">
        <v>34</v>
      </c>
      <c r="C32" s="7" t="s">
        <v>2</v>
      </c>
      <c r="D32" s="7" t="s">
        <v>35</v>
      </c>
    </row>
    <row r="33" spans="2:3" ht="72" x14ac:dyDescent="0.3">
      <c r="B33" s="7" t="s">
        <v>36</v>
      </c>
      <c r="C33" s="7" t="s">
        <v>2</v>
      </c>
    </row>
    <row r="34" spans="2:3" ht="57.6" x14ac:dyDescent="0.3">
      <c r="B34" s="7" t="s">
        <v>37</v>
      </c>
      <c r="C34" s="7" t="s">
        <v>2</v>
      </c>
    </row>
    <row r="35" spans="2:3" x14ac:dyDescent="0.3">
      <c r="B35" s="7" t="s">
        <v>34</v>
      </c>
      <c r="C35" s="7" t="s">
        <v>2</v>
      </c>
    </row>
    <row r="36" spans="2:3" ht="216" x14ac:dyDescent="0.3">
      <c r="B36" s="7" t="s">
        <v>38</v>
      </c>
      <c r="C36" s="7" t="s">
        <v>2</v>
      </c>
    </row>
    <row r="37" spans="2:3" x14ac:dyDescent="0.3">
      <c r="B37" s="7" t="s">
        <v>39</v>
      </c>
      <c r="C37" s="7" t="s">
        <v>2</v>
      </c>
    </row>
    <row r="38" spans="2:3" x14ac:dyDescent="0.3">
      <c r="B38" s="7" t="s">
        <v>40</v>
      </c>
      <c r="C38" s="7" t="s">
        <v>2</v>
      </c>
    </row>
    <row r="39" spans="2:3" x14ac:dyDescent="0.3">
      <c r="B39" s="7" t="s">
        <v>41</v>
      </c>
      <c r="C39" s="7" t="s">
        <v>2</v>
      </c>
    </row>
    <row r="40" spans="2:3" ht="28.8" x14ac:dyDescent="0.3">
      <c r="B40" s="7" t="s">
        <v>42</v>
      </c>
      <c r="C40" s="7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8612B-1FCF-4DDB-9921-A29BB1E48E5C}">
  <dimension ref="B2:AJ10"/>
  <sheetViews>
    <sheetView zoomScale="115" zoomScaleNormal="115" workbookViewId="0">
      <selection activeCell="D10" sqref="D10"/>
    </sheetView>
  </sheetViews>
  <sheetFormatPr baseColWidth="10" defaultColWidth="11.44140625" defaultRowHeight="14.4" x14ac:dyDescent="0.3"/>
  <cols>
    <col min="1" max="1" width="6.109375" customWidth="1"/>
    <col min="2" max="2" width="11.109375" bestFit="1" customWidth="1"/>
    <col min="3" max="3" width="10.5546875" bestFit="1" customWidth="1"/>
    <col min="4" max="4" width="5.33203125" bestFit="1" customWidth="1"/>
    <col min="5" max="6" width="6.6640625" bestFit="1" customWidth="1"/>
    <col min="7" max="7" width="15.44140625" bestFit="1" customWidth="1"/>
    <col min="8" max="8" width="7.33203125" bestFit="1" customWidth="1"/>
    <col min="9" max="10" width="5.44140625" bestFit="1" customWidth="1"/>
    <col min="11" max="11" width="9.44140625" bestFit="1" customWidth="1"/>
    <col min="12" max="12" width="8" bestFit="1" customWidth="1"/>
    <col min="13" max="14" width="6.6640625" bestFit="1" customWidth="1"/>
    <col min="15" max="15" width="10.44140625" bestFit="1" customWidth="1"/>
    <col min="16" max="16" width="5.44140625" bestFit="1" customWidth="1"/>
    <col min="17" max="17" width="6.6640625" bestFit="1" customWidth="1"/>
    <col min="18" max="18" width="9.44140625" bestFit="1" customWidth="1"/>
    <col min="19" max="20" width="6.6640625" bestFit="1" customWidth="1"/>
    <col min="21" max="21" width="8.33203125" bestFit="1" customWidth="1"/>
    <col min="22" max="22" width="6" bestFit="1" customWidth="1"/>
    <col min="23" max="23" width="5.33203125" bestFit="1" customWidth="1"/>
    <col min="24" max="24" width="10.5546875" bestFit="1" customWidth="1"/>
    <col min="25" max="26" width="6.6640625" bestFit="1" customWidth="1"/>
    <col min="27" max="27" width="7.33203125" bestFit="1" customWidth="1"/>
    <col min="28" max="28" width="9.44140625" bestFit="1" customWidth="1"/>
    <col min="29" max="30" width="6.6640625" bestFit="1" customWidth="1"/>
    <col min="31" max="31" width="5.33203125" bestFit="1" customWidth="1"/>
    <col min="32" max="32" width="11.109375" customWidth="1"/>
    <col min="33" max="33" width="7.88671875" bestFit="1" customWidth="1"/>
    <col min="34" max="34" width="6.88671875" bestFit="1" customWidth="1"/>
    <col min="35" max="35" width="5.44140625" bestFit="1" customWidth="1"/>
  </cols>
  <sheetData>
    <row r="2" spans="2:36" ht="23.4" x14ac:dyDescent="0.45">
      <c r="C2" s="26" t="s">
        <v>43</v>
      </c>
    </row>
    <row r="4" spans="2:36" ht="15" thickBot="1" x14ac:dyDescent="0.35"/>
    <row r="5" spans="2:36" ht="29.4" thickBot="1" x14ac:dyDescent="0.35">
      <c r="B5" s="58" t="s">
        <v>44</v>
      </c>
      <c r="C5" s="55" t="s">
        <v>45</v>
      </c>
      <c r="D5" s="57"/>
      <c r="E5" s="55" t="s">
        <v>46</v>
      </c>
      <c r="F5" s="56"/>
      <c r="G5" s="56"/>
      <c r="H5" s="56"/>
      <c r="I5" s="57"/>
      <c r="J5" s="55" t="s">
        <v>47</v>
      </c>
      <c r="K5" s="56"/>
      <c r="L5" s="56"/>
      <c r="M5" s="56"/>
      <c r="N5" s="56"/>
      <c r="O5" s="57"/>
      <c r="P5" s="55" t="s">
        <v>48</v>
      </c>
      <c r="Q5" s="56"/>
      <c r="R5" s="56"/>
      <c r="S5" s="56"/>
      <c r="T5" s="56"/>
      <c r="U5" s="56"/>
      <c r="V5" s="56"/>
      <c r="W5" s="56"/>
      <c r="X5" s="57"/>
      <c r="Y5" s="55" t="s">
        <v>49</v>
      </c>
      <c r="Z5" s="56"/>
      <c r="AA5" s="57"/>
      <c r="AB5" s="55" t="s">
        <v>50</v>
      </c>
      <c r="AC5" s="56"/>
      <c r="AD5" s="56"/>
      <c r="AE5" s="57"/>
      <c r="AF5" s="21" t="s">
        <v>51</v>
      </c>
      <c r="AG5" s="56" t="s">
        <v>52</v>
      </c>
      <c r="AH5" s="56"/>
      <c r="AI5" s="57"/>
      <c r="AJ5" s="53"/>
    </row>
    <row r="6" spans="2:36" ht="15" thickBot="1" x14ac:dyDescent="0.35">
      <c r="B6" s="59"/>
      <c r="C6" s="22" t="s">
        <v>53</v>
      </c>
      <c r="D6" s="23" t="s">
        <v>54</v>
      </c>
      <c r="E6" s="22" t="s">
        <v>55</v>
      </c>
      <c r="F6" s="24" t="s">
        <v>56</v>
      </c>
      <c r="G6" s="24" t="s">
        <v>57</v>
      </c>
      <c r="H6" s="24" t="s">
        <v>58</v>
      </c>
      <c r="I6" s="23" t="s">
        <v>59</v>
      </c>
      <c r="J6" s="22" t="s">
        <v>60</v>
      </c>
      <c r="K6" s="24" t="s">
        <v>61</v>
      </c>
      <c r="L6" s="24" t="s">
        <v>62</v>
      </c>
      <c r="M6" s="24" t="s">
        <v>55</v>
      </c>
      <c r="N6" s="24" t="s">
        <v>56</v>
      </c>
      <c r="O6" s="23" t="s">
        <v>63</v>
      </c>
      <c r="P6" s="22" t="s">
        <v>60</v>
      </c>
      <c r="Q6" s="24" t="s">
        <v>64</v>
      </c>
      <c r="R6" s="24" t="s">
        <v>61</v>
      </c>
      <c r="S6" s="24" t="s">
        <v>55</v>
      </c>
      <c r="T6" s="24" t="s">
        <v>56</v>
      </c>
      <c r="U6" s="24" t="s">
        <v>65</v>
      </c>
      <c r="V6" s="24" t="s">
        <v>66</v>
      </c>
      <c r="W6" s="24" t="s">
        <v>54</v>
      </c>
      <c r="X6" s="23" t="s">
        <v>67</v>
      </c>
      <c r="Y6" s="22" t="s">
        <v>56</v>
      </c>
      <c r="Z6" s="24" t="s">
        <v>68</v>
      </c>
      <c r="AA6" s="23" t="s">
        <v>58</v>
      </c>
      <c r="AB6" s="22" t="s">
        <v>61</v>
      </c>
      <c r="AC6" s="24" t="s">
        <v>55</v>
      </c>
      <c r="AD6" s="24" t="s">
        <v>56</v>
      </c>
      <c r="AE6" s="23" t="s">
        <v>54</v>
      </c>
      <c r="AF6" s="25" t="s">
        <v>69</v>
      </c>
      <c r="AG6" s="24" t="s">
        <v>70</v>
      </c>
      <c r="AH6" s="24" t="s">
        <v>71</v>
      </c>
      <c r="AI6" s="23" t="s">
        <v>59</v>
      </c>
      <c r="AJ6" s="53"/>
    </row>
    <row r="7" spans="2:36" x14ac:dyDescent="0.3">
      <c r="B7" s="19" t="s">
        <v>72</v>
      </c>
      <c r="C7" s="27"/>
      <c r="D7" s="41"/>
      <c r="E7" s="42"/>
      <c r="F7" s="43"/>
      <c r="G7" s="43"/>
      <c r="H7" s="43"/>
      <c r="I7" s="41"/>
      <c r="J7" s="42"/>
      <c r="K7" s="43"/>
      <c r="L7" s="43"/>
      <c r="M7" s="43"/>
      <c r="N7" s="43"/>
      <c r="O7" s="41"/>
      <c r="P7" s="42"/>
      <c r="Q7" s="43"/>
      <c r="R7" s="43"/>
      <c r="S7" s="43"/>
      <c r="T7" s="43"/>
      <c r="U7" s="43"/>
      <c r="V7" s="43"/>
      <c r="W7" s="43"/>
      <c r="X7" s="41"/>
      <c r="Y7" s="42"/>
      <c r="Z7" s="43"/>
      <c r="AA7" s="41"/>
      <c r="AB7" s="42"/>
      <c r="AC7" s="43"/>
      <c r="AD7" s="43"/>
      <c r="AE7" s="41"/>
      <c r="AF7" s="44"/>
      <c r="AG7" s="43"/>
      <c r="AH7" s="43"/>
      <c r="AI7" s="41"/>
    </row>
    <row r="8" spans="2:36" x14ac:dyDescent="0.3">
      <c r="B8" s="19" t="s">
        <v>73</v>
      </c>
      <c r="C8" s="4"/>
      <c r="D8" s="5"/>
      <c r="E8" s="4"/>
      <c r="I8" s="5"/>
      <c r="J8" s="27"/>
      <c r="K8" s="29"/>
      <c r="L8" s="29"/>
      <c r="M8" s="29"/>
      <c r="N8" s="29"/>
      <c r="O8" s="28"/>
      <c r="P8" s="27"/>
      <c r="Q8" s="29"/>
      <c r="R8" s="29"/>
      <c r="S8" s="29"/>
      <c r="T8" s="29"/>
      <c r="U8" s="29"/>
      <c r="V8" s="29"/>
      <c r="W8" s="29"/>
      <c r="X8" s="28"/>
      <c r="Y8" s="27"/>
      <c r="Z8" s="29"/>
      <c r="AA8" s="28"/>
      <c r="AB8" s="27"/>
      <c r="AC8" s="29"/>
      <c r="AD8" s="29"/>
      <c r="AE8" s="28"/>
      <c r="AF8" s="30"/>
      <c r="AG8" s="29"/>
      <c r="AH8" s="29"/>
      <c r="AI8" s="28"/>
    </row>
    <row r="9" spans="2:36" x14ac:dyDescent="0.3">
      <c r="B9" s="19" t="s">
        <v>74</v>
      </c>
      <c r="C9" s="4"/>
      <c r="D9" s="5"/>
      <c r="E9" s="4"/>
      <c r="I9" s="5"/>
      <c r="J9" s="4"/>
      <c r="O9" s="5"/>
      <c r="P9" s="27"/>
      <c r="Q9" s="29"/>
      <c r="R9" s="32"/>
      <c r="S9" s="32"/>
      <c r="T9" s="32"/>
      <c r="U9" s="32"/>
      <c r="V9" s="32"/>
      <c r="W9" s="29"/>
      <c r="X9" s="28"/>
      <c r="Y9" s="4"/>
      <c r="AA9" s="5"/>
      <c r="AB9" s="4"/>
      <c r="AE9" s="28"/>
      <c r="AF9" s="34"/>
      <c r="AG9" s="32"/>
      <c r="AH9" s="32"/>
      <c r="AI9" s="33"/>
    </row>
    <row r="10" spans="2:36" ht="15" thickBot="1" x14ac:dyDescent="0.35">
      <c r="B10" s="20" t="s">
        <v>75</v>
      </c>
      <c r="C10" s="35"/>
      <c r="D10" s="31"/>
      <c r="E10" s="35"/>
      <c r="F10" s="36"/>
      <c r="G10" s="36"/>
      <c r="H10" s="36"/>
      <c r="I10" s="37"/>
      <c r="J10" s="35"/>
      <c r="K10" s="36"/>
      <c r="L10" s="36"/>
      <c r="M10" s="36"/>
      <c r="N10" s="36"/>
      <c r="O10" s="37"/>
      <c r="P10" s="35"/>
      <c r="Q10" s="36"/>
      <c r="R10" s="36"/>
      <c r="S10" s="36"/>
      <c r="T10" s="36"/>
      <c r="U10" s="36"/>
      <c r="V10" s="36"/>
      <c r="W10" s="38"/>
      <c r="X10" s="37"/>
      <c r="Y10" s="35"/>
      <c r="Z10" s="36"/>
      <c r="AA10" s="37"/>
      <c r="AB10" s="35"/>
      <c r="AC10" s="36"/>
      <c r="AD10" s="36"/>
      <c r="AE10" s="39"/>
      <c r="AF10" s="40"/>
      <c r="AG10" s="36"/>
      <c r="AH10" s="36"/>
      <c r="AI10" s="39"/>
    </row>
  </sheetData>
  <mergeCells count="9">
    <mergeCell ref="AB5:AE5"/>
    <mergeCell ref="AG5:AI5"/>
    <mergeCell ref="AJ5:AJ6"/>
    <mergeCell ref="B5:B6"/>
    <mergeCell ref="C5:D5"/>
    <mergeCell ref="E5:I5"/>
    <mergeCell ref="J5:O5"/>
    <mergeCell ref="P5:X5"/>
    <mergeCell ref="Y5:AA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CFBDF-68D3-4815-BBD7-D95B365DFBB5}">
  <dimension ref="A4:U13"/>
  <sheetViews>
    <sheetView workbookViewId="0">
      <pane xSplit="1" topLeftCell="B1" activePane="topRight" state="frozen"/>
      <selection pane="topRight" activeCell="F11" sqref="F11"/>
    </sheetView>
  </sheetViews>
  <sheetFormatPr baseColWidth="10" defaultColWidth="11.44140625" defaultRowHeight="14.4" x14ac:dyDescent="0.3"/>
  <cols>
    <col min="1" max="1" width="15.6640625" customWidth="1"/>
    <col min="2" max="2" width="11.5546875" style="2"/>
    <col min="3" max="3" width="35.6640625" style="3" customWidth="1"/>
    <col min="4" max="4" width="35.44140625" style="3" customWidth="1"/>
    <col min="5" max="5" width="11.5546875" style="1"/>
    <col min="7" max="7" width="35.6640625" customWidth="1"/>
    <col min="8" max="8" width="35.44140625" customWidth="1"/>
    <col min="11" max="11" width="35.6640625" customWidth="1"/>
    <col min="12" max="12" width="35.44140625" customWidth="1"/>
    <col min="15" max="15" width="35.6640625" customWidth="1"/>
    <col min="16" max="16" width="35.44140625" customWidth="1"/>
    <col min="19" max="19" width="35.6640625" customWidth="1"/>
    <col min="20" max="20" width="35.44140625" customWidth="1"/>
  </cols>
  <sheetData>
    <row r="4" spans="1:21" ht="15" thickBot="1" x14ac:dyDescent="0.35"/>
    <row r="5" spans="1:21" x14ac:dyDescent="0.3">
      <c r="A5" s="15"/>
      <c r="B5" s="60">
        <v>44410</v>
      </c>
      <c r="C5" s="61"/>
      <c r="D5" s="61"/>
      <c r="E5" s="62"/>
      <c r="F5" s="60">
        <v>44411</v>
      </c>
      <c r="G5" s="61"/>
      <c r="H5" s="61"/>
      <c r="I5" s="62"/>
      <c r="J5" s="60">
        <v>44412</v>
      </c>
      <c r="K5" s="61"/>
      <c r="L5" s="61"/>
      <c r="M5" s="62"/>
      <c r="N5" s="60">
        <v>44413</v>
      </c>
      <c r="O5" s="61"/>
      <c r="P5" s="61"/>
      <c r="Q5" s="62"/>
      <c r="R5" s="60">
        <v>44413</v>
      </c>
      <c r="S5" s="61"/>
      <c r="T5" s="61"/>
      <c r="U5" s="62"/>
    </row>
    <row r="6" spans="1:21" x14ac:dyDescent="0.3">
      <c r="A6" s="16" t="s">
        <v>76</v>
      </c>
      <c r="B6" s="12" t="s">
        <v>3</v>
      </c>
      <c r="C6" s="3" t="s">
        <v>77</v>
      </c>
      <c r="D6" s="3" t="s">
        <v>78</v>
      </c>
      <c r="E6" s="8" t="s">
        <v>79</v>
      </c>
      <c r="F6" s="12" t="s">
        <v>3</v>
      </c>
      <c r="G6" s="3" t="s">
        <v>77</v>
      </c>
      <c r="H6" s="3" t="s">
        <v>78</v>
      </c>
      <c r="I6" s="8" t="s">
        <v>79</v>
      </c>
      <c r="J6" s="12" t="s">
        <v>3</v>
      </c>
      <c r="K6" s="3" t="s">
        <v>77</v>
      </c>
      <c r="L6" s="3" t="s">
        <v>78</v>
      </c>
      <c r="M6" s="8" t="s">
        <v>79</v>
      </c>
      <c r="N6" s="12" t="s">
        <v>3</v>
      </c>
      <c r="O6" s="3" t="s">
        <v>77</v>
      </c>
      <c r="P6" s="3" t="s">
        <v>78</v>
      </c>
      <c r="Q6" s="8" t="s">
        <v>79</v>
      </c>
      <c r="R6" s="12" t="s">
        <v>3</v>
      </c>
      <c r="S6" s="3" t="s">
        <v>77</v>
      </c>
      <c r="T6" s="3" t="s">
        <v>78</v>
      </c>
      <c r="U6" s="8" t="s">
        <v>79</v>
      </c>
    </row>
    <row r="7" spans="1:21" s="1" customFormat="1" x14ac:dyDescent="0.3">
      <c r="A7" s="17" t="s">
        <v>80</v>
      </c>
      <c r="B7" s="13">
        <v>3.3217592592592591E-3</v>
      </c>
      <c r="C7" s="7" t="s">
        <v>81</v>
      </c>
      <c r="D7" s="7" t="s">
        <v>82</v>
      </c>
      <c r="E7" s="8">
        <v>1</v>
      </c>
      <c r="F7" s="6">
        <v>3.7384259259259263E-3</v>
      </c>
      <c r="G7" s="7" t="s">
        <v>81</v>
      </c>
      <c r="H7" s="7"/>
      <c r="I7" s="8">
        <v>1</v>
      </c>
      <c r="J7" s="6">
        <v>3.4490740740740745E-3</v>
      </c>
      <c r="K7" s="7" t="s">
        <v>81</v>
      </c>
      <c r="L7" s="7"/>
      <c r="M7" s="8">
        <v>1</v>
      </c>
      <c r="N7" s="6">
        <v>7.9166666666666673E-3</v>
      </c>
      <c r="O7" s="7" t="s">
        <v>81</v>
      </c>
      <c r="P7" s="7"/>
      <c r="Q7" s="8">
        <v>1</v>
      </c>
      <c r="R7" s="6">
        <v>4.1782407407407402E-3</v>
      </c>
      <c r="S7" s="7" t="s">
        <v>81</v>
      </c>
      <c r="T7" s="7"/>
      <c r="U7" s="8">
        <v>1</v>
      </c>
    </row>
    <row r="8" spans="1:21" s="1" customFormat="1" ht="72" x14ac:dyDescent="0.3">
      <c r="A8" s="17" t="s">
        <v>83</v>
      </c>
      <c r="B8" s="13" t="s">
        <v>82</v>
      </c>
      <c r="C8" s="7" t="s">
        <v>82</v>
      </c>
      <c r="D8" s="7" t="s">
        <v>82</v>
      </c>
      <c r="E8" s="8"/>
      <c r="F8" s="6">
        <v>1.6782407407407406E-3</v>
      </c>
      <c r="G8" s="7" t="s">
        <v>10</v>
      </c>
      <c r="H8" s="7" t="s">
        <v>10</v>
      </c>
      <c r="I8" s="8">
        <v>2</v>
      </c>
      <c r="J8" s="6">
        <v>3.1249999999999997E-3</v>
      </c>
      <c r="K8" s="7" t="s">
        <v>10</v>
      </c>
      <c r="L8" s="7" t="s">
        <v>10</v>
      </c>
      <c r="M8" s="8">
        <v>2</v>
      </c>
      <c r="N8" s="6">
        <v>1.3310185185185185E-3</v>
      </c>
      <c r="O8" s="7" t="s">
        <v>10</v>
      </c>
      <c r="P8" s="7" t="s">
        <v>10</v>
      </c>
      <c r="Q8" s="8">
        <v>2</v>
      </c>
      <c r="R8" s="6">
        <v>1.5972222222222221E-3</v>
      </c>
      <c r="S8" s="7" t="s">
        <v>10</v>
      </c>
      <c r="T8" s="7" t="s">
        <v>10</v>
      </c>
      <c r="U8" s="8">
        <v>2</v>
      </c>
    </row>
    <row r="9" spans="1:21" s="1" customFormat="1" x14ac:dyDescent="0.3">
      <c r="A9" s="17" t="s">
        <v>84</v>
      </c>
      <c r="B9" s="13" t="s">
        <v>82</v>
      </c>
      <c r="C9" s="7" t="s">
        <v>82</v>
      </c>
      <c r="D9" s="7" t="s">
        <v>82</v>
      </c>
      <c r="E9" s="8"/>
      <c r="F9" s="6">
        <v>8.2175925925925917E-4</v>
      </c>
      <c r="G9" s="7" t="s">
        <v>81</v>
      </c>
      <c r="H9" s="7"/>
      <c r="I9" s="8">
        <v>1</v>
      </c>
      <c r="J9" s="6">
        <v>5.7870370370370378E-4</v>
      </c>
      <c r="K9" s="7" t="s">
        <v>81</v>
      </c>
      <c r="L9" s="7"/>
      <c r="M9" s="8">
        <v>1</v>
      </c>
      <c r="N9" s="6">
        <v>9.2592592592592585E-4</v>
      </c>
      <c r="O9" s="7" t="s">
        <v>81</v>
      </c>
      <c r="P9" s="7"/>
      <c r="Q9" s="8">
        <v>1</v>
      </c>
      <c r="R9" s="6">
        <v>5.4398148148148144E-4</v>
      </c>
      <c r="S9" s="7" t="s">
        <v>81</v>
      </c>
      <c r="T9" s="7"/>
      <c r="U9" s="8">
        <v>1</v>
      </c>
    </row>
    <row r="10" spans="1:21" s="1" customFormat="1" ht="216" x14ac:dyDescent="0.3">
      <c r="A10" s="17" t="s">
        <v>85</v>
      </c>
      <c r="B10" s="13">
        <v>3.5763888888888894E-3</v>
      </c>
      <c r="C10" s="7" t="s">
        <v>81</v>
      </c>
      <c r="D10" s="7" t="s">
        <v>82</v>
      </c>
      <c r="E10" s="8">
        <v>1</v>
      </c>
      <c r="F10" s="6">
        <v>3.4953703703703705E-3</v>
      </c>
      <c r="G10" s="7" t="s">
        <v>11</v>
      </c>
      <c r="H10" s="7" t="s">
        <v>81</v>
      </c>
      <c r="I10" s="8">
        <v>2</v>
      </c>
      <c r="J10" s="6">
        <v>7.858796296296296E-3</v>
      </c>
      <c r="K10" s="7" t="s">
        <v>12</v>
      </c>
      <c r="L10" s="7" t="s">
        <v>14</v>
      </c>
      <c r="M10" s="8">
        <v>2</v>
      </c>
      <c r="N10" s="6">
        <v>3.9351851851851857E-3</v>
      </c>
      <c r="O10" s="7" t="s">
        <v>81</v>
      </c>
      <c r="P10" s="7"/>
      <c r="Q10" s="8">
        <v>1</v>
      </c>
      <c r="R10" s="6">
        <v>3.7962962962962963E-3</v>
      </c>
      <c r="S10" s="7" t="s">
        <v>81</v>
      </c>
      <c r="T10" s="7"/>
      <c r="U10" s="8">
        <v>1</v>
      </c>
    </row>
    <row r="11" spans="1:21" s="1" customFormat="1" ht="72" x14ac:dyDescent="0.3">
      <c r="A11" s="17" t="s">
        <v>86</v>
      </c>
      <c r="B11" s="13">
        <v>1.6087962962962963E-3</v>
      </c>
      <c r="C11" s="7" t="s">
        <v>9</v>
      </c>
      <c r="D11" s="7" t="s">
        <v>9</v>
      </c>
      <c r="E11" s="8">
        <v>2</v>
      </c>
      <c r="F11" s="6">
        <v>3.2754629629629631E-3</v>
      </c>
      <c r="G11" s="7" t="s">
        <v>9</v>
      </c>
      <c r="H11" s="7" t="s">
        <v>9</v>
      </c>
      <c r="I11" s="8">
        <v>2</v>
      </c>
      <c r="J11" s="6">
        <v>2.9861111111111113E-3</v>
      </c>
      <c r="K11" s="7" t="s">
        <v>9</v>
      </c>
      <c r="L11" s="7" t="s">
        <v>9</v>
      </c>
      <c r="M11" s="8">
        <v>2</v>
      </c>
      <c r="N11" s="6">
        <v>3.1944444444444442E-3</v>
      </c>
      <c r="O11" s="7" t="s">
        <v>9</v>
      </c>
      <c r="P11" s="7" t="s">
        <v>9</v>
      </c>
      <c r="Q11" s="8">
        <v>2</v>
      </c>
      <c r="R11" s="6">
        <v>9.5578703703703694E-2</v>
      </c>
      <c r="S11" s="7" t="s">
        <v>9</v>
      </c>
      <c r="T11" s="7" t="s">
        <v>9</v>
      </c>
      <c r="U11" s="8">
        <v>2</v>
      </c>
    </row>
    <row r="12" spans="1:21" s="1" customFormat="1" x14ac:dyDescent="0.3">
      <c r="A12" s="17" t="s">
        <v>87</v>
      </c>
      <c r="B12" s="13">
        <v>9.4907407407407408E-4</v>
      </c>
      <c r="C12" s="7" t="s">
        <v>81</v>
      </c>
      <c r="D12" s="7" t="s">
        <v>82</v>
      </c>
      <c r="E12" s="8">
        <v>1</v>
      </c>
      <c r="F12" s="6">
        <v>6.4814814814814813E-4</v>
      </c>
      <c r="G12" s="7" t="s">
        <v>81</v>
      </c>
      <c r="H12" s="7"/>
      <c r="I12" s="8">
        <v>1</v>
      </c>
      <c r="J12" s="6">
        <v>7.5231481481481471E-4</v>
      </c>
      <c r="K12" s="7" t="s">
        <v>81</v>
      </c>
      <c r="L12" s="7"/>
      <c r="M12" s="8">
        <v>1</v>
      </c>
      <c r="N12" s="6">
        <v>1.0416666666666667E-3</v>
      </c>
      <c r="O12" s="7" t="s">
        <v>81</v>
      </c>
      <c r="P12" s="7"/>
      <c r="Q12" s="8">
        <v>1</v>
      </c>
      <c r="R12" s="6">
        <v>6.5972222222222213E-4</v>
      </c>
      <c r="S12" s="7" t="s">
        <v>81</v>
      </c>
      <c r="T12" s="7"/>
      <c r="U12" s="8">
        <v>1</v>
      </c>
    </row>
    <row r="13" spans="1:21" s="1" customFormat="1" ht="15" thickBot="1" x14ac:dyDescent="0.35">
      <c r="A13" s="18"/>
      <c r="B13" s="14">
        <f>SUM(B7:B12)</f>
        <v>9.4560185185185181E-3</v>
      </c>
      <c r="C13" s="10"/>
      <c r="D13" s="10"/>
      <c r="E13" s="11">
        <f>SUM(E10:E12)</f>
        <v>4</v>
      </c>
      <c r="F13" s="9">
        <f>SUM(F7:F12)</f>
        <v>1.3657407407407406E-2</v>
      </c>
      <c r="G13" s="10"/>
      <c r="H13" s="10"/>
      <c r="I13" s="11">
        <f>SUM(I7:I12)</f>
        <v>9</v>
      </c>
      <c r="J13" s="9">
        <f>SUM(J7:J12)</f>
        <v>1.8749999999999999E-2</v>
      </c>
      <c r="K13" s="10"/>
      <c r="L13" s="10"/>
      <c r="M13" s="11">
        <f>SUM(M7:M12)</f>
        <v>9</v>
      </c>
      <c r="N13" s="9">
        <f>SUM(N7:N12)</f>
        <v>1.8344907407407407E-2</v>
      </c>
      <c r="O13" s="10"/>
      <c r="P13" s="10"/>
      <c r="Q13" s="11"/>
      <c r="R13" s="9">
        <f>SUM(R7:R12)</f>
        <v>0.10635416666666667</v>
      </c>
      <c r="S13" s="10"/>
      <c r="T13" s="10"/>
      <c r="U13" s="11"/>
    </row>
  </sheetData>
  <mergeCells count="5">
    <mergeCell ref="B5:E5"/>
    <mergeCell ref="F5:I5"/>
    <mergeCell ref="J5:M5"/>
    <mergeCell ref="N5:Q5"/>
    <mergeCell ref="R5:U5"/>
  </mergeCells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Stats</vt:lpstr>
      <vt:lpstr>Source</vt:lpstr>
      <vt:lpstr>Msg Erreur</vt:lpstr>
      <vt:lpstr>Matrice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Tanguy Picherit</dc:creator>
  <cp:keywords/>
  <dc:description/>
  <cp:lastModifiedBy>Tanguy Picherit</cp:lastModifiedBy>
  <cp:revision/>
  <cp:lastPrinted>2022-10-03T10:27:01Z</cp:lastPrinted>
  <dcterms:created xsi:type="dcterms:W3CDTF">2021-08-10T07:40:32Z</dcterms:created>
  <dcterms:modified xsi:type="dcterms:W3CDTF">2022-10-12T12:18:35Z</dcterms:modified>
  <cp:category/>
  <cp:contentStatus/>
</cp:coreProperties>
</file>