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1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cola\Downloads\"/>
    </mc:Choice>
  </mc:AlternateContent>
  <xr:revisionPtr revIDLastSave="0" documentId="13_ncr:1_{53315B13-9920-44EE-9153-B3F26EFD5B24}" xr6:coauthVersionLast="47" xr6:coauthVersionMax="47" xr10:uidLastSave="{00000000-0000-0000-0000-000000000000}"/>
  <bookViews>
    <workbookView xWindow="-120" yWindow="-120" windowWidth="38640" windowHeight="21120" xr2:uid="{768CD287-98F8-4BB6-A603-DDD48BD6BEE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X7" i="1" l="1" a="1"/>
  <c r="AM8" i="1"/>
  <c r="AM9" i="1"/>
  <c r="AM10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7" i="1"/>
  <c r="AS8" i="1"/>
  <c r="AS9" i="1"/>
  <c r="AS10" i="1"/>
  <c r="AS11" i="1"/>
  <c r="AS12" i="1"/>
  <c r="AS13" i="1"/>
  <c r="AS14" i="1"/>
  <c r="AS15" i="1"/>
  <c r="AS16" i="1"/>
  <c r="AS17" i="1"/>
  <c r="AS18" i="1"/>
  <c r="AS19" i="1"/>
  <c r="AS20" i="1"/>
  <c r="AS21" i="1"/>
  <c r="AS22" i="1"/>
  <c r="AS23" i="1"/>
  <c r="AS24" i="1"/>
  <c r="AS25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7" i="1"/>
  <c r="K36" i="1"/>
  <c r="K37" i="1"/>
  <c r="K38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7" i="1"/>
  <c r="F8" i="1"/>
  <c r="F9" i="1"/>
  <c r="AR9" i="1" s="1"/>
  <c r="F10" i="1"/>
  <c r="F11" i="1"/>
  <c r="F12" i="1"/>
  <c r="AR12" i="1" s="1"/>
  <c r="F13" i="1"/>
  <c r="F14" i="1"/>
  <c r="AR14" i="1" s="1"/>
  <c r="F15" i="1"/>
  <c r="AR15" i="1" s="1"/>
  <c r="F16" i="1"/>
  <c r="AR16" i="1" s="1"/>
  <c r="F17" i="1"/>
  <c r="AR17" i="1" s="1"/>
  <c r="F18" i="1"/>
  <c r="AR18" i="1" s="1"/>
  <c r="F19" i="1"/>
  <c r="AR19" i="1" s="1"/>
  <c r="F20" i="1"/>
  <c r="F21" i="1"/>
  <c r="AR21" i="1" s="1"/>
  <c r="F22" i="1"/>
  <c r="AR22" i="1" s="1"/>
  <c r="F23" i="1"/>
  <c r="AR23" i="1" s="1"/>
  <c r="F24" i="1"/>
  <c r="AR24" i="1" s="1"/>
  <c r="F25" i="1"/>
  <c r="AR25" i="1" s="1"/>
  <c r="F26" i="1"/>
  <c r="F27" i="1"/>
  <c r="AR27" i="1" s="1"/>
  <c r="F28" i="1"/>
  <c r="AR28" i="1" s="1"/>
  <c r="F29" i="1"/>
  <c r="AR29" i="1" s="1"/>
  <c r="F30" i="1"/>
  <c r="AR30" i="1" s="1"/>
  <c r="F31" i="1"/>
  <c r="AR31" i="1" s="1"/>
  <c r="F32" i="1"/>
  <c r="AR32" i="1" s="1"/>
  <c r="F33" i="1"/>
  <c r="AR33" i="1" s="1"/>
  <c r="F34" i="1"/>
  <c r="AR34" i="1" s="1"/>
  <c r="F35" i="1"/>
  <c r="F36" i="1"/>
  <c r="AR36" i="1" s="1"/>
  <c r="F37" i="1"/>
  <c r="AR37" i="1" s="1"/>
  <c r="F38" i="1"/>
  <c r="AR38" i="1" s="1"/>
  <c r="AS7" i="1"/>
  <c r="F7" i="1"/>
  <c r="AR35" i="1" l="1"/>
  <c r="AR13" i="1"/>
  <c r="AR11" i="1"/>
  <c r="AR10" i="1"/>
  <c r="AR20" i="1"/>
  <c r="AR26" i="1"/>
  <c r="AR8" i="1"/>
  <c r="AR7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<sst xmlns="http://schemas.openxmlformats.org/spreadsheetml/2006/main" count="292" uniqueCount="161">
  <si>
    <t>pp</t>
  </si>
  <si>
    <t>pc</t>
  </si>
  <si>
    <t>diff</t>
  </si>
  <si>
    <t>points</t>
  </si>
  <si>
    <t>adv</t>
  </si>
  <si>
    <t>pts</t>
  </si>
  <si>
    <t>noms</t>
  </si>
  <si>
    <t>lettre</t>
  </si>
  <si>
    <t>n°</t>
  </si>
  <si>
    <t>troisieme tour tete a tete</t>
  </si>
  <si>
    <t>troisieme tour doublettes</t>
  </si>
  <si>
    <t>quatrieme tour triplettes</t>
  </si>
  <si>
    <t>equipes n°</t>
  </si>
  <si>
    <t>victoire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</si>
  <si>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</si>
  <si>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</si>
  <si>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</si>
  <si>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</si>
  <si>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</si>
  <si>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</si>
  <si>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</si>
  <si>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</si>
  <si>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</si>
  <si>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</si>
  <si>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</si>
  <si>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</t>
  </si>
  <si>
    <t>N</t>
  </si>
  <si>
    <t>O</t>
  </si>
  <si>
    <t>P</t>
  </si>
  <si>
    <t>Q</t>
  </si>
  <si>
    <t>L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</si>
  <si>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</si>
  <si>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</si>
  <si>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</si>
  <si>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</si>
  <si>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</si>
  <si>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</si>
  <si>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</si>
  <si>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</si>
  <si>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</si>
  <si>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</si>
  <si>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</si>
  <si>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</si>
  <si>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</si>
  <si>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</si>
  <si>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</si>
  <si>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FOR EVER SJ  TRIXTETTES</t>
  </si>
  <si>
    <t xml:space="preserve">premier  tour  tete a tete </t>
  </si>
  <si>
    <t>premier  tour  doublettes</t>
  </si>
  <si>
    <t>deuxieme tour  tete a tete</t>
  </si>
  <si>
    <t>deuxieme tour  doublettes</t>
  </si>
  <si>
    <t>F1</t>
  </si>
  <si>
    <t>A1</t>
  </si>
  <si>
    <t>F2-3</t>
  </si>
  <si>
    <t>A2-3</t>
  </si>
  <si>
    <t>B2-B3</t>
  </si>
  <si>
    <t>Z1</t>
  </si>
  <si>
    <t>V2-V3</t>
  </si>
  <si>
    <t>Classement final</t>
  </si>
  <si>
    <t>B2</t>
  </si>
  <si>
    <t>A2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</si>
  <si>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</si>
  <si>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</si>
  <si>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</si>
  <si>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</si>
  <si>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</si>
  <si>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</si>
  <si>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</si>
  <si>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</si>
  <si>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</si>
  <si>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</si>
  <si>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</si>
  <si>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</si>
  <si>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</si>
  <si>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</si>
  <si>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</si>
  <si>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</si>
  <si>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</si>
  <si>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</si>
  <si>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</si>
  <si>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</si>
  <si>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</si>
  <si>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</si>
  <si>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</si>
  <si>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</si>
  <si>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</si>
  <si>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</si>
  <si>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</si>
  <si>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</si>
  <si>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</si>
  <si>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</si>
  <si>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</si>
  <si>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</si>
  <si>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</si>
  <si>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</si>
  <si>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</si>
  <si>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</si>
  <si>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</si>
  <si>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</si>
  <si>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</si>
  <si>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</si>
  <si>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</si>
  <si>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</si>
  <si>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</si>
  <si>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</si>
  <si>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</si>
  <si>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</si>
  <si>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</si>
  <si>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</si>
  <si>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</si>
  <si>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</si>
  <si>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</si>
  <si>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</si>
  <si>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</si>
  <si>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</si>
  <si>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</si>
  <si>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</si>
  <si>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</si>
  <si>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</si>
  <si>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</si>
  <si>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</si>
  <si>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</si>
  <si>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</si>
  <si>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</si>
  <si>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</si>
  <si>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</si>
  <si>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</si>
  <si>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</si>
  <si>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</si>
  <si>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</si>
  <si>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</si>
  <si>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</si>
  <si>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</si>
  <si>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</si>
  <si>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</si>
  <si>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</si>
  <si>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</si>
  <si>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</si>
  <si>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</si>
  <si>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</si>
  <si>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</si>
  <si>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</si>
  <si>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</si>
  <si>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</si>
  <si>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</si>
  <si>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</si>
  <si>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</si>
  <si>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</si>
  <si>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</si>
  <si>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NOM89</t>
  </si>
  <si>
    <t>NOM90</t>
  </si>
  <si>
    <t>NOM91</t>
  </si>
  <si>
    <t>NOM92</t>
  </si>
  <si>
    <t>NOM93</t>
  </si>
  <si>
    <t>NOM94</t>
  </si>
  <si>
    <t>NOM95</t>
  </si>
  <si>
    <t>NOM96</t>
  </si>
  <si>
    <t>Equipe</t>
  </si>
  <si>
    <t>Noms</t>
  </si>
  <si>
    <t>Diff</t>
  </si>
  <si>
    <t>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</si>
</sst>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i/>
      <sz val="16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i/>
      <sz val="14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3" fillId="4" borderId="5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2" fillId="4" borderId="5" xfId="0" applyFont="1" applyFill="1" applyBorder="1" applyAlignment="1">
      <alignment vertical="center"/>
    </xf>
    <xf numFmtId="0" fontId="0" fillId="0" borderId="0" xfId="0" quotePrefix="1"/>
    <xf numFmtId="0" fontId="0" fillId="0" borderId="0" xfId="0" applyAlignment="1">
      <alignment wrapTex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787" row="1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5365EC1D-A3F6-4F8B-B587-4A25BDED427D}">
  <we:reference id="wa200003696" version="1.3.0.0" store="en-US" storeType="OMEX"/>
  <we:alternateReferences>
    <we:reference id="WA200003696" version="1.3.0.0" store="" storeType="OMEX"/>
  </we:alternateReferences>
  <we:properties>
    <we:property name="projectV0_1-56c6e055-265e-4713-816e-a646dbb708de" value="{&quot;kind&quot;:&quot;AFEJSONBlobNode&quot;,&quot;id&quot;:&quot;{A1C35237-89F4-448B-BA1E-61E8C7A899DA}&quot;}"/>
  </we:properties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7DEDC-6524-40E9-9906-65D9450971DF}">
  <dimension ref="A3:BA38"/>
  <sheetViews>
    <sheetView tabSelected="1" topLeftCell="AG1" workbookViewId="0">
      <selection activeCell="AX7" sqref="AX7"/>
    </sheetView>
  </sheetViews>
  <sheetFormatPr baseColWidth="10" defaultRowHeight="15" x14ac:dyDescent="0.25"/>
  <cols>
    <col min="3" max="3" width="11.42578125" customWidth="1"/>
    <col min="8" max="8" width="11.42578125" customWidth="1"/>
    <col min="39" max="39" width="13.140625" customWidth="1"/>
    <col min="48" max="48" width="11.42578125" style="17"/>
    <col min="50" max="50" width="11.42578125" style="17"/>
  </cols>
  <sheetData>
    <row r="3" spans="1:53" ht="21" x14ac:dyDescent="0.25">
      <c r="M3" s="22" t="s">
        <v>46</v>
      </c>
      <c r="N3" s="23"/>
      <c r="O3" s="23"/>
      <c r="P3" s="23"/>
      <c r="Q3" s="23"/>
      <c r="R3" s="23"/>
      <c r="S3" s="23"/>
      <c r="T3" s="23"/>
      <c r="U3" s="24"/>
    </row>
    <row r="5" spans="1:53" ht="18.75" x14ac:dyDescent="0.3">
      <c r="A5" s="1"/>
      <c r="B5" s="1"/>
      <c r="C5" s="20" t="s">
        <v>47</v>
      </c>
      <c r="D5" s="20"/>
      <c r="E5" s="20"/>
      <c r="F5" s="20"/>
      <c r="G5" s="20"/>
      <c r="H5" s="20" t="s">
        <v>48</v>
      </c>
      <c r="I5" s="20"/>
      <c r="J5" s="20"/>
      <c r="K5" s="20"/>
      <c r="L5" s="20"/>
      <c r="M5" s="20" t="s">
        <v>49</v>
      </c>
      <c r="N5" s="20"/>
      <c r="O5" s="20"/>
      <c r="P5" s="20"/>
      <c r="Q5" s="20"/>
      <c r="R5" s="20" t="s">
        <v>50</v>
      </c>
      <c r="S5" s="20"/>
      <c r="T5" s="20"/>
      <c r="U5" s="20"/>
      <c r="V5" s="20"/>
      <c r="W5" s="20" t="s">
        <v>9</v>
      </c>
      <c r="X5" s="20"/>
      <c r="Y5" s="20"/>
      <c r="Z5" s="20"/>
      <c r="AA5" s="20"/>
      <c r="AB5" s="21" t="s">
        <v>10</v>
      </c>
      <c r="AC5" s="21"/>
      <c r="AD5" s="21"/>
      <c r="AE5" s="21"/>
      <c r="AF5" s="21"/>
      <c r="AG5" s="20" t="s">
        <v>11</v>
      </c>
      <c r="AH5" s="20"/>
      <c r="AI5" s="20"/>
      <c r="AJ5" s="20"/>
      <c r="AK5" s="20"/>
      <c r="AL5" s="1"/>
      <c r="AM5" s="20" t="s">
        <v>58</v>
      </c>
      <c r="AN5" s="20"/>
      <c r="AO5" s="20"/>
      <c r="AP5" s="20"/>
      <c r="AQ5" s="20"/>
      <c r="AR5" s="20"/>
      <c r="AS5" s="20"/>
    </row>
    <row r="6" spans="1:53" ht="18.75" x14ac:dyDescent="0.3">
      <c r="A6" s="2" t="s">
        <v>8</v>
      </c>
      <c r="B6" s="2" t="s">
        <v>7</v>
      </c>
      <c r="C6" s="2" t="s">
        <v>4</v>
      </c>
      <c r="D6" s="2" t="s">
        <v>0</v>
      </c>
      <c r="E6" s="2" t="s">
        <v>1</v>
      </c>
      <c r="F6" s="2" t="s">
        <v>2</v>
      </c>
      <c r="G6" s="2" t="s">
        <v>5</v>
      </c>
      <c r="H6" s="2" t="s">
        <v>4</v>
      </c>
      <c r="I6" s="2" t="s">
        <v>0</v>
      </c>
      <c r="J6" s="2" t="s">
        <v>1</v>
      </c>
      <c r="K6" s="2" t="s">
        <v>2</v>
      </c>
      <c r="L6" s="2" t="s">
        <v>5</v>
      </c>
      <c r="M6" s="2" t="s">
        <v>4</v>
      </c>
      <c r="N6" s="2" t="s">
        <v>0</v>
      </c>
      <c r="O6" s="2" t="s">
        <v>1</v>
      </c>
      <c r="P6" s="2" t="s">
        <v>2</v>
      </c>
      <c r="Q6" s="2" t="s">
        <v>5</v>
      </c>
      <c r="R6" s="2" t="s">
        <v>4</v>
      </c>
      <c r="S6" s="2" t="s">
        <v>0</v>
      </c>
      <c r="T6" s="2" t="s">
        <v>1</v>
      </c>
      <c r="U6" s="2" t="s">
        <v>2</v>
      </c>
      <c r="V6" s="2" t="s">
        <v>5</v>
      </c>
      <c r="W6" s="2" t="s">
        <v>4</v>
      </c>
      <c r="X6" s="2" t="s">
        <v>0</v>
      </c>
      <c r="Y6" s="2" t="s">
        <v>1</v>
      </c>
      <c r="Z6" s="2" t="s">
        <v>2</v>
      </c>
      <c r="AA6" s="2" t="s">
        <v>5</v>
      </c>
      <c r="AB6" s="2" t="s">
        <v>4</v>
      </c>
      <c r="AC6" s="2" t="s">
        <v>0</v>
      </c>
      <c r="AD6" s="2" t="s">
        <v>1</v>
      </c>
      <c r="AE6" s="2" t="s">
        <v>2</v>
      </c>
      <c r="AF6" s="2" t="s">
        <v>5</v>
      </c>
      <c r="AG6" s="2" t="s">
        <v>4</v>
      </c>
      <c r="AH6" s="2" t="s">
        <v>0</v>
      </c>
      <c r="AI6" s="2" t="s">
        <v>1</v>
      </c>
      <c r="AJ6" s="2" t="s">
        <v>2</v>
      </c>
      <c r="AK6" s="2" t="s">
        <v>5</v>
      </c>
      <c r="AL6" s="1"/>
      <c r="AM6" s="2" t="s">
        <v>12</v>
      </c>
      <c r="AN6" s="20" t="s">
        <v>6</v>
      </c>
      <c r="AO6" s="20"/>
      <c r="AP6" s="20"/>
      <c r="AQ6" s="2" t="s">
        <v>13</v>
      </c>
      <c r="AR6" s="2" t="s">
        <v>2</v>
      </c>
      <c r="AS6" s="2" t="s">
        <v>3</v>
      </c>
      <c r="AX6" s="19" t="s">
        <v>157</v>
      </c>
      <c r="AY6" s="18" t="s">
        <v>158</v>
      </c>
      <c r="AZ6" s="18" t="s">
        <v>159</v>
      </c>
      <c r="BA6" s="18" t="s">
        <v>160</v>
      </c>
    </row>
    <row r="7" spans="1:53" ht="57" customHeight="1" x14ac:dyDescent="0.25">
      <c r="A7" s="11">
        <v>1</v>
      </c>
      <c r="B7" s="11" t="s">
        <v>14</v>
      </c>
      <c r="C7" s="12" t="s">
        <v>51</v>
      </c>
      <c r="D7" s="12">
        <v>13</v>
      </c>
      <c r="E7" s="12">
        <v>7</v>
      </c>
      <c r="F7" s="12">
        <f>D7-E7</f>
        <v>6</v>
      </c>
      <c r="G7" s="12">
        <v>1</v>
      </c>
      <c r="H7" s="12" t="s">
        <v>53</v>
      </c>
      <c r="I7" s="12">
        <v>13</v>
      </c>
      <c r="J7" s="12">
        <v>2</v>
      </c>
      <c r="K7" s="12">
        <f>I7-J7</f>
        <v>11</v>
      </c>
      <c r="L7" s="12">
        <v>2</v>
      </c>
      <c r="M7" s="12" t="s">
        <v>59</v>
      </c>
      <c r="N7" s="12">
        <v>13</v>
      </c>
      <c r="O7" s="12">
        <v>7</v>
      </c>
      <c r="P7" s="12">
        <f>N7-O7</f>
        <v>6</v>
      </c>
      <c r="Q7" s="12">
        <v>1</v>
      </c>
      <c r="R7" s="12" t="s">
        <v>55</v>
      </c>
      <c r="S7" s="12">
        <v>13</v>
      </c>
      <c r="T7" s="12">
        <v>3</v>
      </c>
      <c r="U7" s="12">
        <f>S7-T7</f>
        <v>10</v>
      </c>
      <c r="V7" s="12">
        <v>2</v>
      </c>
      <c r="W7" s="12" t="s">
        <v>56</v>
      </c>
      <c r="X7" s="12">
        <v>13</v>
      </c>
      <c r="Y7" s="12">
        <v>0</v>
      </c>
      <c r="Z7" s="12">
        <f>X7-Y7</f>
        <v>13</v>
      </c>
      <c r="AA7" s="12">
        <v>1</v>
      </c>
      <c r="AB7" s="12" t="s">
        <v>57</v>
      </c>
      <c r="AC7" s="12">
        <v>13</v>
      </c>
      <c r="AD7" s="12">
        <v>10</v>
      </c>
      <c r="AE7" s="12">
        <f>AC7-AD7</f>
        <v>3</v>
      </c>
      <c r="AF7" s="12">
        <v>2</v>
      </c>
      <c r="AG7" s="12" t="s">
        <v>16</v>
      </c>
      <c r="AH7" s="12">
        <v>13</v>
      </c>
      <c r="AI7" s="12">
        <v>5</v>
      </c>
      <c r="AJ7" s="12">
        <f>AH7-AI7</f>
        <v>8</v>
      </c>
      <c r="AK7" s="12">
        <v>3</v>
      </c>
      <c r="AL7" s="5"/>
      <c r="AM7" s="6" t="str">
        <f t="shared" ref="AM7:AM38" si="0">B7</f>
        <v>A</v>
      </c>
      <c r="AN7" s="7"/>
      <c r="AO7" s="8"/>
      <c r="AP7" s="9"/>
      <c r="AQ7" s="6">
        <v>7</v>
      </c>
      <c r="AR7" s="6">
        <f>F7+K7+P7+U7+Z7+AE7+AJ7</f>
        <v>57</v>
      </c>
      <c r="AS7" s="6">
        <f>G7+L7+Q7+V7+AA7+AF7+AK7</f>
        <v>12</v>
      </c>
      <c r="AT7" s="16"/>
      <c r="AX7" s="19" t="str" cm="1">
        <f t="array" ref="AX7:BA9">_xlfn.LET(_xlpm.tbl, _xlfn._xlws.FILTER(_xlfn.HSTACK(AM7:AM38, AR7:AS38), (AR7:AR38 &lt;&gt; 0) + (AS7:AS38 &lt;&gt; 0)), _xlpm.plg, _xlfn.SORTBY(_xlpm.tbl, _xlfn.TAKE(_xlpm.tbl, , -1), -1, _xlfn.CHOOSECOLS(_xlpm.tbl, 2), -1), _xlpm.eq, _xlfn.TAKE(_xlpm.plg, , 1), _xlpm.tab, _xlfn.GROUPBY(Feuil2!$B$2:$B$97, Feuil2!$D$2:$D$97, _xlfn.LAMBDA(_xlpm.x, _xlfn.TEXTJOIN(CHAR(10), , _xlpm.x)), , 0), _xlfn.HSTACK(_xlpm.eq, _xlfn.BYROW(_xlpm.eq, _xlfn.LAMBDA(_xlpm.x, _xlfn.XLOOKUP(_xlpm.x, _xlfn.TAKE(_xlpm.tab, , 1), _xlfn.TAKE(_xlpm.tab, , -1)))), _xlfn.DROP(_xlpm.tbl, , 1)))</f>
        <v>A</v>
      </c>
      <c r="AY7" s="19" t="str">
        <v>NOM1
NOM2
NOM3</v>
      </c>
      <c r="AZ7" s="18">
        <v>57</v>
      </c>
      <c r="BA7" s="18">
        <v>12</v>
      </c>
    </row>
    <row r="8" spans="1:53" ht="57" customHeight="1" x14ac:dyDescent="0.25">
      <c r="A8" s="10">
        <v>2</v>
      </c>
      <c r="B8" s="10" t="s">
        <v>15</v>
      </c>
      <c r="C8" s="15"/>
      <c r="D8" s="15"/>
      <c r="E8" s="15"/>
      <c r="F8" s="13">
        <f t="shared" ref="F8" si="1">D8-E8</f>
        <v>0</v>
      </c>
      <c r="G8" s="15"/>
      <c r="H8" s="15"/>
      <c r="I8" s="15"/>
      <c r="J8" s="15"/>
      <c r="K8" s="13">
        <f t="shared" ref="K8" si="2">I8-J8</f>
        <v>0</v>
      </c>
      <c r="L8" s="15"/>
      <c r="M8" s="15" t="s">
        <v>60</v>
      </c>
      <c r="N8" s="15">
        <v>7</v>
      </c>
      <c r="O8" s="15">
        <v>13</v>
      </c>
      <c r="P8" s="13">
        <f t="shared" ref="P8" si="3">N8-O8</f>
        <v>-6</v>
      </c>
      <c r="Q8" s="15">
        <v>0</v>
      </c>
      <c r="R8" s="15"/>
      <c r="S8" s="15"/>
      <c r="T8" s="15"/>
      <c r="U8" s="13">
        <f t="shared" ref="U8" si="4">S8-T8</f>
        <v>0</v>
      </c>
      <c r="V8" s="15"/>
      <c r="W8" s="15"/>
      <c r="X8" s="15"/>
      <c r="Y8" s="15"/>
      <c r="Z8" s="13">
        <f t="shared" ref="Z8" si="5">X8-Y8</f>
        <v>0</v>
      </c>
      <c r="AA8" s="15"/>
      <c r="AB8" s="15"/>
      <c r="AC8" s="15"/>
      <c r="AD8" s="15"/>
      <c r="AE8" s="13">
        <f t="shared" ref="AE8" si="6">AC8-AD8</f>
        <v>0</v>
      </c>
      <c r="AF8" s="15"/>
      <c r="AG8" s="15"/>
      <c r="AH8" s="15"/>
      <c r="AI8" s="15"/>
      <c r="AJ8" s="13">
        <f t="shared" ref="AJ8" si="7">AH8-AI8</f>
        <v>0</v>
      </c>
      <c r="AK8" s="15"/>
      <c r="AL8" s="5"/>
      <c r="AM8" s="6" t="str">
        <f t="shared" si="0"/>
        <v>B</v>
      </c>
      <c r="AN8" s="7"/>
      <c r="AO8" s="8"/>
      <c r="AP8" s="9"/>
      <c r="AQ8" s="6"/>
      <c r="AR8" s="6">
        <f t="shared" ref="AR8" si="8">F8+K8+P8+U8+Z8+AE8+AJ8</f>
        <v>-6</v>
      </c>
      <c r="AS8" s="6">
        <f t="shared" ref="AS8" si="9">G8+L8+Q8+V8+AA8+AF8+AK8</f>
        <v>0</v>
      </c>
      <c r="AT8" s="16"/>
      <c r="AX8" s="19" t="str">
        <v>B</v>
      </c>
      <c r="AY8" s="19" t="str">
        <v>NOM4
NOM5
NOM6</v>
      </c>
      <c r="AZ8" s="18">
        <v>-6</v>
      </c>
      <c r="BA8" s="18">
        <v>0</v>
      </c>
    </row>
    <row r="9" spans="1:53" ht="57" customHeight="1" x14ac:dyDescent="0.25">
      <c r="A9" s="11">
        <v>3</v>
      </c>
      <c r="B9" s="11" t="s">
        <v>16</v>
      </c>
      <c r="C9" s="14"/>
      <c r="D9" s="14"/>
      <c r="E9" s="14"/>
      <c r="F9" s="12">
        <f t="shared" ref="F9" si="10">D9-E9</f>
        <v>0</v>
      </c>
      <c r="G9" s="14"/>
      <c r="H9" s="14"/>
      <c r="I9" s="14"/>
      <c r="J9" s="14"/>
      <c r="K9" s="12">
        <f t="shared" ref="K9" si="11">I9-J9</f>
        <v>0</v>
      </c>
      <c r="L9" s="14"/>
      <c r="M9" s="14"/>
      <c r="N9" s="14"/>
      <c r="O9" s="14"/>
      <c r="P9" s="12">
        <f t="shared" ref="P9" si="12">N9-O9</f>
        <v>0</v>
      </c>
      <c r="Q9" s="14"/>
      <c r="R9" s="14"/>
      <c r="S9" s="14"/>
      <c r="T9" s="14"/>
      <c r="U9" s="12">
        <f t="shared" ref="U9" si="13">S9-T9</f>
        <v>0</v>
      </c>
      <c r="V9" s="14"/>
      <c r="W9" s="14"/>
      <c r="X9" s="14"/>
      <c r="Y9" s="14"/>
      <c r="Z9" s="12">
        <f t="shared" ref="Z9" si="14">X9-Y9</f>
        <v>0</v>
      </c>
      <c r="AA9" s="14"/>
      <c r="AB9" s="14"/>
      <c r="AC9" s="14"/>
      <c r="AD9" s="14"/>
      <c r="AE9" s="12">
        <f t="shared" ref="AE9" si="15">AC9-AD9</f>
        <v>0</v>
      </c>
      <c r="AF9" s="14"/>
      <c r="AG9" s="14"/>
      <c r="AH9" s="14"/>
      <c r="AI9" s="14"/>
      <c r="AJ9" s="12">
        <f t="shared" ref="AJ9" si="16">AH9-AI9</f>
        <v>0</v>
      </c>
      <c r="AK9" s="14"/>
      <c r="AL9" s="5"/>
      <c r="AM9" s="6" t="str">
        <f t="shared" si="0"/>
        <v>C</v>
      </c>
      <c r="AN9" s="7"/>
      <c r="AO9" s="8"/>
      <c r="AP9" s="9"/>
      <c r="AQ9" s="6"/>
      <c r="AR9" s="6">
        <f t="shared" ref="AR9" si="17">F9+K9+P9+U9+Z9+AE9+AJ9</f>
        <v>0</v>
      </c>
      <c r="AS9" s="6">
        <f t="shared" ref="AS9" si="18">G9+L9+Q9+V9+AA9+AF9+AK9</f>
        <v>0</v>
      </c>
      <c r="AT9" s="16"/>
      <c r="AX9" s="19" t="str">
        <v>F</v>
      </c>
      <c r="AY9" s="19" t="str">
        <v>NOM16
NOM17
NOM18</v>
      </c>
      <c r="AZ9" s="18">
        <v>-17</v>
      </c>
      <c r="BA9" s="18">
        <v>0</v>
      </c>
    </row>
    <row r="10" spans="1:53" ht="57" customHeight="1" x14ac:dyDescent="0.25">
      <c r="A10" s="10">
        <v>4</v>
      </c>
      <c r="B10" s="10" t="s">
        <v>17</v>
      </c>
      <c r="C10" s="15"/>
      <c r="D10" s="15"/>
      <c r="E10" s="15"/>
      <c r="F10" s="13">
        <f t="shared" ref="F10" si="19">D10-E10</f>
        <v>0</v>
      </c>
      <c r="G10" s="15"/>
      <c r="H10" s="15"/>
      <c r="I10" s="15"/>
      <c r="J10" s="15"/>
      <c r="K10" s="13">
        <f t="shared" ref="K10" si="20">I10-J10</f>
        <v>0</v>
      </c>
      <c r="L10" s="15"/>
      <c r="M10" s="15"/>
      <c r="N10" s="15"/>
      <c r="O10" s="15"/>
      <c r="P10" s="13">
        <f t="shared" ref="P10" si="21">N10-O10</f>
        <v>0</v>
      </c>
      <c r="Q10" s="15"/>
      <c r="R10" s="15"/>
      <c r="S10" s="15"/>
      <c r="T10" s="15"/>
      <c r="U10" s="13">
        <f t="shared" ref="U10" si="22">S10-T10</f>
        <v>0</v>
      </c>
      <c r="V10" s="15"/>
      <c r="W10" s="15"/>
      <c r="X10" s="15"/>
      <c r="Y10" s="15"/>
      <c r="Z10" s="13">
        <f t="shared" ref="Z10" si="23">X10-Y10</f>
        <v>0</v>
      </c>
      <c r="AA10" s="15"/>
      <c r="AB10" s="15"/>
      <c r="AC10" s="15"/>
      <c r="AD10" s="15"/>
      <c r="AE10" s="13">
        <f t="shared" ref="AE10" si="24">AC10-AD10</f>
        <v>0</v>
      </c>
      <c r="AF10" s="15"/>
      <c r="AG10" s="15"/>
      <c r="AH10" s="15"/>
      <c r="AI10" s="15"/>
      <c r="AJ10" s="13">
        <f t="shared" ref="AJ10" si="25">AH10-AI10</f>
        <v>0</v>
      </c>
      <c r="AK10" s="15"/>
      <c r="AL10" s="5"/>
      <c r="AM10" s="6" t="str">
        <f t="shared" si="0"/>
        <v>D</v>
      </c>
      <c r="AN10" s="7"/>
      <c r="AO10" s="8"/>
      <c r="AP10" s="9"/>
      <c r="AQ10" s="6"/>
      <c r="AR10" s="6">
        <f t="shared" ref="AR10" si="26">F10+K10+P10+U10+Z10+AE10+AJ10</f>
        <v>0</v>
      </c>
      <c r="AS10" s="6">
        <f t="shared" ref="AS10" si="27">G10+L10+Q10+V10+AA10+AF10+AK10</f>
        <v>0</v>
      </c>
      <c r="AT10" s="16"/>
    </row>
    <row r="11" spans="1:53" ht="57" customHeight="1" x14ac:dyDescent="0.25">
      <c r="A11" s="11">
        <v>5</v>
      </c>
      <c r="B11" s="11" t="s">
        <v>18</v>
      </c>
      <c r="C11" s="14"/>
      <c r="D11" s="14"/>
      <c r="E11" s="14"/>
      <c r="F11" s="12">
        <f t="shared" ref="F11" si="28">D11-E11</f>
        <v>0</v>
      </c>
      <c r="G11" s="14"/>
      <c r="H11" s="14"/>
      <c r="I11" s="14"/>
      <c r="J11" s="14"/>
      <c r="K11" s="12">
        <f t="shared" ref="K11" si="29">I11-J11</f>
        <v>0</v>
      </c>
      <c r="L11" s="14"/>
      <c r="M11" s="14"/>
      <c r="N11" s="14"/>
      <c r="O11" s="14"/>
      <c r="P11" s="12">
        <f t="shared" ref="P11" si="30">N11-O11</f>
        <v>0</v>
      </c>
      <c r="Q11" s="14"/>
      <c r="R11" s="14"/>
      <c r="S11" s="14"/>
      <c r="T11" s="14"/>
      <c r="U11" s="12">
        <f t="shared" ref="U11" si="31">S11-T11</f>
        <v>0</v>
      </c>
      <c r="V11" s="14"/>
      <c r="W11" s="14"/>
      <c r="X11" s="14"/>
      <c r="Y11" s="14"/>
      <c r="Z11" s="12">
        <f t="shared" ref="Z11" si="32">X11-Y11</f>
        <v>0</v>
      </c>
      <c r="AA11" s="14"/>
      <c r="AB11" s="14"/>
      <c r="AC11" s="14"/>
      <c r="AD11" s="14"/>
      <c r="AE11" s="12">
        <f t="shared" ref="AE11" si="33">AC11-AD11</f>
        <v>0</v>
      </c>
      <c r="AF11" s="14"/>
      <c r="AG11" s="14"/>
      <c r="AH11" s="14"/>
      <c r="AI11" s="14"/>
      <c r="AJ11" s="12">
        <f t="shared" ref="AJ11" si="34">AH11-AI11</f>
        <v>0</v>
      </c>
      <c r="AK11" s="14"/>
      <c r="AL11" s="5"/>
      <c r="AM11" s="6" t="str">
        <f t="shared" si="0"/>
        <v>E</v>
      </c>
      <c r="AN11" s="7"/>
      <c r="AO11" s="8"/>
      <c r="AP11" s="9"/>
      <c r="AQ11" s="6"/>
      <c r="AR11" s="6">
        <f t="shared" ref="AR11" si="35">F11+K11+P11+U11+Z11+AE11+AJ11</f>
        <v>0</v>
      </c>
      <c r="AS11" s="6">
        <f t="shared" ref="AS11" si="36">G11+L11+Q11+V11+AA11+AF11+AK11</f>
        <v>0</v>
      </c>
      <c r="AT11" s="16"/>
    </row>
    <row r="12" spans="1:53" ht="57" customHeight="1" x14ac:dyDescent="0.25">
      <c r="A12" s="10">
        <v>6</v>
      </c>
      <c r="B12" s="10" t="s">
        <v>19</v>
      </c>
      <c r="C12" s="13" t="s">
        <v>52</v>
      </c>
      <c r="D12" s="13">
        <v>7</v>
      </c>
      <c r="E12" s="13">
        <v>13</v>
      </c>
      <c r="F12" s="13">
        <f t="shared" ref="F12" si="37">D12-E12</f>
        <v>-6</v>
      </c>
      <c r="G12" s="13">
        <v>0</v>
      </c>
      <c r="H12" s="13" t="s">
        <v>54</v>
      </c>
      <c r="I12" s="13">
        <v>2</v>
      </c>
      <c r="J12" s="13">
        <v>13</v>
      </c>
      <c r="K12" s="13">
        <f t="shared" ref="K12" si="38">I12-J12</f>
        <v>-11</v>
      </c>
      <c r="L12" s="13">
        <v>0</v>
      </c>
      <c r="M12" s="15"/>
      <c r="N12" s="15"/>
      <c r="O12" s="15"/>
      <c r="P12" s="13">
        <f t="shared" ref="P12" si="39">N12-O12</f>
        <v>0</v>
      </c>
      <c r="Q12" s="15"/>
      <c r="R12" s="15"/>
      <c r="S12" s="15"/>
      <c r="T12" s="15"/>
      <c r="U12" s="13">
        <f t="shared" ref="U12" si="40">S12-T12</f>
        <v>0</v>
      </c>
      <c r="V12" s="15"/>
      <c r="W12" s="15"/>
      <c r="X12" s="15"/>
      <c r="Y12" s="15"/>
      <c r="Z12" s="13">
        <f t="shared" ref="Z12" si="41">X12-Y12</f>
        <v>0</v>
      </c>
      <c r="AA12" s="15"/>
      <c r="AB12" s="15"/>
      <c r="AC12" s="15"/>
      <c r="AD12" s="15"/>
      <c r="AE12" s="13">
        <f t="shared" ref="AE12" si="42">AC12-AD12</f>
        <v>0</v>
      </c>
      <c r="AF12" s="15"/>
      <c r="AG12" s="15"/>
      <c r="AH12" s="15"/>
      <c r="AI12" s="15"/>
      <c r="AJ12" s="13">
        <f t="shared" ref="AJ12" si="43">AH12-AI12</f>
        <v>0</v>
      </c>
      <c r="AK12" s="15"/>
      <c r="AL12" s="5"/>
      <c r="AM12" s="6" t="str">
        <f t="shared" si="0"/>
        <v>F</v>
      </c>
      <c r="AN12" s="7"/>
      <c r="AO12" s="8"/>
      <c r="AP12" s="9"/>
      <c r="AQ12" s="6"/>
      <c r="AR12" s="6">
        <f t="shared" ref="AR12" si="44">F12+K12+P12+U12+Z12+AE12+AJ12</f>
        <v>-17</v>
      </c>
      <c r="AS12" s="6">
        <f t="shared" ref="AS12" si="45">G12+L12+Q12+V12+AA12+AF12+AK12</f>
        <v>0</v>
      </c>
      <c r="AT12" s="16"/>
    </row>
    <row r="13" spans="1:53" ht="57" customHeight="1" x14ac:dyDescent="0.25">
      <c r="A13" s="11">
        <v>7</v>
      </c>
      <c r="B13" s="11" t="s">
        <v>20</v>
      </c>
      <c r="C13" s="14"/>
      <c r="D13" s="14"/>
      <c r="E13" s="14"/>
      <c r="F13" s="12">
        <f t="shared" ref="F13" si="46">D13-E13</f>
        <v>0</v>
      </c>
      <c r="G13" s="14"/>
      <c r="H13" s="14"/>
      <c r="I13" s="14"/>
      <c r="J13" s="14"/>
      <c r="K13" s="12">
        <f t="shared" ref="K13" si="47">I13-J13</f>
        <v>0</v>
      </c>
      <c r="L13" s="14"/>
      <c r="M13" s="14"/>
      <c r="N13" s="14"/>
      <c r="O13" s="14"/>
      <c r="P13" s="12">
        <f t="shared" ref="P13" si="48">N13-O13</f>
        <v>0</v>
      </c>
      <c r="Q13" s="14"/>
      <c r="R13" s="14"/>
      <c r="S13" s="14"/>
      <c r="T13" s="14"/>
      <c r="U13" s="12">
        <f t="shared" ref="U13" si="49">S13-T13</f>
        <v>0</v>
      </c>
      <c r="V13" s="14"/>
      <c r="W13" s="14"/>
      <c r="X13" s="14"/>
      <c r="Y13" s="14"/>
      <c r="Z13" s="12">
        <f t="shared" ref="Z13" si="50">X13-Y13</f>
        <v>0</v>
      </c>
      <c r="AA13" s="14"/>
      <c r="AB13" s="14"/>
      <c r="AC13" s="14"/>
      <c r="AD13" s="14"/>
      <c r="AE13" s="12">
        <f t="shared" ref="AE13" si="51">AC13-AD13</f>
        <v>0</v>
      </c>
      <c r="AF13" s="14"/>
      <c r="AG13" s="14"/>
      <c r="AH13" s="14"/>
      <c r="AI13" s="14"/>
      <c r="AJ13" s="12">
        <f t="shared" ref="AJ13" si="52">AH13-AI13</f>
        <v>0</v>
      </c>
      <c r="AK13" s="14"/>
      <c r="AL13" s="5"/>
      <c r="AM13" s="6" t="str">
        <f t="shared" si="0"/>
        <v>G</v>
      </c>
      <c r="AN13" s="7"/>
      <c r="AO13" s="8"/>
      <c r="AP13" s="9"/>
      <c r="AQ13" s="6"/>
      <c r="AR13" s="6">
        <f t="shared" ref="AR13" si="53">F13+K13+P13+U13+Z13+AE13+AJ13</f>
        <v>0</v>
      </c>
      <c r="AS13" s="6">
        <f t="shared" ref="AS13" si="54">G13+L13+Q13+V13+AA13+AF13+AK13</f>
        <v>0</v>
      </c>
      <c r="AT13" s="16"/>
    </row>
    <row r="14" spans="1:53" ht="57" customHeight="1" x14ac:dyDescent="0.25">
      <c r="A14" s="10">
        <v>8</v>
      </c>
      <c r="B14" s="10" t="s">
        <v>21</v>
      </c>
      <c r="C14" s="15"/>
      <c r="D14" s="15"/>
      <c r="E14" s="15"/>
      <c r="F14" s="13">
        <f t="shared" ref="F14" si="55">D14-E14</f>
        <v>0</v>
      </c>
      <c r="G14" s="15"/>
      <c r="H14" s="15"/>
      <c r="I14" s="15"/>
      <c r="J14" s="15"/>
      <c r="K14" s="13">
        <f t="shared" ref="K14" si="56">I14-J14</f>
        <v>0</v>
      </c>
      <c r="L14" s="15"/>
      <c r="M14" s="15"/>
      <c r="N14" s="15"/>
      <c r="O14" s="15"/>
      <c r="P14" s="13">
        <f t="shared" ref="P14" si="57">N14-O14</f>
        <v>0</v>
      </c>
      <c r="Q14" s="15"/>
      <c r="R14" s="15"/>
      <c r="S14" s="15"/>
      <c r="T14" s="15"/>
      <c r="U14" s="13">
        <f t="shared" ref="U14" si="58">S14-T14</f>
        <v>0</v>
      </c>
      <c r="V14" s="15"/>
      <c r="W14" s="15"/>
      <c r="X14" s="15"/>
      <c r="Y14" s="15"/>
      <c r="Z14" s="13">
        <f t="shared" ref="Z14" si="59">X14-Y14</f>
        <v>0</v>
      </c>
      <c r="AA14" s="15"/>
      <c r="AB14" s="15"/>
      <c r="AC14" s="15"/>
      <c r="AD14" s="15"/>
      <c r="AE14" s="13">
        <f t="shared" ref="AE14" si="60">AC14-AD14</f>
        <v>0</v>
      </c>
      <c r="AF14" s="15"/>
      <c r="AG14" s="15"/>
      <c r="AH14" s="15"/>
      <c r="AI14" s="15"/>
      <c r="AJ14" s="13">
        <f t="shared" ref="AJ14" si="61">AH14-AI14</f>
        <v>0</v>
      </c>
      <c r="AK14" s="15"/>
      <c r="AL14" s="5"/>
      <c r="AM14" s="6" t="str">
        <f t="shared" si="0"/>
        <v>H</v>
      </c>
      <c r="AN14" s="7"/>
      <c r="AO14" s="8"/>
      <c r="AP14" s="9"/>
      <c r="AQ14" s="6"/>
      <c r="AR14" s="6">
        <f t="shared" ref="AR14" si="62">F14+K14+P14+U14+Z14+AE14+AJ14</f>
        <v>0</v>
      </c>
      <c r="AS14" s="6">
        <f t="shared" ref="AS14" si="63">G14+L14+Q14+V14+AA14+AF14+AK14</f>
        <v>0</v>
      </c>
      <c r="AT14" s="16"/>
    </row>
    <row r="15" spans="1:53" ht="57" customHeight="1" x14ac:dyDescent="0.25">
      <c r="A15" s="11">
        <v>9</v>
      </c>
      <c r="B15" s="11" t="s">
        <v>22</v>
      </c>
      <c r="C15" s="14"/>
      <c r="D15" s="14"/>
      <c r="E15" s="14"/>
      <c r="F15" s="12">
        <f t="shared" ref="F15" si="64">D15-E15</f>
        <v>0</v>
      </c>
      <c r="G15" s="14"/>
      <c r="H15" s="14"/>
      <c r="I15" s="14"/>
      <c r="J15" s="14"/>
      <c r="K15" s="12">
        <f t="shared" ref="K15" si="65">I15-J15</f>
        <v>0</v>
      </c>
      <c r="L15" s="14"/>
      <c r="M15" s="14"/>
      <c r="N15" s="14"/>
      <c r="O15" s="14"/>
      <c r="P15" s="12">
        <f t="shared" ref="P15" si="66">N15-O15</f>
        <v>0</v>
      </c>
      <c r="Q15" s="14"/>
      <c r="R15" s="14"/>
      <c r="S15" s="14"/>
      <c r="T15" s="14"/>
      <c r="U15" s="12">
        <f t="shared" ref="U15" si="67">S15-T15</f>
        <v>0</v>
      </c>
      <c r="V15" s="14"/>
      <c r="W15" s="14"/>
      <c r="X15" s="14"/>
      <c r="Y15" s="14"/>
      <c r="Z15" s="12">
        <f t="shared" ref="Z15" si="68">X15-Y15</f>
        <v>0</v>
      </c>
      <c r="AA15" s="14"/>
      <c r="AB15" s="14"/>
      <c r="AC15" s="14"/>
      <c r="AD15" s="14"/>
      <c r="AE15" s="12">
        <f t="shared" ref="AE15" si="69">AC15-AD15</f>
        <v>0</v>
      </c>
      <c r="AF15" s="14"/>
      <c r="AG15" s="14"/>
      <c r="AH15" s="14"/>
      <c r="AI15" s="14"/>
      <c r="AJ15" s="12">
        <f t="shared" ref="AJ15" si="70">AH15-AI15</f>
        <v>0</v>
      </c>
      <c r="AK15" s="14"/>
      <c r="AL15" s="5"/>
      <c r="AM15" s="6" t="str">
        <f t="shared" si="0"/>
        <v>I</v>
      </c>
      <c r="AN15" s="7"/>
      <c r="AO15" s="8"/>
      <c r="AP15" s="9"/>
      <c r="AQ15" s="6"/>
      <c r="AR15" s="6">
        <f t="shared" ref="AR15" si="71">F15+K15+P15+U15+Z15+AE15+AJ15</f>
        <v>0</v>
      </c>
      <c r="AS15" s="6">
        <f t="shared" ref="AS15" si="72">G15+L15+Q15+V15+AA15+AF15+AK15</f>
        <v>0</v>
      </c>
      <c r="AT15" s="16"/>
    </row>
    <row r="16" spans="1:53" ht="57" customHeight="1" x14ac:dyDescent="0.25">
      <c r="A16" s="10">
        <v>10</v>
      </c>
      <c r="B16" s="10" t="s">
        <v>23</v>
      </c>
      <c r="C16" s="15"/>
      <c r="D16" s="15"/>
      <c r="E16" s="15"/>
      <c r="F16" s="13">
        <f t="shared" ref="F16" si="73">D16-E16</f>
        <v>0</v>
      </c>
      <c r="G16" s="15"/>
      <c r="H16" s="15"/>
      <c r="I16" s="15"/>
      <c r="J16" s="15"/>
      <c r="K16" s="13">
        <f t="shared" ref="K16" si="74">I16-J16</f>
        <v>0</v>
      </c>
      <c r="L16" s="15"/>
      <c r="M16" s="15"/>
      <c r="N16" s="15"/>
      <c r="O16" s="15"/>
      <c r="P16" s="13">
        <f t="shared" ref="P16" si="75">N16-O16</f>
        <v>0</v>
      </c>
      <c r="Q16" s="15"/>
      <c r="R16" s="15"/>
      <c r="S16" s="15"/>
      <c r="T16" s="15"/>
      <c r="U16" s="13">
        <f t="shared" ref="U16" si="76">S16-T16</f>
        <v>0</v>
      </c>
      <c r="V16" s="15"/>
      <c r="W16" s="15"/>
      <c r="X16" s="15"/>
      <c r="Y16" s="15"/>
      <c r="Z16" s="13">
        <f t="shared" ref="Z16" si="77">X16-Y16</f>
        <v>0</v>
      </c>
      <c r="AA16" s="15"/>
      <c r="AB16" s="15"/>
      <c r="AC16" s="15"/>
      <c r="AD16" s="15"/>
      <c r="AE16" s="13">
        <f t="shared" ref="AE16" si="78">AC16-AD16</f>
        <v>0</v>
      </c>
      <c r="AF16" s="15"/>
      <c r="AG16" s="15"/>
      <c r="AH16" s="15"/>
      <c r="AI16" s="15"/>
      <c r="AJ16" s="13">
        <f t="shared" ref="AJ16" si="79">AH16-AI16</f>
        <v>0</v>
      </c>
      <c r="AK16" s="15"/>
      <c r="AL16" s="5"/>
      <c r="AM16" s="6" t="str">
        <f t="shared" si="0"/>
        <v>J</v>
      </c>
      <c r="AN16" s="7"/>
      <c r="AO16" s="8"/>
      <c r="AP16" s="9"/>
      <c r="AQ16" s="6"/>
      <c r="AR16" s="6">
        <f t="shared" ref="AR16" si="80">F16+K16+P16+U16+Z16+AE16+AJ16</f>
        <v>0</v>
      </c>
      <c r="AS16" s="6">
        <f t="shared" ref="AS16" si="81">G16+L16+Q16+V16+AA16+AF16+AK16</f>
        <v>0</v>
      </c>
      <c r="AT16" s="16"/>
    </row>
    <row r="17" spans="1:46" ht="57" customHeight="1" x14ac:dyDescent="0.25">
      <c r="A17" s="11">
        <v>11</v>
      </c>
      <c r="B17" s="11" t="s">
        <v>24</v>
      </c>
      <c r="C17" s="14"/>
      <c r="D17" s="14"/>
      <c r="E17" s="14"/>
      <c r="F17" s="12">
        <f t="shared" ref="F17" si="82">D17-E17</f>
        <v>0</v>
      </c>
      <c r="G17" s="14"/>
      <c r="H17" s="14"/>
      <c r="I17" s="14"/>
      <c r="J17" s="14"/>
      <c r="K17" s="12">
        <f t="shared" ref="K17" si="83">I17-J17</f>
        <v>0</v>
      </c>
      <c r="L17" s="14"/>
      <c r="M17" s="14"/>
      <c r="N17" s="14"/>
      <c r="O17" s="14"/>
      <c r="P17" s="12">
        <f t="shared" ref="P17" si="84">N17-O17</f>
        <v>0</v>
      </c>
      <c r="Q17" s="14"/>
      <c r="R17" s="14"/>
      <c r="S17" s="14"/>
      <c r="T17" s="14"/>
      <c r="U17" s="12">
        <f t="shared" ref="U17" si="85">S17-T17</f>
        <v>0</v>
      </c>
      <c r="V17" s="14"/>
      <c r="W17" s="14"/>
      <c r="X17" s="14"/>
      <c r="Y17" s="14"/>
      <c r="Z17" s="12">
        <f t="shared" ref="Z17" si="86">X17-Y17</f>
        <v>0</v>
      </c>
      <c r="AA17" s="14"/>
      <c r="AB17" s="14"/>
      <c r="AC17" s="14"/>
      <c r="AD17" s="14"/>
      <c r="AE17" s="12">
        <f t="shared" ref="AE17" si="87">AC17-AD17</f>
        <v>0</v>
      </c>
      <c r="AF17" s="14"/>
      <c r="AG17" s="14"/>
      <c r="AH17" s="14"/>
      <c r="AI17" s="14"/>
      <c r="AJ17" s="12">
        <f t="shared" ref="AJ17" si="88">AH17-AI17</f>
        <v>0</v>
      </c>
      <c r="AK17" s="14"/>
      <c r="AL17" s="5"/>
      <c r="AM17" s="6" t="str">
        <f t="shared" si="0"/>
        <v>K</v>
      </c>
      <c r="AN17" s="7"/>
      <c r="AO17" s="8"/>
      <c r="AP17" s="9"/>
      <c r="AQ17" s="6"/>
      <c r="AR17" s="6">
        <f t="shared" ref="AR17" si="89">F17+K17+P17+U17+Z17+AE17+AJ17</f>
        <v>0</v>
      </c>
      <c r="AS17" s="6">
        <f t="shared" ref="AS17" si="90">G17+L17+Q17+V17+AA17+AF17+AK17</f>
        <v>0</v>
      </c>
      <c r="AT17" s="16"/>
    </row>
    <row r="18" spans="1:46" ht="57" customHeight="1" x14ac:dyDescent="0.25">
      <c r="A18" s="10">
        <v>12</v>
      </c>
      <c r="B18" s="10" t="s">
        <v>30</v>
      </c>
      <c r="C18" s="15"/>
      <c r="D18" s="15"/>
      <c r="E18" s="15"/>
      <c r="F18" s="13">
        <f t="shared" ref="F18" si="91">D18-E18</f>
        <v>0</v>
      </c>
      <c r="G18" s="15"/>
      <c r="H18" s="15"/>
      <c r="I18" s="15"/>
      <c r="J18" s="15"/>
      <c r="K18" s="13">
        <f t="shared" ref="K18" si="92">I18-J18</f>
        <v>0</v>
      </c>
      <c r="L18" s="15"/>
      <c r="M18" s="15"/>
      <c r="N18" s="15"/>
      <c r="O18" s="15"/>
      <c r="P18" s="13">
        <f t="shared" ref="P18" si="93">N18-O18</f>
        <v>0</v>
      </c>
      <c r="Q18" s="15"/>
      <c r="R18" s="15"/>
      <c r="S18" s="15"/>
      <c r="T18" s="15"/>
      <c r="U18" s="13">
        <f t="shared" ref="U18" si="94">S18-T18</f>
        <v>0</v>
      </c>
      <c r="V18" s="15"/>
      <c r="W18" s="15"/>
      <c r="X18" s="15"/>
      <c r="Y18" s="15"/>
      <c r="Z18" s="13">
        <f t="shared" ref="Z18" si="95">X18-Y18</f>
        <v>0</v>
      </c>
      <c r="AA18" s="15"/>
      <c r="AB18" s="15"/>
      <c r="AC18" s="15"/>
      <c r="AD18" s="15"/>
      <c r="AE18" s="13">
        <f t="shared" ref="AE18" si="96">AC18-AD18</f>
        <v>0</v>
      </c>
      <c r="AF18" s="15"/>
      <c r="AG18" s="15"/>
      <c r="AH18" s="15"/>
      <c r="AI18" s="15"/>
      <c r="AJ18" s="13">
        <f t="shared" ref="AJ18" si="97">AH18-AI18</f>
        <v>0</v>
      </c>
      <c r="AK18" s="15"/>
      <c r="AL18" s="5"/>
      <c r="AM18" s="6" t="str">
        <f t="shared" si="0"/>
        <v>L</v>
      </c>
      <c r="AN18" s="7"/>
      <c r="AO18" s="8"/>
      <c r="AP18" s="9"/>
      <c r="AQ18" s="6"/>
      <c r="AR18" s="6">
        <f t="shared" ref="AR18" si="98">F18+K18+P18+U18+Z18+AE18+AJ18</f>
        <v>0</v>
      </c>
      <c r="AS18" s="6">
        <f t="shared" ref="AS18" si="99">G18+L18+Q18+V18+AA18+AF18+AK18</f>
        <v>0</v>
      </c>
      <c r="AT18" s="16"/>
    </row>
    <row r="19" spans="1:46" ht="57" customHeight="1" x14ac:dyDescent="0.25">
      <c r="A19" s="11">
        <v>13</v>
      </c>
      <c r="B19" s="11" t="s">
        <v>25</v>
      </c>
      <c r="C19" s="14"/>
      <c r="D19" s="14"/>
      <c r="E19" s="14"/>
      <c r="F19" s="12">
        <f t="shared" ref="F19" si="100">D19-E19</f>
        <v>0</v>
      </c>
      <c r="G19" s="14"/>
      <c r="H19" s="14"/>
      <c r="I19" s="14"/>
      <c r="J19" s="14"/>
      <c r="K19" s="12">
        <f t="shared" ref="K19" si="101">I19-J19</f>
        <v>0</v>
      </c>
      <c r="L19" s="14"/>
      <c r="M19" s="14"/>
      <c r="N19" s="14"/>
      <c r="O19" s="14"/>
      <c r="P19" s="12">
        <f t="shared" ref="P19" si="102">N19-O19</f>
        <v>0</v>
      </c>
      <c r="Q19" s="14"/>
      <c r="R19" s="14"/>
      <c r="S19" s="14"/>
      <c r="T19" s="14"/>
      <c r="U19" s="12">
        <f t="shared" ref="U19" si="103">S19-T19</f>
        <v>0</v>
      </c>
      <c r="V19" s="14"/>
      <c r="W19" s="14"/>
      <c r="X19" s="14"/>
      <c r="Y19" s="14"/>
      <c r="Z19" s="12">
        <f t="shared" ref="Z19" si="104">X19-Y19</f>
        <v>0</v>
      </c>
      <c r="AA19" s="14"/>
      <c r="AB19" s="14"/>
      <c r="AC19" s="14"/>
      <c r="AD19" s="14"/>
      <c r="AE19" s="12">
        <f t="shared" ref="AE19" si="105">AC19-AD19</f>
        <v>0</v>
      </c>
      <c r="AF19" s="14"/>
      <c r="AG19" s="14"/>
      <c r="AH19" s="14"/>
      <c r="AI19" s="14"/>
      <c r="AJ19" s="12">
        <f t="shared" ref="AJ19" si="106">AH19-AI19</f>
        <v>0</v>
      </c>
      <c r="AK19" s="14"/>
      <c r="AL19" s="5"/>
      <c r="AM19" s="6" t="str">
        <f t="shared" si="0"/>
        <v>M</v>
      </c>
      <c r="AN19" s="7"/>
      <c r="AO19" s="8"/>
      <c r="AP19" s="9"/>
      <c r="AQ19" s="6"/>
      <c r="AR19" s="6">
        <f t="shared" ref="AR19" si="107">F19+K19+P19+U19+Z19+AE19+AJ19</f>
        <v>0</v>
      </c>
      <c r="AS19" s="6">
        <f t="shared" ref="AS19" si="108">G19+L19+Q19+V19+AA19+AF19+AK19</f>
        <v>0</v>
      </c>
      <c r="AT19" s="16"/>
    </row>
    <row r="20" spans="1:46" ht="57" customHeight="1" x14ac:dyDescent="0.25">
      <c r="A20" s="10">
        <v>14</v>
      </c>
      <c r="B20" s="10" t="s">
        <v>26</v>
      </c>
      <c r="C20" s="15"/>
      <c r="D20" s="15"/>
      <c r="E20" s="15"/>
      <c r="F20" s="13">
        <f t="shared" ref="F20" si="109">D20-E20</f>
        <v>0</v>
      </c>
      <c r="G20" s="15"/>
      <c r="H20" s="15"/>
      <c r="I20" s="15"/>
      <c r="J20" s="15"/>
      <c r="K20" s="13">
        <f t="shared" ref="K20" si="110">I20-J20</f>
        <v>0</v>
      </c>
      <c r="L20" s="15"/>
      <c r="M20" s="15"/>
      <c r="N20" s="15"/>
      <c r="O20" s="15"/>
      <c r="P20" s="13">
        <f t="shared" ref="P20" si="111">N20-O20</f>
        <v>0</v>
      </c>
      <c r="Q20" s="15"/>
      <c r="R20" s="15"/>
      <c r="S20" s="15"/>
      <c r="T20" s="15"/>
      <c r="U20" s="13">
        <f t="shared" ref="U20" si="112">S20-T20</f>
        <v>0</v>
      </c>
      <c r="V20" s="15"/>
      <c r="W20" s="15"/>
      <c r="X20" s="15"/>
      <c r="Y20" s="15"/>
      <c r="Z20" s="13">
        <f t="shared" ref="Z20" si="113">X20-Y20</f>
        <v>0</v>
      </c>
      <c r="AA20" s="15"/>
      <c r="AB20" s="15"/>
      <c r="AC20" s="15"/>
      <c r="AD20" s="15"/>
      <c r="AE20" s="13">
        <f t="shared" ref="AE20" si="114">AC20-AD20</f>
        <v>0</v>
      </c>
      <c r="AF20" s="15"/>
      <c r="AG20" s="15"/>
      <c r="AH20" s="15"/>
      <c r="AI20" s="15"/>
      <c r="AJ20" s="13">
        <f t="shared" ref="AJ20" si="115">AH20-AI20</f>
        <v>0</v>
      </c>
      <c r="AK20" s="15"/>
      <c r="AL20" s="5"/>
      <c r="AM20" s="6" t="str">
        <f t="shared" si="0"/>
        <v>N</v>
      </c>
      <c r="AN20" s="7"/>
      <c r="AO20" s="8"/>
      <c r="AP20" s="9"/>
      <c r="AQ20" s="6"/>
      <c r="AR20" s="6">
        <f t="shared" ref="AR20" si="116">F20+K20+P20+U20+Z20+AE20+AJ20</f>
        <v>0</v>
      </c>
      <c r="AS20" s="6">
        <f t="shared" ref="AS20" si="117">G20+L20+Q20+V20+AA20+AF20+AK20</f>
        <v>0</v>
      </c>
      <c r="AT20" s="16"/>
    </row>
    <row r="21" spans="1:46" ht="57" customHeight="1" x14ac:dyDescent="0.25">
      <c r="A21" s="11">
        <v>15</v>
      </c>
      <c r="B21" s="11" t="s">
        <v>27</v>
      </c>
      <c r="C21" s="14"/>
      <c r="D21" s="14"/>
      <c r="E21" s="14"/>
      <c r="F21" s="12">
        <f t="shared" ref="F21" si="118">D21-E21</f>
        <v>0</v>
      </c>
      <c r="G21" s="14"/>
      <c r="H21" s="14"/>
      <c r="I21" s="14"/>
      <c r="J21" s="14"/>
      <c r="K21" s="12">
        <f t="shared" ref="K21" si="119">I21-J21</f>
        <v>0</v>
      </c>
      <c r="L21" s="14"/>
      <c r="M21" s="14"/>
      <c r="N21" s="14"/>
      <c r="O21" s="14"/>
      <c r="P21" s="12">
        <f t="shared" ref="P21" si="120">N21-O21</f>
        <v>0</v>
      </c>
      <c r="Q21" s="14"/>
      <c r="R21" s="14"/>
      <c r="S21" s="14"/>
      <c r="T21" s="14"/>
      <c r="U21" s="12">
        <f t="shared" ref="U21" si="121">S21-T21</f>
        <v>0</v>
      </c>
      <c r="V21" s="14"/>
      <c r="W21" s="14"/>
      <c r="X21" s="14"/>
      <c r="Y21" s="14"/>
      <c r="Z21" s="12">
        <f t="shared" ref="Z21" si="122">X21-Y21</f>
        <v>0</v>
      </c>
      <c r="AA21" s="14"/>
      <c r="AB21" s="14"/>
      <c r="AC21" s="14"/>
      <c r="AD21" s="14"/>
      <c r="AE21" s="12">
        <f t="shared" ref="AE21" si="123">AC21-AD21</f>
        <v>0</v>
      </c>
      <c r="AF21" s="14"/>
      <c r="AG21" s="14"/>
      <c r="AH21" s="14"/>
      <c r="AI21" s="14"/>
      <c r="AJ21" s="12">
        <f t="shared" ref="AJ21" si="124">AH21-AI21</f>
        <v>0</v>
      </c>
      <c r="AK21" s="14"/>
      <c r="AL21" s="5"/>
      <c r="AM21" s="6" t="str">
        <f t="shared" si="0"/>
        <v>O</v>
      </c>
      <c r="AN21" s="7"/>
      <c r="AO21" s="8"/>
      <c r="AP21" s="9"/>
      <c r="AQ21" s="6"/>
      <c r="AR21" s="6">
        <f t="shared" ref="AR21" si="125">F21+K21+P21+U21+Z21+AE21+AJ21</f>
        <v>0</v>
      </c>
      <c r="AS21" s="6">
        <f t="shared" ref="AS21" si="126">G21+L21+Q21+V21+AA21+AF21+AK21</f>
        <v>0</v>
      </c>
      <c r="AT21" s="16"/>
    </row>
    <row r="22" spans="1:46" ht="57" customHeight="1" x14ac:dyDescent="0.25">
      <c r="A22" s="10">
        <v>16</v>
      </c>
      <c r="B22" s="10" t="s">
        <v>28</v>
      </c>
      <c r="C22" s="15"/>
      <c r="D22" s="15"/>
      <c r="E22" s="15"/>
      <c r="F22" s="13">
        <f t="shared" ref="F22" si="127">D22-E22</f>
        <v>0</v>
      </c>
      <c r="G22" s="15"/>
      <c r="H22" s="15"/>
      <c r="I22" s="15"/>
      <c r="J22" s="15"/>
      <c r="K22" s="13">
        <f t="shared" ref="K22" si="128">I22-J22</f>
        <v>0</v>
      </c>
      <c r="L22" s="15"/>
      <c r="M22" s="15"/>
      <c r="N22" s="15"/>
      <c r="O22" s="15"/>
      <c r="P22" s="13">
        <f t="shared" ref="P22" si="129">N22-O22</f>
        <v>0</v>
      </c>
      <c r="Q22" s="15"/>
      <c r="R22" s="15"/>
      <c r="S22" s="15"/>
      <c r="T22" s="15"/>
      <c r="U22" s="13">
        <f t="shared" ref="U22" si="130">S22-T22</f>
        <v>0</v>
      </c>
      <c r="V22" s="15"/>
      <c r="W22" s="15"/>
      <c r="X22" s="15"/>
      <c r="Y22" s="15"/>
      <c r="Z22" s="13">
        <f t="shared" ref="Z22" si="131">X22-Y22</f>
        <v>0</v>
      </c>
      <c r="AA22" s="15"/>
      <c r="AB22" s="15"/>
      <c r="AC22" s="15"/>
      <c r="AD22" s="15"/>
      <c r="AE22" s="13">
        <f t="shared" ref="AE22" si="132">AC22-AD22</f>
        <v>0</v>
      </c>
      <c r="AF22" s="15"/>
      <c r="AG22" s="15"/>
      <c r="AH22" s="15"/>
      <c r="AI22" s="15"/>
      <c r="AJ22" s="13">
        <f t="shared" ref="AJ22" si="133">AH22-AI22</f>
        <v>0</v>
      </c>
      <c r="AK22" s="15"/>
      <c r="AL22" s="5"/>
      <c r="AM22" s="6" t="str">
        <f t="shared" si="0"/>
        <v>P</v>
      </c>
      <c r="AN22" s="7"/>
      <c r="AO22" s="8"/>
      <c r="AP22" s="9"/>
      <c r="AQ22" s="6"/>
      <c r="AR22" s="6">
        <f t="shared" ref="AR22" si="134">F22+K22+P22+U22+Z22+AE22+AJ22</f>
        <v>0</v>
      </c>
      <c r="AS22" s="6">
        <f t="shared" ref="AS22" si="135">G22+L22+Q22+V22+AA22+AF22+AK22</f>
        <v>0</v>
      </c>
      <c r="AT22" s="16"/>
    </row>
    <row r="23" spans="1:46" ht="57" customHeight="1" x14ac:dyDescent="0.25">
      <c r="A23" s="11">
        <v>17</v>
      </c>
      <c r="B23" s="11" t="s">
        <v>29</v>
      </c>
      <c r="C23" s="14"/>
      <c r="D23" s="14"/>
      <c r="E23" s="14"/>
      <c r="F23" s="12">
        <f t="shared" ref="F23" si="136">D23-E23</f>
        <v>0</v>
      </c>
      <c r="G23" s="14"/>
      <c r="H23" s="14"/>
      <c r="I23" s="14"/>
      <c r="J23" s="14"/>
      <c r="K23" s="12">
        <f t="shared" ref="K23" si="137">I23-J23</f>
        <v>0</v>
      </c>
      <c r="L23" s="14"/>
      <c r="M23" s="14"/>
      <c r="N23" s="14"/>
      <c r="O23" s="14"/>
      <c r="P23" s="12">
        <f t="shared" ref="P23" si="138">N23-O23</f>
        <v>0</v>
      </c>
      <c r="Q23" s="14"/>
      <c r="R23" s="14"/>
      <c r="S23" s="14"/>
      <c r="T23" s="14"/>
      <c r="U23" s="12">
        <f t="shared" ref="U23" si="139">S23-T23</f>
        <v>0</v>
      </c>
      <c r="V23" s="14"/>
      <c r="W23" s="14"/>
      <c r="X23" s="14"/>
      <c r="Y23" s="14"/>
      <c r="Z23" s="12">
        <f t="shared" ref="Z23" si="140">X23-Y23</f>
        <v>0</v>
      </c>
      <c r="AA23" s="14"/>
      <c r="AB23" s="14"/>
      <c r="AC23" s="14"/>
      <c r="AD23" s="14"/>
      <c r="AE23" s="12">
        <f t="shared" ref="AE23" si="141">AC23-AD23</f>
        <v>0</v>
      </c>
      <c r="AF23" s="14"/>
      <c r="AG23" s="14"/>
      <c r="AH23" s="14"/>
      <c r="AI23" s="14"/>
      <c r="AJ23" s="12">
        <f t="shared" ref="AJ23" si="142">AH23-AI23</f>
        <v>0</v>
      </c>
      <c r="AK23" s="14"/>
      <c r="AL23" s="5"/>
      <c r="AM23" s="6" t="str">
        <f t="shared" si="0"/>
        <v>Q</v>
      </c>
      <c r="AN23" s="7"/>
      <c r="AO23" s="8"/>
      <c r="AP23" s="9"/>
      <c r="AQ23" s="6"/>
      <c r="AR23" s="6">
        <f t="shared" ref="AR23" si="143">F23+K23+P23+U23+Z23+AE23+AJ23</f>
        <v>0</v>
      </c>
      <c r="AS23" s="6">
        <f t="shared" ref="AS23" si="144">G23+L23+Q23+V23+AA23+AF23+AK23</f>
        <v>0</v>
      </c>
      <c r="AT23" s="16"/>
    </row>
    <row r="24" spans="1:46" ht="57" customHeight="1" x14ac:dyDescent="0.25">
      <c r="A24" s="10">
        <v>18</v>
      </c>
      <c r="B24" s="10" t="s">
        <v>31</v>
      </c>
      <c r="C24" s="15"/>
      <c r="D24" s="15"/>
      <c r="E24" s="15"/>
      <c r="F24" s="13">
        <f t="shared" ref="F24" si="145">D24-E24</f>
        <v>0</v>
      </c>
      <c r="G24" s="15"/>
      <c r="H24" s="15"/>
      <c r="I24" s="15"/>
      <c r="J24" s="15"/>
      <c r="K24" s="13">
        <f t="shared" ref="K24" si="146">I24-J24</f>
        <v>0</v>
      </c>
      <c r="L24" s="15"/>
      <c r="M24" s="15"/>
      <c r="N24" s="15"/>
      <c r="O24" s="15"/>
      <c r="P24" s="13">
        <f t="shared" ref="P24" si="147">N24-O24</f>
        <v>0</v>
      </c>
      <c r="Q24" s="15"/>
      <c r="R24" s="15"/>
      <c r="S24" s="15"/>
      <c r="T24" s="15"/>
      <c r="U24" s="13">
        <f t="shared" ref="U24" si="148">S24-T24</f>
        <v>0</v>
      </c>
      <c r="V24" s="15"/>
      <c r="W24" s="15"/>
      <c r="X24" s="15"/>
      <c r="Y24" s="15"/>
      <c r="Z24" s="13">
        <f t="shared" ref="Z24" si="149">X24-Y24</f>
        <v>0</v>
      </c>
      <c r="AA24" s="15"/>
      <c r="AB24" s="15"/>
      <c r="AC24" s="15"/>
      <c r="AD24" s="15"/>
      <c r="AE24" s="13">
        <f t="shared" ref="AE24" si="150">AC24-AD24</f>
        <v>0</v>
      </c>
      <c r="AF24" s="15"/>
      <c r="AG24" s="15"/>
      <c r="AH24" s="15"/>
      <c r="AI24" s="15"/>
      <c r="AJ24" s="13">
        <f t="shared" ref="AJ24" si="151">AH24-AI24</f>
        <v>0</v>
      </c>
      <c r="AK24" s="15"/>
      <c r="AL24" s="5"/>
      <c r="AM24" s="6" t="str">
        <f t="shared" si="0"/>
        <v>R</v>
      </c>
      <c r="AN24" s="7"/>
      <c r="AO24" s="8"/>
      <c r="AP24" s="9"/>
      <c r="AQ24" s="6"/>
      <c r="AR24" s="6">
        <f t="shared" ref="AR24" si="152">F24+K24+P24+U24+Z24+AE24+AJ24</f>
        <v>0</v>
      </c>
      <c r="AS24" s="6">
        <f t="shared" ref="AS24" si="153">G24+L24+Q24+V24+AA24+AF24+AK24</f>
        <v>0</v>
      </c>
      <c r="AT24" s="16"/>
    </row>
    <row r="25" spans="1:46" ht="57" customHeight="1" x14ac:dyDescent="0.25">
      <c r="A25" s="11">
        <v>19</v>
      </c>
      <c r="B25" s="11" t="s">
        <v>32</v>
      </c>
      <c r="C25" s="14"/>
      <c r="D25" s="14"/>
      <c r="E25" s="14"/>
      <c r="F25" s="12">
        <f t="shared" ref="F25" si="154">D25-E25</f>
        <v>0</v>
      </c>
      <c r="G25" s="14"/>
      <c r="H25" s="14"/>
      <c r="I25" s="14"/>
      <c r="J25" s="14"/>
      <c r="K25" s="12">
        <f t="shared" ref="K25" si="155">I25-J25</f>
        <v>0</v>
      </c>
      <c r="L25" s="14"/>
      <c r="M25" s="14"/>
      <c r="N25" s="14"/>
      <c r="O25" s="14"/>
      <c r="P25" s="12">
        <f t="shared" ref="P25" si="156">N25-O25</f>
        <v>0</v>
      </c>
      <c r="Q25" s="14"/>
      <c r="R25" s="14"/>
      <c r="S25" s="14"/>
      <c r="T25" s="14"/>
      <c r="U25" s="12">
        <f t="shared" ref="U25" si="157">S25-T25</f>
        <v>0</v>
      </c>
      <c r="V25" s="14"/>
      <c r="W25" s="14"/>
      <c r="X25" s="14"/>
      <c r="Y25" s="14"/>
      <c r="Z25" s="12">
        <f t="shared" ref="Z25" si="158">X25-Y25</f>
        <v>0</v>
      </c>
      <c r="AA25" s="14"/>
      <c r="AB25" s="14"/>
      <c r="AC25" s="14"/>
      <c r="AD25" s="14"/>
      <c r="AE25" s="12">
        <f t="shared" ref="AE25" si="159">AC25-AD25</f>
        <v>0</v>
      </c>
      <c r="AF25" s="14"/>
      <c r="AG25" s="14"/>
      <c r="AH25" s="14"/>
      <c r="AI25" s="14"/>
      <c r="AJ25" s="12">
        <f t="shared" ref="AJ25" si="160">AH25-AI25</f>
        <v>0</v>
      </c>
      <c r="AK25" s="14"/>
      <c r="AL25" s="5"/>
      <c r="AM25" s="6" t="str">
        <f t="shared" si="0"/>
        <v>S</v>
      </c>
      <c r="AN25" s="7"/>
      <c r="AO25" s="8"/>
      <c r="AP25" s="9"/>
      <c r="AQ25" s="6"/>
      <c r="AR25" s="6">
        <f t="shared" ref="AR25" si="161">F25+K25+P25+U25+Z25+AE25+AJ25</f>
        <v>0</v>
      </c>
      <c r="AS25" s="6">
        <f t="shared" ref="AS25" si="162">G25+L25+Q25+V25+AA25+AF25+AK25</f>
        <v>0</v>
      </c>
      <c r="AT25" s="16"/>
    </row>
    <row r="26" spans="1:46" ht="57" customHeight="1" x14ac:dyDescent="0.25">
      <c r="A26" s="10">
        <v>20</v>
      </c>
      <c r="B26" s="10" t="s">
        <v>33</v>
      </c>
      <c r="C26" s="15"/>
      <c r="D26" s="15"/>
      <c r="E26" s="15"/>
      <c r="F26" s="13">
        <f t="shared" ref="F26" si="163">D26-E26</f>
        <v>0</v>
      </c>
      <c r="G26" s="15"/>
      <c r="H26" s="15"/>
      <c r="I26" s="15"/>
      <c r="J26" s="15"/>
      <c r="K26" s="13">
        <f t="shared" ref="K26" si="164">I26-J26</f>
        <v>0</v>
      </c>
      <c r="L26" s="15"/>
      <c r="M26" s="15"/>
      <c r="N26" s="15"/>
      <c r="O26" s="15"/>
      <c r="P26" s="13">
        <f t="shared" ref="P26" si="165">N26-O26</f>
        <v>0</v>
      </c>
      <c r="Q26" s="15"/>
      <c r="R26" s="15"/>
      <c r="S26" s="15"/>
      <c r="T26" s="15"/>
      <c r="U26" s="13">
        <f t="shared" ref="U26" si="166">S26-T26</f>
        <v>0</v>
      </c>
      <c r="V26" s="15"/>
      <c r="W26" s="15"/>
      <c r="X26" s="15"/>
      <c r="Y26" s="15"/>
      <c r="Z26" s="13">
        <f t="shared" ref="Z26" si="167">X26-Y26</f>
        <v>0</v>
      </c>
      <c r="AA26" s="15"/>
      <c r="AB26" s="15"/>
      <c r="AC26" s="15"/>
      <c r="AD26" s="15"/>
      <c r="AE26" s="13">
        <f t="shared" ref="AE26" si="168">AC26-AD26</f>
        <v>0</v>
      </c>
      <c r="AF26" s="15"/>
      <c r="AG26" s="15"/>
      <c r="AH26" s="15"/>
      <c r="AI26" s="15"/>
      <c r="AJ26" s="13">
        <f t="shared" ref="AJ26" si="169">AH26-AI26</f>
        <v>0</v>
      </c>
      <c r="AK26" s="15"/>
      <c r="AL26" s="5"/>
      <c r="AM26" s="6" t="str">
        <f t="shared" si="0"/>
        <v>T</v>
      </c>
      <c r="AN26" s="7"/>
      <c r="AO26" s="8"/>
      <c r="AP26" s="9"/>
      <c r="AQ26" s="6"/>
      <c r="AR26" s="6">
        <f t="shared" ref="AR26" si="170">F26+K26+P26+U26+Z26+AE26+AJ26</f>
        <v>0</v>
      </c>
      <c r="AS26" s="6">
        <f t="shared" ref="AS26" si="171">G26+L26+Q26+V26+AA26+AF26+AK26</f>
        <v>0</v>
      </c>
      <c r="AT26" s="16"/>
    </row>
    <row r="27" spans="1:46" ht="57" customHeight="1" x14ac:dyDescent="0.25">
      <c r="A27" s="11">
        <v>21</v>
      </c>
      <c r="B27" s="11" t="s">
        <v>34</v>
      </c>
      <c r="C27" s="14"/>
      <c r="D27" s="14"/>
      <c r="E27" s="14"/>
      <c r="F27" s="12">
        <f t="shared" ref="F27" si="172">D27-E27</f>
        <v>0</v>
      </c>
      <c r="G27" s="14"/>
      <c r="H27" s="14"/>
      <c r="I27" s="14"/>
      <c r="J27" s="14"/>
      <c r="K27" s="12">
        <f t="shared" ref="K27" si="173">I27-J27</f>
        <v>0</v>
      </c>
      <c r="L27" s="14"/>
      <c r="M27" s="14"/>
      <c r="N27" s="14"/>
      <c r="O27" s="14"/>
      <c r="P27" s="12">
        <f t="shared" ref="P27" si="174">N27-O27</f>
        <v>0</v>
      </c>
      <c r="Q27" s="14"/>
      <c r="R27" s="14"/>
      <c r="S27" s="14"/>
      <c r="T27" s="14"/>
      <c r="U27" s="12">
        <f t="shared" ref="U27" si="175">S27-T27</f>
        <v>0</v>
      </c>
      <c r="V27" s="14"/>
      <c r="W27" s="14"/>
      <c r="X27" s="14"/>
      <c r="Y27" s="14"/>
      <c r="Z27" s="12">
        <f t="shared" ref="Z27" si="176">X27-Y27</f>
        <v>0</v>
      </c>
      <c r="AA27" s="14"/>
      <c r="AB27" s="14"/>
      <c r="AC27" s="14"/>
      <c r="AD27" s="14"/>
      <c r="AE27" s="12">
        <f t="shared" ref="AE27" si="177">AC27-AD27</f>
        <v>0</v>
      </c>
      <c r="AF27" s="14"/>
      <c r="AG27" s="14"/>
      <c r="AH27" s="14"/>
      <c r="AI27" s="14"/>
      <c r="AJ27" s="12">
        <f t="shared" ref="AJ27" si="178">AH27-AI27</f>
        <v>0</v>
      </c>
      <c r="AK27" s="14"/>
      <c r="AL27" s="5"/>
      <c r="AM27" s="6" t="str">
        <f t="shared" si="0"/>
        <v>U</v>
      </c>
      <c r="AN27" s="7"/>
      <c r="AO27" s="8"/>
      <c r="AP27" s="9"/>
      <c r="AQ27" s="6"/>
      <c r="AR27" s="6">
        <f t="shared" ref="AR27" si="179">F27+K27+P27+U27+Z27+AE27+AJ27</f>
        <v>0</v>
      </c>
      <c r="AS27" s="6">
        <f t="shared" ref="AS27" si="180">G27+L27+Q27+V27+AA27+AF27+AK27</f>
        <v>0</v>
      </c>
      <c r="AT27" s="16"/>
    </row>
    <row r="28" spans="1:46" ht="57" customHeight="1" x14ac:dyDescent="0.25">
      <c r="A28" s="10">
        <v>22</v>
      </c>
      <c r="B28" s="10" t="s">
        <v>35</v>
      </c>
      <c r="C28" s="15"/>
      <c r="D28" s="15"/>
      <c r="E28" s="15"/>
      <c r="F28" s="13">
        <f t="shared" ref="F28" si="181">D28-E28</f>
        <v>0</v>
      </c>
      <c r="G28" s="15"/>
      <c r="H28" s="15"/>
      <c r="I28" s="15"/>
      <c r="J28" s="15"/>
      <c r="K28" s="13">
        <f t="shared" ref="K28" si="182">I28-J28</f>
        <v>0</v>
      </c>
      <c r="L28" s="15"/>
      <c r="M28" s="15"/>
      <c r="N28" s="15"/>
      <c r="O28" s="15"/>
      <c r="P28" s="13">
        <f t="shared" ref="P28" si="183">N28-O28</f>
        <v>0</v>
      </c>
      <c r="Q28" s="15"/>
      <c r="R28" s="15"/>
      <c r="S28" s="15"/>
      <c r="T28" s="15"/>
      <c r="U28" s="13">
        <f t="shared" ref="U28" si="184">S28-T28</f>
        <v>0</v>
      </c>
      <c r="V28" s="15"/>
      <c r="W28" s="15"/>
      <c r="X28" s="15"/>
      <c r="Y28" s="15"/>
      <c r="Z28" s="13">
        <f t="shared" ref="Z28" si="185">X28-Y28</f>
        <v>0</v>
      </c>
      <c r="AA28" s="15"/>
      <c r="AB28" s="15"/>
      <c r="AC28" s="15"/>
      <c r="AD28" s="15"/>
      <c r="AE28" s="13">
        <f t="shared" ref="AE28" si="186">AC28-AD28</f>
        <v>0</v>
      </c>
      <c r="AF28" s="15"/>
      <c r="AG28" s="15"/>
      <c r="AH28" s="15"/>
      <c r="AI28" s="15"/>
      <c r="AJ28" s="13">
        <f t="shared" ref="AJ28" si="187">AH28-AI28</f>
        <v>0</v>
      </c>
      <c r="AK28" s="15"/>
      <c r="AL28" s="5"/>
      <c r="AM28" s="6" t="str">
        <f t="shared" si="0"/>
        <v>V</v>
      </c>
      <c r="AN28" s="7"/>
      <c r="AO28" s="8"/>
      <c r="AP28" s="9"/>
      <c r="AQ28" s="6"/>
      <c r="AR28" s="6">
        <f t="shared" ref="AR28" si="188">F28+K28+P28+U28+Z28+AE28+AJ28</f>
        <v>0</v>
      </c>
      <c r="AS28" s="6">
        <f t="shared" ref="AS28" si="189">G28+L28+Q28+V28+AA28+AF28+AK28</f>
        <v>0</v>
      </c>
      <c r="AT28" s="16"/>
    </row>
    <row r="29" spans="1:46" ht="57" customHeight="1" x14ac:dyDescent="0.25">
      <c r="A29" s="11">
        <v>23</v>
      </c>
      <c r="B29" s="11" t="s">
        <v>36</v>
      </c>
      <c r="C29" s="14"/>
      <c r="D29" s="14"/>
      <c r="E29" s="14"/>
      <c r="F29" s="12">
        <f t="shared" ref="F29" si="190">D29-E29</f>
        <v>0</v>
      </c>
      <c r="G29" s="14"/>
      <c r="H29" s="14"/>
      <c r="I29" s="14"/>
      <c r="J29" s="14"/>
      <c r="K29" s="12">
        <f t="shared" ref="K29" si="191">I29-J29</f>
        <v>0</v>
      </c>
      <c r="L29" s="14"/>
      <c r="M29" s="14"/>
      <c r="N29" s="14"/>
      <c r="O29" s="14"/>
      <c r="P29" s="12">
        <f t="shared" ref="P29" si="192">N29-O29</f>
        <v>0</v>
      </c>
      <c r="Q29" s="14"/>
      <c r="R29" s="14"/>
      <c r="S29" s="14"/>
      <c r="T29" s="14"/>
      <c r="U29" s="12">
        <f t="shared" ref="U29" si="193">S29-T29</f>
        <v>0</v>
      </c>
      <c r="V29" s="14"/>
      <c r="W29" s="14"/>
      <c r="X29" s="14"/>
      <c r="Y29" s="14"/>
      <c r="Z29" s="12">
        <f t="shared" ref="Z29" si="194">X29-Y29</f>
        <v>0</v>
      </c>
      <c r="AA29" s="14"/>
      <c r="AB29" s="14"/>
      <c r="AC29" s="14"/>
      <c r="AD29" s="14"/>
      <c r="AE29" s="12">
        <f t="shared" ref="AE29" si="195">AC29-AD29</f>
        <v>0</v>
      </c>
      <c r="AF29" s="14"/>
      <c r="AG29" s="14"/>
      <c r="AH29" s="14"/>
      <c r="AI29" s="14"/>
      <c r="AJ29" s="12">
        <f t="shared" ref="AJ29" si="196">AH29-AI29</f>
        <v>0</v>
      </c>
      <c r="AK29" s="14"/>
      <c r="AL29" s="5"/>
      <c r="AM29" s="6" t="str">
        <f t="shared" si="0"/>
        <v>W</v>
      </c>
      <c r="AN29" s="7"/>
      <c r="AO29" s="8"/>
      <c r="AP29" s="9"/>
      <c r="AQ29" s="6"/>
      <c r="AR29" s="6">
        <f t="shared" ref="AR29" si="197">F29+K29+P29+U29+Z29+AE29+AJ29</f>
        <v>0</v>
      </c>
      <c r="AS29" s="6">
        <f t="shared" ref="AS29" si="198">G29+L29+Q29+V29+AA29+AF29+AK29</f>
        <v>0</v>
      </c>
      <c r="AT29" s="16"/>
    </row>
    <row r="30" spans="1:46" ht="57" customHeight="1" x14ac:dyDescent="0.25">
      <c r="A30" s="10">
        <v>24</v>
      </c>
      <c r="B30" s="10" t="s">
        <v>37</v>
      </c>
      <c r="C30" s="15"/>
      <c r="D30" s="15"/>
      <c r="E30" s="15"/>
      <c r="F30" s="13">
        <f t="shared" ref="F30" si="199">D30-E30</f>
        <v>0</v>
      </c>
      <c r="G30" s="15"/>
      <c r="H30" s="15"/>
      <c r="I30" s="15"/>
      <c r="J30" s="15"/>
      <c r="K30" s="13">
        <f t="shared" ref="K30" si="200">I30-J30</f>
        <v>0</v>
      </c>
      <c r="L30" s="15"/>
      <c r="M30" s="15"/>
      <c r="N30" s="15"/>
      <c r="O30" s="15"/>
      <c r="P30" s="13">
        <f t="shared" ref="P30" si="201">N30-O30</f>
        <v>0</v>
      </c>
      <c r="Q30" s="15"/>
      <c r="R30" s="15"/>
      <c r="S30" s="15"/>
      <c r="T30" s="15"/>
      <c r="U30" s="13">
        <f t="shared" ref="U30" si="202">S30-T30</f>
        <v>0</v>
      </c>
      <c r="V30" s="15"/>
      <c r="W30" s="15"/>
      <c r="X30" s="15"/>
      <c r="Y30" s="15"/>
      <c r="Z30" s="13">
        <f t="shared" ref="Z30" si="203">X30-Y30</f>
        <v>0</v>
      </c>
      <c r="AA30" s="15"/>
      <c r="AB30" s="15"/>
      <c r="AC30" s="15"/>
      <c r="AD30" s="15"/>
      <c r="AE30" s="13">
        <f t="shared" ref="AE30" si="204">AC30-AD30</f>
        <v>0</v>
      </c>
      <c r="AF30" s="15"/>
      <c r="AG30" s="15"/>
      <c r="AH30" s="15"/>
      <c r="AI30" s="15"/>
      <c r="AJ30" s="13">
        <f t="shared" ref="AJ30" si="205">AH30-AI30</f>
        <v>0</v>
      </c>
      <c r="AK30" s="15"/>
      <c r="AL30" s="5"/>
      <c r="AM30" s="6" t="str">
        <f t="shared" si="0"/>
        <v>X</v>
      </c>
      <c r="AN30" s="7"/>
      <c r="AO30" s="8"/>
      <c r="AP30" s="9"/>
      <c r="AQ30" s="6"/>
      <c r="AR30" s="6">
        <f t="shared" ref="AR30" si="206">F30+K30+P30+U30+Z30+AE30+AJ30</f>
        <v>0</v>
      </c>
      <c r="AS30" s="6">
        <f t="shared" ref="AS30" si="207">G30+L30+Q30+V30+AA30+AF30+AK30</f>
        <v>0</v>
      </c>
      <c r="AT30" s="16"/>
    </row>
    <row r="31" spans="1:46" ht="57" customHeight="1" x14ac:dyDescent="0.25">
      <c r="A31" s="11">
        <v>25</v>
      </c>
      <c r="B31" s="11" t="s">
        <v>38</v>
      </c>
      <c r="C31" s="14"/>
      <c r="D31" s="14"/>
      <c r="E31" s="14"/>
      <c r="F31" s="12">
        <f t="shared" ref="F31" si="208">D31-E31</f>
        <v>0</v>
      </c>
      <c r="G31" s="14"/>
      <c r="H31" s="14"/>
      <c r="I31" s="14"/>
      <c r="J31" s="14"/>
      <c r="K31" s="12">
        <f t="shared" ref="K31" si="209">I31-J31</f>
        <v>0</v>
      </c>
      <c r="L31" s="14"/>
      <c r="M31" s="14"/>
      <c r="N31" s="14"/>
      <c r="O31" s="14"/>
      <c r="P31" s="12">
        <f t="shared" ref="P31" si="210">N31-O31</f>
        <v>0</v>
      </c>
      <c r="Q31" s="14"/>
      <c r="R31" s="14"/>
      <c r="S31" s="14"/>
      <c r="T31" s="14"/>
      <c r="U31" s="12">
        <f t="shared" ref="U31" si="211">S31-T31</f>
        <v>0</v>
      </c>
      <c r="V31" s="14"/>
      <c r="W31" s="14"/>
      <c r="X31" s="14"/>
      <c r="Y31" s="14"/>
      <c r="Z31" s="12">
        <f t="shared" ref="Z31" si="212">X31-Y31</f>
        <v>0</v>
      </c>
      <c r="AA31" s="14"/>
      <c r="AB31" s="14"/>
      <c r="AC31" s="14"/>
      <c r="AD31" s="14"/>
      <c r="AE31" s="12">
        <f t="shared" ref="AE31" si="213">AC31-AD31</f>
        <v>0</v>
      </c>
      <c r="AF31" s="14"/>
      <c r="AG31" s="14"/>
      <c r="AH31" s="14"/>
      <c r="AI31" s="14"/>
      <c r="AJ31" s="12">
        <f t="shared" ref="AJ31" si="214">AH31-AI31</f>
        <v>0</v>
      </c>
      <c r="AK31" s="14"/>
      <c r="AL31" s="5"/>
      <c r="AM31" s="6" t="str">
        <f t="shared" si="0"/>
        <v>Y</v>
      </c>
      <c r="AN31" s="7"/>
      <c r="AO31" s="8"/>
      <c r="AP31" s="9"/>
      <c r="AQ31" s="6"/>
      <c r="AR31" s="6">
        <f t="shared" ref="AR31" si="215">F31+K31+P31+U31+Z31+AE31+AJ31</f>
        <v>0</v>
      </c>
      <c r="AS31" s="6">
        <f t="shared" ref="AS31" si="216">G31+L31+Q31+V31+AA31+AF31+AK31</f>
        <v>0</v>
      </c>
      <c r="AT31" s="16"/>
    </row>
    <row r="32" spans="1:46" ht="57" customHeight="1" x14ac:dyDescent="0.25">
      <c r="A32" s="10">
        <v>26</v>
      </c>
      <c r="B32" s="10" t="s">
        <v>39</v>
      </c>
      <c r="C32" s="15"/>
      <c r="D32" s="15"/>
      <c r="E32" s="15"/>
      <c r="F32" s="13">
        <f t="shared" ref="F32" si="217">D32-E32</f>
        <v>0</v>
      </c>
      <c r="G32" s="15"/>
      <c r="H32" s="15"/>
      <c r="I32" s="15"/>
      <c r="J32" s="15"/>
      <c r="K32" s="13">
        <f t="shared" ref="K32" si="218">I32-J32</f>
        <v>0</v>
      </c>
      <c r="L32" s="15"/>
      <c r="M32" s="15"/>
      <c r="N32" s="15"/>
      <c r="O32" s="15"/>
      <c r="P32" s="13">
        <f t="shared" ref="P32" si="219">N32-O32</f>
        <v>0</v>
      </c>
      <c r="Q32" s="15"/>
      <c r="R32" s="15"/>
      <c r="S32" s="15"/>
      <c r="T32" s="15"/>
      <c r="U32" s="13">
        <f t="shared" ref="U32" si="220">S32-T32</f>
        <v>0</v>
      </c>
      <c r="V32" s="15"/>
      <c r="W32" s="15"/>
      <c r="X32" s="15"/>
      <c r="Y32" s="15"/>
      <c r="Z32" s="13">
        <f t="shared" ref="Z32" si="221">X32-Y32</f>
        <v>0</v>
      </c>
      <c r="AA32" s="15"/>
      <c r="AB32" s="15"/>
      <c r="AC32" s="15"/>
      <c r="AD32" s="15"/>
      <c r="AE32" s="13">
        <f t="shared" ref="AE32" si="222">AC32-AD32</f>
        <v>0</v>
      </c>
      <c r="AF32" s="15"/>
      <c r="AG32" s="15"/>
      <c r="AH32" s="15"/>
      <c r="AI32" s="15"/>
      <c r="AJ32" s="13">
        <f t="shared" ref="AJ32" si="223">AH32-AI32</f>
        <v>0</v>
      </c>
      <c r="AK32" s="15"/>
      <c r="AL32" s="5"/>
      <c r="AM32" s="6" t="str">
        <f t="shared" si="0"/>
        <v>Z</v>
      </c>
      <c r="AN32" s="7"/>
      <c r="AO32" s="8"/>
      <c r="AP32" s="9"/>
      <c r="AQ32" s="6"/>
      <c r="AR32" s="6">
        <f t="shared" ref="AR32" si="224">F32+K32+P32+U32+Z32+AE32+AJ32</f>
        <v>0</v>
      </c>
      <c r="AS32" s="6">
        <f t="shared" ref="AS32" si="225">G32+L32+Q32+V32+AA32+AF32+AK32</f>
        <v>0</v>
      </c>
      <c r="AT32" s="16"/>
    </row>
    <row r="33" spans="1:46" ht="57" customHeight="1" x14ac:dyDescent="0.25">
      <c r="A33" s="11">
        <v>27</v>
      </c>
      <c r="B33" s="11" t="s">
        <v>40</v>
      </c>
      <c r="C33" s="14"/>
      <c r="D33" s="14"/>
      <c r="E33" s="14"/>
      <c r="F33" s="12">
        <f t="shared" ref="F33" si="226">D33-E33</f>
        <v>0</v>
      </c>
      <c r="G33" s="14"/>
      <c r="H33" s="14"/>
      <c r="I33" s="14"/>
      <c r="J33" s="14"/>
      <c r="K33" s="12">
        <f t="shared" ref="K33" si="227">I33-J33</f>
        <v>0</v>
      </c>
      <c r="L33" s="14"/>
      <c r="M33" s="14"/>
      <c r="N33" s="14"/>
      <c r="O33" s="14"/>
      <c r="P33" s="12">
        <f t="shared" ref="P33" si="228">N33-O33</f>
        <v>0</v>
      </c>
      <c r="Q33" s="14"/>
      <c r="R33" s="14"/>
      <c r="S33" s="14"/>
      <c r="T33" s="14"/>
      <c r="U33" s="12">
        <f t="shared" ref="U33" si="229">S33-T33</f>
        <v>0</v>
      </c>
      <c r="V33" s="14"/>
      <c r="W33" s="14"/>
      <c r="X33" s="14"/>
      <c r="Y33" s="14"/>
      <c r="Z33" s="12">
        <f t="shared" ref="Z33" si="230">X33-Y33</f>
        <v>0</v>
      </c>
      <c r="AA33" s="14"/>
      <c r="AB33" s="14"/>
      <c r="AC33" s="14"/>
      <c r="AD33" s="14"/>
      <c r="AE33" s="12">
        <f t="shared" ref="AE33" si="231">AC33-AD33</f>
        <v>0</v>
      </c>
      <c r="AF33" s="14"/>
      <c r="AG33" s="14"/>
      <c r="AH33" s="14"/>
      <c r="AI33" s="14"/>
      <c r="AJ33" s="12">
        <f t="shared" ref="AJ33" si="232">AH33-AI33</f>
        <v>0</v>
      </c>
      <c r="AK33" s="14"/>
      <c r="AL33" s="5"/>
      <c r="AM33" s="6" t="str">
        <f t="shared" si="0"/>
        <v>AA</v>
      </c>
      <c r="AN33" s="7"/>
      <c r="AO33" s="8"/>
      <c r="AP33" s="9"/>
      <c r="AQ33" s="6"/>
      <c r="AR33" s="6">
        <f t="shared" ref="AR33" si="233">F33+K33+P33+U33+Z33+AE33+AJ33</f>
        <v>0</v>
      </c>
      <c r="AS33" s="6">
        <f t="shared" ref="AS33" si="234">G33+L33+Q33+V33+AA33+AF33+AK33</f>
        <v>0</v>
      </c>
      <c r="AT33" s="16"/>
    </row>
    <row r="34" spans="1:46" ht="57" customHeight="1" x14ac:dyDescent="0.25">
      <c r="A34" s="10">
        <v>28</v>
      </c>
      <c r="B34" s="10" t="s">
        <v>41</v>
      </c>
      <c r="C34" s="15"/>
      <c r="D34" s="15"/>
      <c r="E34" s="15"/>
      <c r="F34" s="13">
        <f t="shared" ref="F34" si="235">D34-E34</f>
        <v>0</v>
      </c>
      <c r="G34" s="15"/>
      <c r="H34" s="15"/>
      <c r="I34" s="15"/>
      <c r="J34" s="15"/>
      <c r="K34" s="13">
        <f t="shared" ref="K34" si="236">I34-J34</f>
        <v>0</v>
      </c>
      <c r="L34" s="15"/>
      <c r="M34" s="15"/>
      <c r="N34" s="15"/>
      <c r="O34" s="15"/>
      <c r="P34" s="13">
        <f t="shared" ref="P34" si="237">N34-O34</f>
        <v>0</v>
      </c>
      <c r="Q34" s="15"/>
      <c r="R34" s="15"/>
      <c r="S34" s="15"/>
      <c r="T34" s="15"/>
      <c r="U34" s="13">
        <f t="shared" ref="U34" si="238">S34-T34</f>
        <v>0</v>
      </c>
      <c r="V34" s="15"/>
      <c r="W34" s="15"/>
      <c r="X34" s="15"/>
      <c r="Y34" s="15"/>
      <c r="Z34" s="13">
        <f t="shared" ref="Z34" si="239">X34-Y34</f>
        <v>0</v>
      </c>
      <c r="AA34" s="15"/>
      <c r="AB34" s="15"/>
      <c r="AC34" s="15"/>
      <c r="AD34" s="15"/>
      <c r="AE34" s="13">
        <f t="shared" ref="AE34" si="240">AC34-AD34</f>
        <v>0</v>
      </c>
      <c r="AF34" s="15"/>
      <c r="AG34" s="15"/>
      <c r="AH34" s="15"/>
      <c r="AI34" s="15"/>
      <c r="AJ34" s="13">
        <f t="shared" ref="AJ34" si="241">AH34-AI34</f>
        <v>0</v>
      </c>
      <c r="AK34" s="15"/>
      <c r="AL34" s="5"/>
      <c r="AM34" s="6" t="str">
        <f t="shared" si="0"/>
        <v>BB</v>
      </c>
      <c r="AN34" s="7"/>
      <c r="AO34" s="8"/>
      <c r="AP34" s="9"/>
      <c r="AQ34" s="6"/>
      <c r="AR34" s="6">
        <f t="shared" ref="AR34" si="242">F34+K34+P34+U34+Z34+AE34+AJ34</f>
        <v>0</v>
      </c>
      <c r="AS34" s="6">
        <f t="shared" ref="AS34" si="243">G34+L34+Q34+V34+AA34+AF34+AK34</f>
        <v>0</v>
      </c>
      <c r="AT34" s="16"/>
    </row>
    <row r="35" spans="1:46" ht="57" customHeight="1" x14ac:dyDescent="0.25">
      <c r="A35" s="11">
        <v>29</v>
      </c>
      <c r="B35" s="11" t="s">
        <v>42</v>
      </c>
      <c r="C35" s="14"/>
      <c r="D35" s="14"/>
      <c r="E35" s="14"/>
      <c r="F35" s="12">
        <f t="shared" ref="F35" si="244">D35-E35</f>
        <v>0</v>
      </c>
      <c r="G35" s="14"/>
      <c r="H35" s="14"/>
      <c r="I35" s="14"/>
      <c r="J35" s="14"/>
      <c r="K35" s="12">
        <f t="shared" ref="K35" si="245">I35-J35</f>
        <v>0</v>
      </c>
      <c r="L35" s="14"/>
      <c r="M35" s="14"/>
      <c r="N35" s="14"/>
      <c r="O35" s="14"/>
      <c r="P35" s="12">
        <f t="shared" ref="P35" si="246">N35-O35</f>
        <v>0</v>
      </c>
      <c r="Q35" s="14"/>
      <c r="R35" s="14"/>
      <c r="S35" s="14"/>
      <c r="T35" s="14"/>
      <c r="U35" s="12">
        <f t="shared" ref="U35" si="247">S35-T35</f>
        <v>0</v>
      </c>
      <c r="V35" s="14"/>
      <c r="W35" s="14"/>
      <c r="X35" s="14"/>
      <c r="Y35" s="14"/>
      <c r="Z35" s="12">
        <f t="shared" ref="Z35" si="248">X35-Y35</f>
        <v>0</v>
      </c>
      <c r="AA35" s="14"/>
      <c r="AB35" s="14"/>
      <c r="AC35" s="14"/>
      <c r="AD35" s="14"/>
      <c r="AE35" s="12">
        <f t="shared" ref="AE35" si="249">AC35-AD35</f>
        <v>0</v>
      </c>
      <c r="AF35" s="14"/>
      <c r="AG35" s="14"/>
      <c r="AH35" s="14"/>
      <c r="AI35" s="14"/>
      <c r="AJ35" s="12">
        <f t="shared" ref="AJ35" si="250">AH35-AI35</f>
        <v>0</v>
      </c>
      <c r="AK35" s="14"/>
      <c r="AL35" s="5"/>
      <c r="AM35" s="6" t="str">
        <f t="shared" si="0"/>
        <v>CC</v>
      </c>
      <c r="AN35" s="7"/>
      <c r="AO35" s="8"/>
      <c r="AP35" s="9"/>
      <c r="AQ35" s="6"/>
      <c r="AR35" s="6">
        <f t="shared" ref="AR35" si="251">F35+K35+P35+U35+Z35+AE35+AJ35</f>
        <v>0</v>
      </c>
      <c r="AS35" s="6">
        <f t="shared" ref="AS35" si="252">G35+L35+Q35+V35+AA35+AF35+AK35</f>
        <v>0</v>
      </c>
      <c r="AT35" s="16"/>
    </row>
    <row r="36" spans="1:46" ht="57" customHeight="1" x14ac:dyDescent="0.25">
      <c r="A36" s="10">
        <v>30</v>
      </c>
      <c r="B36" s="10" t="s">
        <v>43</v>
      </c>
      <c r="C36" s="15"/>
      <c r="D36" s="15"/>
      <c r="E36" s="15"/>
      <c r="F36" s="13">
        <f t="shared" ref="F36" si="253">D36-E36</f>
        <v>0</v>
      </c>
      <c r="G36" s="15"/>
      <c r="H36" s="15"/>
      <c r="I36" s="15"/>
      <c r="J36" s="15"/>
      <c r="K36" s="13">
        <f>I36-J36</f>
        <v>0</v>
      </c>
      <c r="L36" s="15"/>
      <c r="M36" s="15"/>
      <c r="N36" s="15"/>
      <c r="O36" s="15"/>
      <c r="P36" s="13">
        <f t="shared" ref="P36" si="254">N36-O36</f>
        <v>0</v>
      </c>
      <c r="Q36" s="15"/>
      <c r="R36" s="15"/>
      <c r="S36" s="15"/>
      <c r="T36" s="15"/>
      <c r="U36" s="13">
        <f t="shared" ref="U36" si="255">S36-T36</f>
        <v>0</v>
      </c>
      <c r="V36" s="15"/>
      <c r="W36" s="15"/>
      <c r="X36" s="15"/>
      <c r="Y36" s="15"/>
      <c r="Z36" s="13">
        <f t="shared" ref="Z36" si="256">X36-Y36</f>
        <v>0</v>
      </c>
      <c r="AA36" s="15"/>
      <c r="AB36" s="15"/>
      <c r="AC36" s="15"/>
      <c r="AD36" s="15"/>
      <c r="AE36" s="13">
        <f t="shared" ref="AE36" si="257">AC36-AD36</f>
        <v>0</v>
      </c>
      <c r="AF36" s="15"/>
      <c r="AG36" s="15"/>
      <c r="AH36" s="15"/>
      <c r="AI36" s="15"/>
      <c r="AJ36" s="13">
        <f t="shared" ref="AJ36" si="258">AH36-AI36</f>
        <v>0</v>
      </c>
      <c r="AK36" s="15"/>
      <c r="AL36" s="5"/>
      <c r="AM36" s="6" t="str">
        <f t="shared" si="0"/>
        <v>DD</v>
      </c>
      <c r="AN36" s="7"/>
      <c r="AO36" s="8"/>
      <c r="AP36" s="9"/>
      <c r="AQ36" s="6"/>
      <c r="AR36" s="6">
        <f t="shared" ref="AR36" si="259">F36+K36+P36+U36+Z36+AE36+AJ36</f>
        <v>0</v>
      </c>
      <c r="AS36" s="6">
        <f t="shared" ref="AS36" si="260">G36+L36+Q36+V36+AA36+AF36+AK36</f>
        <v>0</v>
      </c>
      <c r="AT36" s="16"/>
    </row>
    <row r="37" spans="1:46" ht="57" customHeight="1" x14ac:dyDescent="0.25">
      <c r="A37" s="11">
        <v>31</v>
      </c>
      <c r="B37" s="11" t="s">
        <v>44</v>
      </c>
      <c r="C37" s="14"/>
      <c r="D37" s="14"/>
      <c r="E37" s="14"/>
      <c r="F37" s="12">
        <f t="shared" ref="F37" si="261">D37-E37</f>
        <v>0</v>
      </c>
      <c r="G37" s="14"/>
      <c r="H37" s="14"/>
      <c r="I37" s="14"/>
      <c r="J37" s="14"/>
      <c r="K37" s="12">
        <f t="shared" ref="K37" si="262">I37-J37</f>
        <v>0</v>
      </c>
      <c r="L37" s="14"/>
      <c r="M37" s="14"/>
      <c r="N37" s="14"/>
      <c r="O37" s="14"/>
      <c r="P37" s="12">
        <f t="shared" ref="P37" si="263">N37-O37</f>
        <v>0</v>
      </c>
      <c r="Q37" s="14"/>
      <c r="R37" s="14"/>
      <c r="S37" s="14"/>
      <c r="T37" s="14"/>
      <c r="U37" s="12">
        <f t="shared" ref="U37" si="264">S37-T37</f>
        <v>0</v>
      </c>
      <c r="V37" s="14"/>
      <c r="W37" s="14"/>
      <c r="X37" s="14"/>
      <c r="Y37" s="14"/>
      <c r="Z37" s="12">
        <f t="shared" ref="Z37" si="265">X37-Y37</f>
        <v>0</v>
      </c>
      <c r="AA37" s="14"/>
      <c r="AB37" s="14"/>
      <c r="AC37" s="14"/>
      <c r="AD37" s="14"/>
      <c r="AE37" s="12">
        <f t="shared" ref="AE37" si="266">AC37-AD37</f>
        <v>0</v>
      </c>
      <c r="AF37" s="14"/>
      <c r="AG37" s="14"/>
      <c r="AH37" s="14"/>
      <c r="AI37" s="14"/>
      <c r="AJ37" s="12">
        <f t="shared" ref="AJ37" si="267">AH37-AI37</f>
        <v>0</v>
      </c>
      <c r="AK37" s="14"/>
      <c r="AL37" s="5"/>
      <c r="AM37" s="6" t="str">
        <f t="shared" si="0"/>
        <v>EE</v>
      </c>
      <c r="AN37" s="7"/>
      <c r="AO37" s="8"/>
      <c r="AP37" s="9"/>
      <c r="AQ37" s="6"/>
      <c r="AR37" s="6">
        <f t="shared" ref="AR37" si="268">F37+K37+P37+U37+Z37+AE37+AJ37</f>
        <v>0</v>
      </c>
      <c r="AS37" s="6">
        <f t="shared" ref="AS37" si="269">G37+L37+Q37+V37+AA37+AF37+AK37</f>
        <v>0</v>
      </c>
      <c r="AT37" s="16"/>
    </row>
    <row r="38" spans="1:46" ht="57" customHeight="1" x14ac:dyDescent="0.25">
      <c r="A38" s="10">
        <v>32</v>
      </c>
      <c r="B38" s="10" t="s">
        <v>45</v>
      </c>
      <c r="C38" s="15"/>
      <c r="D38" s="15"/>
      <c r="E38" s="15"/>
      <c r="F38" s="13">
        <f t="shared" ref="F38" si="270">D38-E38</f>
        <v>0</v>
      </c>
      <c r="G38" s="15"/>
      <c r="H38" s="15"/>
      <c r="I38" s="15"/>
      <c r="J38" s="15"/>
      <c r="K38" s="13">
        <f t="shared" ref="K38" si="271">I38-J38</f>
        <v>0</v>
      </c>
      <c r="L38" s="15"/>
      <c r="M38" s="15"/>
      <c r="N38" s="15"/>
      <c r="O38" s="15"/>
      <c r="P38" s="13">
        <f t="shared" ref="P38" si="272">N38-O38</f>
        <v>0</v>
      </c>
      <c r="Q38" s="15"/>
      <c r="R38" s="15"/>
      <c r="S38" s="15"/>
      <c r="T38" s="15"/>
      <c r="U38" s="13">
        <f t="shared" ref="U38" si="273">S38-T38</f>
        <v>0</v>
      </c>
      <c r="V38" s="15"/>
      <c r="W38" s="15"/>
      <c r="X38" s="15"/>
      <c r="Y38" s="15"/>
      <c r="Z38" s="13">
        <f t="shared" ref="Z38" si="274">X38-Y38</f>
        <v>0</v>
      </c>
      <c r="AA38" s="15"/>
      <c r="AB38" s="15"/>
      <c r="AC38" s="15"/>
      <c r="AD38" s="15"/>
      <c r="AE38" s="13">
        <f t="shared" ref="AE38" si="275">AC38-AD38</f>
        <v>0</v>
      </c>
      <c r="AF38" s="15"/>
      <c r="AG38" s="15"/>
      <c r="AH38" s="15"/>
      <c r="AI38" s="15"/>
      <c r="AJ38" s="13">
        <f t="shared" ref="AJ38" si="276">AH38-AI38</f>
        <v>0</v>
      </c>
      <c r="AK38" s="15"/>
      <c r="AL38" s="5"/>
      <c r="AM38" s="6" t="str">
        <f t="shared" si="0"/>
        <v>FF</v>
      </c>
      <c r="AN38" s="7"/>
      <c r="AO38" s="8"/>
      <c r="AP38" s="9"/>
      <c r="AQ38" s="6"/>
      <c r="AR38" s="6">
        <f t="shared" ref="AR38" si="277">F38+K38+P38+U38+Z38+AE38+AJ38</f>
        <v>0</v>
      </c>
      <c r="AS38" s="6">
        <f t="shared" ref="AS38" si="278">G38+L38+Q38+V38+AA38+AF38+AK38</f>
        <v>0</v>
      </c>
      <c r="AT38" s="16"/>
    </row>
  </sheetData>
  <mergeCells count="10">
    <mergeCell ref="M3:U3"/>
    <mergeCell ref="AN6:AP6"/>
    <mergeCell ref="AM5:AS5"/>
    <mergeCell ref="C5:G5"/>
    <mergeCell ref="H5:L5"/>
    <mergeCell ref="M5:Q5"/>
    <mergeCell ref="R5:V5"/>
    <mergeCell ref="W5:AA5"/>
    <mergeCell ref="AB5:AF5"/>
    <mergeCell ref="AG5:AK5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D9972-F2C5-484F-8458-13FCB89BC7A2}">
  <dimension ref="A1:J97"/>
  <sheetViews>
    <sheetView workbookViewId="0">
      <selection activeCell="I4" sqref="I4"/>
    </sheetView>
  </sheetViews>
  <sheetFormatPr baseColWidth="10" defaultRowHeight="15" x14ac:dyDescent="0.25"/>
  <cols>
    <col min="10" max="10" width="11.42578125" style="17"/>
  </cols>
  <sheetData>
    <row r="1" spans="1:4" ht="18.75" x14ac:dyDescent="0.25">
      <c r="A1" s="2" t="s">
        <v>8</v>
      </c>
      <c r="B1" s="2" t="s">
        <v>7</v>
      </c>
      <c r="C1" s="2"/>
      <c r="D1" s="2" t="s">
        <v>6</v>
      </c>
    </row>
    <row r="2" spans="1:4" ht="18.75" x14ac:dyDescent="0.25">
      <c r="A2" s="25">
        <v>1</v>
      </c>
      <c r="B2" s="11" t="s">
        <v>14</v>
      </c>
      <c r="C2" s="3">
        <v>1</v>
      </c>
      <c r="D2" s="3" t="s">
        <v>61</v>
      </c>
    </row>
    <row r="3" spans="1:4" ht="18.75" x14ac:dyDescent="0.25">
      <c r="A3" s="25"/>
      <c r="B3" s="11" t="s">
        <v>14</v>
      </c>
      <c r="C3" s="3">
        <v>2</v>
      </c>
      <c r="D3" s="3" t="s">
        <v>62</v>
      </c>
    </row>
    <row r="4" spans="1:4" ht="45" x14ac:dyDescent="0.25">
      <c r="A4" s="25"/>
      <c r="B4" s="11" t="s">
        <v>14</v>
      </c>
      <c r="C4" s="3">
        <v>3</v>
      </c>
      <c r="D4" s="3" t="s">
        <v>63</v>
      </c>
    </row>
    <row r="5" spans="1:4" ht="45" x14ac:dyDescent="0.25">
      <c r="A5" s="26">
        <v>2</v>
      </c>
      <c r="B5" s="10" t="s">
        <v>15</v>
      </c>
      <c r="C5" s="4">
        <v>1</v>
      </c>
      <c r="D5" s="3" t="s">
        <v>64</v>
      </c>
    </row>
    <row r="6" spans="1:4" ht="45" x14ac:dyDescent="0.25">
      <c r="A6" s="26"/>
      <c r="B6" s="10" t="s">
        <v>15</v>
      </c>
      <c r="C6" s="4">
        <v>2</v>
      </c>
      <c r="D6" s="3" t="s">
        <v>65</v>
      </c>
    </row>
    <row r="7" spans="1:4" ht="45" x14ac:dyDescent="0.25">
      <c r="A7" s="26"/>
      <c r="B7" s="10" t="s">
        <v>15</v>
      </c>
      <c r="C7" s="4">
        <v>3</v>
      </c>
      <c r="D7" s="3" t="s">
        <v>66</v>
      </c>
    </row>
    <row r="8" spans="1:4" ht="45" x14ac:dyDescent="0.25">
      <c r="A8" s="25">
        <v>3</v>
      </c>
      <c r="B8" s="11" t="s">
        <v>16</v>
      </c>
      <c r="C8" s="3">
        <v>1</v>
      </c>
      <c r="D8" s="3" t="s">
        <v>67</v>
      </c>
    </row>
    <row r="9" spans="1:4" ht="45" x14ac:dyDescent="0.25">
      <c r="A9" s="25"/>
      <c r="B9" s="11" t="s">
        <v>16</v>
      </c>
      <c r="C9" s="3">
        <v>2</v>
      </c>
      <c r="D9" s="3" t="s">
        <v>68</v>
      </c>
    </row>
    <row r="10" spans="1:4" ht="45" x14ac:dyDescent="0.25">
      <c r="A10" s="25"/>
      <c r="B10" s="11" t="s">
        <v>16</v>
      </c>
      <c r="C10" s="3">
        <v>3</v>
      </c>
      <c r="D10" s="3" t="s">
        <v>69</v>
      </c>
    </row>
    <row r="11" spans="1:4" ht="45" x14ac:dyDescent="0.25">
      <c r="A11" s="26">
        <v>4</v>
      </c>
      <c r="B11" s="10" t="s">
        <v>17</v>
      </c>
      <c r="C11" s="4">
        <v>1</v>
      </c>
      <c r="D11" s="3" t="s">
        <v>70</v>
      </c>
    </row>
    <row r="12" spans="1:4" ht="45" x14ac:dyDescent="0.25">
      <c r="A12" s="26"/>
      <c r="B12" s="10" t="s">
        <v>17</v>
      </c>
      <c r="C12" s="4">
        <v>2</v>
      </c>
      <c r="D12" s="3" t="s">
        <v>71</v>
      </c>
    </row>
    <row r="13" spans="1:4" ht="45" x14ac:dyDescent="0.25">
      <c r="A13" s="26"/>
      <c r="B13" s="10" t="s">
        <v>17</v>
      </c>
      <c r="C13" s="4">
        <v>3</v>
      </c>
      <c r="D13" s="3" t="s">
        <v>72</v>
      </c>
    </row>
    <row r="14" spans="1:4" ht="45" x14ac:dyDescent="0.25">
      <c r="A14" s="25">
        <v>5</v>
      </c>
      <c r="B14" s="11" t="s">
        <v>18</v>
      </c>
      <c r="C14" s="3">
        <v>1</v>
      </c>
      <c r="D14" s="3" t="s">
        <v>73</v>
      </c>
    </row>
    <row r="15" spans="1:4" ht="45" x14ac:dyDescent="0.25">
      <c r="A15" s="25"/>
      <c r="B15" s="11" t="s">
        <v>18</v>
      </c>
      <c r="C15" s="3">
        <v>2</v>
      </c>
      <c r="D15" s="3" t="s">
        <v>74</v>
      </c>
    </row>
    <row r="16" spans="1:4" ht="45" x14ac:dyDescent="0.25">
      <c r="A16" s="25"/>
      <c r="B16" s="11" t="s">
        <v>18</v>
      </c>
      <c r="C16" s="3">
        <v>3</v>
      </c>
      <c r="D16" s="3" t="s">
        <v>75</v>
      </c>
    </row>
    <row r="17" spans="1:4" ht="45" x14ac:dyDescent="0.25">
      <c r="A17" s="26">
        <v>6</v>
      </c>
      <c r="B17" s="10" t="s">
        <v>19</v>
      </c>
      <c r="C17" s="4">
        <v>1</v>
      </c>
      <c r="D17" s="3" t="s">
        <v>76</v>
      </c>
    </row>
    <row r="18" spans="1:4" ht="45" x14ac:dyDescent="0.25">
      <c r="A18" s="26"/>
      <c r="B18" s="10" t="s">
        <v>19</v>
      </c>
      <c r="C18" s="4">
        <v>2</v>
      </c>
      <c r="D18" s="3" t="s">
        <v>77</v>
      </c>
    </row>
    <row r="19" spans="1:4" ht="45" x14ac:dyDescent="0.25">
      <c r="A19" s="26"/>
      <c r="B19" s="10" t="s">
        <v>19</v>
      </c>
      <c r="C19" s="4">
        <v>3</v>
      </c>
      <c r="D19" s="3" t="s">
        <v>78</v>
      </c>
    </row>
    <row r="20" spans="1:4" ht="45" x14ac:dyDescent="0.25">
      <c r="A20" s="25">
        <v>7</v>
      </c>
      <c r="B20" s="11" t="s">
        <v>20</v>
      </c>
      <c r="C20" s="3">
        <v>1</v>
      </c>
      <c r="D20" s="3" t="s">
        <v>79</v>
      </c>
    </row>
    <row r="21" spans="1:4" ht="45" x14ac:dyDescent="0.25">
      <c r="A21" s="25"/>
      <c r="B21" s="11" t="s">
        <v>20</v>
      </c>
      <c r="C21" s="3">
        <v>2</v>
      </c>
      <c r="D21" s="3" t="s">
        <v>80</v>
      </c>
    </row>
    <row r="22" spans="1:4" ht="45" x14ac:dyDescent="0.25">
      <c r="A22" s="25"/>
      <c r="B22" s="11" t="s">
        <v>20</v>
      </c>
      <c r="C22" s="3">
        <v>3</v>
      </c>
      <c r="D22" s="3" t="s">
        <v>81</v>
      </c>
    </row>
    <row r="23" spans="1:4" ht="45" x14ac:dyDescent="0.25">
      <c r="A23" s="26">
        <v>8</v>
      </c>
      <c r="B23" s="10" t="s">
        <v>21</v>
      </c>
      <c r="C23" s="4">
        <v>1</v>
      </c>
      <c r="D23" s="3" t="s">
        <v>82</v>
      </c>
    </row>
    <row r="24" spans="1:4" ht="45" x14ac:dyDescent="0.25">
      <c r="A24" s="26"/>
      <c r="B24" s="10" t="s">
        <v>21</v>
      </c>
      <c r="C24" s="4">
        <v>2</v>
      </c>
      <c r="D24" s="3" t="s">
        <v>83</v>
      </c>
    </row>
    <row r="25" spans="1:4" ht="45" x14ac:dyDescent="0.25">
      <c r="A25" s="26"/>
      <c r="B25" s="10" t="s">
        <v>21</v>
      </c>
      <c r="C25" s="4">
        <v>3</v>
      </c>
      <c r="D25" s="3" t="s">
        <v>84</v>
      </c>
    </row>
    <row r="26" spans="1:4" ht="45" x14ac:dyDescent="0.25">
      <c r="A26" s="25">
        <v>9</v>
      </c>
      <c r="B26" s="11" t="s">
        <v>22</v>
      </c>
      <c r="C26" s="3">
        <v>1</v>
      </c>
      <c r="D26" s="3" t="s">
        <v>85</v>
      </c>
    </row>
    <row r="27" spans="1:4" ht="45" x14ac:dyDescent="0.25">
      <c r="A27" s="25"/>
      <c r="B27" s="11" t="s">
        <v>22</v>
      </c>
      <c r="C27" s="3">
        <v>2</v>
      </c>
      <c r="D27" s="3" t="s">
        <v>86</v>
      </c>
    </row>
    <row r="28" spans="1:4" ht="45" x14ac:dyDescent="0.25">
      <c r="A28" s="25"/>
      <c r="B28" s="11" t="s">
        <v>22</v>
      </c>
      <c r="C28" s="3">
        <v>3</v>
      </c>
      <c r="D28" s="3" t="s">
        <v>87</v>
      </c>
    </row>
    <row r="29" spans="1:4" ht="45" x14ac:dyDescent="0.25">
      <c r="A29" s="26">
        <v>10</v>
      </c>
      <c r="B29" s="10" t="s">
        <v>23</v>
      </c>
      <c r="C29" s="4">
        <v>1</v>
      </c>
      <c r="D29" s="3" t="s">
        <v>88</v>
      </c>
    </row>
    <row r="30" spans="1:4" ht="45" x14ac:dyDescent="0.25">
      <c r="A30" s="26"/>
      <c r="B30" s="10" t="s">
        <v>23</v>
      </c>
      <c r="C30" s="4">
        <v>2</v>
      </c>
      <c r="D30" s="3" t="s">
        <v>89</v>
      </c>
    </row>
    <row r="31" spans="1:4" ht="45" x14ac:dyDescent="0.25">
      <c r="A31" s="26"/>
      <c r="B31" s="10" t="s">
        <v>23</v>
      </c>
      <c r="C31" s="4">
        <v>3</v>
      </c>
      <c r="D31" s="3" t="s">
        <v>90</v>
      </c>
    </row>
    <row r="32" spans="1:4" ht="45" x14ac:dyDescent="0.25">
      <c r="A32" s="25">
        <v>11</v>
      </c>
      <c r="B32" s="11" t="s">
        <v>24</v>
      </c>
      <c r="C32" s="3">
        <v>1</v>
      </c>
      <c r="D32" s="3" t="s">
        <v>91</v>
      </c>
    </row>
    <row r="33" spans="1:4" ht="45" x14ac:dyDescent="0.25">
      <c r="A33" s="25"/>
      <c r="B33" s="11" t="s">
        <v>24</v>
      </c>
      <c r="C33" s="3">
        <v>2</v>
      </c>
      <c r="D33" s="3" t="s">
        <v>92</v>
      </c>
    </row>
    <row r="34" spans="1:4" ht="45" x14ac:dyDescent="0.25">
      <c r="A34" s="25"/>
      <c r="B34" s="11" t="s">
        <v>24</v>
      </c>
      <c r="C34" s="3">
        <v>3</v>
      </c>
      <c r="D34" s="3" t="s">
        <v>93</v>
      </c>
    </row>
    <row r="35" spans="1:4" ht="45" x14ac:dyDescent="0.25">
      <c r="A35" s="26">
        <v>12</v>
      </c>
      <c r="B35" s="10" t="s">
        <v>30</v>
      </c>
      <c r="C35" s="4">
        <v>1</v>
      </c>
      <c r="D35" s="3" t="s">
        <v>94</v>
      </c>
    </row>
    <row r="36" spans="1:4" ht="18.75" x14ac:dyDescent="0.25">
      <c r="A36" s="26"/>
      <c r="B36" s="10" t="s">
        <v>30</v>
      </c>
      <c r="C36" s="4">
        <v>2</v>
      </c>
      <c r="D36" s="3" t="s">
        <v>95</v>
      </c>
    </row>
    <row r="37" spans="1:4" ht="18.75" x14ac:dyDescent="0.25">
      <c r="A37" s="26"/>
      <c r="B37" s="10" t="s">
        <v>30</v>
      </c>
      <c r="C37" s="4">
        <v>3</v>
      </c>
      <c r="D37" s="3" t="s">
        <v>96</v>
      </c>
    </row>
    <row r="38" spans="1:4" ht="18.75" x14ac:dyDescent="0.25">
      <c r="A38" s="25">
        <v>13</v>
      </c>
      <c r="B38" s="11" t="s">
        <v>25</v>
      </c>
      <c r="C38" s="3">
        <v>1</v>
      </c>
      <c r="D38" s="3" t="s">
        <v>97</v>
      </c>
    </row>
    <row r="39" spans="1:4" ht="18.75" x14ac:dyDescent="0.25">
      <c r="A39" s="25"/>
      <c r="B39" s="11" t="s">
        <v>25</v>
      </c>
      <c r="C39" s="3">
        <v>2</v>
      </c>
      <c r="D39" s="3" t="s">
        <v>98</v>
      </c>
    </row>
    <row r="40" spans="1:4" ht="18.75" x14ac:dyDescent="0.25">
      <c r="A40" s="25"/>
      <c r="B40" s="11" t="s">
        <v>25</v>
      </c>
      <c r="C40" s="3">
        <v>3</v>
      </c>
      <c r="D40" s="3" t="s">
        <v>99</v>
      </c>
    </row>
    <row r="41" spans="1:4" ht="18.75" x14ac:dyDescent="0.25">
      <c r="A41" s="26">
        <v>14</v>
      </c>
      <c r="B41" s="10" t="s">
        <v>26</v>
      </c>
      <c r="C41" s="4">
        <v>1</v>
      </c>
      <c r="D41" s="3" t="s">
        <v>100</v>
      </c>
    </row>
    <row r="42" spans="1:4" ht="18.75" x14ac:dyDescent="0.25">
      <c r="A42" s="26"/>
      <c r="B42" s="10" t="s">
        <v>26</v>
      </c>
      <c r="C42" s="4">
        <v>2</v>
      </c>
      <c r="D42" s="3" t="s">
        <v>101</v>
      </c>
    </row>
    <row r="43" spans="1:4" ht="18.75" x14ac:dyDescent="0.25">
      <c r="A43" s="26"/>
      <c r="B43" s="10" t="s">
        <v>26</v>
      </c>
      <c r="C43" s="4">
        <v>3</v>
      </c>
      <c r="D43" s="3" t="s">
        <v>102</v>
      </c>
    </row>
    <row r="44" spans="1:4" ht="18.75" x14ac:dyDescent="0.25">
      <c r="A44" s="25">
        <v>15</v>
      </c>
      <c r="B44" s="11" t="s">
        <v>27</v>
      </c>
      <c r="C44" s="3">
        <v>1</v>
      </c>
      <c r="D44" s="3" t="s">
        <v>103</v>
      </c>
    </row>
    <row r="45" spans="1:4" ht="18.75" x14ac:dyDescent="0.25">
      <c r="A45" s="25"/>
      <c r="B45" s="11" t="s">
        <v>27</v>
      </c>
      <c r="C45" s="3">
        <v>2</v>
      </c>
      <c r="D45" s="3" t="s">
        <v>104</v>
      </c>
    </row>
    <row r="46" spans="1:4" ht="18.75" x14ac:dyDescent="0.25">
      <c r="A46" s="25"/>
      <c r="B46" s="11" t="s">
        <v>27</v>
      </c>
      <c r="C46" s="3">
        <v>3</v>
      </c>
      <c r="D46" s="3" t="s">
        <v>105</v>
      </c>
    </row>
    <row r="47" spans="1:4" ht="18.75" x14ac:dyDescent="0.25">
      <c r="A47" s="26">
        <v>16</v>
      </c>
      <c r="B47" s="10" t="s">
        <v>28</v>
      </c>
      <c r="C47" s="4">
        <v>1</v>
      </c>
      <c r="D47" s="3" t="s">
        <v>106</v>
      </c>
    </row>
    <row r="48" spans="1:4" ht="18.75" x14ac:dyDescent="0.25">
      <c r="A48" s="26"/>
      <c r="B48" s="10" t="s">
        <v>28</v>
      </c>
      <c r="C48" s="4">
        <v>2</v>
      </c>
      <c r="D48" s="3" t="s">
        <v>107</v>
      </c>
    </row>
    <row r="49" spans="1:4" ht="18.75" x14ac:dyDescent="0.25">
      <c r="A49" s="26"/>
      <c r="B49" s="10" t="s">
        <v>28</v>
      </c>
      <c r="C49" s="4">
        <v>3</v>
      </c>
      <c r="D49" s="3" t="s">
        <v>108</v>
      </c>
    </row>
    <row r="50" spans="1:4" ht="18.75" x14ac:dyDescent="0.25">
      <c r="A50" s="25">
        <v>17</v>
      </c>
      <c r="B50" s="11" t="s">
        <v>29</v>
      </c>
      <c r="C50" s="3">
        <v>1</v>
      </c>
      <c r="D50" s="3" t="s">
        <v>109</v>
      </c>
    </row>
    <row r="51" spans="1:4" ht="18.75" x14ac:dyDescent="0.25">
      <c r="A51" s="25"/>
      <c r="B51" s="11" t="s">
        <v>29</v>
      </c>
      <c r="C51" s="3">
        <v>2</v>
      </c>
      <c r="D51" s="3" t="s">
        <v>110</v>
      </c>
    </row>
    <row r="52" spans="1:4" ht="18.75" x14ac:dyDescent="0.25">
      <c r="A52" s="25"/>
      <c r="B52" s="11" t="s">
        <v>29</v>
      </c>
      <c r="C52" s="3">
        <v>3</v>
      </c>
      <c r="D52" s="3" t="s">
        <v>111</v>
      </c>
    </row>
    <row r="53" spans="1:4" ht="18.75" x14ac:dyDescent="0.25">
      <c r="A53" s="26">
        <v>18</v>
      </c>
      <c r="B53" s="10" t="s">
        <v>31</v>
      </c>
      <c r="C53" s="4">
        <v>1</v>
      </c>
      <c r="D53" s="3" t="s">
        <v>112</v>
      </c>
    </row>
    <row r="54" spans="1:4" ht="18.75" x14ac:dyDescent="0.25">
      <c r="A54" s="26"/>
      <c r="B54" s="10" t="s">
        <v>31</v>
      </c>
      <c r="C54" s="4">
        <v>2</v>
      </c>
      <c r="D54" s="3" t="s">
        <v>113</v>
      </c>
    </row>
    <row r="55" spans="1:4" ht="18.75" x14ac:dyDescent="0.25">
      <c r="A55" s="26"/>
      <c r="B55" s="10" t="s">
        <v>31</v>
      </c>
      <c r="C55" s="4">
        <v>3</v>
      </c>
      <c r="D55" s="3" t="s">
        <v>114</v>
      </c>
    </row>
    <row r="56" spans="1:4" ht="18.75" x14ac:dyDescent="0.25">
      <c r="A56" s="25">
        <v>19</v>
      </c>
      <c r="B56" s="11" t="s">
        <v>32</v>
      </c>
      <c r="C56" s="3">
        <v>1</v>
      </c>
      <c r="D56" s="3" t="s">
        <v>115</v>
      </c>
    </row>
    <row r="57" spans="1:4" ht="18.75" x14ac:dyDescent="0.25">
      <c r="A57" s="25"/>
      <c r="B57" s="11" t="s">
        <v>32</v>
      </c>
      <c r="C57" s="3">
        <v>2</v>
      </c>
      <c r="D57" s="3" t="s">
        <v>116</v>
      </c>
    </row>
    <row r="58" spans="1:4" ht="18.75" x14ac:dyDescent="0.25">
      <c r="A58" s="25"/>
      <c r="B58" s="11" t="s">
        <v>32</v>
      </c>
      <c r="C58" s="3">
        <v>3</v>
      </c>
      <c r="D58" s="3" t="s">
        <v>117</v>
      </c>
    </row>
    <row r="59" spans="1:4" ht="18.75" x14ac:dyDescent="0.25">
      <c r="A59" s="26">
        <v>20</v>
      </c>
      <c r="B59" s="10" t="s">
        <v>33</v>
      </c>
      <c r="C59" s="4">
        <v>1</v>
      </c>
      <c r="D59" s="3" t="s">
        <v>118</v>
      </c>
    </row>
    <row r="60" spans="1:4" ht="18.75" x14ac:dyDescent="0.25">
      <c r="A60" s="26"/>
      <c r="B60" s="10" t="s">
        <v>33</v>
      </c>
      <c r="C60" s="4">
        <v>2</v>
      </c>
      <c r="D60" s="3" t="s">
        <v>119</v>
      </c>
    </row>
    <row r="61" spans="1:4" ht="18.75" x14ac:dyDescent="0.25">
      <c r="A61" s="26"/>
      <c r="B61" s="10" t="s">
        <v>33</v>
      </c>
      <c r="C61" s="4">
        <v>3</v>
      </c>
      <c r="D61" s="3" t="s">
        <v>120</v>
      </c>
    </row>
    <row r="62" spans="1:4" ht="18.75" x14ac:dyDescent="0.25">
      <c r="A62" s="25">
        <v>21</v>
      </c>
      <c r="B62" s="11" t="s">
        <v>34</v>
      </c>
      <c r="C62" s="3">
        <v>1</v>
      </c>
      <c r="D62" s="3" t="s">
        <v>121</v>
      </c>
    </row>
    <row r="63" spans="1:4" ht="18.75" x14ac:dyDescent="0.25">
      <c r="A63" s="25"/>
      <c r="B63" s="11" t="s">
        <v>34</v>
      </c>
      <c r="C63" s="3">
        <v>2</v>
      </c>
      <c r="D63" s="3" t="s">
        <v>122</v>
      </c>
    </row>
    <row r="64" spans="1:4" ht="18.75" x14ac:dyDescent="0.25">
      <c r="A64" s="25"/>
      <c r="B64" s="11" t="s">
        <v>34</v>
      </c>
      <c r="C64" s="3">
        <v>3</v>
      </c>
      <c r="D64" s="3" t="s">
        <v>123</v>
      </c>
    </row>
    <row r="65" spans="1:4" ht="18.75" x14ac:dyDescent="0.25">
      <c r="A65" s="26">
        <v>22</v>
      </c>
      <c r="B65" s="10" t="s">
        <v>35</v>
      </c>
      <c r="C65" s="4">
        <v>1</v>
      </c>
      <c r="D65" s="3" t="s">
        <v>124</v>
      </c>
    </row>
    <row r="66" spans="1:4" ht="18.75" x14ac:dyDescent="0.25">
      <c r="A66" s="26"/>
      <c r="B66" s="10" t="s">
        <v>35</v>
      </c>
      <c r="C66" s="4">
        <v>2</v>
      </c>
      <c r="D66" s="3" t="s">
        <v>125</v>
      </c>
    </row>
    <row r="67" spans="1:4" ht="18.75" x14ac:dyDescent="0.25">
      <c r="A67" s="26"/>
      <c r="B67" s="10" t="s">
        <v>35</v>
      </c>
      <c r="C67" s="4">
        <v>3</v>
      </c>
      <c r="D67" s="3" t="s">
        <v>126</v>
      </c>
    </row>
    <row r="68" spans="1:4" ht="18.75" x14ac:dyDescent="0.25">
      <c r="A68" s="25">
        <v>23</v>
      </c>
      <c r="B68" s="11" t="s">
        <v>36</v>
      </c>
      <c r="C68" s="3">
        <v>1</v>
      </c>
      <c r="D68" s="3" t="s">
        <v>127</v>
      </c>
    </row>
    <row r="69" spans="1:4" ht="18.75" x14ac:dyDescent="0.25">
      <c r="A69" s="25"/>
      <c r="B69" s="11" t="s">
        <v>36</v>
      </c>
      <c r="C69" s="3">
        <v>2</v>
      </c>
      <c r="D69" s="3" t="s">
        <v>128</v>
      </c>
    </row>
    <row r="70" spans="1:4" ht="18.75" x14ac:dyDescent="0.25">
      <c r="A70" s="25"/>
      <c r="B70" s="11" t="s">
        <v>36</v>
      </c>
      <c r="C70" s="3">
        <v>3</v>
      </c>
      <c r="D70" s="3" t="s">
        <v>129</v>
      </c>
    </row>
    <row r="71" spans="1:4" ht="18.75" x14ac:dyDescent="0.25">
      <c r="A71" s="26">
        <v>24</v>
      </c>
      <c r="B71" s="10" t="s">
        <v>37</v>
      </c>
      <c r="C71" s="4">
        <v>1</v>
      </c>
      <c r="D71" s="3" t="s">
        <v>130</v>
      </c>
    </row>
    <row r="72" spans="1:4" ht="18.75" x14ac:dyDescent="0.25">
      <c r="A72" s="26"/>
      <c r="B72" s="10" t="s">
        <v>37</v>
      </c>
      <c r="C72" s="4">
        <v>2</v>
      </c>
      <c r="D72" s="3" t="s">
        <v>131</v>
      </c>
    </row>
    <row r="73" spans="1:4" ht="18.75" x14ac:dyDescent="0.25">
      <c r="A73" s="26"/>
      <c r="B73" s="10" t="s">
        <v>37</v>
      </c>
      <c r="C73" s="4">
        <v>3</v>
      </c>
      <c r="D73" s="3" t="s">
        <v>132</v>
      </c>
    </row>
    <row r="74" spans="1:4" ht="18.75" x14ac:dyDescent="0.25">
      <c r="A74" s="25">
        <v>25</v>
      </c>
      <c r="B74" s="11" t="s">
        <v>38</v>
      </c>
      <c r="C74" s="3">
        <v>1</v>
      </c>
      <c r="D74" s="3" t="s">
        <v>133</v>
      </c>
    </row>
    <row r="75" spans="1:4" ht="18.75" x14ac:dyDescent="0.25">
      <c r="A75" s="25"/>
      <c r="B75" s="11" t="s">
        <v>38</v>
      </c>
      <c r="C75" s="3">
        <v>2</v>
      </c>
      <c r="D75" s="3" t="s">
        <v>134</v>
      </c>
    </row>
    <row r="76" spans="1:4" ht="18.75" x14ac:dyDescent="0.25">
      <c r="A76" s="25"/>
      <c r="B76" s="11" t="s">
        <v>38</v>
      </c>
      <c r="C76" s="3">
        <v>3</v>
      </c>
      <c r="D76" s="3" t="s">
        <v>135</v>
      </c>
    </row>
    <row r="77" spans="1:4" ht="18.75" x14ac:dyDescent="0.25">
      <c r="A77" s="26">
        <v>26</v>
      </c>
      <c r="B77" s="10" t="s">
        <v>39</v>
      </c>
      <c r="C77" s="4">
        <v>1</v>
      </c>
      <c r="D77" s="3" t="s">
        <v>136</v>
      </c>
    </row>
    <row r="78" spans="1:4" ht="18.75" x14ac:dyDescent="0.25">
      <c r="A78" s="26"/>
      <c r="B78" s="10" t="s">
        <v>39</v>
      </c>
      <c r="C78" s="4">
        <v>2</v>
      </c>
      <c r="D78" s="3" t="s">
        <v>137</v>
      </c>
    </row>
    <row r="79" spans="1:4" ht="18.75" x14ac:dyDescent="0.25">
      <c r="A79" s="26"/>
      <c r="B79" s="10" t="s">
        <v>39</v>
      </c>
      <c r="C79" s="4">
        <v>3</v>
      </c>
      <c r="D79" s="3" t="s">
        <v>138</v>
      </c>
    </row>
    <row r="80" spans="1:4" ht="18.75" x14ac:dyDescent="0.25">
      <c r="A80" s="25">
        <v>27</v>
      </c>
      <c r="B80" s="11" t="s">
        <v>40</v>
      </c>
      <c r="C80" s="3">
        <v>1</v>
      </c>
      <c r="D80" s="3" t="s">
        <v>139</v>
      </c>
    </row>
    <row r="81" spans="1:4" ht="18.75" x14ac:dyDescent="0.25">
      <c r="A81" s="25"/>
      <c r="B81" s="11" t="s">
        <v>40</v>
      </c>
      <c r="C81" s="3">
        <v>2</v>
      </c>
      <c r="D81" s="3" t="s">
        <v>140</v>
      </c>
    </row>
    <row r="82" spans="1:4" ht="18.75" x14ac:dyDescent="0.25">
      <c r="A82" s="25"/>
      <c r="B82" s="11" t="s">
        <v>40</v>
      </c>
      <c r="C82" s="3">
        <v>3</v>
      </c>
      <c r="D82" s="3" t="s">
        <v>141</v>
      </c>
    </row>
    <row r="83" spans="1:4" ht="18.75" x14ac:dyDescent="0.25">
      <c r="A83" s="26">
        <v>28</v>
      </c>
      <c r="B83" s="10" t="s">
        <v>41</v>
      </c>
      <c r="C83" s="4">
        <v>1</v>
      </c>
      <c r="D83" s="3" t="s">
        <v>142</v>
      </c>
    </row>
    <row r="84" spans="1:4" ht="18.75" x14ac:dyDescent="0.25">
      <c r="A84" s="26"/>
      <c r="B84" s="10" t="s">
        <v>41</v>
      </c>
      <c r="C84" s="4">
        <v>2</v>
      </c>
      <c r="D84" s="3" t="s">
        <v>143</v>
      </c>
    </row>
    <row r="85" spans="1:4" ht="18.75" x14ac:dyDescent="0.25">
      <c r="A85" s="26"/>
      <c r="B85" s="10" t="s">
        <v>41</v>
      </c>
      <c r="C85" s="4">
        <v>3</v>
      </c>
      <c r="D85" s="3" t="s">
        <v>144</v>
      </c>
    </row>
    <row r="86" spans="1:4" ht="18.75" x14ac:dyDescent="0.25">
      <c r="A86" s="25">
        <v>29</v>
      </c>
      <c r="B86" s="11" t="s">
        <v>42</v>
      </c>
      <c r="C86" s="3">
        <v>1</v>
      </c>
      <c r="D86" s="3" t="s">
        <v>145</v>
      </c>
    </row>
    <row r="87" spans="1:4" ht="18.75" x14ac:dyDescent="0.25">
      <c r="A87" s="25"/>
      <c r="B87" s="11" t="s">
        <v>42</v>
      </c>
      <c r="C87" s="3">
        <v>2</v>
      </c>
      <c r="D87" s="3" t="s">
        <v>146</v>
      </c>
    </row>
    <row r="88" spans="1:4" ht="18.75" x14ac:dyDescent="0.25">
      <c r="A88" s="25"/>
      <c r="B88" s="11" t="s">
        <v>42</v>
      </c>
      <c r="C88" s="3">
        <v>3</v>
      </c>
      <c r="D88" s="3" t="s">
        <v>147</v>
      </c>
    </row>
    <row r="89" spans="1:4" ht="18.75" x14ac:dyDescent="0.25">
      <c r="A89" s="26">
        <v>30</v>
      </c>
      <c r="B89" s="10" t="s">
        <v>43</v>
      </c>
      <c r="C89" s="4">
        <v>1</v>
      </c>
      <c r="D89" s="3" t="s">
        <v>148</v>
      </c>
    </row>
    <row r="90" spans="1:4" ht="18.75" x14ac:dyDescent="0.25">
      <c r="A90" s="26"/>
      <c r="B90" s="10" t="s">
        <v>43</v>
      </c>
      <c r="C90" s="4">
        <v>2</v>
      </c>
      <c r="D90" s="3" t="s">
        <v>149</v>
      </c>
    </row>
    <row r="91" spans="1:4" ht="18.75" x14ac:dyDescent="0.25">
      <c r="A91" s="26"/>
      <c r="B91" s="10" t="s">
        <v>43</v>
      </c>
      <c r="C91" s="4">
        <v>3</v>
      </c>
      <c r="D91" s="3" t="s">
        <v>150</v>
      </c>
    </row>
    <row r="92" spans="1:4" ht="18.75" x14ac:dyDescent="0.25">
      <c r="A92" s="25">
        <v>31</v>
      </c>
      <c r="B92" s="11" t="s">
        <v>44</v>
      </c>
      <c r="C92" s="3">
        <v>1</v>
      </c>
      <c r="D92" s="3" t="s">
        <v>151</v>
      </c>
    </row>
    <row r="93" spans="1:4" ht="18.75" x14ac:dyDescent="0.25">
      <c r="A93" s="25"/>
      <c r="B93" s="11" t="s">
        <v>44</v>
      </c>
      <c r="C93" s="3">
        <v>2</v>
      </c>
      <c r="D93" s="3" t="s">
        <v>152</v>
      </c>
    </row>
    <row r="94" spans="1:4" ht="18.75" x14ac:dyDescent="0.25">
      <c r="A94" s="25"/>
      <c r="B94" s="11" t="s">
        <v>44</v>
      </c>
      <c r="C94" s="3">
        <v>3</v>
      </c>
      <c r="D94" s="3" t="s">
        <v>153</v>
      </c>
    </row>
    <row r="95" spans="1:4" ht="18.75" x14ac:dyDescent="0.25">
      <c r="A95" s="26">
        <v>32</v>
      </c>
      <c r="B95" s="10" t="s">
        <v>45</v>
      </c>
      <c r="C95" s="4">
        <v>1</v>
      </c>
      <c r="D95" s="3" t="s">
        <v>154</v>
      </c>
    </row>
    <row r="96" spans="1:4" ht="18.75" x14ac:dyDescent="0.25">
      <c r="A96" s="26"/>
      <c r="B96" s="10" t="s">
        <v>45</v>
      </c>
      <c r="C96" s="4">
        <v>2</v>
      </c>
      <c r="D96" s="3" t="s">
        <v>155</v>
      </c>
    </row>
    <row r="97" spans="1:4" ht="18.75" x14ac:dyDescent="0.25">
      <c r="A97" s="26"/>
      <c r="B97" s="10" t="s">
        <v>45</v>
      </c>
      <c r="C97" s="4">
        <v>3</v>
      </c>
      <c r="D97" s="3" t="s">
        <v>156</v>
      </c>
    </row>
  </sheetData>
  <mergeCells count="32">
    <mergeCell ref="A2:A4"/>
    <mergeCell ref="A5:A7"/>
    <mergeCell ref="A8:A10"/>
    <mergeCell ref="A20:A22"/>
    <mergeCell ref="A23:A25"/>
    <mergeCell ref="A26:A28"/>
    <mergeCell ref="A11:A13"/>
    <mergeCell ref="A14:A16"/>
    <mergeCell ref="A17:A19"/>
    <mergeCell ref="A38:A40"/>
    <mergeCell ref="A41:A43"/>
    <mergeCell ref="A44:A46"/>
    <mergeCell ref="A29:A31"/>
    <mergeCell ref="A32:A34"/>
    <mergeCell ref="A35:A37"/>
    <mergeCell ref="A56:A58"/>
    <mergeCell ref="A59:A61"/>
    <mergeCell ref="A62:A64"/>
    <mergeCell ref="A47:A49"/>
    <mergeCell ref="A50:A52"/>
    <mergeCell ref="A53:A55"/>
    <mergeCell ref="A74:A76"/>
    <mergeCell ref="A77:A79"/>
    <mergeCell ref="A80:A82"/>
    <mergeCell ref="A65:A67"/>
    <mergeCell ref="A68:A70"/>
    <mergeCell ref="A71:A73"/>
    <mergeCell ref="A92:A94"/>
    <mergeCell ref="A95:A97"/>
    <mergeCell ref="A83:A85"/>
    <mergeCell ref="A86:A88"/>
    <mergeCell ref="A89:A9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FEJSONBlob xmlns="http://schemas.advancedformulaenvironment.officeapps.live.com/afejsonblob/1.0">ewAiAHMAYwBoAGUAbQBhACIAOgAiAGgAdAB0AHAAOgAvAC8AcwBjAGgAZQBtAGEAcwAuAGEAZAB2AGEAbgBjAGUAZABmAG8AcgBtAHUAbABhAGUAbgB2AGkAcgBvAG4AbQBlAG4AdAAuAG8AZgBmAGkAYwBlAGEAcABwAHMALgBsAGkAdgBlAC4AYwBvAG0ALwBhAGYAZQBwAHIAbwBqAGUAYwB0AHMALwAwAC4AMgAiACwAIgBmAGkAbABlAHMAIgA6AFsAewAiAHAAYQB0AGgAIgA6ACIALwBwAHIAbwBqAGUAYwB0AHMALwBXAG8AcgBrAGIAbwBvAGsAIgAsACIAdABlAHgAdAAiADoAIgAvAC8AIAAtAC0ALQAgAFcAbwByAGsAYgBvAG8AawAgAG0AbwBkAHUAbABlACAALQAtAC0AXABuAC8ALwAgAEEAIABmAGkAbABlACAAbwBmACAAbgBhAG0AZQAgAGQAZQBmAGkAbgBpAHQAaQBvAG4AcwAgAG8AZgAgAHQAaABlACAAZgBvAHIAbQA6AFwAbgAvAC8AIAAgACAAIABuAGEAbQBlACAAPQAgAGQAZQBmAGkAbgBpAHQAaQBvAG4AOwA7AFwAbgAiAH0AXQAsACIAcAByAG8AagBlAGMAdABOAGEAbQBlAHMAIgA6AFsAXQAsACIAbABvAGMAYQBsAGUAIgA6AHsAIgBsAGkAcwB0AFMAZQBwAGEAcgBhAHQAbwByACIAOgAiADsAIgAsACIAcgBvAHcAUwBlAHAAYQByAGEAdABvAHIAIgA6ACIAOwAiACwAIgBjAG8AbAB1AG0AbgBTAGUAcABhAHIAYQB0AG8AcgAiADoAIgAuACIALAAiAHQAaABvAHUAcwBhAG4AZABzAFMAZQBwAGEAcgBhAHQAbwByACIAOgAiACAAIgAsACIAdABoAG8AdQBzAGEAbgBkAHMAUABvAHMAaQB0AGkAbwBuAHMAIgA6AFsAMwBdACwAIgBkAGUAYwBpAG0AYQBsAFMAZQBwAGEAcgBhAHQAbwByACIAOgAiACwAIgAsACIAZABhAHQAZQBPAHIAZABlAHIAIgA6ACIARABNAFkAIgAsACIAYwB1AHIAcgBlAG4AYwB5AFMAeQBtAGIAbwBsACIAOgAiAKwgIgAsACIAaQBzAEMAdQByAHIAZQBuAGMAeQBTAHkAbQBiAG8AbABMAGUAYQBkACIAOgBmAGEAbABzAGUALAAiAGkAcwBDAHUAcgByAGUAbgBjAHkAUwBlAHAAQgB5AFMAcABhAGMAZQAiADoAdAByAHUAZQAsACIAcgBvAHcATABlAHQAdABlAHIAIgA6ACIATAAiACwAIgBjAG8AbAB1AG0AbgBMAGUAdAB0AGUAcgAiADoAIgBDACIALAAiAHIAYwBMAGUAZgB0AEIAcgBhAGMAawBlAHQAIgA6ACIAKAAiACwAIgByAGMAUgBpAGcAaAB0AEIAcgBhAGMAawBlAHQAIgA6ACIAKQAiACwAIgBzAHQAYQB0AGUAbQBlAG4AdABTAGUAcABhAHIAYQB0AG8AcgAiADoAIgA7ADsAIgAsACIAbABvAGMAYQBsAGUATgBhAG0AZQAiADoAIgBmAHIALQBmAHIAIgB9AH0A</AFEJSONBlob>
</file>

<file path=customXml/itemProps1.xml><?xml version="1.0" encoding="utf-8"?>
<ds:datastoreItem xmlns:ds="http://schemas.openxmlformats.org/officeDocument/2006/customXml" ds:itemID="{A1C35237-89F4-448B-BA1E-61E8C7A899DA}">
  <ds:schemaRefs>
    <ds:schemaRef ds:uri="http://schemas.advancedformulaenvironment.officeapps.live.com/afejsonblob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vanbeukhout</dc:creator>
  <cp:lastModifiedBy>Daniel Colardelle</cp:lastModifiedBy>
  <dcterms:created xsi:type="dcterms:W3CDTF">2026-06-24T15:13:18Z</dcterms:created>
  <dcterms:modified xsi:type="dcterms:W3CDTF">2026-06-25T12:33:03Z</dcterms:modified>
</cp:coreProperties>
</file>