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09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B78C1C9A-1D5E-4D8F-9D82-91725252EC0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Tableau 1" sheetId="1" r:id="rId1"/>
    <sheet name="Info" sheetId="2" r:id="rId2"/>
    <sheet name="Résultat" sheetId="3" r:id="rId3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3" l="1" a="1"/>
  <c r="I6" i="3" s="1"/>
  <c r="I7" i="3" a="1"/>
  <c r="I7" i="3" s="1"/>
  <c r="I8" i="3" a="1"/>
  <c r="I8" i="3" s="1"/>
  <c r="I9" i="3" a="1"/>
  <c r="I9" i="3"/>
  <c r="I10" i="3" a="1"/>
  <c r="I10" i="3" s="1"/>
  <c r="I11" i="3" a="1"/>
  <c r="I11" i="3"/>
  <c r="I12" i="3" a="1"/>
  <c r="I12" i="3" s="1"/>
  <c r="I13" i="3" a="1"/>
  <c r="I13" i="3" s="1"/>
  <c r="I14" i="3" a="1"/>
  <c r="I14" i="3" s="1"/>
  <c r="I15" i="3" a="1"/>
  <c r="I15" i="3"/>
  <c r="I16" i="3" a="1"/>
  <c r="I16" i="3" s="1"/>
  <c r="I17" i="3" a="1"/>
  <c r="I17" i="3" s="1"/>
  <c r="I18" i="3" a="1"/>
  <c r="I18" i="3" s="1"/>
  <c r="I19" i="3" a="1"/>
  <c r="I19" i="3" s="1"/>
  <c r="I20" i="3" a="1"/>
  <c r="I20" i="3" s="1"/>
  <c r="I21" i="3" a="1"/>
  <c r="I21" i="3"/>
  <c r="I22" i="3" a="1"/>
  <c r="I22" i="3" s="1"/>
  <c r="I23" i="3" a="1"/>
  <c r="I23" i="3" s="1"/>
  <c r="I24" i="3" a="1"/>
  <c r="I24" i="3" s="1"/>
  <c r="I25" i="3" a="1"/>
  <c r="I25" i="3" s="1"/>
  <c r="I26" i="3" a="1"/>
  <c r="I26" i="3" s="1"/>
  <c r="I27" i="3" a="1"/>
  <c r="I27" i="3"/>
  <c r="I28" i="3" a="1"/>
  <c r="I28" i="3" s="1"/>
  <c r="I29" i="3" a="1"/>
  <c r="I29" i="3" s="1"/>
  <c r="I30" i="3" a="1"/>
  <c r="I30" i="3" s="1"/>
  <c r="I31" i="3" a="1"/>
  <c r="I31" i="3" s="1"/>
  <c r="I32" i="3" a="1"/>
  <c r="I32" i="3" s="1"/>
  <c r="I33" i="3" a="1"/>
  <c r="I33" i="3" s="1"/>
  <c r="I34" i="3" a="1"/>
  <c r="I34" i="3" s="1"/>
  <c r="I35" i="3" a="1"/>
  <c r="I35" i="3" s="1"/>
  <c r="I36" i="3" a="1"/>
  <c r="I36" i="3" s="1"/>
  <c r="I37" i="3" a="1"/>
  <c r="I37" i="3" s="1"/>
  <c r="I38" i="3" a="1"/>
  <c r="I38" i="3" s="1"/>
  <c r="I39" i="3" a="1"/>
  <c r="I39" i="3" s="1"/>
  <c r="I40" i="3" a="1"/>
  <c r="I40" i="3" s="1"/>
  <c r="I41" i="3" a="1"/>
  <c r="I41" i="3" s="1"/>
  <c r="I42" i="3" a="1"/>
  <c r="I42" i="3" s="1"/>
  <c r="I43" i="3" a="1"/>
  <c r="I43" i="3" s="1"/>
  <c r="I44" i="3" a="1"/>
  <c r="I44" i="3" s="1"/>
  <c r="I45" i="3" a="1"/>
  <c r="I45" i="3" s="1"/>
  <c r="I46" i="3" a="1"/>
  <c r="I46" i="3" s="1"/>
  <c r="I47" i="3" a="1"/>
  <c r="I47" i="3" s="1"/>
  <c r="I48" i="3" a="1"/>
  <c r="I48" i="3" s="1"/>
  <c r="I49" i="3" a="1"/>
  <c r="I49" i="3" s="1"/>
  <c r="I50" i="3" a="1"/>
  <c r="I50" i="3" s="1"/>
  <c r="I51" i="3" a="1"/>
  <c r="I51" i="3" s="1"/>
  <c r="I52" i="3" a="1"/>
  <c r="I52" i="3" s="1"/>
  <c r="I53" i="3" a="1"/>
  <c r="I53" i="3" s="1"/>
  <c r="I54" i="3" a="1"/>
  <c r="I54" i="3" s="1"/>
  <c r="I55" i="3" a="1"/>
  <c r="I55" i="3" s="1"/>
  <c r="I5" i="3" a="1"/>
  <c r="I5" i="3" s="1"/>
  <c r="H26" i="3" a="1"/>
  <c r="H26" i="3" s="1"/>
  <c r="H27" i="3" a="1"/>
  <c r="H27" i="3" s="1"/>
  <c r="H28" i="3" a="1"/>
  <c r="H28" i="3" s="1"/>
  <c r="H29" i="3" a="1"/>
  <c r="H29" i="3" s="1"/>
  <c r="H30" i="3" a="1"/>
  <c r="H30" i="3"/>
  <c r="H31" i="3" a="1"/>
  <c r="H31" i="3"/>
  <c r="H32" i="3" a="1"/>
  <c r="H32" i="3" s="1"/>
  <c r="H33" i="3" a="1"/>
  <c r="H33" i="3" s="1"/>
  <c r="H34" i="3" a="1"/>
  <c r="H34" i="3" s="1"/>
  <c r="H35" i="3" a="1"/>
  <c r="H35" i="3" s="1"/>
  <c r="H36" i="3" a="1"/>
  <c r="H36" i="3"/>
  <c r="H37" i="3" a="1"/>
  <c r="H37" i="3"/>
  <c r="H38" i="3" a="1"/>
  <c r="H38" i="3" s="1"/>
  <c r="H39" i="3" a="1"/>
  <c r="H39" i="3" s="1"/>
  <c r="H40" i="3" a="1"/>
  <c r="H40" i="3" s="1"/>
  <c r="H41" i="3" a="1"/>
  <c r="H41" i="3" s="1"/>
  <c r="H42" i="3" a="1"/>
  <c r="H42" i="3"/>
  <c r="H43" i="3" a="1"/>
  <c r="H43" i="3" s="1"/>
  <c r="H44" i="3" a="1"/>
  <c r="H44" i="3" s="1"/>
  <c r="H45" i="3" a="1"/>
  <c r="H45" i="3" s="1"/>
  <c r="H46" i="3" a="1"/>
  <c r="H46" i="3" s="1"/>
  <c r="H47" i="3" a="1"/>
  <c r="H47" i="3" s="1"/>
  <c r="H48" i="3" a="1"/>
  <c r="H48" i="3"/>
  <c r="H49" i="3" a="1"/>
  <c r="H49" i="3" s="1"/>
  <c r="H50" i="3" a="1"/>
  <c r="H50" i="3" s="1"/>
  <c r="H51" i="3" a="1"/>
  <c r="H51" i="3" s="1"/>
  <c r="H52" i="3" a="1"/>
  <c r="H52" i="3" s="1"/>
  <c r="H53" i="3" a="1"/>
  <c r="H53" i="3" s="1"/>
  <c r="H54" i="3" a="1"/>
  <c r="H54" i="3" s="1"/>
  <c r="H55" i="3" a="1"/>
  <c r="H55" i="3" s="1"/>
  <c r="H8" i="3" a="1"/>
  <c r="H8" i="3" s="1"/>
  <c r="H9" i="3" a="1"/>
  <c r="H9" i="3" s="1"/>
  <c r="H10" i="3" a="1"/>
  <c r="H10" i="3" s="1"/>
  <c r="H11" i="3" a="1"/>
  <c r="H11" i="3" s="1"/>
  <c r="H12" i="3" a="1"/>
  <c r="H12" i="3" s="1"/>
  <c r="H13" i="3" a="1"/>
  <c r="H13" i="3"/>
  <c r="H14" i="3" a="1"/>
  <c r="H14" i="3" s="1"/>
  <c r="H15" i="3" a="1"/>
  <c r="H15" i="3" s="1"/>
  <c r="H16" i="3" a="1"/>
  <c r="H16" i="3" s="1"/>
  <c r="H17" i="3" a="1"/>
  <c r="H17" i="3" s="1"/>
  <c r="H18" i="3" a="1"/>
  <c r="H18" i="3" s="1"/>
  <c r="H19" i="3" a="1"/>
  <c r="H19" i="3" s="1"/>
  <c r="H20" i="3" a="1"/>
  <c r="H20" i="3" s="1"/>
  <c r="H21" i="3" a="1"/>
  <c r="H21" i="3" s="1"/>
  <c r="H22" i="3" a="1"/>
  <c r="H22" i="3" s="1"/>
  <c r="H23" i="3" a="1"/>
  <c r="H23" i="3" s="1"/>
  <c r="H24" i="3" a="1"/>
  <c r="H24" i="3" s="1"/>
  <c r="H25" i="3" a="1"/>
  <c r="H25" i="3" s="1"/>
  <c r="H6" i="3" a="1"/>
  <c r="H6" i="3" s="1"/>
  <c r="H7" i="3" a="1"/>
  <c r="H7" i="3" s="1"/>
  <c r="H5" i="3" a="1"/>
  <c r="H5" i="3" s="1"/>
  <c r="D8" i="3" a="1"/>
  <c r="D8" i="3" s="1"/>
  <c r="E8" i="3" a="1"/>
  <c r="E8" i="3" s="1"/>
  <c r="F8" i="3" a="1"/>
  <c r="F8" i="3" s="1"/>
  <c r="G8" i="3" a="1"/>
  <c r="G8" i="3" s="1"/>
  <c r="D9" i="3" a="1"/>
  <c r="D9" i="3" s="1"/>
  <c r="E9" i="3" a="1"/>
  <c r="E9" i="3"/>
  <c r="F9" i="3" a="1"/>
  <c r="F9" i="3" s="1"/>
  <c r="G9" i="3" a="1"/>
  <c r="G9" i="3" s="1"/>
  <c r="D10" i="3" a="1"/>
  <c r="D10" i="3" s="1"/>
  <c r="E10" i="3" a="1"/>
  <c r="E10" i="3" s="1"/>
  <c r="F10" i="3" a="1"/>
  <c r="F10" i="3" s="1"/>
  <c r="G10" i="3" a="1"/>
  <c r="G10" i="3"/>
  <c r="D11" i="3" a="1"/>
  <c r="D11" i="3" s="1"/>
  <c r="E11" i="3" a="1"/>
  <c r="E11" i="3" s="1"/>
  <c r="F11" i="3" a="1"/>
  <c r="F11" i="3" s="1"/>
  <c r="G11" i="3" a="1"/>
  <c r="G11" i="3" s="1"/>
  <c r="D12" i="3" a="1"/>
  <c r="D12" i="3" s="1"/>
  <c r="E12" i="3" a="1"/>
  <c r="E12" i="3"/>
  <c r="F12" i="3" a="1"/>
  <c r="F12" i="3" s="1"/>
  <c r="G12" i="3" a="1"/>
  <c r="G12" i="3" s="1"/>
  <c r="D13" i="3" a="1"/>
  <c r="D13" i="3" s="1"/>
  <c r="E13" i="3" a="1"/>
  <c r="E13" i="3" s="1"/>
  <c r="F13" i="3" a="1"/>
  <c r="F13" i="3" s="1"/>
  <c r="G13" i="3" a="1"/>
  <c r="G13" i="3"/>
  <c r="D14" i="3" a="1"/>
  <c r="D14" i="3" s="1"/>
  <c r="E14" i="3" a="1"/>
  <c r="E14" i="3" s="1"/>
  <c r="F14" i="3" a="1"/>
  <c r="F14" i="3" s="1"/>
  <c r="G14" i="3" a="1"/>
  <c r="G14" i="3" s="1"/>
  <c r="D15" i="3" a="1"/>
  <c r="D15" i="3" s="1"/>
  <c r="E15" i="3" a="1"/>
  <c r="E15" i="3"/>
  <c r="F15" i="3" a="1"/>
  <c r="F15" i="3" s="1"/>
  <c r="G15" i="3" a="1"/>
  <c r="G15" i="3" s="1"/>
  <c r="D16" i="3" a="1"/>
  <c r="D16" i="3" s="1"/>
  <c r="E16" i="3" a="1"/>
  <c r="E16" i="3" s="1"/>
  <c r="F16" i="3" a="1"/>
  <c r="F16" i="3" s="1"/>
  <c r="G16" i="3" a="1"/>
  <c r="G16" i="3"/>
  <c r="D17" i="3" a="1"/>
  <c r="D17" i="3" s="1"/>
  <c r="E17" i="3" a="1"/>
  <c r="E17" i="3" s="1"/>
  <c r="F17" i="3" a="1"/>
  <c r="F17" i="3" s="1"/>
  <c r="G17" i="3" a="1"/>
  <c r="G17" i="3" s="1"/>
  <c r="D18" i="3" a="1"/>
  <c r="D18" i="3" s="1"/>
  <c r="E18" i="3" a="1"/>
  <c r="E18" i="3"/>
  <c r="F18" i="3" a="1"/>
  <c r="F18" i="3" s="1"/>
  <c r="G18" i="3" a="1"/>
  <c r="G18" i="3" s="1"/>
  <c r="D19" i="3" a="1"/>
  <c r="D19" i="3" s="1"/>
  <c r="E19" i="3" a="1"/>
  <c r="E19" i="3" s="1"/>
  <c r="F19" i="3" a="1"/>
  <c r="F19" i="3" s="1"/>
  <c r="G19" i="3" a="1"/>
  <c r="G19" i="3"/>
  <c r="D20" i="3" a="1"/>
  <c r="D20" i="3" s="1"/>
  <c r="E20" i="3" a="1"/>
  <c r="E20" i="3" s="1"/>
  <c r="F20" i="3" a="1"/>
  <c r="F20" i="3" s="1"/>
  <c r="G20" i="3" a="1"/>
  <c r="G20" i="3" s="1"/>
  <c r="D21" i="3" a="1"/>
  <c r="D21" i="3" s="1"/>
  <c r="E21" i="3" a="1"/>
  <c r="E21" i="3"/>
  <c r="F21" i="3" a="1"/>
  <c r="F21" i="3" s="1"/>
  <c r="G21" i="3" a="1"/>
  <c r="G21" i="3" s="1"/>
  <c r="D22" i="3" a="1"/>
  <c r="D22" i="3" s="1"/>
  <c r="E22" i="3" a="1"/>
  <c r="E22" i="3" s="1"/>
  <c r="F22" i="3" a="1"/>
  <c r="F22" i="3" s="1"/>
  <c r="G22" i="3" a="1"/>
  <c r="G22" i="3"/>
  <c r="D23" i="3" a="1"/>
  <c r="D23" i="3" s="1"/>
  <c r="E23" i="3" a="1"/>
  <c r="E23" i="3" s="1"/>
  <c r="F23" i="3" a="1"/>
  <c r="F23" i="3" s="1"/>
  <c r="G23" i="3" a="1"/>
  <c r="G23" i="3" s="1"/>
  <c r="D24" i="3" a="1"/>
  <c r="D24" i="3" s="1"/>
  <c r="E24" i="3" a="1"/>
  <c r="E24" i="3"/>
  <c r="F24" i="3" a="1"/>
  <c r="F24" i="3" s="1"/>
  <c r="G24" i="3" a="1"/>
  <c r="G24" i="3" s="1"/>
  <c r="D25" i="3" a="1"/>
  <c r="D25" i="3" s="1"/>
  <c r="E25" i="3" a="1"/>
  <c r="E25" i="3" s="1"/>
  <c r="F25" i="3" a="1"/>
  <c r="F25" i="3" s="1"/>
  <c r="G25" i="3" a="1"/>
  <c r="G25" i="3"/>
  <c r="D26" i="3" a="1"/>
  <c r="D26" i="3" s="1"/>
  <c r="E26" i="3" a="1"/>
  <c r="E26" i="3" s="1"/>
  <c r="F26" i="3" a="1"/>
  <c r="F26" i="3" s="1"/>
  <c r="G26" i="3" a="1"/>
  <c r="G26" i="3" s="1"/>
  <c r="D27" i="3" a="1"/>
  <c r="D27" i="3" s="1"/>
  <c r="E27" i="3" a="1"/>
  <c r="E27" i="3"/>
  <c r="F27" i="3" a="1"/>
  <c r="F27" i="3" s="1"/>
  <c r="G27" i="3" a="1"/>
  <c r="G27" i="3" s="1"/>
  <c r="D28" i="3" a="1"/>
  <c r="D28" i="3" s="1"/>
  <c r="E28" i="3" a="1"/>
  <c r="E28" i="3" s="1"/>
  <c r="F28" i="3" a="1"/>
  <c r="F28" i="3" s="1"/>
  <c r="G28" i="3" a="1"/>
  <c r="G28" i="3"/>
  <c r="D29" i="3" a="1"/>
  <c r="D29" i="3" s="1"/>
  <c r="E29" i="3" a="1"/>
  <c r="E29" i="3" s="1"/>
  <c r="F29" i="3" a="1"/>
  <c r="F29" i="3" s="1"/>
  <c r="G29" i="3" a="1"/>
  <c r="G29" i="3" s="1"/>
  <c r="D30" i="3" a="1"/>
  <c r="D30" i="3" s="1"/>
  <c r="E30" i="3" a="1"/>
  <c r="E30" i="3"/>
  <c r="F30" i="3" a="1"/>
  <c r="F30" i="3" s="1"/>
  <c r="G30" i="3" a="1"/>
  <c r="G30" i="3" s="1"/>
  <c r="D31" i="3" a="1"/>
  <c r="D31" i="3" s="1"/>
  <c r="E31" i="3" a="1"/>
  <c r="E31" i="3" s="1"/>
  <c r="F31" i="3" a="1"/>
  <c r="F31" i="3" s="1"/>
  <c r="G31" i="3" a="1"/>
  <c r="G31" i="3"/>
  <c r="D32" i="3" a="1"/>
  <c r="D32" i="3" s="1"/>
  <c r="E32" i="3" a="1"/>
  <c r="E32" i="3" s="1"/>
  <c r="F32" i="3" a="1"/>
  <c r="F32" i="3" s="1"/>
  <c r="G32" i="3" a="1"/>
  <c r="G32" i="3" s="1"/>
  <c r="D33" i="3" a="1"/>
  <c r="D33" i="3" s="1"/>
  <c r="E33" i="3" a="1"/>
  <c r="E33" i="3"/>
  <c r="F33" i="3" a="1"/>
  <c r="F33" i="3" s="1"/>
  <c r="G33" i="3" a="1"/>
  <c r="G33" i="3" s="1"/>
  <c r="D34" i="3" a="1"/>
  <c r="D34" i="3" s="1"/>
  <c r="E34" i="3" a="1"/>
  <c r="E34" i="3" s="1"/>
  <c r="F34" i="3" a="1"/>
  <c r="F34" i="3" s="1"/>
  <c r="G34" i="3" a="1"/>
  <c r="G34" i="3"/>
  <c r="D35" i="3" a="1"/>
  <c r="D35" i="3" s="1"/>
  <c r="E35" i="3" a="1"/>
  <c r="E35" i="3" s="1"/>
  <c r="F35" i="3" a="1"/>
  <c r="F35" i="3" s="1"/>
  <c r="G35" i="3" a="1"/>
  <c r="G35" i="3" s="1"/>
  <c r="D36" i="3" a="1"/>
  <c r="D36" i="3" s="1"/>
  <c r="E36" i="3" a="1"/>
  <c r="E36" i="3"/>
  <c r="F36" i="3" a="1"/>
  <c r="F36" i="3" s="1"/>
  <c r="G36" i="3" a="1"/>
  <c r="G36" i="3" s="1"/>
  <c r="D37" i="3" a="1"/>
  <c r="D37" i="3" s="1"/>
  <c r="E37" i="3" a="1"/>
  <c r="E37" i="3" s="1"/>
  <c r="F37" i="3" a="1"/>
  <c r="F37" i="3" s="1"/>
  <c r="G37" i="3" a="1"/>
  <c r="G37" i="3"/>
  <c r="D38" i="3" a="1"/>
  <c r="D38" i="3" s="1"/>
  <c r="E38" i="3" a="1"/>
  <c r="E38" i="3" s="1"/>
  <c r="F38" i="3" a="1"/>
  <c r="F38" i="3" s="1"/>
  <c r="G38" i="3" a="1"/>
  <c r="G38" i="3" s="1"/>
  <c r="D39" i="3" a="1"/>
  <c r="D39" i="3" s="1"/>
  <c r="E39" i="3" a="1"/>
  <c r="E39" i="3"/>
  <c r="F39" i="3" a="1"/>
  <c r="F39" i="3" s="1"/>
  <c r="G39" i="3" a="1"/>
  <c r="G39" i="3" s="1"/>
  <c r="D40" i="3" a="1"/>
  <c r="D40" i="3" s="1"/>
  <c r="E40" i="3" a="1"/>
  <c r="E40" i="3" s="1"/>
  <c r="F40" i="3" a="1"/>
  <c r="F40" i="3" s="1"/>
  <c r="G40" i="3" a="1"/>
  <c r="G40" i="3"/>
  <c r="D41" i="3" a="1"/>
  <c r="D41" i="3" s="1"/>
  <c r="E41" i="3" a="1"/>
  <c r="E41" i="3" s="1"/>
  <c r="F41" i="3" a="1"/>
  <c r="F41" i="3" s="1"/>
  <c r="G41" i="3" a="1"/>
  <c r="G41" i="3" s="1"/>
  <c r="D42" i="3" a="1"/>
  <c r="D42" i="3" s="1"/>
  <c r="E42" i="3" a="1"/>
  <c r="E42" i="3"/>
  <c r="F42" i="3" a="1"/>
  <c r="F42" i="3" s="1"/>
  <c r="G42" i="3" a="1"/>
  <c r="G42" i="3" s="1"/>
  <c r="D43" i="3" a="1"/>
  <c r="D43" i="3" s="1"/>
  <c r="E43" i="3" a="1"/>
  <c r="E43" i="3" s="1"/>
  <c r="F43" i="3" a="1"/>
  <c r="F43" i="3" s="1"/>
  <c r="G43" i="3" a="1"/>
  <c r="G43" i="3"/>
  <c r="D44" i="3" a="1"/>
  <c r="D44" i="3" s="1"/>
  <c r="E44" i="3" a="1"/>
  <c r="E44" i="3" s="1"/>
  <c r="F44" i="3" a="1"/>
  <c r="F44" i="3" s="1"/>
  <c r="G44" i="3" a="1"/>
  <c r="G44" i="3" s="1"/>
  <c r="D45" i="3" a="1"/>
  <c r="D45" i="3" s="1"/>
  <c r="E45" i="3" a="1"/>
  <c r="E45" i="3"/>
  <c r="F45" i="3" a="1"/>
  <c r="F45" i="3" s="1"/>
  <c r="G45" i="3" a="1"/>
  <c r="G45" i="3" s="1"/>
  <c r="D46" i="3" a="1"/>
  <c r="D46" i="3" s="1"/>
  <c r="E46" i="3" a="1"/>
  <c r="E46" i="3" s="1"/>
  <c r="F46" i="3" a="1"/>
  <c r="F46" i="3" s="1"/>
  <c r="G46" i="3" a="1"/>
  <c r="G46" i="3"/>
  <c r="D47" i="3" a="1"/>
  <c r="D47" i="3" s="1"/>
  <c r="E47" i="3" a="1"/>
  <c r="E47" i="3" s="1"/>
  <c r="F47" i="3" a="1"/>
  <c r="F47" i="3" s="1"/>
  <c r="G47" i="3" a="1"/>
  <c r="G47" i="3" s="1"/>
  <c r="D48" i="3" a="1"/>
  <c r="D48" i="3" s="1"/>
  <c r="E48" i="3" a="1"/>
  <c r="E48" i="3"/>
  <c r="F48" i="3" a="1"/>
  <c r="F48" i="3" s="1"/>
  <c r="G48" i="3" a="1"/>
  <c r="G48" i="3" s="1"/>
  <c r="D49" i="3" a="1"/>
  <c r="D49" i="3" s="1"/>
  <c r="E49" i="3" a="1"/>
  <c r="E49" i="3" s="1"/>
  <c r="F49" i="3" a="1"/>
  <c r="F49" i="3" s="1"/>
  <c r="G49" i="3" a="1"/>
  <c r="G49" i="3"/>
  <c r="D50" i="3" a="1"/>
  <c r="D50" i="3" s="1"/>
  <c r="E50" i="3" a="1"/>
  <c r="E50" i="3" s="1"/>
  <c r="F50" i="3" a="1"/>
  <c r="F50" i="3" s="1"/>
  <c r="G50" i="3" a="1"/>
  <c r="G50" i="3" s="1"/>
  <c r="D51" i="3" a="1"/>
  <c r="D51" i="3" s="1"/>
  <c r="E51" i="3" a="1"/>
  <c r="E51" i="3"/>
  <c r="F51" i="3" a="1"/>
  <c r="F51" i="3" s="1"/>
  <c r="G51" i="3" a="1"/>
  <c r="G51" i="3" s="1"/>
  <c r="D52" i="3" a="1"/>
  <c r="D52" i="3" s="1"/>
  <c r="E52" i="3" a="1"/>
  <c r="E52" i="3" s="1"/>
  <c r="F52" i="3" a="1"/>
  <c r="F52" i="3" s="1"/>
  <c r="G52" i="3" a="1"/>
  <c r="G52" i="3"/>
  <c r="D53" i="3" a="1"/>
  <c r="D53" i="3" s="1"/>
  <c r="E53" i="3" a="1"/>
  <c r="E53" i="3" s="1"/>
  <c r="F53" i="3" a="1"/>
  <c r="F53" i="3" s="1"/>
  <c r="G53" i="3" a="1"/>
  <c r="G53" i="3" s="1"/>
  <c r="D54" i="3" a="1"/>
  <c r="D54" i="3" s="1"/>
  <c r="E54" i="3" a="1"/>
  <c r="E54" i="3"/>
  <c r="F54" i="3" a="1"/>
  <c r="F54" i="3" s="1"/>
  <c r="G54" i="3" a="1"/>
  <c r="G54" i="3" s="1"/>
  <c r="D55" i="3" a="1"/>
  <c r="D55" i="3" s="1"/>
  <c r="E55" i="3" a="1"/>
  <c r="E55" i="3" s="1"/>
  <c r="F55" i="3" a="1"/>
  <c r="F55" i="3" s="1"/>
  <c r="G55" i="3" a="1"/>
  <c r="G55" i="3" s="1"/>
  <c r="D6" i="3" a="1"/>
  <c r="D6" i="3" s="1"/>
  <c r="E6" i="3" a="1"/>
  <c r="E6" i="3" s="1"/>
  <c r="F6" i="3" a="1"/>
  <c r="F6" i="3" s="1"/>
  <c r="G6" i="3" a="1"/>
  <c r="G6" i="3" s="1"/>
  <c r="D7" i="3" a="1"/>
  <c r="D7" i="3" s="1"/>
  <c r="E7" i="3" a="1"/>
  <c r="E7" i="3" s="1"/>
  <c r="F7" i="3" a="1"/>
  <c r="F7" i="3" s="1"/>
  <c r="G7" i="3" a="1"/>
  <c r="G7" i="3" s="1"/>
  <c r="E5" i="3" a="1"/>
  <c r="E5" i="3" s="1"/>
  <c r="F5" i="3" a="1"/>
  <c r="F5" i="3" s="1"/>
  <c r="G5" i="3" a="1"/>
  <c r="G5" i="3" s="1"/>
  <c r="D5" i="3" a="1"/>
  <c r="D5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<sst xmlns="http://schemas.openxmlformats.org/spreadsheetml/2006/main" count="197" uniqueCount="83">
  <si>
    <t>Numéro d'opération</t>
  </si>
  <si>
    <t>Techniciens</t>
  </si>
  <si>
    <t>Erreur 1</t>
  </si>
  <si>
    <t>Erreur 2</t>
  </si>
  <si>
    <t>Erreur 3</t>
  </si>
  <si>
    <t>Erreur 4</t>
  </si>
  <si>
    <t xml:space="preserve">Techniciens </t>
  </si>
  <si>
    <t>Abdelhakim Yahya Cherif</t>
  </si>
  <si>
    <t>Antonio Gomes</t>
  </si>
  <si>
    <t>Danny Lukombo Kinonya</t>
  </si>
  <si>
    <t>Dohmen Sébastien</t>
  </si>
  <si>
    <t>Florent Lebrun</t>
  </si>
  <si>
    <t>Boudar Haida Abid</t>
  </si>
  <si>
    <t>Ilias Oufregh Liégeois</t>
  </si>
  <si>
    <t>Jean-Paul Detilloux</t>
  </si>
  <si>
    <t>Masones Timoty</t>
  </si>
  <si>
    <t>Mathis Jourdain</t>
  </si>
  <si>
    <t>Mestapha Ait Yahir</t>
  </si>
  <si>
    <t>Michael Lefevre</t>
  </si>
  <si>
    <t>Michael Mizrahi</t>
  </si>
  <si>
    <t xml:space="preserve">Mohamed Kaddouri </t>
  </si>
  <si>
    <t>De Nardi Loris</t>
  </si>
  <si>
    <t>Mohammed Lecheb</t>
  </si>
  <si>
    <t>Nicolas Leloup PXS</t>
  </si>
  <si>
    <t>Preet Kumar</t>
  </si>
  <si>
    <t>Rayane Fakih</t>
  </si>
  <si>
    <t>Romain Debrassine</t>
  </si>
  <si>
    <t>Sacha Robyns</t>
  </si>
  <si>
    <t>Wergifosse Sébastien</t>
  </si>
  <si>
    <t>Youssef El Ouahabi</t>
  </si>
  <si>
    <t>Steve Vanhorick</t>
  </si>
  <si>
    <t>Rayane Sadiki</t>
  </si>
  <si>
    <t>Chouaib Abou Al-Faraj Boulaich</t>
  </si>
  <si>
    <t>Karel Tumson</t>
  </si>
  <si>
    <t>Ait Ouccime Soufiane</t>
  </si>
  <si>
    <t>Ucakci Mehmet</t>
  </si>
  <si>
    <t>Aurélien Aquilia</t>
  </si>
  <si>
    <t>Mehdi Moetez</t>
  </si>
  <si>
    <t>Abdel Mounim Bargach</t>
  </si>
  <si>
    <t>Jaly Ahmed</t>
  </si>
  <si>
    <t>Gharib Mohammed</t>
  </si>
  <si>
    <t>Naier Imad</t>
  </si>
  <si>
    <t>El Attar Hakim</t>
  </si>
  <si>
    <t>Khalikine Driss</t>
  </si>
  <si>
    <t>Ngoy A Mutomb Daddy Michel</t>
  </si>
  <si>
    <t>Donnay Joachim</t>
  </si>
  <si>
    <t xml:space="preserve">El Sabbab Khalid </t>
  </si>
  <si>
    <t>Sallaoui Mohammed</t>
  </si>
  <si>
    <t>Brandon Hutsemaikers</t>
  </si>
  <si>
    <t>Vandenbosch Thibault</t>
  </si>
  <si>
    <t>Lechien Geoffrey</t>
  </si>
  <si>
    <t>Hulin Mathyas</t>
  </si>
  <si>
    <t>Allan Ingin</t>
  </si>
  <si>
    <t>Daniels Steven</t>
  </si>
  <si>
    <t>Dimitri Senden</t>
  </si>
  <si>
    <t>Fazai Nizar</t>
  </si>
  <si>
    <t>Romain Théatre</t>
  </si>
  <si>
    <t>Lucas Vercammen</t>
  </si>
  <si>
    <t>Erreur</t>
  </si>
  <si>
    <t>Raccordement avec ou sans ouverture (RACC-1)</t>
  </si>
  <si>
    <t>Pose et dépose de câbles de raccordement</t>
  </si>
  <si>
    <t>Devis incorect</t>
  </si>
  <si>
    <t>Pose et dépose de câbles supp en intérieur</t>
  </si>
  <si>
    <t>Patron</t>
  </si>
  <si>
    <t>Sol30</t>
  </si>
  <si>
    <t>Ns Telecom</t>
  </si>
  <si>
    <t>ATA</t>
  </si>
  <si>
    <t>BPS</t>
  </si>
  <si>
    <t>Fitel</t>
  </si>
  <si>
    <t>TTM Buisness</t>
  </si>
  <si>
    <t>Soluce Tel</t>
  </si>
  <si>
    <t>Project GROUP</t>
  </si>
  <si>
    <t>NR CONNECT</t>
  </si>
  <si>
    <t>ITELEC</t>
  </si>
  <si>
    <t>Faramineux</t>
  </si>
  <si>
    <t>Nolitel</t>
  </si>
  <si>
    <t>Si cable RACC cb m ?</t>
  </si>
  <si>
    <t>Si cable intérieur cb m ?</t>
  </si>
  <si>
    <t xml:space="preserve">Point cable intérieur  </t>
  </si>
  <si>
    <t>Point cable extérieur</t>
  </si>
  <si>
    <t>Point cable intérieur</t>
  </si>
  <si>
    <t>Cable RACC</t>
  </si>
  <si>
    <t>TSM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</si>
</sst>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2" fillId="0" borderId="1" xfId="0" applyFont="1" applyBorder="1"/>
    <xf numFmtId="0" fontId="0" fillId="2" borderId="0" xfId="0" applyFill="1"/>
    <xf numFmtId="0" fontId="0" fillId="0" borderId="2" xfId="0" applyBorder="1"/>
    <xf numFmtId="0" fontId="0" fillId="3" borderId="0" xfId="0" applyFill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3:K37"/>
  <sheetViews>
    <sheetView topLeftCell="C10" workbookViewId="0">
      <selection activeCell="D8" sqref="D8"/>
    </sheetView>
  </sheetViews>
  <sheetFormatPr baseColWidth="10" defaultColWidth="8.85546875" defaultRowHeight="15" x14ac:dyDescent="0.25"/>
  <cols>
    <col min="3" max="4" width="26.7109375" customWidth="1"/>
    <col min="5" max="5" width="14" customWidth="1"/>
    <col min="6" max="6" width="43.42578125" customWidth="1"/>
    <col min="7" max="7" width="43.28515625" customWidth="1"/>
    <col min="8" max="8" width="29.42578125" customWidth="1"/>
    <col min="9" max="9" width="26.5703125" customWidth="1"/>
    <col min="10" max="10" width="20.85546875" customWidth="1"/>
    <col min="11" max="11" width="24.28515625" customWidth="1"/>
  </cols>
  <sheetData>
    <row r="3" spans="3:11" ht="20.45" customHeight="1" x14ac:dyDescent="0.25">
      <c r="C3" s="12" t="s">
        <v>0</v>
      </c>
      <c r="D3" s="12" t="s">
        <v>1</v>
      </c>
      <c r="E3" s="13" t="s">
        <v>63</v>
      </c>
      <c r="F3" s="12" t="s">
        <v>2</v>
      </c>
      <c r="G3" s="12" t="s">
        <v>3</v>
      </c>
      <c r="H3" s="12" t="s">
        <v>4</v>
      </c>
      <c r="I3" s="12" t="s">
        <v>5</v>
      </c>
      <c r="J3" s="12" t="s">
        <v>76</v>
      </c>
      <c r="K3" s="12" t="s">
        <v>77</v>
      </c>
    </row>
    <row r="4" spans="3:11" x14ac:dyDescent="0.25">
      <c r="C4" s="3"/>
      <c r="D4" s="3"/>
      <c r="E4" s="5"/>
      <c r="F4" s="3"/>
      <c r="G4" s="3"/>
      <c r="H4" s="3"/>
      <c r="I4" s="3"/>
      <c r="J4" s="7"/>
      <c r="K4" s="7"/>
    </row>
    <row r="5" spans="3:11" x14ac:dyDescent="0.25">
      <c r="C5" s="1">
        <v>22337165</v>
      </c>
      <c r="D5" s="1" t="s">
        <v>9</v>
      </c>
      <c r="E5" s="2" t="s">
        <v>64</v>
      </c>
      <c r="F5" s="1" t="s">
        <v>61</v>
      </c>
      <c r="G5" s="1" t="s">
        <v>60</v>
      </c>
      <c r="H5" s="1"/>
      <c r="I5" s="1"/>
      <c r="J5" s="2">
        <v>30</v>
      </c>
      <c r="K5" s="2"/>
    </row>
    <row r="6" spans="3:11" x14ac:dyDescent="0.25">
      <c r="C6" s="1">
        <v>22336848</v>
      </c>
      <c r="D6" s="1" t="s">
        <v>38</v>
      </c>
      <c r="E6" s="2" t="s">
        <v>65</v>
      </c>
      <c r="F6" s="1" t="s">
        <v>59</v>
      </c>
      <c r="G6" s="1"/>
      <c r="H6" s="1"/>
      <c r="I6" s="1"/>
      <c r="J6" s="2"/>
      <c r="K6" s="2"/>
    </row>
    <row r="7" spans="3:11" x14ac:dyDescent="0.25">
      <c r="C7" s="1">
        <v>22331798</v>
      </c>
      <c r="D7" s="1" t="s">
        <v>38</v>
      </c>
      <c r="E7" s="2" t="s">
        <v>65</v>
      </c>
      <c r="F7" s="1" t="s">
        <v>59</v>
      </c>
      <c r="G7" s="1"/>
      <c r="H7" s="1"/>
      <c r="I7" s="1"/>
      <c r="J7" s="2"/>
      <c r="K7" s="2"/>
    </row>
    <row r="8" spans="3:11" x14ac:dyDescent="0.25">
      <c r="C8" s="1">
        <v>22141893</v>
      </c>
      <c r="D8" s="1" t="s">
        <v>9</v>
      </c>
      <c r="E8" s="2" t="s">
        <v>64</v>
      </c>
      <c r="F8" s="1" t="s">
        <v>59</v>
      </c>
      <c r="G8" s="1" t="s">
        <v>59</v>
      </c>
      <c r="H8" s="1"/>
      <c r="I8" s="1"/>
      <c r="J8" s="2"/>
      <c r="K8" s="2"/>
    </row>
    <row r="9" spans="3:11" x14ac:dyDescent="0.25">
      <c r="C9" s="1">
        <v>22336208</v>
      </c>
      <c r="D9" s="1" t="s">
        <v>56</v>
      </c>
      <c r="E9" s="2" t="s">
        <v>74</v>
      </c>
      <c r="F9" s="1" t="s">
        <v>60</v>
      </c>
      <c r="G9" s="1" t="s">
        <v>59</v>
      </c>
      <c r="H9" s="1"/>
      <c r="I9" s="1"/>
      <c r="J9" s="2">
        <v>10</v>
      </c>
      <c r="K9" s="2"/>
    </row>
    <row r="10" spans="3:11" x14ac:dyDescent="0.25">
      <c r="C10" s="1">
        <v>22330699</v>
      </c>
      <c r="D10" s="1" t="s">
        <v>49</v>
      </c>
      <c r="E10" s="2" t="s">
        <v>73</v>
      </c>
      <c r="F10" s="1" t="s">
        <v>60</v>
      </c>
      <c r="G10" s="1" t="s">
        <v>59</v>
      </c>
      <c r="H10" s="1"/>
      <c r="I10" s="1"/>
      <c r="J10" s="2">
        <v>10</v>
      </c>
      <c r="K10" s="2"/>
    </row>
    <row r="11" spans="3:11" x14ac:dyDescent="0.25">
      <c r="C11" s="1">
        <v>22337324</v>
      </c>
      <c r="D11" s="1" t="s">
        <v>54</v>
      </c>
      <c r="E11" s="2" t="s">
        <v>67</v>
      </c>
      <c r="F11" s="1" t="s">
        <v>62</v>
      </c>
      <c r="G11" s="1" t="s">
        <v>59</v>
      </c>
      <c r="H11" s="1"/>
      <c r="I11" s="1"/>
      <c r="J11" s="2">
        <v>40</v>
      </c>
      <c r="K11" s="2"/>
    </row>
    <row r="12" spans="3:11" x14ac:dyDescent="0.25">
      <c r="C12" s="1">
        <v>22337133</v>
      </c>
      <c r="D12" s="1" t="s">
        <v>8</v>
      </c>
      <c r="E12" s="2" t="s">
        <v>82</v>
      </c>
      <c r="F12" s="1" t="s">
        <v>60</v>
      </c>
      <c r="G12" s="1"/>
      <c r="H12" s="1"/>
      <c r="I12" s="1"/>
      <c r="J12" s="2">
        <v>30</v>
      </c>
      <c r="K12" s="2"/>
    </row>
    <row r="13" spans="3:11" x14ac:dyDescent="0.25">
      <c r="C13" s="1">
        <v>12569861</v>
      </c>
      <c r="D13" s="1" t="s">
        <v>29</v>
      </c>
      <c r="E13" s="2" t="s">
        <v>68</v>
      </c>
      <c r="F13" s="1" t="s">
        <v>60</v>
      </c>
      <c r="G13" s="1" t="s">
        <v>59</v>
      </c>
      <c r="H13" s="1"/>
      <c r="I13" s="1"/>
      <c r="J13" s="2">
        <v>20</v>
      </c>
      <c r="K13" s="2"/>
    </row>
    <row r="14" spans="3:11" x14ac:dyDescent="0.25">
      <c r="C14" s="1">
        <v>21948980</v>
      </c>
      <c r="D14" s="1" t="s">
        <v>26</v>
      </c>
      <c r="E14" s="2" t="s">
        <v>64</v>
      </c>
      <c r="F14" s="1" t="s">
        <v>59</v>
      </c>
      <c r="G14" s="1"/>
      <c r="H14" s="1"/>
      <c r="I14" s="1"/>
      <c r="J14" s="2"/>
      <c r="K14" s="2"/>
    </row>
    <row r="15" spans="3:11" x14ac:dyDescent="0.25">
      <c r="C15" s="1">
        <v>21927977</v>
      </c>
      <c r="D15" s="1" t="s">
        <v>37</v>
      </c>
      <c r="E15" s="2" t="s">
        <v>71</v>
      </c>
      <c r="F15" s="1" t="s">
        <v>60</v>
      </c>
      <c r="G15" s="1"/>
      <c r="H15" s="1"/>
      <c r="I15" s="1"/>
      <c r="J15" s="2">
        <v>25</v>
      </c>
      <c r="K15" s="2"/>
    </row>
    <row r="16" spans="3:11" x14ac:dyDescent="0.25">
      <c r="C16" s="1">
        <v>21470718</v>
      </c>
      <c r="D16" s="1" t="s">
        <v>27</v>
      </c>
      <c r="E16" s="2" t="s">
        <v>64</v>
      </c>
      <c r="F16" s="1" t="s">
        <v>59</v>
      </c>
      <c r="G16" s="1"/>
      <c r="H16" s="1"/>
      <c r="I16" s="1"/>
      <c r="J16" s="2"/>
      <c r="K16" s="2"/>
    </row>
    <row r="17" spans="3:11" x14ac:dyDescent="0.25">
      <c r="C17" s="1">
        <v>22331656</v>
      </c>
      <c r="D17" s="1" t="s">
        <v>42</v>
      </c>
      <c r="E17" s="2" t="s">
        <v>65</v>
      </c>
      <c r="F17" s="1" t="s">
        <v>59</v>
      </c>
      <c r="G17" s="1"/>
      <c r="H17" s="1"/>
      <c r="I17" s="1"/>
      <c r="J17" s="2"/>
      <c r="K17" s="2"/>
    </row>
    <row r="18" spans="3:11" x14ac:dyDescent="0.25">
      <c r="C18" s="1">
        <v>22187003</v>
      </c>
      <c r="D18" s="1" t="s">
        <v>49</v>
      </c>
      <c r="E18" s="2" t="s">
        <v>73</v>
      </c>
      <c r="F18" s="1" t="s">
        <v>60</v>
      </c>
      <c r="G18" s="1"/>
      <c r="H18" s="1"/>
      <c r="I18" s="1"/>
      <c r="J18" s="2">
        <v>15</v>
      </c>
      <c r="K18" s="2"/>
    </row>
    <row r="19" spans="3:11" x14ac:dyDescent="0.25">
      <c r="C19" s="1">
        <v>21946134</v>
      </c>
      <c r="D19" s="1" t="s">
        <v>49</v>
      </c>
      <c r="E19" s="2" t="s">
        <v>73</v>
      </c>
      <c r="F19" s="1" t="s">
        <v>59</v>
      </c>
      <c r="G19" s="1"/>
      <c r="H19" s="1"/>
      <c r="I19" s="1"/>
      <c r="J19" s="2"/>
      <c r="K19" s="2"/>
    </row>
    <row r="20" spans="3:11" x14ac:dyDescent="0.25">
      <c r="C20" s="1">
        <v>22210417</v>
      </c>
      <c r="D20" s="1" t="s">
        <v>42</v>
      </c>
      <c r="E20" s="2" t="s">
        <v>65</v>
      </c>
      <c r="F20" s="1" t="s">
        <v>59</v>
      </c>
      <c r="G20" s="1"/>
      <c r="H20" s="1"/>
      <c r="I20" s="1"/>
      <c r="J20" s="2"/>
      <c r="K20" s="2"/>
    </row>
    <row r="21" spans="3:11" x14ac:dyDescent="0.25">
      <c r="C21" s="1">
        <v>21289037</v>
      </c>
      <c r="D21" s="1" t="s">
        <v>22</v>
      </c>
      <c r="E21" s="2" t="s">
        <v>67</v>
      </c>
      <c r="F21" s="1" t="s">
        <v>60</v>
      </c>
      <c r="G21" s="1"/>
      <c r="H21" s="1"/>
      <c r="I21" s="1"/>
      <c r="J21" s="2">
        <v>15</v>
      </c>
      <c r="K21" s="2"/>
    </row>
    <row r="22" spans="3:11" x14ac:dyDescent="0.25">
      <c r="C22" s="1"/>
      <c r="D22" s="1"/>
      <c r="E22" s="2"/>
      <c r="F22" s="1"/>
      <c r="G22" s="1"/>
      <c r="H22" s="1"/>
      <c r="I22" s="1"/>
      <c r="J22" s="2"/>
      <c r="K22" s="2"/>
    </row>
    <row r="23" spans="3:11" x14ac:dyDescent="0.25">
      <c r="C23" s="1"/>
      <c r="D23" s="1"/>
      <c r="E23" s="2"/>
      <c r="F23" s="1"/>
      <c r="G23" s="1"/>
      <c r="H23" s="1"/>
      <c r="I23" s="1"/>
      <c r="J23" s="2"/>
      <c r="K23" s="2"/>
    </row>
    <row r="24" spans="3:11" x14ac:dyDescent="0.25">
      <c r="C24" s="1"/>
      <c r="D24" s="1"/>
      <c r="E24" s="2"/>
      <c r="F24" s="1"/>
      <c r="G24" s="1"/>
      <c r="H24" s="1"/>
      <c r="I24" s="1"/>
      <c r="J24" s="2"/>
      <c r="K24" s="2"/>
    </row>
    <row r="25" spans="3:11" x14ac:dyDescent="0.25">
      <c r="C25" s="1"/>
      <c r="D25" s="1"/>
      <c r="E25" s="2"/>
      <c r="F25" s="1"/>
      <c r="G25" s="1"/>
      <c r="H25" s="1"/>
      <c r="I25" s="1"/>
      <c r="J25" s="2"/>
      <c r="K25" s="2"/>
    </row>
    <row r="26" spans="3:11" x14ac:dyDescent="0.25">
      <c r="C26" s="1"/>
      <c r="D26" s="1"/>
      <c r="E26" s="2"/>
      <c r="F26" s="1"/>
      <c r="G26" s="1"/>
      <c r="H26" s="1"/>
      <c r="I26" s="1"/>
      <c r="J26" s="2"/>
      <c r="K26" s="2"/>
    </row>
    <row r="27" spans="3:11" x14ac:dyDescent="0.25">
      <c r="C27" s="1"/>
      <c r="D27" s="1"/>
      <c r="E27" s="2"/>
      <c r="F27" s="1"/>
      <c r="G27" s="1"/>
      <c r="H27" s="1"/>
      <c r="I27" s="1"/>
      <c r="J27" s="2"/>
      <c r="K27" s="2"/>
    </row>
    <row r="28" spans="3:11" x14ac:dyDescent="0.25">
      <c r="C28" s="1"/>
      <c r="D28" s="1"/>
      <c r="E28" s="2"/>
      <c r="F28" s="1"/>
      <c r="G28" s="1"/>
      <c r="H28" s="1"/>
      <c r="I28" s="1"/>
      <c r="J28" s="2"/>
      <c r="K28" s="2"/>
    </row>
    <row r="29" spans="3:11" x14ac:dyDescent="0.25">
      <c r="C29" s="1"/>
      <c r="D29" s="1"/>
      <c r="E29" s="2"/>
      <c r="F29" s="1"/>
      <c r="G29" s="1"/>
      <c r="H29" s="1"/>
      <c r="I29" s="1"/>
      <c r="J29" s="2"/>
      <c r="K29" s="2"/>
    </row>
    <row r="30" spans="3:11" x14ac:dyDescent="0.25">
      <c r="C30" s="1"/>
      <c r="D30" s="1"/>
      <c r="E30" s="2"/>
      <c r="F30" s="1"/>
      <c r="G30" s="1"/>
      <c r="H30" s="1"/>
      <c r="I30" s="1"/>
      <c r="J30" s="2"/>
      <c r="K30" s="2"/>
    </row>
    <row r="31" spans="3:11" x14ac:dyDescent="0.25">
      <c r="C31" s="1"/>
      <c r="D31" s="1"/>
      <c r="E31" s="2"/>
      <c r="F31" s="1"/>
      <c r="G31" s="1"/>
      <c r="H31" s="1"/>
      <c r="I31" s="1"/>
      <c r="J31" s="2"/>
      <c r="K31" s="2"/>
    </row>
    <row r="32" spans="3:11" x14ac:dyDescent="0.25">
      <c r="C32" s="1"/>
      <c r="D32" s="1"/>
      <c r="E32" s="2"/>
      <c r="F32" s="1"/>
      <c r="G32" s="1"/>
      <c r="H32" s="1"/>
      <c r="I32" s="1"/>
      <c r="J32" s="2"/>
      <c r="K32" s="2"/>
    </row>
    <row r="33" spans="3:11" x14ac:dyDescent="0.25">
      <c r="C33" s="1"/>
      <c r="D33" s="1"/>
      <c r="E33" s="2"/>
      <c r="F33" s="1"/>
      <c r="G33" s="1"/>
      <c r="H33" s="1"/>
      <c r="I33" s="1"/>
      <c r="J33" s="2"/>
      <c r="K33" s="2"/>
    </row>
    <row r="34" spans="3:11" x14ac:dyDescent="0.25">
      <c r="C34" s="1"/>
      <c r="D34" s="1"/>
      <c r="E34" s="2"/>
      <c r="F34" s="1"/>
      <c r="G34" s="1"/>
      <c r="H34" s="1"/>
      <c r="I34" s="1"/>
      <c r="J34" s="2"/>
      <c r="K34" s="2"/>
    </row>
    <row r="35" spans="3:11" x14ac:dyDescent="0.25">
      <c r="C35" s="1"/>
      <c r="D35" s="1"/>
      <c r="E35" s="2"/>
      <c r="F35" s="1"/>
      <c r="G35" s="1"/>
      <c r="H35" s="1"/>
      <c r="I35" s="1"/>
      <c r="J35" s="2"/>
      <c r="K35" s="2"/>
    </row>
    <row r="36" spans="3:11" x14ac:dyDescent="0.25">
      <c r="C36" s="1"/>
      <c r="D36" s="1"/>
      <c r="E36" s="2"/>
      <c r="F36" s="1"/>
      <c r="G36" s="1"/>
      <c r="H36" s="1"/>
      <c r="I36" s="1"/>
      <c r="J36" s="2"/>
      <c r="K36" s="2"/>
    </row>
    <row r="37" spans="3:11" x14ac:dyDescent="0.25">
      <c r="C37" s="1"/>
      <c r="D37" s="1"/>
      <c r="E37" s="2"/>
      <c r="F37" s="1"/>
      <c r="G37" s="1"/>
      <c r="H37" s="1"/>
      <c r="I37" s="1"/>
      <c r="J37" s="2"/>
      <c r="K37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EAD02ED-991B-4743-B902-2C64D05CF1A0}">
          <x14:formula1>
            <xm:f>Info!$C$6:$C$56</xm:f>
          </x14:formula1>
          <xm:sqref>D5:D37</xm:sqref>
        </x14:dataValidation>
        <x14:dataValidation type="list" allowBlank="1" showInputMessage="1" showErrorMessage="1" xr:uid="{BBD11A1E-2E30-4887-BD2B-92F591DC4032}">
          <x14:formula1>
            <xm:f>Info!$E$6:$E$9</xm:f>
          </x14:formula1>
          <xm:sqref>F5:I37</xm:sqref>
        </x14:dataValidation>
        <x14:dataValidation type="list" allowBlank="1" showInputMessage="1" showErrorMessage="1" xr:uid="{CAE0C09D-3ADE-42BF-BF64-1F7B59C6F651}">
          <x14:formula1>
            <xm:f>Info!$D$6:$D$26</xm:f>
          </x14:formula1>
          <xm:sqref>E5:E37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7E491-BA26-4401-A40F-06077518B2BD}">
  <sheetPr codeName="Feuil3"/>
  <dimension ref="C5:G56"/>
  <sheetViews>
    <sheetView workbookViewId="0">
      <selection activeCell="G6" sqref="G6"/>
    </sheetView>
  </sheetViews>
  <sheetFormatPr baseColWidth="10" defaultRowHeight="15" x14ac:dyDescent="0.25"/>
  <cols>
    <col min="3" max="3" width="29.5703125" customWidth="1"/>
    <col min="4" max="4" width="14.7109375" customWidth="1"/>
    <col min="5" max="5" width="46.42578125" customWidth="1"/>
    <col min="6" max="6" width="20.85546875" customWidth="1"/>
    <col min="7" max="7" width="19.28515625" customWidth="1"/>
  </cols>
  <sheetData>
    <row r="5" spans="3:7" x14ac:dyDescent="0.25">
      <c r="C5" s="1" t="s">
        <v>6</v>
      </c>
      <c r="D5" s="1" t="s">
        <v>63</v>
      </c>
      <c r="E5" s="6" t="s">
        <v>58</v>
      </c>
      <c r="F5" s="2" t="s">
        <v>78</v>
      </c>
      <c r="G5" s="2" t="s">
        <v>81</v>
      </c>
    </row>
    <row r="6" spans="3:7" x14ac:dyDescent="0.25">
      <c r="C6" s="4" t="s">
        <v>7</v>
      </c>
      <c r="D6" s="4" t="s">
        <v>64</v>
      </c>
      <c r="E6" s="2" t="s">
        <v>59</v>
      </c>
      <c r="F6" s="8">
        <v>0.03</v>
      </c>
      <c r="G6" s="1">
        <v>0.04</v>
      </c>
    </row>
    <row r="7" spans="3:7" x14ac:dyDescent="0.25">
      <c r="C7" s="4" t="s">
        <v>8</v>
      </c>
      <c r="D7" s="4" t="s">
        <v>65</v>
      </c>
      <c r="E7" s="2" t="s">
        <v>60</v>
      </c>
    </row>
    <row r="8" spans="3:7" x14ac:dyDescent="0.25">
      <c r="C8" s="4" t="s">
        <v>9</v>
      </c>
      <c r="D8" s="4" t="s">
        <v>66</v>
      </c>
      <c r="E8" s="2" t="s">
        <v>61</v>
      </c>
    </row>
    <row r="9" spans="3:7" x14ac:dyDescent="0.25">
      <c r="C9" s="4" t="s">
        <v>10</v>
      </c>
      <c r="D9" s="4" t="s">
        <v>67</v>
      </c>
      <c r="E9" s="2" t="s">
        <v>62</v>
      </c>
    </row>
    <row r="10" spans="3:7" x14ac:dyDescent="0.25">
      <c r="C10" s="4" t="s">
        <v>11</v>
      </c>
      <c r="D10" s="4" t="s">
        <v>68</v>
      </c>
    </row>
    <row r="11" spans="3:7" x14ac:dyDescent="0.25">
      <c r="C11" s="4" t="s">
        <v>12</v>
      </c>
      <c r="D11" s="4" t="s">
        <v>69</v>
      </c>
    </row>
    <row r="12" spans="3:7" x14ac:dyDescent="0.25">
      <c r="C12" s="4" t="s">
        <v>13</v>
      </c>
      <c r="D12" s="4" t="s">
        <v>70</v>
      </c>
    </row>
    <row r="13" spans="3:7" x14ac:dyDescent="0.25">
      <c r="C13" s="4" t="s">
        <v>14</v>
      </c>
      <c r="D13" s="4" t="s">
        <v>71</v>
      </c>
    </row>
    <row r="14" spans="3:7" x14ac:dyDescent="0.25">
      <c r="C14" s="4" t="s">
        <v>15</v>
      </c>
      <c r="D14" s="4" t="s">
        <v>72</v>
      </c>
    </row>
    <row r="15" spans="3:7" x14ac:dyDescent="0.25">
      <c r="C15" s="4" t="s">
        <v>16</v>
      </c>
      <c r="D15" s="4" t="s">
        <v>73</v>
      </c>
    </row>
    <row r="16" spans="3:7" x14ac:dyDescent="0.25">
      <c r="C16" s="4" t="s">
        <v>17</v>
      </c>
      <c r="D16" s="4" t="s">
        <v>74</v>
      </c>
    </row>
    <row r="17" spans="3:4" x14ac:dyDescent="0.25">
      <c r="C17" s="4" t="s">
        <v>18</v>
      </c>
      <c r="D17" s="4" t="s">
        <v>75</v>
      </c>
    </row>
    <row r="18" spans="3:4" x14ac:dyDescent="0.25">
      <c r="C18" s="4" t="s">
        <v>19</v>
      </c>
      <c r="D18" s="4" t="s">
        <v>82</v>
      </c>
    </row>
    <row r="19" spans="3:4" x14ac:dyDescent="0.25">
      <c r="C19" s="4" t="s">
        <v>20</v>
      </c>
    </row>
    <row r="20" spans="3:4" x14ac:dyDescent="0.25">
      <c r="C20" s="4" t="s">
        <v>21</v>
      </c>
    </row>
    <row r="21" spans="3:4" x14ac:dyDescent="0.25">
      <c r="C21" s="4" t="s">
        <v>22</v>
      </c>
    </row>
    <row r="22" spans="3:4" x14ac:dyDescent="0.25">
      <c r="C22" s="4" t="s">
        <v>23</v>
      </c>
    </row>
    <row r="23" spans="3:4" x14ac:dyDescent="0.25">
      <c r="C23" s="4" t="s">
        <v>24</v>
      </c>
    </row>
    <row r="24" spans="3:4" x14ac:dyDescent="0.25">
      <c r="C24" s="4" t="s">
        <v>25</v>
      </c>
    </row>
    <row r="25" spans="3:4" x14ac:dyDescent="0.25">
      <c r="C25" s="4" t="s">
        <v>26</v>
      </c>
    </row>
    <row r="26" spans="3:4" x14ac:dyDescent="0.25">
      <c r="C26" s="4" t="s">
        <v>27</v>
      </c>
    </row>
    <row r="27" spans="3:4" x14ac:dyDescent="0.25">
      <c r="C27" s="4" t="s">
        <v>28</v>
      </c>
    </row>
    <row r="28" spans="3:4" x14ac:dyDescent="0.25">
      <c r="C28" s="4" t="s">
        <v>29</v>
      </c>
    </row>
    <row r="29" spans="3:4" x14ac:dyDescent="0.25">
      <c r="C29" s="4" t="s">
        <v>30</v>
      </c>
    </row>
    <row r="30" spans="3:4" x14ac:dyDescent="0.25">
      <c r="C30" s="4" t="s">
        <v>31</v>
      </c>
    </row>
    <row r="31" spans="3:4" x14ac:dyDescent="0.25">
      <c r="C31" s="4" t="s">
        <v>32</v>
      </c>
    </row>
    <row r="32" spans="3:4" x14ac:dyDescent="0.25">
      <c r="C32" s="4" t="s">
        <v>33</v>
      </c>
    </row>
    <row r="33" spans="3:3" x14ac:dyDescent="0.25">
      <c r="C33" s="4" t="s">
        <v>34</v>
      </c>
    </row>
    <row r="34" spans="3:3" x14ac:dyDescent="0.25">
      <c r="C34" s="4" t="s">
        <v>35</v>
      </c>
    </row>
    <row r="35" spans="3:3" x14ac:dyDescent="0.25">
      <c r="C35" s="4" t="s">
        <v>36</v>
      </c>
    </row>
    <row r="36" spans="3:3" x14ac:dyDescent="0.25">
      <c r="C36" s="4" t="s">
        <v>37</v>
      </c>
    </row>
    <row r="37" spans="3:3" x14ac:dyDescent="0.25">
      <c r="C37" s="4" t="s">
        <v>38</v>
      </c>
    </row>
    <row r="38" spans="3:3" x14ac:dyDescent="0.25">
      <c r="C38" s="4" t="s">
        <v>39</v>
      </c>
    </row>
    <row r="39" spans="3:3" x14ac:dyDescent="0.25">
      <c r="C39" s="4" t="s">
        <v>40</v>
      </c>
    </row>
    <row r="40" spans="3:3" x14ac:dyDescent="0.25">
      <c r="C40" s="4" t="s">
        <v>41</v>
      </c>
    </row>
    <row r="41" spans="3:3" x14ac:dyDescent="0.25">
      <c r="C41" s="4" t="s">
        <v>42</v>
      </c>
    </row>
    <row r="42" spans="3:3" x14ac:dyDescent="0.25">
      <c r="C42" s="4" t="s">
        <v>43</v>
      </c>
    </row>
    <row r="43" spans="3:3" x14ac:dyDescent="0.25">
      <c r="C43" s="4" t="s">
        <v>44</v>
      </c>
    </row>
    <row r="44" spans="3:3" x14ac:dyDescent="0.25">
      <c r="C44" s="4" t="s">
        <v>45</v>
      </c>
    </row>
    <row r="45" spans="3:3" x14ac:dyDescent="0.25">
      <c r="C45" s="4" t="s">
        <v>46</v>
      </c>
    </row>
    <row r="46" spans="3:3" x14ac:dyDescent="0.25">
      <c r="C46" s="4" t="s">
        <v>47</v>
      </c>
    </row>
    <row r="47" spans="3:3" x14ac:dyDescent="0.25">
      <c r="C47" s="4" t="s">
        <v>48</v>
      </c>
    </row>
    <row r="48" spans="3:3" x14ac:dyDescent="0.25">
      <c r="C48" s="4" t="s">
        <v>49</v>
      </c>
    </row>
    <row r="49" spans="3:3" x14ac:dyDescent="0.25">
      <c r="C49" s="4" t="s">
        <v>50</v>
      </c>
    </row>
    <row r="50" spans="3:3" x14ac:dyDescent="0.25">
      <c r="C50" s="4" t="s">
        <v>51</v>
      </c>
    </row>
    <row r="51" spans="3:3" x14ac:dyDescent="0.25">
      <c r="C51" s="4" t="s">
        <v>52</v>
      </c>
    </row>
    <row r="52" spans="3:3" x14ac:dyDescent="0.25">
      <c r="C52" s="4" t="s">
        <v>53</v>
      </c>
    </row>
    <row r="53" spans="3:3" x14ac:dyDescent="0.25">
      <c r="C53" s="4" t="s">
        <v>54</v>
      </c>
    </row>
    <row r="54" spans="3:3" x14ac:dyDescent="0.25">
      <c r="C54" s="4" t="s">
        <v>55</v>
      </c>
    </row>
    <row r="55" spans="3:3" x14ac:dyDescent="0.25">
      <c r="C55" s="4" t="s">
        <v>56</v>
      </c>
    </row>
    <row r="56" spans="3:3" x14ac:dyDescent="0.25">
      <c r="C56" s="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C351-D51A-4FD6-B6A7-511E8B0E2C44}">
  <sheetPr codeName="Feuil4"/>
  <dimension ref="C3:I55"/>
  <sheetViews>
    <sheetView tabSelected="1" topLeftCell="A28" workbookViewId="0">
      <selection activeCell="I5" sqref="I5:I55"/>
    </sheetView>
  </sheetViews>
  <sheetFormatPr baseColWidth="10" defaultRowHeight="15" x14ac:dyDescent="0.25"/>
  <cols>
    <col min="3" max="3" width="29" style="9" customWidth="1"/>
    <col min="4" max="4" width="17.7109375" customWidth="1"/>
    <col min="5" max="5" width="42.7109375" customWidth="1"/>
    <col min="6" max="6" width="48.140625" customWidth="1"/>
    <col min="7" max="7" width="42.7109375" customWidth="1"/>
    <col min="8" max="9" width="23.5703125" customWidth="1"/>
  </cols>
  <sheetData>
    <row r="3" spans="3:9" ht="15.75" x14ac:dyDescent="0.25">
      <c r="C3" s="14" t="s">
        <v>1</v>
      </c>
      <c r="D3" s="14" t="s">
        <v>61</v>
      </c>
      <c r="E3" s="14" t="s">
        <v>60</v>
      </c>
      <c r="F3" s="14" t="s">
        <v>59</v>
      </c>
      <c r="G3" s="14" t="s">
        <v>62</v>
      </c>
      <c r="H3" s="14" t="s">
        <v>79</v>
      </c>
      <c r="I3" s="14" t="s">
        <v>80</v>
      </c>
    </row>
    <row r="4" spans="3:9" x14ac:dyDescent="0.25">
      <c r="C4" s="3"/>
      <c r="D4" s="11"/>
      <c r="E4" s="11"/>
      <c r="F4" s="11"/>
      <c r="G4" s="11"/>
      <c r="H4" s="11"/>
      <c r="I4" s="11"/>
    </row>
    <row r="5" spans="3:9" x14ac:dyDescent="0.25">
      <c r="C5" s="10" t="s">
        <v>7</v>
      </c>
      <c r="D5" s="2" cm="1">
        <f t="array" ref="D5">SUM(('Tableau 1'!$F$5:$I$37=Résultat!D$3)*('Tableau 1'!$D$5:$D$37=Résultat!$C5))</f>
        <v>0</v>
      </c>
      <c r="E5" s="2" cm="1">
        <f t="array" ref="E5">SUM(('Tableau 1'!$F$5:$I$37=Résultat!E$3)*('Tableau 1'!$D$5:$D$37=Résultat!$C5))</f>
        <v>0</v>
      </c>
      <c r="F5" s="2" cm="1">
        <f t="array" ref="F5">SUM(('Tableau 1'!$F$5:$I$37=Résultat!F$3)*('Tableau 1'!$D$5:$D$37=Résultat!$C5))</f>
        <v>0</v>
      </c>
      <c r="G5" s="2" cm="1">
        <f t="array" ref="G5">SUM(('Tableau 1'!$F$5:$I$37=Résultat!G$3)*('Tableau 1'!$D$5:$D$37=Résultat!$C5))</f>
        <v>0</v>
      </c>
      <c r="H5" s="2" cm="1">
        <f t="array" ref="H5">IFERROR(SUM(('Tableau 1'!$D$5:$D$37=Résultat!$C5)*'Tableau 1'!$J$5:$J$37)*Info!$G$6,"")</f>
        <v>0</v>
      </c>
      <c r="I5" s="2" cm="1">
        <f t="array" ref="I5">IFERROR(SUM(('Tableau 1'!$D$5:$D$37=Résultat!$C5)*'Tableau 1'!$K$5:$K$37)*Info!$G$6,"")</f>
        <v>0</v>
      </c>
    </row>
    <row r="6" spans="3:9" x14ac:dyDescent="0.25">
      <c r="C6" s="10" t="s">
        <v>8</v>
      </c>
      <c r="D6" s="2" cm="1">
        <f t="array" ref="D6">SUM(('Tableau 1'!$F$5:$I$37=Résultat!D$3)*('Tableau 1'!$D$5:$D$37=Résultat!$C6))</f>
        <v>0</v>
      </c>
      <c r="E6" s="2" cm="1">
        <f t="array" ref="E6">SUM(('Tableau 1'!$F$5:$I$37=Résultat!E$3)*('Tableau 1'!$D$5:$D$37=Résultat!$C6))</f>
        <v>1</v>
      </c>
      <c r="F6" s="2" cm="1">
        <f t="array" ref="F6">SUM(('Tableau 1'!$F$5:$I$37=Résultat!F$3)*('Tableau 1'!$D$5:$D$37=Résultat!$C6))</f>
        <v>0</v>
      </c>
      <c r="G6" s="2" cm="1">
        <f t="array" ref="G6">SUM(('Tableau 1'!$F$5:$I$37=Résultat!G$3)*('Tableau 1'!$D$5:$D$37=Résultat!$C6))</f>
        <v>0</v>
      </c>
      <c r="H6" s="2" cm="1">
        <f t="array" ref="H6">IFERROR(SUM(('Tableau 1'!$D$5:$D$37=Résultat!$C6)*'Tableau 1'!$J$5:$J$37)*Info!$G$6,"")</f>
        <v>1.2</v>
      </c>
      <c r="I6" s="2" cm="1">
        <f t="array" ref="I6">IFERROR(SUM(('Tableau 1'!$D$5:$D$37=Résultat!$C6)*'Tableau 1'!$K$5:$K$37)*Info!$G$6,"")</f>
        <v>0</v>
      </c>
    </row>
    <row r="7" spans="3:9" x14ac:dyDescent="0.25">
      <c r="C7" s="10" t="s">
        <v>9</v>
      </c>
      <c r="D7" s="2" cm="1">
        <f t="array" ref="D7">SUM(('Tableau 1'!$F$5:$I$37=Résultat!D$3)*('Tableau 1'!$D$5:$D$37=Résultat!$C7))</f>
        <v>1</v>
      </c>
      <c r="E7" s="2" cm="1">
        <f t="array" ref="E7">SUM(('Tableau 1'!$F$5:$I$37=Résultat!E$3)*('Tableau 1'!$D$5:$D$37=Résultat!$C7))</f>
        <v>1</v>
      </c>
      <c r="F7" s="2" cm="1">
        <f t="array" ref="F7">SUM(('Tableau 1'!$F$5:$I$37=Résultat!F$3)*('Tableau 1'!$D$5:$D$37=Résultat!$C7))</f>
        <v>2</v>
      </c>
      <c r="G7" s="2" cm="1">
        <f t="array" ref="G7">SUM(('Tableau 1'!$F$5:$I$37=Résultat!G$3)*('Tableau 1'!$D$5:$D$37=Résultat!$C7))</f>
        <v>0</v>
      </c>
      <c r="H7" s="2" cm="1">
        <f t="array" ref="H7">IFERROR(SUM(('Tableau 1'!$D$5:$D$37=Résultat!$C7)*'Tableau 1'!$J$5:$J$37)*Info!$G$6,"")</f>
        <v>1.2</v>
      </c>
      <c r="I7" s="2" cm="1">
        <f t="array" ref="I7">IFERROR(SUM(('Tableau 1'!$D$5:$D$37=Résultat!$C7)*'Tableau 1'!$K$5:$K$37)*Info!$G$6,"")</f>
        <v>0</v>
      </c>
    </row>
    <row r="8" spans="3:9" x14ac:dyDescent="0.25">
      <c r="C8" s="10" t="s">
        <v>10</v>
      </c>
      <c r="D8" s="2" cm="1">
        <f t="array" ref="D8">SUM(('Tableau 1'!$F$5:$I$37=Résultat!D$3)*('Tableau 1'!$D$5:$D$37=Résultat!$C8))</f>
        <v>0</v>
      </c>
      <c r="E8" s="2" cm="1">
        <f t="array" ref="E8">SUM(('Tableau 1'!$F$5:$I$37=Résultat!E$3)*('Tableau 1'!$D$5:$D$37=Résultat!$C8))</f>
        <v>0</v>
      </c>
      <c r="F8" s="2" cm="1">
        <f t="array" ref="F8">SUM(('Tableau 1'!$F$5:$I$37=Résultat!F$3)*('Tableau 1'!$D$5:$D$37=Résultat!$C8))</f>
        <v>0</v>
      </c>
      <c r="G8" s="2" cm="1">
        <f t="array" ref="G8">SUM(('Tableau 1'!$F$5:$I$37=Résultat!G$3)*('Tableau 1'!$D$5:$D$37=Résultat!$C8))</f>
        <v>0</v>
      </c>
      <c r="H8" s="2" cm="1">
        <f t="array" ref="H8">IFERROR(SUM(('Tableau 1'!$D$5:$D$37=Résultat!$C8)*'Tableau 1'!$J$5:$J$37)*Info!$G$6,"")</f>
        <v>0</v>
      </c>
      <c r="I8" s="2" cm="1">
        <f t="array" ref="I8">IFERROR(SUM(('Tableau 1'!$D$5:$D$37=Résultat!$C8)*'Tableau 1'!$K$5:$K$37)*Info!$G$6,"")</f>
        <v>0</v>
      </c>
    </row>
    <row r="9" spans="3:9" x14ac:dyDescent="0.25">
      <c r="C9" s="10" t="s">
        <v>11</v>
      </c>
      <c r="D9" s="2" cm="1">
        <f t="array" ref="D9">SUM(('Tableau 1'!$F$5:$I$37=Résultat!D$3)*('Tableau 1'!$D$5:$D$37=Résultat!$C9))</f>
        <v>0</v>
      </c>
      <c r="E9" s="2" cm="1">
        <f t="array" ref="E9">SUM(('Tableau 1'!$F$5:$I$37=Résultat!E$3)*('Tableau 1'!$D$5:$D$37=Résultat!$C9))</f>
        <v>0</v>
      </c>
      <c r="F9" s="2" cm="1">
        <f t="array" ref="F9">SUM(('Tableau 1'!$F$5:$I$37=Résultat!F$3)*('Tableau 1'!$D$5:$D$37=Résultat!$C9))</f>
        <v>0</v>
      </c>
      <c r="G9" s="2" cm="1">
        <f t="array" ref="G9">SUM(('Tableau 1'!$F$5:$I$37=Résultat!G$3)*('Tableau 1'!$D$5:$D$37=Résultat!$C9))</f>
        <v>0</v>
      </c>
      <c r="H9" s="2" cm="1">
        <f t="array" ref="H9">IFERROR(SUM(('Tableau 1'!$D$5:$D$37=Résultat!$C9)*'Tableau 1'!$J$5:$J$37)*Info!$G$6,"")</f>
        <v>0</v>
      </c>
      <c r="I9" s="2" cm="1">
        <f t="array" ref="I9">IFERROR(SUM(('Tableau 1'!$D$5:$D$37=Résultat!$C9)*'Tableau 1'!$K$5:$K$37)*Info!$G$6,"")</f>
        <v>0</v>
      </c>
    </row>
    <row r="10" spans="3:9" x14ac:dyDescent="0.25">
      <c r="C10" s="10" t="s">
        <v>12</v>
      </c>
      <c r="D10" s="2" cm="1">
        <f t="array" ref="D10">SUM(('Tableau 1'!$F$5:$I$37=Résultat!D$3)*('Tableau 1'!$D$5:$D$37=Résultat!$C10))</f>
        <v>0</v>
      </c>
      <c r="E10" s="2" cm="1">
        <f t="array" ref="E10">SUM(('Tableau 1'!$F$5:$I$37=Résultat!E$3)*('Tableau 1'!$D$5:$D$37=Résultat!$C10))</f>
        <v>0</v>
      </c>
      <c r="F10" s="2" cm="1">
        <f t="array" ref="F10">SUM(('Tableau 1'!$F$5:$I$37=Résultat!F$3)*('Tableau 1'!$D$5:$D$37=Résultat!$C10))</f>
        <v>0</v>
      </c>
      <c r="G10" s="2" cm="1">
        <f t="array" ref="G10">SUM(('Tableau 1'!$F$5:$I$37=Résultat!G$3)*('Tableau 1'!$D$5:$D$37=Résultat!$C10))</f>
        <v>0</v>
      </c>
      <c r="H10" s="2" cm="1">
        <f t="array" ref="H10">IFERROR(SUM(('Tableau 1'!$D$5:$D$37=Résultat!$C10)*'Tableau 1'!$J$5:$J$37)*Info!$G$6,"")</f>
        <v>0</v>
      </c>
      <c r="I10" s="2" cm="1">
        <f t="array" ref="I10">IFERROR(SUM(('Tableau 1'!$D$5:$D$37=Résultat!$C10)*'Tableau 1'!$K$5:$K$37)*Info!$G$6,"")</f>
        <v>0</v>
      </c>
    </row>
    <row r="11" spans="3:9" x14ac:dyDescent="0.25">
      <c r="C11" s="10" t="s">
        <v>13</v>
      </c>
      <c r="D11" s="2" cm="1">
        <f t="array" ref="D11">SUM(('Tableau 1'!$F$5:$I$37=Résultat!D$3)*('Tableau 1'!$D$5:$D$37=Résultat!$C11))</f>
        <v>0</v>
      </c>
      <c r="E11" s="2" cm="1">
        <f t="array" ref="E11">SUM(('Tableau 1'!$F$5:$I$37=Résultat!E$3)*('Tableau 1'!$D$5:$D$37=Résultat!$C11))</f>
        <v>0</v>
      </c>
      <c r="F11" s="2" cm="1">
        <f t="array" ref="F11">SUM(('Tableau 1'!$F$5:$I$37=Résultat!F$3)*('Tableau 1'!$D$5:$D$37=Résultat!$C11))</f>
        <v>0</v>
      </c>
      <c r="G11" s="2" cm="1">
        <f t="array" ref="G11">SUM(('Tableau 1'!$F$5:$I$37=Résultat!G$3)*('Tableau 1'!$D$5:$D$37=Résultat!$C11))</f>
        <v>0</v>
      </c>
      <c r="H11" s="2" cm="1">
        <f t="array" ref="H11">IFERROR(SUM(('Tableau 1'!$D$5:$D$37=Résultat!$C11)*'Tableau 1'!$J$5:$J$37)*Info!$G$6,"")</f>
        <v>0</v>
      </c>
      <c r="I11" s="2" cm="1">
        <f t="array" ref="I11">IFERROR(SUM(('Tableau 1'!$D$5:$D$37=Résultat!$C11)*'Tableau 1'!$K$5:$K$37)*Info!$G$6,"")</f>
        <v>0</v>
      </c>
    </row>
    <row r="12" spans="3:9" x14ac:dyDescent="0.25">
      <c r="C12" s="10" t="s">
        <v>14</v>
      </c>
      <c r="D12" s="2" cm="1">
        <f t="array" ref="D12">SUM(('Tableau 1'!$F$5:$I$37=Résultat!D$3)*('Tableau 1'!$D$5:$D$37=Résultat!$C12))</f>
        <v>0</v>
      </c>
      <c r="E12" s="2" cm="1">
        <f t="array" ref="E12">SUM(('Tableau 1'!$F$5:$I$37=Résultat!E$3)*('Tableau 1'!$D$5:$D$37=Résultat!$C12))</f>
        <v>0</v>
      </c>
      <c r="F12" s="2" cm="1">
        <f t="array" ref="F12">SUM(('Tableau 1'!$F$5:$I$37=Résultat!F$3)*('Tableau 1'!$D$5:$D$37=Résultat!$C12))</f>
        <v>0</v>
      </c>
      <c r="G12" s="2" cm="1">
        <f t="array" ref="G12">SUM(('Tableau 1'!$F$5:$I$37=Résultat!G$3)*('Tableau 1'!$D$5:$D$37=Résultat!$C12))</f>
        <v>0</v>
      </c>
      <c r="H12" s="2" cm="1">
        <f t="array" ref="H12">IFERROR(SUM(('Tableau 1'!$D$5:$D$37=Résultat!$C12)*'Tableau 1'!$J$5:$J$37)*Info!$G$6,"")</f>
        <v>0</v>
      </c>
      <c r="I12" s="2" cm="1">
        <f t="array" ref="I12">IFERROR(SUM(('Tableau 1'!$D$5:$D$37=Résultat!$C12)*'Tableau 1'!$K$5:$K$37)*Info!$G$6,"")</f>
        <v>0</v>
      </c>
    </row>
    <row r="13" spans="3:9" x14ac:dyDescent="0.25">
      <c r="C13" s="10" t="s">
        <v>15</v>
      </c>
      <c r="D13" s="2" cm="1">
        <f t="array" ref="D13">SUM(('Tableau 1'!$F$5:$I$37=Résultat!D$3)*('Tableau 1'!$D$5:$D$37=Résultat!$C13))</f>
        <v>0</v>
      </c>
      <c r="E13" s="2" cm="1">
        <f t="array" ref="E13">SUM(('Tableau 1'!$F$5:$I$37=Résultat!E$3)*('Tableau 1'!$D$5:$D$37=Résultat!$C13))</f>
        <v>0</v>
      </c>
      <c r="F13" s="2" cm="1">
        <f t="array" ref="F13">SUM(('Tableau 1'!$F$5:$I$37=Résultat!F$3)*('Tableau 1'!$D$5:$D$37=Résultat!$C13))</f>
        <v>0</v>
      </c>
      <c r="G13" s="2" cm="1">
        <f t="array" ref="G13">SUM(('Tableau 1'!$F$5:$I$37=Résultat!G$3)*('Tableau 1'!$D$5:$D$37=Résultat!$C13))</f>
        <v>0</v>
      </c>
      <c r="H13" s="2" cm="1">
        <f t="array" ref="H13">IFERROR(SUM(('Tableau 1'!$D$5:$D$37=Résultat!$C13)*'Tableau 1'!$J$5:$J$37)*Info!$G$6,"")</f>
        <v>0</v>
      </c>
      <c r="I13" s="2" cm="1">
        <f t="array" ref="I13">IFERROR(SUM(('Tableau 1'!$D$5:$D$37=Résultat!$C13)*'Tableau 1'!$K$5:$K$37)*Info!$G$6,"")</f>
        <v>0</v>
      </c>
    </row>
    <row r="14" spans="3:9" x14ac:dyDescent="0.25">
      <c r="C14" s="10" t="s">
        <v>16</v>
      </c>
      <c r="D14" s="2" cm="1">
        <f t="array" ref="D14">SUM(('Tableau 1'!$F$5:$I$37=Résultat!D$3)*('Tableau 1'!$D$5:$D$37=Résultat!$C14))</f>
        <v>0</v>
      </c>
      <c r="E14" s="2" cm="1">
        <f t="array" ref="E14">SUM(('Tableau 1'!$F$5:$I$37=Résultat!E$3)*('Tableau 1'!$D$5:$D$37=Résultat!$C14))</f>
        <v>0</v>
      </c>
      <c r="F14" s="2" cm="1">
        <f t="array" ref="F14">SUM(('Tableau 1'!$F$5:$I$37=Résultat!F$3)*('Tableau 1'!$D$5:$D$37=Résultat!$C14))</f>
        <v>0</v>
      </c>
      <c r="G14" s="2" cm="1">
        <f t="array" ref="G14">SUM(('Tableau 1'!$F$5:$I$37=Résultat!G$3)*('Tableau 1'!$D$5:$D$37=Résultat!$C14))</f>
        <v>0</v>
      </c>
      <c r="H14" s="2" cm="1">
        <f t="array" ref="H14">IFERROR(SUM(('Tableau 1'!$D$5:$D$37=Résultat!$C14)*'Tableau 1'!$J$5:$J$37)*Info!$G$6,"")</f>
        <v>0</v>
      </c>
      <c r="I14" s="2" cm="1">
        <f t="array" ref="I14">IFERROR(SUM(('Tableau 1'!$D$5:$D$37=Résultat!$C14)*'Tableau 1'!$K$5:$K$37)*Info!$G$6,"")</f>
        <v>0</v>
      </c>
    </row>
    <row r="15" spans="3:9" x14ac:dyDescent="0.25">
      <c r="C15" s="10" t="s">
        <v>17</v>
      </c>
      <c r="D15" s="2" cm="1">
        <f t="array" ref="D15">SUM(('Tableau 1'!$F$5:$I$37=Résultat!D$3)*('Tableau 1'!$D$5:$D$37=Résultat!$C15))</f>
        <v>0</v>
      </c>
      <c r="E15" s="2" cm="1">
        <f t="array" ref="E15">SUM(('Tableau 1'!$F$5:$I$37=Résultat!E$3)*('Tableau 1'!$D$5:$D$37=Résultat!$C15))</f>
        <v>0</v>
      </c>
      <c r="F15" s="2" cm="1">
        <f t="array" ref="F15">SUM(('Tableau 1'!$F$5:$I$37=Résultat!F$3)*('Tableau 1'!$D$5:$D$37=Résultat!$C15))</f>
        <v>0</v>
      </c>
      <c r="G15" s="2" cm="1">
        <f t="array" ref="G15">SUM(('Tableau 1'!$F$5:$I$37=Résultat!G$3)*('Tableau 1'!$D$5:$D$37=Résultat!$C15))</f>
        <v>0</v>
      </c>
      <c r="H15" s="2" cm="1">
        <f t="array" ref="H15">IFERROR(SUM(('Tableau 1'!$D$5:$D$37=Résultat!$C15)*'Tableau 1'!$J$5:$J$37)*Info!$G$6,"")</f>
        <v>0</v>
      </c>
      <c r="I15" s="2" cm="1">
        <f t="array" ref="I15">IFERROR(SUM(('Tableau 1'!$D$5:$D$37=Résultat!$C15)*'Tableau 1'!$K$5:$K$37)*Info!$G$6,"")</f>
        <v>0</v>
      </c>
    </row>
    <row r="16" spans="3:9" x14ac:dyDescent="0.25">
      <c r="C16" s="10" t="s">
        <v>18</v>
      </c>
      <c r="D16" s="2" cm="1">
        <f t="array" ref="D16">SUM(('Tableau 1'!$F$5:$I$37=Résultat!D$3)*('Tableau 1'!$D$5:$D$37=Résultat!$C16))</f>
        <v>0</v>
      </c>
      <c r="E16" s="2" cm="1">
        <f t="array" ref="E16">SUM(('Tableau 1'!$F$5:$I$37=Résultat!E$3)*('Tableau 1'!$D$5:$D$37=Résultat!$C16))</f>
        <v>0</v>
      </c>
      <c r="F16" s="2" cm="1">
        <f t="array" ref="F16">SUM(('Tableau 1'!$F$5:$I$37=Résultat!F$3)*('Tableau 1'!$D$5:$D$37=Résultat!$C16))</f>
        <v>0</v>
      </c>
      <c r="G16" s="2" cm="1">
        <f t="array" ref="G16">SUM(('Tableau 1'!$F$5:$I$37=Résultat!G$3)*('Tableau 1'!$D$5:$D$37=Résultat!$C16))</f>
        <v>0</v>
      </c>
      <c r="H16" s="2" cm="1">
        <f t="array" ref="H16">IFERROR(SUM(('Tableau 1'!$D$5:$D$37=Résultat!$C16)*'Tableau 1'!$J$5:$J$37)*Info!$G$6,"")</f>
        <v>0</v>
      </c>
      <c r="I16" s="2" cm="1">
        <f t="array" ref="I16">IFERROR(SUM(('Tableau 1'!$D$5:$D$37=Résultat!$C16)*'Tableau 1'!$K$5:$K$37)*Info!$G$6,"")</f>
        <v>0</v>
      </c>
    </row>
    <row r="17" spans="3:9" x14ac:dyDescent="0.25">
      <c r="C17" s="10" t="s">
        <v>19</v>
      </c>
      <c r="D17" s="2" cm="1">
        <f t="array" ref="D17">SUM(('Tableau 1'!$F$5:$I$37=Résultat!D$3)*('Tableau 1'!$D$5:$D$37=Résultat!$C17))</f>
        <v>0</v>
      </c>
      <c r="E17" s="2" cm="1">
        <f t="array" ref="E17">SUM(('Tableau 1'!$F$5:$I$37=Résultat!E$3)*('Tableau 1'!$D$5:$D$37=Résultat!$C17))</f>
        <v>0</v>
      </c>
      <c r="F17" s="2" cm="1">
        <f t="array" ref="F17">SUM(('Tableau 1'!$F$5:$I$37=Résultat!F$3)*('Tableau 1'!$D$5:$D$37=Résultat!$C17))</f>
        <v>0</v>
      </c>
      <c r="G17" s="2" cm="1">
        <f t="array" ref="G17">SUM(('Tableau 1'!$F$5:$I$37=Résultat!G$3)*('Tableau 1'!$D$5:$D$37=Résultat!$C17))</f>
        <v>0</v>
      </c>
      <c r="H17" s="2" cm="1">
        <f t="array" ref="H17">IFERROR(SUM(('Tableau 1'!$D$5:$D$37=Résultat!$C17)*'Tableau 1'!$J$5:$J$37)*Info!$G$6,"")</f>
        <v>0</v>
      </c>
      <c r="I17" s="2" cm="1">
        <f t="array" ref="I17">IFERROR(SUM(('Tableau 1'!$D$5:$D$37=Résultat!$C17)*'Tableau 1'!$K$5:$K$37)*Info!$G$6,"")</f>
        <v>0</v>
      </c>
    </row>
    <row r="18" spans="3:9" x14ac:dyDescent="0.25">
      <c r="C18" s="10" t="s">
        <v>20</v>
      </c>
      <c r="D18" s="2" cm="1">
        <f t="array" ref="D18">SUM(('Tableau 1'!$F$5:$I$37=Résultat!D$3)*('Tableau 1'!$D$5:$D$37=Résultat!$C18))</f>
        <v>0</v>
      </c>
      <c r="E18" s="2" cm="1">
        <f t="array" ref="E18">SUM(('Tableau 1'!$F$5:$I$37=Résultat!E$3)*('Tableau 1'!$D$5:$D$37=Résultat!$C18))</f>
        <v>0</v>
      </c>
      <c r="F18" s="2" cm="1">
        <f t="array" ref="F18">SUM(('Tableau 1'!$F$5:$I$37=Résultat!F$3)*('Tableau 1'!$D$5:$D$37=Résultat!$C18))</f>
        <v>0</v>
      </c>
      <c r="G18" s="2" cm="1">
        <f t="array" ref="G18">SUM(('Tableau 1'!$F$5:$I$37=Résultat!G$3)*('Tableau 1'!$D$5:$D$37=Résultat!$C18))</f>
        <v>0</v>
      </c>
      <c r="H18" s="2" cm="1">
        <f t="array" ref="H18">IFERROR(SUM(('Tableau 1'!$D$5:$D$37=Résultat!$C18)*'Tableau 1'!$J$5:$J$37)*Info!$G$6,"")</f>
        <v>0</v>
      </c>
      <c r="I18" s="2" cm="1">
        <f t="array" ref="I18">IFERROR(SUM(('Tableau 1'!$D$5:$D$37=Résultat!$C18)*'Tableau 1'!$K$5:$K$37)*Info!$G$6,"")</f>
        <v>0</v>
      </c>
    </row>
    <row r="19" spans="3:9" x14ac:dyDescent="0.25">
      <c r="C19" s="10" t="s">
        <v>21</v>
      </c>
      <c r="D19" s="2" cm="1">
        <f t="array" ref="D19">SUM(('Tableau 1'!$F$5:$I$37=Résultat!D$3)*('Tableau 1'!$D$5:$D$37=Résultat!$C19))</f>
        <v>0</v>
      </c>
      <c r="E19" s="2" cm="1">
        <f t="array" ref="E19">SUM(('Tableau 1'!$F$5:$I$37=Résultat!E$3)*('Tableau 1'!$D$5:$D$37=Résultat!$C19))</f>
        <v>0</v>
      </c>
      <c r="F19" s="2" cm="1">
        <f t="array" ref="F19">SUM(('Tableau 1'!$F$5:$I$37=Résultat!F$3)*('Tableau 1'!$D$5:$D$37=Résultat!$C19))</f>
        <v>0</v>
      </c>
      <c r="G19" s="2" cm="1">
        <f t="array" ref="G19">SUM(('Tableau 1'!$F$5:$I$37=Résultat!G$3)*('Tableau 1'!$D$5:$D$37=Résultat!$C19))</f>
        <v>0</v>
      </c>
      <c r="H19" s="2" cm="1">
        <f t="array" ref="H19">IFERROR(SUM(('Tableau 1'!$D$5:$D$37=Résultat!$C19)*'Tableau 1'!$J$5:$J$37)*Info!$G$6,"")</f>
        <v>0</v>
      </c>
      <c r="I19" s="2" cm="1">
        <f t="array" ref="I19">IFERROR(SUM(('Tableau 1'!$D$5:$D$37=Résultat!$C19)*'Tableau 1'!$K$5:$K$37)*Info!$G$6,"")</f>
        <v>0</v>
      </c>
    </row>
    <row r="20" spans="3:9" x14ac:dyDescent="0.25">
      <c r="C20" s="10" t="s">
        <v>22</v>
      </c>
      <c r="D20" s="2" cm="1">
        <f t="array" ref="D20">SUM(('Tableau 1'!$F$5:$I$37=Résultat!D$3)*('Tableau 1'!$D$5:$D$37=Résultat!$C20))</f>
        <v>0</v>
      </c>
      <c r="E20" s="2" cm="1">
        <f t="array" ref="E20">SUM(('Tableau 1'!$F$5:$I$37=Résultat!E$3)*('Tableau 1'!$D$5:$D$37=Résultat!$C20))</f>
        <v>1</v>
      </c>
      <c r="F20" s="2" cm="1">
        <f t="array" ref="F20">SUM(('Tableau 1'!$F$5:$I$37=Résultat!F$3)*('Tableau 1'!$D$5:$D$37=Résultat!$C20))</f>
        <v>0</v>
      </c>
      <c r="G20" s="2" cm="1">
        <f t="array" ref="G20">SUM(('Tableau 1'!$F$5:$I$37=Résultat!G$3)*('Tableau 1'!$D$5:$D$37=Résultat!$C20))</f>
        <v>0</v>
      </c>
      <c r="H20" s="2" cm="1">
        <f t="array" ref="H20">IFERROR(SUM(('Tableau 1'!$D$5:$D$37=Résultat!$C20)*'Tableau 1'!$J$5:$J$37)*Info!$G$6,"")</f>
        <v>0.6</v>
      </c>
      <c r="I20" s="2" cm="1">
        <f t="array" ref="I20">IFERROR(SUM(('Tableau 1'!$D$5:$D$37=Résultat!$C20)*'Tableau 1'!$K$5:$K$37)*Info!$G$6,"")</f>
        <v>0</v>
      </c>
    </row>
    <row r="21" spans="3:9" x14ac:dyDescent="0.25">
      <c r="C21" s="10" t="s">
        <v>23</v>
      </c>
      <c r="D21" s="2" cm="1">
        <f t="array" ref="D21">SUM(('Tableau 1'!$F$5:$I$37=Résultat!D$3)*('Tableau 1'!$D$5:$D$37=Résultat!$C21))</f>
        <v>0</v>
      </c>
      <c r="E21" s="2" cm="1">
        <f t="array" ref="E21">SUM(('Tableau 1'!$F$5:$I$37=Résultat!E$3)*('Tableau 1'!$D$5:$D$37=Résultat!$C21))</f>
        <v>0</v>
      </c>
      <c r="F21" s="2" cm="1">
        <f t="array" ref="F21">SUM(('Tableau 1'!$F$5:$I$37=Résultat!F$3)*('Tableau 1'!$D$5:$D$37=Résultat!$C21))</f>
        <v>0</v>
      </c>
      <c r="G21" s="2" cm="1">
        <f t="array" ref="G21">SUM(('Tableau 1'!$F$5:$I$37=Résultat!G$3)*('Tableau 1'!$D$5:$D$37=Résultat!$C21))</f>
        <v>0</v>
      </c>
      <c r="H21" s="2" cm="1">
        <f t="array" ref="H21">IFERROR(SUM(('Tableau 1'!$D$5:$D$37=Résultat!$C21)*'Tableau 1'!$J$5:$J$37)*Info!$G$6,"")</f>
        <v>0</v>
      </c>
      <c r="I21" s="2" cm="1">
        <f t="array" ref="I21">IFERROR(SUM(('Tableau 1'!$D$5:$D$37=Résultat!$C21)*'Tableau 1'!$K$5:$K$37)*Info!$G$6,"")</f>
        <v>0</v>
      </c>
    </row>
    <row r="22" spans="3:9" x14ac:dyDescent="0.25">
      <c r="C22" s="10" t="s">
        <v>24</v>
      </c>
      <c r="D22" s="2" cm="1">
        <f t="array" ref="D22">SUM(('Tableau 1'!$F$5:$I$37=Résultat!D$3)*('Tableau 1'!$D$5:$D$37=Résultat!$C22))</f>
        <v>0</v>
      </c>
      <c r="E22" s="2" cm="1">
        <f t="array" ref="E22">SUM(('Tableau 1'!$F$5:$I$37=Résultat!E$3)*('Tableau 1'!$D$5:$D$37=Résultat!$C22))</f>
        <v>0</v>
      </c>
      <c r="F22" s="2" cm="1">
        <f t="array" ref="F22">SUM(('Tableau 1'!$F$5:$I$37=Résultat!F$3)*('Tableau 1'!$D$5:$D$37=Résultat!$C22))</f>
        <v>0</v>
      </c>
      <c r="G22" s="2" cm="1">
        <f t="array" ref="G22">SUM(('Tableau 1'!$F$5:$I$37=Résultat!G$3)*('Tableau 1'!$D$5:$D$37=Résultat!$C22))</f>
        <v>0</v>
      </c>
      <c r="H22" s="2" cm="1">
        <f t="array" ref="H22">IFERROR(SUM(('Tableau 1'!$D$5:$D$37=Résultat!$C22)*'Tableau 1'!$J$5:$J$37)*Info!$G$6,"")</f>
        <v>0</v>
      </c>
      <c r="I22" s="2" cm="1">
        <f t="array" ref="I22">IFERROR(SUM(('Tableau 1'!$D$5:$D$37=Résultat!$C22)*'Tableau 1'!$K$5:$K$37)*Info!$G$6,"")</f>
        <v>0</v>
      </c>
    </row>
    <row r="23" spans="3:9" x14ac:dyDescent="0.25">
      <c r="C23" s="10" t="s">
        <v>25</v>
      </c>
      <c r="D23" s="2" cm="1">
        <f t="array" ref="D23">SUM(('Tableau 1'!$F$5:$I$37=Résultat!D$3)*('Tableau 1'!$D$5:$D$37=Résultat!$C23))</f>
        <v>0</v>
      </c>
      <c r="E23" s="2" cm="1">
        <f t="array" ref="E23">SUM(('Tableau 1'!$F$5:$I$37=Résultat!E$3)*('Tableau 1'!$D$5:$D$37=Résultat!$C23))</f>
        <v>0</v>
      </c>
      <c r="F23" s="2" cm="1">
        <f t="array" ref="F23">SUM(('Tableau 1'!$F$5:$I$37=Résultat!F$3)*('Tableau 1'!$D$5:$D$37=Résultat!$C23))</f>
        <v>0</v>
      </c>
      <c r="G23" s="2" cm="1">
        <f t="array" ref="G23">SUM(('Tableau 1'!$F$5:$I$37=Résultat!G$3)*('Tableau 1'!$D$5:$D$37=Résultat!$C23))</f>
        <v>0</v>
      </c>
      <c r="H23" s="2" cm="1">
        <f t="array" ref="H23">IFERROR(SUM(('Tableau 1'!$D$5:$D$37=Résultat!$C23)*'Tableau 1'!$J$5:$J$37)*Info!$G$6,"")</f>
        <v>0</v>
      </c>
      <c r="I23" s="2" cm="1">
        <f t="array" ref="I23">IFERROR(SUM(('Tableau 1'!$D$5:$D$37=Résultat!$C23)*'Tableau 1'!$K$5:$K$37)*Info!$G$6,"")</f>
        <v>0</v>
      </c>
    </row>
    <row r="24" spans="3:9" x14ac:dyDescent="0.25">
      <c r="C24" s="10" t="s">
        <v>26</v>
      </c>
      <c r="D24" s="2" cm="1">
        <f t="array" ref="D24">SUM(('Tableau 1'!$F$5:$I$37=Résultat!D$3)*('Tableau 1'!$D$5:$D$37=Résultat!$C24))</f>
        <v>0</v>
      </c>
      <c r="E24" s="2" cm="1">
        <f t="array" ref="E24">SUM(('Tableau 1'!$F$5:$I$37=Résultat!E$3)*('Tableau 1'!$D$5:$D$37=Résultat!$C24))</f>
        <v>0</v>
      </c>
      <c r="F24" s="2" cm="1">
        <f t="array" ref="F24">SUM(('Tableau 1'!$F$5:$I$37=Résultat!F$3)*('Tableau 1'!$D$5:$D$37=Résultat!$C24))</f>
        <v>1</v>
      </c>
      <c r="G24" s="2" cm="1">
        <f t="array" ref="G24">SUM(('Tableau 1'!$F$5:$I$37=Résultat!G$3)*('Tableau 1'!$D$5:$D$37=Résultat!$C24))</f>
        <v>0</v>
      </c>
      <c r="H24" s="2" cm="1">
        <f t="array" ref="H24">IFERROR(SUM(('Tableau 1'!$D$5:$D$37=Résultat!$C24)*'Tableau 1'!$J$5:$J$37)*Info!$G$6,"")</f>
        <v>0</v>
      </c>
      <c r="I24" s="2" cm="1">
        <f t="array" ref="I24">IFERROR(SUM(('Tableau 1'!$D$5:$D$37=Résultat!$C24)*'Tableau 1'!$K$5:$K$37)*Info!$G$6,"")</f>
        <v>0</v>
      </c>
    </row>
    <row r="25" spans="3:9" x14ac:dyDescent="0.25">
      <c r="C25" s="10" t="s">
        <v>27</v>
      </c>
      <c r="D25" s="2" cm="1">
        <f t="array" ref="D25">SUM(('Tableau 1'!$F$5:$I$37=Résultat!D$3)*('Tableau 1'!$D$5:$D$37=Résultat!$C25))</f>
        <v>0</v>
      </c>
      <c r="E25" s="2" cm="1">
        <f t="array" ref="E25">SUM(('Tableau 1'!$F$5:$I$37=Résultat!E$3)*('Tableau 1'!$D$5:$D$37=Résultat!$C25))</f>
        <v>0</v>
      </c>
      <c r="F25" s="2" cm="1">
        <f t="array" ref="F25">SUM(('Tableau 1'!$F$5:$I$37=Résultat!F$3)*('Tableau 1'!$D$5:$D$37=Résultat!$C25))</f>
        <v>1</v>
      </c>
      <c r="G25" s="2" cm="1">
        <f t="array" ref="G25">SUM(('Tableau 1'!$F$5:$I$37=Résultat!G$3)*('Tableau 1'!$D$5:$D$37=Résultat!$C25))</f>
        <v>0</v>
      </c>
      <c r="H25" s="2" cm="1">
        <f t="array" ref="H25">IFERROR(SUM(('Tableau 1'!$D$5:$D$37=Résultat!$C25)*'Tableau 1'!$J$5:$J$37)*Info!$G$6,"")</f>
        <v>0</v>
      </c>
      <c r="I25" s="2" cm="1">
        <f t="array" ref="I25">IFERROR(SUM(('Tableau 1'!$D$5:$D$37=Résultat!$C25)*'Tableau 1'!$K$5:$K$37)*Info!$G$6,"")</f>
        <v>0</v>
      </c>
    </row>
    <row r="26" spans="3:9" x14ac:dyDescent="0.25">
      <c r="C26" s="10" t="s">
        <v>28</v>
      </c>
      <c r="D26" s="2" cm="1">
        <f t="array" ref="D26">SUM(('Tableau 1'!$F$5:$I$37=Résultat!D$3)*('Tableau 1'!$D$5:$D$37=Résultat!$C26))</f>
        <v>0</v>
      </c>
      <c r="E26" s="2" cm="1">
        <f t="array" ref="E26">SUM(('Tableau 1'!$F$5:$I$37=Résultat!E$3)*('Tableau 1'!$D$5:$D$37=Résultat!$C26))</f>
        <v>0</v>
      </c>
      <c r="F26" s="2" cm="1">
        <f t="array" ref="F26">SUM(('Tableau 1'!$F$5:$I$37=Résultat!F$3)*('Tableau 1'!$D$5:$D$37=Résultat!$C26))</f>
        <v>0</v>
      </c>
      <c r="G26" s="2" cm="1">
        <f t="array" ref="G26">SUM(('Tableau 1'!$F$5:$I$37=Résultat!G$3)*('Tableau 1'!$D$5:$D$37=Résultat!$C26))</f>
        <v>0</v>
      </c>
      <c r="H26" s="2" cm="1">
        <f t="array" ref="H26">IFERROR(SUM(('Tableau 1'!$D$5:$D$37=Résultat!$C26)*'Tableau 1'!$J$5:$J$37)*Info!$G$6,"")</f>
        <v>0</v>
      </c>
      <c r="I26" s="2" cm="1">
        <f t="array" ref="I26">IFERROR(SUM(('Tableau 1'!$D$5:$D$37=Résultat!$C26)*'Tableau 1'!$K$5:$K$37)*Info!$G$6,"")</f>
        <v>0</v>
      </c>
    </row>
    <row r="27" spans="3:9" x14ac:dyDescent="0.25">
      <c r="C27" s="10" t="s">
        <v>29</v>
      </c>
      <c r="D27" s="2" cm="1">
        <f t="array" ref="D27">SUM(('Tableau 1'!$F$5:$I$37=Résultat!D$3)*('Tableau 1'!$D$5:$D$37=Résultat!$C27))</f>
        <v>0</v>
      </c>
      <c r="E27" s="2" cm="1">
        <f t="array" ref="E27">SUM(('Tableau 1'!$F$5:$I$37=Résultat!E$3)*('Tableau 1'!$D$5:$D$37=Résultat!$C27))</f>
        <v>1</v>
      </c>
      <c r="F27" s="2" cm="1">
        <f t="array" ref="F27">SUM(('Tableau 1'!$F$5:$I$37=Résultat!F$3)*('Tableau 1'!$D$5:$D$37=Résultat!$C27))</f>
        <v>1</v>
      </c>
      <c r="G27" s="2" cm="1">
        <f t="array" ref="G27">SUM(('Tableau 1'!$F$5:$I$37=Résultat!G$3)*('Tableau 1'!$D$5:$D$37=Résultat!$C27))</f>
        <v>0</v>
      </c>
      <c r="H27" s="2" cm="1">
        <f t="array" ref="H27">IFERROR(SUM(('Tableau 1'!$D$5:$D$37=Résultat!$C27)*'Tableau 1'!$J$5:$J$37)*Info!$G$6,"")</f>
        <v>0.8</v>
      </c>
      <c r="I27" s="2" cm="1">
        <f t="array" ref="I27">IFERROR(SUM(('Tableau 1'!$D$5:$D$37=Résultat!$C27)*'Tableau 1'!$K$5:$K$37)*Info!$G$6,"")</f>
        <v>0</v>
      </c>
    </row>
    <row r="28" spans="3:9" x14ac:dyDescent="0.25">
      <c r="C28" s="10" t="s">
        <v>30</v>
      </c>
      <c r="D28" s="2" cm="1">
        <f t="array" ref="D28">SUM(('Tableau 1'!$F$5:$I$37=Résultat!D$3)*('Tableau 1'!$D$5:$D$37=Résultat!$C28))</f>
        <v>0</v>
      </c>
      <c r="E28" s="2" cm="1">
        <f t="array" ref="E28">SUM(('Tableau 1'!$F$5:$I$37=Résultat!E$3)*('Tableau 1'!$D$5:$D$37=Résultat!$C28))</f>
        <v>0</v>
      </c>
      <c r="F28" s="2" cm="1">
        <f t="array" ref="F28">SUM(('Tableau 1'!$F$5:$I$37=Résultat!F$3)*('Tableau 1'!$D$5:$D$37=Résultat!$C28))</f>
        <v>0</v>
      </c>
      <c r="G28" s="2" cm="1">
        <f t="array" ref="G28">SUM(('Tableau 1'!$F$5:$I$37=Résultat!G$3)*('Tableau 1'!$D$5:$D$37=Résultat!$C28))</f>
        <v>0</v>
      </c>
      <c r="H28" s="2" cm="1">
        <f t="array" ref="H28">IFERROR(SUM(('Tableau 1'!$D$5:$D$37=Résultat!$C28)*'Tableau 1'!$J$5:$J$37)*Info!$G$6,"")</f>
        <v>0</v>
      </c>
      <c r="I28" s="2" cm="1">
        <f t="array" ref="I28">IFERROR(SUM(('Tableau 1'!$D$5:$D$37=Résultat!$C28)*'Tableau 1'!$K$5:$K$37)*Info!$G$6,"")</f>
        <v>0</v>
      </c>
    </row>
    <row r="29" spans="3:9" x14ac:dyDescent="0.25">
      <c r="C29" s="10" t="s">
        <v>31</v>
      </c>
      <c r="D29" s="2" cm="1">
        <f t="array" ref="D29">SUM(('Tableau 1'!$F$5:$I$37=Résultat!D$3)*('Tableau 1'!$D$5:$D$37=Résultat!$C29))</f>
        <v>0</v>
      </c>
      <c r="E29" s="2" cm="1">
        <f t="array" ref="E29">SUM(('Tableau 1'!$F$5:$I$37=Résultat!E$3)*('Tableau 1'!$D$5:$D$37=Résultat!$C29))</f>
        <v>0</v>
      </c>
      <c r="F29" s="2" cm="1">
        <f t="array" ref="F29">SUM(('Tableau 1'!$F$5:$I$37=Résultat!F$3)*('Tableau 1'!$D$5:$D$37=Résultat!$C29))</f>
        <v>0</v>
      </c>
      <c r="G29" s="2" cm="1">
        <f t="array" ref="G29">SUM(('Tableau 1'!$F$5:$I$37=Résultat!G$3)*('Tableau 1'!$D$5:$D$37=Résultat!$C29))</f>
        <v>0</v>
      </c>
      <c r="H29" s="2" cm="1">
        <f t="array" ref="H29">IFERROR(SUM(('Tableau 1'!$D$5:$D$37=Résultat!$C29)*'Tableau 1'!$J$5:$J$37)*Info!$G$6,"")</f>
        <v>0</v>
      </c>
      <c r="I29" s="2" cm="1">
        <f t="array" ref="I29">IFERROR(SUM(('Tableau 1'!$D$5:$D$37=Résultat!$C29)*'Tableau 1'!$K$5:$K$37)*Info!$G$6,"")</f>
        <v>0</v>
      </c>
    </row>
    <row r="30" spans="3:9" x14ac:dyDescent="0.25">
      <c r="C30" s="10" t="s">
        <v>32</v>
      </c>
      <c r="D30" s="2" cm="1">
        <f t="array" ref="D30">SUM(('Tableau 1'!$F$5:$I$37=Résultat!D$3)*('Tableau 1'!$D$5:$D$37=Résultat!$C30))</f>
        <v>0</v>
      </c>
      <c r="E30" s="2" cm="1">
        <f t="array" ref="E30">SUM(('Tableau 1'!$F$5:$I$37=Résultat!E$3)*('Tableau 1'!$D$5:$D$37=Résultat!$C30))</f>
        <v>0</v>
      </c>
      <c r="F30" s="2" cm="1">
        <f t="array" ref="F30">SUM(('Tableau 1'!$F$5:$I$37=Résultat!F$3)*('Tableau 1'!$D$5:$D$37=Résultat!$C30))</f>
        <v>0</v>
      </c>
      <c r="G30" s="2" cm="1">
        <f t="array" ref="G30">SUM(('Tableau 1'!$F$5:$I$37=Résultat!G$3)*('Tableau 1'!$D$5:$D$37=Résultat!$C30))</f>
        <v>0</v>
      </c>
      <c r="H30" s="2" cm="1">
        <f t="array" ref="H30">IFERROR(SUM(('Tableau 1'!$D$5:$D$37=Résultat!$C30)*'Tableau 1'!$J$5:$J$37)*Info!$G$6,"")</f>
        <v>0</v>
      </c>
      <c r="I30" s="2" cm="1">
        <f t="array" ref="I30">IFERROR(SUM(('Tableau 1'!$D$5:$D$37=Résultat!$C30)*'Tableau 1'!$K$5:$K$37)*Info!$G$6,"")</f>
        <v>0</v>
      </c>
    </row>
    <row r="31" spans="3:9" x14ac:dyDescent="0.25">
      <c r="C31" s="10" t="s">
        <v>33</v>
      </c>
      <c r="D31" s="2" cm="1">
        <f t="array" ref="D31">SUM(('Tableau 1'!$F$5:$I$37=Résultat!D$3)*('Tableau 1'!$D$5:$D$37=Résultat!$C31))</f>
        <v>0</v>
      </c>
      <c r="E31" s="2" cm="1">
        <f t="array" ref="E31">SUM(('Tableau 1'!$F$5:$I$37=Résultat!E$3)*('Tableau 1'!$D$5:$D$37=Résultat!$C31))</f>
        <v>0</v>
      </c>
      <c r="F31" s="2" cm="1">
        <f t="array" ref="F31">SUM(('Tableau 1'!$F$5:$I$37=Résultat!F$3)*('Tableau 1'!$D$5:$D$37=Résultat!$C31))</f>
        <v>0</v>
      </c>
      <c r="G31" s="2" cm="1">
        <f t="array" ref="G31">SUM(('Tableau 1'!$F$5:$I$37=Résultat!G$3)*('Tableau 1'!$D$5:$D$37=Résultat!$C31))</f>
        <v>0</v>
      </c>
      <c r="H31" s="2" cm="1">
        <f t="array" ref="H31">IFERROR(SUM(('Tableau 1'!$D$5:$D$37=Résultat!$C31)*'Tableau 1'!$J$5:$J$37)*Info!$G$6,"")</f>
        <v>0</v>
      </c>
      <c r="I31" s="2" cm="1">
        <f t="array" ref="I31">IFERROR(SUM(('Tableau 1'!$D$5:$D$37=Résultat!$C31)*'Tableau 1'!$K$5:$K$37)*Info!$G$6,"")</f>
        <v>0</v>
      </c>
    </row>
    <row r="32" spans="3:9" x14ac:dyDescent="0.25">
      <c r="C32" s="10" t="s">
        <v>34</v>
      </c>
      <c r="D32" s="2" cm="1">
        <f t="array" ref="D32">SUM(('Tableau 1'!$F$5:$I$37=Résultat!D$3)*('Tableau 1'!$D$5:$D$37=Résultat!$C32))</f>
        <v>0</v>
      </c>
      <c r="E32" s="2" cm="1">
        <f t="array" ref="E32">SUM(('Tableau 1'!$F$5:$I$37=Résultat!E$3)*('Tableau 1'!$D$5:$D$37=Résultat!$C32))</f>
        <v>0</v>
      </c>
      <c r="F32" s="2" cm="1">
        <f t="array" ref="F32">SUM(('Tableau 1'!$F$5:$I$37=Résultat!F$3)*('Tableau 1'!$D$5:$D$37=Résultat!$C32))</f>
        <v>0</v>
      </c>
      <c r="G32" s="2" cm="1">
        <f t="array" ref="G32">SUM(('Tableau 1'!$F$5:$I$37=Résultat!G$3)*('Tableau 1'!$D$5:$D$37=Résultat!$C32))</f>
        <v>0</v>
      </c>
      <c r="H32" s="2" cm="1">
        <f t="array" ref="H32">IFERROR(SUM(('Tableau 1'!$D$5:$D$37=Résultat!$C32)*'Tableau 1'!$J$5:$J$37)*Info!$G$6,"")</f>
        <v>0</v>
      </c>
      <c r="I32" s="2" cm="1">
        <f t="array" ref="I32">IFERROR(SUM(('Tableau 1'!$D$5:$D$37=Résultat!$C32)*'Tableau 1'!$K$5:$K$37)*Info!$G$6,"")</f>
        <v>0</v>
      </c>
    </row>
    <row r="33" spans="3:9" x14ac:dyDescent="0.25">
      <c r="C33" s="10" t="s">
        <v>35</v>
      </c>
      <c r="D33" s="2" cm="1">
        <f t="array" ref="D33">SUM(('Tableau 1'!$F$5:$I$37=Résultat!D$3)*('Tableau 1'!$D$5:$D$37=Résultat!$C33))</f>
        <v>0</v>
      </c>
      <c r="E33" s="2" cm="1">
        <f t="array" ref="E33">SUM(('Tableau 1'!$F$5:$I$37=Résultat!E$3)*('Tableau 1'!$D$5:$D$37=Résultat!$C33))</f>
        <v>0</v>
      </c>
      <c r="F33" s="2" cm="1">
        <f t="array" ref="F33">SUM(('Tableau 1'!$F$5:$I$37=Résultat!F$3)*('Tableau 1'!$D$5:$D$37=Résultat!$C33))</f>
        <v>0</v>
      </c>
      <c r="G33" s="2" cm="1">
        <f t="array" ref="G33">SUM(('Tableau 1'!$F$5:$I$37=Résultat!G$3)*('Tableau 1'!$D$5:$D$37=Résultat!$C33))</f>
        <v>0</v>
      </c>
      <c r="H33" s="2" cm="1">
        <f t="array" ref="H33">IFERROR(SUM(('Tableau 1'!$D$5:$D$37=Résultat!$C33)*'Tableau 1'!$J$5:$J$37)*Info!$G$6,"")</f>
        <v>0</v>
      </c>
      <c r="I33" s="2" cm="1">
        <f t="array" ref="I33">IFERROR(SUM(('Tableau 1'!$D$5:$D$37=Résultat!$C33)*'Tableau 1'!$K$5:$K$37)*Info!$G$6,"")</f>
        <v>0</v>
      </c>
    </row>
    <row r="34" spans="3:9" x14ac:dyDescent="0.25">
      <c r="C34" s="10" t="s">
        <v>36</v>
      </c>
      <c r="D34" s="2" cm="1">
        <f t="array" ref="D34">SUM(('Tableau 1'!$F$5:$I$37=Résultat!D$3)*('Tableau 1'!$D$5:$D$37=Résultat!$C34))</f>
        <v>0</v>
      </c>
      <c r="E34" s="2" cm="1">
        <f t="array" ref="E34">SUM(('Tableau 1'!$F$5:$I$37=Résultat!E$3)*('Tableau 1'!$D$5:$D$37=Résultat!$C34))</f>
        <v>0</v>
      </c>
      <c r="F34" s="2" cm="1">
        <f t="array" ref="F34">SUM(('Tableau 1'!$F$5:$I$37=Résultat!F$3)*('Tableau 1'!$D$5:$D$37=Résultat!$C34))</f>
        <v>0</v>
      </c>
      <c r="G34" s="2" cm="1">
        <f t="array" ref="G34">SUM(('Tableau 1'!$F$5:$I$37=Résultat!G$3)*('Tableau 1'!$D$5:$D$37=Résultat!$C34))</f>
        <v>0</v>
      </c>
      <c r="H34" s="2" cm="1">
        <f t="array" ref="H34">IFERROR(SUM(('Tableau 1'!$D$5:$D$37=Résultat!$C34)*'Tableau 1'!$J$5:$J$37)*Info!$G$6,"")</f>
        <v>0</v>
      </c>
      <c r="I34" s="2" cm="1">
        <f t="array" ref="I34">IFERROR(SUM(('Tableau 1'!$D$5:$D$37=Résultat!$C34)*'Tableau 1'!$K$5:$K$37)*Info!$G$6,"")</f>
        <v>0</v>
      </c>
    </row>
    <row r="35" spans="3:9" x14ac:dyDescent="0.25">
      <c r="C35" s="10" t="s">
        <v>37</v>
      </c>
      <c r="D35" s="2" cm="1">
        <f t="array" ref="D35">SUM(('Tableau 1'!$F$5:$I$37=Résultat!D$3)*('Tableau 1'!$D$5:$D$37=Résultat!$C35))</f>
        <v>0</v>
      </c>
      <c r="E35" s="2" cm="1">
        <f t="array" ref="E35">SUM(('Tableau 1'!$F$5:$I$37=Résultat!E$3)*('Tableau 1'!$D$5:$D$37=Résultat!$C35))</f>
        <v>1</v>
      </c>
      <c r="F35" s="2" cm="1">
        <f t="array" ref="F35">SUM(('Tableau 1'!$F$5:$I$37=Résultat!F$3)*('Tableau 1'!$D$5:$D$37=Résultat!$C35))</f>
        <v>0</v>
      </c>
      <c r="G35" s="2" cm="1">
        <f t="array" ref="G35">SUM(('Tableau 1'!$F$5:$I$37=Résultat!G$3)*('Tableau 1'!$D$5:$D$37=Résultat!$C35))</f>
        <v>0</v>
      </c>
      <c r="H35" s="2" cm="1">
        <f t="array" ref="H35">IFERROR(SUM(('Tableau 1'!$D$5:$D$37=Résultat!$C35)*'Tableau 1'!$J$5:$J$37)*Info!$G$6,"")</f>
        <v>1</v>
      </c>
      <c r="I35" s="2" cm="1">
        <f t="array" ref="I35">IFERROR(SUM(('Tableau 1'!$D$5:$D$37=Résultat!$C35)*'Tableau 1'!$K$5:$K$37)*Info!$G$6,"")</f>
        <v>0</v>
      </c>
    </row>
    <row r="36" spans="3:9" x14ac:dyDescent="0.25">
      <c r="C36" s="10" t="s">
        <v>38</v>
      </c>
      <c r="D36" s="2" cm="1">
        <f t="array" ref="D36">SUM(('Tableau 1'!$F$5:$I$37=Résultat!D$3)*('Tableau 1'!$D$5:$D$37=Résultat!$C36))</f>
        <v>0</v>
      </c>
      <c r="E36" s="2" cm="1">
        <f t="array" ref="E36">SUM(('Tableau 1'!$F$5:$I$37=Résultat!E$3)*('Tableau 1'!$D$5:$D$37=Résultat!$C36))</f>
        <v>0</v>
      </c>
      <c r="F36" s="2" cm="1">
        <f t="array" ref="F36">SUM(('Tableau 1'!$F$5:$I$37=Résultat!F$3)*('Tableau 1'!$D$5:$D$37=Résultat!$C36))</f>
        <v>2</v>
      </c>
      <c r="G36" s="2" cm="1">
        <f t="array" ref="G36">SUM(('Tableau 1'!$F$5:$I$37=Résultat!G$3)*('Tableau 1'!$D$5:$D$37=Résultat!$C36))</f>
        <v>0</v>
      </c>
      <c r="H36" s="2" cm="1">
        <f t="array" ref="H36">IFERROR(SUM(('Tableau 1'!$D$5:$D$37=Résultat!$C36)*'Tableau 1'!$J$5:$J$37)*Info!$G$6,"")</f>
        <v>0</v>
      </c>
      <c r="I36" s="2" cm="1">
        <f t="array" ref="I36">IFERROR(SUM(('Tableau 1'!$D$5:$D$37=Résultat!$C36)*'Tableau 1'!$K$5:$K$37)*Info!$G$6,"")</f>
        <v>0</v>
      </c>
    </row>
    <row r="37" spans="3:9" x14ac:dyDescent="0.25">
      <c r="C37" s="10" t="s">
        <v>39</v>
      </c>
      <c r="D37" s="2" cm="1">
        <f t="array" ref="D37">SUM(('Tableau 1'!$F$5:$I$37=Résultat!D$3)*('Tableau 1'!$D$5:$D$37=Résultat!$C37))</f>
        <v>0</v>
      </c>
      <c r="E37" s="2" cm="1">
        <f t="array" ref="E37">SUM(('Tableau 1'!$F$5:$I$37=Résultat!E$3)*('Tableau 1'!$D$5:$D$37=Résultat!$C37))</f>
        <v>0</v>
      </c>
      <c r="F37" s="2" cm="1">
        <f t="array" ref="F37">SUM(('Tableau 1'!$F$5:$I$37=Résultat!F$3)*('Tableau 1'!$D$5:$D$37=Résultat!$C37))</f>
        <v>0</v>
      </c>
      <c r="G37" s="2" cm="1">
        <f t="array" ref="G37">SUM(('Tableau 1'!$F$5:$I$37=Résultat!G$3)*('Tableau 1'!$D$5:$D$37=Résultat!$C37))</f>
        <v>0</v>
      </c>
      <c r="H37" s="2" cm="1">
        <f t="array" ref="H37">IFERROR(SUM(('Tableau 1'!$D$5:$D$37=Résultat!$C37)*'Tableau 1'!$J$5:$J$37)*Info!$G$6,"")</f>
        <v>0</v>
      </c>
      <c r="I37" s="2" cm="1">
        <f t="array" ref="I37">IFERROR(SUM(('Tableau 1'!$D$5:$D$37=Résultat!$C37)*'Tableau 1'!$K$5:$K$37)*Info!$G$6,"")</f>
        <v>0</v>
      </c>
    </row>
    <row r="38" spans="3:9" x14ac:dyDescent="0.25">
      <c r="C38" s="10" t="s">
        <v>40</v>
      </c>
      <c r="D38" s="2" cm="1">
        <f t="array" ref="D38">SUM(('Tableau 1'!$F$5:$I$37=Résultat!D$3)*('Tableau 1'!$D$5:$D$37=Résultat!$C38))</f>
        <v>0</v>
      </c>
      <c r="E38" s="2" cm="1">
        <f t="array" ref="E38">SUM(('Tableau 1'!$F$5:$I$37=Résultat!E$3)*('Tableau 1'!$D$5:$D$37=Résultat!$C38))</f>
        <v>0</v>
      </c>
      <c r="F38" s="2" cm="1">
        <f t="array" ref="F38">SUM(('Tableau 1'!$F$5:$I$37=Résultat!F$3)*('Tableau 1'!$D$5:$D$37=Résultat!$C38))</f>
        <v>0</v>
      </c>
      <c r="G38" s="2" cm="1">
        <f t="array" ref="G38">SUM(('Tableau 1'!$F$5:$I$37=Résultat!G$3)*('Tableau 1'!$D$5:$D$37=Résultat!$C38))</f>
        <v>0</v>
      </c>
      <c r="H38" s="2" cm="1">
        <f t="array" ref="H38">IFERROR(SUM(('Tableau 1'!$D$5:$D$37=Résultat!$C38)*'Tableau 1'!$J$5:$J$37)*Info!$G$6,"")</f>
        <v>0</v>
      </c>
      <c r="I38" s="2" cm="1">
        <f t="array" ref="I38">IFERROR(SUM(('Tableau 1'!$D$5:$D$37=Résultat!$C38)*'Tableau 1'!$K$5:$K$37)*Info!$G$6,"")</f>
        <v>0</v>
      </c>
    </row>
    <row r="39" spans="3:9" x14ac:dyDescent="0.25">
      <c r="C39" s="10" t="s">
        <v>41</v>
      </c>
      <c r="D39" s="2" cm="1">
        <f t="array" ref="D39">SUM(('Tableau 1'!$F$5:$I$37=Résultat!D$3)*('Tableau 1'!$D$5:$D$37=Résultat!$C39))</f>
        <v>0</v>
      </c>
      <c r="E39" s="2" cm="1">
        <f t="array" ref="E39">SUM(('Tableau 1'!$F$5:$I$37=Résultat!E$3)*('Tableau 1'!$D$5:$D$37=Résultat!$C39))</f>
        <v>0</v>
      </c>
      <c r="F39" s="2" cm="1">
        <f t="array" ref="F39">SUM(('Tableau 1'!$F$5:$I$37=Résultat!F$3)*('Tableau 1'!$D$5:$D$37=Résultat!$C39))</f>
        <v>0</v>
      </c>
      <c r="G39" s="2" cm="1">
        <f t="array" ref="G39">SUM(('Tableau 1'!$F$5:$I$37=Résultat!G$3)*('Tableau 1'!$D$5:$D$37=Résultat!$C39))</f>
        <v>0</v>
      </c>
      <c r="H39" s="2" cm="1">
        <f t="array" ref="H39">IFERROR(SUM(('Tableau 1'!$D$5:$D$37=Résultat!$C39)*'Tableau 1'!$J$5:$J$37)*Info!$G$6,"")</f>
        <v>0</v>
      </c>
      <c r="I39" s="2" cm="1">
        <f t="array" ref="I39">IFERROR(SUM(('Tableau 1'!$D$5:$D$37=Résultat!$C39)*'Tableau 1'!$K$5:$K$37)*Info!$G$6,"")</f>
        <v>0</v>
      </c>
    </row>
    <row r="40" spans="3:9" x14ac:dyDescent="0.25">
      <c r="C40" s="10" t="s">
        <v>42</v>
      </c>
      <c r="D40" s="2" cm="1">
        <f t="array" ref="D40">SUM(('Tableau 1'!$F$5:$I$37=Résultat!D$3)*('Tableau 1'!$D$5:$D$37=Résultat!$C40))</f>
        <v>0</v>
      </c>
      <c r="E40" s="2" cm="1">
        <f t="array" ref="E40">SUM(('Tableau 1'!$F$5:$I$37=Résultat!E$3)*('Tableau 1'!$D$5:$D$37=Résultat!$C40))</f>
        <v>0</v>
      </c>
      <c r="F40" s="2" cm="1">
        <f t="array" ref="F40">SUM(('Tableau 1'!$F$5:$I$37=Résultat!F$3)*('Tableau 1'!$D$5:$D$37=Résultat!$C40))</f>
        <v>2</v>
      </c>
      <c r="G40" s="2" cm="1">
        <f t="array" ref="G40">SUM(('Tableau 1'!$F$5:$I$37=Résultat!G$3)*('Tableau 1'!$D$5:$D$37=Résultat!$C40))</f>
        <v>0</v>
      </c>
      <c r="H40" s="2" cm="1">
        <f t="array" ref="H40">IFERROR(SUM(('Tableau 1'!$D$5:$D$37=Résultat!$C40)*'Tableau 1'!$J$5:$J$37)*Info!$G$6,"")</f>
        <v>0</v>
      </c>
      <c r="I40" s="2" cm="1">
        <f t="array" ref="I40">IFERROR(SUM(('Tableau 1'!$D$5:$D$37=Résultat!$C40)*'Tableau 1'!$K$5:$K$37)*Info!$G$6,"")</f>
        <v>0</v>
      </c>
    </row>
    <row r="41" spans="3:9" x14ac:dyDescent="0.25">
      <c r="C41" s="10" t="s">
        <v>43</v>
      </c>
      <c r="D41" s="2" cm="1">
        <f t="array" ref="D41">SUM(('Tableau 1'!$F$5:$I$37=Résultat!D$3)*('Tableau 1'!$D$5:$D$37=Résultat!$C41))</f>
        <v>0</v>
      </c>
      <c r="E41" s="2" cm="1">
        <f t="array" ref="E41">SUM(('Tableau 1'!$F$5:$I$37=Résultat!E$3)*('Tableau 1'!$D$5:$D$37=Résultat!$C41))</f>
        <v>0</v>
      </c>
      <c r="F41" s="2" cm="1">
        <f t="array" ref="F41">SUM(('Tableau 1'!$F$5:$I$37=Résultat!F$3)*('Tableau 1'!$D$5:$D$37=Résultat!$C41))</f>
        <v>0</v>
      </c>
      <c r="G41" s="2" cm="1">
        <f t="array" ref="G41">SUM(('Tableau 1'!$F$5:$I$37=Résultat!G$3)*('Tableau 1'!$D$5:$D$37=Résultat!$C41))</f>
        <v>0</v>
      </c>
      <c r="H41" s="2" cm="1">
        <f t="array" ref="H41">IFERROR(SUM(('Tableau 1'!$D$5:$D$37=Résultat!$C41)*'Tableau 1'!$J$5:$J$37)*Info!$G$6,"")</f>
        <v>0</v>
      </c>
      <c r="I41" s="2" cm="1">
        <f t="array" ref="I41">IFERROR(SUM(('Tableau 1'!$D$5:$D$37=Résultat!$C41)*'Tableau 1'!$K$5:$K$37)*Info!$G$6,"")</f>
        <v>0</v>
      </c>
    </row>
    <row r="42" spans="3:9" x14ac:dyDescent="0.25">
      <c r="C42" s="10" t="s">
        <v>44</v>
      </c>
      <c r="D42" s="2" cm="1">
        <f t="array" ref="D42">SUM(('Tableau 1'!$F$5:$I$37=Résultat!D$3)*('Tableau 1'!$D$5:$D$37=Résultat!$C42))</f>
        <v>0</v>
      </c>
      <c r="E42" s="2" cm="1">
        <f t="array" ref="E42">SUM(('Tableau 1'!$F$5:$I$37=Résultat!E$3)*('Tableau 1'!$D$5:$D$37=Résultat!$C42))</f>
        <v>0</v>
      </c>
      <c r="F42" s="2" cm="1">
        <f t="array" ref="F42">SUM(('Tableau 1'!$F$5:$I$37=Résultat!F$3)*('Tableau 1'!$D$5:$D$37=Résultat!$C42))</f>
        <v>0</v>
      </c>
      <c r="G42" s="2" cm="1">
        <f t="array" ref="G42">SUM(('Tableau 1'!$F$5:$I$37=Résultat!G$3)*('Tableau 1'!$D$5:$D$37=Résultat!$C42))</f>
        <v>0</v>
      </c>
      <c r="H42" s="2" cm="1">
        <f t="array" ref="H42">IFERROR(SUM(('Tableau 1'!$D$5:$D$37=Résultat!$C42)*'Tableau 1'!$J$5:$J$37)*Info!$G$6,"")</f>
        <v>0</v>
      </c>
      <c r="I42" s="2" cm="1">
        <f t="array" ref="I42">IFERROR(SUM(('Tableau 1'!$D$5:$D$37=Résultat!$C42)*'Tableau 1'!$K$5:$K$37)*Info!$G$6,"")</f>
        <v>0</v>
      </c>
    </row>
    <row r="43" spans="3:9" x14ac:dyDescent="0.25">
      <c r="C43" s="10" t="s">
        <v>45</v>
      </c>
      <c r="D43" s="2" cm="1">
        <f t="array" ref="D43">SUM(('Tableau 1'!$F$5:$I$37=Résultat!D$3)*('Tableau 1'!$D$5:$D$37=Résultat!$C43))</f>
        <v>0</v>
      </c>
      <c r="E43" s="2" cm="1">
        <f t="array" ref="E43">SUM(('Tableau 1'!$F$5:$I$37=Résultat!E$3)*('Tableau 1'!$D$5:$D$37=Résultat!$C43))</f>
        <v>0</v>
      </c>
      <c r="F43" s="2" cm="1">
        <f t="array" ref="F43">SUM(('Tableau 1'!$F$5:$I$37=Résultat!F$3)*('Tableau 1'!$D$5:$D$37=Résultat!$C43))</f>
        <v>0</v>
      </c>
      <c r="G43" s="2" cm="1">
        <f t="array" ref="G43">SUM(('Tableau 1'!$F$5:$I$37=Résultat!G$3)*('Tableau 1'!$D$5:$D$37=Résultat!$C43))</f>
        <v>0</v>
      </c>
      <c r="H43" s="2" cm="1">
        <f t="array" ref="H43">IFERROR(SUM(('Tableau 1'!$D$5:$D$37=Résultat!$C43)*'Tableau 1'!$J$5:$J$37)*Info!$G$6,"")</f>
        <v>0</v>
      </c>
      <c r="I43" s="2" cm="1">
        <f t="array" ref="I43">IFERROR(SUM(('Tableau 1'!$D$5:$D$37=Résultat!$C43)*'Tableau 1'!$K$5:$K$37)*Info!$G$6,"")</f>
        <v>0</v>
      </c>
    </row>
    <row r="44" spans="3:9" x14ac:dyDescent="0.25">
      <c r="C44" s="10" t="s">
        <v>46</v>
      </c>
      <c r="D44" s="2" cm="1">
        <f t="array" ref="D44">SUM(('Tableau 1'!$F$5:$I$37=Résultat!D$3)*('Tableau 1'!$D$5:$D$37=Résultat!$C44))</f>
        <v>0</v>
      </c>
      <c r="E44" s="2" cm="1">
        <f t="array" ref="E44">SUM(('Tableau 1'!$F$5:$I$37=Résultat!E$3)*('Tableau 1'!$D$5:$D$37=Résultat!$C44))</f>
        <v>0</v>
      </c>
      <c r="F44" s="2" cm="1">
        <f t="array" ref="F44">SUM(('Tableau 1'!$F$5:$I$37=Résultat!F$3)*('Tableau 1'!$D$5:$D$37=Résultat!$C44))</f>
        <v>0</v>
      </c>
      <c r="G44" s="2" cm="1">
        <f t="array" ref="G44">SUM(('Tableau 1'!$F$5:$I$37=Résultat!G$3)*('Tableau 1'!$D$5:$D$37=Résultat!$C44))</f>
        <v>0</v>
      </c>
      <c r="H44" s="2" cm="1">
        <f t="array" ref="H44">IFERROR(SUM(('Tableau 1'!$D$5:$D$37=Résultat!$C44)*'Tableau 1'!$J$5:$J$37)*Info!$G$6,"")</f>
        <v>0</v>
      </c>
      <c r="I44" s="2" cm="1">
        <f t="array" ref="I44">IFERROR(SUM(('Tableau 1'!$D$5:$D$37=Résultat!$C44)*'Tableau 1'!$K$5:$K$37)*Info!$G$6,"")</f>
        <v>0</v>
      </c>
    </row>
    <row r="45" spans="3:9" x14ac:dyDescent="0.25">
      <c r="C45" s="10" t="s">
        <v>47</v>
      </c>
      <c r="D45" s="2" cm="1">
        <f t="array" ref="D45">SUM(('Tableau 1'!$F$5:$I$37=Résultat!D$3)*('Tableau 1'!$D$5:$D$37=Résultat!$C45))</f>
        <v>0</v>
      </c>
      <c r="E45" s="2" cm="1">
        <f t="array" ref="E45">SUM(('Tableau 1'!$F$5:$I$37=Résultat!E$3)*('Tableau 1'!$D$5:$D$37=Résultat!$C45))</f>
        <v>0</v>
      </c>
      <c r="F45" s="2" cm="1">
        <f t="array" ref="F45">SUM(('Tableau 1'!$F$5:$I$37=Résultat!F$3)*('Tableau 1'!$D$5:$D$37=Résultat!$C45))</f>
        <v>0</v>
      </c>
      <c r="G45" s="2" cm="1">
        <f t="array" ref="G45">SUM(('Tableau 1'!$F$5:$I$37=Résultat!G$3)*('Tableau 1'!$D$5:$D$37=Résultat!$C45))</f>
        <v>0</v>
      </c>
      <c r="H45" s="2" cm="1">
        <f t="array" ref="H45">IFERROR(SUM(('Tableau 1'!$D$5:$D$37=Résultat!$C45)*'Tableau 1'!$J$5:$J$37)*Info!$G$6,"")</f>
        <v>0</v>
      </c>
      <c r="I45" s="2" cm="1">
        <f t="array" ref="I45">IFERROR(SUM(('Tableau 1'!$D$5:$D$37=Résultat!$C45)*'Tableau 1'!$K$5:$K$37)*Info!$G$6,"")</f>
        <v>0</v>
      </c>
    </row>
    <row r="46" spans="3:9" x14ac:dyDescent="0.25">
      <c r="C46" s="10" t="s">
        <v>48</v>
      </c>
      <c r="D46" s="2" cm="1">
        <f t="array" ref="D46">SUM(('Tableau 1'!$F$5:$I$37=Résultat!D$3)*('Tableau 1'!$D$5:$D$37=Résultat!$C46))</f>
        <v>0</v>
      </c>
      <c r="E46" s="2" cm="1">
        <f t="array" ref="E46">SUM(('Tableau 1'!$F$5:$I$37=Résultat!E$3)*('Tableau 1'!$D$5:$D$37=Résultat!$C46))</f>
        <v>0</v>
      </c>
      <c r="F46" s="2" cm="1">
        <f t="array" ref="F46">SUM(('Tableau 1'!$F$5:$I$37=Résultat!F$3)*('Tableau 1'!$D$5:$D$37=Résultat!$C46))</f>
        <v>0</v>
      </c>
      <c r="G46" s="2" cm="1">
        <f t="array" ref="G46">SUM(('Tableau 1'!$F$5:$I$37=Résultat!G$3)*('Tableau 1'!$D$5:$D$37=Résultat!$C46))</f>
        <v>0</v>
      </c>
      <c r="H46" s="2" cm="1">
        <f t="array" ref="H46">IFERROR(SUM(('Tableau 1'!$D$5:$D$37=Résultat!$C46)*'Tableau 1'!$J$5:$J$37)*Info!$G$6,"")</f>
        <v>0</v>
      </c>
      <c r="I46" s="2" cm="1">
        <f t="array" ref="I46">IFERROR(SUM(('Tableau 1'!$D$5:$D$37=Résultat!$C46)*'Tableau 1'!$K$5:$K$37)*Info!$G$6,"")</f>
        <v>0</v>
      </c>
    </row>
    <row r="47" spans="3:9" x14ac:dyDescent="0.25">
      <c r="C47" s="10" t="s">
        <v>49</v>
      </c>
      <c r="D47" s="2" cm="1">
        <f t="array" ref="D47">SUM(('Tableau 1'!$F$5:$I$37=Résultat!D$3)*('Tableau 1'!$D$5:$D$37=Résultat!$C47))</f>
        <v>0</v>
      </c>
      <c r="E47" s="2" cm="1">
        <f t="array" ref="E47">SUM(('Tableau 1'!$F$5:$I$37=Résultat!E$3)*('Tableau 1'!$D$5:$D$37=Résultat!$C47))</f>
        <v>2</v>
      </c>
      <c r="F47" s="2" cm="1">
        <f t="array" ref="F47">SUM(('Tableau 1'!$F$5:$I$37=Résultat!F$3)*('Tableau 1'!$D$5:$D$37=Résultat!$C47))</f>
        <v>2</v>
      </c>
      <c r="G47" s="2" cm="1">
        <f t="array" ref="G47">SUM(('Tableau 1'!$F$5:$I$37=Résultat!G$3)*('Tableau 1'!$D$5:$D$37=Résultat!$C47))</f>
        <v>0</v>
      </c>
      <c r="H47" s="2" cm="1">
        <f t="array" ref="H47">IFERROR(SUM(('Tableau 1'!$D$5:$D$37=Résultat!$C47)*'Tableau 1'!$J$5:$J$37)*Info!$G$6,"")</f>
        <v>1</v>
      </c>
      <c r="I47" s="2" cm="1">
        <f t="array" ref="I47">IFERROR(SUM(('Tableau 1'!$D$5:$D$37=Résultat!$C47)*'Tableau 1'!$K$5:$K$37)*Info!$G$6,"")</f>
        <v>0</v>
      </c>
    </row>
    <row r="48" spans="3:9" x14ac:dyDescent="0.25">
      <c r="C48" s="10" t="s">
        <v>50</v>
      </c>
      <c r="D48" s="2" cm="1">
        <f t="array" ref="D48">SUM(('Tableau 1'!$F$5:$I$37=Résultat!D$3)*('Tableau 1'!$D$5:$D$37=Résultat!$C48))</f>
        <v>0</v>
      </c>
      <c r="E48" s="2" cm="1">
        <f t="array" ref="E48">SUM(('Tableau 1'!$F$5:$I$37=Résultat!E$3)*('Tableau 1'!$D$5:$D$37=Résultat!$C48))</f>
        <v>0</v>
      </c>
      <c r="F48" s="2" cm="1">
        <f t="array" ref="F48">SUM(('Tableau 1'!$F$5:$I$37=Résultat!F$3)*('Tableau 1'!$D$5:$D$37=Résultat!$C48))</f>
        <v>0</v>
      </c>
      <c r="G48" s="2" cm="1">
        <f t="array" ref="G48">SUM(('Tableau 1'!$F$5:$I$37=Résultat!G$3)*('Tableau 1'!$D$5:$D$37=Résultat!$C48))</f>
        <v>0</v>
      </c>
      <c r="H48" s="2" cm="1">
        <f t="array" ref="H48">IFERROR(SUM(('Tableau 1'!$D$5:$D$37=Résultat!$C48)*'Tableau 1'!$J$5:$J$37)*Info!$G$6,"")</f>
        <v>0</v>
      </c>
      <c r="I48" s="2" cm="1">
        <f t="array" ref="I48">IFERROR(SUM(('Tableau 1'!$D$5:$D$37=Résultat!$C48)*'Tableau 1'!$K$5:$K$37)*Info!$G$6,"")</f>
        <v>0</v>
      </c>
    </row>
    <row r="49" spans="3:9" x14ac:dyDescent="0.25">
      <c r="C49" s="10" t="s">
        <v>51</v>
      </c>
      <c r="D49" s="2" cm="1">
        <f t="array" ref="D49">SUM(('Tableau 1'!$F$5:$I$37=Résultat!D$3)*('Tableau 1'!$D$5:$D$37=Résultat!$C49))</f>
        <v>0</v>
      </c>
      <c r="E49" s="2" cm="1">
        <f t="array" ref="E49">SUM(('Tableau 1'!$F$5:$I$37=Résultat!E$3)*('Tableau 1'!$D$5:$D$37=Résultat!$C49))</f>
        <v>0</v>
      </c>
      <c r="F49" s="2" cm="1">
        <f t="array" ref="F49">SUM(('Tableau 1'!$F$5:$I$37=Résultat!F$3)*('Tableau 1'!$D$5:$D$37=Résultat!$C49))</f>
        <v>0</v>
      </c>
      <c r="G49" s="2" cm="1">
        <f t="array" ref="G49">SUM(('Tableau 1'!$F$5:$I$37=Résultat!G$3)*('Tableau 1'!$D$5:$D$37=Résultat!$C49))</f>
        <v>0</v>
      </c>
      <c r="H49" s="2" cm="1">
        <f t="array" ref="H49">IFERROR(SUM(('Tableau 1'!$D$5:$D$37=Résultat!$C49)*'Tableau 1'!$J$5:$J$37)*Info!$G$6,"")</f>
        <v>0</v>
      </c>
      <c r="I49" s="2" cm="1">
        <f t="array" ref="I49">IFERROR(SUM(('Tableau 1'!$D$5:$D$37=Résultat!$C49)*'Tableau 1'!$K$5:$K$37)*Info!$G$6,"")</f>
        <v>0</v>
      </c>
    </row>
    <row r="50" spans="3:9" x14ac:dyDescent="0.25">
      <c r="C50" s="10" t="s">
        <v>52</v>
      </c>
      <c r="D50" s="2" cm="1">
        <f t="array" ref="D50">SUM(('Tableau 1'!$F$5:$I$37=Résultat!D$3)*('Tableau 1'!$D$5:$D$37=Résultat!$C50))</f>
        <v>0</v>
      </c>
      <c r="E50" s="2" cm="1">
        <f t="array" ref="E50">SUM(('Tableau 1'!$F$5:$I$37=Résultat!E$3)*('Tableau 1'!$D$5:$D$37=Résultat!$C50))</f>
        <v>0</v>
      </c>
      <c r="F50" s="2" cm="1">
        <f t="array" ref="F50">SUM(('Tableau 1'!$F$5:$I$37=Résultat!F$3)*('Tableau 1'!$D$5:$D$37=Résultat!$C50))</f>
        <v>0</v>
      </c>
      <c r="G50" s="2" cm="1">
        <f t="array" ref="G50">SUM(('Tableau 1'!$F$5:$I$37=Résultat!G$3)*('Tableau 1'!$D$5:$D$37=Résultat!$C50))</f>
        <v>0</v>
      </c>
      <c r="H50" s="2" cm="1">
        <f t="array" ref="H50">IFERROR(SUM(('Tableau 1'!$D$5:$D$37=Résultat!$C50)*'Tableau 1'!$J$5:$J$37)*Info!$G$6,"")</f>
        <v>0</v>
      </c>
      <c r="I50" s="2" cm="1">
        <f t="array" ref="I50">IFERROR(SUM(('Tableau 1'!$D$5:$D$37=Résultat!$C50)*'Tableau 1'!$K$5:$K$37)*Info!$G$6,"")</f>
        <v>0</v>
      </c>
    </row>
    <row r="51" spans="3:9" x14ac:dyDescent="0.25">
      <c r="C51" s="10" t="s">
        <v>53</v>
      </c>
      <c r="D51" s="2" cm="1">
        <f t="array" ref="D51">SUM(('Tableau 1'!$F$5:$I$37=Résultat!D$3)*('Tableau 1'!$D$5:$D$37=Résultat!$C51))</f>
        <v>0</v>
      </c>
      <c r="E51" s="2" cm="1">
        <f t="array" ref="E51">SUM(('Tableau 1'!$F$5:$I$37=Résultat!E$3)*('Tableau 1'!$D$5:$D$37=Résultat!$C51))</f>
        <v>0</v>
      </c>
      <c r="F51" s="2" cm="1">
        <f t="array" ref="F51">SUM(('Tableau 1'!$F$5:$I$37=Résultat!F$3)*('Tableau 1'!$D$5:$D$37=Résultat!$C51))</f>
        <v>0</v>
      </c>
      <c r="G51" s="2" cm="1">
        <f t="array" ref="G51">SUM(('Tableau 1'!$F$5:$I$37=Résultat!G$3)*('Tableau 1'!$D$5:$D$37=Résultat!$C51))</f>
        <v>0</v>
      </c>
      <c r="H51" s="2" cm="1">
        <f t="array" ref="H51">IFERROR(SUM(('Tableau 1'!$D$5:$D$37=Résultat!$C51)*'Tableau 1'!$J$5:$J$37)*Info!$G$6,"")</f>
        <v>0</v>
      </c>
      <c r="I51" s="2" cm="1">
        <f t="array" ref="I51">IFERROR(SUM(('Tableau 1'!$D$5:$D$37=Résultat!$C51)*'Tableau 1'!$K$5:$K$37)*Info!$G$6,"")</f>
        <v>0</v>
      </c>
    </row>
    <row r="52" spans="3:9" x14ac:dyDescent="0.25">
      <c r="C52" s="10" t="s">
        <v>54</v>
      </c>
      <c r="D52" s="2" cm="1">
        <f t="array" ref="D52">SUM(('Tableau 1'!$F$5:$I$37=Résultat!D$3)*('Tableau 1'!$D$5:$D$37=Résultat!$C52))</f>
        <v>0</v>
      </c>
      <c r="E52" s="2" cm="1">
        <f t="array" ref="E52">SUM(('Tableau 1'!$F$5:$I$37=Résultat!E$3)*('Tableau 1'!$D$5:$D$37=Résultat!$C52))</f>
        <v>0</v>
      </c>
      <c r="F52" s="2" cm="1">
        <f t="array" ref="F52">SUM(('Tableau 1'!$F$5:$I$37=Résultat!F$3)*('Tableau 1'!$D$5:$D$37=Résultat!$C52))</f>
        <v>1</v>
      </c>
      <c r="G52" s="2" cm="1">
        <f t="array" ref="G52">SUM(('Tableau 1'!$F$5:$I$37=Résultat!G$3)*('Tableau 1'!$D$5:$D$37=Résultat!$C52))</f>
        <v>1</v>
      </c>
      <c r="H52" s="2" cm="1">
        <f t="array" ref="H52">IFERROR(SUM(('Tableau 1'!$D$5:$D$37=Résultat!$C52)*'Tableau 1'!$J$5:$J$37)*Info!$G$6,"")</f>
        <v>1.6</v>
      </c>
      <c r="I52" s="2" cm="1">
        <f t="array" ref="I52">IFERROR(SUM(('Tableau 1'!$D$5:$D$37=Résultat!$C52)*'Tableau 1'!$K$5:$K$37)*Info!$G$6,"")</f>
        <v>0</v>
      </c>
    </row>
    <row r="53" spans="3:9" x14ac:dyDescent="0.25">
      <c r="C53" s="10" t="s">
        <v>55</v>
      </c>
      <c r="D53" s="2" cm="1">
        <f t="array" ref="D53">SUM(('Tableau 1'!$F$5:$I$37=Résultat!D$3)*('Tableau 1'!$D$5:$D$37=Résultat!$C53))</f>
        <v>0</v>
      </c>
      <c r="E53" s="2" cm="1">
        <f t="array" ref="E53">SUM(('Tableau 1'!$F$5:$I$37=Résultat!E$3)*('Tableau 1'!$D$5:$D$37=Résultat!$C53))</f>
        <v>0</v>
      </c>
      <c r="F53" s="2" cm="1">
        <f t="array" ref="F53">SUM(('Tableau 1'!$F$5:$I$37=Résultat!F$3)*('Tableau 1'!$D$5:$D$37=Résultat!$C53))</f>
        <v>0</v>
      </c>
      <c r="G53" s="2" cm="1">
        <f t="array" ref="G53">SUM(('Tableau 1'!$F$5:$I$37=Résultat!G$3)*('Tableau 1'!$D$5:$D$37=Résultat!$C53))</f>
        <v>0</v>
      </c>
      <c r="H53" s="2" cm="1">
        <f t="array" ref="H53">IFERROR(SUM(('Tableau 1'!$D$5:$D$37=Résultat!$C53)*'Tableau 1'!$J$5:$J$37)*Info!$G$6,"")</f>
        <v>0</v>
      </c>
      <c r="I53" s="2" cm="1">
        <f t="array" ref="I53">IFERROR(SUM(('Tableau 1'!$D$5:$D$37=Résultat!$C53)*'Tableau 1'!$K$5:$K$37)*Info!$G$6,"")</f>
        <v>0</v>
      </c>
    </row>
    <row r="54" spans="3:9" x14ac:dyDescent="0.25">
      <c r="C54" s="10" t="s">
        <v>56</v>
      </c>
      <c r="D54" s="2" cm="1">
        <f t="array" ref="D54">SUM(('Tableau 1'!$F$5:$I$37=Résultat!D$3)*('Tableau 1'!$D$5:$D$37=Résultat!$C54))</f>
        <v>0</v>
      </c>
      <c r="E54" s="2" cm="1">
        <f t="array" ref="E54">SUM(('Tableau 1'!$F$5:$I$37=Résultat!E$3)*('Tableau 1'!$D$5:$D$37=Résultat!$C54))</f>
        <v>1</v>
      </c>
      <c r="F54" s="2" cm="1">
        <f t="array" ref="F54">SUM(('Tableau 1'!$F$5:$I$37=Résultat!F$3)*('Tableau 1'!$D$5:$D$37=Résultat!$C54))</f>
        <v>1</v>
      </c>
      <c r="G54" s="2" cm="1">
        <f t="array" ref="G54">SUM(('Tableau 1'!$F$5:$I$37=Résultat!G$3)*('Tableau 1'!$D$5:$D$37=Résultat!$C54))</f>
        <v>0</v>
      </c>
      <c r="H54" s="2" cm="1">
        <f t="array" ref="H54">IFERROR(SUM(('Tableau 1'!$D$5:$D$37=Résultat!$C54)*'Tableau 1'!$J$5:$J$37)*Info!$G$6,"")</f>
        <v>0.4</v>
      </c>
      <c r="I54" s="2" cm="1">
        <f t="array" ref="I54">IFERROR(SUM(('Tableau 1'!$D$5:$D$37=Résultat!$C54)*'Tableau 1'!$K$5:$K$37)*Info!$G$6,"")</f>
        <v>0</v>
      </c>
    </row>
    <row r="55" spans="3:9" x14ac:dyDescent="0.25">
      <c r="C55" s="10" t="s">
        <v>57</v>
      </c>
      <c r="D55" s="2" cm="1">
        <f t="array" ref="D55">SUM(('Tableau 1'!$F$5:$I$37=Résultat!D$3)*('Tableau 1'!$D$5:$D$37=Résultat!$C55))</f>
        <v>0</v>
      </c>
      <c r="E55" s="2" cm="1">
        <f t="array" ref="E55">SUM(('Tableau 1'!$F$5:$I$37=Résultat!E$3)*('Tableau 1'!$D$5:$D$37=Résultat!$C55))</f>
        <v>0</v>
      </c>
      <c r="F55" s="2" cm="1">
        <f t="array" ref="F55">SUM(('Tableau 1'!$F$5:$I$37=Résultat!F$3)*('Tableau 1'!$D$5:$D$37=Résultat!$C55))</f>
        <v>0</v>
      </c>
      <c r="G55" s="2" cm="1">
        <f t="array" ref="G55">SUM(('Tableau 1'!$F$5:$I$37=Résultat!G$3)*('Tableau 1'!$D$5:$D$37=Résultat!$C55))</f>
        <v>0</v>
      </c>
      <c r="H55" s="2" cm="1">
        <f t="array" ref="H55">IFERROR(SUM(('Tableau 1'!$D$5:$D$37=Résultat!$C55)*'Tableau 1'!$J$5:$J$37)*Info!$G$6,"")</f>
        <v>0</v>
      </c>
      <c r="I55" s="2" cm="1">
        <f t="array" ref="I55">IFERROR(SUM(('Tableau 1'!$D$5:$D$37=Résultat!$C55)*'Tableau 1'!$K$5:$K$37)*Info!$G$6,"")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Info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Chiolo</dc:creator>
  <cp:lastModifiedBy>Daniel Colardelle</cp:lastModifiedBy>
  <dcterms:created xsi:type="dcterms:W3CDTF">2015-06-05T18:19:34Z</dcterms:created>
  <dcterms:modified xsi:type="dcterms:W3CDTF">2024-06-17T14:03:05Z</dcterms:modified>
</cp:coreProperties>
</file>