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4ADE5DC3-8DD3-40CE-A3DE-FDA875BB1A99}" xr6:coauthVersionLast="47" xr6:coauthVersionMax="47" xr10:uidLastSave="{00000000-0000-0000-0000-000000000000}"/>
  <bookViews>
    <workbookView xWindow="-120" yWindow="-120" windowWidth="29040" windowHeight="15720" xr2:uid="{6E867FD3-74BD-4D6F-A370-1F66C394C1D1}"/>
  </bookViews>
  <sheets>
    <sheet name="FEUILLE DE SAISIE COMPETENC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5" i="1" l="1"/>
  <c r="H46" i="1"/>
  <c r="H44" i="1"/>
  <c r="H39" i="1"/>
  <c r="H40" i="1"/>
  <c r="H41" i="1"/>
  <c r="H42" i="1"/>
  <c r="H43" i="1"/>
  <c r="H38" i="1"/>
  <c r="H28" i="1"/>
  <c r="H29" i="1"/>
  <c r="H27" i="1"/>
  <c r="H32" i="1"/>
  <c r="H33" i="1"/>
  <c r="H34" i="1"/>
  <c r="H35" i="1"/>
  <c r="H36" i="1"/>
  <c r="H37" i="1"/>
  <c r="H31" i="1"/>
  <c r="H19" i="1"/>
  <c r="H18" i="1"/>
  <c r="H16" i="1"/>
  <c r="H17" i="1"/>
  <c r="H15" i="1"/>
  <c r="H8" i="1"/>
  <c r="H9" i="1"/>
  <c r="H10" i="1"/>
  <c r="H11" i="1"/>
  <c r="H12" i="1"/>
  <c r="H13" i="1"/>
  <c r="H14" i="1"/>
  <c r="H7" i="1"/>
</calcChain>
</file>

<file path=xl/sharedStrings.xml><?xml version="1.0" encoding="utf-8"?>
<sst xmlns="http://schemas.openxmlformats.org/spreadsheetml/2006/main" count="80" uniqueCount="80">
  <si>
    <t>METIER</t>
  </si>
  <si>
    <t>Directeur commercial / Directrice commerciale</t>
  </si>
  <si>
    <t>Définition</t>
  </si>
  <si>
    <t xml:space="preserve">• Définit et met en oeuvre la stratégie commerciale de l'entreprise selon des objectifs de rentabilité économique. </t>
  </si>
  <si>
    <t xml:space="preserve">• Dirige un service et coordonne une équipe. </t>
  </si>
  <si>
    <t>• Peut organiser et développer l'activité commerciale à l'international ou un type de vente en e-commerce.</t>
  </si>
  <si>
    <t xml:space="preserve">COMPÉTENCES </t>
  </si>
  <si>
    <t>LES SAVOIRS</t>
  </si>
  <si>
    <t>LES OBJECTIFS</t>
  </si>
  <si>
    <t xml:space="preserve">LES COMPÉTENCES </t>
  </si>
  <si>
    <t>FRANK DUMAS</t>
  </si>
  <si>
    <t>Non concerné</t>
  </si>
  <si>
    <t>Savoir-faire</t>
  </si>
  <si>
    <t>Développement commercial</t>
  </si>
  <si>
    <t xml:space="preserve">Prospecter de nouveaux clients, de nouveaux marchés       </t>
  </si>
  <si>
    <t>Connaissance partielle du sujet et/ou dépendant</t>
  </si>
  <si>
    <t>Déterminer le potentiel d'un client ou prospect</t>
  </si>
  <si>
    <t>Bonne connaissance, autonome</t>
  </si>
  <si>
    <t>Développer un portefeuille clients et prospects</t>
  </si>
  <si>
    <t>Connaissances confirmées</t>
  </si>
  <si>
    <t>Mettre en oeuvre une stratégie commerciale</t>
  </si>
  <si>
    <t>Connaissances confirmées et capable de former</t>
  </si>
  <si>
    <t>Développer et fidéliser la relation client</t>
  </si>
  <si>
    <t>Expert</t>
  </si>
  <si>
    <t>Réaliser une veille de marché, une veille concurrentielle</t>
  </si>
  <si>
    <t>Expert et capable de former</t>
  </si>
  <si>
    <t>Rechercher et identifier des évolutions de marchés, des marchés potentiels</t>
  </si>
  <si>
    <t>Élaborer une stratégie commerciale</t>
  </si>
  <si>
    <t>Stratégie de développement</t>
  </si>
  <si>
    <t xml:space="preserve">Piloter une activité  </t>
  </si>
  <si>
    <t>Organiser l'activité commerciale export d'une entreprise</t>
  </si>
  <si>
    <t>Concevoir et gérer un projet</t>
  </si>
  <si>
    <t>Gestion administrative</t>
  </si>
  <si>
    <t xml:space="preserve">Concevoir des supports de suivi et de gestion </t>
  </si>
  <si>
    <t>Réaliser des opérations liées à la gestion des ressources humaines</t>
  </si>
  <si>
    <t>Gestion et contrôle</t>
  </si>
  <si>
    <t>Élaborer, suivre et piloter un budget</t>
  </si>
  <si>
    <t>Droit, contentieux et négociation</t>
  </si>
  <si>
    <t>Établir les modalités de règlement d'un litige ou transmettre aux services juridiques, contentieux</t>
  </si>
  <si>
    <t>Management</t>
  </si>
  <si>
    <t>Animer, coordonner une équipe</t>
  </si>
  <si>
    <t>Ne pas prendre les 0 et diviser par les nombres restants en indiquant x sur y compétences</t>
  </si>
  <si>
    <t>Organisation</t>
  </si>
  <si>
    <t>Analyser, exploiter, structurer des données</t>
  </si>
  <si>
    <t>Recherche, Innovation</t>
  </si>
  <si>
    <t>Rédiger un cahier des charges, des spécifications techniques</t>
  </si>
  <si>
    <t>Communication</t>
  </si>
  <si>
    <t>Préparer et animer une réunion, un groupe de travail, un atelier</t>
  </si>
  <si>
    <t>MOYENNE SAVOIR FAIRE</t>
  </si>
  <si>
    <t>18 compétences sur 19</t>
  </si>
  <si>
    <t>Savoir-être professionnels</t>
  </si>
  <si>
    <t>Prendre des initiatives et être force de proposition</t>
  </si>
  <si>
    <t>Organiser son travail selon les priorités et les objectifs</t>
  </si>
  <si>
    <t>Faire preuve de rigueur et de précision</t>
  </si>
  <si>
    <t xml:space="preserve">MOYENNE SAVOIR-ETRE PROFESSIONNELS </t>
  </si>
  <si>
    <t>3 compétences sur 3</t>
  </si>
  <si>
    <t>Savoirs</t>
  </si>
  <si>
    <t>Domaines d'expertise</t>
  </si>
  <si>
    <t>Approvisionnement en ligne / E achat</t>
  </si>
  <si>
    <t>Données d'activité de la structure, du service</t>
  </si>
  <si>
    <t>E-commerce</t>
  </si>
  <si>
    <t>Gestion budgétaire</t>
  </si>
  <si>
    <t>Management électronique de relation client (e-CRM)</t>
  </si>
  <si>
    <t>Analyse statistique</t>
  </si>
  <si>
    <t>Logiciel de gestion clients</t>
  </si>
  <si>
    <t>Normes et procédés</t>
  </si>
  <si>
    <t>Droit commercial</t>
  </si>
  <si>
    <t>Droit du commerce international</t>
  </si>
  <si>
    <t>Réglementation des douanes</t>
  </si>
  <si>
    <t>Réglementation du commerce électronique</t>
  </si>
  <si>
    <t>Marketing / Mercatique</t>
  </si>
  <si>
    <t>Outils de planification</t>
  </si>
  <si>
    <t>Techniques professionnelles</t>
  </si>
  <si>
    <t>Techniques commerciales</t>
  </si>
  <si>
    <t>Techniques d'affacturage</t>
  </si>
  <si>
    <t>Techniques de vente</t>
  </si>
  <si>
    <t>MOYENNE SAVOIR</t>
  </si>
  <si>
    <t>10 compétences sur 16</t>
  </si>
  <si>
    <t xml:space="preserve">MOYENNE </t>
  </si>
  <si>
    <t>31 compétences sur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</si>
</sst>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5" tint="0.39997558519241921"/>
      <name val="Calibri"/>
      <family val="2"/>
      <scheme val="minor"/>
    </font>
    <font>
      <b/>
      <sz val="14"/>
      <color rgb="FF92D050"/>
      <name val="Calibri"/>
      <family val="2"/>
      <scheme val="minor"/>
    </font>
    <font>
      <b/>
      <sz val="14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49" fontId="2" fillId="0" borderId="0" xfId="0" applyNumberFormat="1" applyFont="1"/>
    <xf numFmtId="49" fontId="2" fillId="2" borderId="1" xfId="0" applyNumberFormat="1" applyFont="1" applyFill="1" applyBorder="1" applyAlignment="1">
      <alignment horizontal="center"/>
    </xf>
    <xf numFmtId="49" fontId="2" fillId="0" borderId="15" xfId="0" applyNumberFormat="1" applyFont="1" applyBorder="1" applyAlignment="1">
      <alignment horizontal="center"/>
    </xf>
    <xf numFmtId="0" fontId="0" fillId="0" borderId="16" xfId="0" applyBorder="1"/>
    <xf numFmtId="0" fontId="2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2" fillId="0" borderId="20" xfId="0" applyFon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12" xfId="0" applyBorder="1" applyAlignment="1">
      <alignment horizontal="left"/>
    </xf>
    <xf numFmtId="0" fontId="0" fillId="0" borderId="23" xfId="0" applyBorder="1"/>
    <xf numFmtId="0" fontId="0" fillId="0" borderId="0" xfId="0" applyAlignment="1">
      <alignment wrapText="1"/>
    </xf>
    <xf numFmtId="0" fontId="2" fillId="0" borderId="2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8" xfId="0" applyBorder="1"/>
    <xf numFmtId="0" fontId="2" fillId="0" borderId="29" xfId="0" applyFont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2" fillId="0" borderId="0" xfId="0" applyFont="1"/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/>
    </xf>
    <xf numFmtId="49" fontId="2" fillId="2" borderId="13" xfId="0" applyNumberFormat="1" applyFont="1" applyFill="1" applyBorder="1" applyAlignment="1">
      <alignment horizontal="center"/>
    </xf>
    <xf numFmtId="49" fontId="2" fillId="2" borderId="14" xfId="0" applyNumberFormat="1" applyFont="1" applyFill="1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3" fillId="0" borderId="27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2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('FEUILLE DE SAISIE COMPETENCES'!$C$7:$C$25,'FEUILLE DE SAISIE COMPETENCES'!$C$27:$C$29,'FEUILLE DE SAISIE COMPETENCES'!$C$31:$C$46)</c:f>
              <c:strCache>
                <c:ptCount val="38"/>
                <c:pt idx="0">
                  <c:v>Prospecter de nouveaux clients, de nouveaux marchés       </c:v>
                </c:pt>
                <c:pt idx="1">
                  <c:v>Déterminer le potentiel d'un client ou prospect</c:v>
                </c:pt>
                <c:pt idx="2">
                  <c:v>Développer un portefeuille clients et prospects</c:v>
                </c:pt>
                <c:pt idx="3">
                  <c:v>Mettre en oeuvre une stratégie commerciale</c:v>
                </c:pt>
                <c:pt idx="4">
                  <c:v>Développer et fidéliser la relation client</c:v>
                </c:pt>
                <c:pt idx="5">
                  <c:v>Réaliser une veille de marché, une veille concurrentielle</c:v>
                </c:pt>
                <c:pt idx="6">
                  <c:v>Rechercher et identifier des évolutions de marchés, des marchés potentiels</c:v>
                </c:pt>
                <c:pt idx="7">
                  <c:v>Élaborer une stratégie commerciale</c:v>
                </c:pt>
                <c:pt idx="8">
                  <c:v>Piloter une activité  </c:v>
                </c:pt>
                <c:pt idx="9">
                  <c:v>Organiser l'activité commerciale export d'une entreprise</c:v>
                </c:pt>
                <c:pt idx="10">
                  <c:v>Concevoir et gérer un projet</c:v>
                </c:pt>
                <c:pt idx="11">
                  <c:v>Concevoir des supports de suivi et de gestion </c:v>
                </c:pt>
                <c:pt idx="12">
                  <c:v>Réaliser des opérations liées à la gestion des ressources humaines</c:v>
                </c:pt>
                <c:pt idx="13">
                  <c:v>Élaborer, suivre et piloter un budget</c:v>
                </c:pt>
                <c:pt idx="14">
                  <c:v>Établir les modalités de règlement d'un litige ou transmettre aux services juridiques, contentieux</c:v>
                </c:pt>
                <c:pt idx="15">
                  <c:v>Animer, coordonner une équipe</c:v>
                </c:pt>
                <c:pt idx="16">
                  <c:v>Analyser, exploiter, structurer des données</c:v>
                </c:pt>
                <c:pt idx="17">
                  <c:v>Rédiger un cahier des charges, des spécifications techniques</c:v>
                </c:pt>
                <c:pt idx="18">
                  <c:v>Préparer et animer une réunion, un groupe de travail, un atelier</c:v>
                </c:pt>
                <c:pt idx="19">
                  <c:v>Prendre des initiatives et être force de proposition</c:v>
                </c:pt>
                <c:pt idx="20">
                  <c:v>Organiser son travail selon les priorités et les objectifs</c:v>
                </c:pt>
                <c:pt idx="21">
                  <c:v>Faire preuve de rigueur et de précision</c:v>
                </c:pt>
                <c:pt idx="22">
                  <c:v>Approvisionnement en ligne / E achat</c:v>
                </c:pt>
                <c:pt idx="23">
                  <c:v>Données d'activité de la structure, du service</c:v>
                </c:pt>
                <c:pt idx="24">
                  <c:v>E-commerce</c:v>
                </c:pt>
                <c:pt idx="25">
                  <c:v>Gestion budgétaire</c:v>
                </c:pt>
                <c:pt idx="26">
                  <c:v>Management électronique de relation client (e-CRM)</c:v>
                </c:pt>
                <c:pt idx="27">
                  <c:v>Analyse statistique</c:v>
                </c:pt>
                <c:pt idx="28">
                  <c:v>Logiciel de gestion clients</c:v>
                </c:pt>
                <c:pt idx="29">
                  <c:v>Droit commercial</c:v>
                </c:pt>
                <c:pt idx="30">
                  <c:v>Droit du commerce international</c:v>
                </c:pt>
                <c:pt idx="31">
                  <c:v>Réglementation des douanes</c:v>
                </c:pt>
                <c:pt idx="32">
                  <c:v>Réglementation du commerce électronique</c:v>
                </c:pt>
                <c:pt idx="33">
                  <c:v>Marketing / Mercatique</c:v>
                </c:pt>
                <c:pt idx="34">
                  <c:v>Outils de planification</c:v>
                </c:pt>
                <c:pt idx="35">
                  <c:v>Techniques commerciales</c:v>
                </c:pt>
                <c:pt idx="36">
                  <c:v>Techniques d'affacturage</c:v>
                </c:pt>
                <c:pt idx="37">
                  <c:v>Techniques de vente</c:v>
                </c:pt>
              </c:strCache>
            </c:strRef>
          </c:cat>
          <c:val>
            <c:numRef>
              <c:f>('FEUILLE DE SAISIE COMPETENCES'!$D$7:$D$25,'FEUILLE DE SAISIE COMPETENCES'!$D$27:$D$29,'FEUILLE DE SAISIE COMPETENCES'!$D$31:$D$46)</c:f>
              <c:numCache>
                <c:formatCode>General</c:formatCode>
                <c:ptCount val="38"/>
                <c:pt idx="0">
                  <c:v>6</c:v>
                </c:pt>
                <c:pt idx="1">
                  <c:v>5</c:v>
                </c:pt>
                <c:pt idx="2">
                  <c:v>6</c:v>
                </c:pt>
                <c:pt idx="3">
                  <c:v>5</c:v>
                </c:pt>
                <c:pt idx="4">
                  <c:v>5</c:v>
                </c:pt>
                <c:pt idx="5">
                  <c:v>3</c:v>
                </c:pt>
                <c:pt idx="6">
                  <c:v>3</c:v>
                </c:pt>
                <c:pt idx="7">
                  <c:v>6</c:v>
                </c:pt>
                <c:pt idx="8">
                  <c:v>6</c:v>
                </c:pt>
                <c:pt idx="9">
                  <c:v>0</c:v>
                </c:pt>
                <c:pt idx="10">
                  <c:v>4</c:v>
                </c:pt>
                <c:pt idx="11">
                  <c:v>6</c:v>
                </c:pt>
                <c:pt idx="12">
                  <c:v>4</c:v>
                </c:pt>
                <c:pt idx="13">
                  <c:v>6</c:v>
                </c:pt>
                <c:pt idx="14">
                  <c:v>4</c:v>
                </c:pt>
                <c:pt idx="15">
                  <c:v>6</c:v>
                </c:pt>
                <c:pt idx="16">
                  <c:v>6</c:v>
                </c:pt>
                <c:pt idx="17">
                  <c:v>4</c:v>
                </c:pt>
                <c:pt idx="18">
                  <c:v>6</c:v>
                </c:pt>
                <c:pt idx="19">
                  <c:v>6</c:v>
                </c:pt>
                <c:pt idx="20">
                  <c:v>4</c:v>
                </c:pt>
                <c:pt idx="21">
                  <c:v>6</c:v>
                </c:pt>
                <c:pt idx="22">
                  <c:v>0</c:v>
                </c:pt>
                <c:pt idx="23">
                  <c:v>4</c:v>
                </c:pt>
                <c:pt idx="24">
                  <c:v>0</c:v>
                </c:pt>
                <c:pt idx="25">
                  <c:v>3</c:v>
                </c:pt>
                <c:pt idx="26">
                  <c:v>0</c:v>
                </c:pt>
                <c:pt idx="27">
                  <c:v>6</c:v>
                </c:pt>
                <c:pt idx="28">
                  <c:v>4</c:v>
                </c:pt>
                <c:pt idx="29">
                  <c:v>6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4</c:v>
                </c:pt>
                <c:pt idx="34">
                  <c:v>6</c:v>
                </c:pt>
                <c:pt idx="35">
                  <c:v>6</c:v>
                </c:pt>
                <c:pt idx="36">
                  <c:v>1</c:v>
                </c:pt>
                <c:pt idx="3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A9-40B3-815B-0A0974EBA3AE}"/>
            </c:ext>
          </c:extLst>
        </c:ser>
        <c:ser>
          <c:idx val="1"/>
          <c:order val="1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('FEUILLE DE SAISIE COMPETENCES'!$G$7:$G$25,'FEUILLE DE SAISIE COMPETENCES'!$G$27:$G$29,'FEUILLE DE SAISIE COMPETENCES'!$G$31:$G$46)</c:f>
              <c:numCache>
                <c:formatCode>General</c:formatCode>
                <c:ptCount val="38"/>
                <c:pt idx="0">
                  <c:v>5.05</c:v>
                </c:pt>
                <c:pt idx="1">
                  <c:v>5.05</c:v>
                </c:pt>
                <c:pt idx="2">
                  <c:v>5.05</c:v>
                </c:pt>
                <c:pt idx="3">
                  <c:v>5.05</c:v>
                </c:pt>
                <c:pt idx="4">
                  <c:v>5.05</c:v>
                </c:pt>
                <c:pt idx="5">
                  <c:v>5.05</c:v>
                </c:pt>
                <c:pt idx="6">
                  <c:v>5.05</c:v>
                </c:pt>
                <c:pt idx="7">
                  <c:v>5.05</c:v>
                </c:pt>
                <c:pt idx="8">
                  <c:v>5.05</c:v>
                </c:pt>
                <c:pt idx="9">
                  <c:v>5.05</c:v>
                </c:pt>
                <c:pt idx="10">
                  <c:v>5.05</c:v>
                </c:pt>
                <c:pt idx="11">
                  <c:v>5.05</c:v>
                </c:pt>
                <c:pt idx="12">
                  <c:v>5.05</c:v>
                </c:pt>
                <c:pt idx="13">
                  <c:v>5.05</c:v>
                </c:pt>
                <c:pt idx="14">
                  <c:v>5.05</c:v>
                </c:pt>
                <c:pt idx="15">
                  <c:v>5.05</c:v>
                </c:pt>
                <c:pt idx="16">
                  <c:v>5.05</c:v>
                </c:pt>
                <c:pt idx="17">
                  <c:v>5.05</c:v>
                </c:pt>
                <c:pt idx="18">
                  <c:v>5.05</c:v>
                </c:pt>
                <c:pt idx="19">
                  <c:v>6</c:v>
                </c:pt>
                <c:pt idx="20">
                  <c:v>4</c:v>
                </c:pt>
                <c:pt idx="21">
                  <c:v>6</c:v>
                </c:pt>
                <c:pt idx="22">
                  <c:v>4.5999999999999996</c:v>
                </c:pt>
                <c:pt idx="23">
                  <c:v>4.5999999999999996</c:v>
                </c:pt>
                <c:pt idx="24">
                  <c:v>4.5999999999999996</c:v>
                </c:pt>
                <c:pt idx="25">
                  <c:v>4.5999999999999996</c:v>
                </c:pt>
                <c:pt idx="26">
                  <c:v>4.5999999999999996</c:v>
                </c:pt>
                <c:pt idx="27">
                  <c:v>4.5999999999999996</c:v>
                </c:pt>
                <c:pt idx="28">
                  <c:v>4.5999999999999996</c:v>
                </c:pt>
                <c:pt idx="29">
                  <c:v>4.5999999999999996</c:v>
                </c:pt>
                <c:pt idx="30">
                  <c:v>4.5999999999999996</c:v>
                </c:pt>
                <c:pt idx="31">
                  <c:v>4.5999999999999996</c:v>
                </c:pt>
                <c:pt idx="32">
                  <c:v>4.5999999999999996</c:v>
                </c:pt>
                <c:pt idx="33">
                  <c:v>4.5999999999999996</c:v>
                </c:pt>
                <c:pt idx="34">
                  <c:v>4.5999999999999996</c:v>
                </c:pt>
                <c:pt idx="35">
                  <c:v>4.5999999999999996</c:v>
                </c:pt>
                <c:pt idx="36">
                  <c:v>4.5999999999999996</c:v>
                </c:pt>
                <c:pt idx="37">
                  <c:v>4.5999999999999996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A9-40B3-815B-0A0974EBA3AE}"/>
            </c:ext>
          </c:extLst>
        </c:ser>
        <c:ser>
          <c:idx val="2"/>
          <c:order val="2"/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('FEUILLE DE SAISIE COMPETENCES'!$H$7:$H$25,'FEUILLE DE SAISIE COMPETENCES'!$H$27:$H$29,'FEUILLE DE SAISIE COMPETENCES'!$H$31:$H$46)</c:f>
              <c:numCache>
                <c:formatCode>General</c:formatCode>
                <c:ptCount val="38"/>
                <c:pt idx="0">
                  <c:v>4.875</c:v>
                </c:pt>
                <c:pt idx="1">
                  <c:v>4.875</c:v>
                </c:pt>
                <c:pt idx="2">
                  <c:v>4.875</c:v>
                </c:pt>
                <c:pt idx="3">
                  <c:v>4.875</c:v>
                </c:pt>
                <c:pt idx="4">
                  <c:v>4.875</c:v>
                </c:pt>
                <c:pt idx="5">
                  <c:v>4.875</c:v>
                </c:pt>
                <c:pt idx="6">
                  <c:v>4.875</c:v>
                </c:pt>
                <c:pt idx="7">
                  <c:v>4.875</c:v>
                </c:pt>
                <c:pt idx="8">
                  <c:v>3.3333333333333335</c:v>
                </c:pt>
                <c:pt idx="9">
                  <c:v>3.3333333333333335</c:v>
                </c:pt>
                <c:pt idx="10">
                  <c:v>3.3333333333333335</c:v>
                </c:pt>
                <c:pt idx="11">
                  <c:v>5</c:v>
                </c:pt>
                <c:pt idx="12">
                  <c:v>5</c:v>
                </c:pt>
                <c:pt idx="13">
                  <c:v>6</c:v>
                </c:pt>
                <c:pt idx="14">
                  <c:v>4</c:v>
                </c:pt>
                <c:pt idx="15">
                  <c:v>6</c:v>
                </c:pt>
                <c:pt idx="16">
                  <c:v>6</c:v>
                </c:pt>
                <c:pt idx="17">
                  <c:v>4</c:v>
                </c:pt>
                <c:pt idx="18">
                  <c:v>6</c:v>
                </c:pt>
                <c:pt idx="19">
                  <c:v>5.333333333333333</c:v>
                </c:pt>
                <c:pt idx="20">
                  <c:v>5.333333333333333</c:v>
                </c:pt>
                <c:pt idx="21">
                  <c:v>5.333333333333333</c:v>
                </c:pt>
                <c:pt idx="22">
                  <c:v>2.4285714285714284</c:v>
                </c:pt>
                <c:pt idx="23">
                  <c:v>2.4285714285714284</c:v>
                </c:pt>
                <c:pt idx="24">
                  <c:v>2.4285714285714284</c:v>
                </c:pt>
                <c:pt idx="25">
                  <c:v>2.4285714285714284</c:v>
                </c:pt>
                <c:pt idx="26">
                  <c:v>2.4285714285714284</c:v>
                </c:pt>
                <c:pt idx="27">
                  <c:v>2.4285714285714284</c:v>
                </c:pt>
                <c:pt idx="28">
                  <c:v>2.4285714285714284</c:v>
                </c:pt>
                <c:pt idx="29">
                  <c:v>2.6666666666666665</c:v>
                </c:pt>
                <c:pt idx="30">
                  <c:v>2.6666666666666665</c:v>
                </c:pt>
                <c:pt idx="31">
                  <c:v>2.6666666666666665</c:v>
                </c:pt>
                <c:pt idx="32">
                  <c:v>2.6666666666666665</c:v>
                </c:pt>
                <c:pt idx="33">
                  <c:v>2.6666666666666665</c:v>
                </c:pt>
                <c:pt idx="34">
                  <c:v>2.6666666666666665</c:v>
                </c:pt>
                <c:pt idx="35">
                  <c:v>4.333333333333333</c:v>
                </c:pt>
                <c:pt idx="36">
                  <c:v>4.333333333333333</c:v>
                </c:pt>
                <c:pt idx="37">
                  <c:v>4.333333333333333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C1-4D8D-83C6-7B237711F3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354632"/>
        <c:axId val="760352832"/>
      </c:radarChart>
      <c:catAx>
        <c:axId val="760354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0352832"/>
        <c:crosses val="autoZero"/>
        <c:auto val="1"/>
        <c:lblAlgn val="ctr"/>
        <c:lblOffset val="100"/>
        <c:noMultiLvlLbl val="0"/>
      </c:catAx>
      <c:valAx>
        <c:axId val="76035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0354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1305772</xdr:colOff>
      <xdr:row>22</xdr:row>
      <xdr:rowOff>218053</xdr:rowOff>
    </xdr:from>
    <xdr:to>
      <xdr:col>5</xdr:col>
      <xdr:colOff>90382</xdr:colOff>
      <xdr:row>25</xdr:row>
      <xdr:rowOff>25733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7322D35A-9D64-4873-9886-E9071DD8E72E}"/>
            </a:ext>
          </a:extLst>
        </xdr:cNvPr>
        <xdr:cNvSpPr/>
      </xdr:nvSpPr>
      <xdr:spPr>
        <a:xfrm rot="2222554">
          <a:off x="10922212" y="5491093"/>
          <a:ext cx="441960" cy="50491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438150</xdr:colOff>
      <xdr:row>0</xdr:row>
      <xdr:rowOff>333374</xdr:rowOff>
    </xdr:from>
    <xdr:to>
      <xdr:col>17</xdr:col>
      <xdr:colOff>514350</xdr:colOff>
      <xdr:row>29</xdr:row>
      <xdr:rowOff>57150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3068BB0-30C8-75D1-891A-3128471091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931AE-FE16-4262-82EF-5F717674F7A6}">
  <sheetPr codeName="Feuil1"/>
  <dimension ref="A1:H48"/>
  <sheetViews>
    <sheetView showGridLines="0" tabSelected="1" topLeftCell="C1" workbookViewId="0">
      <selection activeCell="D3" sqref="D3"/>
    </sheetView>
  </sheetViews>
  <sheetFormatPr baseColWidth="10" defaultRowHeight="18.75" x14ac:dyDescent="0.3"/>
  <cols>
    <col min="1" max="1" width="28.28515625" style="29" customWidth="1"/>
    <col min="2" max="2" width="28.140625" customWidth="1"/>
    <col min="3" max="3" width="76.42578125" bestFit="1" customWidth="1"/>
    <col min="4" max="4" width="19.42578125" customWidth="1"/>
    <col min="5" max="5" width="3.42578125" customWidth="1"/>
    <col min="6" max="6" width="38.85546875" bestFit="1" customWidth="1"/>
  </cols>
  <sheetData>
    <row r="1" spans="1:8" ht="30.4" customHeight="1" thickBot="1" x14ac:dyDescent="0.3">
      <c r="A1" s="1" t="s">
        <v>0</v>
      </c>
      <c r="B1" s="2" t="s">
        <v>1</v>
      </c>
      <c r="C1" s="3"/>
    </row>
    <row r="2" spans="1:8" ht="18.399999999999999" customHeight="1" x14ac:dyDescent="0.25">
      <c r="A2" s="34" t="s">
        <v>2</v>
      </c>
      <c r="B2" s="4" t="s">
        <v>3</v>
      </c>
      <c r="C2" s="5"/>
    </row>
    <row r="3" spans="1:8" ht="18.399999999999999" customHeight="1" x14ac:dyDescent="0.25">
      <c r="A3" s="35"/>
      <c r="B3" s="6" t="s">
        <v>4</v>
      </c>
      <c r="C3" s="7"/>
    </row>
    <row r="4" spans="1:8" ht="18.399999999999999" customHeight="1" thickBot="1" x14ac:dyDescent="0.3">
      <c r="A4" s="36"/>
      <c r="B4" s="8" t="s">
        <v>5</v>
      </c>
      <c r="C4" s="9"/>
    </row>
    <row r="5" spans="1:8" ht="19.5" thickBot="1" x14ac:dyDescent="0.35">
      <c r="A5" s="37" t="s">
        <v>6</v>
      </c>
      <c r="B5" s="38"/>
      <c r="C5" s="39"/>
      <c r="D5" s="10"/>
      <c r="E5" s="10"/>
      <c r="F5" s="10"/>
      <c r="H5" s="10"/>
    </row>
    <row r="6" spans="1:8" ht="19.5" thickBot="1" x14ac:dyDescent="0.35">
      <c r="A6" s="11" t="s">
        <v>7</v>
      </c>
      <c r="B6" s="11" t="s">
        <v>8</v>
      </c>
      <c r="C6" s="11" t="s">
        <v>9</v>
      </c>
      <c r="D6" s="12" t="s">
        <v>10</v>
      </c>
      <c r="E6" s="4">
        <v>0</v>
      </c>
      <c r="F6" s="5" t="s">
        <v>11</v>
      </c>
    </row>
    <row r="7" spans="1:8" ht="18.399999999999999" customHeight="1" x14ac:dyDescent="0.25">
      <c r="A7" s="34" t="s">
        <v>12</v>
      </c>
      <c r="B7" s="40" t="s">
        <v>13</v>
      </c>
      <c r="C7" s="13" t="s">
        <v>14</v>
      </c>
      <c r="D7" s="14">
        <v>6</v>
      </c>
      <c r="E7" s="15">
        <v>1</v>
      </c>
      <c r="F7" s="7" t="s">
        <v>15</v>
      </c>
      <c r="G7">
        <v>5.05</v>
      </c>
      <c r="H7">
        <f>AVERAGE($D$7:$D$14)</f>
        <v>4.875</v>
      </c>
    </row>
    <row r="8" spans="1:8" ht="18.399999999999999" customHeight="1" x14ac:dyDescent="0.25">
      <c r="A8" s="35"/>
      <c r="B8" s="41"/>
      <c r="C8" s="16" t="s">
        <v>16</v>
      </c>
      <c r="D8" s="17">
        <v>5</v>
      </c>
      <c r="E8" s="15">
        <v>2</v>
      </c>
      <c r="F8" s="7" t="s">
        <v>17</v>
      </c>
      <c r="G8">
        <v>5.05</v>
      </c>
      <c r="H8">
        <f t="shared" ref="H8:H14" si="0">AVERAGE($D$7:$D$14)</f>
        <v>4.875</v>
      </c>
    </row>
    <row r="9" spans="1:8" ht="18.399999999999999" customHeight="1" x14ac:dyDescent="0.25">
      <c r="A9" s="35"/>
      <c r="B9" s="41"/>
      <c r="C9" s="16" t="s">
        <v>18</v>
      </c>
      <c r="D9" s="17">
        <v>6</v>
      </c>
      <c r="E9" s="15">
        <v>3</v>
      </c>
      <c r="F9" s="7" t="s">
        <v>19</v>
      </c>
      <c r="G9">
        <v>5.05</v>
      </c>
      <c r="H9">
        <f t="shared" si="0"/>
        <v>4.875</v>
      </c>
    </row>
    <row r="10" spans="1:8" ht="18.399999999999999" customHeight="1" x14ac:dyDescent="0.25">
      <c r="A10" s="35"/>
      <c r="B10" s="41"/>
      <c r="C10" s="16" t="s">
        <v>20</v>
      </c>
      <c r="D10" s="17">
        <v>5</v>
      </c>
      <c r="E10" s="15">
        <v>4</v>
      </c>
      <c r="F10" s="7" t="s">
        <v>21</v>
      </c>
      <c r="G10">
        <v>5.05</v>
      </c>
      <c r="H10">
        <f t="shared" si="0"/>
        <v>4.875</v>
      </c>
    </row>
    <row r="11" spans="1:8" ht="18.399999999999999" customHeight="1" x14ac:dyDescent="0.25">
      <c r="A11" s="35"/>
      <c r="B11" s="41"/>
      <c r="C11" s="16" t="s">
        <v>22</v>
      </c>
      <c r="D11" s="17">
        <v>5</v>
      </c>
      <c r="E11" s="15">
        <v>5</v>
      </c>
      <c r="F11" s="7" t="s">
        <v>23</v>
      </c>
      <c r="G11">
        <v>5.05</v>
      </c>
      <c r="H11">
        <f t="shared" si="0"/>
        <v>4.875</v>
      </c>
    </row>
    <row r="12" spans="1:8" ht="18.399999999999999" customHeight="1" thickBot="1" x14ac:dyDescent="0.3">
      <c r="A12" s="35"/>
      <c r="B12" s="41"/>
      <c r="C12" s="16" t="s">
        <v>24</v>
      </c>
      <c r="D12" s="17">
        <v>3</v>
      </c>
      <c r="E12" s="18">
        <v>6</v>
      </c>
      <c r="F12" s="9" t="s">
        <v>25</v>
      </c>
      <c r="G12">
        <v>5.05</v>
      </c>
      <c r="H12">
        <f t="shared" si="0"/>
        <v>4.875</v>
      </c>
    </row>
    <row r="13" spans="1:8" ht="18.399999999999999" customHeight="1" x14ac:dyDescent="0.25">
      <c r="A13" s="35"/>
      <c r="B13" s="41"/>
      <c r="C13" s="16" t="s">
        <v>26</v>
      </c>
      <c r="D13" s="17">
        <v>3</v>
      </c>
      <c r="G13">
        <v>5.05</v>
      </c>
      <c r="H13">
        <f t="shared" si="0"/>
        <v>4.875</v>
      </c>
    </row>
    <row r="14" spans="1:8" ht="18.399999999999999" customHeight="1" thickBot="1" x14ac:dyDescent="0.3">
      <c r="A14" s="35"/>
      <c r="B14" s="42"/>
      <c r="C14" s="19" t="s">
        <v>27</v>
      </c>
      <c r="D14" s="17">
        <v>6</v>
      </c>
      <c r="G14">
        <v>5.05</v>
      </c>
      <c r="H14">
        <f t="shared" si="0"/>
        <v>4.875</v>
      </c>
    </row>
    <row r="15" spans="1:8" ht="18.399999999999999" customHeight="1" x14ac:dyDescent="0.25">
      <c r="A15" s="35"/>
      <c r="B15" s="40" t="s">
        <v>28</v>
      </c>
      <c r="C15" s="13" t="s">
        <v>29</v>
      </c>
      <c r="D15" s="17">
        <v>6</v>
      </c>
      <c r="G15">
        <v>5.05</v>
      </c>
      <c r="H15">
        <f>AVERAGE($D$15:$D$17)</f>
        <v>3.3333333333333335</v>
      </c>
    </row>
    <row r="16" spans="1:8" ht="18.399999999999999" customHeight="1" x14ac:dyDescent="0.25">
      <c r="A16" s="35"/>
      <c r="B16" s="41"/>
      <c r="C16" s="16" t="s">
        <v>30</v>
      </c>
      <c r="D16" s="17">
        <v>0</v>
      </c>
      <c r="G16">
        <v>5.05</v>
      </c>
      <c r="H16">
        <f t="shared" ref="H16:H17" si="1">AVERAGE($D$15:$D$17)</f>
        <v>3.3333333333333335</v>
      </c>
    </row>
    <row r="17" spans="1:8" ht="18.399999999999999" customHeight="1" thickBot="1" x14ac:dyDescent="0.3">
      <c r="A17" s="35"/>
      <c r="B17" s="42"/>
      <c r="C17" s="19" t="s">
        <v>31</v>
      </c>
      <c r="D17" s="17">
        <v>4</v>
      </c>
      <c r="G17">
        <v>5.05</v>
      </c>
      <c r="H17">
        <f t="shared" si="1"/>
        <v>3.3333333333333335</v>
      </c>
    </row>
    <row r="18" spans="1:8" ht="18.399999999999999" customHeight="1" x14ac:dyDescent="0.25">
      <c r="A18" s="35"/>
      <c r="B18" s="40" t="s">
        <v>32</v>
      </c>
      <c r="C18" s="13" t="s">
        <v>33</v>
      </c>
      <c r="D18" s="17">
        <v>6</v>
      </c>
      <c r="G18">
        <v>5.05</v>
      </c>
      <c r="H18">
        <f>AVERAGE($D$18:$D$19)</f>
        <v>5</v>
      </c>
    </row>
    <row r="19" spans="1:8" ht="18.399999999999999" customHeight="1" thickBot="1" x14ac:dyDescent="0.3">
      <c r="A19" s="35"/>
      <c r="B19" s="42"/>
      <c r="C19" s="19" t="s">
        <v>34</v>
      </c>
      <c r="D19" s="17">
        <v>4</v>
      </c>
      <c r="G19">
        <v>5.05</v>
      </c>
      <c r="H19">
        <f>AVERAGE($D$18:$D$19)</f>
        <v>5</v>
      </c>
    </row>
    <row r="20" spans="1:8" ht="18.399999999999999" customHeight="1" thickBot="1" x14ac:dyDescent="0.3">
      <c r="A20" s="35"/>
      <c r="B20" s="20" t="s">
        <v>35</v>
      </c>
      <c r="C20" s="21" t="s">
        <v>36</v>
      </c>
      <c r="D20" s="17">
        <v>6</v>
      </c>
      <c r="G20">
        <v>5.05</v>
      </c>
      <c r="H20">
        <v>6</v>
      </c>
    </row>
    <row r="21" spans="1:8" ht="18.399999999999999" customHeight="1" thickBot="1" x14ac:dyDescent="0.3">
      <c r="A21" s="35"/>
      <c r="B21" s="20" t="s">
        <v>37</v>
      </c>
      <c r="C21" s="21" t="s">
        <v>38</v>
      </c>
      <c r="D21" s="17">
        <v>4</v>
      </c>
      <c r="G21">
        <v>5.05</v>
      </c>
      <c r="H21">
        <v>4</v>
      </c>
    </row>
    <row r="22" spans="1:8" ht="18.399999999999999" customHeight="1" thickBot="1" x14ac:dyDescent="0.3">
      <c r="A22" s="35"/>
      <c r="B22" s="20" t="s">
        <v>39</v>
      </c>
      <c r="C22" s="21" t="s">
        <v>40</v>
      </c>
      <c r="D22" s="17">
        <v>6</v>
      </c>
      <c r="F22" s="43" t="s">
        <v>41</v>
      </c>
      <c r="G22">
        <v>5.05</v>
      </c>
      <c r="H22">
        <v>6</v>
      </c>
    </row>
    <row r="23" spans="1:8" ht="18.399999999999999" customHeight="1" thickBot="1" x14ac:dyDescent="0.3">
      <c r="A23" s="35"/>
      <c r="B23" s="20" t="s">
        <v>42</v>
      </c>
      <c r="C23" s="21" t="s">
        <v>43</v>
      </c>
      <c r="D23" s="17">
        <v>6</v>
      </c>
      <c r="F23" s="44"/>
      <c r="G23">
        <v>5.05</v>
      </c>
      <c r="H23">
        <v>6</v>
      </c>
    </row>
    <row r="24" spans="1:8" ht="18.399999999999999" customHeight="1" thickBot="1" x14ac:dyDescent="0.3">
      <c r="A24" s="35"/>
      <c r="B24" s="20" t="s">
        <v>44</v>
      </c>
      <c r="C24" s="21" t="s">
        <v>45</v>
      </c>
      <c r="D24" s="17">
        <v>4</v>
      </c>
      <c r="F24" s="22"/>
      <c r="G24">
        <v>5.05</v>
      </c>
      <c r="H24">
        <v>4</v>
      </c>
    </row>
    <row r="25" spans="1:8" ht="18.399999999999999" customHeight="1" thickBot="1" x14ac:dyDescent="0.3">
      <c r="A25" s="36"/>
      <c r="B25" s="20" t="s">
        <v>46</v>
      </c>
      <c r="C25" s="21" t="s">
        <v>47</v>
      </c>
      <c r="D25" s="23">
        <v>6</v>
      </c>
      <c r="G25">
        <v>5.05</v>
      </c>
      <c r="H25">
        <v>6</v>
      </c>
    </row>
    <row r="26" spans="1:8" ht="18.399999999999999" customHeight="1" thickBot="1" x14ac:dyDescent="0.3">
      <c r="A26" s="30" t="s">
        <v>48</v>
      </c>
      <c r="B26" s="31"/>
      <c r="C26" s="31"/>
      <c r="D26" s="24">
        <v>5.05</v>
      </c>
      <c r="E26" s="45" t="s">
        <v>49</v>
      </c>
      <c r="F26" s="46"/>
    </row>
    <row r="27" spans="1:8" ht="18.399999999999999" customHeight="1" x14ac:dyDescent="0.25">
      <c r="A27" s="34" t="s">
        <v>50</v>
      </c>
      <c r="B27" s="47"/>
      <c r="C27" s="25" t="s">
        <v>51</v>
      </c>
      <c r="D27" s="26">
        <v>6</v>
      </c>
      <c r="G27">
        <v>6</v>
      </c>
      <c r="H27">
        <f>AVERAGE($D$27:$D$29)</f>
        <v>5.333333333333333</v>
      </c>
    </row>
    <row r="28" spans="1:8" ht="18.399999999999999" customHeight="1" x14ac:dyDescent="0.25">
      <c r="A28" s="35"/>
      <c r="B28" s="48"/>
      <c r="C28" s="27" t="s">
        <v>52</v>
      </c>
      <c r="D28" s="17">
        <v>4</v>
      </c>
      <c r="G28">
        <v>4</v>
      </c>
      <c r="H28">
        <f t="shared" ref="H28:H29" si="2">AVERAGE($D$27:$D$29)</f>
        <v>5.333333333333333</v>
      </c>
    </row>
    <row r="29" spans="1:8" ht="18.399999999999999" customHeight="1" thickBot="1" x14ac:dyDescent="0.3">
      <c r="A29" s="36"/>
      <c r="B29" s="49"/>
      <c r="C29" s="28" t="s">
        <v>53</v>
      </c>
      <c r="D29" s="23">
        <v>6</v>
      </c>
      <c r="G29">
        <v>6</v>
      </c>
      <c r="H29">
        <f t="shared" si="2"/>
        <v>5.333333333333333</v>
      </c>
    </row>
    <row r="30" spans="1:8" ht="18.399999999999999" customHeight="1" thickBot="1" x14ac:dyDescent="0.3">
      <c r="A30" s="30" t="s">
        <v>54</v>
      </c>
      <c r="B30" s="31"/>
      <c r="C30" s="31"/>
      <c r="D30" s="24">
        <v>5.33</v>
      </c>
      <c r="E30" s="32" t="s">
        <v>55</v>
      </c>
      <c r="F30" s="33"/>
    </row>
    <row r="31" spans="1:8" ht="18.399999999999999" customHeight="1" x14ac:dyDescent="0.25">
      <c r="A31" s="34" t="s">
        <v>56</v>
      </c>
      <c r="B31" s="52" t="s">
        <v>57</v>
      </c>
      <c r="C31" s="25" t="s">
        <v>58</v>
      </c>
      <c r="D31" s="26">
        <v>0</v>
      </c>
      <c r="G31">
        <v>4.5999999999999996</v>
      </c>
      <c r="H31">
        <f>AVERAGE($D$31:$D$37)</f>
        <v>2.4285714285714284</v>
      </c>
    </row>
    <row r="32" spans="1:8" ht="18.399999999999999" customHeight="1" x14ac:dyDescent="0.25">
      <c r="A32" s="35"/>
      <c r="B32" s="53"/>
      <c r="C32" s="27" t="s">
        <v>59</v>
      </c>
      <c r="D32" s="17">
        <v>4</v>
      </c>
      <c r="G32">
        <v>4.5999999999999996</v>
      </c>
      <c r="H32">
        <f t="shared" ref="H32:H37" si="3">AVERAGE($D$31:$D$37)</f>
        <v>2.4285714285714284</v>
      </c>
    </row>
    <row r="33" spans="1:8" ht="18.399999999999999" customHeight="1" x14ac:dyDescent="0.25">
      <c r="A33" s="35"/>
      <c r="B33" s="53"/>
      <c r="C33" s="27" t="s">
        <v>60</v>
      </c>
      <c r="D33" s="17">
        <v>0</v>
      </c>
      <c r="G33">
        <v>4.5999999999999996</v>
      </c>
      <c r="H33">
        <f t="shared" si="3"/>
        <v>2.4285714285714284</v>
      </c>
    </row>
    <row r="34" spans="1:8" ht="18.399999999999999" customHeight="1" x14ac:dyDescent="0.25">
      <c r="A34" s="35"/>
      <c r="B34" s="53"/>
      <c r="C34" s="27" t="s">
        <v>61</v>
      </c>
      <c r="D34" s="17">
        <v>3</v>
      </c>
      <c r="G34">
        <v>4.5999999999999996</v>
      </c>
      <c r="H34">
        <f t="shared" si="3"/>
        <v>2.4285714285714284</v>
      </c>
    </row>
    <row r="35" spans="1:8" ht="18.399999999999999" customHeight="1" x14ac:dyDescent="0.25">
      <c r="A35" s="35"/>
      <c r="B35" s="53"/>
      <c r="C35" s="27" t="s">
        <v>62</v>
      </c>
      <c r="D35" s="17">
        <v>0</v>
      </c>
      <c r="G35">
        <v>4.5999999999999996</v>
      </c>
      <c r="H35">
        <f t="shared" si="3"/>
        <v>2.4285714285714284</v>
      </c>
    </row>
    <row r="36" spans="1:8" ht="18.399999999999999" customHeight="1" x14ac:dyDescent="0.25">
      <c r="A36" s="35"/>
      <c r="B36" s="53"/>
      <c r="C36" s="27" t="s">
        <v>63</v>
      </c>
      <c r="D36" s="17">
        <v>6</v>
      </c>
      <c r="G36">
        <v>4.5999999999999996</v>
      </c>
      <c r="H36">
        <f t="shared" si="3"/>
        <v>2.4285714285714284</v>
      </c>
    </row>
    <row r="37" spans="1:8" ht="18.399999999999999" customHeight="1" thickBot="1" x14ac:dyDescent="0.3">
      <c r="A37" s="35"/>
      <c r="B37" s="54"/>
      <c r="C37" s="28" t="s">
        <v>64</v>
      </c>
      <c r="D37" s="17">
        <v>4</v>
      </c>
      <c r="G37">
        <v>4.5999999999999996</v>
      </c>
      <c r="H37">
        <f t="shared" si="3"/>
        <v>2.4285714285714284</v>
      </c>
    </row>
    <row r="38" spans="1:8" ht="18.399999999999999" customHeight="1" x14ac:dyDescent="0.25">
      <c r="A38" s="35"/>
      <c r="B38" s="55" t="s">
        <v>65</v>
      </c>
      <c r="C38" s="25" t="s">
        <v>66</v>
      </c>
      <c r="D38" s="17">
        <v>6</v>
      </c>
      <c r="G38">
        <v>4.5999999999999996</v>
      </c>
      <c r="H38">
        <f>AVERAGE($D$38:$D$43)</f>
        <v>2.6666666666666665</v>
      </c>
    </row>
    <row r="39" spans="1:8" ht="18.399999999999999" customHeight="1" x14ac:dyDescent="0.25">
      <c r="A39" s="35"/>
      <c r="B39" s="56"/>
      <c r="C39" s="27" t="s">
        <v>67</v>
      </c>
      <c r="D39" s="17">
        <v>0</v>
      </c>
      <c r="G39">
        <v>4.5999999999999996</v>
      </c>
      <c r="H39">
        <f t="shared" ref="H39:H43" si="4">AVERAGE($D$38:$D$43)</f>
        <v>2.6666666666666665</v>
      </c>
    </row>
    <row r="40" spans="1:8" ht="18.399999999999999" customHeight="1" x14ac:dyDescent="0.25">
      <c r="A40" s="35"/>
      <c r="B40" s="56"/>
      <c r="C40" s="27" t="s">
        <v>68</v>
      </c>
      <c r="D40" s="17">
        <v>0</v>
      </c>
      <c r="G40">
        <v>4.5999999999999996</v>
      </c>
      <c r="H40">
        <f t="shared" si="4"/>
        <v>2.6666666666666665</v>
      </c>
    </row>
    <row r="41" spans="1:8" ht="18.399999999999999" customHeight="1" x14ac:dyDescent="0.25">
      <c r="A41" s="35"/>
      <c r="B41" s="56"/>
      <c r="C41" s="27" t="s">
        <v>69</v>
      </c>
      <c r="D41" s="17">
        <v>0</v>
      </c>
      <c r="G41">
        <v>4.5999999999999996</v>
      </c>
      <c r="H41">
        <f t="shared" si="4"/>
        <v>2.6666666666666665</v>
      </c>
    </row>
    <row r="42" spans="1:8" ht="18.399999999999999" customHeight="1" x14ac:dyDescent="0.25">
      <c r="A42" s="35"/>
      <c r="B42" s="56"/>
      <c r="C42" s="27" t="s">
        <v>70</v>
      </c>
      <c r="D42" s="17">
        <v>4</v>
      </c>
      <c r="G42">
        <v>4.5999999999999996</v>
      </c>
      <c r="H42">
        <f t="shared" si="4"/>
        <v>2.6666666666666665</v>
      </c>
    </row>
    <row r="43" spans="1:8" ht="18.399999999999999" customHeight="1" thickBot="1" x14ac:dyDescent="0.3">
      <c r="A43" s="35"/>
      <c r="B43" s="57"/>
      <c r="C43" s="28" t="s">
        <v>71</v>
      </c>
      <c r="D43" s="17">
        <v>6</v>
      </c>
      <c r="G43">
        <v>4.5999999999999996</v>
      </c>
      <c r="H43">
        <f t="shared" si="4"/>
        <v>2.6666666666666665</v>
      </c>
    </row>
    <row r="44" spans="1:8" ht="18.399999999999999" customHeight="1" x14ac:dyDescent="0.25">
      <c r="A44" s="35"/>
      <c r="B44" s="55" t="s">
        <v>72</v>
      </c>
      <c r="C44" s="25" t="s">
        <v>73</v>
      </c>
      <c r="D44" s="17">
        <v>6</v>
      </c>
      <c r="G44">
        <v>4.5999999999999996</v>
      </c>
      <c r="H44">
        <f>AVERAGE($D$44:$D$46)</f>
        <v>4.333333333333333</v>
      </c>
    </row>
    <row r="45" spans="1:8" ht="18.399999999999999" customHeight="1" x14ac:dyDescent="0.25">
      <c r="A45" s="35"/>
      <c r="B45" s="56"/>
      <c r="C45" s="27" t="s">
        <v>74</v>
      </c>
      <c r="D45" s="17">
        <v>1</v>
      </c>
      <c r="G45">
        <v>4.5999999999999996</v>
      </c>
      <c r="H45">
        <f t="shared" ref="H45:H46" si="5">AVERAGE($D$44:$D$46)</f>
        <v>4.333333333333333</v>
      </c>
    </row>
    <row r="46" spans="1:8" ht="18.399999999999999" customHeight="1" thickBot="1" x14ac:dyDescent="0.3">
      <c r="A46" s="36"/>
      <c r="B46" s="57"/>
      <c r="C46" s="28" t="s">
        <v>75</v>
      </c>
      <c r="D46" s="23">
        <v>6</v>
      </c>
      <c r="G46">
        <v>4.5999999999999996</v>
      </c>
      <c r="H46">
        <f t="shared" si="5"/>
        <v>4.333333333333333</v>
      </c>
    </row>
    <row r="47" spans="1:8" ht="18.399999999999999" customHeight="1" thickBot="1" x14ac:dyDescent="0.3">
      <c r="A47" s="30" t="s">
        <v>76</v>
      </c>
      <c r="B47" s="31"/>
      <c r="C47" s="31"/>
      <c r="D47" s="24">
        <v>4.5999999999999996</v>
      </c>
      <c r="E47" s="50" t="s">
        <v>77</v>
      </c>
      <c r="F47" s="51"/>
    </row>
    <row r="48" spans="1:8" ht="19.5" thickBot="1" x14ac:dyDescent="0.3">
      <c r="A48" s="30" t="s">
        <v>78</v>
      </c>
      <c r="B48" s="31"/>
      <c r="C48" s="31"/>
      <c r="D48" s="24">
        <v>4.93</v>
      </c>
      <c r="E48" s="50" t="s">
        <v>79</v>
      </c>
      <c r="F48" s="51"/>
    </row>
  </sheetData>
  <mergeCells count="21">
    <mergeCell ref="A48:C48"/>
    <mergeCell ref="E48:F48"/>
    <mergeCell ref="A31:A46"/>
    <mergeCell ref="B31:B37"/>
    <mergeCell ref="B38:B43"/>
    <mergeCell ref="B44:B46"/>
    <mergeCell ref="A47:C47"/>
    <mergeCell ref="E47:F47"/>
    <mergeCell ref="A30:C30"/>
    <mergeCell ref="E30:F30"/>
    <mergeCell ref="A2:A4"/>
    <mergeCell ref="A5:C5"/>
    <mergeCell ref="A7:A25"/>
    <mergeCell ref="B7:B14"/>
    <mergeCell ref="B15:B17"/>
    <mergeCell ref="B18:B19"/>
    <mergeCell ref="F22:F23"/>
    <mergeCell ref="A26:C26"/>
    <mergeCell ref="E26:F26"/>
    <mergeCell ref="A27:A29"/>
    <mergeCell ref="B27:B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DE SAISIE COMPETENCES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DUMAS</dc:creator>
  <cp:lastModifiedBy>Daniel Colardelle</cp:lastModifiedBy>
  <dcterms:created xsi:type="dcterms:W3CDTF">2024-02-23T15:47:43Z</dcterms:created>
  <dcterms:modified xsi:type="dcterms:W3CDTF">2024-02-24T08:12:40Z</dcterms:modified>
</cp:coreProperties>
</file>