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3915" yWindow="3945" windowWidth="21555" windowHeight="11295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H3" i="1"/>
  <c r="H4" i="1"/>
  <c r="H5" i="1"/>
  <c r="H6" i="1"/>
  <c r="H7" i="1"/>
  <c r="H8" i="1"/>
  <c r="H9" i="1"/>
  <c r="H2" i="1"/>
  <c r="G3" i="1" a="1"/>
  <c r="G3" i="1" s="1"/>
  <c r="G2" i="1" a="1"/>
  <c r="G2" i="1" s="1"/>
  <c r="G4" i="1" l="1" a="1"/>
  <c r="G4" i="1" s="1"/>
  <c r="G5" i="1" l="1" a="1"/>
  <c r="G5" i="1" s="1"/>
  <c r="G6" i="1" l="1" a="1"/>
  <c r="G6" i="1" s="1"/>
  <c r="G7" i="1" l="1" a="1"/>
  <c r="G7" i="1" s="1"/>
  <c r="G8" i="1" l="1" a="1"/>
  <c r="G8" i="1" s="1"/>
  <c r="G9" i="1" l="1" a="1"/>
  <c r="G9" i="1" s="1"/>
  <c r="G19" i="1" s="1" a="1"/>
  <c r="G19" i="1" s="1"/>
  <c r="G17" i="1" l="1" a="1"/>
  <c r="G17" i="1" s="1"/>
  <c r="G15" i="1" a="1"/>
  <c r="G15" i="1" s="1"/>
  <c r="G11" i="1" a="1"/>
  <c r="G11" i="1" s="1"/>
  <c r="G12" i="1" a="1"/>
  <c r="G12" i="1" s="1"/>
  <c r="G18" i="1" a="1"/>
  <c r="G18" i="1" s="1"/>
  <c r="G13" i="1" a="1"/>
  <c r="G13" i="1" s="1"/>
  <c r="G14" i="1" a="1"/>
  <c r="G14" i="1" s="1"/>
  <c r="G16" i="1" a="1"/>
  <c r="G16" i="1" s="1"/>
</calcChain>
</file>

<file path=xl/sharedStrings.xml><?xml version="1.0" encoding="utf-8"?>
<sst xmlns="http://schemas.openxmlformats.org/spreadsheetml/2006/main" count="23" uniqueCount="13">
  <si>
    <t>Fruits</t>
  </si>
  <si>
    <t>Kiwi</t>
  </si>
  <si>
    <t xml:space="preserve">0 ou 1 </t>
  </si>
  <si>
    <t>Orange1</t>
  </si>
  <si>
    <t>Orange2</t>
  </si>
  <si>
    <t>Bananes1</t>
  </si>
  <si>
    <t>Bananes2</t>
  </si>
  <si>
    <t>Bananes3</t>
  </si>
  <si>
    <t>Pommes1</t>
  </si>
  <si>
    <t>Pommes2</t>
  </si>
  <si>
    <t xml:space="preserve">Valeur attendue </t>
  </si>
  <si>
    <t>Compter le nombre de cellule de la Colonne B=1 Une seule fois par valeur unique de la collonne 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</si>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</sst>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0" fillId="2" borderId="5" xfId="0" applyFill="1" applyBorder="1"/>
    <xf numFmtId="0" fontId="0" fillId="3" borderId="5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7" xfId="0" applyFill="1" applyBorder="1"/>
    <xf numFmtId="0" fontId="0" fillId="2" borderId="0" xfId="0" applyFill="1"/>
    <xf numFmtId="0" fontId="1" fillId="0" borderId="2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D10" sqref="D10"/>
    </sheetView>
  </sheetViews>
  <sheetFormatPr baseColWidth="10" defaultColWidth="9.140625" defaultRowHeight="15" x14ac:dyDescent="0.25"/>
  <cols>
    <col min="1" max="1" width="11.7109375" customWidth="1"/>
    <col min="2" max="2" width="9.140625" style="14"/>
    <col min="4" max="4" width="18.5703125" customWidth="1"/>
    <col min="7" max="7" width="10.5703125" bestFit="1" customWidth="1"/>
  </cols>
  <sheetData>
    <row r="1" spans="1:8" ht="15.75" thickBot="1" x14ac:dyDescent="0.3">
      <c r="A1" s="1" t="s">
        <v>0</v>
      </c>
      <c r="B1" s="8" t="s">
        <v>2</v>
      </c>
      <c r="G1" s="1" t="s">
        <v>0</v>
      </c>
    </row>
    <row r="2" spans="1:8" x14ac:dyDescent="0.25">
      <c r="A2" s="4" t="s">
        <v>5</v>
      </c>
      <c r="B2" s="9">
        <v>0</v>
      </c>
      <c r="G2" t="str">
        <f t="array" ref="G2">IFERROR(INDEX(A:A,SMALL(IF(ISNA(MATCH($A$2:$A$18,$G$1:G1,0)),ROW($A$2:$A$18)),1),),"")</f>
        <v>Bananes1</v>
      </c>
      <c r="H2">
        <f>IF(COUNTIFS($A$2:$A$18,G2,$B$2:$B$18,1)&gt;0,1,"")</f>
        <v>1</v>
      </c>
    </row>
    <row r="3" spans="1:8" x14ac:dyDescent="0.25">
      <c r="A3" s="2" t="s">
        <v>8</v>
      </c>
      <c r="B3" s="10">
        <v>1</v>
      </c>
      <c r="G3" t="str">
        <f t="array" ref="G3">IFERROR(INDEX(A:A,SMALL(IF(ISNA(MATCH($A$2:$A$18,$G$1:G2,0)),ROW($A$2:$A$18)),1),),"")</f>
        <v>Pommes1</v>
      </c>
      <c r="H3">
        <f t="shared" ref="H3:H9" si="0">IF(COUNTIFS($A$2:$A$18,G3,$B$2:$B$18,1)&gt;0,1,"")</f>
        <v>1</v>
      </c>
    </row>
    <row r="4" spans="1:8" x14ac:dyDescent="0.25">
      <c r="A4" s="2" t="s">
        <v>9</v>
      </c>
      <c r="B4" s="10">
        <v>1</v>
      </c>
      <c r="D4" t="s">
        <v>11</v>
      </c>
      <c r="G4" t="str">
        <f t="array" ref="G4">IFERROR(INDEX(A:A,SMALL(IF(ISNA(MATCH($A$2:$A$18,$G$1:G3,0)),ROW($A$2:$A$18)),1),),"")</f>
        <v>Pommes2</v>
      </c>
      <c r="H4">
        <f t="shared" si="0"/>
        <v>1</v>
      </c>
    </row>
    <row r="5" spans="1:8" x14ac:dyDescent="0.25">
      <c r="A5" s="5" t="s">
        <v>6</v>
      </c>
      <c r="B5" s="11">
        <v>0</v>
      </c>
      <c r="D5" t="s">
        <v>10</v>
      </c>
      <c r="E5" s="7">
        <v>7</v>
      </c>
      <c r="G5" t="str">
        <f t="array" ref="G5">IFERROR(INDEX(A:A,SMALL(IF(ISNA(MATCH($A$2:$A$18,$G$1:G4,0)),ROW($A$2:$A$18)),1),),"")</f>
        <v>Bananes2</v>
      </c>
      <c r="H5">
        <f t="shared" si="0"/>
        <v>1</v>
      </c>
    </row>
    <row r="6" spans="1:8" x14ac:dyDescent="0.25">
      <c r="A6" s="5" t="s">
        <v>9</v>
      </c>
      <c r="B6" s="11">
        <v>0</v>
      </c>
      <c r="G6" t="str">
        <f t="array" ref="G6">IFERROR(INDEX(A:A,SMALL(IF(ISNA(MATCH($A$2:$A$18,$G$1:G5,0)),ROW($A$2:$A$18)),1),),"")</f>
        <v>Kiwi</v>
      </c>
      <c r="H6">
        <f t="shared" si="0"/>
        <v>1</v>
      </c>
    </row>
    <row r="7" spans="1:8" x14ac:dyDescent="0.25">
      <c r="A7" s="2" t="s">
        <v>1</v>
      </c>
      <c r="B7" s="10">
        <v>1</v>
      </c>
      <c r="G7" t="str">
        <f t="array" ref="G7">IFERROR(INDEX(A:A,SMALL(IF(ISNA(MATCH($A$2:$A$18,$G$1:G6,0)),ROW($A$2:$A$18)),1),),"")</f>
        <v>Orange1</v>
      </c>
      <c r="H7">
        <f t="shared" si="0"/>
        <v>1</v>
      </c>
    </row>
    <row r="8" spans="1:8" x14ac:dyDescent="0.25">
      <c r="A8" s="2" t="s">
        <v>3</v>
      </c>
      <c r="B8" s="10">
        <v>1</v>
      </c>
      <c r="G8" t="str">
        <f t="array" ref="G8">IFERROR(INDEX(A:A,SMALL(IF(ISNA(MATCH($A$2:$A$18,$G$1:G7,0)),ROW($A$2:$A$18)),1),),"")</f>
        <v>Orange2</v>
      </c>
      <c r="H8">
        <f t="shared" si="0"/>
        <v>1</v>
      </c>
    </row>
    <row r="9" spans="1:8" x14ac:dyDescent="0.25">
      <c r="A9" s="2" t="s">
        <v>4</v>
      </c>
      <c r="B9" s="10">
        <v>1</v>
      </c>
      <c r="G9" t="str">
        <f t="array" ref="G9">IFERROR(INDEX(A:A,SMALL(IF(ISNA(MATCH($A$2:$A$18,$G$1:G8,0)),ROW($A$2:$A$18)),1),),"")</f>
        <v>Bananes3</v>
      </c>
      <c r="H9" t="str">
        <f t="shared" si="0"/>
        <v/>
      </c>
    </row>
    <row r="10" spans="1:8" x14ac:dyDescent="0.25">
      <c r="A10" s="3" t="s">
        <v>3</v>
      </c>
      <c r="B10" s="12">
        <v>1</v>
      </c>
      <c r="G10" s="7" t="s">
        <v>12</v>
      </c>
      <c r="H10" s="7">
        <f>SUM(H2:H9)</f>
        <v>7</v>
      </c>
    </row>
    <row r="11" spans="1:8" x14ac:dyDescent="0.25">
      <c r="A11" s="3" t="s">
        <v>1</v>
      </c>
      <c r="B11" s="12">
        <v>1</v>
      </c>
      <c r="G11" t="str">
        <f t="array" ref="G11">IFERROR(INDEX(A:A,SMALL(IF(ISNA(MATCH($A$2:$A$18,$G$1:G10,0)),ROW($A$2:$A$18)),1),),"")</f>
        <v/>
      </c>
    </row>
    <row r="12" spans="1:8" x14ac:dyDescent="0.25">
      <c r="A12" s="3" t="s">
        <v>9</v>
      </c>
      <c r="B12" s="12">
        <v>1</v>
      </c>
      <c r="G12" t="str">
        <f t="array" ref="G12">IFERROR(INDEX(A:A,SMALL(IF(ISNA(MATCH($A$2:$A$18,$G$1:G11,0)),ROW($A$2:$A$18)),1),),"")</f>
        <v/>
      </c>
    </row>
    <row r="13" spans="1:8" x14ac:dyDescent="0.25">
      <c r="A13" s="2" t="s">
        <v>5</v>
      </c>
      <c r="B13" s="10">
        <v>1</v>
      </c>
      <c r="G13" t="str">
        <f t="array" ref="G13">IFERROR(INDEX(A:A,SMALL(IF(ISNA(MATCH($A$2:$A$18,$G$1:G12,0)),ROW($A$2:$A$18)),1),),"")</f>
        <v/>
      </c>
    </row>
    <row r="14" spans="1:8" x14ac:dyDescent="0.25">
      <c r="A14" s="2" t="s">
        <v>6</v>
      </c>
      <c r="B14" s="10">
        <v>1</v>
      </c>
      <c r="G14" t="str">
        <f t="array" ref="G14">IFERROR(INDEX(A:A,SMALL(IF(ISNA(MATCH($A$2:$A$18,$G$1:G13,0)),ROW($A$2:$A$18)),1),),"")</f>
        <v/>
      </c>
    </row>
    <row r="15" spans="1:8" x14ac:dyDescent="0.25">
      <c r="A15" s="3" t="s">
        <v>5</v>
      </c>
      <c r="B15" s="12">
        <v>1</v>
      </c>
      <c r="G15" t="str">
        <f t="array" ref="G15">IFERROR(INDEX(A:A,SMALL(IF(ISNA(MATCH($A$2:$A$18,$G$1:G14,0)),ROW($A$2:$A$18)),1),),"")</f>
        <v/>
      </c>
    </row>
    <row r="16" spans="1:8" x14ac:dyDescent="0.25">
      <c r="A16" s="3" t="s">
        <v>5</v>
      </c>
      <c r="B16" s="12">
        <v>1</v>
      </c>
      <c r="G16" t="str">
        <f t="array" ref="G16">IFERROR(INDEX(A:A,SMALL(IF(ISNA(MATCH($A$2:$A$18,$G$1:G15,0)),ROW($A$2:$A$18)),1),),"")</f>
        <v/>
      </c>
    </row>
    <row r="17" spans="1:7" x14ac:dyDescent="0.25">
      <c r="A17" s="5" t="s">
        <v>1</v>
      </c>
      <c r="B17" s="11">
        <v>0</v>
      </c>
      <c r="G17" t="str">
        <f t="array" ref="G17">IFERROR(INDEX(A:A,SMALL(IF(ISNA(MATCH($A$2:$A$18,$G$1:G16,0)),ROW($A$2:$A$18)),1),),"")</f>
        <v/>
      </c>
    </row>
    <row r="18" spans="1:7" ht="15.75" thickBot="1" x14ac:dyDescent="0.3">
      <c r="A18" s="6" t="s">
        <v>7</v>
      </c>
      <c r="B18" s="13">
        <v>0</v>
      </c>
      <c r="G18" t="str">
        <f t="array" ref="G18">IFERROR(INDEX(A:A,SMALL(IF(ISNA(MATCH($A$2:$A$18,$G$1:G17,0)),ROW($A$2:$A$18)),1),),"")</f>
        <v/>
      </c>
    </row>
    <row r="19" spans="1:7" x14ac:dyDescent="0.25">
      <c r="G19" t="str">
        <f t="array" ref="G19">IFERROR(INDEX(A:A,SMALL(IF(ISNA(MATCH($A$2:$A$18,$G$1:G18,0)),ROW($A$2:$A$18)),1),),"")</f>
        <v/>
      </c>
    </row>
  </sheetData>
  <phoneticPr fontId="2" type="noConversion"/>
  <pageMargins left="0.7" right="0.7" top="0.75" bottom="0.75" header="0.3" footer="0.3"/>
  <pageSetup paperSize="9" orientation="portrait" horizontalDpi="0" verticalDpi="0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Boedec, Nicolas</dc:creator>
  <cp:lastModifiedBy>Daniel Colardelle</cp:lastModifiedBy>
  <dcterms:created xsi:type="dcterms:W3CDTF">2015-06-05T18:19:34Z</dcterms:created>
  <dcterms:modified xsi:type="dcterms:W3CDTF">2023-05-26T10:44:18Z</dcterms:modified>
</cp:coreProperties>
</file>