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EXCEL\"/>
    </mc:Choice>
  </mc:AlternateContent>
  <xr:revisionPtr revIDLastSave="0" documentId="8_{27FAC39B-B2FE-42CD-A125-795B51B2CDFC}" xr6:coauthVersionLast="47" xr6:coauthVersionMax="47" xr10:uidLastSave="{00000000-0000-0000-0000-000000000000}"/>
  <bookViews>
    <workbookView xWindow="-120" yWindow="-120" windowWidth="29040" windowHeight="15840" activeTab="1" xr2:uid="{B1861BB6-9FD0-4407-B8C5-A5AD0B2493CC}"/>
  </bookViews>
  <sheets>
    <sheet name="Sheet1" sheetId="1" r:id="rId1"/>
    <sheet name="Feuil1" sheetId="2" r:id="rId2"/>
  </sheets>
  <definedNames>
    <definedName name="DonnéesExternes_1" localSheetId="1" hidden="1">Feuil1!$B$7:$D$2626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B5" i="2"/>
  <c r="E187" i="2"/>
  <c r="B4" i="2"/>
  <c r="B3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8" i="2"/>
  <c r="E189" i="2"/>
  <c r="E190" i="2"/>
  <c r="E191" i="2"/>
  <c r="E192" i="2"/>
  <c r="G192" i="2" s="1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1941" i="2"/>
  <c r="E1942" i="2"/>
  <c r="E1943" i="2"/>
  <c r="E1944" i="2"/>
  <c r="E1945" i="2"/>
  <c r="E1946" i="2"/>
  <c r="E1947" i="2"/>
  <c r="E1948" i="2"/>
  <c r="E1949" i="2"/>
  <c r="E1950" i="2"/>
  <c r="E1951" i="2"/>
  <c r="E1952" i="2"/>
  <c r="E1953" i="2"/>
  <c r="E1954" i="2"/>
  <c r="E1955" i="2"/>
  <c r="E1956" i="2"/>
  <c r="E1957" i="2"/>
  <c r="E1958" i="2"/>
  <c r="E1959" i="2"/>
  <c r="E1960" i="2"/>
  <c r="E1961" i="2"/>
  <c r="E1962" i="2"/>
  <c r="E1963" i="2"/>
  <c r="E1964" i="2"/>
  <c r="E1965" i="2"/>
  <c r="E1966" i="2"/>
  <c r="E1967" i="2"/>
  <c r="E1968" i="2"/>
  <c r="E1969" i="2"/>
  <c r="E1970" i="2"/>
  <c r="E1971" i="2"/>
  <c r="E1972" i="2"/>
  <c r="E1973" i="2"/>
  <c r="E1974" i="2"/>
  <c r="E1975" i="2"/>
  <c r="E1976" i="2"/>
  <c r="E1977" i="2"/>
  <c r="E1978" i="2"/>
  <c r="E1979" i="2"/>
  <c r="E1980" i="2"/>
  <c r="E1981" i="2"/>
  <c r="E1982" i="2"/>
  <c r="E1983" i="2"/>
  <c r="E1984" i="2"/>
  <c r="E1985" i="2"/>
  <c r="E1986" i="2"/>
  <c r="E1987" i="2"/>
  <c r="E1988" i="2"/>
  <c r="E1989" i="2"/>
  <c r="E1990" i="2"/>
  <c r="E1991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2005" i="2"/>
  <c r="E2006" i="2"/>
  <c r="E2007" i="2"/>
  <c r="E2008" i="2"/>
  <c r="E2009" i="2"/>
  <c r="E2010" i="2"/>
  <c r="E2011" i="2"/>
  <c r="E2012" i="2"/>
  <c r="E2013" i="2"/>
  <c r="E2014" i="2"/>
  <c r="E2015" i="2"/>
  <c r="E2016" i="2"/>
  <c r="E2017" i="2"/>
  <c r="E2018" i="2"/>
  <c r="E2019" i="2"/>
  <c r="E2020" i="2"/>
  <c r="E2021" i="2"/>
  <c r="E2022" i="2"/>
  <c r="E2023" i="2"/>
  <c r="E2024" i="2"/>
  <c r="E2025" i="2"/>
  <c r="E2026" i="2"/>
  <c r="E2027" i="2"/>
  <c r="E2028" i="2"/>
  <c r="E2029" i="2"/>
  <c r="E2030" i="2"/>
  <c r="E2031" i="2"/>
  <c r="E2032" i="2"/>
  <c r="E2033" i="2"/>
  <c r="E2034" i="2"/>
  <c r="E2035" i="2"/>
  <c r="E2036" i="2"/>
  <c r="E2037" i="2"/>
  <c r="E2038" i="2"/>
  <c r="E2039" i="2"/>
  <c r="E2040" i="2"/>
  <c r="E2041" i="2"/>
  <c r="E2042" i="2"/>
  <c r="E2043" i="2"/>
  <c r="E2044" i="2"/>
  <c r="E2045" i="2"/>
  <c r="E2046" i="2"/>
  <c r="E2047" i="2"/>
  <c r="E2048" i="2"/>
  <c r="E2049" i="2"/>
  <c r="E2050" i="2"/>
  <c r="E2051" i="2"/>
  <c r="E2052" i="2"/>
  <c r="E2053" i="2"/>
  <c r="E2054" i="2"/>
  <c r="E2055" i="2"/>
  <c r="E2056" i="2"/>
  <c r="E2057" i="2"/>
  <c r="E2058" i="2"/>
  <c r="E2059" i="2"/>
  <c r="E2060" i="2"/>
  <c r="E2061" i="2"/>
  <c r="E2062" i="2"/>
  <c r="E2063" i="2"/>
  <c r="E2064" i="2"/>
  <c r="E2065" i="2"/>
  <c r="E2066" i="2"/>
  <c r="E2067" i="2"/>
  <c r="E2068" i="2"/>
  <c r="E2069" i="2"/>
  <c r="E2070" i="2"/>
  <c r="E2071" i="2"/>
  <c r="E2072" i="2"/>
  <c r="E2073" i="2"/>
  <c r="E2074" i="2"/>
  <c r="E2075" i="2"/>
  <c r="E2076" i="2"/>
  <c r="E2077" i="2"/>
  <c r="E2078" i="2"/>
  <c r="E2079" i="2"/>
  <c r="E2080" i="2"/>
  <c r="E2081" i="2"/>
  <c r="E2082" i="2"/>
  <c r="E2083" i="2"/>
  <c r="E2084" i="2"/>
  <c r="E2085" i="2"/>
  <c r="E2086" i="2"/>
  <c r="E2087" i="2"/>
  <c r="E2088" i="2"/>
  <c r="E2089" i="2"/>
  <c r="E2090" i="2"/>
  <c r="E2091" i="2"/>
  <c r="E2092" i="2"/>
  <c r="E2093" i="2"/>
  <c r="E2094" i="2"/>
  <c r="E2095" i="2"/>
  <c r="E2096" i="2"/>
  <c r="E2097" i="2"/>
  <c r="E2098" i="2"/>
  <c r="E2099" i="2"/>
  <c r="E2100" i="2"/>
  <c r="E2101" i="2"/>
  <c r="E2102" i="2"/>
  <c r="E2103" i="2"/>
  <c r="E2104" i="2"/>
  <c r="E2105" i="2"/>
  <c r="E2106" i="2"/>
  <c r="E2107" i="2"/>
  <c r="E2108" i="2"/>
  <c r="E2109" i="2"/>
  <c r="E2110" i="2"/>
  <c r="E2111" i="2"/>
  <c r="E2112" i="2"/>
  <c r="E2113" i="2"/>
  <c r="E2114" i="2"/>
  <c r="E2115" i="2"/>
  <c r="E2116" i="2"/>
  <c r="E2117" i="2"/>
  <c r="E2118" i="2"/>
  <c r="E2119" i="2"/>
  <c r="E2120" i="2"/>
  <c r="E2121" i="2"/>
  <c r="E2122" i="2"/>
  <c r="E2123" i="2"/>
  <c r="E2124" i="2"/>
  <c r="E2125" i="2"/>
  <c r="E2126" i="2"/>
  <c r="E2127" i="2"/>
  <c r="E2128" i="2"/>
  <c r="E2129" i="2"/>
  <c r="E2130" i="2"/>
  <c r="E2131" i="2"/>
  <c r="E2132" i="2"/>
  <c r="E2133" i="2"/>
  <c r="E2134" i="2"/>
  <c r="E2135" i="2"/>
  <c r="E2136" i="2"/>
  <c r="E2137" i="2"/>
  <c r="E2138" i="2"/>
  <c r="E2139" i="2"/>
  <c r="E2140" i="2"/>
  <c r="E2141" i="2"/>
  <c r="E2142" i="2"/>
  <c r="E2143" i="2"/>
  <c r="E2144" i="2"/>
  <c r="E2145" i="2"/>
  <c r="E2146" i="2"/>
  <c r="E2147" i="2"/>
  <c r="E2148" i="2"/>
  <c r="E2149" i="2"/>
  <c r="E2150" i="2"/>
  <c r="E2151" i="2"/>
  <c r="E2152" i="2"/>
  <c r="E2153" i="2"/>
  <c r="E2154" i="2"/>
  <c r="E2155" i="2"/>
  <c r="E2156" i="2"/>
  <c r="E2157" i="2"/>
  <c r="E2158" i="2"/>
  <c r="E2159" i="2"/>
  <c r="E2160" i="2"/>
  <c r="E2161" i="2"/>
  <c r="E2162" i="2"/>
  <c r="E2163" i="2"/>
  <c r="E2164" i="2"/>
  <c r="E2165" i="2"/>
  <c r="E2166" i="2"/>
  <c r="E2167" i="2"/>
  <c r="E2168" i="2"/>
  <c r="E2169" i="2"/>
  <c r="E2170" i="2"/>
  <c r="E2171" i="2"/>
  <c r="E2172" i="2"/>
  <c r="E2173" i="2"/>
  <c r="E2174" i="2"/>
  <c r="E2175" i="2"/>
  <c r="E2176" i="2"/>
  <c r="E2177" i="2"/>
  <c r="E2178" i="2"/>
  <c r="E2179" i="2"/>
  <c r="E2180" i="2"/>
  <c r="E2181" i="2"/>
  <c r="E2182" i="2"/>
  <c r="E2183" i="2"/>
  <c r="E2184" i="2"/>
  <c r="E2185" i="2"/>
  <c r="E2186" i="2"/>
  <c r="E2187" i="2"/>
  <c r="E2188" i="2"/>
  <c r="E2189" i="2"/>
  <c r="E2190" i="2"/>
  <c r="E2191" i="2"/>
  <c r="E2192" i="2"/>
  <c r="E2193" i="2"/>
  <c r="E2194" i="2"/>
  <c r="E2195" i="2"/>
  <c r="E2196" i="2"/>
  <c r="E2197" i="2"/>
  <c r="E2198" i="2"/>
  <c r="E2199" i="2"/>
  <c r="E2200" i="2"/>
  <c r="E2201" i="2"/>
  <c r="E2202" i="2"/>
  <c r="E2203" i="2"/>
  <c r="E2204" i="2"/>
  <c r="E2205" i="2"/>
  <c r="E2206" i="2"/>
  <c r="E2207" i="2"/>
  <c r="E2208" i="2"/>
  <c r="E2209" i="2"/>
  <c r="E2210" i="2"/>
  <c r="E2211" i="2"/>
  <c r="E2212" i="2"/>
  <c r="E2213" i="2"/>
  <c r="E2214" i="2"/>
  <c r="E2215" i="2"/>
  <c r="E2216" i="2"/>
  <c r="E2217" i="2"/>
  <c r="E2218" i="2"/>
  <c r="E2219" i="2"/>
  <c r="E2220" i="2"/>
  <c r="E2221" i="2"/>
  <c r="E2222" i="2"/>
  <c r="E2223" i="2"/>
  <c r="E2224" i="2"/>
  <c r="E2225" i="2"/>
  <c r="E2226" i="2"/>
  <c r="E2227" i="2"/>
  <c r="E2228" i="2"/>
  <c r="E2229" i="2"/>
  <c r="E2230" i="2"/>
  <c r="E2231" i="2"/>
  <c r="E2232" i="2"/>
  <c r="E2233" i="2"/>
  <c r="E2234" i="2"/>
  <c r="E2235" i="2"/>
  <c r="E2236" i="2"/>
  <c r="E2237" i="2"/>
  <c r="E2238" i="2"/>
  <c r="E2239" i="2"/>
  <c r="E2240" i="2"/>
  <c r="E2241" i="2"/>
  <c r="E2242" i="2"/>
  <c r="E2243" i="2"/>
  <c r="E2244" i="2"/>
  <c r="E2245" i="2"/>
  <c r="E2246" i="2"/>
  <c r="E2247" i="2"/>
  <c r="E2248" i="2"/>
  <c r="E2249" i="2"/>
  <c r="E2250" i="2"/>
  <c r="E2251" i="2"/>
  <c r="E2252" i="2"/>
  <c r="E2253" i="2"/>
  <c r="E2254" i="2"/>
  <c r="E2255" i="2"/>
  <c r="E2256" i="2"/>
  <c r="E2257" i="2"/>
  <c r="E2258" i="2"/>
  <c r="E2259" i="2"/>
  <c r="E2260" i="2"/>
  <c r="E2261" i="2"/>
  <c r="E2262" i="2"/>
  <c r="E2263" i="2"/>
  <c r="E2264" i="2"/>
  <c r="E2265" i="2"/>
  <c r="E2266" i="2"/>
  <c r="E2267" i="2"/>
  <c r="E2268" i="2"/>
  <c r="E2269" i="2"/>
  <c r="E2270" i="2"/>
  <c r="E2271" i="2"/>
  <c r="E2272" i="2"/>
  <c r="E2273" i="2"/>
  <c r="E2274" i="2"/>
  <c r="E2275" i="2"/>
  <c r="E2276" i="2"/>
  <c r="E2277" i="2"/>
  <c r="E2278" i="2"/>
  <c r="E2279" i="2"/>
  <c r="E2280" i="2"/>
  <c r="E2281" i="2"/>
  <c r="E2282" i="2"/>
  <c r="E2283" i="2"/>
  <c r="E2284" i="2"/>
  <c r="E2285" i="2"/>
  <c r="E2286" i="2"/>
  <c r="E2287" i="2"/>
  <c r="E2288" i="2"/>
  <c r="E2289" i="2"/>
  <c r="E2290" i="2"/>
  <c r="E2291" i="2"/>
  <c r="E2292" i="2"/>
  <c r="E2293" i="2"/>
  <c r="E2294" i="2"/>
  <c r="E2295" i="2"/>
  <c r="E2296" i="2"/>
  <c r="E2297" i="2"/>
  <c r="E2298" i="2"/>
  <c r="E2299" i="2"/>
  <c r="E2300" i="2"/>
  <c r="E2301" i="2"/>
  <c r="E2302" i="2"/>
  <c r="E2303" i="2"/>
  <c r="E2304" i="2"/>
  <c r="E2305" i="2"/>
  <c r="E2306" i="2"/>
  <c r="E2307" i="2"/>
  <c r="E2308" i="2"/>
  <c r="E2309" i="2"/>
  <c r="E2310" i="2"/>
  <c r="E2311" i="2"/>
  <c r="E2312" i="2"/>
  <c r="E2313" i="2"/>
  <c r="E2314" i="2"/>
  <c r="E2315" i="2"/>
  <c r="E2316" i="2"/>
  <c r="E2317" i="2"/>
  <c r="E2318" i="2"/>
  <c r="E2319" i="2"/>
  <c r="E2320" i="2"/>
  <c r="E2321" i="2"/>
  <c r="E2322" i="2"/>
  <c r="E2323" i="2"/>
  <c r="E2324" i="2"/>
  <c r="E2325" i="2"/>
  <c r="E2326" i="2"/>
  <c r="E2327" i="2"/>
  <c r="E2328" i="2"/>
  <c r="E2329" i="2"/>
  <c r="E2330" i="2"/>
  <c r="E2331" i="2"/>
  <c r="E2332" i="2"/>
  <c r="E2333" i="2"/>
  <c r="E2334" i="2"/>
  <c r="E2335" i="2"/>
  <c r="E2336" i="2"/>
  <c r="E2337" i="2"/>
  <c r="E2338" i="2"/>
  <c r="E2339" i="2"/>
  <c r="E2340" i="2"/>
  <c r="E2341" i="2"/>
  <c r="E2342" i="2"/>
  <c r="E2343" i="2"/>
  <c r="E2344" i="2"/>
  <c r="E2345" i="2"/>
  <c r="E2346" i="2"/>
  <c r="E2347" i="2"/>
  <c r="E2348" i="2"/>
  <c r="E2349" i="2"/>
  <c r="E2350" i="2"/>
  <c r="E2351" i="2"/>
  <c r="E2352" i="2"/>
  <c r="E2353" i="2"/>
  <c r="E2354" i="2"/>
  <c r="E2355" i="2"/>
  <c r="E2356" i="2"/>
  <c r="E2357" i="2"/>
  <c r="E2358" i="2"/>
  <c r="E2359" i="2"/>
  <c r="E2360" i="2"/>
  <c r="E2361" i="2"/>
  <c r="E2362" i="2"/>
  <c r="E2363" i="2"/>
  <c r="E2364" i="2"/>
  <c r="E2365" i="2"/>
  <c r="E2366" i="2"/>
  <c r="E2367" i="2"/>
  <c r="E2368" i="2"/>
  <c r="E2369" i="2"/>
  <c r="E2370" i="2"/>
  <c r="E2371" i="2"/>
  <c r="E2372" i="2"/>
  <c r="E2373" i="2"/>
  <c r="E2374" i="2"/>
  <c r="E2375" i="2"/>
  <c r="E2376" i="2"/>
  <c r="E2377" i="2"/>
  <c r="E2378" i="2"/>
  <c r="E2379" i="2"/>
  <c r="E2380" i="2"/>
  <c r="E2381" i="2"/>
  <c r="E2382" i="2"/>
  <c r="E2383" i="2"/>
  <c r="E2384" i="2"/>
  <c r="E2385" i="2"/>
  <c r="E2386" i="2"/>
  <c r="E2387" i="2"/>
  <c r="E2388" i="2"/>
  <c r="E2389" i="2"/>
  <c r="E2390" i="2"/>
  <c r="E2391" i="2"/>
  <c r="E2392" i="2"/>
  <c r="E2393" i="2"/>
  <c r="E2394" i="2"/>
  <c r="E2395" i="2"/>
  <c r="E2396" i="2"/>
  <c r="E2397" i="2"/>
  <c r="E2398" i="2"/>
  <c r="E2399" i="2"/>
  <c r="E2400" i="2"/>
  <c r="E2401" i="2"/>
  <c r="E2402" i="2"/>
  <c r="E2403" i="2"/>
  <c r="E2404" i="2"/>
  <c r="E2405" i="2"/>
  <c r="E2406" i="2"/>
  <c r="E2407" i="2"/>
  <c r="E2408" i="2"/>
  <c r="E2409" i="2"/>
  <c r="E2410" i="2"/>
  <c r="E2411" i="2"/>
  <c r="E2412" i="2"/>
  <c r="E2413" i="2"/>
  <c r="E2414" i="2"/>
  <c r="E2415" i="2"/>
  <c r="E2416" i="2"/>
  <c r="E2417" i="2"/>
  <c r="E2418" i="2"/>
  <c r="E2419" i="2"/>
  <c r="E2420" i="2"/>
  <c r="E2421" i="2"/>
  <c r="E2422" i="2"/>
  <c r="E2423" i="2"/>
  <c r="E2424" i="2"/>
  <c r="E2425" i="2"/>
  <c r="E2426" i="2"/>
  <c r="E2427" i="2"/>
  <c r="E2428" i="2"/>
  <c r="E2429" i="2"/>
  <c r="E2430" i="2"/>
  <c r="E2431" i="2"/>
  <c r="E2432" i="2"/>
  <c r="E2433" i="2"/>
  <c r="E2434" i="2"/>
  <c r="E2435" i="2"/>
  <c r="E2436" i="2"/>
  <c r="E2437" i="2"/>
  <c r="E2438" i="2"/>
  <c r="E2439" i="2"/>
  <c r="E2440" i="2"/>
  <c r="E2441" i="2"/>
  <c r="E2442" i="2"/>
  <c r="E2443" i="2"/>
  <c r="E2444" i="2"/>
  <c r="E2445" i="2"/>
  <c r="E2446" i="2"/>
  <c r="E2447" i="2"/>
  <c r="E2448" i="2"/>
  <c r="E2449" i="2"/>
  <c r="E2450" i="2"/>
  <c r="E2451" i="2"/>
  <c r="E2452" i="2"/>
  <c r="E2453" i="2"/>
  <c r="E2454" i="2"/>
  <c r="E2455" i="2"/>
  <c r="E2456" i="2"/>
  <c r="E2457" i="2"/>
  <c r="E2458" i="2"/>
  <c r="E2459" i="2"/>
  <c r="E2460" i="2"/>
  <c r="E2461" i="2"/>
  <c r="E2462" i="2"/>
  <c r="E2463" i="2"/>
  <c r="E2464" i="2"/>
  <c r="E2465" i="2"/>
  <c r="E2466" i="2"/>
  <c r="E2467" i="2"/>
  <c r="E2468" i="2"/>
  <c r="E2469" i="2"/>
  <c r="E2470" i="2"/>
  <c r="E2471" i="2"/>
  <c r="E2472" i="2"/>
  <c r="E2473" i="2"/>
  <c r="E2474" i="2"/>
  <c r="E2475" i="2"/>
  <c r="E2476" i="2"/>
  <c r="E2477" i="2"/>
  <c r="E2478" i="2"/>
  <c r="E2479" i="2"/>
  <c r="E2480" i="2"/>
  <c r="E2481" i="2"/>
  <c r="E2482" i="2"/>
  <c r="E2483" i="2"/>
  <c r="E2484" i="2"/>
  <c r="E2485" i="2"/>
  <c r="E2486" i="2"/>
  <c r="E2487" i="2"/>
  <c r="E2488" i="2"/>
  <c r="E2489" i="2"/>
  <c r="E2490" i="2"/>
  <c r="E2491" i="2"/>
  <c r="E2492" i="2"/>
  <c r="E2493" i="2"/>
  <c r="E2494" i="2"/>
  <c r="E2495" i="2"/>
  <c r="E2496" i="2"/>
  <c r="E2497" i="2"/>
  <c r="E2498" i="2"/>
  <c r="E2499" i="2"/>
  <c r="E2500" i="2"/>
  <c r="E2501" i="2"/>
  <c r="E2502" i="2"/>
  <c r="E2503" i="2"/>
  <c r="E2504" i="2"/>
  <c r="E2505" i="2"/>
  <c r="E2506" i="2"/>
  <c r="E2507" i="2"/>
  <c r="E2508" i="2"/>
  <c r="E2509" i="2"/>
  <c r="E2510" i="2"/>
  <c r="E2511" i="2"/>
  <c r="E2512" i="2"/>
  <c r="E2513" i="2"/>
  <c r="E2514" i="2"/>
  <c r="E2515" i="2"/>
  <c r="E2516" i="2"/>
  <c r="E2517" i="2"/>
  <c r="E2518" i="2"/>
  <c r="E2519" i="2"/>
  <c r="E2520" i="2"/>
  <c r="E2521" i="2"/>
  <c r="E2522" i="2"/>
  <c r="E2523" i="2"/>
  <c r="E2524" i="2"/>
  <c r="E2525" i="2"/>
  <c r="E2526" i="2"/>
  <c r="E2527" i="2"/>
  <c r="E2528" i="2"/>
  <c r="E2529" i="2"/>
  <c r="E2530" i="2"/>
  <c r="E2531" i="2"/>
  <c r="E2532" i="2"/>
  <c r="E2533" i="2"/>
  <c r="E2534" i="2"/>
  <c r="E2535" i="2"/>
  <c r="E2536" i="2"/>
  <c r="E2537" i="2"/>
  <c r="E2538" i="2"/>
  <c r="E2539" i="2"/>
  <c r="E2540" i="2"/>
  <c r="E2541" i="2"/>
  <c r="E2542" i="2"/>
  <c r="E2543" i="2"/>
  <c r="E2544" i="2"/>
  <c r="E2545" i="2"/>
  <c r="E2546" i="2"/>
  <c r="E2547" i="2"/>
  <c r="E2548" i="2"/>
  <c r="E2549" i="2"/>
  <c r="E2550" i="2"/>
  <c r="E2551" i="2"/>
  <c r="E2552" i="2"/>
  <c r="E2553" i="2"/>
  <c r="E2554" i="2"/>
  <c r="E2555" i="2"/>
  <c r="E2556" i="2"/>
  <c r="E2557" i="2"/>
  <c r="E2558" i="2"/>
  <c r="E2559" i="2"/>
  <c r="E2560" i="2"/>
  <c r="E2561" i="2"/>
  <c r="E2562" i="2"/>
  <c r="E2563" i="2"/>
  <c r="E2564" i="2"/>
  <c r="E2565" i="2"/>
  <c r="E2566" i="2"/>
  <c r="E2567" i="2"/>
  <c r="E2568" i="2"/>
  <c r="E2569" i="2"/>
  <c r="E2570" i="2"/>
  <c r="E2571" i="2"/>
  <c r="E2572" i="2"/>
  <c r="E2573" i="2"/>
  <c r="E2574" i="2"/>
  <c r="E2575" i="2"/>
  <c r="E2576" i="2"/>
  <c r="E2577" i="2"/>
  <c r="E2578" i="2"/>
  <c r="E2579" i="2"/>
  <c r="E2580" i="2"/>
  <c r="E2581" i="2"/>
  <c r="E2582" i="2"/>
  <c r="E2583" i="2"/>
  <c r="E2584" i="2"/>
  <c r="E2585" i="2"/>
  <c r="E2586" i="2"/>
  <c r="E2587" i="2"/>
  <c r="E2588" i="2"/>
  <c r="E2589" i="2"/>
  <c r="E2590" i="2"/>
  <c r="E2591" i="2"/>
  <c r="E2592" i="2"/>
  <c r="E2593" i="2"/>
  <c r="E2594" i="2"/>
  <c r="E2595" i="2"/>
  <c r="E2596" i="2"/>
  <c r="E2597" i="2"/>
  <c r="E2598" i="2"/>
  <c r="E2599" i="2"/>
  <c r="E2600" i="2"/>
  <c r="E2601" i="2"/>
  <c r="E2602" i="2"/>
  <c r="E2603" i="2"/>
  <c r="E2604" i="2"/>
  <c r="E2605" i="2"/>
  <c r="E2606" i="2"/>
  <c r="E2607" i="2"/>
  <c r="E2608" i="2"/>
  <c r="E2609" i="2"/>
  <c r="E2610" i="2"/>
  <c r="E2611" i="2"/>
  <c r="E2612" i="2"/>
  <c r="E2613" i="2"/>
  <c r="E2614" i="2"/>
  <c r="E2615" i="2"/>
  <c r="E2616" i="2"/>
  <c r="E2617" i="2"/>
  <c r="E2618" i="2"/>
  <c r="E2619" i="2"/>
  <c r="E2620" i="2"/>
  <c r="E2621" i="2"/>
  <c r="E2622" i="2"/>
  <c r="E2623" i="2"/>
  <c r="E2624" i="2"/>
  <c r="E2625" i="2"/>
  <c r="E2626" i="2"/>
  <c r="C2" i="2" l="1"/>
  <c r="C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068057-139D-4C40-811D-F9A73F15BD8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<sst xmlns="http://schemas.openxmlformats.org/spreadsheetml/2006/main" count="1689" uniqueCount="12">
  <si>
    <t>Ref date</t>
  </si>
  <si>
    <t>L6M VWAP</t>
  </si>
  <si>
    <t>Date</t>
  </si>
  <si>
    <t>Stock price</t>
  </si>
  <si>
    <t>Stock</t>
  </si>
  <si>
    <t>NULL</t>
  </si>
  <si>
    <t>Data - Stillfront Group AB (publ)</t>
  </si>
  <si>
    <t>Date cible</t>
  </si>
  <si>
    <t>Prix x Vol</t>
  </si>
  <si>
    <t>Date Cible moins - 6 mois</t>
  </si>
  <si>
    <t>Date Cible moins - 12 mois</t>
  </si>
  <si>
    <t>Date Cible moins - 18mois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</si>
</sst>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dd/mm/yy;@"/>
    <numFmt numFmtId="165" formatCode="_-* #,##0.00_-;\-* #,##0.00_-;_-* &quot;-&quot;_-;_-@_-"/>
    <numFmt numFmtId="167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sz val="8"/>
      <color rgb="FF0000FF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BEDF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2" fillId="0" borderId="0"/>
    <xf numFmtId="43" fontId="6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2" fillId="0" borderId="0" xfId="1"/>
    <xf numFmtId="0" fontId="2" fillId="0" borderId="0" xfId="1" applyAlignment="1">
      <alignment horizontal="left"/>
    </xf>
    <xf numFmtId="0" fontId="3" fillId="0" borderId="0" xfId="1" applyFont="1" applyAlignment="1">
      <alignment horizontal="left"/>
    </xf>
    <xf numFmtId="165" fontId="4" fillId="3" borderId="1" xfId="1" applyNumberFormat="1" applyFont="1" applyFill="1" applyBorder="1" applyAlignment="1">
      <alignment horizontal="center"/>
    </xf>
    <xf numFmtId="164" fontId="2" fillId="2" borderId="2" xfId="1" applyNumberForma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14" fontId="2" fillId="0" borderId="0" xfId="1" applyNumberFormat="1" applyAlignment="1">
      <alignment horizontal="left"/>
    </xf>
    <xf numFmtId="165" fontId="4" fillId="3" borderId="4" xfId="1" applyNumberFormat="1" applyFont="1" applyFill="1" applyBorder="1" applyAlignment="1">
      <alignment horizontal="right"/>
    </xf>
    <xf numFmtId="165" fontId="2" fillId="2" borderId="3" xfId="1" applyNumberFormat="1" applyFill="1" applyBorder="1" applyAlignment="1">
      <alignment horizontal="right"/>
    </xf>
    <xf numFmtId="41" fontId="2" fillId="2" borderId="3" xfId="1" applyNumberFormat="1" applyFill="1" applyBorder="1" applyAlignment="1">
      <alignment horizontal="right"/>
    </xf>
    <xf numFmtId="164" fontId="2" fillId="2" borderId="4" xfId="1" applyNumberFormat="1" applyFill="1" applyBorder="1" applyAlignment="1">
      <alignment horizontal="left"/>
    </xf>
    <xf numFmtId="165" fontId="2" fillId="2" borderId="0" xfId="1" applyNumberFormat="1" applyFill="1" applyAlignment="1">
      <alignment horizontal="right"/>
    </xf>
    <xf numFmtId="41" fontId="2" fillId="2" borderId="0" xfId="1" applyNumberFormat="1" applyFill="1" applyAlignment="1">
      <alignment horizontal="right"/>
    </xf>
    <xf numFmtId="41" fontId="2" fillId="2" borderId="0" xfId="1" quotePrefix="1" applyNumberFormat="1" applyFill="1" applyAlignment="1">
      <alignment horizontal="right"/>
    </xf>
    <xf numFmtId="165" fontId="2" fillId="2" borderId="0" xfId="1" quotePrefix="1" applyNumberFormat="1" applyFill="1" applyAlignment="1">
      <alignment horizontal="right"/>
    </xf>
    <xf numFmtId="164" fontId="2" fillId="2" borderId="5" xfId="1" applyNumberFormat="1" applyFill="1" applyBorder="1" applyAlignment="1">
      <alignment horizontal="left"/>
    </xf>
    <xf numFmtId="165" fontId="2" fillId="2" borderId="6" xfId="1" applyNumberFormat="1" applyFill="1" applyBorder="1" applyAlignment="1">
      <alignment horizontal="right"/>
    </xf>
    <xf numFmtId="41" fontId="2" fillId="2" borderId="6" xfId="1" applyNumberFormat="1" applyFill="1" applyBorder="1" applyAlignment="1">
      <alignment horizontal="right"/>
    </xf>
    <xf numFmtId="165" fontId="2" fillId="5" borderId="2" xfId="1" applyNumberFormat="1" applyFill="1" applyBorder="1" applyAlignment="1">
      <alignment horizontal="center" vertical="center"/>
    </xf>
    <xf numFmtId="14" fontId="2" fillId="2" borderId="3" xfId="1" applyNumberFormat="1" applyFill="1" applyBorder="1" applyAlignment="1">
      <alignment horizontal="left"/>
    </xf>
    <xf numFmtId="164" fontId="2" fillId="2" borderId="0" xfId="1" applyNumberFormat="1" applyFill="1" applyBorder="1" applyAlignment="1">
      <alignment horizontal="left"/>
    </xf>
    <xf numFmtId="164" fontId="2" fillId="2" borderId="0" xfId="1" quotePrefix="1" applyNumberFormat="1" applyFill="1" applyBorder="1" applyAlignment="1">
      <alignment horizontal="left"/>
    </xf>
    <xf numFmtId="165" fontId="4" fillId="3" borderId="7" xfId="1" applyNumberFormat="1" applyFont="1" applyFill="1" applyBorder="1" applyAlignment="1">
      <alignment horizontal="left" vertical="center"/>
    </xf>
    <xf numFmtId="165" fontId="4" fillId="3" borderId="8" xfId="1" applyNumberFormat="1" applyFont="1" applyFill="1" applyBorder="1" applyAlignment="1">
      <alignment horizontal="right" vertical="center"/>
    </xf>
    <xf numFmtId="0" fontId="0" fillId="0" borderId="0" xfId="0" applyNumberFormat="1"/>
    <xf numFmtId="14" fontId="0" fillId="0" borderId="0" xfId="0" applyNumberFormat="1"/>
    <xf numFmtId="43" fontId="0" fillId="0" borderId="0" xfId="2" applyFont="1"/>
    <xf numFmtId="167" fontId="0" fillId="0" borderId="0" xfId="2" applyNumberFormat="1" applyFont="1"/>
    <xf numFmtId="167" fontId="0" fillId="0" borderId="0" xfId="0" applyNumberFormat="1"/>
    <xf numFmtId="2" fontId="0" fillId="0" borderId="0" xfId="0" applyNumberFormat="1"/>
  </cellXfs>
  <cellStyles count="3">
    <cellStyle name="Milliers" xfId="2" builtinId="3"/>
    <cellStyle name="Normal" xfId="0" builtinId="0"/>
    <cellStyle name="Normal 16 3" xfId="1" xr:uid="{1D60F6DB-3BA8-448A-AA32-95F9FA96D12B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7" formatCode="_-* #,##0_-;\-* #,##0_-;_-* &quot;-&quot;??_-;_-@_-"/>
    </dxf>
    <dxf>
      <numFmt numFmtId="167" formatCode="_-* #,##0_-;\-* #,##0_-;_-* &quot;-&quot;??_-;_-@_-"/>
    </dxf>
    <dxf>
      <numFmt numFmtId="19" formatCode="dd/mm/yyyy"/>
    </dxf>
    <dxf>
      <numFmt numFmtId="33" formatCode="_-* #,##0_-;\-* #,##0_-;_-* &quot;-&quot;_-;_-@_-"/>
      <fill>
        <patternFill patternType="solid">
          <fgColor indexed="64"/>
          <bgColor rgb="FFEBEDF1"/>
        </patternFill>
      </fill>
      <alignment horizontal="right" vertical="bottom" textRotation="0" wrapText="0" indent="0" justifyLastLine="0" shrinkToFit="0" readingOrder="0"/>
    </dxf>
    <dxf>
      <numFmt numFmtId="165" formatCode="_-* #,##0.00_-;\-* #,##0.00_-;_-* &quot;-&quot;_-;_-@_-"/>
      <fill>
        <patternFill patternType="solid">
          <fgColor indexed="64"/>
          <bgColor rgb="FFEBEDF1"/>
        </patternFill>
      </fill>
      <alignment horizontal="right" vertical="bottom" textRotation="0" wrapText="0" indent="0" justifyLastLine="0" shrinkToFit="0" readingOrder="0"/>
    </dxf>
    <dxf>
      <numFmt numFmtId="164" formatCode="dd/mm/yy;@"/>
      <fill>
        <patternFill patternType="solid">
          <fgColor indexed="64"/>
          <bgColor rgb="FFEBEDF1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</xdr:row>
      <xdr:rowOff>19050</xdr:rowOff>
    </xdr:from>
    <xdr:to>
      <xdr:col>15</xdr:col>
      <xdr:colOff>247650</xdr:colOff>
      <xdr:row>7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896AC1F-C0E8-672E-8D9A-E17E6F35083C}"/>
            </a:ext>
          </a:extLst>
        </xdr:cNvPr>
        <xdr:cNvSpPr txBox="1"/>
      </xdr:nvSpPr>
      <xdr:spPr>
        <a:xfrm>
          <a:off x="2628900" y="161925"/>
          <a:ext cx="8410575" cy="866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cherche à calculer le VWAP (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Volume Weighted Average Price) sur</a:t>
          </a: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6 derniers mois à partir d'une date de référence en cellule A3:</a:t>
          </a:r>
        </a:p>
        <a:p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Je cherche à multiplier les valeurs du stock price $B$11:$B$3000 lorsqu'elles sont comprises entre la date indiquée en A3, et A3-6mois par les volumes $C$11:$C$3000 aussi entre les dates en A3, et A3-6mois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tout divisé par les volumes $C$11:$C$3000 aussi entre les dates en A3, et A3-6mois </a:t>
          </a:r>
          <a:endParaRPr lang="en-US">
            <a:effectLst/>
          </a:endParaRPr>
        </a:p>
        <a:p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2B487B-A662-47E8-B4EA-56C78485B20A}" autoFormatId="16" applyNumberFormats="0" applyBorderFormats="0" applyFontFormats="0" applyPatternFormats="0" applyAlignmentFormats="0" applyWidthHeightFormats="0">
  <queryTableRefresh nextId="5" unboundColumnsRight="1">
    <queryTableFields count="4">
      <queryTableField id="1" name="Date" tableColumnId="4"/>
      <queryTableField id="2" name="Stock price" tableColumnId="2"/>
      <queryTableField id="3" name="Stock" tableColumnId="3"/>
      <queryTableField id="4" dataBound="0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8FFC7C-8D2D-4902-B44F-D356275D7170}" name="Tableau1" displayName="Tableau1" ref="A9:C2628" totalsRowShown="0" tableBorderDxfId="9">
  <autoFilter ref="A9:C2628" xr:uid="{078FFC7C-8D2D-4902-B44F-D356275D7170}"/>
  <tableColumns count="3">
    <tableColumn id="1" xr3:uid="{FB58BBF2-9F7B-4477-A410-3AC187615035}" name="Date" dataDxfId="8" dataCellStyle="Normal 16 3"/>
    <tableColumn id="2" xr3:uid="{E3234941-8AFB-4BC6-BD79-D3DBB7EE5CE8}" name="Stock price" dataDxfId="7" dataCellStyle="Normal 16 3"/>
    <tableColumn id="3" xr3:uid="{6E0F538C-35CC-4AF7-A6A4-8ED04DA2747D}" name="Stock" dataDxfId="6" dataCellStyle="Normal 16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8CC246-E642-4C12-B697-E438304663BF}" name="Tableau1_2" displayName="Tableau1_2" ref="B7:E2626" tableType="queryTable" totalsRowShown="0">
  <autoFilter ref="B7:E2626" xr:uid="{698CC246-E642-4C12-B697-E438304663BF}"/>
  <tableColumns count="4">
    <tableColumn id="4" xr3:uid="{7EFA1801-3934-4B8E-A60F-7A09E7BF3BF9}" uniqueName="4" name="Date" queryTableFieldId="1" dataDxfId="5"/>
    <tableColumn id="2" xr3:uid="{85F277F3-EDDD-460F-A940-DDE09E971896}" uniqueName="2" name="Stock price" queryTableFieldId="2"/>
    <tableColumn id="3" xr3:uid="{B86D304A-C857-4D90-AFF5-3936FD895912}" uniqueName="3" name="Stock" queryTableFieldId="3" dataDxfId="4" dataCellStyle="Milliers"/>
    <tableColumn id="5" xr3:uid="{9230C160-7822-4150-B487-EA8CB09EE26E}" uniqueName="5" name="Prix x Vol" queryTableFieldId="4" dataDxfId="3">
      <calculatedColumnFormula>Tableau1_2[[#This Row],[Stock price]]*Tableau1_2[[#This Row],[Stock]]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6635-B2C6-48D5-BC92-B443AB569DA6}">
  <sheetPr codeName="Feuil1"/>
  <dimension ref="A1:E2975"/>
  <sheetViews>
    <sheetView workbookViewId="0">
      <selection activeCell="E15" sqref="E15"/>
    </sheetView>
  </sheetViews>
  <sheetFormatPr baseColWidth="10" defaultColWidth="8.7109375" defaultRowHeight="12" x14ac:dyDescent="0.2"/>
  <cols>
    <col min="1" max="1" width="20.28515625" style="3" bestFit="1" customWidth="1"/>
    <col min="2" max="2" width="13.140625" style="2" customWidth="1"/>
    <col min="3" max="3" width="10.140625" style="2" customWidth="1"/>
    <col min="4" max="4" width="16.140625" style="2" customWidth="1"/>
    <col min="5" max="5" width="10.140625" style="2" customWidth="1"/>
    <col min="6" max="16384" width="8.7109375" style="1"/>
  </cols>
  <sheetData>
    <row r="1" spans="1:5" x14ac:dyDescent="0.2">
      <c r="C1" s="1"/>
      <c r="D1" s="1"/>
      <c r="E1" s="1"/>
    </row>
    <row r="2" spans="1:5" x14ac:dyDescent="0.2">
      <c r="A2" s="5" t="s">
        <v>0</v>
      </c>
      <c r="B2" s="5" t="s">
        <v>1</v>
      </c>
      <c r="C2" s="1"/>
      <c r="D2" s="1"/>
      <c r="E2" s="1"/>
    </row>
    <row r="3" spans="1:5" x14ac:dyDescent="0.2">
      <c r="A3" s="7">
        <v>44926</v>
      </c>
      <c r="B3" s="20"/>
      <c r="C3" s="1"/>
      <c r="D3" s="1"/>
      <c r="E3" s="1"/>
    </row>
    <row r="4" spans="1:5" x14ac:dyDescent="0.2">
      <c r="A4" s="6">
        <v>44742</v>
      </c>
      <c r="B4" s="20"/>
      <c r="C4" s="1"/>
      <c r="D4" s="1"/>
      <c r="E4" s="1"/>
    </row>
    <row r="5" spans="1:5" x14ac:dyDescent="0.2">
      <c r="A5" s="6">
        <v>44560</v>
      </c>
      <c r="B5" s="20"/>
      <c r="C5" s="1"/>
      <c r="D5" s="1"/>
      <c r="E5" s="1"/>
    </row>
    <row r="6" spans="1:5" x14ac:dyDescent="0.2">
      <c r="A6" s="8"/>
    </row>
    <row r="7" spans="1:5" x14ac:dyDescent="0.2">
      <c r="A7" s="8"/>
    </row>
    <row r="8" spans="1:5" ht="12.75" x14ac:dyDescent="0.2">
      <c r="A8" s="4" t="s">
        <v>6</v>
      </c>
    </row>
    <row r="9" spans="1:5" x14ac:dyDescent="0.2">
      <c r="A9" s="24" t="s">
        <v>2</v>
      </c>
      <c r="B9" s="25" t="s">
        <v>3</v>
      </c>
      <c r="C9" s="9" t="s">
        <v>4</v>
      </c>
    </row>
    <row r="10" spans="1:5" x14ac:dyDescent="0.2">
      <c r="A10" s="21">
        <v>45183</v>
      </c>
      <c r="B10" s="10">
        <v>17.495000000000001</v>
      </c>
      <c r="C10" s="11">
        <v>980315</v>
      </c>
    </row>
    <row r="11" spans="1:5" x14ac:dyDescent="0.2">
      <c r="A11" s="22">
        <v>45182</v>
      </c>
      <c r="B11" s="13">
        <v>16.954999999999998</v>
      </c>
      <c r="C11" s="14">
        <v>1310741</v>
      </c>
    </row>
    <row r="12" spans="1:5" x14ac:dyDescent="0.2">
      <c r="A12" s="22">
        <v>45181</v>
      </c>
      <c r="B12" s="13">
        <v>17.100000000000001</v>
      </c>
      <c r="C12" s="14">
        <v>850019</v>
      </c>
    </row>
    <row r="13" spans="1:5" x14ac:dyDescent="0.2">
      <c r="A13" s="22">
        <v>45180</v>
      </c>
      <c r="B13" s="13">
        <v>17.5</v>
      </c>
      <c r="C13" s="14">
        <v>679954</v>
      </c>
    </row>
    <row r="14" spans="1:5" x14ac:dyDescent="0.2">
      <c r="A14" s="22">
        <v>45177</v>
      </c>
      <c r="B14" s="13">
        <v>17.579999999999998</v>
      </c>
      <c r="C14" s="14">
        <v>722737</v>
      </c>
    </row>
    <row r="15" spans="1:5" x14ac:dyDescent="0.2">
      <c r="A15" s="22">
        <v>45176</v>
      </c>
      <c r="B15" s="13">
        <v>17.515000000000001</v>
      </c>
      <c r="C15" s="14">
        <v>614015</v>
      </c>
    </row>
    <row r="16" spans="1:5" x14ac:dyDescent="0.2">
      <c r="A16" s="22">
        <v>45175</v>
      </c>
      <c r="B16" s="13">
        <v>17.805</v>
      </c>
      <c r="C16" s="14">
        <v>372121</v>
      </c>
    </row>
    <row r="17" spans="1:3" x14ac:dyDescent="0.2">
      <c r="A17" s="22">
        <v>45174</v>
      </c>
      <c r="B17" s="13">
        <v>17.954999999999998</v>
      </c>
      <c r="C17" s="14">
        <v>735180</v>
      </c>
    </row>
    <row r="18" spans="1:3" x14ac:dyDescent="0.2">
      <c r="A18" s="22">
        <v>45173</v>
      </c>
      <c r="B18" s="13">
        <v>17.914999999999999</v>
      </c>
      <c r="C18" s="14">
        <v>433408</v>
      </c>
    </row>
    <row r="19" spans="1:3" x14ac:dyDescent="0.2">
      <c r="A19" s="22">
        <v>45170</v>
      </c>
      <c r="B19" s="13">
        <v>18.515000000000001</v>
      </c>
      <c r="C19" s="14">
        <v>436405</v>
      </c>
    </row>
    <row r="20" spans="1:3" x14ac:dyDescent="0.2">
      <c r="A20" s="22">
        <v>45169</v>
      </c>
      <c r="B20" s="13">
        <v>18</v>
      </c>
      <c r="C20" s="14">
        <v>593516</v>
      </c>
    </row>
    <row r="21" spans="1:3" x14ac:dyDescent="0.2">
      <c r="A21" s="22">
        <v>45168</v>
      </c>
      <c r="B21" s="13">
        <v>17.809999999999999</v>
      </c>
      <c r="C21" s="14">
        <v>1498347</v>
      </c>
    </row>
    <row r="22" spans="1:3" x14ac:dyDescent="0.2">
      <c r="A22" s="22">
        <v>45167</v>
      </c>
      <c r="B22" s="13">
        <v>17.395</v>
      </c>
      <c r="C22" s="14">
        <v>509698</v>
      </c>
    </row>
    <row r="23" spans="1:3" x14ac:dyDescent="0.2">
      <c r="A23" s="22">
        <v>45166</v>
      </c>
      <c r="B23" s="13">
        <v>16.835000000000001</v>
      </c>
      <c r="C23" s="14">
        <v>352092</v>
      </c>
    </row>
    <row r="24" spans="1:3" x14ac:dyDescent="0.2">
      <c r="A24" s="22">
        <v>45163</v>
      </c>
      <c r="B24" s="13">
        <v>16.98</v>
      </c>
      <c r="C24" s="14">
        <v>407070</v>
      </c>
    </row>
    <row r="25" spans="1:3" x14ac:dyDescent="0.2">
      <c r="A25" s="22">
        <v>45162</v>
      </c>
      <c r="B25" s="13">
        <v>16.975000000000001</v>
      </c>
      <c r="C25" s="14">
        <v>522773</v>
      </c>
    </row>
    <row r="26" spans="1:3" x14ac:dyDescent="0.2">
      <c r="A26" s="22">
        <v>45161</v>
      </c>
      <c r="B26" s="13">
        <v>17.295000000000002</v>
      </c>
      <c r="C26" s="14">
        <v>324032</v>
      </c>
    </row>
    <row r="27" spans="1:3" x14ac:dyDescent="0.2">
      <c r="A27" s="22">
        <v>45160</v>
      </c>
      <c r="B27" s="13">
        <v>17.27</v>
      </c>
      <c r="C27" s="14">
        <v>796331</v>
      </c>
    </row>
    <row r="28" spans="1:3" x14ac:dyDescent="0.2">
      <c r="A28" s="22">
        <v>45159</v>
      </c>
      <c r="B28" s="13">
        <v>17.02</v>
      </c>
      <c r="C28" s="14">
        <v>779532</v>
      </c>
    </row>
    <row r="29" spans="1:3" x14ac:dyDescent="0.2">
      <c r="A29" s="22">
        <v>45156</v>
      </c>
      <c r="B29" s="13">
        <v>17.484999999999999</v>
      </c>
      <c r="C29" s="14">
        <v>649172</v>
      </c>
    </row>
    <row r="30" spans="1:3" x14ac:dyDescent="0.2">
      <c r="A30" s="22">
        <v>45155</v>
      </c>
      <c r="B30" s="13">
        <v>17.8</v>
      </c>
      <c r="C30" s="14">
        <v>995475</v>
      </c>
    </row>
    <row r="31" spans="1:3" x14ac:dyDescent="0.2">
      <c r="A31" s="22">
        <v>45154</v>
      </c>
      <c r="B31" s="13">
        <v>17.704999999999998</v>
      </c>
      <c r="C31" s="14">
        <v>917536</v>
      </c>
    </row>
    <row r="32" spans="1:3" x14ac:dyDescent="0.2">
      <c r="A32" s="22">
        <v>45153</v>
      </c>
      <c r="B32" s="13">
        <v>18.510000000000002</v>
      </c>
      <c r="C32" s="14">
        <v>630628</v>
      </c>
    </row>
    <row r="33" spans="1:3" x14ac:dyDescent="0.2">
      <c r="A33" s="22">
        <v>45152</v>
      </c>
      <c r="B33" s="13">
        <v>18.625</v>
      </c>
      <c r="C33" s="14">
        <v>384066</v>
      </c>
    </row>
    <row r="34" spans="1:3" x14ac:dyDescent="0.2">
      <c r="A34" s="22">
        <v>45149</v>
      </c>
      <c r="B34" s="13">
        <v>18.899999999999999</v>
      </c>
      <c r="C34" s="14">
        <v>840640</v>
      </c>
    </row>
    <row r="35" spans="1:3" x14ac:dyDescent="0.2">
      <c r="A35" s="22">
        <v>45148</v>
      </c>
      <c r="B35" s="13">
        <v>19.12</v>
      </c>
      <c r="C35" s="14">
        <v>1212930</v>
      </c>
    </row>
    <row r="36" spans="1:3" x14ac:dyDescent="0.2">
      <c r="A36" s="22">
        <v>45147</v>
      </c>
      <c r="B36" s="13">
        <v>18.53</v>
      </c>
      <c r="C36" s="14">
        <v>892496</v>
      </c>
    </row>
    <row r="37" spans="1:3" x14ac:dyDescent="0.2">
      <c r="A37" s="22">
        <v>45146</v>
      </c>
      <c r="B37" s="13">
        <v>18.16</v>
      </c>
      <c r="C37" s="14">
        <v>509126</v>
      </c>
    </row>
    <row r="38" spans="1:3" x14ac:dyDescent="0.2">
      <c r="A38" s="22">
        <v>45145</v>
      </c>
      <c r="B38" s="13">
        <v>18.13</v>
      </c>
      <c r="C38" s="14">
        <v>422722</v>
      </c>
    </row>
    <row r="39" spans="1:3" x14ac:dyDescent="0.2">
      <c r="A39" s="22">
        <v>45142</v>
      </c>
      <c r="B39" s="13">
        <v>18.305</v>
      </c>
      <c r="C39" s="14">
        <v>355125</v>
      </c>
    </row>
    <row r="40" spans="1:3" x14ac:dyDescent="0.2">
      <c r="A40" s="22">
        <v>45141</v>
      </c>
      <c r="B40" s="13">
        <v>17.984999999999999</v>
      </c>
      <c r="C40" s="14">
        <v>628780</v>
      </c>
    </row>
    <row r="41" spans="1:3" x14ac:dyDescent="0.2">
      <c r="A41" s="22">
        <v>45140</v>
      </c>
      <c r="B41" s="13">
        <v>18.364999999999998</v>
      </c>
      <c r="C41" s="14">
        <v>922396</v>
      </c>
    </row>
    <row r="42" spans="1:3" x14ac:dyDescent="0.2">
      <c r="A42" s="22">
        <v>45139</v>
      </c>
      <c r="B42" s="13">
        <v>19.25</v>
      </c>
      <c r="C42" s="14">
        <v>1062261</v>
      </c>
    </row>
    <row r="43" spans="1:3" x14ac:dyDescent="0.2">
      <c r="A43" s="22">
        <v>45138</v>
      </c>
      <c r="B43" s="13">
        <v>19.47</v>
      </c>
      <c r="C43" s="14">
        <v>1012234</v>
      </c>
    </row>
    <row r="44" spans="1:3" x14ac:dyDescent="0.2">
      <c r="A44" s="22">
        <v>45135</v>
      </c>
      <c r="B44" s="13">
        <v>19.22</v>
      </c>
      <c r="C44" s="14">
        <v>926019</v>
      </c>
    </row>
    <row r="45" spans="1:3" x14ac:dyDescent="0.2">
      <c r="A45" s="22">
        <v>45134</v>
      </c>
      <c r="B45" s="13">
        <v>19.585000000000001</v>
      </c>
      <c r="C45" s="14">
        <v>1208649</v>
      </c>
    </row>
    <row r="46" spans="1:3" x14ac:dyDescent="0.2">
      <c r="A46" s="22">
        <v>45133</v>
      </c>
      <c r="B46" s="13">
        <v>19.600000000000001</v>
      </c>
      <c r="C46" s="14">
        <v>1094402</v>
      </c>
    </row>
    <row r="47" spans="1:3" x14ac:dyDescent="0.2">
      <c r="A47" s="22">
        <v>45132</v>
      </c>
      <c r="B47" s="13">
        <v>19.945</v>
      </c>
      <c r="C47" s="14">
        <v>1024554</v>
      </c>
    </row>
    <row r="48" spans="1:3" x14ac:dyDescent="0.2">
      <c r="A48" s="22">
        <v>45131</v>
      </c>
      <c r="B48" s="13">
        <v>20.260000000000002</v>
      </c>
      <c r="C48" s="14">
        <v>1513260</v>
      </c>
    </row>
    <row r="49" spans="1:3" x14ac:dyDescent="0.2">
      <c r="A49" s="22">
        <v>45128</v>
      </c>
      <c r="B49" s="13">
        <v>20.75</v>
      </c>
      <c r="C49" s="14">
        <v>1771634</v>
      </c>
    </row>
    <row r="50" spans="1:3" x14ac:dyDescent="0.2">
      <c r="A50" s="22">
        <v>45127</v>
      </c>
      <c r="B50" s="13">
        <v>19.7</v>
      </c>
      <c r="C50" s="14">
        <v>996474</v>
      </c>
    </row>
    <row r="51" spans="1:3" x14ac:dyDescent="0.2">
      <c r="A51" s="22">
        <v>45126</v>
      </c>
      <c r="B51" s="13">
        <v>19.54</v>
      </c>
      <c r="C51" s="14">
        <v>509418</v>
      </c>
    </row>
    <row r="52" spans="1:3" x14ac:dyDescent="0.2">
      <c r="A52" s="22">
        <v>45125</v>
      </c>
      <c r="B52" s="13">
        <v>19.02</v>
      </c>
      <c r="C52" s="14">
        <v>852643</v>
      </c>
    </row>
    <row r="53" spans="1:3" x14ac:dyDescent="0.2">
      <c r="A53" s="22">
        <v>45124</v>
      </c>
      <c r="B53" s="13">
        <v>18.7</v>
      </c>
      <c r="C53" s="14">
        <v>597603</v>
      </c>
    </row>
    <row r="54" spans="1:3" x14ac:dyDescent="0.2">
      <c r="A54" s="22">
        <v>45121</v>
      </c>
      <c r="B54" s="13">
        <v>18.37</v>
      </c>
      <c r="C54" s="14">
        <v>902940</v>
      </c>
    </row>
    <row r="55" spans="1:3" x14ac:dyDescent="0.2">
      <c r="A55" s="22">
        <v>45120</v>
      </c>
      <c r="B55" s="13">
        <v>18.344999999999999</v>
      </c>
      <c r="C55" s="14">
        <v>730472</v>
      </c>
    </row>
    <row r="56" spans="1:3" x14ac:dyDescent="0.2">
      <c r="A56" s="22">
        <v>45119</v>
      </c>
      <c r="B56" s="13">
        <v>18.59</v>
      </c>
      <c r="C56" s="14">
        <v>539580</v>
      </c>
    </row>
    <row r="57" spans="1:3" x14ac:dyDescent="0.2">
      <c r="A57" s="22">
        <v>45118</v>
      </c>
      <c r="B57" s="13">
        <v>18.11</v>
      </c>
      <c r="C57" s="14">
        <v>757092</v>
      </c>
    </row>
    <row r="58" spans="1:3" x14ac:dyDescent="0.2">
      <c r="A58" s="22">
        <v>45117</v>
      </c>
      <c r="B58" s="13">
        <v>18</v>
      </c>
      <c r="C58" s="14">
        <v>509733</v>
      </c>
    </row>
    <row r="59" spans="1:3" x14ac:dyDescent="0.2">
      <c r="A59" s="22">
        <v>45114</v>
      </c>
      <c r="B59" s="13">
        <v>17.7</v>
      </c>
      <c r="C59" s="14">
        <v>1215137</v>
      </c>
    </row>
    <row r="60" spans="1:3" x14ac:dyDescent="0.2">
      <c r="A60" s="22">
        <v>45113</v>
      </c>
      <c r="B60" s="13">
        <v>17.265000000000001</v>
      </c>
      <c r="C60" s="14">
        <v>1012729</v>
      </c>
    </row>
    <row r="61" spans="1:3" x14ac:dyDescent="0.2">
      <c r="A61" s="22">
        <v>45112</v>
      </c>
      <c r="B61" s="13">
        <v>18.02</v>
      </c>
      <c r="C61" s="14">
        <v>564648</v>
      </c>
    </row>
    <row r="62" spans="1:3" x14ac:dyDescent="0.2">
      <c r="A62" s="22">
        <v>45111</v>
      </c>
      <c r="B62" s="13">
        <v>18.27</v>
      </c>
      <c r="C62" s="14">
        <v>1296357</v>
      </c>
    </row>
    <row r="63" spans="1:3" x14ac:dyDescent="0.2">
      <c r="A63" s="22">
        <v>45110</v>
      </c>
      <c r="B63" s="13">
        <v>17.785</v>
      </c>
      <c r="C63" s="14">
        <v>487801</v>
      </c>
    </row>
    <row r="64" spans="1:3" x14ac:dyDescent="0.2">
      <c r="A64" s="22">
        <v>45107</v>
      </c>
      <c r="B64" s="13">
        <v>18.03</v>
      </c>
      <c r="C64" s="14">
        <v>768939</v>
      </c>
    </row>
    <row r="65" spans="1:3" x14ac:dyDescent="0.2">
      <c r="A65" s="22">
        <v>45106</v>
      </c>
      <c r="B65" s="13">
        <v>18.245000000000001</v>
      </c>
      <c r="C65" s="14">
        <v>783801</v>
      </c>
    </row>
    <row r="66" spans="1:3" x14ac:dyDescent="0.2">
      <c r="A66" s="22">
        <v>45105</v>
      </c>
      <c r="B66" s="13">
        <v>18.899999999999999</v>
      </c>
      <c r="C66" s="14">
        <v>1367969</v>
      </c>
    </row>
    <row r="67" spans="1:3" x14ac:dyDescent="0.2">
      <c r="A67" s="22">
        <v>45104</v>
      </c>
      <c r="B67" s="13">
        <v>18.39</v>
      </c>
      <c r="C67" s="14">
        <v>865137</v>
      </c>
    </row>
    <row r="68" spans="1:3" x14ac:dyDescent="0.2">
      <c r="A68" s="22">
        <v>45103</v>
      </c>
      <c r="B68" s="13">
        <v>17.850000000000001</v>
      </c>
      <c r="C68" s="14">
        <v>1501892</v>
      </c>
    </row>
    <row r="69" spans="1:3" x14ac:dyDescent="0.2">
      <c r="A69" s="22">
        <v>45099</v>
      </c>
      <c r="B69" s="13">
        <v>17.14</v>
      </c>
      <c r="C69" s="14">
        <v>0</v>
      </c>
    </row>
    <row r="70" spans="1:3" x14ac:dyDescent="0.2">
      <c r="A70" s="22">
        <v>45099</v>
      </c>
      <c r="B70" s="13">
        <v>17.14</v>
      </c>
      <c r="C70" s="14">
        <v>2733608</v>
      </c>
    </row>
    <row r="71" spans="1:3" x14ac:dyDescent="0.2">
      <c r="A71" s="22">
        <v>45098</v>
      </c>
      <c r="B71" s="13">
        <v>16.36</v>
      </c>
      <c r="C71" s="14">
        <v>1362173</v>
      </c>
    </row>
    <row r="72" spans="1:3" x14ac:dyDescent="0.2">
      <c r="A72" s="22">
        <v>45097</v>
      </c>
      <c r="B72" s="13">
        <v>16.329999999999998</v>
      </c>
      <c r="C72" s="14">
        <v>719372</v>
      </c>
    </row>
    <row r="73" spans="1:3" x14ac:dyDescent="0.2">
      <c r="A73" s="22">
        <v>45096</v>
      </c>
      <c r="B73" s="13">
        <v>16.745000000000001</v>
      </c>
      <c r="C73" s="14">
        <v>1658578</v>
      </c>
    </row>
    <row r="74" spans="1:3" x14ac:dyDescent="0.2">
      <c r="A74" s="22">
        <v>45093</v>
      </c>
      <c r="B74" s="13">
        <v>16.829999999999998</v>
      </c>
      <c r="C74" s="14">
        <v>811790</v>
      </c>
    </row>
    <row r="75" spans="1:3" x14ac:dyDescent="0.2">
      <c r="A75" s="22">
        <v>45092</v>
      </c>
      <c r="B75" s="13">
        <v>16.809999999999999</v>
      </c>
      <c r="C75" s="14">
        <v>914078</v>
      </c>
    </row>
    <row r="76" spans="1:3" x14ac:dyDescent="0.2">
      <c r="A76" s="22">
        <v>45091</v>
      </c>
      <c r="B76" s="13">
        <v>16.995000000000001</v>
      </c>
      <c r="C76" s="14">
        <v>983794</v>
      </c>
    </row>
    <row r="77" spans="1:3" x14ac:dyDescent="0.2">
      <c r="A77" s="22">
        <v>45090</v>
      </c>
      <c r="B77" s="13">
        <v>16.905000000000001</v>
      </c>
      <c r="C77" s="14">
        <v>1763618</v>
      </c>
    </row>
    <row r="78" spans="1:3" x14ac:dyDescent="0.2">
      <c r="A78" s="22">
        <v>45089</v>
      </c>
      <c r="B78" s="13">
        <v>17.64</v>
      </c>
      <c r="C78" s="14">
        <v>1277955</v>
      </c>
    </row>
    <row r="79" spans="1:3" x14ac:dyDescent="0.2">
      <c r="A79" s="22">
        <v>45086</v>
      </c>
      <c r="B79" s="13">
        <v>17.315000000000001</v>
      </c>
      <c r="C79" s="14">
        <v>1845765</v>
      </c>
    </row>
    <row r="80" spans="1:3" x14ac:dyDescent="0.2">
      <c r="A80" s="22">
        <v>45085</v>
      </c>
      <c r="B80" s="13">
        <v>17.55</v>
      </c>
      <c r="C80" s="14">
        <v>2410467</v>
      </c>
    </row>
    <row r="81" spans="1:3" x14ac:dyDescent="0.2">
      <c r="A81" s="22">
        <v>45084</v>
      </c>
      <c r="B81" s="13">
        <v>18.5</v>
      </c>
      <c r="C81" s="14">
        <v>1834653</v>
      </c>
    </row>
    <row r="82" spans="1:3" x14ac:dyDescent="0.2">
      <c r="A82" s="22">
        <v>45082</v>
      </c>
      <c r="B82" s="13">
        <v>20.02</v>
      </c>
      <c r="C82" s="14">
        <v>0</v>
      </c>
    </row>
    <row r="83" spans="1:3" x14ac:dyDescent="0.2">
      <c r="A83" s="22">
        <v>45082</v>
      </c>
      <c r="B83" s="13">
        <v>20.02</v>
      </c>
      <c r="C83" s="14">
        <v>516584</v>
      </c>
    </row>
    <row r="84" spans="1:3" x14ac:dyDescent="0.2">
      <c r="A84" s="22">
        <v>45079</v>
      </c>
      <c r="B84" s="13">
        <v>20.41</v>
      </c>
      <c r="C84" s="14">
        <v>961846</v>
      </c>
    </row>
    <row r="85" spans="1:3" x14ac:dyDescent="0.2">
      <c r="A85" s="22">
        <v>45078</v>
      </c>
      <c r="B85" s="13">
        <v>20.170000000000002</v>
      </c>
      <c r="C85" s="14">
        <v>1282749</v>
      </c>
    </row>
    <row r="86" spans="1:3" x14ac:dyDescent="0.2">
      <c r="A86" s="22">
        <v>45077</v>
      </c>
      <c r="B86" s="13">
        <v>19.809999999999999</v>
      </c>
      <c r="C86" s="14">
        <v>2588023</v>
      </c>
    </row>
    <row r="87" spans="1:3" x14ac:dyDescent="0.2">
      <c r="A87" s="22">
        <v>45076</v>
      </c>
      <c r="B87" s="13">
        <v>19.495000000000001</v>
      </c>
      <c r="C87" s="14">
        <v>605524</v>
      </c>
    </row>
    <row r="88" spans="1:3" x14ac:dyDescent="0.2">
      <c r="A88" s="22">
        <v>45075</v>
      </c>
      <c r="B88" s="13">
        <v>19.34</v>
      </c>
      <c r="C88" s="14">
        <v>829877</v>
      </c>
    </row>
    <row r="89" spans="1:3" x14ac:dyDescent="0.2">
      <c r="A89" s="22">
        <v>45072</v>
      </c>
      <c r="B89" s="13">
        <v>19.91</v>
      </c>
      <c r="C89" s="14">
        <v>1342681</v>
      </c>
    </row>
    <row r="90" spans="1:3" x14ac:dyDescent="0.2">
      <c r="A90" s="22">
        <v>45071</v>
      </c>
      <c r="B90" s="13">
        <v>19.734999999999999</v>
      </c>
      <c r="C90" s="14">
        <v>1066912</v>
      </c>
    </row>
    <row r="91" spans="1:3" x14ac:dyDescent="0.2">
      <c r="A91" s="22">
        <v>45070</v>
      </c>
      <c r="B91" s="13">
        <v>20.43</v>
      </c>
      <c r="C91" s="14">
        <v>781262</v>
      </c>
    </row>
    <row r="92" spans="1:3" x14ac:dyDescent="0.2">
      <c r="A92" s="22">
        <v>45069</v>
      </c>
      <c r="B92" s="13">
        <v>21.68</v>
      </c>
      <c r="C92" s="14">
        <v>751484</v>
      </c>
    </row>
    <row r="93" spans="1:3" x14ac:dyDescent="0.2">
      <c r="A93" s="22">
        <v>45068</v>
      </c>
      <c r="B93" s="13">
        <v>21.07</v>
      </c>
      <c r="C93" s="14">
        <v>1320619</v>
      </c>
    </row>
    <row r="94" spans="1:3" x14ac:dyDescent="0.2">
      <c r="A94" s="22">
        <v>45065</v>
      </c>
      <c r="B94" s="13">
        <v>21.48</v>
      </c>
      <c r="C94" s="14">
        <v>759019</v>
      </c>
    </row>
    <row r="95" spans="1:3" x14ac:dyDescent="0.2">
      <c r="A95" s="22">
        <v>45063</v>
      </c>
      <c r="B95" s="13">
        <v>21.8</v>
      </c>
      <c r="C95" s="14">
        <v>0</v>
      </c>
    </row>
    <row r="96" spans="1:3" x14ac:dyDescent="0.2">
      <c r="A96" s="22">
        <v>45063</v>
      </c>
      <c r="B96" s="13">
        <v>21.8</v>
      </c>
      <c r="C96" s="14">
        <v>474275</v>
      </c>
    </row>
    <row r="97" spans="1:3" x14ac:dyDescent="0.2">
      <c r="A97" s="22">
        <v>45062</v>
      </c>
      <c r="B97" s="13">
        <v>21.85</v>
      </c>
      <c r="C97" s="14">
        <v>849437</v>
      </c>
    </row>
    <row r="98" spans="1:3" x14ac:dyDescent="0.2">
      <c r="A98" s="22">
        <v>45061</v>
      </c>
      <c r="B98" s="13">
        <v>22.51</v>
      </c>
      <c r="C98" s="14">
        <v>764262</v>
      </c>
    </row>
    <row r="99" spans="1:3" x14ac:dyDescent="0.2">
      <c r="A99" s="22">
        <v>45058</v>
      </c>
      <c r="B99" s="13">
        <v>21.94</v>
      </c>
      <c r="C99" s="14">
        <v>1113239</v>
      </c>
    </row>
    <row r="100" spans="1:3" x14ac:dyDescent="0.2">
      <c r="A100" s="22">
        <v>45057</v>
      </c>
      <c r="B100" s="13">
        <v>23.25</v>
      </c>
      <c r="C100" s="14">
        <v>1309812</v>
      </c>
    </row>
    <row r="101" spans="1:3" x14ac:dyDescent="0.2">
      <c r="A101" s="22">
        <v>45056</v>
      </c>
      <c r="B101" s="13">
        <v>23.12</v>
      </c>
      <c r="C101" s="14">
        <v>1463765</v>
      </c>
    </row>
    <row r="102" spans="1:3" x14ac:dyDescent="0.2">
      <c r="A102" s="22">
        <v>45055</v>
      </c>
      <c r="B102" s="13">
        <v>23.6</v>
      </c>
      <c r="C102" s="14">
        <v>1188519</v>
      </c>
    </row>
    <row r="103" spans="1:3" x14ac:dyDescent="0.2">
      <c r="A103" s="22">
        <v>45054</v>
      </c>
      <c r="B103" s="13">
        <v>23.01</v>
      </c>
      <c r="C103" s="14">
        <v>1377908</v>
      </c>
    </row>
    <row r="104" spans="1:3" x14ac:dyDescent="0.2">
      <c r="A104" s="22">
        <v>45051</v>
      </c>
      <c r="B104" s="13">
        <v>22.68</v>
      </c>
      <c r="C104" s="14">
        <v>2663152</v>
      </c>
    </row>
    <row r="105" spans="1:3" x14ac:dyDescent="0.2">
      <c r="A105" s="22">
        <v>45050</v>
      </c>
      <c r="B105" s="13">
        <v>23.22</v>
      </c>
      <c r="C105" s="14">
        <v>4261636</v>
      </c>
    </row>
    <row r="106" spans="1:3" x14ac:dyDescent="0.2">
      <c r="A106" s="22">
        <v>45049</v>
      </c>
      <c r="B106" s="13">
        <v>22</v>
      </c>
      <c r="C106" s="14">
        <v>4718057</v>
      </c>
    </row>
    <row r="107" spans="1:3" x14ac:dyDescent="0.2">
      <c r="A107" s="22">
        <v>45048</v>
      </c>
      <c r="B107" s="13">
        <v>21.3</v>
      </c>
      <c r="C107" s="14">
        <v>1016245</v>
      </c>
    </row>
    <row r="108" spans="1:3" x14ac:dyDescent="0.2">
      <c r="A108" s="22">
        <v>45044</v>
      </c>
      <c r="B108" s="13">
        <v>21.8</v>
      </c>
      <c r="C108" s="14">
        <v>0</v>
      </c>
    </row>
    <row r="109" spans="1:3" x14ac:dyDescent="0.2">
      <c r="A109" s="22">
        <v>45044</v>
      </c>
      <c r="B109" s="13">
        <v>21.8</v>
      </c>
      <c r="C109" s="14">
        <v>1475779</v>
      </c>
    </row>
    <row r="110" spans="1:3" x14ac:dyDescent="0.2">
      <c r="A110" s="22">
        <v>45043</v>
      </c>
      <c r="B110" s="13">
        <v>21.36</v>
      </c>
      <c r="C110" s="14">
        <v>910963</v>
      </c>
    </row>
    <row r="111" spans="1:3" x14ac:dyDescent="0.2">
      <c r="A111" s="22">
        <v>45042</v>
      </c>
      <c r="B111" s="13">
        <v>21.29</v>
      </c>
      <c r="C111" s="14">
        <v>1798345</v>
      </c>
    </row>
    <row r="112" spans="1:3" x14ac:dyDescent="0.2">
      <c r="A112" s="22">
        <v>45041</v>
      </c>
      <c r="B112" s="13">
        <v>20.05</v>
      </c>
      <c r="C112" s="14">
        <v>664670</v>
      </c>
    </row>
    <row r="113" spans="1:3" x14ac:dyDescent="0.2">
      <c r="A113" s="22">
        <v>45040</v>
      </c>
      <c r="B113" s="13">
        <v>19.585000000000001</v>
      </c>
      <c r="C113" s="14">
        <v>359577</v>
      </c>
    </row>
    <row r="114" spans="1:3" x14ac:dyDescent="0.2">
      <c r="A114" s="22">
        <v>45037</v>
      </c>
      <c r="B114" s="13">
        <v>19.835000000000001</v>
      </c>
      <c r="C114" s="14">
        <v>641078</v>
      </c>
    </row>
    <row r="115" spans="1:3" x14ac:dyDescent="0.2">
      <c r="A115" s="22">
        <v>45036</v>
      </c>
      <c r="B115" s="13">
        <v>19.655000000000001</v>
      </c>
      <c r="C115" s="14">
        <v>409166</v>
      </c>
    </row>
    <row r="116" spans="1:3" x14ac:dyDescent="0.2">
      <c r="A116" s="22">
        <v>45035</v>
      </c>
      <c r="B116" s="13">
        <v>20.079999999999998</v>
      </c>
      <c r="C116" s="14">
        <v>563119</v>
      </c>
    </row>
    <row r="117" spans="1:3" x14ac:dyDescent="0.2">
      <c r="A117" s="22">
        <v>45034</v>
      </c>
      <c r="B117" s="13">
        <v>20.02</v>
      </c>
      <c r="C117" s="14">
        <v>485412</v>
      </c>
    </row>
    <row r="118" spans="1:3" x14ac:dyDescent="0.2">
      <c r="A118" s="22">
        <v>45033</v>
      </c>
      <c r="B118" s="13">
        <v>19.655000000000001</v>
      </c>
      <c r="C118" s="14">
        <v>2367762</v>
      </c>
    </row>
    <row r="119" spans="1:3" x14ac:dyDescent="0.2">
      <c r="A119" s="22">
        <v>45030</v>
      </c>
      <c r="B119" s="13">
        <v>19.295000000000002</v>
      </c>
      <c r="C119" s="14">
        <v>1263228</v>
      </c>
    </row>
    <row r="120" spans="1:3" x14ac:dyDescent="0.2">
      <c r="A120" s="22">
        <v>45029</v>
      </c>
      <c r="B120" s="13">
        <v>18.324999999999999</v>
      </c>
      <c r="C120" s="14">
        <v>1430517</v>
      </c>
    </row>
    <row r="121" spans="1:3" x14ac:dyDescent="0.2">
      <c r="A121" s="22">
        <v>45028</v>
      </c>
      <c r="B121" s="13">
        <v>18.420000000000002</v>
      </c>
      <c r="C121" s="14">
        <v>1276922</v>
      </c>
    </row>
    <row r="122" spans="1:3" x14ac:dyDescent="0.2">
      <c r="A122" s="22">
        <v>45027</v>
      </c>
      <c r="B122" s="13">
        <v>19.645</v>
      </c>
      <c r="C122" s="14">
        <v>380820</v>
      </c>
    </row>
    <row r="123" spans="1:3" x14ac:dyDescent="0.2">
      <c r="A123" s="22">
        <v>45022</v>
      </c>
      <c r="B123" s="13">
        <v>19.399999999999999</v>
      </c>
      <c r="C123" s="14">
        <v>0</v>
      </c>
    </row>
    <row r="124" spans="1:3" x14ac:dyDescent="0.2">
      <c r="A124" s="22">
        <v>45022</v>
      </c>
      <c r="B124" s="13">
        <v>19.399999999999999</v>
      </c>
      <c r="C124" s="14">
        <v>0</v>
      </c>
    </row>
    <row r="125" spans="1:3" x14ac:dyDescent="0.2">
      <c r="A125" s="22">
        <v>45022</v>
      </c>
      <c r="B125" s="13">
        <v>19.399999999999999</v>
      </c>
      <c r="C125" s="14">
        <v>362488</v>
      </c>
    </row>
    <row r="126" spans="1:3" x14ac:dyDescent="0.2">
      <c r="A126" s="22">
        <v>45021</v>
      </c>
      <c r="B126" s="13">
        <v>18.934999999999999</v>
      </c>
      <c r="C126" s="14">
        <v>777947</v>
      </c>
    </row>
    <row r="127" spans="1:3" x14ac:dyDescent="0.2">
      <c r="A127" s="22">
        <v>45020</v>
      </c>
      <c r="B127" s="13">
        <v>19.28</v>
      </c>
      <c r="C127" s="14">
        <v>535870</v>
      </c>
    </row>
    <row r="128" spans="1:3" x14ac:dyDescent="0.2">
      <c r="A128" s="22">
        <v>45019</v>
      </c>
      <c r="B128" s="13">
        <v>19</v>
      </c>
      <c r="C128" s="14">
        <v>995768</v>
      </c>
    </row>
    <row r="129" spans="1:3" x14ac:dyDescent="0.2">
      <c r="A129" s="22">
        <v>45016</v>
      </c>
      <c r="B129" s="13">
        <v>20.05</v>
      </c>
      <c r="C129" s="14">
        <v>1537453</v>
      </c>
    </row>
    <row r="130" spans="1:3" x14ac:dyDescent="0.2">
      <c r="A130" s="22">
        <v>45015</v>
      </c>
      <c r="B130" s="13">
        <v>19.734999999999999</v>
      </c>
      <c r="C130" s="14">
        <v>1084559</v>
      </c>
    </row>
    <row r="131" spans="1:3" x14ac:dyDescent="0.2">
      <c r="A131" s="22">
        <v>45014</v>
      </c>
      <c r="B131" s="13">
        <v>19.445</v>
      </c>
      <c r="C131" s="14">
        <v>1085640</v>
      </c>
    </row>
    <row r="132" spans="1:3" x14ac:dyDescent="0.2">
      <c r="A132" s="22">
        <v>45013</v>
      </c>
      <c r="B132" s="13">
        <v>18.91</v>
      </c>
      <c r="C132" s="14">
        <v>2812739</v>
      </c>
    </row>
    <row r="133" spans="1:3" x14ac:dyDescent="0.2">
      <c r="A133" s="22">
        <v>45012</v>
      </c>
      <c r="B133" s="13">
        <v>19.41</v>
      </c>
      <c r="C133" s="14">
        <v>1696573</v>
      </c>
    </row>
    <row r="134" spans="1:3" x14ac:dyDescent="0.2">
      <c r="A134" s="22">
        <v>45009</v>
      </c>
      <c r="B134" s="13">
        <v>18.8</v>
      </c>
      <c r="C134" s="14">
        <v>2145034</v>
      </c>
    </row>
    <row r="135" spans="1:3" x14ac:dyDescent="0.2">
      <c r="A135" s="22">
        <v>45008</v>
      </c>
      <c r="B135" s="13">
        <v>18.989999999999998</v>
      </c>
      <c r="C135" s="14">
        <v>2707664</v>
      </c>
    </row>
    <row r="136" spans="1:3" x14ac:dyDescent="0.2">
      <c r="A136" s="22">
        <v>45007</v>
      </c>
      <c r="B136" s="13">
        <v>17.96</v>
      </c>
      <c r="C136" s="14">
        <v>1225978</v>
      </c>
    </row>
    <row r="137" spans="1:3" x14ac:dyDescent="0.2">
      <c r="A137" s="22">
        <v>45006</v>
      </c>
      <c r="B137" s="13">
        <v>18.204999999999998</v>
      </c>
      <c r="C137" s="14">
        <v>1391460</v>
      </c>
    </row>
    <row r="138" spans="1:3" x14ac:dyDescent="0.2">
      <c r="A138" s="22">
        <v>45005</v>
      </c>
      <c r="B138" s="13">
        <v>18.725000000000001</v>
      </c>
      <c r="C138" s="14">
        <v>1499977</v>
      </c>
    </row>
    <row r="139" spans="1:3" x14ac:dyDescent="0.2">
      <c r="A139" s="22">
        <v>45002</v>
      </c>
      <c r="B139" s="13">
        <v>19.399999999999999</v>
      </c>
      <c r="C139" s="14">
        <v>1528104</v>
      </c>
    </row>
    <row r="140" spans="1:3" x14ac:dyDescent="0.2">
      <c r="A140" s="22">
        <v>45001</v>
      </c>
      <c r="B140" s="13">
        <v>19.21</v>
      </c>
      <c r="C140" s="14">
        <v>1400943</v>
      </c>
    </row>
    <row r="141" spans="1:3" x14ac:dyDescent="0.2">
      <c r="A141" s="22">
        <v>45000</v>
      </c>
      <c r="B141" s="13">
        <v>19.11</v>
      </c>
      <c r="C141" s="14">
        <v>1391808</v>
      </c>
    </row>
    <row r="142" spans="1:3" x14ac:dyDescent="0.2">
      <c r="A142" s="22">
        <v>44999</v>
      </c>
      <c r="B142" s="13">
        <v>19.55</v>
      </c>
      <c r="C142" s="14">
        <v>1233161</v>
      </c>
    </row>
    <row r="143" spans="1:3" x14ac:dyDescent="0.2">
      <c r="A143" s="22">
        <v>44998</v>
      </c>
      <c r="B143" s="13">
        <v>18.925000000000001</v>
      </c>
      <c r="C143" s="14">
        <v>1161982</v>
      </c>
    </row>
    <row r="144" spans="1:3" x14ac:dyDescent="0.2">
      <c r="A144" s="22">
        <v>44995</v>
      </c>
      <c r="B144" s="13">
        <v>19.100000000000001</v>
      </c>
      <c r="C144" s="14">
        <v>1387254</v>
      </c>
    </row>
    <row r="145" spans="1:3" x14ac:dyDescent="0.2">
      <c r="A145" s="22">
        <v>44994</v>
      </c>
      <c r="B145" s="13">
        <v>19.82</v>
      </c>
      <c r="C145" s="14">
        <v>1319528</v>
      </c>
    </row>
    <row r="146" spans="1:3" x14ac:dyDescent="0.2">
      <c r="A146" s="22">
        <v>44993</v>
      </c>
      <c r="B146" s="13">
        <v>19.495000000000001</v>
      </c>
      <c r="C146" s="14">
        <v>899017</v>
      </c>
    </row>
    <row r="147" spans="1:3" x14ac:dyDescent="0.2">
      <c r="A147" s="22">
        <v>44992</v>
      </c>
      <c r="B147" s="13">
        <v>19.53</v>
      </c>
      <c r="C147" s="14">
        <v>1526828</v>
      </c>
    </row>
    <row r="148" spans="1:3" x14ac:dyDescent="0.2">
      <c r="A148" s="22">
        <v>44991</v>
      </c>
      <c r="B148" s="13">
        <v>20.27</v>
      </c>
      <c r="C148" s="14">
        <v>1356390</v>
      </c>
    </row>
    <row r="149" spans="1:3" x14ac:dyDescent="0.2">
      <c r="A149" s="22">
        <v>44988</v>
      </c>
      <c r="B149" s="13">
        <v>20.059999999999999</v>
      </c>
      <c r="C149" s="14">
        <v>1118824</v>
      </c>
    </row>
    <row r="150" spans="1:3" x14ac:dyDescent="0.2">
      <c r="A150" s="22">
        <v>44987</v>
      </c>
      <c r="B150" s="13">
        <v>19.594999999999999</v>
      </c>
      <c r="C150" s="14">
        <v>1308988</v>
      </c>
    </row>
    <row r="151" spans="1:3" x14ac:dyDescent="0.2">
      <c r="A151" s="22">
        <v>44986</v>
      </c>
      <c r="B151" s="13">
        <v>18.78</v>
      </c>
      <c r="C151" s="14">
        <v>1285487</v>
      </c>
    </row>
    <row r="152" spans="1:3" x14ac:dyDescent="0.2">
      <c r="A152" s="22">
        <v>44985</v>
      </c>
      <c r="B152" s="13">
        <v>19.329999999999998</v>
      </c>
      <c r="C152" s="14">
        <v>1196485</v>
      </c>
    </row>
    <row r="153" spans="1:3" x14ac:dyDescent="0.2">
      <c r="A153" s="22">
        <v>44984</v>
      </c>
      <c r="B153" s="13">
        <v>18.864999999999998</v>
      </c>
      <c r="C153" s="14">
        <v>1371407</v>
      </c>
    </row>
    <row r="154" spans="1:3" x14ac:dyDescent="0.2">
      <c r="A154" s="22">
        <v>44981</v>
      </c>
      <c r="B154" s="13">
        <v>18.29</v>
      </c>
      <c r="C154" s="14">
        <v>2170496</v>
      </c>
    </row>
    <row r="155" spans="1:3" x14ac:dyDescent="0.2">
      <c r="A155" s="22">
        <v>44980</v>
      </c>
      <c r="B155" s="13">
        <v>19.37</v>
      </c>
      <c r="C155" s="14">
        <v>1760119</v>
      </c>
    </row>
    <row r="156" spans="1:3" x14ac:dyDescent="0.2">
      <c r="A156" s="22">
        <v>44979</v>
      </c>
      <c r="B156" s="13">
        <v>19.8</v>
      </c>
      <c r="C156" s="14">
        <v>1844852</v>
      </c>
    </row>
    <row r="157" spans="1:3" x14ac:dyDescent="0.2">
      <c r="A157" s="22">
        <v>44978</v>
      </c>
      <c r="B157" s="13">
        <v>20.55</v>
      </c>
      <c r="C157" s="14">
        <v>1773038</v>
      </c>
    </row>
    <row r="158" spans="1:3" x14ac:dyDescent="0.2">
      <c r="A158" s="22">
        <v>44977</v>
      </c>
      <c r="B158" s="13">
        <v>21.22</v>
      </c>
      <c r="C158" s="14">
        <v>2036567</v>
      </c>
    </row>
    <row r="159" spans="1:3" x14ac:dyDescent="0.2">
      <c r="A159" s="22">
        <v>44974</v>
      </c>
      <c r="B159" s="13">
        <v>20.420000000000002</v>
      </c>
      <c r="C159" s="14">
        <v>2808808</v>
      </c>
    </row>
    <row r="160" spans="1:3" x14ac:dyDescent="0.2">
      <c r="A160" s="22">
        <v>44973</v>
      </c>
      <c r="B160" s="13">
        <v>21.08</v>
      </c>
      <c r="C160" s="14">
        <v>6311046</v>
      </c>
    </row>
    <row r="161" spans="1:3" x14ac:dyDescent="0.2">
      <c r="A161" s="22">
        <v>44972</v>
      </c>
      <c r="B161" s="13">
        <v>19.98</v>
      </c>
      <c r="C161" s="14">
        <v>9355653</v>
      </c>
    </row>
    <row r="162" spans="1:3" x14ac:dyDescent="0.2">
      <c r="A162" s="22">
        <v>44971</v>
      </c>
      <c r="B162" s="13">
        <v>17.574999999999999</v>
      </c>
      <c r="C162" s="14">
        <v>3521107</v>
      </c>
    </row>
    <row r="163" spans="1:3" x14ac:dyDescent="0.2">
      <c r="A163" s="22">
        <v>44970</v>
      </c>
      <c r="B163" s="13">
        <v>17.695</v>
      </c>
      <c r="C163" s="14">
        <v>4119035</v>
      </c>
    </row>
    <row r="164" spans="1:3" x14ac:dyDescent="0.2">
      <c r="A164" s="22">
        <v>44967</v>
      </c>
      <c r="B164" s="13">
        <v>18.004999999999999</v>
      </c>
      <c r="C164" s="14">
        <v>2349491</v>
      </c>
    </row>
    <row r="165" spans="1:3" x14ac:dyDescent="0.2">
      <c r="A165" s="22">
        <v>44966</v>
      </c>
      <c r="B165" s="13">
        <v>18.239999999999998</v>
      </c>
      <c r="C165" s="14">
        <v>1312866</v>
      </c>
    </row>
    <row r="166" spans="1:3" x14ac:dyDescent="0.2">
      <c r="A166" s="22">
        <v>44965</v>
      </c>
      <c r="B166" s="13">
        <v>18.88</v>
      </c>
      <c r="C166" s="14">
        <v>1288305</v>
      </c>
    </row>
    <row r="167" spans="1:3" x14ac:dyDescent="0.2">
      <c r="A167" s="22">
        <v>44964</v>
      </c>
      <c r="B167" s="13">
        <v>18.82</v>
      </c>
      <c r="C167" s="14">
        <v>2279729</v>
      </c>
    </row>
    <row r="168" spans="1:3" x14ac:dyDescent="0.2">
      <c r="A168" s="22">
        <v>44963</v>
      </c>
      <c r="B168" s="13">
        <v>18.71</v>
      </c>
      <c r="C168" s="14">
        <v>1577777</v>
      </c>
    </row>
    <row r="169" spans="1:3" x14ac:dyDescent="0.2">
      <c r="A169" s="22">
        <v>44960</v>
      </c>
      <c r="B169" s="13">
        <v>19.03</v>
      </c>
      <c r="C169" s="14">
        <v>1901489</v>
      </c>
    </row>
    <row r="170" spans="1:3" x14ac:dyDescent="0.2">
      <c r="A170" s="22">
        <v>44959</v>
      </c>
      <c r="B170" s="13">
        <v>18.984999999999999</v>
      </c>
      <c r="C170" s="14">
        <v>3334625</v>
      </c>
    </row>
    <row r="171" spans="1:3" x14ac:dyDescent="0.2">
      <c r="A171" s="22">
        <v>44958</v>
      </c>
      <c r="B171" s="13">
        <v>18.434999999999999</v>
      </c>
      <c r="C171" s="14">
        <v>1649792</v>
      </c>
    </row>
    <row r="172" spans="1:3" x14ac:dyDescent="0.2">
      <c r="A172" s="22">
        <v>44957</v>
      </c>
      <c r="B172" s="13">
        <v>18.170000000000002</v>
      </c>
      <c r="C172" s="14">
        <v>1677958</v>
      </c>
    </row>
    <row r="173" spans="1:3" x14ac:dyDescent="0.2">
      <c r="A173" s="22">
        <v>44956</v>
      </c>
      <c r="B173" s="13">
        <v>17.995000000000001</v>
      </c>
      <c r="C173" s="14">
        <v>1725618</v>
      </c>
    </row>
    <row r="174" spans="1:3" x14ac:dyDescent="0.2">
      <c r="A174" s="22">
        <v>44953</v>
      </c>
      <c r="B174" s="13">
        <v>18.45</v>
      </c>
      <c r="C174" s="14">
        <v>2298778</v>
      </c>
    </row>
    <row r="175" spans="1:3" x14ac:dyDescent="0.2">
      <c r="A175" s="22">
        <v>44952</v>
      </c>
      <c r="B175" s="13">
        <v>18.094999999999999</v>
      </c>
      <c r="C175" s="14">
        <v>4568073</v>
      </c>
    </row>
    <row r="176" spans="1:3" x14ac:dyDescent="0.2">
      <c r="A176" s="22">
        <v>44951</v>
      </c>
      <c r="B176" s="13">
        <v>16.579999999999998</v>
      </c>
      <c r="C176" s="14">
        <v>2424536</v>
      </c>
    </row>
    <row r="177" spans="1:3" x14ac:dyDescent="0.2">
      <c r="A177" s="22">
        <v>44950</v>
      </c>
      <c r="B177" s="13">
        <v>16.414999999999999</v>
      </c>
      <c r="C177" s="14">
        <v>1581565</v>
      </c>
    </row>
    <row r="178" spans="1:3" x14ac:dyDescent="0.2">
      <c r="A178" s="22">
        <v>44949</v>
      </c>
      <c r="B178" s="13">
        <v>15.95</v>
      </c>
      <c r="C178" s="14">
        <v>2190546</v>
      </c>
    </row>
    <row r="179" spans="1:3" x14ac:dyDescent="0.2">
      <c r="A179" s="22">
        <v>44946</v>
      </c>
      <c r="B179" s="13">
        <v>15.63</v>
      </c>
      <c r="C179" s="14">
        <v>3542153</v>
      </c>
    </row>
    <row r="180" spans="1:3" x14ac:dyDescent="0.2">
      <c r="A180" s="22">
        <v>44945</v>
      </c>
      <c r="B180" s="13">
        <v>14.95</v>
      </c>
      <c r="C180" s="14">
        <v>2007883</v>
      </c>
    </row>
    <row r="181" spans="1:3" x14ac:dyDescent="0.2">
      <c r="A181" s="22">
        <v>44944</v>
      </c>
      <c r="B181" s="13">
        <v>15.28</v>
      </c>
      <c r="C181" s="14">
        <v>4717941</v>
      </c>
    </row>
    <row r="182" spans="1:3" x14ac:dyDescent="0.2">
      <c r="A182" s="22">
        <v>44943</v>
      </c>
      <c r="B182" s="13">
        <v>15.16</v>
      </c>
      <c r="C182" s="14">
        <v>3194790</v>
      </c>
    </row>
    <row r="183" spans="1:3" x14ac:dyDescent="0.2">
      <c r="A183" s="22">
        <v>44942</v>
      </c>
      <c r="B183" s="13">
        <v>15.164999999999999</v>
      </c>
      <c r="C183" s="14">
        <v>4380336</v>
      </c>
    </row>
    <row r="184" spans="1:3" x14ac:dyDescent="0.2">
      <c r="A184" s="22">
        <v>44939</v>
      </c>
      <c r="B184" s="13">
        <v>15</v>
      </c>
      <c r="C184" s="14">
        <v>3108843</v>
      </c>
    </row>
    <row r="185" spans="1:3" x14ac:dyDescent="0.2">
      <c r="A185" s="22">
        <v>44938</v>
      </c>
      <c r="B185" s="13">
        <v>15.045</v>
      </c>
      <c r="C185" s="14">
        <v>10443634</v>
      </c>
    </row>
    <row r="186" spans="1:3" x14ac:dyDescent="0.2">
      <c r="A186" s="22">
        <v>44937</v>
      </c>
      <c r="B186" s="13">
        <v>15.67</v>
      </c>
      <c r="C186" s="14">
        <v>5499122</v>
      </c>
    </row>
    <row r="187" spans="1:3" x14ac:dyDescent="0.2">
      <c r="A187" s="22">
        <v>44936</v>
      </c>
      <c r="B187" s="13">
        <v>16.835000000000001</v>
      </c>
      <c r="C187" s="14">
        <v>1639882</v>
      </c>
    </row>
    <row r="188" spans="1:3" x14ac:dyDescent="0.2">
      <c r="A188" s="22">
        <v>44935</v>
      </c>
      <c r="B188" s="13">
        <v>17.164999999999999</v>
      </c>
      <c r="C188" s="14">
        <v>2678263</v>
      </c>
    </row>
    <row r="189" spans="1:3" x14ac:dyDescent="0.2">
      <c r="A189" s="22">
        <v>44931</v>
      </c>
      <c r="B189" s="13">
        <v>18.03</v>
      </c>
      <c r="C189" s="14">
        <v>0</v>
      </c>
    </row>
    <row r="190" spans="1:3" x14ac:dyDescent="0.2">
      <c r="A190" s="22">
        <v>44931</v>
      </c>
      <c r="B190" s="13">
        <v>18.03</v>
      </c>
      <c r="C190" s="14">
        <v>1294380</v>
      </c>
    </row>
    <row r="191" spans="1:3" x14ac:dyDescent="0.2">
      <c r="A191" s="22">
        <v>44930</v>
      </c>
      <c r="B191" s="13">
        <v>17.88</v>
      </c>
      <c r="C191" s="14">
        <v>1030675</v>
      </c>
    </row>
    <row r="192" spans="1:3" x14ac:dyDescent="0.2">
      <c r="A192" s="22">
        <v>44929</v>
      </c>
      <c r="B192" s="13">
        <v>17.754999999999999</v>
      </c>
      <c r="C192" s="14">
        <v>1247941</v>
      </c>
    </row>
    <row r="193" spans="1:3" x14ac:dyDescent="0.2">
      <c r="A193" s="22">
        <v>44928</v>
      </c>
      <c r="B193" s="13">
        <v>17.995000000000001</v>
      </c>
      <c r="C193" s="14">
        <v>1718078</v>
      </c>
    </row>
    <row r="194" spans="1:3" x14ac:dyDescent="0.2">
      <c r="A194" s="22">
        <v>44925</v>
      </c>
      <c r="B194" s="13">
        <v>17.52</v>
      </c>
      <c r="C194" s="14">
        <v>1510575</v>
      </c>
    </row>
    <row r="195" spans="1:3" x14ac:dyDescent="0.2">
      <c r="A195" s="22">
        <v>44924</v>
      </c>
      <c r="B195" s="13">
        <v>18.175000000000001</v>
      </c>
      <c r="C195" s="14">
        <v>1069263</v>
      </c>
    </row>
    <row r="196" spans="1:3" x14ac:dyDescent="0.2">
      <c r="A196" s="22">
        <v>44923</v>
      </c>
      <c r="B196" s="13">
        <v>17.395</v>
      </c>
      <c r="C196" s="14">
        <v>1064993</v>
      </c>
    </row>
    <row r="197" spans="1:3" x14ac:dyDescent="0.2">
      <c r="A197" s="22">
        <v>44922</v>
      </c>
      <c r="B197" s="13">
        <v>17.7</v>
      </c>
      <c r="C197" s="14">
        <v>1078250</v>
      </c>
    </row>
    <row r="198" spans="1:3" x14ac:dyDescent="0.2">
      <c r="A198" s="22">
        <v>44918</v>
      </c>
      <c r="B198" s="13">
        <v>18.100000000000001</v>
      </c>
      <c r="C198" s="14">
        <v>0</v>
      </c>
    </row>
    <row r="199" spans="1:3" x14ac:dyDescent="0.2">
      <c r="A199" s="22">
        <v>44918</v>
      </c>
      <c r="B199" s="13">
        <v>18.100000000000001</v>
      </c>
      <c r="C199" s="14">
        <v>908157</v>
      </c>
    </row>
    <row r="200" spans="1:3" x14ac:dyDescent="0.2">
      <c r="A200" s="22">
        <v>44917</v>
      </c>
      <c r="B200" s="13">
        <v>18.085000000000001</v>
      </c>
      <c r="C200" s="14">
        <v>1445898</v>
      </c>
    </row>
    <row r="201" spans="1:3" x14ac:dyDescent="0.2">
      <c r="A201" s="22">
        <v>44916</v>
      </c>
      <c r="B201" s="13">
        <v>18.385000000000002</v>
      </c>
      <c r="C201" s="14">
        <v>1509637</v>
      </c>
    </row>
    <row r="202" spans="1:3" x14ac:dyDescent="0.2">
      <c r="A202" s="22">
        <v>44915</v>
      </c>
      <c r="B202" s="13">
        <v>18.47</v>
      </c>
      <c r="C202" s="14">
        <v>756043</v>
      </c>
    </row>
    <row r="203" spans="1:3" x14ac:dyDescent="0.2">
      <c r="A203" s="22">
        <v>44914</v>
      </c>
      <c r="B203" s="13">
        <v>18.484999999999999</v>
      </c>
      <c r="C203" s="14">
        <v>1741163</v>
      </c>
    </row>
    <row r="204" spans="1:3" x14ac:dyDescent="0.2">
      <c r="A204" s="22">
        <v>44911</v>
      </c>
      <c r="B204" s="13">
        <v>19.11</v>
      </c>
      <c r="C204" s="14">
        <v>2115373</v>
      </c>
    </row>
    <row r="205" spans="1:3" x14ac:dyDescent="0.2">
      <c r="A205" s="22">
        <v>44910</v>
      </c>
      <c r="B205" s="13">
        <v>19.649999999999999</v>
      </c>
      <c r="C205" s="14">
        <v>3460444</v>
      </c>
    </row>
    <row r="206" spans="1:3" x14ac:dyDescent="0.2">
      <c r="A206" s="22">
        <v>44909</v>
      </c>
      <c r="B206" s="13">
        <v>20.22</v>
      </c>
      <c r="C206" s="14">
        <v>3645866</v>
      </c>
    </row>
    <row r="207" spans="1:3" x14ac:dyDescent="0.2">
      <c r="A207" s="22">
        <v>44908</v>
      </c>
      <c r="B207" s="13">
        <v>19.195</v>
      </c>
      <c r="C207" s="14">
        <v>4740881</v>
      </c>
    </row>
    <row r="208" spans="1:3" x14ac:dyDescent="0.2">
      <c r="A208" s="22">
        <v>44907</v>
      </c>
      <c r="B208" s="13">
        <v>18.84</v>
      </c>
      <c r="C208" s="14">
        <v>1959430</v>
      </c>
    </row>
    <row r="209" spans="1:3" x14ac:dyDescent="0.2">
      <c r="A209" s="22">
        <v>44904</v>
      </c>
      <c r="B209" s="13">
        <v>17.829999999999998</v>
      </c>
      <c r="C209" s="14">
        <v>1634638</v>
      </c>
    </row>
    <row r="210" spans="1:3" x14ac:dyDescent="0.2">
      <c r="A210" s="22">
        <v>44903</v>
      </c>
      <c r="B210" s="13">
        <v>17.260000000000002</v>
      </c>
      <c r="C210" s="14">
        <v>890044</v>
      </c>
    </row>
    <row r="211" spans="1:3" x14ac:dyDescent="0.2">
      <c r="A211" s="22">
        <v>44902</v>
      </c>
      <c r="B211" s="13">
        <v>17.295000000000002</v>
      </c>
      <c r="C211" s="14">
        <v>1058885</v>
      </c>
    </row>
    <row r="212" spans="1:3" x14ac:dyDescent="0.2">
      <c r="A212" s="22">
        <v>44901</v>
      </c>
      <c r="B212" s="13">
        <v>17.734999999999999</v>
      </c>
      <c r="C212" s="14">
        <v>2785034</v>
      </c>
    </row>
    <row r="213" spans="1:3" x14ac:dyDescent="0.2">
      <c r="A213" s="22">
        <v>44900</v>
      </c>
      <c r="B213" s="13">
        <v>17.809999999999999</v>
      </c>
      <c r="C213" s="14">
        <v>2122439</v>
      </c>
    </row>
    <row r="214" spans="1:3" x14ac:dyDescent="0.2">
      <c r="A214" s="22">
        <v>44897</v>
      </c>
      <c r="B214" s="13">
        <v>17.164999999999999</v>
      </c>
      <c r="C214" s="14">
        <v>2384845</v>
      </c>
    </row>
    <row r="215" spans="1:3" x14ac:dyDescent="0.2">
      <c r="A215" s="22">
        <v>44896</v>
      </c>
      <c r="B215" s="13">
        <v>16.5</v>
      </c>
      <c r="C215" s="14">
        <v>2870322</v>
      </c>
    </row>
    <row r="216" spans="1:3" x14ac:dyDescent="0.2">
      <c r="A216" s="22">
        <v>44895</v>
      </c>
      <c r="B216" s="13">
        <v>16.100000000000001</v>
      </c>
      <c r="C216" s="14">
        <v>3200986</v>
      </c>
    </row>
    <row r="217" spans="1:3" x14ac:dyDescent="0.2">
      <c r="A217" s="22">
        <v>44894</v>
      </c>
      <c r="B217" s="13">
        <v>16.125</v>
      </c>
      <c r="C217" s="14">
        <v>2172457</v>
      </c>
    </row>
    <row r="218" spans="1:3" x14ac:dyDescent="0.2">
      <c r="A218" s="22">
        <v>44893</v>
      </c>
      <c r="B218" s="13">
        <v>16.225000000000001</v>
      </c>
      <c r="C218" s="14">
        <v>1902854</v>
      </c>
    </row>
    <row r="219" spans="1:3" x14ac:dyDescent="0.2">
      <c r="A219" s="22">
        <v>44890</v>
      </c>
      <c r="B219" s="13">
        <v>16.64</v>
      </c>
      <c r="C219" s="14">
        <v>7176478</v>
      </c>
    </row>
    <row r="220" spans="1:3" x14ac:dyDescent="0.2">
      <c r="A220" s="22">
        <v>44889</v>
      </c>
      <c r="B220" s="13">
        <v>16.3</v>
      </c>
      <c r="C220" s="14">
        <v>1322492</v>
      </c>
    </row>
    <row r="221" spans="1:3" x14ac:dyDescent="0.2">
      <c r="A221" s="22">
        <v>44888</v>
      </c>
      <c r="B221" s="13">
        <v>16.059999999999999</v>
      </c>
      <c r="C221" s="14">
        <v>2585635</v>
      </c>
    </row>
    <row r="222" spans="1:3" x14ac:dyDescent="0.2">
      <c r="A222" s="22">
        <v>44887</v>
      </c>
      <c r="B222" s="13">
        <v>15.595000000000001</v>
      </c>
      <c r="C222" s="14">
        <v>2591159</v>
      </c>
    </row>
    <row r="223" spans="1:3" x14ac:dyDescent="0.2">
      <c r="A223" s="22">
        <v>44886</v>
      </c>
      <c r="B223" s="13">
        <v>16.504999999999999</v>
      </c>
      <c r="C223" s="14">
        <v>2140528</v>
      </c>
    </row>
    <row r="224" spans="1:3" x14ac:dyDescent="0.2">
      <c r="A224" s="22">
        <v>44883</v>
      </c>
      <c r="B224" s="13">
        <v>16.664999999999999</v>
      </c>
      <c r="C224" s="14">
        <v>1664281</v>
      </c>
    </row>
    <row r="225" spans="1:3" x14ac:dyDescent="0.2">
      <c r="A225" s="22">
        <v>44882</v>
      </c>
      <c r="B225" s="13">
        <v>16.43</v>
      </c>
      <c r="C225" s="14">
        <v>2702626</v>
      </c>
    </row>
    <row r="226" spans="1:3" x14ac:dyDescent="0.2">
      <c r="A226" s="22">
        <v>44881</v>
      </c>
      <c r="B226" s="13">
        <v>17.285</v>
      </c>
      <c r="C226" s="14">
        <v>2328664</v>
      </c>
    </row>
    <row r="227" spans="1:3" x14ac:dyDescent="0.2">
      <c r="A227" s="22">
        <v>44880</v>
      </c>
      <c r="B227" s="13">
        <v>17.98</v>
      </c>
      <c r="C227" s="14">
        <v>1801542</v>
      </c>
    </row>
    <row r="228" spans="1:3" x14ac:dyDescent="0.2">
      <c r="A228" s="22">
        <v>44879</v>
      </c>
      <c r="B228" s="13">
        <v>18.649999999999999</v>
      </c>
      <c r="C228" s="14">
        <v>2069478</v>
      </c>
    </row>
    <row r="229" spans="1:3" x14ac:dyDescent="0.2">
      <c r="A229" s="22">
        <v>44876</v>
      </c>
      <c r="B229" s="13">
        <v>18.84</v>
      </c>
      <c r="C229" s="14">
        <v>3913243</v>
      </c>
    </row>
    <row r="230" spans="1:3" x14ac:dyDescent="0.2">
      <c r="A230" s="22">
        <v>44875</v>
      </c>
      <c r="B230" s="13">
        <v>18.995000000000001</v>
      </c>
      <c r="C230" s="14">
        <v>4851042</v>
      </c>
    </row>
    <row r="231" spans="1:3" x14ac:dyDescent="0.2">
      <c r="A231" s="22">
        <v>44874</v>
      </c>
      <c r="B231" s="13">
        <v>18.2</v>
      </c>
      <c r="C231" s="14">
        <v>2422311</v>
      </c>
    </row>
    <row r="232" spans="1:3" x14ac:dyDescent="0.2">
      <c r="A232" s="22">
        <v>44873</v>
      </c>
      <c r="B232" s="13">
        <v>18.954999999999998</v>
      </c>
      <c r="C232" s="14">
        <v>3581492</v>
      </c>
    </row>
    <row r="233" spans="1:3" x14ac:dyDescent="0.2">
      <c r="A233" s="22">
        <v>44872</v>
      </c>
      <c r="B233" s="13">
        <v>19.489999999999998</v>
      </c>
      <c r="C233" s="14">
        <v>2228360</v>
      </c>
    </row>
    <row r="234" spans="1:3" x14ac:dyDescent="0.2">
      <c r="A234" s="22">
        <v>44869</v>
      </c>
      <c r="B234" s="13">
        <v>19.78</v>
      </c>
      <c r="C234" s="14">
        <v>2604740</v>
      </c>
    </row>
    <row r="235" spans="1:3" x14ac:dyDescent="0.2">
      <c r="A235" s="22">
        <v>44868</v>
      </c>
      <c r="B235" s="13">
        <v>19.5</v>
      </c>
      <c r="C235" s="14">
        <v>5828499</v>
      </c>
    </row>
    <row r="236" spans="1:3" x14ac:dyDescent="0.2">
      <c r="A236" s="22">
        <v>44867</v>
      </c>
      <c r="B236" s="13">
        <v>21.48</v>
      </c>
      <c r="C236" s="14">
        <v>1698264</v>
      </c>
    </row>
    <row r="237" spans="1:3" x14ac:dyDescent="0.2">
      <c r="A237" s="22">
        <v>44866</v>
      </c>
      <c r="B237" s="13">
        <v>21.4</v>
      </c>
      <c r="C237" s="14">
        <v>1913286</v>
      </c>
    </row>
    <row r="238" spans="1:3" x14ac:dyDescent="0.2">
      <c r="A238" s="22">
        <v>44865</v>
      </c>
      <c r="B238" s="13">
        <v>21.51</v>
      </c>
      <c r="C238" s="14">
        <v>1771605</v>
      </c>
    </row>
    <row r="239" spans="1:3" x14ac:dyDescent="0.2">
      <c r="A239" s="22">
        <v>44862</v>
      </c>
      <c r="B239" s="13">
        <v>21.48</v>
      </c>
      <c r="C239" s="14">
        <v>2481924</v>
      </c>
    </row>
    <row r="240" spans="1:3" x14ac:dyDescent="0.2">
      <c r="A240" s="22">
        <v>44861</v>
      </c>
      <c r="B240" s="13">
        <v>21.47</v>
      </c>
      <c r="C240" s="14">
        <v>4733451</v>
      </c>
    </row>
    <row r="241" spans="1:3" x14ac:dyDescent="0.2">
      <c r="A241" s="22">
        <v>44860</v>
      </c>
      <c r="B241" s="13">
        <v>22.16</v>
      </c>
      <c r="C241" s="14">
        <v>15128519</v>
      </c>
    </row>
    <row r="242" spans="1:3" x14ac:dyDescent="0.2">
      <c r="A242" s="22">
        <v>44859</v>
      </c>
      <c r="B242" s="13">
        <v>28.5</v>
      </c>
      <c r="C242" s="14">
        <v>1145374</v>
      </c>
    </row>
    <row r="243" spans="1:3" x14ac:dyDescent="0.2">
      <c r="A243" s="22">
        <v>44858</v>
      </c>
      <c r="B243" s="13">
        <v>27.39</v>
      </c>
      <c r="C243" s="14">
        <v>671384</v>
      </c>
    </row>
    <row r="244" spans="1:3" x14ac:dyDescent="0.2">
      <c r="A244" s="22">
        <v>44855</v>
      </c>
      <c r="B244" s="13">
        <v>27.03</v>
      </c>
      <c r="C244" s="14">
        <v>957772</v>
      </c>
    </row>
    <row r="245" spans="1:3" x14ac:dyDescent="0.2">
      <c r="A245" s="22">
        <v>44854</v>
      </c>
      <c r="B245" s="13">
        <v>27.23</v>
      </c>
      <c r="C245" s="14">
        <v>1367617</v>
      </c>
    </row>
    <row r="246" spans="1:3" x14ac:dyDescent="0.2">
      <c r="A246" s="22">
        <v>44853</v>
      </c>
      <c r="B246" s="13">
        <v>26.32</v>
      </c>
      <c r="C246" s="14">
        <v>873763</v>
      </c>
    </row>
    <row r="247" spans="1:3" x14ac:dyDescent="0.2">
      <c r="A247" s="22">
        <v>44852</v>
      </c>
      <c r="B247" s="13">
        <v>27.89</v>
      </c>
      <c r="C247" s="14">
        <v>1451447</v>
      </c>
    </row>
    <row r="248" spans="1:3" x14ac:dyDescent="0.2">
      <c r="A248" s="22">
        <v>44851</v>
      </c>
      <c r="B248" s="13">
        <v>27.49</v>
      </c>
      <c r="C248" s="14">
        <v>619922</v>
      </c>
    </row>
    <row r="249" spans="1:3" x14ac:dyDescent="0.2">
      <c r="A249" s="22">
        <v>44848</v>
      </c>
      <c r="B249" s="13">
        <v>27</v>
      </c>
      <c r="C249" s="14">
        <v>1067999</v>
      </c>
    </row>
    <row r="250" spans="1:3" x14ac:dyDescent="0.2">
      <c r="A250" s="22">
        <v>44847</v>
      </c>
      <c r="B250" s="13">
        <v>26.16</v>
      </c>
      <c r="C250" s="14">
        <v>2535104</v>
      </c>
    </row>
    <row r="251" spans="1:3" x14ac:dyDescent="0.2">
      <c r="A251" s="22">
        <v>44846</v>
      </c>
      <c r="B251" s="13">
        <v>25.55</v>
      </c>
      <c r="C251" s="14">
        <v>4220522</v>
      </c>
    </row>
    <row r="252" spans="1:3" x14ac:dyDescent="0.2">
      <c r="A252" s="22">
        <v>44845</v>
      </c>
      <c r="B252" s="13">
        <v>25.5</v>
      </c>
      <c r="C252" s="14">
        <v>1578672</v>
      </c>
    </row>
    <row r="253" spans="1:3" x14ac:dyDescent="0.2">
      <c r="A253" s="22">
        <v>44844</v>
      </c>
      <c r="B253" s="13">
        <v>26.24</v>
      </c>
      <c r="C253" s="14">
        <v>1582059</v>
      </c>
    </row>
    <row r="254" spans="1:3" x14ac:dyDescent="0.2">
      <c r="A254" s="22">
        <v>44841</v>
      </c>
      <c r="B254" s="13">
        <v>25.41</v>
      </c>
      <c r="C254" s="14">
        <v>1090000</v>
      </c>
    </row>
    <row r="255" spans="1:3" x14ac:dyDescent="0.2">
      <c r="A255" s="22">
        <v>44840</v>
      </c>
      <c r="B255" s="13">
        <v>25.71</v>
      </c>
      <c r="C255" s="14">
        <v>2634092</v>
      </c>
    </row>
    <row r="256" spans="1:3" x14ac:dyDescent="0.2">
      <c r="A256" s="22">
        <v>44839</v>
      </c>
      <c r="B256" s="13">
        <v>23.81</v>
      </c>
      <c r="C256" s="14">
        <v>1153264</v>
      </c>
    </row>
    <row r="257" spans="1:3" x14ac:dyDescent="0.2">
      <c r="A257" s="22">
        <v>44838</v>
      </c>
      <c r="B257" s="13">
        <v>25.37</v>
      </c>
      <c r="C257" s="14">
        <v>2080747</v>
      </c>
    </row>
    <row r="258" spans="1:3" x14ac:dyDescent="0.2">
      <c r="A258" s="22">
        <v>44837</v>
      </c>
      <c r="B258" s="13">
        <v>24.57</v>
      </c>
      <c r="C258" s="14">
        <v>1049999</v>
      </c>
    </row>
    <row r="259" spans="1:3" x14ac:dyDescent="0.2">
      <c r="A259" s="22">
        <v>44834</v>
      </c>
      <c r="B259" s="13">
        <v>24.04</v>
      </c>
      <c r="C259" s="14">
        <v>1448386</v>
      </c>
    </row>
    <row r="260" spans="1:3" x14ac:dyDescent="0.2">
      <c r="A260" s="22">
        <v>44833</v>
      </c>
      <c r="B260" s="13">
        <v>22.9</v>
      </c>
      <c r="C260" s="14">
        <v>1524180</v>
      </c>
    </row>
    <row r="261" spans="1:3" x14ac:dyDescent="0.2">
      <c r="A261" s="22">
        <v>44832</v>
      </c>
      <c r="B261" s="13">
        <v>24.03</v>
      </c>
      <c r="C261" s="14">
        <v>1151367</v>
      </c>
    </row>
    <row r="262" spans="1:3" x14ac:dyDescent="0.2">
      <c r="A262" s="22">
        <v>44831</v>
      </c>
      <c r="B262" s="13">
        <v>23.1</v>
      </c>
      <c r="C262" s="14">
        <v>939749</v>
      </c>
    </row>
    <row r="263" spans="1:3" x14ac:dyDescent="0.2">
      <c r="A263" s="22">
        <v>44830</v>
      </c>
      <c r="B263" s="13">
        <v>22.95</v>
      </c>
      <c r="C263" s="14">
        <v>1374056</v>
      </c>
    </row>
    <row r="264" spans="1:3" x14ac:dyDescent="0.2">
      <c r="A264" s="22">
        <v>44827</v>
      </c>
      <c r="B264" s="13">
        <v>22.87</v>
      </c>
      <c r="C264" s="14">
        <v>1713223</v>
      </c>
    </row>
    <row r="265" spans="1:3" x14ac:dyDescent="0.2">
      <c r="A265" s="22">
        <v>44826</v>
      </c>
      <c r="B265" s="13">
        <v>21.68</v>
      </c>
      <c r="C265" s="14">
        <v>1894748</v>
      </c>
    </row>
    <row r="266" spans="1:3" x14ac:dyDescent="0.2">
      <c r="A266" s="22">
        <v>44825</v>
      </c>
      <c r="B266" s="13">
        <v>21.61</v>
      </c>
      <c r="C266" s="14">
        <v>670128</v>
      </c>
    </row>
    <row r="267" spans="1:3" x14ac:dyDescent="0.2">
      <c r="A267" s="22">
        <v>44824</v>
      </c>
      <c r="B267" s="13">
        <v>21.5</v>
      </c>
      <c r="C267" s="14">
        <v>869666</v>
      </c>
    </row>
    <row r="268" spans="1:3" x14ac:dyDescent="0.2">
      <c r="A268" s="22">
        <v>44823</v>
      </c>
      <c r="B268" s="13">
        <v>21.88</v>
      </c>
      <c r="C268" s="14">
        <v>713985</v>
      </c>
    </row>
    <row r="269" spans="1:3" x14ac:dyDescent="0.2">
      <c r="A269" s="22">
        <v>44820</v>
      </c>
      <c r="B269" s="13">
        <v>21.88</v>
      </c>
      <c r="C269" s="14">
        <v>1180480</v>
      </c>
    </row>
    <row r="270" spans="1:3" x14ac:dyDescent="0.2">
      <c r="A270" s="22">
        <v>44819</v>
      </c>
      <c r="B270" s="13">
        <v>22.57</v>
      </c>
      <c r="C270" s="14">
        <v>979882</v>
      </c>
    </row>
    <row r="271" spans="1:3" x14ac:dyDescent="0.2">
      <c r="A271" s="22">
        <v>44818</v>
      </c>
      <c r="B271" s="13">
        <v>23.71</v>
      </c>
      <c r="C271" s="14">
        <v>771773</v>
      </c>
    </row>
    <row r="272" spans="1:3" x14ac:dyDescent="0.2">
      <c r="A272" s="22">
        <v>44817</v>
      </c>
      <c r="B272" s="13">
        <v>23.86</v>
      </c>
      <c r="C272" s="14">
        <v>1495253</v>
      </c>
    </row>
    <row r="273" spans="1:3" x14ac:dyDescent="0.2">
      <c r="A273" s="22">
        <v>44816</v>
      </c>
      <c r="B273" s="13">
        <v>24.37</v>
      </c>
      <c r="C273" s="14">
        <v>875655</v>
      </c>
    </row>
    <row r="274" spans="1:3" x14ac:dyDescent="0.2">
      <c r="A274" s="22">
        <v>44813</v>
      </c>
      <c r="B274" s="13">
        <v>23.65</v>
      </c>
      <c r="C274" s="14">
        <v>1043992</v>
      </c>
    </row>
    <row r="275" spans="1:3" x14ac:dyDescent="0.2">
      <c r="A275" s="22">
        <v>44812</v>
      </c>
      <c r="B275" s="13">
        <v>22.4</v>
      </c>
      <c r="C275" s="14">
        <v>1772096</v>
      </c>
    </row>
    <row r="276" spans="1:3" x14ac:dyDescent="0.2">
      <c r="A276" s="22">
        <v>44811</v>
      </c>
      <c r="B276" s="13">
        <v>22.82</v>
      </c>
      <c r="C276" s="14">
        <v>1136663</v>
      </c>
    </row>
    <row r="277" spans="1:3" x14ac:dyDescent="0.2">
      <c r="A277" s="22">
        <v>44810</v>
      </c>
      <c r="B277" s="13">
        <v>22.1</v>
      </c>
      <c r="C277" s="14">
        <v>1060706</v>
      </c>
    </row>
    <row r="278" spans="1:3" x14ac:dyDescent="0.2">
      <c r="A278" s="22">
        <v>44809</v>
      </c>
      <c r="B278" s="13">
        <v>21.47</v>
      </c>
      <c r="C278" s="14">
        <v>806444</v>
      </c>
    </row>
    <row r="279" spans="1:3" x14ac:dyDescent="0.2">
      <c r="A279" s="22">
        <v>44806</v>
      </c>
      <c r="B279" s="13">
        <v>21.89</v>
      </c>
      <c r="C279" s="14">
        <v>1036708</v>
      </c>
    </row>
    <row r="280" spans="1:3" x14ac:dyDescent="0.2">
      <c r="A280" s="22">
        <v>44805</v>
      </c>
      <c r="B280" s="13">
        <v>21.48</v>
      </c>
      <c r="C280" s="14">
        <v>707478</v>
      </c>
    </row>
    <row r="281" spans="1:3" x14ac:dyDescent="0.2">
      <c r="A281" s="22">
        <v>44804</v>
      </c>
      <c r="B281" s="13">
        <v>22.84</v>
      </c>
      <c r="C281" s="14">
        <v>845048</v>
      </c>
    </row>
    <row r="282" spans="1:3" x14ac:dyDescent="0.2">
      <c r="A282" s="22">
        <v>44803</v>
      </c>
      <c r="B282" s="13">
        <v>22.27</v>
      </c>
      <c r="C282" s="14">
        <v>872837</v>
      </c>
    </row>
    <row r="283" spans="1:3" x14ac:dyDescent="0.2">
      <c r="A283" s="22">
        <v>44802</v>
      </c>
      <c r="B283" s="13">
        <v>21.5</v>
      </c>
      <c r="C283" s="14">
        <v>984290</v>
      </c>
    </row>
    <row r="284" spans="1:3" x14ac:dyDescent="0.2">
      <c r="A284" s="22">
        <v>44799</v>
      </c>
      <c r="B284" s="13">
        <v>22.16</v>
      </c>
      <c r="C284" s="14">
        <v>2469798</v>
      </c>
    </row>
    <row r="285" spans="1:3" x14ac:dyDescent="0.2">
      <c r="A285" s="22">
        <v>44798</v>
      </c>
      <c r="B285" s="13">
        <v>22.87</v>
      </c>
      <c r="C285" s="14">
        <v>783528</v>
      </c>
    </row>
    <row r="286" spans="1:3" x14ac:dyDescent="0.2">
      <c r="A286" s="22">
        <v>44797</v>
      </c>
      <c r="B286" s="13">
        <v>23.25</v>
      </c>
      <c r="C286" s="14">
        <v>800168</v>
      </c>
    </row>
    <row r="287" spans="1:3" x14ac:dyDescent="0.2">
      <c r="A287" s="22">
        <v>44796</v>
      </c>
      <c r="B287" s="13">
        <v>23.75</v>
      </c>
      <c r="C287" s="14">
        <v>710814</v>
      </c>
    </row>
    <row r="288" spans="1:3" x14ac:dyDescent="0.2">
      <c r="A288" s="22">
        <v>44795</v>
      </c>
      <c r="B288" s="13">
        <v>24.48</v>
      </c>
      <c r="C288" s="14">
        <v>794347</v>
      </c>
    </row>
    <row r="289" spans="1:3" x14ac:dyDescent="0.2">
      <c r="A289" s="22">
        <v>44792</v>
      </c>
      <c r="B289" s="13">
        <v>25.71</v>
      </c>
      <c r="C289" s="14">
        <v>935944</v>
      </c>
    </row>
    <row r="290" spans="1:3" x14ac:dyDescent="0.2">
      <c r="A290" s="22">
        <v>44791</v>
      </c>
      <c r="B290" s="13">
        <v>26.69</v>
      </c>
      <c r="C290" s="14">
        <v>1958389</v>
      </c>
    </row>
    <row r="291" spans="1:3" x14ac:dyDescent="0.2">
      <c r="A291" s="22">
        <v>44790</v>
      </c>
      <c r="B291" s="13">
        <v>27.1</v>
      </c>
      <c r="C291" s="14">
        <v>716430</v>
      </c>
    </row>
    <row r="292" spans="1:3" x14ac:dyDescent="0.2">
      <c r="A292" s="22">
        <v>44789</v>
      </c>
      <c r="B292" s="13">
        <v>27.36</v>
      </c>
      <c r="C292" s="14">
        <v>750280</v>
      </c>
    </row>
    <row r="293" spans="1:3" x14ac:dyDescent="0.2">
      <c r="A293" s="22">
        <v>44788</v>
      </c>
      <c r="B293" s="13">
        <v>27.73</v>
      </c>
      <c r="C293" s="14">
        <v>545493</v>
      </c>
    </row>
    <row r="294" spans="1:3" x14ac:dyDescent="0.2">
      <c r="A294" s="22">
        <v>44785</v>
      </c>
      <c r="B294" s="13">
        <v>27.82</v>
      </c>
      <c r="C294" s="14">
        <v>395346</v>
      </c>
    </row>
    <row r="295" spans="1:3" x14ac:dyDescent="0.2">
      <c r="A295" s="22">
        <v>44784</v>
      </c>
      <c r="B295" s="13">
        <v>27.74</v>
      </c>
      <c r="C295" s="14">
        <v>1088879</v>
      </c>
    </row>
    <row r="296" spans="1:3" x14ac:dyDescent="0.2">
      <c r="A296" s="22">
        <v>44783</v>
      </c>
      <c r="B296" s="13">
        <v>27.03</v>
      </c>
      <c r="C296" s="14">
        <v>875542</v>
      </c>
    </row>
    <row r="297" spans="1:3" x14ac:dyDescent="0.2">
      <c r="A297" s="22">
        <v>44782</v>
      </c>
      <c r="B297" s="13">
        <v>26.35</v>
      </c>
      <c r="C297" s="14">
        <v>730125</v>
      </c>
    </row>
    <row r="298" spans="1:3" x14ac:dyDescent="0.2">
      <c r="A298" s="22">
        <v>44781</v>
      </c>
      <c r="B298" s="13">
        <v>27.6</v>
      </c>
      <c r="C298" s="14">
        <v>1088275</v>
      </c>
    </row>
    <row r="299" spans="1:3" x14ac:dyDescent="0.2">
      <c r="A299" s="22">
        <v>44778</v>
      </c>
      <c r="B299" s="13">
        <v>27.62</v>
      </c>
      <c r="C299" s="14">
        <v>1228410</v>
      </c>
    </row>
    <row r="300" spans="1:3" x14ac:dyDescent="0.2">
      <c r="A300" s="22">
        <v>44777</v>
      </c>
      <c r="B300" s="13">
        <v>28.69</v>
      </c>
      <c r="C300" s="14">
        <v>1514160</v>
      </c>
    </row>
    <row r="301" spans="1:3" x14ac:dyDescent="0.2">
      <c r="A301" s="22">
        <v>44776</v>
      </c>
      <c r="B301" s="13">
        <v>27.87</v>
      </c>
      <c r="C301" s="14">
        <v>1410226</v>
      </c>
    </row>
    <row r="302" spans="1:3" x14ac:dyDescent="0.2">
      <c r="A302" s="22">
        <v>44775</v>
      </c>
      <c r="B302" s="13">
        <v>26.12</v>
      </c>
      <c r="C302" s="14">
        <v>1385596</v>
      </c>
    </row>
    <row r="303" spans="1:3" x14ac:dyDescent="0.2">
      <c r="A303" s="22">
        <v>44774</v>
      </c>
      <c r="B303" s="13">
        <v>27.51</v>
      </c>
      <c r="C303" s="14">
        <v>1105482</v>
      </c>
    </row>
    <row r="304" spans="1:3" x14ac:dyDescent="0.2">
      <c r="A304" s="22">
        <v>44771</v>
      </c>
      <c r="B304" s="13">
        <v>26.42</v>
      </c>
      <c r="C304" s="14">
        <v>1853394</v>
      </c>
    </row>
    <row r="305" spans="1:3" x14ac:dyDescent="0.2">
      <c r="A305" s="22">
        <v>44770</v>
      </c>
      <c r="B305" s="13">
        <v>25.48</v>
      </c>
      <c r="C305" s="14">
        <v>1720394</v>
      </c>
    </row>
    <row r="306" spans="1:3" x14ac:dyDescent="0.2">
      <c r="A306" s="22">
        <v>44769</v>
      </c>
      <c r="B306" s="13">
        <v>26.02</v>
      </c>
      <c r="C306" s="14">
        <v>1495186</v>
      </c>
    </row>
    <row r="307" spans="1:3" x14ac:dyDescent="0.2">
      <c r="A307" s="22">
        <v>44768</v>
      </c>
      <c r="B307" s="13">
        <v>26.2</v>
      </c>
      <c r="C307" s="14">
        <v>1168100</v>
      </c>
    </row>
    <row r="308" spans="1:3" x14ac:dyDescent="0.2">
      <c r="A308" s="22">
        <v>44767</v>
      </c>
      <c r="B308" s="13">
        <v>27.03</v>
      </c>
      <c r="C308" s="14">
        <v>2257978</v>
      </c>
    </row>
    <row r="309" spans="1:3" x14ac:dyDescent="0.2">
      <c r="A309" s="22">
        <v>44764</v>
      </c>
      <c r="B309" s="13">
        <v>29.02</v>
      </c>
      <c r="C309" s="14">
        <v>3077360</v>
      </c>
    </row>
    <row r="310" spans="1:3" x14ac:dyDescent="0.2">
      <c r="A310" s="22">
        <v>44763</v>
      </c>
      <c r="B310" s="13">
        <v>29.49</v>
      </c>
      <c r="C310" s="14">
        <v>7195768</v>
      </c>
    </row>
    <row r="311" spans="1:3" x14ac:dyDescent="0.2">
      <c r="A311" s="22">
        <v>44762</v>
      </c>
      <c r="B311" s="13">
        <v>24.31</v>
      </c>
      <c r="C311" s="14">
        <v>2231223</v>
      </c>
    </row>
    <row r="312" spans="1:3" x14ac:dyDescent="0.2">
      <c r="A312" s="22">
        <v>44761</v>
      </c>
      <c r="B312" s="13">
        <v>24.9</v>
      </c>
      <c r="C312" s="14">
        <v>2805756</v>
      </c>
    </row>
    <row r="313" spans="1:3" x14ac:dyDescent="0.2">
      <c r="A313" s="22">
        <v>44760</v>
      </c>
      <c r="B313" s="13">
        <v>25.19</v>
      </c>
      <c r="C313" s="14">
        <v>666718</v>
      </c>
    </row>
    <row r="314" spans="1:3" x14ac:dyDescent="0.2">
      <c r="A314" s="22">
        <v>44757</v>
      </c>
      <c r="B314" s="13">
        <v>24.35</v>
      </c>
      <c r="C314" s="14">
        <v>1023987</v>
      </c>
    </row>
    <row r="315" spans="1:3" x14ac:dyDescent="0.2">
      <c r="A315" s="22">
        <v>44756</v>
      </c>
      <c r="B315" s="13">
        <v>24.51</v>
      </c>
      <c r="C315" s="14">
        <v>1197625</v>
      </c>
    </row>
    <row r="316" spans="1:3" x14ac:dyDescent="0.2">
      <c r="A316" s="22">
        <v>44755</v>
      </c>
      <c r="B316" s="13">
        <v>24.47</v>
      </c>
      <c r="C316" s="14">
        <v>1181749</v>
      </c>
    </row>
    <row r="317" spans="1:3" x14ac:dyDescent="0.2">
      <c r="A317" s="22">
        <v>44754</v>
      </c>
      <c r="B317" s="13">
        <v>24.64</v>
      </c>
      <c r="C317" s="14">
        <v>970253</v>
      </c>
    </row>
    <row r="318" spans="1:3" x14ac:dyDescent="0.2">
      <c r="A318" s="22">
        <v>44753</v>
      </c>
      <c r="B318" s="13">
        <v>24.79</v>
      </c>
      <c r="C318" s="14">
        <v>1607396</v>
      </c>
    </row>
    <row r="319" spans="1:3" x14ac:dyDescent="0.2">
      <c r="A319" s="22">
        <v>44750</v>
      </c>
      <c r="B319" s="13">
        <v>25.09</v>
      </c>
      <c r="C319" s="14">
        <v>1206721</v>
      </c>
    </row>
    <row r="320" spans="1:3" x14ac:dyDescent="0.2">
      <c r="A320" s="22">
        <v>44749</v>
      </c>
      <c r="B320" s="13">
        <v>25.12</v>
      </c>
      <c r="C320" s="14">
        <v>1752840</v>
      </c>
    </row>
    <row r="321" spans="1:3" x14ac:dyDescent="0.2">
      <c r="A321" s="22">
        <v>44748</v>
      </c>
      <c r="B321" s="13">
        <v>23.97</v>
      </c>
      <c r="C321" s="14">
        <v>1517100</v>
      </c>
    </row>
    <row r="322" spans="1:3" x14ac:dyDescent="0.2">
      <c r="A322" s="22">
        <v>44747</v>
      </c>
      <c r="B322" s="13">
        <v>23.44</v>
      </c>
      <c r="C322" s="14">
        <v>1635557</v>
      </c>
    </row>
    <row r="323" spans="1:3" x14ac:dyDescent="0.2">
      <c r="A323" s="22">
        <v>44746</v>
      </c>
      <c r="B323" s="13">
        <v>22.38</v>
      </c>
      <c r="C323" s="14">
        <v>1171722</v>
      </c>
    </row>
    <row r="324" spans="1:3" x14ac:dyDescent="0.2">
      <c r="A324" s="22">
        <v>44743</v>
      </c>
      <c r="B324" s="13">
        <v>23.47</v>
      </c>
      <c r="C324" s="14">
        <v>1212221</v>
      </c>
    </row>
    <row r="325" spans="1:3" x14ac:dyDescent="0.2">
      <c r="A325" s="22">
        <v>44742</v>
      </c>
      <c r="B325" s="13">
        <v>22.57</v>
      </c>
      <c r="C325" s="14">
        <v>1951248</v>
      </c>
    </row>
    <row r="326" spans="1:3" x14ac:dyDescent="0.2">
      <c r="A326" s="22">
        <v>44741</v>
      </c>
      <c r="B326" s="13">
        <v>23.73</v>
      </c>
      <c r="C326" s="14">
        <v>3218070</v>
      </c>
    </row>
    <row r="327" spans="1:3" x14ac:dyDescent="0.2">
      <c r="A327" s="22">
        <v>44740</v>
      </c>
      <c r="B327" s="13">
        <v>22.93</v>
      </c>
      <c r="C327" s="14">
        <v>7870437</v>
      </c>
    </row>
    <row r="328" spans="1:3" x14ac:dyDescent="0.2">
      <c r="A328" s="22">
        <v>44739</v>
      </c>
      <c r="B328" s="13">
        <v>25.57</v>
      </c>
      <c r="C328" s="14">
        <v>2569278</v>
      </c>
    </row>
    <row r="329" spans="1:3" x14ac:dyDescent="0.2">
      <c r="A329" s="22">
        <v>44735</v>
      </c>
      <c r="B329" s="13">
        <v>25.69</v>
      </c>
      <c r="C329" s="14">
        <v>0</v>
      </c>
    </row>
    <row r="330" spans="1:3" x14ac:dyDescent="0.2">
      <c r="A330" s="22">
        <v>44735</v>
      </c>
      <c r="B330" s="13">
        <v>25.69</v>
      </c>
      <c r="C330" s="14">
        <v>3043068</v>
      </c>
    </row>
    <row r="331" spans="1:3" x14ac:dyDescent="0.2">
      <c r="A331" s="22">
        <v>44734</v>
      </c>
      <c r="B331" s="13">
        <v>23.84</v>
      </c>
      <c r="C331" s="14">
        <v>2572249</v>
      </c>
    </row>
    <row r="332" spans="1:3" x14ac:dyDescent="0.2">
      <c r="A332" s="22">
        <v>44733</v>
      </c>
      <c r="B332" s="13">
        <v>23.5</v>
      </c>
      <c r="C332" s="14">
        <v>2015421</v>
      </c>
    </row>
    <row r="333" spans="1:3" x14ac:dyDescent="0.2">
      <c r="A333" s="22">
        <v>44732</v>
      </c>
      <c r="B333" s="13">
        <v>24.23</v>
      </c>
      <c r="C333" s="14">
        <v>2491937</v>
      </c>
    </row>
    <row r="334" spans="1:3" x14ac:dyDescent="0.2">
      <c r="A334" s="22">
        <v>44729</v>
      </c>
      <c r="B334" s="13">
        <v>24.63</v>
      </c>
      <c r="C334" s="14">
        <v>3151203</v>
      </c>
    </row>
    <row r="335" spans="1:3" x14ac:dyDescent="0.2">
      <c r="A335" s="22">
        <v>44728</v>
      </c>
      <c r="B335" s="13">
        <v>23.25</v>
      </c>
      <c r="C335" s="14">
        <v>1853756</v>
      </c>
    </row>
    <row r="336" spans="1:3" x14ac:dyDescent="0.2">
      <c r="A336" s="22">
        <v>44727</v>
      </c>
      <c r="B336" s="13">
        <v>24.15</v>
      </c>
      <c r="C336" s="14">
        <v>2022014</v>
      </c>
    </row>
    <row r="337" spans="1:3" x14ac:dyDescent="0.2">
      <c r="A337" s="22">
        <v>44726</v>
      </c>
      <c r="B337" s="13">
        <v>23.71</v>
      </c>
      <c r="C337" s="14">
        <v>3293955</v>
      </c>
    </row>
    <row r="338" spans="1:3" x14ac:dyDescent="0.2">
      <c r="A338" s="22">
        <v>44725</v>
      </c>
      <c r="B338" s="13">
        <v>23.85</v>
      </c>
      <c r="C338" s="14">
        <v>2932984</v>
      </c>
    </row>
    <row r="339" spans="1:3" x14ac:dyDescent="0.2">
      <c r="A339" s="22">
        <v>44722</v>
      </c>
      <c r="B339" s="13">
        <v>24.62</v>
      </c>
      <c r="C339" s="14">
        <v>2763773</v>
      </c>
    </row>
    <row r="340" spans="1:3" x14ac:dyDescent="0.2">
      <c r="A340" s="22">
        <v>44721</v>
      </c>
      <c r="B340" s="13">
        <v>25.08</v>
      </c>
      <c r="C340" s="14">
        <v>4842175</v>
      </c>
    </row>
    <row r="341" spans="1:3" x14ac:dyDescent="0.2">
      <c r="A341" s="22">
        <v>44720</v>
      </c>
      <c r="B341" s="13">
        <v>24.69</v>
      </c>
      <c r="C341" s="14">
        <v>3866334</v>
      </c>
    </row>
    <row r="342" spans="1:3" x14ac:dyDescent="0.2">
      <c r="A342" s="22">
        <v>44719</v>
      </c>
      <c r="B342" s="13">
        <v>24.05</v>
      </c>
      <c r="C342" s="14">
        <v>2173351</v>
      </c>
    </row>
    <row r="343" spans="1:3" x14ac:dyDescent="0.2">
      <c r="A343" s="22">
        <v>44715</v>
      </c>
      <c r="B343" s="13">
        <v>22.95</v>
      </c>
      <c r="C343" s="14">
        <v>0</v>
      </c>
    </row>
    <row r="344" spans="1:3" x14ac:dyDescent="0.2">
      <c r="A344" s="22">
        <v>44715</v>
      </c>
      <c r="B344" s="13">
        <v>22.95</v>
      </c>
      <c r="C344" s="14">
        <v>2682212</v>
      </c>
    </row>
    <row r="345" spans="1:3" x14ac:dyDescent="0.2">
      <c r="A345" s="22">
        <v>44714</v>
      </c>
      <c r="B345" s="13">
        <v>23.42</v>
      </c>
      <c r="C345" s="14">
        <v>2133311</v>
      </c>
    </row>
    <row r="346" spans="1:3" x14ac:dyDescent="0.2">
      <c r="A346" s="22">
        <v>44713</v>
      </c>
      <c r="B346" s="13">
        <v>24.16</v>
      </c>
      <c r="C346" s="14">
        <v>1649517</v>
      </c>
    </row>
    <row r="347" spans="1:3" x14ac:dyDescent="0.2">
      <c r="A347" s="22">
        <v>44712</v>
      </c>
      <c r="B347" s="13">
        <v>24.9</v>
      </c>
      <c r="C347" s="14">
        <v>3116068</v>
      </c>
    </row>
    <row r="348" spans="1:3" x14ac:dyDescent="0.2">
      <c r="A348" s="22">
        <v>44711</v>
      </c>
      <c r="B348" s="13">
        <v>24.95</v>
      </c>
      <c r="C348" s="14">
        <v>1875049</v>
      </c>
    </row>
    <row r="349" spans="1:3" x14ac:dyDescent="0.2">
      <c r="A349" s="22">
        <v>44708</v>
      </c>
      <c r="B349" s="13">
        <v>25.2</v>
      </c>
      <c r="C349" s="14">
        <v>2405571</v>
      </c>
    </row>
    <row r="350" spans="1:3" x14ac:dyDescent="0.2">
      <c r="A350" s="22">
        <v>44706</v>
      </c>
      <c r="B350" s="13">
        <v>23.45</v>
      </c>
      <c r="C350" s="14">
        <v>0</v>
      </c>
    </row>
    <row r="351" spans="1:3" x14ac:dyDescent="0.2">
      <c r="A351" s="22">
        <v>44706</v>
      </c>
      <c r="B351" s="13">
        <v>23.45</v>
      </c>
      <c r="C351" s="14">
        <v>1278187</v>
      </c>
    </row>
    <row r="352" spans="1:3" x14ac:dyDescent="0.2">
      <c r="A352" s="22">
        <v>44705</v>
      </c>
      <c r="B352" s="13">
        <v>23.76</v>
      </c>
      <c r="C352" s="14">
        <v>3089433</v>
      </c>
    </row>
    <row r="353" spans="1:3" x14ac:dyDescent="0.2">
      <c r="A353" s="22">
        <v>44704</v>
      </c>
      <c r="B353" s="13">
        <v>24.68</v>
      </c>
      <c r="C353" s="14">
        <v>1728062</v>
      </c>
    </row>
    <row r="354" spans="1:3" x14ac:dyDescent="0.2">
      <c r="A354" s="22">
        <v>44701</v>
      </c>
      <c r="B354" s="13">
        <v>25.16</v>
      </c>
      <c r="C354" s="14">
        <v>4411884</v>
      </c>
    </row>
    <row r="355" spans="1:3" x14ac:dyDescent="0.2">
      <c r="A355" s="22">
        <v>44700</v>
      </c>
      <c r="B355" s="13">
        <v>24.43</v>
      </c>
      <c r="C355" s="14">
        <v>3431306</v>
      </c>
    </row>
    <row r="356" spans="1:3" x14ac:dyDescent="0.2">
      <c r="A356" s="22">
        <v>44699</v>
      </c>
      <c r="B356" s="13">
        <v>22.88</v>
      </c>
      <c r="C356" s="14">
        <v>2596454</v>
      </c>
    </row>
    <row r="357" spans="1:3" x14ac:dyDescent="0.2">
      <c r="A357" s="22">
        <v>44698</v>
      </c>
      <c r="B357" s="13">
        <v>23.74</v>
      </c>
      <c r="C357" s="14">
        <v>3095939</v>
      </c>
    </row>
    <row r="358" spans="1:3" x14ac:dyDescent="0.2">
      <c r="A358" s="22">
        <v>44697</v>
      </c>
      <c r="B358" s="13">
        <v>22.95</v>
      </c>
      <c r="C358" s="14">
        <v>2337494</v>
      </c>
    </row>
    <row r="359" spans="1:3" x14ac:dyDescent="0.2">
      <c r="A359" s="22">
        <v>44694</v>
      </c>
      <c r="B359" s="13">
        <v>23.48</v>
      </c>
      <c r="C359" s="14">
        <v>2939686</v>
      </c>
    </row>
    <row r="360" spans="1:3" x14ac:dyDescent="0.2">
      <c r="A360" s="22">
        <v>44693</v>
      </c>
      <c r="B360" s="13">
        <v>22.77</v>
      </c>
      <c r="C360" s="14">
        <v>3342018</v>
      </c>
    </row>
    <row r="361" spans="1:3" x14ac:dyDescent="0.2">
      <c r="A361" s="22">
        <v>44692</v>
      </c>
      <c r="B361" s="13">
        <v>23.22</v>
      </c>
      <c r="C361" s="14">
        <v>5312033</v>
      </c>
    </row>
    <row r="362" spans="1:3" x14ac:dyDescent="0.2">
      <c r="A362" s="22">
        <v>44691</v>
      </c>
      <c r="B362" s="13">
        <v>23.06</v>
      </c>
      <c r="C362" s="14">
        <v>3074374</v>
      </c>
    </row>
    <row r="363" spans="1:3" x14ac:dyDescent="0.2">
      <c r="A363" s="22">
        <v>44690</v>
      </c>
      <c r="B363" s="13">
        <v>22.93</v>
      </c>
      <c r="C363" s="14">
        <v>3089487</v>
      </c>
    </row>
    <row r="364" spans="1:3" x14ac:dyDescent="0.2">
      <c r="A364" s="22">
        <v>44687</v>
      </c>
      <c r="B364" s="13">
        <v>23.82</v>
      </c>
      <c r="C364" s="14">
        <v>6899503</v>
      </c>
    </row>
    <row r="365" spans="1:3" x14ac:dyDescent="0.2">
      <c r="A365" s="22">
        <v>44686</v>
      </c>
      <c r="B365" s="13">
        <v>22.39</v>
      </c>
      <c r="C365" s="14">
        <v>13039827</v>
      </c>
    </row>
    <row r="366" spans="1:3" x14ac:dyDescent="0.2">
      <c r="A366" s="22">
        <v>44685</v>
      </c>
      <c r="B366" s="13">
        <v>22.71</v>
      </c>
      <c r="C366" s="14">
        <v>9944075</v>
      </c>
    </row>
    <row r="367" spans="1:3" x14ac:dyDescent="0.2">
      <c r="A367" s="22">
        <v>44684</v>
      </c>
      <c r="B367" s="13">
        <v>20.5</v>
      </c>
      <c r="C367" s="14">
        <v>4131700</v>
      </c>
    </row>
    <row r="368" spans="1:3" x14ac:dyDescent="0.2">
      <c r="A368" s="22">
        <v>44683</v>
      </c>
      <c r="B368" s="13">
        <v>20.2</v>
      </c>
      <c r="C368" s="14">
        <v>2124153</v>
      </c>
    </row>
    <row r="369" spans="1:3" x14ac:dyDescent="0.2">
      <c r="A369" s="22">
        <v>44680</v>
      </c>
      <c r="B369" s="13">
        <v>20.170000000000002</v>
      </c>
      <c r="C369" s="14">
        <v>2178648</v>
      </c>
    </row>
    <row r="370" spans="1:3" x14ac:dyDescent="0.2">
      <c r="A370" s="22">
        <v>44679</v>
      </c>
      <c r="B370" s="13">
        <v>19.905000000000001</v>
      </c>
      <c r="C370" s="14">
        <v>4125106</v>
      </c>
    </row>
    <row r="371" spans="1:3" x14ac:dyDescent="0.2">
      <c r="A371" s="22">
        <v>44678</v>
      </c>
      <c r="B371" s="13">
        <v>19.515000000000001</v>
      </c>
      <c r="C371" s="14">
        <v>4227017</v>
      </c>
    </row>
    <row r="372" spans="1:3" x14ac:dyDescent="0.2">
      <c r="A372" s="22">
        <v>44677</v>
      </c>
      <c r="B372" s="13">
        <v>20.399999999999999</v>
      </c>
      <c r="C372" s="14">
        <v>3493736</v>
      </c>
    </row>
    <row r="373" spans="1:3" x14ac:dyDescent="0.2">
      <c r="A373" s="22">
        <v>44676</v>
      </c>
      <c r="B373" s="13">
        <v>21.59</v>
      </c>
      <c r="C373" s="14">
        <v>2582393</v>
      </c>
    </row>
    <row r="374" spans="1:3" x14ac:dyDescent="0.2">
      <c r="A374" s="22">
        <v>44673</v>
      </c>
      <c r="B374" s="13">
        <v>21.43</v>
      </c>
      <c r="C374" s="14">
        <v>2440090</v>
      </c>
    </row>
    <row r="375" spans="1:3" x14ac:dyDescent="0.2">
      <c r="A375" s="22">
        <v>44672</v>
      </c>
      <c r="B375" s="13">
        <v>21.71</v>
      </c>
      <c r="C375" s="14">
        <v>3333448</v>
      </c>
    </row>
    <row r="376" spans="1:3" x14ac:dyDescent="0.2">
      <c r="A376" s="22">
        <v>44671</v>
      </c>
      <c r="B376" s="13">
        <v>21.94</v>
      </c>
      <c r="C376" s="14">
        <v>4035898</v>
      </c>
    </row>
    <row r="377" spans="1:3" x14ac:dyDescent="0.2">
      <c r="A377" s="22">
        <v>44670</v>
      </c>
      <c r="B377" s="13">
        <v>23.22</v>
      </c>
      <c r="C377" s="14">
        <v>3535815</v>
      </c>
    </row>
    <row r="378" spans="1:3" x14ac:dyDescent="0.2">
      <c r="A378" s="22">
        <v>44665</v>
      </c>
      <c r="B378" s="13">
        <v>23.36</v>
      </c>
      <c r="C378" s="14">
        <v>0</v>
      </c>
    </row>
    <row r="379" spans="1:3" x14ac:dyDescent="0.2">
      <c r="A379" s="22">
        <v>44665</v>
      </c>
      <c r="B379" s="13">
        <v>23.36</v>
      </c>
      <c r="C379" s="14">
        <v>0</v>
      </c>
    </row>
    <row r="380" spans="1:3" x14ac:dyDescent="0.2">
      <c r="A380" s="22">
        <v>44665</v>
      </c>
      <c r="B380" s="13">
        <v>23.36</v>
      </c>
      <c r="C380" s="14">
        <v>811286</v>
      </c>
    </row>
    <row r="381" spans="1:3" x14ac:dyDescent="0.2">
      <c r="A381" s="22">
        <v>44664</v>
      </c>
      <c r="B381" s="13">
        <v>23.5</v>
      </c>
      <c r="C381" s="14">
        <v>4130586</v>
      </c>
    </row>
    <row r="382" spans="1:3" x14ac:dyDescent="0.2">
      <c r="A382" s="22">
        <v>44663</v>
      </c>
      <c r="B382" s="13">
        <v>23.87</v>
      </c>
      <c r="C382" s="14">
        <v>3522599</v>
      </c>
    </row>
    <row r="383" spans="1:3" x14ac:dyDescent="0.2">
      <c r="A383" s="22">
        <v>44662</v>
      </c>
      <c r="B383" s="13">
        <v>24.04</v>
      </c>
      <c r="C383" s="14">
        <v>3713373</v>
      </c>
    </row>
    <row r="384" spans="1:3" x14ac:dyDescent="0.2">
      <c r="A384" s="22">
        <v>44659</v>
      </c>
      <c r="B384" s="13">
        <v>24.39</v>
      </c>
      <c r="C384" s="14">
        <v>3078896</v>
      </c>
    </row>
    <row r="385" spans="1:3" x14ac:dyDescent="0.2">
      <c r="A385" s="22">
        <v>44658</v>
      </c>
      <c r="B385" s="13">
        <v>25.22</v>
      </c>
      <c r="C385" s="14">
        <v>5477155</v>
      </c>
    </row>
    <row r="386" spans="1:3" x14ac:dyDescent="0.2">
      <c r="A386" s="22">
        <v>44657</v>
      </c>
      <c r="B386" s="13">
        <v>26.11</v>
      </c>
      <c r="C386" s="14">
        <v>5366719</v>
      </c>
    </row>
    <row r="387" spans="1:3" x14ac:dyDescent="0.2">
      <c r="A387" s="22">
        <v>44656</v>
      </c>
      <c r="B387" s="13">
        <v>27.96</v>
      </c>
      <c r="C387" s="14">
        <v>3039037</v>
      </c>
    </row>
    <row r="388" spans="1:3" x14ac:dyDescent="0.2">
      <c r="A388" s="22">
        <v>44655</v>
      </c>
      <c r="B388" s="13">
        <v>28</v>
      </c>
      <c r="C388" s="14">
        <v>2447549</v>
      </c>
    </row>
    <row r="389" spans="1:3" x14ac:dyDescent="0.2">
      <c r="A389" s="22">
        <v>44652</v>
      </c>
      <c r="B389" s="13">
        <v>27.6</v>
      </c>
      <c r="C389" s="14">
        <v>4031368</v>
      </c>
    </row>
    <row r="390" spans="1:3" x14ac:dyDescent="0.2">
      <c r="A390" s="22">
        <v>44651</v>
      </c>
      <c r="B390" s="13">
        <v>26.78</v>
      </c>
      <c r="C390" s="14">
        <v>5245142</v>
      </c>
    </row>
    <row r="391" spans="1:3" x14ac:dyDescent="0.2">
      <c r="A391" s="22">
        <v>44650</v>
      </c>
      <c r="B391" s="13">
        <v>26.6</v>
      </c>
      <c r="C391" s="14">
        <v>2718975</v>
      </c>
    </row>
    <row r="392" spans="1:3" x14ac:dyDescent="0.2">
      <c r="A392" s="22">
        <v>44649</v>
      </c>
      <c r="B392" s="13">
        <v>27.94</v>
      </c>
      <c r="C392" s="14">
        <v>2778312</v>
      </c>
    </row>
    <row r="393" spans="1:3" x14ac:dyDescent="0.2">
      <c r="A393" s="22">
        <v>44648</v>
      </c>
      <c r="B393" s="13">
        <v>27</v>
      </c>
      <c r="C393" s="14">
        <v>1852080</v>
      </c>
    </row>
    <row r="394" spans="1:3" x14ac:dyDescent="0.2">
      <c r="A394" s="22">
        <v>44645</v>
      </c>
      <c r="B394" s="13">
        <v>27.02</v>
      </c>
      <c r="C394" s="14">
        <v>3370475</v>
      </c>
    </row>
    <row r="395" spans="1:3" x14ac:dyDescent="0.2">
      <c r="A395" s="22">
        <v>44644</v>
      </c>
      <c r="B395" s="13">
        <v>27.64</v>
      </c>
      <c r="C395" s="14">
        <v>3414053</v>
      </c>
    </row>
    <row r="396" spans="1:3" x14ac:dyDescent="0.2">
      <c r="A396" s="22">
        <v>44643</v>
      </c>
      <c r="B396" s="13">
        <v>28.34</v>
      </c>
      <c r="C396" s="14">
        <v>3124040</v>
      </c>
    </row>
    <row r="397" spans="1:3" x14ac:dyDescent="0.2">
      <c r="A397" s="22">
        <v>44642</v>
      </c>
      <c r="B397" s="13">
        <v>29.04</v>
      </c>
      <c r="C397" s="14">
        <v>6393540</v>
      </c>
    </row>
    <row r="398" spans="1:3" x14ac:dyDescent="0.2">
      <c r="A398" s="22">
        <v>44641</v>
      </c>
      <c r="B398" s="13">
        <v>30.2</v>
      </c>
      <c r="C398" s="14">
        <v>2311267</v>
      </c>
    </row>
    <row r="399" spans="1:3" x14ac:dyDescent="0.2">
      <c r="A399" s="22">
        <v>44638</v>
      </c>
      <c r="B399" s="13">
        <v>29.64</v>
      </c>
      <c r="C399" s="14">
        <v>15181726</v>
      </c>
    </row>
    <row r="400" spans="1:3" x14ac:dyDescent="0.2">
      <c r="A400" s="22">
        <v>44637</v>
      </c>
      <c r="B400" s="13">
        <v>29.42</v>
      </c>
      <c r="C400" s="14">
        <v>2269309</v>
      </c>
    </row>
    <row r="401" spans="1:3" x14ac:dyDescent="0.2">
      <c r="A401" s="22">
        <v>44636</v>
      </c>
      <c r="B401" s="13">
        <v>29.52</v>
      </c>
      <c r="C401" s="14">
        <v>2282129</v>
      </c>
    </row>
    <row r="402" spans="1:3" x14ac:dyDescent="0.2">
      <c r="A402" s="22">
        <v>44635</v>
      </c>
      <c r="B402" s="13">
        <v>28.08</v>
      </c>
      <c r="C402" s="14">
        <v>3148836</v>
      </c>
    </row>
    <row r="403" spans="1:3" x14ac:dyDescent="0.2">
      <c r="A403" s="22">
        <v>44634</v>
      </c>
      <c r="B403" s="13">
        <v>29.04</v>
      </c>
      <c r="C403" s="14">
        <v>2380263</v>
      </c>
    </row>
    <row r="404" spans="1:3" x14ac:dyDescent="0.2">
      <c r="A404" s="22">
        <v>44631</v>
      </c>
      <c r="B404" s="13">
        <v>28.7</v>
      </c>
      <c r="C404" s="14">
        <v>7019035</v>
      </c>
    </row>
    <row r="405" spans="1:3" x14ac:dyDescent="0.2">
      <c r="A405" s="22">
        <v>44630</v>
      </c>
      <c r="B405" s="13">
        <v>26.26</v>
      </c>
      <c r="C405" s="14">
        <v>3953903</v>
      </c>
    </row>
    <row r="406" spans="1:3" x14ac:dyDescent="0.2">
      <c r="A406" s="22">
        <v>44629</v>
      </c>
      <c r="B406" s="13">
        <v>27.6</v>
      </c>
      <c r="C406" s="14">
        <v>5730991</v>
      </c>
    </row>
    <row r="407" spans="1:3" x14ac:dyDescent="0.2">
      <c r="A407" s="22">
        <v>44628</v>
      </c>
      <c r="B407" s="13">
        <v>25.84</v>
      </c>
      <c r="C407" s="14">
        <v>10554701</v>
      </c>
    </row>
    <row r="408" spans="1:3" x14ac:dyDescent="0.2">
      <c r="A408" s="22">
        <v>44627</v>
      </c>
      <c r="B408" s="13">
        <v>26.4</v>
      </c>
      <c r="C408" s="14">
        <v>9676798</v>
      </c>
    </row>
    <row r="409" spans="1:3" x14ac:dyDescent="0.2">
      <c r="A409" s="22">
        <v>44624</v>
      </c>
      <c r="B409" s="13">
        <v>27.7</v>
      </c>
      <c r="C409" s="14">
        <v>6016331</v>
      </c>
    </row>
    <row r="410" spans="1:3" x14ac:dyDescent="0.2">
      <c r="A410" s="22">
        <v>44623</v>
      </c>
      <c r="B410" s="13">
        <v>28.06</v>
      </c>
      <c r="C410" s="14">
        <v>3295682</v>
      </c>
    </row>
    <row r="411" spans="1:3" x14ac:dyDescent="0.2">
      <c r="A411" s="22">
        <v>44622</v>
      </c>
      <c r="B411" s="13">
        <v>28.5</v>
      </c>
      <c r="C411" s="14">
        <v>6774265</v>
      </c>
    </row>
    <row r="412" spans="1:3" x14ac:dyDescent="0.2">
      <c r="A412" s="22">
        <v>44621</v>
      </c>
      <c r="B412" s="13">
        <v>29.72</v>
      </c>
      <c r="C412" s="14">
        <v>1994807</v>
      </c>
    </row>
    <row r="413" spans="1:3" x14ac:dyDescent="0.2">
      <c r="A413" s="22">
        <v>44620</v>
      </c>
      <c r="B413" s="13">
        <v>31.12</v>
      </c>
      <c r="C413" s="14">
        <v>6231583</v>
      </c>
    </row>
    <row r="414" spans="1:3" x14ac:dyDescent="0.2">
      <c r="A414" s="22">
        <v>44617</v>
      </c>
      <c r="B414" s="13">
        <v>29.153853600000001</v>
      </c>
      <c r="C414" s="14">
        <v>2170048</v>
      </c>
    </row>
    <row r="415" spans="1:3" x14ac:dyDescent="0.2">
      <c r="A415" s="22">
        <v>44616</v>
      </c>
      <c r="B415" s="13">
        <v>29.100523379999998</v>
      </c>
      <c r="C415" s="14">
        <v>7151985</v>
      </c>
    </row>
    <row r="416" spans="1:3" x14ac:dyDescent="0.2">
      <c r="A416" s="22">
        <v>44615</v>
      </c>
      <c r="B416" s="13">
        <v>28.336123560000001</v>
      </c>
      <c r="C416" s="14">
        <v>2941791</v>
      </c>
    </row>
    <row r="417" spans="1:3" x14ac:dyDescent="0.2">
      <c r="A417" s="22">
        <v>44614</v>
      </c>
      <c r="B417" s="13">
        <v>28.922755980000002</v>
      </c>
      <c r="C417" s="14">
        <v>6002183</v>
      </c>
    </row>
    <row r="418" spans="1:3" x14ac:dyDescent="0.2">
      <c r="A418" s="22">
        <v>44613</v>
      </c>
      <c r="B418" s="13">
        <v>29.54494188</v>
      </c>
      <c r="C418" s="14">
        <v>8794388</v>
      </c>
    </row>
    <row r="419" spans="1:3" x14ac:dyDescent="0.2">
      <c r="A419" s="22">
        <v>44610</v>
      </c>
      <c r="B419" s="13">
        <v>31.3759461</v>
      </c>
      <c r="C419" s="14">
        <v>5884057</v>
      </c>
    </row>
    <row r="420" spans="1:3" x14ac:dyDescent="0.2">
      <c r="A420" s="22">
        <v>44609</v>
      </c>
      <c r="B420" s="13">
        <v>30.895974120000002</v>
      </c>
      <c r="C420" s="14">
        <v>9221033</v>
      </c>
    </row>
    <row r="421" spans="1:3" x14ac:dyDescent="0.2">
      <c r="A421" s="22">
        <v>44608</v>
      </c>
      <c r="B421" s="13">
        <v>37.100056379999998</v>
      </c>
      <c r="C421" s="14">
        <v>5648374</v>
      </c>
    </row>
    <row r="422" spans="1:3" x14ac:dyDescent="0.2">
      <c r="A422" s="22">
        <v>44607</v>
      </c>
      <c r="B422" s="13">
        <v>40.495413720000002</v>
      </c>
      <c r="C422" s="14">
        <v>1534315</v>
      </c>
    </row>
    <row r="423" spans="1:3" x14ac:dyDescent="0.2">
      <c r="A423" s="22">
        <v>44606</v>
      </c>
      <c r="B423" s="13">
        <v>39.304372139999998</v>
      </c>
      <c r="C423" s="14">
        <v>1548913</v>
      </c>
    </row>
    <row r="424" spans="1:3" x14ac:dyDescent="0.2">
      <c r="A424" s="22">
        <v>44603</v>
      </c>
      <c r="B424" s="13">
        <v>40.65540438</v>
      </c>
      <c r="C424" s="14">
        <v>1036818</v>
      </c>
    </row>
    <row r="425" spans="1:3" x14ac:dyDescent="0.2">
      <c r="A425" s="22">
        <v>44602</v>
      </c>
      <c r="B425" s="13">
        <v>41.419804200000002</v>
      </c>
      <c r="C425" s="14">
        <v>1471346</v>
      </c>
    </row>
    <row r="426" spans="1:3" x14ac:dyDescent="0.2">
      <c r="A426" s="22">
        <v>44601</v>
      </c>
      <c r="B426" s="13">
        <v>41.082046140000003</v>
      </c>
      <c r="C426" s="14">
        <v>1678883</v>
      </c>
    </row>
    <row r="427" spans="1:3" x14ac:dyDescent="0.2">
      <c r="A427" s="22">
        <v>44600</v>
      </c>
      <c r="B427" s="13">
        <v>39.108828000000003</v>
      </c>
      <c r="C427" s="14">
        <v>1849774</v>
      </c>
    </row>
    <row r="428" spans="1:3" x14ac:dyDescent="0.2">
      <c r="A428" s="22">
        <v>44599</v>
      </c>
      <c r="B428" s="13">
        <v>40.24653936</v>
      </c>
      <c r="C428" s="14">
        <v>1413666</v>
      </c>
    </row>
    <row r="429" spans="1:3" x14ac:dyDescent="0.2">
      <c r="A429" s="22">
        <v>44596</v>
      </c>
      <c r="B429" s="13">
        <v>41.11759962</v>
      </c>
      <c r="C429" s="14">
        <v>1612853</v>
      </c>
    </row>
    <row r="430" spans="1:3" x14ac:dyDescent="0.2">
      <c r="A430" s="22">
        <v>44595</v>
      </c>
      <c r="B430" s="13">
        <v>40.24653936</v>
      </c>
      <c r="C430" s="14">
        <v>1264077</v>
      </c>
    </row>
    <row r="431" spans="1:3" x14ac:dyDescent="0.2">
      <c r="A431" s="22">
        <v>44594</v>
      </c>
      <c r="B431" s="13">
        <v>40.993162439999999</v>
      </c>
      <c r="C431" s="14">
        <v>4101797</v>
      </c>
    </row>
    <row r="432" spans="1:3" x14ac:dyDescent="0.2">
      <c r="A432" s="22">
        <v>44593</v>
      </c>
      <c r="B432" s="13">
        <v>40.779841560000001</v>
      </c>
      <c r="C432" s="14">
        <v>2775079</v>
      </c>
    </row>
    <row r="433" spans="1:3" x14ac:dyDescent="0.2">
      <c r="A433" s="22">
        <v>44592</v>
      </c>
      <c r="B433" s="13">
        <v>39.642130199999997</v>
      </c>
      <c r="C433" s="14">
        <v>3356723</v>
      </c>
    </row>
    <row r="434" spans="1:3" x14ac:dyDescent="0.2">
      <c r="A434" s="22">
        <v>44589</v>
      </c>
      <c r="B434" s="13">
        <v>37.331153999999998</v>
      </c>
      <c r="C434" s="14">
        <v>1741219</v>
      </c>
    </row>
    <row r="435" spans="1:3" x14ac:dyDescent="0.2">
      <c r="A435" s="22">
        <v>44588</v>
      </c>
      <c r="B435" s="13">
        <v>38.593302540000003</v>
      </c>
      <c r="C435" s="14">
        <v>1956238</v>
      </c>
    </row>
    <row r="436" spans="1:3" x14ac:dyDescent="0.2">
      <c r="A436" s="22">
        <v>44587</v>
      </c>
      <c r="B436" s="13">
        <v>40.104325439999997</v>
      </c>
      <c r="C436" s="14">
        <v>1407534</v>
      </c>
    </row>
    <row r="437" spans="1:3" x14ac:dyDescent="0.2">
      <c r="A437" s="22">
        <v>44586</v>
      </c>
      <c r="B437" s="13">
        <v>38.522195580000002</v>
      </c>
      <c r="C437" s="14">
        <v>3160885</v>
      </c>
    </row>
    <row r="438" spans="1:3" x14ac:dyDescent="0.2">
      <c r="A438" s="22">
        <v>44585</v>
      </c>
      <c r="B438" s="13">
        <v>40.210985880000003</v>
      </c>
      <c r="C438" s="14">
        <v>2253327</v>
      </c>
    </row>
    <row r="439" spans="1:3" x14ac:dyDescent="0.2">
      <c r="A439" s="22">
        <v>44582</v>
      </c>
      <c r="B439" s="13">
        <v>42.966380579999999</v>
      </c>
      <c r="C439" s="14">
        <v>2476879</v>
      </c>
    </row>
    <row r="440" spans="1:3" x14ac:dyDescent="0.2">
      <c r="A440" s="22">
        <v>44581</v>
      </c>
      <c r="B440" s="13">
        <v>45.286245149999999</v>
      </c>
      <c r="C440" s="14">
        <v>6005448</v>
      </c>
    </row>
    <row r="441" spans="1:3" x14ac:dyDescent="0.2">
      <c r="A441" s="22">
        <v>44580</v>
      </c>
      <c r="B441" s="13">
        <v>45.64177995</v>
      </c>
      <c r="C441" s="14">
        <v>2416872</v>
      </c>
    </row>
    <row r="442" spans="1:3" x14ac:dyDescent="0.2">
      <c r="A442" s="22">
        <v>44579</v>
      </c>
      <c r="B442" s="13">
        <v>43.570789740000002</v>
      </c>
      <c r="C442" s="14">
        <v>2940826</v>
      </c>
    </row>
    <row r="443" spans="1:3" x14ac:dyDescent="0.2">
      <c r="A443" s="22">
        <v>44578</v>
      </c>
      <c r="B443" s="13">
        <v>43.997431499999998</v>
      </c>
      <c r="C443" s="14">
        <v>919129</v>
      </c>
    </row>
    <row r="444" spans="1:3" x14ac:dyDescent="0.2">
      <c r="A444" s="22">
        <v>44575</v>
      </c>
      <c r="B444" s="13">
        <v>45.686221799999998</v>
      </c>
      <c r="C444" s="14">
        <v>1250704</v>
      </c>
    </row>
    <row r="445" spans="1:3" x14ac:dyDescent="0.2">
      <c r="A445" s="22">
        <v>44574</v>
      </c>
      <c r="B445" s="13">
        <v>45.375128850000003</v>
      </c>
      <c r="C445" s="14">
        <v>2558512</v>
      </c>
    </row>
    <row r="446" spans="1:3" x14ac:dyDescent="0.2">
      <c r="A446" s="22">
        <v>44573</v>
      </c>
      <c r="B446" s="13">
        <v>44.930710349999998</v>
      </c>
      <c r="C446" s="14">
        <v>1901814</v>
      </c>
    </row>
    <row r="447" spans="1:3" x14ac:dyDescent="0.2">
      <c r="A447" s="22">
        <v>44572</v>
      </c>
      <c r="B447" s="13">
        <v>43.908547800000001</v>
      </c>
      <c r="C447" s="14">
        <v>1724659</v>
      </c>
    </row>
    <row r="448" spans="1:3" x14ac:dyDescent="0.2">
      <c r="A448" s="22">
        <v>44571</v>
      </c>
      <c r="B448" s="13">
        <v>44.104091940000004</v>
      </c>
      <c r="C448" s="14">
        <v>2693075</v>
      </c>
    </row>
    <row r="449" spans="1:3" x14ac:dyDescent="0.2">
      <c r="A449" s="22">
        <v>44568</v>
      </c>
      <c r="B449" s="13">
        <v>43.553013</v>
      </c>
      <c r="C449" s="14">
        <v>3430355</v>
      </c>
    </row>
    <row r="450" spans="1:3" x14ac:dyDescent="0.2">
      <c r="A450" s="22">
        <v>44567</v>
      </c>
      <c r="B450" s="13">
        <v>46.041756599999999</v>
      </c>
      <c r="C450" s="15" t="s">
        <v>5</v>
      </c>
    </row>
    <row r="451" spans="1:3" x14ac:dyDescent="0.2">
      <c r="A451" s="22">
        <v>44566</v>
      </c>
      <c r="B451" s="13">
        <v>46.041756599999999</v>
      </c>
      <c r="C451" s="14">
        <v>884191</v>
      </c>
    </row>
    <row r="452" spans="1:3" x14ac:dyDescent="0.2">
      <c r="A452" s="22">
        <v>44565</v>
      </c>
      <c r="B452" s="13">
        <v>44.8862685</v>
      </c>
      <c r="C452" s="14">
        <v>1811227</v>
      </c>
    </row>
    <row r="453" spans="1:3" x14ac:dyDescent="0.2">
      <c r="A453" s="22">
        <v>44564</v>
      </c>
      <c r="B453" s="13">
        <v>46.308407699999997</v>
      </c>
      <c r="C453" s="14">
        <v>3087704</v>
      </c>
    </row>
    <row r="454" spans="1:3" x14ac:dyDescent="0.2">
      <c r="A454" s="22">
        <v>44560</v>
      </c>
      <c r="B454" s="13">
        <v>42.930827100000002</v>
      </c>
      <c r="C454" s="14">
        <v>0</v>
      </c>
    </row>
    <row r="455" spans="1:3" x14ac:dyDescent="0.2">
      <c r="A455" s="22">
        <v>44560</v>
      </c>
      <c r="B455" s="13">
        <v>42.930827100000002</v>
      </c>
      <c r="C455" s="14">
        <v>925643</v>
      </c>
    </row>
    <row r="456" spans="1:3" x14ac:dyDescent="0.2">
      <c r="A456" s="22">
        <v>44559</v>
      </c>
      <c r="B456" s="13">
        <v>42.059766840000002</v>
      </c>
      <c r="C456" s="14">
        <v>1225076</v>
      </c>
    </row>
    <row r="457" spans="1:3" x14ac:dyDescent="0.2">
      <c r="A457" s="22">
        <v>44558</v>
      </c>
      <c r="B457" s="13">
        <v>42.841943399999998</v>
      </c>
      <c r="C457" s="14">
        <v>929975</v>
      </c>
    </row>
    <row r="458" spans="1:3" x14ac:dyDescent="0.2">
      <c r="A458" s="22">
        <v>44557</v>
      </c>
      <c r="B458" s="13">
        <v>43.801887360000002</v>
      </c>
      <c r="C458" s="14">
        <v>1234615</v>
      </c>
    </row>
    <row r="459" spans="1:3" x14ac:dyDescent="0.2">
      <c r="A459" s="22">
        <v>44553</v>
      </c>
      <c r="B459" s="13">
        <v>42.593069040000003</v>
      </c>
      <c r="C459" s="14">
        <v>0</v>
      </c>
    </row>
    <row r="460" spans="1:3" x14ac:dyDescent="0.2">
      <c r="A460" s="22">
        <v>44553</v>
      </c>
      <c r="B460" s="13">
        <v>42.593069040000003</v>
      </c>
      <c r="C460" s="14">
        <v>669249</v>
      </c>
    </row>
    <row r="461" spans="1:3" x14ac:dyDescent="0.2">
      <c r="A461" s="22">
        <v>44552</v>
      </c>
      <c r="B461" s="13">
        <v>42.948603839999997</v>
      </c>
      <c r="C461" s="14">
        <v>1329511</v>
      </c>
    </row>
    <row r="462" spans="1:3" x14ac:dyDescent="0.2">
      <c r="A462" s="22">
        <v>44551</v>
      </c>
      <c r="B462" s="13">
        <v>42.148650539999998</v>
      </c>
      <c r="C462" s="14">
        <v>1074938</v>
      </c>
    </row>
    <row r="463" spans="1:3" x14ac:dyDescent="0.2">
      <c r="A463" s="22">
        <v>44550</v>
      </c>
      <c r="B463" s="13">
        <v>40.726511340000002</v>
      </c>
      <c r="C463" s="14">
        <v>737922</v>
      </c>
    </row>
    <row r="464" spans="1:3" x14ac:dyDescent="0.2">
      <c r="A464" s="22">
        <v>44547</v>
      </c>
      <c r="B464" s="13">
        <v>41.135376360000002</v>
      </c>
      <c r="C464" s="14">
        <v>2593918</v>
      </c>
    </row>
    <row r="465" spans="1:3" x14ac:dyDescent="0.2">
      <c r="A465" s="22">
        <v>44546</v>
      </c>
      <c r="B465" s="13">
        <v>41.508687899999998</v>
      </c>
      <c r="C465" s="14">
        <v>1637209</v>
      </c>
    </row>
    <row r="466" spans="1:3" x14ac:dyDescent="0.2">
      <c r="A466" s="22">
        <v>44545</v>
      </c>
      <c r="B466" s="13">
        <v>40.335423059999997</v>
      </c>
      <c r="C466" s="14">
        <v>906987</v>
      </c>
    </row>
    <row r="467" spans="1:3" x14ac:dyDescent="0.2">
      <c r="A467" s="22">
        <v>44544</v>
      </c>
      <c r="B467" s="13">
        <v>40.175432399999998</v>
      </c>
      <c r="C467" s="14">
        <v>1501391</v>
      </c>
    </row>
    <row r="468" spans="1:3" x14ac:dyDescent="0.2">
      <c r="A468" s="22">
        <v>44543</v>
      </c>
      <c r="B468" s="13">
        <v>42.326417939999999</v>
      </c>
      <c r="C468" s="14">
        <v>1257210</v>
      </c>
    </row>
    <row r="469" spans="1:3" x14ac:dyDescent="0.2">
      <c r="A469" s="22">
        <v>44540</v>
      </c>
      <c r="B469" s="13">
        <v>42.895273619999998</v>
      </c>
      <c r="C469" s="14">
        <v>1123433</v>
      </c>
    </row>
    <row r="470" spans="1:3" x14ac:dyDescent="0.2">
      <c r="A470" s="22">
        <v>44539</v>
      </c>
      <c r="B470" s="13">
        <v>44.441850000000002</v>
      </c>
      <c r="C470" s="14">
        <v>1108535</v>
      </c>
    </row>
    <row r="471" spans="1:3" x14ac:dyDescent="0.2">
      <c r="A471" s="22">
        <v>44538</v>
      </c>
      <c r="B471" s="13">
        <v>45.286245149999999</v>
      </c>
      <c r="C471" s="14">
        <v>1983938</v>
      </c>
    </row>
    <row r="472" spans="1:3" x14ac:dyDescent="0.2">
      <c r="A472" s="22">
        <v>44537</v>
      </c>
      <c r="B472" s="13">
        <v>45.775105500000002</v>
      </c>
      <c r="C472" s="14">
        <v>1816479</v>
      </c>
    </row>
    <row r="473" spans="1:3" x14ac:dyDescent="0.2">
      <c r="A473" s="22">
        <v>44536</v>
      </c>
      <c r="B473" s="13">
        <v>43.499682780000001</v>
      </c>
      <c r="C473" s="14">
        <v>1988562</v>
      </c>
    </row>
    <row r="474" spans="1:3" x14ac:dyDescent="0.2">
      <c r="A474" s="22">
        <v>44533</v>
      </c>
      <c r="B474" s="13">
        <v>41.828669220000002</v>
      </c>
      <c r="C474" s="14">
        <v>1535381</v>
      </c>
    </row>
    <row r="475" spans="1:3" x14ac:dyDescent="0.2">
      <c r="A475" s="22">
        <v>44532</v>
      </c>
      <c r="B475" s="13">
        <v>42.984157320000001</v>
      </c>
      <c r="C475" s="14">
        <v>1236819</v>
      </c>
    </row>
    <row r="476" spans="1:3" x14ac:dyDescent="0.2">
      <c r="A476" s="22">
        <v>44531</v>
      </c>
      <c r="B476" s="13">
        <v>44.619617400000003</v>
      </c>
      <c r="C476" s="14">
        <v>1343834</v>
      </c>
    </row>
    <row r="477" spans="1:3" x14ac:dyDescent="0.2">
      <c r="A477" s="22">
        <v>44530</v>
      </c>
      <c r="B477" s="13">
        <v>45.152919599999997</v>
      </c>
      <c r="C477" s="14">
        <v>8682422</v>
      </c>
    </row>
    <row r="478" spans="1:3" x14ac:dyDescent="0.2">
      <c r="A478" s="22">
        <v>44529</v>
      </c>
      <c r="B478" s="13">
        <v>45.508454399999998</v>
      </c>
      <c r="C478" s="14">
        <v>1963058</v>
      </c>
    </row>
    <row r="479" spans="1:3" x14ac:dyDescent="0.2">
      <c r="A479" s="22">
        <v>44526</v>
      </c>
      <c r="B479" s="13">
        <v>47.7305469</v>
      </c>
      <c r="C479" s="14">
        <v>3049667</v>
      </c>
    </row>
    <row r="480" spans="1:3" x14ac:dyDescent="0.2">
      <c r="A480" s="22">
        <v>44525</v>
      </c>
      <c r="B480" s="13">
        <v>45.330686999999998</v>
      </c>
      <c r="C480" s="14">
        <v>1295836</v>
      </c>
    </row>
    <row r="481" spans="1:3" x14ac:dyDescent="0.2">
      <c r="A481" s="22">
        <v>44524</v>
      </c>
      <c r="B481" s="13">
        <v>45.152919599999997</v>
      </c>
      <c r="C481" s="14">
        <v>2571938</v>
      </c>
    </row>
    <row r="482" spans="1:3" x14ac:dyDescent="0.2">
      <c r="A482" s="22">
        <v>44523</v>
      </c>
      <c r="B482" s="13">
        <v>44.01520824</v>
      </c>
      <c r="C482" s="14">
        <v>1138020</v>
      </c>
    </row>
    <row r="483" spans="1:3" x14ac:dyDescent="0.2">
      <c r="A483" s="22">
        <v>44522</v>
      </c>
      <c r="B483" s="13">
        <v>43.748557140000003</v>
      </c>
      <c r="C483" s="14">
        <v>1536236</v>
      </c>
    </row>
    <row r="484" spans="1:3" x14ac:dyDescent="0.2">
      <c r="A484" s="22">
        <v>44519</v>
      </c>
      <c r="B484" s="13">
        <v>46.530616950000002</v>
      </c>
      <c r="C484" s="14">
        <v>2263107</v>
      </c>
    </row>
    <row r="485" spans="1:3" x14ac:dyDescent="0.2">
      <c r="A485" s="22">
        <v>44518</v>
      </c>
      <c r="B485" s="13">
        <v>46.441733249999999</v>
      </c>
      <c r="C485" s="14">
        <v>2856802</v>
      </c>
    </row>
    <row r="486" spans="1:3" x14ac:dyDescent="0.2">
      <c r="A486" s="22">
        <v>44517</v>
      </c>
      <c r="B486" s="13">
        <v>44.930710349999998</v>
      </c>
      <c r="C486" s="14">
        <v>2889496</v>
      </c>
    </row>
    <row r="487" spans="1:3" x14ac:dyDescent="0.2">
      <c r="A487" s="22">
        <v>44516</v>
      </c>
      <c r="B487" s="13">
        <v>43.197478199999999</v>
      </c>
      <c r="C487" s="14">
        <v>2871556</v>
      </c>
    </row>
    <row r="488" spans="1:3" x14ac:dyDescent="0.2">
      <c r="A488" s="22">
        <v>44515</v>
      </c>
      <c r="B488" s="13">
        <v>42.966380579999999</v>
      </c>
      <c r="C488" s="14">
        <v>2302921</v>
      </c>
    </row>
    <row r="489" spans="1:3" x14ac:dyDescent="0.2">
      <c r="A489" s="22">
        <v>44512</v>
      </c>
      <c r="B489" s="13">
        <v>41.419804200000002</v>
      </c>
      <c r="C489" s="14">
        <v>4451561</v>
      </c>
    </row>
    <row r="490" spans="1:3" x14ac:dyDescent="0.2">
      <c r="A490" s="22">
        <v>44511</v>
      </c>
      <c r="B490" s="13">
        <v>41.775339000000002</v>
      </c>
      <c r="C490" s="14">
        <v>13409624</v>
      </c>
    </row>
    <row r="491" spans="1:3" x14ac:dyDescent="0.2">
      <c r="A491" s="22">
        <v>44510</v>
      </c>
      <c r="B491" s="13">
        <v>42.664175999999998</v>
      </c>
      <c r="C491" s="14">
        <v>14109461</v>
      </c>
    </row>
    <row r="492" spans="1:3" x14ac:dyDescent="0.2">
      <c r="A492" s="22">
        <v>44509</v>
      </c>
      <c r="B492" s="13">
        <v>35.073508019999998</v>
      </c>
      <c r="C492" s="14">
        <v>2750001</v>
      </c>
    </row>
    <row r="493" spans="1:3" x14ac:dyDescent="0.2">
      <c r="A493" s="22">
        <v>44508</v>
      </c>
      <c r="B493" s="13">
        <v>33.740252519999999</v>
      </c>
      <c r="C493" s="14">
        <v>3152669</v>
      </c>
    </row>
    <row r="494" spans="1:3" x14ac:dyDescent="0.2">
      <c r="A494" s="22">
        <v>44505</v>
      </c>
      <c r="B494" s="13">
        <v>35.091284760000001</v>
      </c>
      <c r="C494" s="14">
        <v>1221767</v>
      </c>
    </row>
    <row r="495" spans="1:3" x14ac:dyDescent="0.2">
      <c r="A495" s="22">
        <v>44504</v>
      </c>
      <c r="B495" s="13">
        <v>35.766800879999998</v>
      </c>
      <c r="C495" s="14">
        <v>1804212</v>
      </c>
    </row>
    <row r="496" spans="1:3" x14ac:dyDescent="0.2">
      <c r="A496" s="22">
        <v>44503</v>
      </c>
      <c r="B496" s="13">
        <v>34.824633660000003</v>
      </c>
      <c r="C496" s="14">
        <v>2281518</v>
      </c>
    </row>
    <row r="497" spans="1:3" x14ac:dyDescent="0.2">
      <c r="A497" s="22">
        <v>44502</v>
      </c>
      <c r="B497" s="13">
        <v>35.500149780000001</v>
      </c>
      <c r="C497" s="14">
        <v>2990349</v>
      </c>
    </row>
    <row r="498" spans="1:3" x14ac:dyDescent="0.2">
      <c r="A498" s="22">
        <v>44501</v>
      </c>
      <c r="B498" s="13">
        <v>36.566754179999997</v>
      </c>
      <c r="C498" s="14">
        <v>2854317</v>
      </c>
    </row>
    <row r="499" spans="1:3" x14ac:dyDescent="0.2">
      <c r="A499" s="22">
        <v>44498</v>
      </c>
      <c r="B499" s="13">
        <v>34.060233840000002</v>
      </c>
      <c r="C499" s="14">
        <v>2889226</v>
      </c>
    </row>
    <row r="500" spans="1:3" x14ac:dyDescent="0.2">
      <c r="A500" s="22">
        <v>44497</v>
      </c>
      <c r="B500" s="13">
        <v>34.45132212</v>
      </c>
      <c r="C500" s="14">
        <v>2050591</v>
      </c>
    </row>
    <row r="501" spans="1:3" x14ac:dyDescent="0.2">
      <c r="A501" s="22">
        <v>44496</v>
      </c>
      <c r="B501" s="13">
        <v>34.45132212</v>
      </c>
      <c r="C501" s="14">
        <v>1836715</v>
      </c>
    </row>
    <row r="502" spans="1:3" x14ac:dyDescent="0.2">
      <c r="A502" s="22">
        <v>44495</v>
      </c>
      <c r="B502" s="13">
        <v>34.664642999999998</v>
      </c>
      <c r="C502" s="14">
        <v>3997424</v>
      </c>
    </row>
    <row r="503" spans="1:3" x14ac:dyDescent="0.2">
      <c r="A503" s="22">
        <v>44494</v>
      </c>
      <c r="B503" s="13">
        <v>34.664642999999998</v>
      </c>
      <c r="C503" s="14">
        <v>5873814</v>
      </c>
    </row>
    <row r="504" spans="1:3" x14ac:dyDescent="0.2">
      <c r="A504" s="22">
        <v>44491</v>
      </c>
      <c r="B504" s="13">
        <v>35.873461319999997</v>
      </c>
      <c r="C504" s="14">
        <v>5302297</v>
      </c>
    </row>
    <row r="505" spans="1:3" x14ac:dyDescent="0.2">
      <c r="A505" s="22">
        <v>44490</v>
      </c>
      <c r="B505" s="13">
        <v>36.744521579999997</v>
      </c>
      <c r="C505" s="14">
        <v>3044058</v>
      </c>
    </row>
    <row r="506" spans="1:3" x14ac:dyDescent="0.2">
      <c r="A506" s="22">
        <v>44489</v>
      </c>
      <c r="B506" s="13">
        <v>37.242270300000001</v>
      </c>
      <c r="C506" s="14">
        <v>4357967</v>
      </c>
    </row>
    <row r="507" spans="1:3" x14ac:dyDescent="0.2">
      <c r="A507" s="22">
        <v>44488</v>
      </c>
      <c r="B507" s="13">
        <v>37.971116639999998</v>
      </c>
      <c r="C507" s="14">
        <v>3908729</v>
      </c>
    </row>
    <row r="508" spans="1:3" x14ac:dyDescent="0.2">
      <c r="A508" s="22">
        <v>44487</v>
      </c>
      <c r="B508" s="13">
        <v>37.686688799999999</v>
      </c>
      <c r="C508" s="14">
        <v>3777195</v>
      </c>
    </row>
    <row r="509" spans="1:3" x14ac:dyDescent="0.2">
      <c r="A509" s="22">
        <v>44484</v>
      </c>
      <c r="B509" s="13">
        <v>38.859953640000001</v>
      </c>
      <c r="C509" s="14">
        <v>4428632</v>
      </c>
    </row>
    <row r="510" spans="1:3" x14ac:dyDescent="0.2">
      <c r="A510" s="22">
        <v>44483</v>
      </c>
      <c r="B510" s="13">
        <v>40.619850900000003</v>
      </c>
      <c r="C510" s="14">
        <v>9347625</v>
      </c>
    </row>
    <row r="511" spans="1:3" x14ac:dyDescent="0.2">
      <c r="A511" s="22">
        <v>44482</v>
      </c>
      <c r="B511" s="13">
        <v>45.019594050000002</v>
      </c>
      <c r="C511" s="14">
        <v>3241396</v>
      </c>
    </row>
    <row r="512" spans="1:3" x14ac:dyDescent="0.2">
      <c r="A512" s="22">
        <v>44481</v>
      </c>
      <c r="B512" s="13">
        <v>43.32191538</v>
      </c>
      <c r="C512" s="14">
        <v>2145698</v>
      </c>
    </row>
    <row r="513" spans="1:3" x14ac:dyDescent="0.2">
      <c r="A513" s="22">
        <v>44480</v>
      </c>
      <c r="B513" s="13">
        <v>43.32191538</v>
      </c>
      <c r="C513" s="14">
        <v>938201</v>
      </c>
    </row>
    <row r="514" spans="1:3" x14ac:dyDescent="0.2">
      <c r="A514" s="22">
        <v>44477</v>
      </c>
      <c r="B514" s="13">
        <v>44.530733699999999</v>
      </c>
      <c r="C514" s="14">
        <v>1218066</v>
      </c>
    </row>
    <row r="515" spans="1:3" x14ac:dyDescent="0.2">
      <c r="A515" s="22">
        <v>44476</v>
      </c>
      <c r="B515" s="13">
        <v>45.597338100000002</v>
      </c>
      <c r="C515" s="14">
        <v>2058069</v>
      </c>
    </row>
    <row r="516" spans="1:3" x14ac:dyDescent="0.2">
      <c r="A516" s="22">
        <v>44475</v>
      </c>
      <c r="B516" s="13">
        <v>46.041756599999999</v>
      </c>
      <c r="C516" s="14">
        <v>1961002</v>
      </c>
    </row>
    <row r="517" spans="1:3" x14ac:dyDescent="0.2">
      <c r="A517" s="22">
        <v>44474</v>
      </c>
      <c r="B517" s="13">
        <v>46.441733249999999</v>
      </c>
      <c r="C517" s="14">
        <v>3946279</v>
      </c>
    </row>
    <row r="518" spans="1:3" x14ac:dyDescent="0.2">
      <c r="A518" s="22">
        <v>44473</v>
      </c>
      <c r="B518" s="13">
        <v>45.330686999999998</v>
      </c>
      <c r="C518" s="14">
        <v>2698716</v>
      </c>
    </row>
    <row r="519" spans="1:3" x14ac:dyDescent="0.2">
      <c r="A519" s="22">
        <v>44470</v>
      </c>
      <c r="B519" s="13">
        <v>49.019360550000002</v>
      </c>
      <c r="C519" s="14">
        <v>1140654</v>
      </c>
    </row>
    <row r="520" spans="1:3" x14ac:dyDescent="0.2">
      <c r="A520" s="22">
        <v>44469</v>
      </c>
      <c r="B520" s="13">
        <v>49.330453499999997</v>
      </c>
      <c r="C520" s="14">
        <v>1319963</v>
      </c>
    </row>
    <row r="521" spans="1:3" x14ac:dyDescent="0.2">
      <c r="A521" s="22">
        <v>44468</v>
      </c>
      <c r="B521" s="13">
        <v>49.419337200000001</v>
      </c>
      <c r="C521" s="14">
        <v>976858</v>
      </c>
    </row>
    <row r="522" spans="1:3" x14ac:dyDescent="0.2">
      <c r="A522" s="22">
        <v>44467</v>
      </c>
      <c r="B522" s="13">
        <v>50.663708999999997</v>
      </c>
      <c r="C522" s="14">
        <v>2284802</v>
      </c>
    </row>
    <row r="523" spans="1:3" x14ac:dyDescent="0.2">
      <c r="A523" s="22">
        <v>44466</v>
      </c>
      <c r="B523" s="13">
        <v>52.841359650000001</v>
      </c>
      <c r="C523" s="14">
        <v>1750048</v>
      </c>
    </row>
    <row r="524" spans="1:3" x14ac:dyDescent="0.2">
      <c r="A524" s="22">
        <v>44463</v>
      </c>
      <c r="B524" s="13">
        <v>54.663475499999997</v>
      </c>
      <c r="C524" s="14">
        <v>13558742</v>
      </c>
    </row>
    <row r="525" spans="1:3" x14ac:dyDescent="0.2">
      <c r="A525" s="22">
        <v>44462</v>
      </c>
      <c r="B525" s="13">
        <v>55.063452150000003</v>
      </c>
      <c r="C525" s="14">
        <v>2202796</v>
      </c>
    </row>
    <row r="526" spans="1:3" x14ac:dyDescent="0.2">
      <c r="A526" s="22">
        <v>44461</v>
      </c>
      <c r="B526" s="13">
        <v>56.796684300000003</v>
      </c>
      <c r="C526" s="14">
        <v>571390</v>
      </c>
    </row>
    <row r="527" spans="1:3" x14ac:dyDescent="0.2">
      <c r="A527" s="22">
        <v>44460</v>
      </c>
      <c r="B527" s="13">
        <v>56.174498399999997</v>
      </c>
      <c r="C527" s="14">
        <v>1166372</v>
      </c>
    </row>
    <row r="528" spans="1:3" x14ac:dyDescent="0.2">
      <c r="A528" s="22">
        <v>44459</v>
      </c>
      <c r="B528" s="13">
        <v>56.930009849999998</v>
      </c>
      <c r="C528" s="14">
        <v>1252102</v>
      </c>
    </row>
    <row r="529" spans="1:3" x14ac:dyDescent="0.2">
      <c r="A529" s="22">
        <v>44456</v>
      </c>
      <c r="B529" s="13">
        <v>58.974334949999999</v>
      </c>
      <c r="C529" s="14">
        <v>1084937</v>
      </c>
    </row>
    <row r="530" spans="1:3" x14ac:dyDescent="0.2">
      <c r="A530" s="22">
        <v>44455</v>
      </c>
      <c r="B530" s="13">
        <v>59.107660500000001</v>
      </c>
      <c r="C530" s="14">
        <v>1396198</v>
      </c>
    </row>
    <row r="531" spans="1:3" x14ac:dyDescent="0.2">
      <c r="A531" s="22">
        <v>44454</v>
      </c>
      <c r="B531" s="13">
        <v>60.129823049999999</v>
      </c>
      <c r="C531" s="14">
        <v>2950593</v>
      </c>
    </row>
    <row r="532" spans="1:3" x14ac:dyDescent="0.2">
      <c r="A532" s="22">
        <v>44453</v>
      </c>
      <c r="B532" s="13">
        <v>60.129823049999999</v>
      </c>
      <c r="C532" s="14">
        <v>3224676</v>
      </c>
    </row>
    <row r="533" spans="1:3" x14ac:dyDescent="0.2">
      <c r="A533" s="22">
        <v>44452</v>
      </c>
      <c r="B533" s="13">
        <v>58.707683850000002</v>
      </c>
      <c r="C533" s="14">
        <v>4911214</v>
      </c>
    </row>
    <row r="534" spans="1:3" x14ac:dyDescent="0.2">
      <c r="A534" s="22">
        <v>44449</v>
      </c>
      <c r="B534" s="13">
        <v>55.418986949999997</v>
      </c>
      <c r="C534" s="14">
        <v>2945234</v>
      </c>
    </row>
    <row r="535" spans="1:3" x14ac:dyDescent="0.2">
      <c r="A535" s="22">
        <v>44448</v>
      </c>
      <c r="B535" s="13">
        <v>53.019127050000002</v>
      </c>
      <c r="C535" s="14">
        <v>6933232</v>
      </c>
    </row>
    <row r="536" spans="1:3" x14ac:dyDescent="0.2">
      <c r="A536" s="22">
        <v>44447</v>
      </c>
      <c r="B536" s="13">
        <v>56.530033199999998</v>
      </c>
      <c r="C536" s="14">
        <v>840957</v>
      </c>
    </row>
    <row r="537" spans="1:3" x14ac:dyDescent="0.2">
      <c r="A537" s="22">
        <v>44446</v>
      </c>
      <c r="B537" s="13">
        <v>56.530033199999998</v>
      </c>
      <c r="C537" s="14">
        <v>792848</v>
      </c>
    </row>
    <row r="538" spans="1:3" x14ac:dyDescent="0.2">
      <c r="A538" s="22">
        <v>44445</v>
      </c>
      <c r="B538" s="13">
        <v>56.707800599999999</v>
      </c>
      <c r="C538" s="14">
        <v>1098107</v>
      </c>
    </row>
    <row r="539" spans="1:3" x14ac:dyDescent="0.2">
      <c r="A539" s="22">
        <v>44442</v>
      </c>
      <c r="B539" s="13">
        <v>55.952289149999999</v>
      </c>
      <c r="C539" s="14">
        <v>1301264</v>
      </c>
    </row>
    <row r="540" spans="1:3" x14ac:dyDescent="0.2">
      <c r="A540" s="22">
        <v>44441</v>
      </c>
      <c r="B540" s="13">
        <v>54.796801049999999</v>
      </c>
      <c r="C540" s="14">
        <v>2377062</v>
      </c>
    </row>
    <row r="541" spans="1:3" x14ac:dyDescent="0.2">
      <c r="A541" s="22">
        <v>44440</v>
      </c>
      <c r="B541" s="13">
        <v>52.752475949999997</v>
      </c>
      <c r="C541" s="14">
        <v>1371008</v>
      </c>
    </row>
    <row r="542" spans="1:3" x14ac:dyDescent="0.2">
      <c r="A542" s="22">
        <v>44439</v>
      </c>
      <c r="B542" s="13">
        <v>51.063685649999996</v>
      </c>
      <c r="C542" s="14">
        <v>1557375</v>
      </c>
    </row>
    <row r="543" spans="1:3" x14ac:dyDescent="0.2">
      <c r="A543" s="22">
        <v>44438</v>
      </c>
      <c r="B543" s="13">
        <v>49.108244249999998</v>
      </c>
      <c r="C543" s="14">
        <v>1006255</v>
      </c>
    </row>
    <row r="544" spans="1:3" x14ac:dyDescent="0.2">
      <c r="A544" s="22">
        <v>44435</v>
      </c>
      <c r="B544" s="13">
        <v>50.441499749999998</v>
      </c>
      <c r="C544" s="14">
        <v>589796</v>
      </c>
    </row>
    <row r="545" spans="1:3" x14ac:dyDescent="0.2">
      <c r="A545" s="22">
        <v>44434</v>
      </c>
      <c r="B545" s="13">
        <v>50.708150850000003</v>
      </c>
      <c r="C545" s="14">
        <v>991226</v>
      </c>
    </row>
    <row r="546" spans="1:3" x14ac:dyDescent="0.2">
      <c r="A546" s="22">
        <v>44433</v>
      </c>
      <c r="B546" s="13">
        <v>51.063685649999996</v>
      </c>
      <c r="C546" s="14">
        <v>1688544</v>
      </c>
    </row>
    <row r="547" spans="1:3" x14ac:dyDescent="0.2">
      <c r="A547" s="22">
        <v>44432</v>
      </c>
      <c r="B547" s="13">
        <v>50.841476399999998</v>
      </c>
      <c r="C547" s="14">
        <v>1526593</v>
      </c>
    </row>
    <row r="548" spans="1:3" x14ac:dyDescent="0.2">
      <c r="A548" s="22">
        <v>44431</v>
      </c>
      <c r="B548" s="13">
        <v>51.063685649999996</v>
      </c>
      <c r="C548" s="14">
        <v>1210253</v>
      </c>
    </row>
    <row r="549" spans="1:3" x14ac:dyDescent="0.2">
      <c r="A549" s="22">
        <v>44428</v>
      </c>
      <c r="B549" s="13">
        <v>49.863755699999999</v>
      </c>
      <c r="C549" s="14">
        <v>1160189</v>
      </c>
    </row>
    <row r="550" spans="1:3" x14ac:dyDescent="0.2">
      <c r="A550" s="22">
        <v>44427</v>
      </c>
      <c r="B550" s="13">
        <v>49.419337200000001</v>
      </c>
      <c r="C550" s="14">
        <v>3362290</v>
      </c>
    </row>
    <row r="551" spans="1:3" x14ac:dyDescent="0.2">
      <c r="A551" s="22">
        <v>44426</v>
      </c>
      <c r="B551" s="13">
        <v>50.841476399999998</v>
      </c>
      <c r="C551" s="14">
        <v>2756458</v>
      </c>
    </row>
    <row r="552" spans="1:3" x14ac:dyDescent="0.2">
      <c r="A552" s="22">
        <v>44425</v>
      </c>
      <c r="B552" s="13">
        <v>49.64154645</v>
      </c>
      <c r="C552" s="14">
        <v>1427239</v>
      </c>
    </row>
    <row r="553" spans="1:3" x14ac:dyDescent="0.2">
      <c r="A553" s="22">
        <v>44424</v>
      </c>
      <c r="B553" s="13">
        <v>47.952756149999999</v>
      </c>
      <c r="C553" s="14">
        <v>2325697</v>
      </c>
    </row>
    <row r="554" spans="1:3" x14ac:dyDescent="0.2">
      <c r="A554" s="22">
        <v>44421</v>
      </c>
      <c r="B554" s="13">
        <v>48.441616500000002</v>
      </c>
      <c r="C554" s="14">
        <v>4406324</v>
      </c>
    </row>
    <row r="555" spans="1:3" x14ac:dyDescent="0.2">
      <c r="A555" s="22">
        <v>44420</v>
      </c>
      <c r="B555" s="13">
        <v>47.908314300000001</v>
      </c>
      <c r="C555" s="14">
        <v>7152474</v>
      </c>
    </row>
    <row r="556" spans="1:3" x14ac:dyDescent="0.2">
      <c r="A556" s="22">
        <v>44419</v>
      </c>
      <c r="B556" s="13">
        <v>41.953106400000003</v>
      </c>
      <c r="C556" s="14">
        <v>14994156</v>
      </c>
    </row>
    <row r="557" spans="1:3" x14ac:dyDescent="0.2">
      <c r="A557" s="22">
        <v>44418</v>
      </c>
      <c r="B557" s="13">
        <v>51.285894900000002</v>
      </c>
      <c r="C557" s="14">
        <v>2309150</v>
      </c>
    </row>
    <row r="558" spans="1:3" x14ac:dyDescent="0.2">
      <c r="A558" s="22">
        <v>44417</v>
      </c>
      <c r="B558" s="13">
        <v>53.463545549999999</v>
      </c>
      <c r="C558" s="14">
        <v>1818229</v>
      </c>
    </row>
    <row r="559" spans="1:3" x14ac:dyDescent="0.2">
      <c r="A559" s="22">
        <v>44414</v>
      </c>
      <c r="B559" s="13">
        <v>50.3970579</v>
      </c>
      <c r="C559" s="14">
        <v>2189300</v>
      </c>
    </row>
    <row r="560" spans="1:3" x14ac:dyDescent="0.2">
      <c r="A560" s="22">
        <v>44413</v>
      </c>
      <c r="B560" s="13">
        <v>51.996964499999997</v>
      </c>
      <c r="C560" s="14">
        <v>2168723</v>
      </c>
    </row>
    <row r="561" spans="1:3" x14ac:dyDescent="0.2">
      <c r="A561" s="22">
        <v>44412</v>
      </c>
      <c r="B561" s="13">
        <v>54.263498849999998</v>
      </c>
      <c r="C561" s="14">
        <v>1972887</v>
      </c>
    </row>
    <row r="562" spans="1:3" x14ac:dyDescent="0.2">
      <c r="A562" s="22">
        <v>44411</v>
      </c>
      <c r="B562" s="13">
        <v>54.663475499999997</v>
      </c>
      <c r="C562" s="14">
        <v>3864872</v>
      </c>
    </row>
    <row r="563" spans="1:3" x14ac:dyDescent="0.2">
      <c r="A563" s="22">
        <v>44410</v>
      </c>
      <c r="B563" s="13">
        <v>59.552078999999999</v>
      </c>
      <c r="C563" s="14">
        <v>928873</v>
      </c>
    </row>
    <row r="564" spans="1:3" x14ac:dyDescent="0.2">
      <c r="A564" s="22">
        <v>44407</v>
      </c>
      <c r="B564" s="13">
        <v>58.352149050000001</v>
      </c>
      <c r="C564" s="14">
        <v>1068209</v>
      </c>
    </row>
    <row r="565" spans="1:3" x14ac:dyDescent="0.2">
      <c r="A565" s="22">
        <v>44406</v>
      </c>
      <c r="B565" s="13">
        <v>57.774405000000002</v>
      </c>
      <c r="C565" s="14">
        <v>759363</v>
      </c>
    </row>
    <row r="566" spans="1:3" x14ac:dyDescent="0.2">
      <c r="A566" s="22">
        <v>44405</v>
      </c>
      <c r="B566" s="13">
        <v>57.774405000000002</v>
      </c>
      <c r="C566" s="14">
        <v>887519</v>
      </c>
    </row>
    <row r="567" spans="1:3" x14ac:dyDescent="0.2">
      <c r="A567" s="22">
        <v>44404</v>
      </c>
      <c r="B567" s="13">
        <v>56.263382100000001</v>
      </c>
      <c r="C567" s="14">
        <v>1049534</v>
      </c>
    </row>
    <row r="568" spans="1:3" x14ac:dyDescent="0.2">
      <c r="A568" s="22">
        <v>44403</v>
      </c>
      <c r="B568" s="13">
        <v>56.885567999999999</v>
      </c>
      <c r="C568" s="14">
        <v>1367633</v>
      </c>
    </row>
    <row r="569" spans="1:3" x14ac:dyDescent="0.2">
      <c r="A569" s="22">
        <v>44400</v>
      </c>
      <c r="B569" s="13">
        <v>58.529916450000002</v>
      </c>
      <c r="C569" s="14">
        <v>1240865</v>
      </c>
    </row>
    <row r="570" spans="1:3" x14ac:dyDescent="0.2">
      <c r="A570" s="22">
        <v>44399</v>
      </c>
      <c r="B570" s="13">
        <v>57.99661425</v>
      </c>
      <c r="C570" s="14">
        <v>962005</v>
      </c>
    </row>
    <row r="571" spans="1:3" x14ac:dyDescent="0.2">
      <c r="A571" s="22">
        <v>44398</v>
      </c>
      <c r="B571" s="13">
        <v>57.596637600000001</v>
      </c>
      <c r="C571" s="14">
        <v>892470</v>
      </c>
    </row>
    <row r="572" spans="1:3" x14ac:dyDescent="0.2">
      <c r="A572" s="22">
        <v>44397</v>
      </c>
      <c r="B572" s="13">
        <v>55.818963599999996</v>
      </c>
      <c r="C572" s="14">
        <v>995461</v>
      </c>
    </row>
    <row r="573" spans="1:3" x14ac:dyDescent="0.2">
      <c r="A573" s="22">
        <v>44396</v>
      </c>
      <c r="B573" s="13">
        <v>57.641079449999999</v>
      </c>
      <c r="C573" s="14">
        <v>852940</v>
      </c>
    </row>
    <row r="574" spans="1:3" x14ac:dyDescent="0.2">
      <c r="A574" s="22">
        <v>44393</v>
      </c>
      <c r="B574" s="13">
        <v>57.863288699999998</v>
      </c>
      <c r="C574" s="14">
        <v>1235063</v>
      </c>
    </row>
    <row r="575" spans="1:3" x14ac:dyDescent="0.2">
      <c r="A575" s="22">
        <v>44392</v>
      </c>
      <c r="B575" s="13">
        <v>57.507753899999997</v>
      </c>
      <c r="C575" s="14">
        <v>1905537</v>
      </c>
    </row>
    <row r="576" spans="1:3" x14ac:dyDescent="0.2">
      <c r="A576" s="22">
        <v>44391</v>
      </c>
      <c r="B576" s="13">
        <v>59.552078999999999</v>
      </c>
      <c r="C576" s="14">
        <v>1000406</v>
      </c>
    </row>
    <row r="577" spans="1:3" x14ac:dyDescent="0.2">
      <c r="A577" s="22">
        <v>44390</v>
      </c>
      <c r="B577" s="13">
        <v>60.218706750000003</v>
      </c>
      <c r="C577" s="14">
        <v>1771216</v>
      </c>
    </row>
    <row r="578" spans="1:3" x14ac:dyDescent="0.2">
      <c r="A578" s="22">
        <v>44389</v>
      </c>
      <c r="B578" s="13">
        <v>59.952055649999998</v>
      </c>
      <c r="C578" s="14">
        <v>1438191</v>
      </c>
    </row>
    <row r="579" spans="1:3" x14ac:dyDescent="0.2">
      <c r="A579" s="22">
        <v>44386</v>
      </c>
      <c r="B579" s="13">
        <v>59.463195300000002</v>
      </c>
      <c r="C579" s="14">
        <v>1644754</v>
      </c>
    </row>
    <row r="580" spans="1:3" x14ac:dyDescent="0.2">
      <c r="A580" s="22">
        <v>44385</v>
      </c>
      <c r="B580" s="13">
        <v>60.396474150000003</v>
      </c>
      <c r="C580" s="14">
        <v>2376055</v>
      </c>
    </row>
    <row r="581" spans="1:3" x14ac:dyDescent="0.2">
      <c r="A581" s="22">
        <v>44384</v>
      </c>
      <c r="B581" s="13">
        <v>61.863055199999998</v>
      </c>
      <c r="C581" s="14">
        <v>1507553</v>
      </c>
    </row>
    <row r="582" spans="1:3" x14ac:dyDescent="0.2">
      <c r="A582" s="22">
        <v>44383</v>
      </c>
      <c r="B582" s="13">
        <v>61.99638075</v>
      </c>
      <c r="C582" s="14">
        <v>2422335</v>
      </c>
    </row>
    <row r="583" spans="1:3" x14ac:dyDescent="0.2">
      <c r="A583" s="22">
        <v>44382</v>
      </c>
      <c r="B583" s="13">
        <v>61.551962250000003</v>
      </c>
      <c r="C583" s="14">
        <v>2854184</v>
      </c>
    </row>
    <row r="584" spans="1:3" x14ac:dyDescent="0.2">
      <c r="A584" s="22">
        <v>44379</v>
      </c>
      <c r="B584" s="13">
        <v>59.640962700000003</v>
      </c>
      <c r="C584" s="14">
        <v>9060409</v>
      </c>
    </row>
    <row r="585" spans="1:3" x14ac:dyDescent="0.2">
      <c r="A585" s="22">
        <v>44378</v>
      </c>
      <c r="B585" s="13">
        <v>64.929542850000004</v>
      </c>
      <c r="C585" s="14">
        <v>5960457</v>
      </c>
    </row>
    <row r="586" spans="1:3" x14ac:dyDescent="0.2">
      <c r="A586" s="22">
        <v>44377</v>
      </c>
      <c r="B586" s="13">
        <v>73.106843249999997</v>
      </c>
      <c r="C586" s="14">
        <v>1052415</v>
      </c>
    </row>
    <row r="587" spans="1:3" x14ac:dyDescent="0.2">
      <c r="A587" s="22">
        <v>44376</v>
      </c>
      <c r="B587" s="13">
        <v>74.973400949999998</v>
      </c>
      <c r="C587" s="14">
        <v>961608</v>
      </c>
    </row>
    <row r="588" spans="1:3" x14ac:dyDescent="0.2">
      <c r="A588" s="22">
        <v>44375</v>
      </c>
      <c r="B588" s="13">
        <v>73.640145450000006</v>
      </c>
      <c r="C588" s="14">
        <v>628620</v>
      </c>
    </row>
    <row r="589" spans="1:3" x14ac:dyDescent="0.2">
      <c r="A589" s="22">
        <v>44372</v>
      </c>
      <c r="B589" s="13">
        <v>71.862471450000001</v>
      </c>
      <c r="C589" s="15" t="s">
        <v>5</v>
      </c>
    </row>
    <row r="590" spans="1:3" x14ac:dyDescent="0.2">
      <c r="A590" s="22">
        <v>44371</v>
      </c>
      <c r="B590" s="13">
        <v>71.862471450000001</v>
      </c>
      <c r="C590" s="14">
        <v>918647</v>
      </c>
    </row>
    <row r="591" spans="1:3" x14ac:dyDescent="0.2">
      <c r="A591" s="22">
        <v>44370</v>
      </c>
      <c r="B591" s="13">
        <v>71.684704049999993</v>
      </c>
      <c r="C591" s="14">
        <v>871965</v>
      </c>
    </row>
    <row r="592" spans="1:3" x14ac:dyDescent="0.2">
      <c r="A592" s="22">
        <v>44369</v>
      </c>
      <c r="B592" s="13">
        <v>73.284610650000005</v>
      </c>
      <c r="C592" s="14">
        <v>449817</v>
      </c>
    </row>
    <row r="593" spans="1:3" x14ac:dyDescent="0.2">
      <c r="A593" s="22">
        <v>44368</v>
      </c>
      <c r="B593" s="13">
        <v>73.551261749999995</v>
      </c>
      <c r="C593" s="14">
        <v>903769</v>
      </c>
    </row>
    <row r="594" spans="1:3" x14ac:dyDescent="0.2">
      <c r="A594" s="22">
        <v>44365</v>
      </c>
      <c r="B594" s="13">
        <v>75.951121650000005</v>
      </c>
      <c r="C594" s="14">
        <v>1147757</v>
      </c>
    </row>
    <row r="595" spans="1:3" x14ac:dyDescent="0.2">
      <c r="A595" s="22">
        <v>44364</v>
      </c>
      <c r="B595" s="13">
        <v>74.662307999999996</v>
      </c>
      <c r="C595" s="14">
        <v>575682</v>
      </c>
    </row>
    <row r="596" spans="1:3" x14ac:dyDescent="0.2">
      <c r="A596" s="22">
        <v>44363</v>
      </c>
      <c r="B596" s="13">
        <v>75.506703150000007</v>
      </c>
      <c r="C596" s="14">
        <v>971586</v>
      </c>
    </row>
    <row r="597" spans="1:3" x14ac:dyDescent="0.2">
      <c r="A597" s="22">
        <v>44362</v>
      </c>
      <c r="B597" s="13">
        <v>76.973284199999995</v>
      </c>
      <c r="C597" s="14">
        <v>1735851</v>
      </c>
    </row>
    <row r="598" spans="1:3" x14ac:dyDescent="0.2">
      <c r="A598" s="22">
        <v>44361</v>
      </c>
      <c r="B598" s="13">
        <v>77.417702700000007</v>
      </c>
      <c r="C598" s="14">
        <v>1484253</v>
      </c>
    </row>
    <row r="599" spans="1:3" x14ac:dyDescent="0.2">
      <c r="A599" s="22">
        <v>44358</v>
      </c>
      <c r="B599" s="13">
        <v>75.728912399999999</v>
      </c>
      <c r="C599" s="14">
        <v>590472</v>
      </c>
    </row>
    <row r="600" spans="1:3" x14ac:dyDescent="0.2">
      <c r="A600" s="22">
        <v>44357</v>
      </c>
      <c r="B600" s="13">
        <v>76.617749399999994</v>
      </c>
      <c r="C600" s="14">
        <v>1169740</v>
      </c>
    </row>
    <row r="601" spans="1:3" x14ac:dyDescent="0.2">
      <c r="A601" s="22">
        <v>44356</v>
      </c>
      <c r="B601" s="13">
        <v>74.973400949999998</v>
      </c>
      <c r="C601" s="14">
        <v>925902</v>
      </c>
    </row>
    <row r="602" spans="1:3" x14ac:dyDescent="0.2">
      <c r="A602" s="22">
        <v>44355</v>
      </c>
      <c r="B602" s="13">
        <v>73.640145450000006</v>
      </c>
      <c r="C602" s="14">
        <v>547343</v>
      </c>
    </row>
    <row r="603" spans="1:3" x14ac:dyDescent="0.2">
      <c r="A603" s="22">
        <v>44354</v>
      </c>
      <c r="B603" s="13">
        <v>74.129005800000002</v>
      </c>
      <c r="C603" s="14">
        <v>556555</v>
      </c>
    </row>
    <row r="604" spans="1:3" x14ac:dyDescent="0.2">
      <c r="A604" s="22">
        <v>44351</v>
      </c>
      <c r="B604" s="13">
        <v>74.884517250000002</v>
      </c>
      <c r="C604" s="14">
        <v>943912</v>
      </c>
    </row>
    <row r="605" spans="1:3" x14ac:dyDescent="0.2">
      <c r="A605" s="22">
        <v>44350</v>
      </c>
      <c r="B605" s="13">
        <v>72.306889949999999</v>
      </c>
      <c r="C605" s="14">
        <v>785827</v>
      </c>
    </row>
    <row r="606" spans="1:3" x14ac:dyDescent="0.2">
      <c r="A606" s="22">
        <v>44349</v>
      </c>
      <c r="B606" s="13">
        <v>71.640262199999995</v>
      </c>
      <c r="C606" s="14">
        <v>1573477</v>
      </c>
    </row>
    <row r="607" spans="1:3" x14ac:dyDescent="0.2">
      <c r="A607" s="22">
        <v>44348</v>
      </c>
      <c r="B607" s="13">
        <v>74.751191700000007</v>
      </c>
      <c r="C607" s="14">
        <v>1757639</v>
      </c>
    </row>
    <row r="608" spans="1:3" x14ac:dyDescent="0.2">
      <c r="A608" s="22">
        <v>44347</v>
      </c>
      <c r="B608" s="13">
        <v>78.217656000000005</v>
      </c>
      <c r="C608" s="14">
        <v>1429691</v>
      </c>
    </row>
    <row r="609" spans="1:3" x14ac:dyDescent="0.2">
      <c r="A609" s="22">
        <v>44344</v>
      </c>
      <c r="B609" s="13">
        <v>77.462144550000005</v>
      </c>
      <c r="C609" s="14">
        <v>1908195</v>
      </c>
    </row>
    <row r="610" spans="1:3" x14ac:dyDescent="0.2">
      <c r="A610" s="22">
        <v>44343</v>
      </c>
      <c r="B610" s="13">
        <v>77.639911949999998</v>
      </c>
      <c r="C610" s="14">
        <v>3078886</v>
      </c>
    </row>
    <row r="611" spans="1:3" x14ac:dyDescent="0.2">
      <c r="A611" s="22">
        <v>44342</v>
      </c>
      <c r="B611" s="13">
        <v>75.240052050000003</v>
      </c>
      <c r="C611" s="14">
        <v>4088745</v>
      </c>
    </row>
    <row r="612" spans="1:3" x14ac:dyDescent="0.2">
      <c r="A612" s="22">
        <v>44341</v>
      </c>
      <c r="B612" s="13">
        <v>76.173330899999996</v>
      </c>
      <c r="C612" s="14">
        <v>4523197</v>
      </c>
    </row>
    <row r="613" spans="1:3" x14ac:dyDescent="0.2">
      <c r="A613" s="22">
        <v>44340</v>
      </c>
      <c r="B613" s="13">
        <v>71.773587750000004</v>
      </c>
      <c r="C613" s="14">
        <v>2081731</v>
      </c>
    </row>
    <row r="614" spans="1:3" x14ac:dyDescent="0.2">
      <c r="A614" s="22">
        <v>44337</v>
      </c>
      <c r="B614" s="13">
        <v>67.596053850000004</v>
      </c>
      <c r="C614" s="14">
        <v>2567020</v>
      </c>
    </row>
    <row r="615" spans="1:3" x14ac:dyDescent="0.2">
      <c r="A615" s="22">
        <v>44336</v>
      </c>
      <c r="B615" s="13">
        <v>69.151518600000003</v>
      </c>
      <c r="C615" s="14">
        <v>2693231</v>
      </c>
    </row>
    <row r="616" spans="1:3" x14ac:dyDescent="0.2">
      <c r="A616" s="22">
        <v>44335</v>
      </c>
      <c r="B616" s="13">
        <v>65.773938000000001</v>
      </c>
      <c r="C616" s="14">
        <v>1649875</v>
      </c>
    </row>
    <row r="617" spans="1:3" x14ac:dyDescent="0.2">
      <c r="A617" s="22">
        <v>44334</v>
      </c>
      <c r="B617" s="13">
        <v>67.729379399999999</v>
      </c>
      <c r="C617" s="14">
        <v>2117687</v>
      </c>
    </row>
    <row r="618" spans="1:3" x14ac:dyDescent="0.2">
      <c r="A618" s="22">
        <v>44333</v>
      </c>
      <c r="B618" s="13">
        <v>65.196193949999994</v>
      </c>
      <c r="C618" s="14">
        <v>1891524</v>
      </c>
    </row>
    <row r="619" spans="1:3" x14ac:dyDescent="0.2">
      <c r="A619" s="22">
        <v>44330</v>
      </c>
      <c r="B619" s="13">
        <v>66.662774999999996</v>
      </c>
      <c r="C619" s="14">
        <v>4078422</v>
      </c>
    </row>
    <row r="620" spans="1:3" x14ac:dyDescent="0.2">
      <c r="A620" s="22">
        <v>44328</v>
      </c>
      <c r="B620" s="13">
        <v>67.062751649999996</v>
      </c>
      <c r="C620" s="14">
        <v>0</v>
      </c>
    </row>
    <row r="621" spans="1:3" x14ac:dyDescent="0.2">
      <c r="A621" s="22">
        <v>44328</v>
      </c>
      <c r="B621" s="13">
        <v>67.062751649999996</v>
      </c>
      <c r="C621" s="14">
        <v>2448013</v>
      </c>
    </row>
    <row r="622" spans="1:3" x14ac:dyDescent="0.2">
      <c r="A622" s="22">
        <v>44327</v>
      </c>
      <c r="B622" s="13">
        <v>64.885101000000006</v>
      </c>
      <c r="C622" s="14">
        <v>4895539</v>
      </c>
    </row>
    <row r="623" spans="1:3" x14ac:dyDescent="0.2">
      <c r="A623" s="22">
        <v>44326</v>
      </c>
      <c r="B623" s="13">
        <v>65.285077650000005</v>
      </c>
      <c r="C623" s="14">
        <v>3193628</v>
      </c>
    </row>
    <row r="624" spans="1:3" x14ac:dyDescent="0.2">
      <c r="A624" s="22">
        <v>44323</v>
      </c>
      <c r="B624" s="13">
        <v>69.773704499999994</v>
      </c>
      <c r="C624" s="14">
        <v>5077000</v>
      </c>
    </row>
    <row r="625" spans="1:3" x14ac:dyDescent="0.2">
      <c r="A625" s="22">
        <v>44322</v>
      </c>
      <c r="B625" s="13">
        <v>69.5959371</v>
      </c>
      <c r="C625" s="14">
        <v>4728251</v>
      </c>
    </row>
    <row r="626" spans="1:3" x14ac:dyDescent="0.2">
      <c r="A626" s="22">
        <v>44321</v>
      </c>
      <c r="B626" s="13">
        <v>76.173330899999996</v>
      </c>
      <c r="C626" s="14">
        <v>6079687</v>
      </c>
    </row>
    <row r="627" spans="1:3" x14ac:dyDescent="0.2">
      <c r="A627" s="22">
        <v>44320</v>
      </c>
      <c r="B627" s="13">
        <v>72.129122550000005</v>
      </c>
      <c r="C627" s="14">
        <v>2105299</v>
      </c>
    </row>
    <row r="628" spans="1:3" x14ac:dyDescent="0.2">
      <c r="A628" s="22">
        <v>44319</v>
      </c>
      <c r="B628" s="13">
        <v>75.551145000000005</v>
      </c>
      <c r="C628" s="14">
        <v>989371</v>
      </c>
    </row>
    <row r="629" spans="1:3" x14ac:dyDescent="0.2">
      <c r="A629" s="22">
        <v>44316</v>
      </c>
      <c r="B629" s="13">
        <v>76.928842349999996</v>
      </c>
      <c r="C629" s="14">
        <v>826971</v>
      </c>
    </row>
    <row r="630" spans="1:3" x14ac:dyDescent="0.2">
      <c r="A630" s="22">
        <v>44315</v>
      </c>
      <c r="B630" s="13">
        <v>77.684353799999997</v>
      </c>
      <c r="C630" s="14">
        <v>1520432</v>
      </c>
    </row>
    <row r="631" spans="1:3" x14ac:dyDescent="0.2">
      <c r="A631" s="22">
        <v>44314</v>
      </c>
      <c r="B631" s="13">
        <v>76.217772749999995</v>
      </c>
      <c r="C631" s="14">
        <v>1499881</v>
      </c>
    </row>
    <row r="632" spans="1:3" x14ac:dyDescent="0.2">
      <c r="A632" s="22">
        <v>44313</v>
      </c>
      <c r="B632" s="13">
        <v>76.573307549999996</v>
      </c>
      <c r="C632" s="14">
        <v>1375587</v>
      </c>
    </row>
    <row r="633" spans="1:3" x14ac:dyDescent="0.2">
      <c r="A633" s="22">
        <v>44312</v>
      </c>
      <c r="B633" s="13">
        <v>75.995563500000003</v>
      </c>
      <c r="C633" s="14">
        <v>1831334</v>
      </c>
    </row>
    <row r="634" spans="1:3" x14ac:dyDescent="0.2">
      <c r="A634" s="22">
        <v>44309</v>
      </c>
      <c r="B634" s="13">
        <v>78.706516350000001</v>
      </c>
      <c r="C634" s="14">
        <v>989460</v>
      </c>
    </row>
    <row r="635" spans="1:3" x14ac:dyDescent="0.2">
      <c r="A635" s="22">
        <v>44308</v>
      </c>
      <c r="B635" s="13">
        <v>78.35098155</v>
      </c>
      <c r="C635" s="14">
        <v>1533507</v>
      </c>
    </row>
    <row r="636" spans="1:3" x14ac:dyDescent="0.2">
      <c r="A636" s="22">
        <v>44307</v>
      </c>
      <c r="B636" s="13">
        <v>77.639911949999998</v>
      </c>
      <c r="C636" s="14">
        <v>2953645</v>
      </c>
    </row>
    <row r="637" spans="1:3" x14ac:dyDescent="0.2">
      <c r="A637" s="22">
        <v>44306</v>
      </c>
      <c r="B637" s="13">
        <v>79.50646965</v>
      </c>
      <c r="C637" s="14">
        <v>2164754</v>
      </c>
    </row>
    <row r="638" spans="1:3" x14ac:dyDescent="0.2">
      <c r="A638" s="22">
        <v>44305</v>
      </c>
      <c r="B638" s="13">
        <v>82.572957299999999</v>
      </c>
      <c r="C638" s="14">
        <v>1430029</v>
      </c>
    </row>
    <row r="639" spans="1:3" x14ac:dyDescent="0.2">
      <c r="A639" s="22">
        <v>44302</v>
      </c>
      <c r="B639" s="13">
        <v>82.617399149999997</v>
      </c>
      <c r="C639" s="14">
        <v>1253629</v>
      </c>
    </row>
    <row r="640" spans="1:3" x14ac:dyDescent="0.2">
      <c r="A640" s="22">
        <v>44301</v>
      </c>
      <c r="B640" s="13">
        <v>83.328468749999999</v>
      </c>
      <c r="C640" s="14">
        <v>1904607</v>
      </c>
    </row>
    <row r="641" spans="1:3" x14ac:dyDescent="0.2">
      <c r="A641" s="22">
        <v>44300</v>
      </c>
      <c r="B641" s="13">
        <v>83.417352449999996</v>
      </c>
      <c r="C641" s="14">
        <v>3340527</v>
      </c>
    </row>
    <row r="642" spans="1:3" x14ac:dyDescent="0.2">
      <c r="A642" s="22">
        <v>44299</v>
      </c>
      <c r="B642" s="13">
        <v>79.995329999999996</v>
      </c>
      <c r="C642" s="14">
        <v>1859555</v>
      </c>
    </row>
    <row r="643" spans="1:3" x14ac:dyDescent="0.2">
      <c r="A643" s="22">
        <v>44298</v>
      </c>
      <c r="B643" s="13">
        <v>77.373260849999994</v>
      </c>
      <c r="C643" s="14">
        <v>2625674</v>
      </c>
    </row>
    <row r="644" spans="1:3" x14ac:dyDescent="0.2">
      <c r="A644" s="22">
        <v>44295</v>
      </c>
      <c r="B644" s="13">
        <v>78.217656000000005</v>
      </c>
      <c r="C644" s="14">
        <v>1836572</v>
      </c>
    </row>
    <row r="645" spans="1:3" x14ac:dyDescent="0.2">
      <c r="A645" s="22">
        <v>44294</v>
      </c>
      <c r="B645" s="13">
        <v>77.328818999999996</v>
      </c>
      <c r="C645" s="14">
        <v>1378429</v>
      </c>
    </row>
    <row r="646" spans="1:3" x14ac:dyDescent="0.2">
      <c r="A646" s="22">
        <v>44293</v>
      </c>
      <c r="B646" s="13">
        <v>76.573307549999996</v>
      </c>
      <c r="C646" s="14">
        <v>1674123</v>
      </c>
    </row>
    <row r="647" spans="1:3" x14ac:dyDescent="0.2">
      <c r="A647" s="22">
        <v>44292</v>
      </c>
      <c r="B647" s="13">
        <v>77.5954701</v>
      </c>
      <c r="C647" s="14">
        <v>2402830</v>
      </c>
    </row>
    <row r="648" spans="1:3" x14ac:dyDescent="0.2">
      <c r="A648" s="22">
        <v>44287</v>
      </c>
      <c r="B648" s="13">
        <v>76.884400499999998</v>
      </c>
      <c r="C648" s="14">
        <v>0</v>
      </c>
    </row>
    <row r="649" spans="1:3" x14ac:dyDescent="0.2">
      <c r="A649" s="22">
        <v>44287</v>
      </c>
      <c r="B649" s="13">
        <v>76.884400499999998</v>
      </c>
      <c r="C649" s="14">
        <v>0</v>
      </c>
    </row>
    <row r="650" spans="1:3" x14ac:dyDescent="0.2">
      <c r="A650" s="22">
        <v>44287</v>
      </c>
      <c r="B650" s="13">
        <v>76.884400499999998</v>
      </c>
      <c r="C650" s="14">
        <v>1873352</v>
      </c>
    </row>
    <row r="651" spans="1:3" x14ac:dyDescent="0.2">
      <c r="A651" s="22">
        <v>44286</v>
      </c>
      <c r="B651" s="13">
        <v>71.773587750000004</v>
      </c>
      <c r="C651" s="14">
        <v>2271714</v>
      </c>
    </row>
    <row r="652" spans="1:3" x14ac:dyDescent="0.2">
      <c r="A652" s="22">
        <v>44285</v>
      </c>
      <c r="B652" s="13">
        <v>73.062401399999999</v>
      </c>
      <c r="C652" s="14">
        <v>3007782</v>
      </c>
    </row>
    <row r="653" spans="1:3" x14ac:dyDescent="0.2">
      <c r="A653" s="22">
        <v>44284</v>
      </c>
      <c r="B653" s="13">
        <v>69.418169700000007</v>
      </c>
      <c r="C653" s="14">
        <v>2511391</v>
      </c>
    </row>
    <row r="654" spans="1:3" x14ac:dyDescent="0.2">
      <c r="A654" s="22">
        <v>44281</v>
      </c>
      <c r="B654" s="13">
        <v>71.50693665</v>
      </c>
      <c r="C654" s="14">
        <v>2309179</v>
      </c>
    </row>
    <row r="655" spans="1:3" x14ac:dyDescent="0.2">
      <c r="A655" s="22">
        <v>44280</v>
      </c>
      <c r="B655" s="13">
        <v>71.995796999999996</v>
      </c>
      <c r="C655" s="14">
        <v>3116877</v>
      </c>
    </row>
    <row r="656" spans="1:3" x14ac:dyDescent="0.2">
      <c r="A656" s="22">
        <v>44279</v>
      </c>
      <c r="B656" s="13">
        <v>71.551378499999998</v>
      </c>
      <c r="C656" s="14">
        <v>5015563</v>
      </c>
    </row>
    <row r="657" spans="1:3" x14ac:dyDescent="0.2">
      <c r="A657" s="22">
        <v>44278</v>
      </c>
      <c r="B657" s="13">
        <v>71.906913299999999</v>
      </c>
      <c r="C657" s="14">
        <v>5784246</v>
      </c>
    </row>
    <row r="658" spans="1:3" x14ac:dyDescent="0.2">
      <c r="A658" s="22">
        <v>44277</v>
      </c>
      <c r="B658" s="13">
        <v>74.662307999999996</v>
      </c>
      <c r="C658" s="14">
        <v>2039867</v>
      </c>
    </row>
    <row r="659" spans="1:3" x14ac:dyDescent="0.2">
      <c r="A659" s="22">
        <v>44274</v>
      </c>
      <c r="B659" s="13">
        <v>74.662307999999996</v>
      </c>
      <c r="C659" s="14">
        <v>4877722</v>
      </c>
    </row>
    <row r="660" spans="1:3" x14ac:dyDescent="0.2">
      <c r="A660" s="22">
        <v>44273</v>
      </c>
      <c r="B660" s="13">
        <v>75.995563500000003</v>
      </c>
      <c r="C660" s="14">
        <v>3243848</v>
      </c>
    </row>
    <row r="661" spans="1:3" x14ac:dyDescent="0.2">
      <c r="A661" s="22">
        <v>44272</v>
      </c>
      <c r="B661" s="13">
        <v>79.817562600000002</v>
      </c>
      <c r="C661" s="14">
        <v>2657167</v>
      </c>
    </row>
    <row r="662" spans="1:3" x14ac:dyDescent="0.2">
      <c r="A662" s="22">
        <v>44271</v>
      </c>
      <c r="B662" s="13">
        <v>83.550678000000005</v>
      </c>
      <c r="C662" s="14">
        <v>1727839</v>
      </c>
    </row>
    <row r="663" spans="1:3" x14ac:dyDescent="0.2">
      <c r="A663" s="22">
        <v>44270</v>
      </c>
      <c r="B663" s="13">
        <v>82.439631750000004</v>
      </c>
      <c r="C663" s="14">
        <v>1538174</v>
      </c>
    </row>
    <row r="664" spans="1:3" x14ac:dyDescent="0.2">
      <c r="A664" s="22">
        <v>44267</v>
      </c>
      <c r="B664" s="13">
        <v>80.039771849999994</v>
      </c>
      <c r="C664" s="14">
        <v>1499012</v>
      </c>
    </row>
    <row r="665" spans="1:3" x14ac:dyDescent="0.2">
      <c r="A665" s="22">
        <v>44266</v>
      </c>
      <c r="B665" s="13">
        <v>80.884167000000005</v>
      </c>
      <c r="C665" s="14">
        <v>2208346</v>
      </c>
    </row>
    <row r="666" spans="1:3" x14ac:dyDescent="0.2">
      <c r="A666" s="22">
        <v>44265</v>
      </c>
      <c r="B666" s="13">
        <v>76.973284199999995</v>
      </c>
      <c r="C666" s="14">
        <v>2434120</v>
      </c>
    </row>
    <row r="667" spans="1:3" x14ac:dyDescent="0.2">
      <c r="A667" s="22">
        <v>44264</v>
      </c>
      <c r="B667" s="13">
        <v>80.173097400000003</v>
      </c>
      <c r="C667" s="14">
        <v>3561069</v>
      </c>
    </row>
    <row r="668" spans="1:3" x14ac:dyDescent="0.2">
      <c r="A668" s="22">
        <v>44263</v>
      </c>
      <c r="B668" s="13">
        <v>75.373377599999998</v>
      </c>
      <c r="C668" s="14">
        <v>2502254</v>
      </c>
    </row>
    <row r="669" spans="1:3" x14ac:dyDescent="0.2">
      <c r="A669" s="22">
        <v>44260</v>
      </c>
      <c r="B669" s="13">
        <v>75.106726499999994</v>
      </c>
      <c r="C669" s="14">
        <v>3194404</v>
      </c>
    </row>
    <row r="670" spans="1:3" x14ac:dyDescent="0.2">
      <c r="A670" s="22">
        <v>44259</v>
      </c>
      <c r="B670" s="13">
        <v>80.484190350000006</v>
      </c>
      <c r="C670" s="14">
        <v>1656814</v>
      </c>
    </row>
    <row r="671" spans="1:3" x14ac:dyDescent="0.2">
      <c r="A671" s="22">
        <v>44258</v>
      </c>
      <c r="B671" s="13">
        <v>81.817445849999999</v>
      </c>
      <c r="C671" s="14">
        <v>2511982</v>
      </c>
    </row>
    <row r="672" spans="1:3" x14ac:dyDescent="0.2">
      <c r="A672" s="22">
        <v>44257</v>
      </c>
      <c r="B672" s="13">
        <v>83.417352449999996</v>
      </c>
      <c r="C672" s="14">
        <v>2664272</v>
      </c>
    </row>
    <row r="673" spans="1:3" x14ac:dyDescent="0.2">
      <c r="A673" s="22">
        <v>44256</v>
      </c>
      <c r="B673" s="13">
        <v>85.372793849999994</v>
      </c>
      <c r="C673" s="14">
        <v>1338760</v>
      </c>
    </row>
    <row r="674" spans="1:3" x14ac:dyDescent="0.2">
      <c r="A674" s="22">
        <v>44253</v>
      </c>
      <c r="B674" s="13">
        <v>82.128538800000001</v>
      </c>
      <c r="C674" s="14">
        <v>2003954</v>
      </c>
    </row>
    <row r="675" spans="1:3" x14ac:dyDescent="0.2">
      <c r="A675" s="22">
        <v>44252</v>
      </c>
      <c r="B675" s="13">
        <v>82.217422499999998</v>
      </c>
      <c r="C675" s="14">
        <v>2287574</v>
      </c>
    </row>
    <row r="676" spans="1:3" x14ac:dyDescent="0.2">
      <c r="A676" s="22">
        <v>44251</v>
      </c>
      <c r="B676" s="13">
        <v>83.506236150000007</v>
      </c>
      <c r="C676" s="14">
        <v>2663430</v>
      </c>
    </row>
    <row r="677" spans="1:3" x14ac:dyDescent="0.2">
      <c r="A677" s="22">
        <v>44250</v>
      </c>
      <c r="B677" s="13">
        <v>87.106026</v>
      </c>
      <c r="C677" s="14">
        <v>4859028</v>
      </c>
    </row>
    <row r="678" spans="1:3" x14ac:dyDescent="0.2">
      <c r="A678" s="22">
        <v>44249</v>
      </c>
      <c r="B678" s="13">
        <v>90.661373999999995</v>
      </c>
      <c r="C678" s="14">
        <v>2439512</v>
      </c>
    </row>
    <row r="679" spans="1:3" x14ac:dyDescent="0.2">
      <c r="A679" s="22">
        <v>44246</v>
      </c>
      <c r="B679" s="13">
        <v>92.172396899999995</v>
      </c>
      <c r="C679" s="14">
        <v>2822549</v>
      </c>
    </row>
    <row r="680" spans="1:3" x14ac:dyDescent="0.2">
      <c r="A680" s="22">
        <v>44245</v>
      </c>
      <c r="B680" s="13">
        <v>91.816862099999994</v>
      </c>
      <c r="C680" s="14">
        <v>4719759</v>
      </c>
    </row>
    <row r="681" spans="1:3" x14ac:dyDescent="0.2">
      <c r="A681" s="22">
        <v>44244</v>
      </c>
      <c r="B681" s="13">
        <v>96.438814500000007</v>
      </c>
      <c r="C681" s="14">
        <v>8650600</v>
      </c>
    </row>
    <row r="682" spans="1:3" x14ac:dyDescent="0.2">
      <c r="A682" s="22">
        <v>44243</v>
      </c>
      <c r="B682" s="13">
        <v>108.0825792</v>
      </c>
      <c r="C682" s="14">
        <v>2335898</v>
      </c>
    </row>
    <row r="683" spans="1:3" x14ac:dyDescent="0.2">
      <c r="A683" s="22">
        <v>44242</v>
      </c>
      <c r="B683" s="13">
        <v>106.0382541</v>
      </c>
      <c r="C683" s="14">
        <v>3360898</v>
      </c>
    </row>
    <row r="684" spans="1:3" x14ac:dyDescent="0.2">
      <c r="A684" s="22">
        <v>44239</v>
      </c>
      <c r="B684" s="13">
        <v>106.66043999999999</v>
      </c>
      <c r="C684" s="14">
        <v>3720792</v>
      </c>
    </row>
    <row r="685" spans="1:3" x14ac:dyDescent="0.2">
      <c r="A685" s="22">
        <v>44238</v>
      </c>
      <c r="B685" s="13">
        <v>107.549277</v>
      </c>
      <c r="C685" s="14">
        <v>3465340</v>
      </c>
    </row>
    <row r="686" spans="1:3" x14ac:dyDescent="0.2">
      <c r="A686" s="22">
        <v>44237</v>
      </c>
      <c r="B686" s="13">
        <v>101.6829528</v>
      </c>
      <c r="C686" s="14">
        <v>2179521</v>
      </c>
    </row>
    <row r="687" spans="1:3" x14ac:dyDescent="0.2">
      <c r="A687" s="22">
        <v>44236</v>
      </c>
      <c r="B687" s="13">
        <v>98.660906999999995</v>
      </c>
      <c r="C687" s="14">
        <v>2327595</v>
      </c>
    </row>
    <row r="688" spans="1:3" x14ac:dyDescent="0.2">
      <c r="A688" s="22">
        <v>44235</v>
      </c>
      <c r="B688" s="13">
        <v>93.061233900000005</v>
      </c>
      <c r="C688" s="14">
        <v>979630</v>
      </c>
    </row>
    <row r="689" spans="1:3" x14ac:dyDescent="0.2">
      <c r="A689" s="22">
        <v>44232</v>
      </c>
      <c r="B689" s="13">
        <v>91.194676200000004</v>
      </c>
      <c r="C689" s="14">
        <v>977903</v>
      </c>
    </row>
    <row r="690" spans="1:3" x14ac:dyDescent="0.2">
      <c r="A690" s="22">
        <v>44231</v>
      </c>
      <c r="B690" s="13">
        <v>91.016908799999996</v>
      </c>
      <c r="C690" s="14">
        <v>2562915</v>
      </c>
    </row>
    <row r="691" spans="1:3" x14ac:dyDescent="0.2">
      <c r="A691" s="22">
        <v>44230</v>
      </c>
      <c r="B691" s="13">
        <v>89.239234800000006</v>
      </c>
      <c r="C691" s="14">
        <v>3860201</v>
      </c>
    </row>
    <row r="692" spans="1:3" x14ac:dyDescent="0.2">
      <c r="A692" s="22">
        <v>44229</v>
      </c>
      <c r="B692" s="13">
        <v>82.350748050000007</v>
      </c>
      <c r="C692" s="14">
        <v>1846092</v>
      </c>
    </row>
    <row r="693" spans="1:3" x14ac:dyDescent="0.2">
      <c r="A693" s="22">
        <v>44228</v>
      </c>
      <c r="B693" s="13">
        <v>83.772887249999997</v>
      </c>
      <c r="C693" s="14">
        <v>1957687</v>
      </c>
    </row>
    <row r="694" spans="1:3" x14ac:dyDescent="0.2">
      <c r="A694" s="22">
        <v>44225</v>
      </c>
      <c r="B694" s="13">
        <v>79.062051150000002</v>
      </c>
      <c r="C694" s="14">
        <v>1289928</v>
      </c>
    </row>
    <row r="695" spans="1:3" x14ac:dyDescent="0.2">
      <c r="A695" s="22">
        <v>44224</v>
      </c>
      <c r="B695" s="13">
        <v>80.084213700000006</v>
      </c>
      <c r="C695" s="14">
        <v>1810634</v>
      </c>
    </row>
    <row r="696" spans="1:3" x14ac:dyDescent="0.2">
      <c r="A696" s="22">
        <v>44223</v>
      </c>
      <c r="B696" s="13">
        <v>81.328585500000003</v>
      </c>
      <c r="C696" s="14">
        <v>2251284</v>
      </c>
    </row>
    <row r="697" spans="1:3" x14ac:dyDescent="0.2">
      <c r="A697" s="22">
        <v>44222</v>
      </c>
      <c r="B697" s="13">
        <v>84.261747600000007</v>
      </c>
      <c r="C697" s="14">
        <v>1131561</v>
      </c>
    </row>
    <row r="698" spans="1:3" x14ac:dyDescent="0.2">
      <c r="A698" s="22">
        <v>44221</v>
      </c>
      <c r="B698" s="13">
        <v>83.906212800000006</v>
      </c>
      <c r="C698" s="14">
        <v>1818852</v>
      </c>
    </row>
    <row r="699" spans="1:3" x14ac:dyDescent="0.2">
      <c r="A699" s="22">
        <v>44218</v>
      </c>
      <c r="B699" s="13">
        <v>84.883933499999998</v>
      </c>
      <c r="C699" s="14">
        <v>1441433</v>
      </c>
    </row>
    <row r="700" spans="1:3" x14ac:dyDescent="0.2">
      <c r="A700" s="22">
        <v>44217</v>
      </c>
      <c r="B700" s="13">
        <v>86.439398249999996</v>
      </c>
      <c r="C700" s="14">
        <v>1142846</v>
      </c>
    </row>
    <row r="701" spans="1:3" x14ac:dyDescent="0.2">
      <c r="A701" s="22">
        <v>44216</v>
      </c>
      <c r="B701" s="13">
        <v>86.839374899999996</v>
      </c>
      <c r="C701" s="14">
        <v>1395574</v>
      </c>
    </row>
    <row r="702" spans="1:3" x14ac:dyDescent="0.2">
      <c r="A702" s="22">
        <v>44215</v>
      </c>
      <c r="B702" s="13">
        <v>85.150584600000002</v>
      </c>
      <c r="C702" s="14">
        <v>895559</v>
      </c>
    </row>
    <row r="703" spans="1:3" x14ac:dyDescent="0.2">
      <c r="A703" s="22">
        <v>44214</v>
      </c>
      <c r="B703" s="13">
        <v>85.19502645</v>
      </c>
      <c r="C703" s="14">
        <v>714823</v>
      </c>
    </row>
    <row r="704" spans="1:3" x14ac:dyDescent="0.2">
      <c r="A704" s="22">
        <v>44211</v>
      </c>
      <c r="B704" s="13">
        <v>85.328351999999995</v>
      </c>
      <c r="C704" s="14">
        <v>1796599</v>
      </c>
    </row>
    <row r="705" spans="1:3" x14ac:dyDescent="0.2">
      <c r="A705" s="22">
        <v>44210</v>
      </c>
      <c r="B705" s="13">
        <v>87.594886349999996</v>
      </c>
      <c r="C705" s="14">
        <v>1536188</v>
      </c>
    </row>
    <row r="706" spans="1:3" x14ac:dyDescent="0.2">
      <c r="A706" s="22">
        <v>44209</v>
      </c>
      <c r="B706" s="13">
        <v>89.861420699999996</v>
      </c>
      <c r="C706" s="14">
        <v>968832</v>
      </c>
    </row>
    <row r="707" spans="1:3" x14ac:dyDescent="0.2">
      <c r="A707" s="22">
        <v>44208</v>
      </c>
      <c r="B707" s="13">
        <v>89.594769600000006</v>
      </c>
      <c r="C707" s="14">
        <v>1363372</v>
      </c>
    </row>
    <row r="708" spans="1:3" x14ac:dyDescent="0.2">
      <c r="A708" s="22">
        <v>44207</v>
      </c>
      <c r="B708" s="13">
        <v>91.994629500000002</v>
      </c>
      <c r="C708" s="14">
        <v>2442662</v>
      </c>
    </row>
    <row r="709" spans="1:3" x14ac:dyDescent="0.2">
      <c r="A709" s="22">
        <v>44204</v>
      </c>
      <c r="B709" s="13">
        <v>87.239351549999995</v>
      </c>
      <c r="C709" s="14">
        <v>1690956</v>
      </c>
    </row>
    <row r="710" spans="1:3" x14ac:dyDescent="0.2">
      <c r="A710" s="22">
        <v>44203</v>
      </c>
      <c r="B710" s="13">
        <v>86.661607500000002</v>
      </c>
      <c r="C710" s="14">
        <v>3033501</v>
      </c>
    </row>
    <row r="711" spans="1:3" x14ac:dyDescent="0.2">
      <c r="A711" s="22">
        <v>44202</v>
      </c>
      <c r="B711" s="13">
        <v>89.505885899999996</v>
      </c>
      <c r="C711" s="15" t="s">
        <v>5</v>
      </c>
    </row>
    <row r="712" spans="1:3" x14ac:dyDescent="0.2">
      <c r="A712" s="22">
        <v>44201</v>
      </c>
      <c r="B712" s="13">
        <v>89.505885899999996</v>
      </c>
      <c r="C712" s="14">
        <v>1229180</v>
      </c>
    </row>
    <row r="713" spans="1:3" x14ac:dyDescent="0.2">
      <c r="A713" s="22">
        <v>44200</v>
      </c>
      <c r="B713" s="13">
        <v>89.328118500000002</v>
      </c>
      <c r="C713" s="14">
        <v>1985639</v>
      </c>
    </row>
    <row r="714" spans="1:3" x14ac:dyDescent="0.2">
      <c r="A714" s="22">
        <v>44195</v>
      </c>
      <c r="B714" s="13">
        <v>88.883700000000005</v>
      </c>
      <c r="C714" s="14">
        <v>0</v>
      </c>
    </row>
    <row r="715" spans="1:3" x14ac:dyDescent="0.2">
      <c r="A715" s="22">
        <v>44195</v>
      </c>
      <c r="B715" s="13">
        <v>88.883700000000005</v>
      </c>
      <c r="C715" s="14">
        <v>0</v>
      </c>
    </row>
    <row r="716" spans="1:3" x14ac:dyDescent="0.2">
      <c r="A716" s="22">
        <v>44195</v>
      </c>
      <c r="B716" s="13">
        <v>88.883700000000005</v>
      </c>
      <c r="C716" s="14">
        <v>1338079</v>
      </c>
    </row>
    <row r="717" spans="1:3" x14ac:dyDescent="0.2">
      <c r="A717" s="22">
        <v>44194</v>
      </c>
      <c r="B717" s="13">
        <v>89.772537</v>
      </c>
      <c r="C717" s="14">
        <v>1234155</v>
      </c>
    </row>
    <row r="718" spans="1:3" x14ac:dyDescent="0.2">
      <c r="A718" s="22">
        <v>44193</v>
      </c>
      <c r="B718" s="13">
        <v>88.794816299999994</v>
      </c>
      <c r="C718" s="14">
        <v>1445188</v>
      </c>
    </row>
    <row r="719" spans="1:3" x14ac:dyDescent="0.2">
      <c r="A719" s="22">
        <v>44188</v>
      </c>
      <c r="B719" s="13">
        <v>90.768034439999994</v>
      </c>
      <c r="C719" s="14">
        <v>0</v>
      </c>
    </row>
    <row r="720" spans="1:3" x14ac:dyDescent="0.2">
      <c r="A720" s="22">
        <v>44188</v>
      </c>
      <c r="B720" s="13">
        <v>90.768034439999994</v>
      </c>
      <c r="C720" s="14">
        <v>0</v>
      </c>
    </row>
    <row r="721" spans="1:3" x14ac:dyDescent="0.2">
      <c r="A721" s="22">
        <v>44188</v>
      </c>
      <c r="B721" s="13">
        <v>90.768034439999994</v>
      </c>
      <c r="C721" s="14">
        <v>934941</v>
      </c>
    </row>
    <row r="722" spans="1:3" x14ac:dyDescent="0.2">
      <c r="A722" s="22">
        <v>44187</v>
      </c>
      <c r="B722" s="13">
        <v>91.194676200000004</v>
      </c>
      <c r="C722" s="14">
        <v>1823191</v>
      </c>
    </row>
    <row r="723" spans="1:3" x14ac:dyDescent="0.2">
      <c r="A723" s="22">
        <v>44186</v>
      </c>
      <c r="B723" s="13">
        <v>88.883700000000005</v>
      </c>
      <c r="C723" s="14">
        <v>2123505</v>
      </c>
    </row>
    <row r="724" spans="1:3" x14ac:dyDescent="0.2">
      <c r="A724" s="22">
        <v>44183</v>
      </c>
      <c r="B724" s="13">
        <v>91.016908799999996</v>
      </c>
      <c r="C724" s="14">
        <v>5333002</v>
      </c>
    </row>
    <row r="725" spans="1:3" x14ac:dyDescent="0.2">
      <c r="A725" s="22">
        <v>44182</v>
      </c>
      <c r="B725" s="13">
        <v>83.550678000000005</v>
      </c>
      <c r="C725" s="14">
        <v>2537776</v>
      </c>
    </row>
    <row r="726" spans="1:3" x14ac:dyDescent="0.2">
      <c r="A726" s="22">
        <v>44181</v>
      </c>
      <c r="B726" s="13">
        <v>79.906446299999999</v>
      </c>
      <c r="C726" s="14">
        <v>1401303</v>
      </c>
    </row>
    <row r="727" spans="1:3" x14ac:dyDescent="0.2">
      <c r="A727" s="22">
        <v>44180</v>
      </c>
      <c r="B727" s="13">
        <v>79.639795199999995</v>
      </c>
      <c r="C727" s="14">
        <v>2076454</v>
      </c>
    </row>
    <row r="728" spans="1:3" x14ac:dyDescent="0.2">
      <c r="A728" s="22">
        <v>44179</v>
      </c>
      <c r="B728" s="13">
        <v>78.306539700000002</v>
      </c>
      <c r="C728" s="14">
        <v>2679411</v>
      </c>
    </row>
    <row r="729" spans="1:3" x14ac:dyDescent="0.2">
      <c r="A729" s="22">
        <v>44176</v>
      </c>
      <c r="B729" s="13">
        <v>79.195376699999997</v>
      </c>
      <c r="C729" s="14">
        <v>1912454</v>
      </c>
    </row>
    <row r="730" spans="1:3" x14ac:dyDescent="0.2">
      <c r="A730" s="22">
        <v>44175</v>
      </c>
      <c r="B730" s="13">
        <v>77.328818999999996</v>
      </c>
      <c r="C730" s="14">
        <v>3116150</v>
      </c>
    </row>
    <row r="731" spans="1:3" x14ac:dyDescent="0.2">
      <c r="A731" s="22">
        <v>44174</v>
      </c>
      <c r="B731" s="13">
        <v>79.995329999999996</v>
      </c>
      <c r="C731" s="14">
        <v>1757375</v>
      </c>
    </row>
    <row r="732" spans="1:3" x14ac:dyDescent="0.2">
      <c r="A732" s="22">
        <v>44173</v>
      </c>
      <c r="B732" s="13">
        <v>79.550911499999998</v>
      </c>
      <c r="C732" s="14">
        <v>2380526</v>
      </c>
    </row>
    <row r="733" spans="1:3" x14ac:dyDescent="0.2">
      <c r="A733" s="22">
        <v>44172</v>
      </c>
      <c r="B733" s="13">
        <v>78.839841899999996</v>
      </c>
      <c r="C733" s="14">
        <v>2223883</v>
      </c>
    </row>
    <row r="734" spans="1:3" x14ac:dyDescent="0.2">
      <c r="A734" s="22">
        <v>44169</v>
      </c>
      <c r="B734" s="13">
        <v>80.439748499999993</v>
      </c>
      <c r="C734" s="14">
        <v>1974321</v>
      </c>
    </row>
    <row r="735" spans="1:3" x14ac:dyDescent="0.2">
      <c r="A735" s="22">
        <v>44168</v>
      </c>
      <c r="B735" s="13">
        <v>79.728678900000006</v>
      </c>
      <c r="C735" s="14">
        <v>1810241</v>
      </c>
    </row>
    <row r="736" spans="1:3" x14ac:dyDescent="0.2">
      <c r="A736" s="22">
        <v>44167</v>
      </c>
      <c r="B736" s="13">
        <v>80.617515900000001</v>
      </c>
      <c r="C736" s="14">
        <v>1613411</v>
      </c>
    </row>
    <row r="737" spans="1:3" x14ac:dyDescent="0.2">
      <c r="A737" s="22">
        <v>44166</v>
      </c>
      <c r="B737" s="13">
        <v>84.528398699999997</v>
      </c>
      <c r="C737" s="14">
        <v>1849169</v>
      </c>
    </row>
    <row r="738" spans="1:3" x14ac:dyDescent="0.2">
      <c r="A738" s="22">
        <v>44165</v>
      </c>
      <c r="B738" s="13">
        <v>87.728211900000005</v>
      </c>
      <c r="C738" s="14">
        <v>2419937</v>
      </c>
    </row>
    <row r="739" spans="1:3" x14ac:dyDescent="0.2">
      <c r="A739" s="22">
        <v>44162</v>
      </c>
      <c r="B739" s="13">
        <v>83.461794299999994</v>
      </c>
      <c r="C739" s="14">
        <v>1631513</v>
      </c>
    </row>
    <row r="740" spans="1:3" x14ac:dyDescent="0.2">
      <c r="A740" s="22">
        <v>44161</v>
      </c>
      <c r="B740" s="13">
        <v>80.973050700000002</v>
      </c>
      <c r="C740" s="14">
        <v>1135855</v>
      </c>
    </row>
    <row r="741" spans="1:3" x14ac:dyDescent="0.2">
      <c r="A741" s="22">
        <v>44160</v>
      </c>
      <c r="B741" s="13">
        <v>79.462027800000001</v>
      </c>
      <c r="C741" s="14">
        <v>1459975</v>
      </c>
    </row>
    <row r="742" spans="1:3" x14ac:dyDescent="0.2">
      <c r="A742" s="22">
        <v>44159</v>
      </c>
      <c r="B742" s="13">
        <v>76.706633100000005</v>
      </c>
      <c r="C742" s="14">
        <v>4051046</v>
      </c>
    </row>
    <row r="743" spans="1:3" x14ac:dyDescent="0.2">
      <c r="A743" s="22">
        <v>44158</v>
      </c>
      <c r="B743" s="13">
        <v>79.906446299999999</v>
      </c>
      <c r="C743" s="14">
        <v>2371413</v>
      </c>
    </row>
    <row r="744" spans="1:3" x14ac:dyDescent="0.2">
      <c r="A744" s="22">
        <v>44155</v>
      </c>
      <c r="B744" s="13">
        <v>83.728445399999998</v>
      </c>
      <c r="C744" s="14">
        <v>1618643</v>
      </c>
    </row>
    <row r="745" spans="1:3" x14ac:dyDescent="0.2">
      <c r="A745" s="22">
        <v>44154</v>
      </c>
      <c r="B745" s="13">
        <v>83.106259499999993</v>
      </c>
      <c r="C745" s="14">
        <v>1165286</v>
      </c>
    </row>
    <row r="746" spans="1:3" x14ac:dyDescent="0.2">
      <c r="A746" s="22">
        <v>44153</v>
      </c>
      <c r="B746" s="13">
        <v>81.773004</v>
      </c>
      <c r="C746" s="14">
        <v>2026727</v>
      </c>
    </row>
    <row r="747" spans="1:3" x14ac:dyDescent="0.2">
      <c r="A747" s="22">
        <v>44152</v>
      </c>
      <c r="B747" s="13">
        <v>81.239701800000006</v>
      </c>
      <c r="C747" s="14">
        <v>1664602</v>
      </c>
    </row>
    <row r="748" spans="1:3" x14ac:dyDescent="0.2">
      <c r="A748" s="22">
        <v>44151</v>
      </c>
      <c r="B748" s="13">
        <v>80.617515900000001</v>
      </c>
      <c r="C748" s="14">
        <v>2626094</v>
      </c>
    </row>
    <row r="749" spans="1:3" x14ac:dyDescent="0.2">
      <c r="A749" s="22">
        <v>44148</v>
      </c>
      <c r="B749" s="13">
        <v>82.839608400000003</v>
      </c>
      <c r="C749" s="14">
        <v>3791043</v>
      </c>
    </row>
    <row r="750" spans="1:3" x14ac:dyDescent="0.2">
      <c r="A750" s="22">
        <v>44147</v>
      </c>
      <c r="B750" s="13">
        <v>80.2619811</v>
      </c>
      <c r="C750" s="14">
        <v>4526949</v>
      </c>
    </row>
    <row r="751" spans="1:3" x14ac:dyDescent="0.2">
      <c r="A751" s="22">
        <v>44146</v>
      </c>
      <c r="B751" s="13">
        <v>82.395189900000005</v>
      </c>
      <c r="C751" s="14">
        <v>6259572</v>
      </c>
    </row>
    <row r="752" spans="1:3" x14ac:dyDescent="0.2">
      <c r="A752" s="22">
        <v>44145</v>
      </c>
      <c r="B752" s="13">
        <v>89.061467399999998</v>
      </c>
      <c r="C752" s="14">
        <v>4540922</v>
      </c>
    </row>
    <row r="753" spans="1:3" x14ac:dyDescent="0.2">
      <c r="A753" s="22">
        <v>44144</v>
      </c>
      <c r="B753" s="13">
        <v>91.905745800000005</v>
      </c>
      <c r="C753" s="14">
        <v>3701454</v>
      </c>
    </row>
    <row r="754" spans="1:3" x14ac:dyDescent="0.2">
      <c r="A754" s="22">
        <v>44141</v>
      </c>
      <c r="B754" s="13">
        <v>99.727511399999997</v>
      </c>
      <c r="C754" s="14">
        <v>896643</v>
      </c>
    </row>
    <row r="755" spans="1:3" x14ac:dyDescent="0.2">
      <c r="A755" s="22">
        <v>44140</v>
      </c>
      <c r="B755" s="13">
        <v>98.1276048</v>
      </c>
      <c r="C755" s="14">
        <v>1670835</v>
      </c>
    </row>
    <row r="756" spans="1:3" x14ac:dyDescent="0.2">
      <c r="A756" s="22">
        <v>44139</v>
      </c>
      <c r="B756" s="13">
        <v>96.705465599999997</v>
      </c>
      <c r="C756" s="14">
        <v>1471765</v>
      </c>
    </row>
    <row r="757" spans="1:3" x14ac:dyDescent="0.2">
      <c r="A757" s="22">
        <v>44138</v>
      </c>
      <c r="B757" s="13">
        <v>91.550211000000004</v>
      </c>
      <c r="C757" s="14">
        <v>838421</v>
      </c>
    </row>
    <row r="758" spans="1:3" x14ac:dyDescent="0.2">
      <c r="A758" s="22">
        <v>44137</v>
      </c>
      <c r="B758" s="13">
        <v>90.305839199999994</v>
      </c>
      <c r="C758" s="14">
        <v>1113657</v>
      </c>
    </row>
    <row r="759" spans="1:3" x14ac:dyDescent="0.2">
      <c r="A759" s="22">
        <v>44134</v>
      </c>
      <c r="B759" s="13">
        <v>92.794582800000001</v>
      </c>
      <c r="C759" s="14">
        <v>715147</v>
      </c>
    </row>
    <row r="760" spans="1:3" x14ac:dyDescent="0.2">
      <c r="A760" s="22">
        <v>44133</v>
      </c>
      <c r="B760" s="13">
        <v>90.483606600000002</v>
      </c>
      <c r="C760" s="14">
        <v>1159368</v>
      </c>
    </row>
    <row r="761" spans="1:3" x14ac:dyDescent="0.2">
      <c r="A761" s="22">
        <v>44132</v>
      </c>
      <c r="B761" s="13">
        <v>90.305839199999994</v>
      </c>
      <c r="C761" s="14">
        <v>2014745</v>
      </c>
    </row>
    <row r="762" spans="1:3" x14ac:dyDescent="0.2">
      <c r="A762" s="22">
        <v>44131</v>
      </c>
      <c r="B762" s="13">
        <v>92.439048</v>
      </c>
      <c r="C762" s="14">
        <v>1463080</v>
      </c>
    </row>
    <row r="763" spans="1:3" x14ac:dyDescent="0.2">
      <c r="A763" s="22">
        <v>44130</v>
      </c>
      <c r="B763" s="13">
        <v>91.550211000000004</v>
      </c>
      <c r="C763" s="14">
        <v>1691007</v>
      </c>
    </row>
    <row r="764" spans="1:3" x14ac:dyDescent="0.2">
      <c r="A764" s="22">
        <v>44127</v>
      </c>
      <c r="B764" s="13">
        <v>93.505652400000002</v>
      </c>
      <c r="C764" s="14">
        <v>947777</v>
      </c>
    </row>
    <row r="765" spans="1:3" x14ac:dyDescent="0.2">
      <c r="A765" s="22">
        <v>44126</v>
      </c>
      <c r="B765" s="13">
        <v>93.683419799999996</v>
      </c>
      <c r="C765" s="14">
        <v>714641</v>
      </c>
    </row>
    <row r="766" spans="1:3" x14ac:dyDescent="0.2">
      <c r="A766" s="22">
        <v>44125</v>
      </c>
      <c r="B766" s="13">
        <v>92.616815399999993</v>
      </c>
      <c r="C766" s="14">
        <v>1314571</v>
      </c>
    </row>
    <row r="767" spans="1:3" x14ac:dyDescent="0.2">
      <c r="A767" s="22">
        <v>44124</v>
      </c>
      <c r="B767" s="13">
        <v>93.327884999999995</v>
      </c>
      <c r="C767" s="14">
        <v>1277433</v>
      </c>
    </row>
    <row r="768" spans="1:3" x14ac:dyDescent="0.2">
      <c r="A768" s="22">
        <v>44123</v>
      </c>
      <c r="B768" s="13">
        <v>96.172163400000002</v>
      </c>
      <c r="C768" s="14">
        <v>816381</v>
      </c>
    </row>
    <row r="769" spans="1:3" x14ac:dyDescent="0.2">
      <c r="A769" s="22">
        <v>44120</v>
      </c>
      <c r="B769" s="13">
        <v>94.750024199999999</v>
      </c>
      <c r="C769" s="14">
        <v>823953</v>
      </c>
    </row>
    <row r="770" spans="1:3" x14ac:dyDescent="0.2">
      <c r="A770" s="22">
        <v>44119</v>
      </c>
      <c r="B770" s="13">
        <v>92.972350199999994</v>
      </c>
      <c r="C770" s="14">
        <v>1950391</v>
      </c>
    </row>
    <row r="771" spans="1:3" x14ac:dyDescent="0.2">
      <c r="A771" s="22">
        <v>44118</v>
      </c>
      <c r="B771" s="13">
        <v>96.349930799999996</v>
      </c>
      <c r="C771" s="14">
        <v>1254459</v>
      </c>
    </row>
    <row r="772" spans="1:3" x14ac:dyDescent="0.2">
      <c r="A772" s="22">
        <v>44117</v>
      </c>
      <c r="B772" s="13">
        <v>98.660906999999995</v>
      </c>
      <c r="C772" s="14">
        <v>1677112</v>
      </c>
    </row>
    <row r="773" spans="1:3" x14ac:dyDescent="0.2">
      <c r="A773" s="22">
        <v>44116</v>
      </c>
      <c r="B773" s="13">
        <v>96.705465599999997</v>
      </c>
      <c r="C773" s="14">
        <v>1057347</v>
      </c>
    </row>
    <row r="774" spans="1:3" x14ac:dyDescent="0.2">
      <c r="A774" s="22">
        <v>44113</v>
      </c>
      <c r="B774" s="13">
        <v>99.194209200000003</v>
      </c>
      <c r="C774" s="14">
        <v>1416255</v>
      </c>
    </row>
    <row r="775" spans="1:3" x14ac:dyDescent="0.2">
      <c r="A775" s="22">
        <v>44112</v>
      </c>
      <c r="B775" s="13">
        <v>98.305372199999994</v>
      </c>
      <c r="C775" s="14">
        <v>868944</v>
      </c>
    </row>
    <row r="776" spans="1:3" x14ac:dyDescent="0.2">
      <c r="A776" s="22">
        <v>44111</v>
      </c>
      <c r="B776" s="13">
        <v>99.194209200000003</v>
      </c>
      <c r="C776" s="14">
        <v>1197193</v>
      </c>
    </row>
    <row r="777" spans="1:3" x14ac:dyDescent="0.2">
      <c r="A777" s="22">
        <v>44110</v>
      </c>
      <c r="B777" s="13">
        <v>99.016441799999996</v>
      </c>
      <c r="C777" s="14">
        <v>889881</v>
      </c>
    </row>
    <row r="778" spans="1:3" x14ac:dyDescent="0.2">
      <c r="A778" s="22">
        <v>44109</v>
      </c>
      <c r="B778" s="13">
        <v>99.016441799999996</v>
      </c>
      <c r="C778" s="14">
        <v>787917</v>
      </c>
    </row>
    <row r="779" spans="1:3" x14ac:dyDescent="0.2">
      <c r="A779" s="22">
        <v>44106</v>
      </c>
      <c r="B779" s="13">
        <v>99.905278800000005</v>
      </c>
      <c r="C779" s="14">
        <v>1005898</v>
      </c>
    </row>
    <row r="780" spans="1:3" x14ac:dyDescent="0.2">
      <c r="A780" s="22">
        <v>44105</v>
      </c>
      <c r="B780" s="13">
        <v>100.26081360000001</v>
      </c>
      <c r="C780" s="14">
        <v>1181431</v>
      </c>
    </row>
    <row r="781" spans="1:3" x14ac:dyDescent="0.2">
      <c r="A781" s="22">
        <v>44104</v>
      </c>
      <c r="B781" s="13">
        <v>99.905278800000005</v>
      </c>
      <c r="C781" s="14">
        <v>1778065</v>
      </c>
    </row>
    <row r="782" spans="1:3" x14ac:dyDescent="0.2">
      <c r="A782" s="22">
        <v>44103</v>
      </c>
      <c r="B782" s="13">
        <v>100.7941158</v>
      </c>
      <c r="C782" s="14">
        <v>1839628</v>
      </c>
    </row>
    <row r="783" spans="1:3" x14ac:dyDescent="0.2">
      <c r="A783" s="22">
        <v>44102</v>
      </c>
      <c r="B783" s="13">
        <v>101.32741799999999</v>
      </c>
      <c r="C783" s="14">
        <v>1461955</v>
      </c>
    </row>
    <row r="784" spans="1:3" x14ac:dyDescent="0.2">
      <c r="A784" s="22">
        <v>44099</v>
      </c>
      <c r="B784" s="13">
        <v>103.4606268</v>
      </c>
      <c r="C784" s="14">
        <v>3146797</v>
      </c>
    </row>
    <row r="785" spans="1:3" x14ac:dyDescent="0.2">
      <c r="A785" s="22">
        <v>44098</v>
      </c>
      <c r="B785" s="13">
        <v>102.92732460000001</v>
      </c>
      <c r="C785" s="14">
        <v>2619917</v>
      </c>
    </row>
    <row r="786" spans="1:3" x14ac:dyDescent="0.2">
      <c r="A786" s="22">
        <v>44097</v>
      </c>
      <c r="B786" s="13">
        <v>100.61634840000001</v>
      </c>
      <c r="C786" s="14">
        <v>2554619</v>
      </c>
    </row>
    <row r="787" spans="1:3" x14ac:dyDescent="0.2">
      <c r="A787" s="22">
        <v>44096</v>
      </c>
      <c r="B787" s="13">
        <v>100.438581</v>
      </c>
      <c r="C787" s="14">
        <v>3060459</v>
      </c>
    </row>
    <row r="788" spans="1:3" x14ac:dyDescent="0.2">
      <c r="A788" s="22">
        <v>44095</v>
      </c>
      <c r="B788" s="13">
        <v>100.7941158</v>
      </c>
      <c r="C788" s="14">
        <v>3158554</v>
      </c>
    </row>
    <row r="789" spans="1:3" x14ac:dyDescent="0.2">
      <c r="A789" s="22">
        <v>44092</v>
      </c>
      <c r="B789" s="13">
        <v>98.483139600000001</v>
      </c>
      <c r="C789" s="14">
        <v>3998247</v>
      </c>
    </row>
    <row r="790" spans="1:3" x14ac:dyDescent="0.2">
      <c r="A790" s="22">
        <v>44091</v>
      </c>
      <c r="B790" s="13">
        <v>88.6170489</v>
      </c>
      <c r="C790" s="14">
        <v>1130634</v>
      </c>
    </row>
    <row r="791" spans="1:3" x14ac:dyDescent="0.2">
      <c r="A791" s="22">
        <v>44090</v>
      </c>
      <c r="B791" s="13">
        <v>86.928258600000007</v>
      </c>
      <c r="C791" s="14">
        <v>1715747</v>
      </c>
    </row>
    <row r="792" spans="1:3" x14ac:dyDescent="0.2">
      <c r="A792" s="22">
        <v>44089</v>
      </c>
      <c r="B792" s="13">
        <v>86.128305299999994</v>
      </c>
      <c r="C792" s="14">
        <v>1373862</v>
      </c>
    </row>
    <row r="793" spans="1:3" x14ac:dyDescent="0.2">
      <c r="A793" s="22">
        <v>44088</v>
      </c>
      <c r="B793" s="13">
        <v>87.728211900000005</v>
      </c>
      <c r="C793" s="14">
        <v>2122998</v>
      </c>
    </row>
    <row r="794" spans="1:3" x14ac:dyDescent="0.2">
      <c r="A794" s="22">
        <v>44085</v>
      </c>
      <c r="B794" s="13">
        <v>82.395189900000005</v>
      </c>
      <c r="C794" s="14">
        <v>1709604</v>
      </c>
    </row>
    <row r="795" spans="1:3" x14ac:dyDescent="0.2">
      <c r="A795" s="22">
        <v>44084</v>
      </c>
      <c r="B795" s="13">
        <v>80.350864799999997</v>
      </c>
      <c r="C795" s="14">
        <v>1150660</v>
      </c>
    </row>
    <row r="796" spans="1:3" x14ac:dyDescent="0.2">
      <c r="A796" s="22">
        <v>44083</v>
      </c>
      <c r="B796" s="13">
        <v>81.150818099999995</v>
      </c>
      <c r="C796" s="14">
        <v>2743247</v>
      </c>
    </row>
    <row r="797" spans="1:3" x14ac:dyDescent="0.2">
      <c r="A797" s="22">
        <v>44082</v>
      </c>
      <c r="B797" s="13">
        <v>80.973050700000002</v>
      </c>
      <c r="C797" s="14">
        <v>3004769</v>
      </c>
    </row>
    <row r="798" spans="1:3" x14ac:dyDescent="0.2">
      <c r="A798" s="22">
        <v>44081</v>
      </c>
      <c r="B798" s="13">
        <v>80.973050700000002</v>
      </c>
      <c r="C798" s="14">
        <v>3362033</v>
      </c>
    </row>
    <row r="799" spans="1:3" x14ac:dyDescent="0.2">
      <c r="A799" s="22">
        <v>44078</v>
      </c>
      <c r="B799" s="13">
        <v>79.550911499999998</v>
      </c>
      <c r="C799" s="14">
        <v>4488899</v>
      </c>
    </row>
    <row r="800" spans="1:3" x14ac:dyDescent="0.2">
      <c r="A800" s="22">
        <v>44077</v>
      </c>
      <c r="B800" s="13">
        <v>85.772770499999993</v>
      </c>
      <c r="C800" s="14">
        <v>2673932</v>
      </c>
    </row>
    <row r="801" spans="1:3" x14ac:dyDescent="0.2">
      <c r="A801" s="22">
        <v>44076</v>
      </c>
      <c r="B801" s="13">
        <v>90.661373999999995</v>
      </c>
      <c r="C801" s="14">
        <v>3097452</v>
      </c>
    </row>
    <row r="802" spans="1:3" x14ac:dyDescent="0.2">
      <c r="A802" s="22">
        <v>44075</v>
      </c>
      <c r="B802" s="13">
        <v>87.017142300000003</v>
      </c>
      <c r="C802" s="14">
        <v>2813451</v>
      </c>
    </row>
    <row r="803" spans="1:3" x14ac:dyDescent="0.2">
      <c r="A803" s="22">
        <v>44074</v>
      </c>
      <c r="B803" s="13">
        <v>82.750724700000006</v>
      </c>
      <c r="C803" s="14">
        <v>1311016</v>
      </c>
    </row>
    <row r="804" spans="1:3" x14ac:dyDescent="0.2">
      <c r="A804" s="22">
        <v>44071</v>
      </c>
      <c r="B804" s="13">
        <v>82.306306199999995</v>
      </c>
      <c r="C804" s="14">
        <v>500609</v>
      </c>
    </row>
    <row r="805" spans="1:3" x14ac:dyDescent="0.2">
      <c r="A805" s="22">
        <v>44070</v>
      </c>
      <c r="B805" s="13">
        <v>82.217422499999998</v>
      </c>
      <c r="C805" s="14">
        <v>1232768</v>
      </c>
    </row>
    <row r="806" spans="1:3" x14ac:dyDescent="0.2">
      <c r="A806" s="22">
        <v>44069</v>
      </c>
      <c r="B806" s="13">
        <v>82.9284921</v>
      </c>
      <c r="C806" s="14">
        <v>1039515</v>
      </c>
    </row>
    <row r="807" spans="1:3" x14ac:dyDescent="0.2">
      <c r="A807" s="22">
        <v>44068</v>
      </c>
      <c r="B807" s="13">
        <v>80.173097400000003</v>
      </c>
      <c r="C807" s="14">
        <v>1011569</v>
      </c>
    </row>
    <row r="808" spans="1:3" x14ac:dyDescent="0.2">
      <c r="A808" s="22">
        <v>44067</v>
      </c>
      <c r="B808" s="13">
        <v>81.417469199999999</v>
      </c>
      <c r="C808" s="14">
        <v>1485750</v>
      </c>
    </row>
    <row r="809" spans="1:3" x14ac:dyDescent="0.2">
      <c r="A809" s="22">
        <v>44064</v>
      </c>
      <c r="B809" s="13">
        <v>80.350864799999997</v>
      </c>
      <c r="C809" s="14">
        <v>798830</v>
      </c>
    </row>
    <row r="810" spans="1:3" x14ac:dyDescent="0.2">
      <c r="A810" s="22">
        <v>44063</v>
      </c>
      <c r="B810" s="13">
        <v>80.439748499999993</v>
      </c>
      <c r="C810" s="14">
        <v>2472084</v>
      </c>
    </row>
    <row r="811" spans="1:3" x14ac:dyDescent="0.2">
      <c r="A811" s="22">
        <v>44062</v>
      </c>
      <c r="B811" s="13">
        <v>79.017609300000004</v>
      </c>
      <c r="C811" s="14">
        <v>1981285</v>
      </c>
    </row>
    <row r="812" spans="1:3" x14ac:dyDescent="0.2">
      <c r="A812" s="22">
        <v>44061</v>
      </c>
      <c r="B812" s="13">
        <v>78.573190800000006</v>
      </c>
      <c r="C812" s="14">
        <v>2618534</v>
      </c>
    </row>
    <row r="813" spans="1:3" x14ac:dyDescent="0.2">
      <c r="A813" s="22">
        <v>44060</v>
      </c>
      <c r="B813" s="13">
        <v>80.706399599999997</v>
      </c>
      <c r="C813" s="14">
        <v>1421092</v>
      </c>
    </row>
    <row r="814" spans="1:3" x14ac:dyDescent="0.2">
      <c r="A814" s="22">
        <v>44057</v>
      </c>
      <c r="B814" s="13">
        <v>79.995329999999996</v>
      </c>
      <c r="C814" s="14">
        <v>1810928</v>
      </c>
    </row>
    <row r="815" spans="1:3" x14ac:dyDescent="0.2">
      <c r="A815" s="22">
        <v>44056</v>
      </c>
      <c r="B815" s="13">
        <v>77.328818999999996</v>
      </c>
      <c r="C815" s="14">
        <v>4923849</v>
      </c>
    </row>
    <row r="816" spans="1:3" x14ac:dyDescent="0.2">
      <c r="A816" s="22">
        <v>44055</v>
      </c>
      <c r="B816" s="13">
        <v>73.773471000000001</v>
      </c>
      <c r="C816" s="14">
        <v>9163941</v>
      </c>
    </row>
    <row r="817" spans="1:3" x14ac:dyDescent="0.2">
      <c r="A817" s="22">
        <v>44054</v>
      </c>
      <c r="B817" s="13">
        <v>77.951004900000001</v>
      </c>
      <c r="C817" s="14">
        <v>2588438</v>
      </c>
    </row>
    <row r="818" spans="1:3" x14ac:dyDescent="0.2">
      <c r="A818" s="22">
        <v>44053</v>
      </c>
      <c r="B818" s="13">
        <v>77.062167900000006</v>
      </c>
      <c r="C818" s="14">
        <v>1852116</v>
      </c>
    </row>
    <row r="819" spans="1:3" x14ac:dyDescent="0.2">
      <c r="A819" s="22">
        <v>44050</v>
      </c>
      <c r="B819" s="13">
        <v>82.395189900000005</v>
      </c>
      <c r="C819" s="14">
        <v>2522633</v>
      </c>
    </row>
    <row r="820" spans="1:3" x14ac:dyDescent="0.2">
      <c r="A820" s="22">
        <v>44049</v>
      </c>
      <c r="B820" s="13">
        <v>79.906446299999999</v>
      </c>
      <c r="C820" s="14">
        <v>833156</v>
      </c>
    </row>
    <row r="821" spans="1:3" x14ac:dyDescent="0.2">
      <c r="A821" s="22">
        <v>44048</v>
      </c>
      <c r="B821" s="13">
        <v>77.506586400000003</v>
      </c>
      <c r="C821" s="14">
        <v>1314065</v>
      </c>
    </row>
    <row r="822" spans="1:3" x14ac:dyDescent="0.2">
      <c r="A822" s="22">
        <v>44047</v>
      </c>
      <c r="B822" s="13">
        <v>78.750958199999999</v>
      </c>
      <c r="C822" s="14">
        <v>1255899</v>
      </c>
    </row>
    <row r="823" spans="1:3" x14ac:dyDescent="0.2">
      <c r="A823" s="22">
        <v>44046</v>
      </c>
      <c r="B823" s="13">
        <v>81.773004</v>
      </c>
      <c r="C823" s="14">
        <v>1620285</v>
      </c>
    </row>
    <row r="824" spans="1:3" x14ac:dyDescent="0.2">
      <c r="A824" s="22">
        <v>44043</v>
      </c>
      <c r="B824" s="13">
        <v>75.640028700000002</v>
      </c>
      <c r="C824" s="14">
        <v>1201513</v>
      </c>
    </row>
    <row r="825" spans="1:3" x14ac:dyDescent="0.2">
      <c r="A825" s="22">
        <v>44042</v>
      </c>
      <c r="B825" s="13">
        <v>72.084680700000007</v>
      </c>
      <c r="C825" s="14">
        <v>646518</v>
      </c>
    </row>
    <row r="826" spans="1:3" x14ac:dyDescent="0.2">
      <c r="A826" s="22">
        <v>44041</v>
      </c>
      <c r="B826" s="13">
        <v>72.795750299999995</v>
      </c>
      <c r="C826" s="14">
        <v>521535</v>
      </c>
    </row>
    <row r="827" spans="1:3" x14ac:dyDescent="0.2">
      <c r="A827" s="22">
        <v>44040</v>
      </c>
      <c r="B827" s="13">
        <v>73.151285099999996</v>
      </c>
      <c r="C827" s="14">
        <v>637057</v>
      </c>
    </row>
    <row r="828" spans="1:3" x14ac:dyDescent="0.2">
      <c r="A828" s="22">
        <v>44039</v>
      </c>
      <c r="B828" s="13">
        <v>74.9289591</v>
      </c>
      <c r="C828" s="14">
        <v>780773</v>
      </c>
    </row>
    <row r="829" spans="1:3" x14ac:dyDescent="0.2">
      <c r="A829" s="22">
        <v>44036</v>
      </c>
      <c r="B829" s="13">
        <v>72.706866599999998</v>
      </c>
      <c r="C829" s="14">
        <v>993444</v>
      </c>
    </row>
    <row r="830" spans="1:3" x14ac:dyDescent="0.2">
      <c r="A830" s="22">
        <v>44035</v>
      </c>
      <c r="B830" s="13">
        <v>74.573424299999999</v>
      </c>
      <c r="C830" s="14">
        <v>633828</v>
      </c>
    </row>
    <row r="831" spans="1:3" x14ac:dyDescent="0.2">
      <c r="A831" s="22">
        <v>44034</v>
      </c>
      <c r="B831" s="13">
        <v>74.129005800000002</v>
      </c>
      <c r="C831" s="14">
        <v>481685</v>
      </c>
    </row>
    <row r="832" spans="1:3" x14ac:dyDescent="0.2">
      <c r="A832" s="22">
        <v>44033</v>
      </c>
      <c r="B832" s="13">
        <v>74.129005800000002</v>
      </c>
      <c r="C832" s="14">
        <v>1010140</v>
      </c>
    </row>
    <row r="833" spans="1:3" x14ac:dyDescent="0.2">
      <c r="A833" s="22">
        <v>44032</v>
      </c>
      <c r="B833" s="13">
        <v>76.795516800000001</v>
      </c>
      <c r="C833" s="14">
        <v>451185</v>
      </c>
    </row>
    <row r="834" spans="1:3" x14ac:dyDescent="0.2">
      <c r="A834" s="22">
        <v>44029</v>
      </c>
      <c r="B834" s="13">
        <v>74.9289591</v>
      </c>
      <c r="C834" s="14">
        <v>562634</v>
      </c>
    </row>
    <row r="835" spans="1:3" x14ac:dyDescent="0.2">
      <c r="A835" s="22">
        <v>44028</v>
      </c>
      <c r="B835" s="13">
        <v>75.017842799999997</v>
      </c>
      <c r="C835" s="14">
        <v>763447</v>
      </c>
    </row>
    <row r="836" spans="1:3" x14ac:dyDescent="0.2">
      <c r="A836" s="22">
        <v>44027</v>
      </c>
      <c r="B836" s="13">
        <v>73.240168800000006</v>
      </c>
      <c r="C836" s="14">
        <v>678223</v>
      </c>
    </row>
    <row r="837" spans="1:3" x14ac:dyDescent="0.2">
      <c r="A837" s="22">
        <v>44026</v>
      </c>
      <c r="B837" s="13">
        <v>73.951238399999994</v>
      </c>
      <c r="C837" s="14">
        <v>905531</v>
      </c>
    </row>
    <row r="838" spans="1:3" x14ac:dyDescent="0.2">
      <c r="A838" s="22">
        <v>44025</v>
      </c>
      <c r="B838" s="13">
        <v>74.840075400000003</v>
      </c>
      <c r="C838" s="14">
        <v>979617</v>
      </c>
    </row>
    <row r="839" spans="1:3" x14ac:dyDescent="0.2">
      <c r="A839" s="22">
        <v>44022</v>
      </c>
      <c r="B839" s="13">
        <v>75.373377599999998</v>
      </c>
      <c r="C839" s="14">
        <v>986300</v>
      </c>
    </row>
    <row r="840" spans="1:3" x14ac:dyDescent="0.2">
      <c r="A840" s="22">
        <v>44021</v>
      </c>
      <c r="B840" s="13">
        <v>76.706633100000005</v>
      </c>
      <c r="C840" s="14">
        <v>1348593</v>
      </c>
    </row>
    <row r="841" spans="1:3" x14ac:dyDescent="0.2">
      <c r="A841" s="22">
        <v>44020</v>
      </c>
      <c r="B841" s="13">
        <v>75.462261299999994</v>
      </c>
      <c r="C841" s="14">
        <v>737851</v>
      </c>
    </row>
    <row r="842" spans="1:3" x14ac:dyDescent="0.2">
      <c r="A842" s="22">
        <v>44019</v>
      </c>
      <c r="B842" s="13">
        <v>75.551145000000005</v>
      </c>
      <c r="C842" s="14">
        <v>1263685</v>
      </c>
    </row>
    <row r="843" spans="1:3" x14ac:dyDescent="0.2">
      <c r="A843" s="22">
        <v>44018</v>
      </c>
      <c r="B843" s="13">
        <v>75.817796099999995</v>
      </c>
      <c r="C843" s="14">
        <v>2186036</v>
      </c>
    </row>
    <row r="844" spans="1:3" x14ac:dyDescent="0.2">
      <c r="A844" s="22">
        <v>44015</v>
      </c>
      <c r="B844" s="13">
        <v>75.640028700000002</v>
      </c>
      <c r="C844" s="14">
        <v>637675</v>
      </c>
    </row>
    <row r="845" spans="1:3" x14ac:dyDescent="0.2">
      <c r="A845" s="22">
        <v>44014</v>
      </c>
      <c r="B845" s="13">
        <v>75.551145000000005</v>
      </c>
      <c r="C845" s="14">
        <v>1103059</v>
      </c>
    </row>
    <row r="846" spans="1:3" x14ac:dyDescent="0.2">
      <c r="A846" s="22">
        <v>44013</v>
      </c>
      <c r="B846" s="13">
        <v>74.751191700000007</v>
      </c>
      <c r="C846" s="14">
        <v>582075</v>
      </c>
    </row>
    <row r="847" spans="1:3" x14ac:dyDescent="0.2">
      <c r="A847" s="22">
        <v>44012</v>
      </c>
      <c r="B847" s="13">
        <v>74.129005800000002</v>
      </c>
      <c r="C847" s="14">
        <v>994580</v>
      </c>
    </row>
    <row r="848" spans="1:3" x14ac:dyDescent="0.2">
      <c r="A848" s="22">
        <v>44011</v>
      </c>
      <c r="B848" s="13">
        <v>71.995796999999996</v>
      </c>
      <c r="C848" s="14">
        <v>1005009</v>
      </c>
    </row>
    <row r="849" spans="1:3" x14ac:dyDescent="0.2">
      <c r="A849" s="22">
        <v>44008</v>
      </c>
      <c r="B849" s="13">
        <v>74.217889499999998</v>
      </c>
      <c r="C849" s="14">
        <v>1153889</v>
      </c>
    </row>
    <row r="850" spans="1:3" x14ac:dyDescent="0.2">
      <c r="A850" s="22">
        <v>44007</v>
      </c>
      <c r="B850" s="13">
        <v>72.440215499999994</v>
      </c>
      <c r="C850" s="14">
        <v>1055030</v>
      </c>
    </row>
    <row r="851" spans="1:3" x14ac:dyDescent="0.2">
      <c r="A851" s="22">
        <v>44006</v>
      </c>
      <c r="B851" s="13">
        <v>72.2624481</v>
      </c>
      <c r="C851" s="14">
        <v>1110124</v>
      </c>
    </row>
    <row r="852" spans="1:3" x14ac:dyDescent="0.2">
      <c r="A852" s="22">
        <v>44005</v>
      </c>
      <c r="B852" s="13">
        <v>71.995796999999996</v>
      </c>
      <c r="C852" s="14">
        <v>1688802</v>
      </c>
    </row>
    <row r="853" spans="1:3" x14ac:dyDescent="0.2">
      <c r="A853" s="22">
        <v>44004</v>
      </c>
      <c r="B853" s="13">
        <v>71.818029600000003</v>
      </c>
      <c r="C853" s="14">
        <v>1382019</v>
      </c>
    </row>
    <row r="854" spans="1:3" x14ac:dyDescent="0.2">
      <c r="A854" s="22">
        <v>44000</v>
      </c>
      <c r="B854" s="13">
        <v>71.551378499999998</v>
      </c>
      <c r="C854" s="14">
        <v>0</v>
      </c>
    </row>
    <row r="855" spans="1:3" x14ac:dyDescent="0.2">
      <c r="A855" s="22">
        <v>44000</v>
      </c>
      <c r="B855" s="13">
        <v>71.551378499999998</v>
      </c>
      <c r="C855" s="14">
        <v>1718324</v>
      </c>
    </row>
    <row r="856" spans="1:3" x14ac:dyDescent="0.2">
      <c r="A856" s="22">
        <v>43999</v>
      </c>
      <c r="B856" s="13">
        <v>75.017842799999997</v>
      </c>
      <c r="C856" s="14">
        <v>4582887</v>
      </c>
    </row>
    <row r="857" spans="1:3" x14ac:dyDescent="0.2">
      <c r="A857" s="22">
        <v>43998</v>
      </c>
      <c r="B857" s="13">
        <v>69.418169700000007</v>
      </c>
      <c r="C857" s="14">
        <v>1895668</v>
      </c>
    </row>
    <row r="858" spans="1:3" x14ac:dyDescent="0.2">
      <c r="A858" s="22">
        <v>43997</v>
      </c>
      <c r="B858" s="13">
        <v>67.996030500000003</v>
      </c>
      <c r="C858" s="14">
        <v>2911366</v>
      </c>
    </row>
    <row r="859" spans="1:3" x14ac:dyDescent="0.2">
      <c r="A859" s="22">
        <v>43994</v>
      </c>
      <c r="B859" s="13">
        <v>65.773938000000001</v>
      </c>
      <c r="C859" s="14">
        <v>2979342</v>
      </c>
    </row>
    <row r="860" spans="1:3" x14ac:dyDescent="0.2">
      <c r="A860" s="22">
        <v>43993</v>
      </c>
      <c r="B860" s="13">
        <v>62.396357399999999</v>
      </c>
      <c r="C860" s="14">
        <v>3745962</v>
      </c>
    </row>
    <row r="861" spans="1:3" x14ac:dyDescent="0.2">
      <c r="A861" s="22">
        <v>43992</v>
      </c>
      <c r="B861" s="13">
        <v>61.329752999999997</v>
      </c>
      <c r="C861" s="14">
        <v>683668</v>
      </c>
    </row>
    <row r="862" spans="1:3" x14ac:dyDescent="0.2">
      <c r="A862" s="22">
        <v>43991</v>
      </c>
      <c r="B862" s="13">
        <v>59.107660500000001</v>
      </c>
      <c r="C862" s="14">
        <v>1324911</v>
      </c>
    </row>
    <row r="863" spans="1:3" x14ac:dyDescent="0.2">
      <c r="A863" s="22">
        <v>43990</v>
      </c>
      <c r="B863" s="13">
        <v>58.663241999999997</v>
      </c>
      <c r="C863" s="14">
        <v>1191455</v>
      </c>
    </row>
    <row r="864" spans="1:3" x14ac:dyDescent="0.2">
      <c r="A864" s="22">
        <v>43987</v>
      </c>
      <c r="B864" s="13">
        <v>58.841009399999997</v>
      </c>
      <c r="C864" s="14">
        <v>1387779</v>
      </c>
    </row>
    <row r="865" spans="1:3" x14ac:dyDescent="0.2">
      <c r="A865" s="22">
        <v>43986</v>
      </c>
      <c r="B865" s="13">
        <v>60.707567099999999</v>
      </c>
      <c r="C865" s="14">
        <v>819880</v>
      </c>
    </row>
    <row r="866" spans="1:3" x14ac:dyDescent="0.2">
      <c r="A866" s="22">
        <v>43985</v>
      </c>
      <c r="B866" s="13">
        <v>61.507520399999997</v>
      </c>
      <c r="C866" s="14">
        <v>1084012</v>
      </c>
    </row>
    <row r="867" spans="1:3" x14ac:dyDescent="0.2">
      <c r="A867" s="22">
        <v>43984</v>
      </c>
      <c r="B867" s="13">
        <v>61.507520399999997</v>
      </c>
      <c r="C867" s="14">
        <v>1131782</v>
      </c>
    </row>
    <row r="868" spans="1:3" x14ac:dyDescent="0.2">
      <c r="A868" s="22">
        <v>43983</v>
      </c>
      <c r="B868" s="13">
        <v>61.507520399999997</v>
      </c>
      <c r="C868" s="14">
        <v>1136260</v>
      </c>
    </row>
    <row r="869" spans="1:3" x14ac:dyDescent="0.2">
      <c r="A869" s="22">
        <v>43980</v>
      </c>
      <c r="B869" s="13">
        <v>61.329752999999997</v>
      </c>
      <c r="C869" s="14">
        <v>3208271</v>
      </c>
    </row>
    <row r="870" spans="1:3" x14ac:dyDescent="0.2">
      <c r="A870" s="22">
        <v>43979</v>
      </c>
      <c r="B870" s="13">
        <v>57.329986499999997</v>
      </c>
      <c r="C870" s="14">
        <v>2599756</v>
      </c>
    </row>
    <row r="871" spans="1:3" x14ac:dyDescent="0.2">
      <c r="A871" s="22">
        <v>43978</v>
      </c>
      <c r="B871" s="13">
        <v>58.5743583</v>
      </c>
      <c r="C871" s="14">
        <v>2377117</v>
      </c>
    </row>
    <row r="872" spans="1:3" x14ac:dyDescent="0.2">
      <c r="A872" s="22">
        <v>43977</v>
      </c>
      <c r="B872" s="13">
        <v>62.218589999999999</v>
      </c>
      <c r="C872" s="14">
        <v>1281719</v>
      </c>
    </row>
    <row r="873" spans="1:3" x14ac:dyDescent="0.2">
      <c r="A873" s="22">
        <v>43976</v>
      </c>
      <c r="B873" s="13">
        <v>64.796217299999995</v>
      </c>
      <c r="C873" s="14">
        <v>1610295</v>
      </c>
    </row>
    <row r="874" spans="1:3" x14ac:dyDescent="0.2">
      <c r="A874" s="22">
        <v>43973</v>
      </c>
      <c r="B874" s="13">
        <v>62.129706300000002</v>
      </c>
      <c r="C874" s="14">
        <v>1163284</v>
      </c>
    </row>
    <row r="875" spans="1:3" x14ac:dyDescent="0.2">
      <c r="A875" s="22">
        <v>43971</v>
      </c>
      <c r="B875" s="13">
        <v>62.040822599999998</v>
      </c>
      <c r="C875" s="14">
        <v>0</v>
      </c>
    </row>
    <row r="876" spans="1:3" x14ac:dyDescent="0.2">
      <c r="A876" s="22">
        <v>43971</v>
      </c>
      <c r="B876" s="13">
        <v>62.040822599999998</v>
      </c>
      <c r="C876" s="14">
        <v>2780026</v>
      </c>
    </row>
    <row r="877" spans="1:3" x14ac:dyDescent="0.2">
      <c r="A877" s="22">
        <v>43970</v>
      </c>
      <c r="B877" s="13">
        <v>63.462961800000002</v>
      </c>
      <c r="C877" s="14">
        <v>1870747</v>
      </c>
    </row>
    <row r="878" spans="1:3" x14ac:dyDescent="0.2">
      <c r="A878" s="22">
        <v>43969</v>
      </c>
      <c r="B878" s="13">
        <v>61.329752999999997</v>
      </c>
      <c r="C878" s="14">
        <v>1250454</v>
      </c>
    </row>
    <row r="879" spans="1:3" x14ac:dyDescent="0.2">
      <c r="A879" s="22">
        <v>43966</v>
      </c>
      <c r="B879" s="13">
        <v>60.974218200000003</v>
      </c>
      <c r="C879" s="14">
        <v>1967413</v>
      </c>
    </row>
    <row r="880" spans="1:3" x14ac:dyDescent="0.2">
      <c r="A880" s="22">
        <v>43965</v>
      </c>
      <c r="B880" s="13">
        <v>59.018776799999998</v>
      </c>
      <c r="C880" s="14">
        <v>3044551</v>
      </c>
    </row>
    <row r="881" spans="1:3" x14ac:dyDescent="0.2">
      <c r="A881" s="22">
        <v>43964</v>
      </c>
      <c r="B881" s="13">
        <v>58.485474600000003</v>
      </c>
      <c r="C881" s="14">
        <v>2665021</v>
      </c>
    </row>
    <row r="882" spans="1:3" x14ac:dyDescent="0.2">
      <c r="A882" s="22">
        <v>43963</v>
      </c>
      <c r="B882" s="13">
        <v>58.5743583</v>
      </c>
      <c r="C882" s="14">
        <v>3838971</v>
      </c>
    </row>
    <row r="883" spans="1:3" x14ac:dyDescent="0.2">
      <c r="A883" s="22">
        <v>43962</v>
      </c>
      <c r="B883" s="13">
        <v>55.996730999999997</v>
      </c>
      <c r="C883" s="14">
        <v>1448612</v>
      </c>
    </row>
    <row r="884" spans="1:3" x14ac:dyDescent="0.2">
      <c r="A884" s="22">
        <v>43959</v>
      </c>
      <c r="B884" s="13">
        <v>55.7300799</v>
      </c>
      <c r="C884" s="14">
        <v>1641482</v>
      </c>
    </row>
    <row r="885" spans="1:3" x14ac:dyDescent="0.2">
      <c r="A885" s="22">
        <v>43958</v>
      </c>
      <c r="B885" s="13">
        <v>56.974451700000003</v>
      </c>
      <c r="C885" s="14">
        <v>1920723</v>
      </c>
    </row>
    <row r="886" spans="1:3" x14ac:dyDescent="0.2">
      <c r="A886" s="22">
        <v>43957</v>
      </c>
      <c r="B886" s="13">
        <v>53.774638500000002</v>
      </c>
      <c r="C886" s="14">
        <v>3613767</v>
      </c>
    </row>
    <row r="887" spans="1:3" x14ac:dyDescent="0.2">
      <c r="A887" s="22">
        <v>43956</v>
      </c>
      <c r="B887" s="13">
        <v>54.130173300000003</v>
      </c>
      <c r="C887" s="14">
        <v>1655466</v>
      </c>
    </row>
    <row r="888" spans="1:3" x14ac:dyDescent="0.2">
      <c r="A888" s="22">
        <v>43955</v>
      </c>
      <c r="B888" s="13">
        <v>51.7303134</v>
      </c>
      <c r="C888" s="14">
        <v>1421160</v>
      </c>
    </row>
    <row r="889" spans="1:3" x14ac:dyDescent="0.2">
      <c r="A889" s="22">
        <v>43951</v>
      </c>
      <c r="B889" s="13">
        <v>51.996964499999997</v>
      </c>
      <c r="C889" s="14">
        <v>0</v>
      </c>
    </row>
    <row r="890" spans="1:3" x14ac:dyDescent="0.2">
      <c r="A890" s="22">
        <v>43951</v>
      </c>
      <c r="B890" s="13">
        <v>51.996964499999997</v>
      </c>
      <c r="C890" s="14">
        <v>501385</v>
      </c>
    </row>
    <row r="891" spans="1:3" x14ac:dyDescent="0.2">
      <c r="A891" s="22">
        <v>43950</v>
      </c>
      <c r="B891" s="13">
        <v>52.530266699999999</v>
      </c>
      <c r="C891" s="14">
        <v>1028253</v>
      </c>
    </row>
    <row r="892" spans="1:3" x14ac:dyDescent="0.2">
      <c r="A892" s="22">
        <v>43949</v>
      </c>
      <c r="B892" s="13">
        <v>51.9080808</v>
      </c>
      <c r="C892" s="14">
        <v>1142762</v>
      </c>
    </row>
    <row r="893" spans="1:3" x14ac:dyDescent="0.2">
      <c r="A893" s="22">
        <v>43948</v>
      </c>
      <c r="B893" s="13">
        <v>52.619150400000002</v>
      </c>
      <c r="C893" s="14">
        <v>1265012</v>
      </c>
    </row>
    <row r="894" spans="1:3" x14ac:dyDescent="0.2">
      <c r="A894" s="22">
        <v>43945</v>
      </c>
      <c r="B894" s="13">
        <v>51.374778599999999</v>
      </c>
      <c r="C894" s="14">
        <v>2067758</v>
      </c>
    </row>
    <row r="895" spans="1:3" x14ac:dyDescent="0.2">
      <c r="A895" s="22">
        <v>43944</v>
      </c>
      <c r="B895" s="13">
        <v>49.419337200000001</v>
      </c>
      <c r="C895" s="14">
        <v>961604</v>
      </c>
    </row>
    <row r="896" spans="1:3" x14ac:dyDescent="0.2">
      <c r="A896" s="22">
        <v>43943</v>
      </c>
      <c r="B896" s="13">
        <v>48.886035</v>
      </c>
      <c r="C896" s="14">
        <v>1269456</v>
      </c>
    </row>
    <row r="897" spans="1:3" x14ac:dyDescent="0.2">
      <c r="A897" s="22">
        <v>43942</v>
      </c>
      <c r="B897" s="13">
        <v>49.152686099999997</v>
      </c>
      <c r="C897" s="14">
        <v>1190589</v>
      </c>
    </row>
    <row r="898" spans="1:3" x14ac:dyDescent="0.2">
      <c r="A898" s="22">
        <v>43941</v>
      </c>
      <c r="B898" s="13">
        <v>49.774872000000002</v>
      </c>
      <c r="C898" s="14">
        <v>1041720</v>
      </c>
    </row>
    <row r="899" spans="1:3" x14ac:dyDescent="0.2">
      <c r="A899" s="22">
        <v>43938</v>
      </c>
      <c r="B899" s="13">
        <v>47.997197999999997</v>
      </c>
      <c r="C899" s="14">
        <v>1898885</v>
      </c>
    </row>
    <row r="900" spans="1:3" x14ac:dyDescent="0.2">
      <c r="A900" s="22">
        <v>43937</v>
      </c>
      <c r="B900" s="13">
        <v>46.041756599999999</v>
      </c>
      <c r="C900" s="14">
        <v>1146621</v>
      </c>
    </row>
    <row r="901" spans="1:3" x14ac:dyDescent="0.2">
      <c r="A901" s="22">
        <v>43936</v>
      </c>
      <c r="B901" s="13">
        <v>45.330686999999998</v>
      </c>
      <c r="C901" s="14">
        <v>1380545</v>
      </c>
    </row>
    <row r="902" spans="1:3" x14ac:dyDescent="0.2">
      <c r="A902" s="22">
        <v>43935</v>
      </c>
      <c r="B902" s="13">
        <v>44.352966299999999</v>
      </c>
      <c r="C902" s="14">
        <v>1363759</v>
      </c>
    </row>
    <row r="903" spans="1:3" x14ac:dyDescent="0.2">
      <c r="A903" s="22">
        <v>43930</v>
      </c>
      <c r="B903" s="13">
        <v>43.7307804</v>
      </c>
      <c r="C903" s="14">
        <v>0</v>
      </c>
    </row>
    <row r="904" spans="1:3" x14ac:dyDescent="0.2">
      <c r="A904" s="22">
        <v>43930</v>
      </c>
      <c r="B904" s="13">
        <v>43.7307804</v>
      </c>
      <c r="C904" s="14">
        <v>0</v>
      </c>
    </row>
    <row r="905" spans="1:3" x14ac:dyDescent="0.2">
      <c r="A905" s="22">
        <v>43930</v>
      </c>
      <c r="B905" s="13">
        <v>43.7307804</v>
      </c>
      <c r="C905" s="14">
        <v>792259</v>
      </c>
    </row>
    <row r="906" spans="1:3" x14ac:dyDescent="0.2">
      <c r="A906" s="22">
        <v>43929</v>
      </c>
      <c r="B906" s="13">
        <v>42.086431949999998</v>
      </c>
      <c r="C906" s="14">
        <v>1738665</v>
      </c>
    </row>
    <row r="907" spans="1:3" x14ac:dyDescent="0.2">
      <c r="A907" s="22">
        <v>43928</v>
      </c>
      <c r="B907" s="13">
        <v>40.886502</v>
      </c>
      <c r="C907" s="14">
        <v>4073682</v>
      </c>
    </row>
    <row r="908" spans="1:3" x14ac:dyDescent="0.2">
      <c r="A908" s="22">
        <v>43927</v>
      </c>
      <c r="B908" s="13">
        <v>41.242036800000001</v>
      </c>
      <c r="C908" s="14">
        <v>923487</v>
      </c>
    </row>
    <row r="909" spans="1:3" x14ac:dyDescent="0.2">
      <c r="A909" s="22">
        <v>43924</v>
      </c>
      <c r="B909" s="13">
        <v>39.819897599999997</v>
      </c>
      <c r="C909" s="14">
        <v>734375</v>
      </c>
    </row>
    <row r="910" spans="1:3" x14ac:dyDescent="0.2">
      <c r="A910" s="22">
        <v>43923</v>
      </c>
      <c r="B910" s="13">
        <v>38.397758400000001</v>
      </c>
      <c r="C910" s="14">
        <v>577529</v>
      </c>
    </row>
    <row r="911" spans="1:3" x14ac:dyDescent="0.2">
      <c r="A911" s="22">
        <v>43922</v>
      </c>
      <c r="B911" s="13">
        <v>39.153269850000001</v>
      </c>
      <c r="C911" s="14">
        <v>841042</v>
      </c>
    </row>
    <row r="912" spans="1:3" x14ac:dyDescent="0.2">
      <c r="A912" s="22">
        <v>43921</v>
      </c>
      <c r="B912" s="13">
        <v>39.3754791</v>
      </c>
      <c r="C912" s="14">
        <v>2769349</v>
      </c>
    </row>
    <row r="913" spans="1:3" x14ac:dyDescent="0.2">
      <c r="A913" s="22">
        <v>43920</v>
      </c>
      <c r="B913" s="13">
        <v>37.331153999999998</v>
      </c>
      <c r="C913" s="14">
        <v>882456</v>
      </c>
    </row>
    <row r="914" spans="1:3" x14ac:dyDescent="0.2">
      <c r="A914" s="22">
        <v>43917</v>
      </c>
      <c r="B914" s="13">
        <v>35.775689249999999</v>
      </c>
      <c r="C914" s="14">
        <v>851472</v>
      </c>
    </row>
    <row r="915" spans="1:3" x14ac:dyDescent="0.2">
      <c r="A915" s="22">
        <v>43916</v>
      </c>
      <c r="B915" s="13">
        <v>35.997898499999998</v>
      </c>
      <c r="C915" s="14">
        <v>954561</v>
      </c>
    </row>
    <row r="916" spans="1:3" x14ac:dyDescent="0.2">
      <c r="A916" s="22">
        <v>43915</v>
      </c>
      <c r="B916" s="13">
        <v>36.086782200000002</v>
      </c>
      <c r="C916" s="14">
        <v>5648065</v>
      </c>
    </row>
    <row r="917" spans="1:3" x14ac:dyDescent="0.2">
      <c r="A917" s="22">
        <v>43914</v>
      </c>
      <c r="B917" s="13">
        <v>35.109061500000003</v>
      </c>
      <c r="C917" s="14">
        <v>4953967</v>
      </c>
    </row>
    <row r="918" spans="1:3" x14ac:dyDescent="0.2">
      <c r="A918" s="22">
        <v>43913</v>
      </c>
      <c r="B918" s="13">
        <v>33.775806000000003</v>
      </c>
      <c r="C918" s="14">
        <v>2762159</v>
      </c>
    </row>
    <row r="919" spans="1:3" x14ac:dyDescent="0.2">
      <c r="A919" s="22">
        <v>43910</v>
      </c>
      <c r="B919" s="13">
        <v>32.7092016</v>
      </c>
      <c r="C919" s="14">
        <v>2998682</v>
      </c>
    </row>
    <row r="920" spans="1:3" x14ac:dyDescent="0.2">
      <c r="A920" s="22">
        <v>43909</v>
      </c>
      <c r="B920" s="13">
        <v>33.775806000000003</v>
      </c>
      <c r="C920" s="14">
        <v>2432459</v>
      </c>
    </row>
    <row r="921" spans="1:3" x14ac:dyDescent="0.2">
      <c r="A921" s="22">
        <v>43908</v>
      </c>
      <c r="B921" s="13">
        <v>32.442550500000003</v>
      </c>
      <c r="C921" s="14">
        <v>4187168</v>
      </c>
    </row>
    <row r="922" spans="1:3" x14ac:dyDescent="0.2">
      <c r="A922" s="22">
        <v>43907</v>
      </c>
      <c r="B922" s="13">
        <v>33.375829349999997</v>
      </c>
      <c r="C922" s="14">
        <v>3088012</v>
      </c>
    </row>
    <row r="923" spans="1:3" x14ac:dyDescent="0.2">
      <c r="A923" s="22">
        <v>43906</v>
      </c>
      <c r="B923" s="13">
        <v>31.553713500000001</v>
      </c>
      <c r="C923" s="14">
        <v>3488558</v>
      </c>
    </row>
    <row r="924" spans="1:3" x14ac:dyDescent="0.2">
      <c r="A924" s="22">
        <v>43903</v>
      </c>
      <c r="B924" s="13">
        <v>32.7092016</v>
      </c>
      <c r="C924" s="14">
        <v>2921334</v>
      </c>
    </row>
    <row r="925" spans="1:3" x14ac:dyDescent="0.2">
      <c r="A925" s="22">
        <v>43902</v>
      </c>
      <c r="B925" s="13">
        <v>31.109294999999999</v>
      </c>
      <c r="C925" s="14">
        <v>2811415</v>
      </c>
    </row>
    <row r="926" spans="1:3" x14ac:dyDescent="0.2">
      <c r="A926" s="22">
        <v>43901</v>
      </c>
      <c r="B926" s="13">
        <v>35.509038150000002</v>
      </c>
      <c r="C926" s="14">
        <v>1627261</v>
      </c>
    </row>
    <row r="927" spans="1:3" x14ac:dyDescent="0.2">
      <c r="A927" s="22">
        <v>43900</v>
      </c>
      <c r="B927" s="13">
        <v>37.020061050000002</v>
      </c>
      <c r="C927" s="14">
        <v>1285893</v>
      </c>
    </row>
    <row r="928" spans="1:3" x14ac:dyDescent="0.2">
      <c r="A928" s="22">
        <v>43899</v>
      </c>
      <c r="B928" s="13">
        <v>37.197828450000003</v>
      </c>
      <c r="C928" s="14">
        <v>1445259</v>
      </c>
    </row>
    <row r="929" spans="1:3" x14ac:dyDescent="0.2">
      <c r="A929" s="22">
        <v>43896</v>
      </c>
      <c r="B929" s="13">
        <v>39.064386149999997</v>
      </c>
      <c r="C929" s="14">
        <v>1222372</v>
      </c>
    </row>
    <row r="930" spans="1:3" x14ac:dyDescent="0.2">
      <c r="A930" s="22">
        <v>43895</v>
      </c>
      <c r="B930" s="13">
        <v>40.175432399999998</v>
      </c>
      <c r="C930" s="14">
        <v>1693257</v>
      </c>
    </row>
    <row r="931" spans="1:3" x14ac:dyDescent="0.2">
      <c r="A931" s="22">
        <v>43894</v>
      </c>
      <c r="B931" s="13">
        <v>40.886502</v>
      </c>
      <c r="C931" s="14">
        <v>1846671</v>
      </c>
    </row>
    <row r="932" spans="1:3" x14ac:dyDescent="0.2">
      <c r="A932" s="22">
        <v>43893</v>
      </c>
      <c r="B932" s="13">
        <v>39.642130199999997</v>
      </c>
      <c r="C932" s="14">
        <v>1740532</v>
      </c>
    </row>
    <row r="933" spans="1:3" x14ac:dyDescent="0.2">
      <c r="A933" s="22">
        <v>43892</v>
      </c>
      <c r="B933" s="13">
        <v>37.642246950000001</v>
      </c>
      <c r="C933" s="14">
        <v>1170203</v>
      </c>
    </row>
    <row r="934" spans="1:3" x14ac:dyDescent="0.2">
      <c r="A934" s="22">
        <v>43889</v>
      </c>
      <c r="B934" s="13">
        <v>37.46447955</v>
      </c>
      <c r="C934" s="14">
        <v>1802467</v>
      </c>
    </row>
    <row r="935" spans="1:3" x14ac:dyDescent="0.2">
      <c r="A935" s="22">
        <v>43888</v>
      </c>
      <c r="B935" s="13">
        <v>38.308874699999997</v>
      </c>
      <c r="C935" s="14">
        <v>1086149</v>
      </c>
    </row>
    <row r="936" spans="1:3" x14ac:dyDescent="0.2">
      <c r="A936" s="22">
        <v>43887</v>
      </c>
      <c r="B936" s="13">
        <v>40.219874249999997</v>
      </c>
      <c r="C936" s="14">
        <v>3389856</v>
      </c>
    </row>
    <row r="937" spans="1:3" x14ac:dyDescent="0.2">
      <c r="A937" s="22">
        <v>43886</v>
      </c>
      <c r="B937" s="13">
        <v>38.664409499999998</v>
      </c>
      <c r="C937" s="14">
        <v>1117032</v>
      </c>
    </row>
    <row r="938" spans="1:3" x14ac:dyDescent="0.2">
      <c r="A938" s="22">
        <v>43885</v>
      </c>
      <c r="B938" s="13">
        <v>39.908781300000001</v>
      </c>
      <c r="C938" s="14">
        <v>2155018</v>
      </c>
    </row>
    <row r="939" spans="1:3" x14ac:dyDescent="0.2">
      <c r="A939" s="22">
        <v>43882</v>
      </c>
      <c r="B939" s="13">
        <v>42.441966749999999</v>
      </c>
      <c r="C939" s="14">
        <v>711356</v>
      </c>
    </row>
    <row r="940" spans="1:3" x14ac:dyDescent="0.2">
      <c r="A940" s="22">
        <v>43881</v>
      </c>
      <c r="B940" s="13">
        <v>42.886385249999996</v>
      </c>
      <c r="C940" s="14">
        <v>1330750</v>
      </c>
    </row>
    <row r="941" spans="1:3" x14ac:dyDescent="0.2">
      <c r="A941" s="22">
        <v>43880</v>
      </c>
      <c r="B941" s="13">
        <v>43.641896699999997</v>
      </c>
      <c r="C941" s="14">
        <v>3975532</v>
      </c>
    </row>
    <row r="942" spans="1:3" x14ac:dyDescent="0.2">
      <c r="A942" s="22">
        <v>43879</v>
      </c>
      <c r="B942" s="13">
        <v>41.775339000000002</v>
      </c>
      <c r="C942" s="14">
        <v>1184941</v>
      </c>
    </row>
    <row r="943" spans="1:3" x14ac:dyDescent="0.2">
      <c r="A943" s="22">
        <v>43878</v>
      </c>
      <c r="B943" s="13">
        <v>41.597571600000002</v>
      </c>
      <c r="C943" s="14">
        <v>471627</v>
      </c>
    </row>
    <row r="944" spans="1:3" x14ac:dyDescent="0.2">
      <c r="A944" s="22">
        <v>43875</v>
      </c>
      <c r="B944" s="13">
        <v>41.286478649999999</v>
      </c>
      <c r="C944" s="14">
        <v>528904</v>
      </c>
    </row>
    <row r="945" spans="1:3" x14ac:dyDescent="0.2">
      <c r="A945" s="22">
        <v>43874</v>
      </c>
      <c r="B945" s="13">
        <v>41.997548250000001</v>
      </c>
      <c r="C945" s="14">
        <v>487310</v>
      </c>
    </row>
    <row r="946" spans="1:3" x14ac:dyDescent="0.2">
      <c r="A946" s="22">
        <v>43873</v>
      </c>
      <c r="B946" s="13">
        <v>42.0419901</v>
      </c>
      <c r="C946" s="14">
        <v>698902</v>
      </c>
    </row>
    <row r="947" spans="1:3" x14ac:dyDescent="0.2">
      <c r="A947" s="22">
        <v>43872</v>
      </c>
      <c r="B947" s="13">
        <v>40.842060150000002</v>
      </c>
      <c r="C947" s="14">
        <v>547231</v>
      </c>
    </row>
    <row r="948" spans="1:3" x14ac:dyDescent="0.2">
      <c r="A948" s="22">
        <v>43871</v>
      </c>
      <c r="B948" s="13">
        <v>40.664292750000001</v>
      </c>
      <c r="C948" s="14">
        <v>471638</v>
      </c>
    </row>
    <row r="949" spans="1:3" x14ac:dyDescent="0.2">
      <c r="A949" s="22">
        <v>43868</v>
      </c>
      <c r="B949" s="13">
        <v>40.886502</v>
      </c>
      <c r="C949" s="14">
        <v>1233420</v>
      </c>
    </row>
    <row r="950" spans="1:3" x14ac:dyDescent="0.2">
      <c r="A950" s="22">
        <v>43867</v>
      </c>
      <c r="B950" s="13">
        <v>41.019827550000002</v>
      </c>
      <c r="C950" s="14">
        <v>710028</v>
      </c>
    </row>
    <row r="951" spans="1:3" x14ac:dyDescent="0.2">
      <c r="A951" s="22">
        <v>43866</v>
      </c>
      <c r="B951" s="13">
        <v>41.508687899999998</v>
      </c>
      <c r="C951" s="14">
        <v>604565</v>
      </c>
    </row>
    <row r="952" spans="1:3" x14ac:dyDescent="0.2">
      <c r="A952" s="22">
        <v>43865</v>
      </c>
      <c r="B952" s="13">
        <v>42.2197575</v>
      </c>
      <c r="C952" s="14">
        <v>433712</v>
      </c>
    </row>
    <row r="953" spans="1:3" x14ac:dyDescent="0.2">
      <c r="A953" s="22">
        <v>43864</v>
      </c>
      <c r="B953" s="13">
        <v>41.953106400000003</v>
      </c>
      <c r="C953" s="14">
        <v>827069</v>
      </c>
    </row>
    <row r="954" spans="1:3" x14ac:dyDescent="0.2">
      <c r="A954" s="22">
        <v>43861</v>
      </c>
      <c r="B954" s="13">
        <v>41.330920499999998</v>
      </c>
      <c r="C954" s="14">
        <v>831614</v>
      </c>
    </row>
    <row r="955" spans="1:3" x14ac:dyDescent="0.2">
      <c r="A955" s="22">
        <v>43860</v>
      </c>
      <c r="B955" s="13">
        <v>40.886502</v>
      </c>
      <c r="C955" s="14">
        <v>810789</v>
      </c>
    </row>
    <row r="956" spans="1:3" x14ac:dyDescent="0.2">
      <c r="A956" s="22">
        <v>43859</v>
      </c>
      <c r="B956" s="13">
        <v>40.30875795</v>
      </c>
      <c r="C956" s="14">
        <v>837015</v>
      </c>
    </row>
    <row r="957" spans="1:3" x14ac:dyDescent="0.2">
      <c r="A957" s="22">
        <v>43858</v>
      </c>
      <c r="B957" s="13">
        <v>40.619850900000003</v>
      </c>
      <c r="C957" s="14">
        <v>1175063</v>
      </c>
    </row>
    <row r="958" spans="1:3" x14ac:dyDescent="0.2">
      <c r="A958" s="22">
        <v>43857</v>
      </c>
      <c r="B958" s="13">
        <v>37.775572500000003</v>
      </c>
      <c r="C958" s="14">
        <v>1128362</v>
      </c>
    </row>
    <row r="959" spans="1:3" x14ac:dyDescent="0.2">
      <c r="A959" s="22">
        <v>43854</v>
      </c>
      <c r="B959" s="13">
        <v>39.019944299999999</v>
      </c>
      <c r="C959" s="14">
        <v>1408717</v>
      </c>
    </row>
    <row r="960" spans="1:3" x14ac:dyDescent="0.2">
      <c r="A960" s="22">
        <v>43853</v>
      </c>
      <c r="B960" s="13">
        <v>37.642246950000001</v>
      </c>
      <c r="C960" s="14">
        <v>1167581</v>
      </c>
    </row>
    <row r="961" spans="1:3" x14ac:dyDescent="0.2">
      <c r="A961" s="22">
        <v>43852</v>
      </c>
      <c r="B961" s="13">
        <v>38.97550245</v>
      </c>
      <c r="C961" s="14">
        <v>11650640</v>
      </c>
    </row>
    <row r="962" spans="1:3" x14ac:dyDescent="0.2">
      <c r="A962" s="22">
        <v>43851</v>
      </c>
      <c r="B962" s="13">
        <v>33.8646897</v>
      </c>
      <c r="C962" s="14">
        <v>407892</v>
      </c>
    </row>
    <row r="963" spans="1:3" x14ac:dyDescent="0.2">
      <c r="A963" s="22">
        <v>43850</v>
      </c>
      <c r="B963" s="13">
        <v>34.931294100000002</v>
      </c>
      <c r="C963" s="14">
        <v>793351</v>
      </c>
    </row>
    <row r="964" spans="1:3" x14ac:dyDescent="0.2">
      <c r="A964" s="22">
        <v>43847</v>
      </c>
      <c r="B964" s="13">
        <v>33.28694565</v>
      </c>
      <c r="C964" s="14">
        <v>336720</v>
      </c>
    </row>
    <row r="965" spans="1:3" x14ac:dyDescent="0.2">
      <c r="A965" s="22">
        <v>43846</v>
      </c>
      <c r="B965" s="13">
        <v>32.664759750000002</v>
      </c>
      <c r="C965" s="14">
        <v>349490</v>
      </c>
    </row>
    <row r="966" spans="1:3" x14ac:dyDescent="0.2">
      <c r="A966" s="22">
        <v>43845</v>
      </c>
      <c r="B966" s="13">
        <v>32.620317900000003</v>
      </c>
      <c r="C966" s="14">
        <v>534934</v>
      </c>
    </row>
    <row r="967" spans="1:3" x14ac:dyDescent="0.2">
      <c r="A967" s="22">
        <v>43844</v>
      </c>
      <c r="B967" s="13">
        <v>32.664759750000002</v>
      </c>
      <c r="C967" s="14">
        <v>344022</v>
      </c>
    </row>
    <row r="968" spans="1:3" x14ac:dyDescent="0.2">
      <c r="A968" s="22">
        <v>43843</v>
      </c>
      <c r="B968" s="13">
        <v>33.064736400000001</v>
      </c>
      <c r="C968" s="14">
        <v>328237</v>
      </c>
    </row>
    <row r="969" spans="1:3" x14ac:dyDescent="0.2">
      <c r="A969" s="22">
        <v>43840</v>
      </c>
      <c r="B969" s="13">
        <v>32.575876049999998</v>
      </c>
      <c r="C969" s="14">
        <v>438100</v>
      </c>
    </row>
    <row r="970" spans="1:3" x14ac:dyDescent="0.2">
      <c r="A970" s="22">
        <v>43839</v>
      </c>
      <c r="B970" s="13">
        <v>33.331387499999998</v>
      </c>
      <c r="C970" s="14">
        <v>629890</v>
      </c>
    </row>
    <row r="971" spans="1:3" x14ac:dyDescent="0.2">
      <c r="A971" s="22">
        <v>43838</v>
      </c>
      <c r="B971" s="13">
        <v>31.909248300000002</v>
      </c>
      <c r="C971" s="14">
        <v>270252</v>
      </c>
    </row>
    <row r="972" spans="1:3" x14ac:dyDescent="0.2">
      <c r="A972" s="22">
        <v>43837</v>
      </c>
      <c r="B972" s="13">
        <v>32.486992350000001</v>
      </c>
      <c r="C972" s="14">
        <v>495366</v>
      </c>
    </row>
    <row r="973" spans="1:3" x14ac:dyDescent="0.2">
      <c r="A973" s="22">
        <v>43833</v>
      </c>
      <c r="B973" s="13">
        <v>32.5314342</v>
      </c>
      <c r="C973" s="14">
        <v>0</v>
      </c>
    </row>
    <row r="974" spans="1:3" x14ac:dyDescent="0.2">
      <c r="A974" s="22">
        <v>43833</v>
      </c>
      <c r="B974" s="13">
        <v>32.5314342</v>
      </c>
      <c r="C974" s="14">
        <v>369831</v>
      </c>
    </row>
    <row r="975" spans="1:3" x14ac:dyDescent="0.2">
      <c r="A975" s="22">
        <v>43832</v>
      </c>
      <c r="B975" s="13">
        <v>32.486992350000001</v>
      </c>
      <c r="C975" s="14">
        <v>242316</v>
      </c>
    </row>
    <row r="976" spans="1:3" x14ac:dyDescent="0.2">
      <c r="A976" s="22">
        <v>43829</v>
      </c>
      <c r="B976" s="13">
        <v>32.664759750000002</v>
      </c>
      <c r="C976" s="14">
        <v>0</v>
      </c>
    </row>
    <row r="977" spans="1:3" x14ac:dyDescent="0.2">
      <c r="A977" s="22">
        <v>43829</v>
      </c>
      <c r="B977" s="13">
        <v>32.664759750000002</v>
      </c>
      <c r="C977" s="14">
        <v>0</v>
      </c>
    </row>
    <row r="978" spans="1:3" x14ac:dyDescent="0.2">
      <c r="A978" s="22">
        <v>43829</v>
      </c>
      <c r="B978" s="13">
        <v>32.664759750000002</v>
      </c>
      <c r="C978" s="14">
        <v>213852</v>
      </c>
    </row>
    <row r="979" spans="1:3" x14ac:dyDescent="0.2">
      <c r="A979" s="22">
        <v>43826</v>
      </c>
      <c r="B979" s="13">
        <v>32.575876049999998</v>
      </c>
      <c r="C979" s="14">
        <v>266561</v>
      </c>
    </row>
    <row r="980" spans="1:3" x14ac:dyDescent="0.2">
      <c r="A980" s="22">
        <v>43822</v>
      </c>
      <c r="B980" s="13">
        <v>32.798085299999997</v>
      </c>
      <c r="C980" s="14">
        <v>0</v>
      </c>
    </row>
    <row r="981" spans="1:3" x14ac:dyDescent="0.2">
      <c r="A981" s="22">
        <v>43822</v>
      </c>
      <c r="B981" s="13">
        <v>32.798085299999997</v>
      </c>
      <c r="C981" s="14">
        <v>0</v>
      </c>
    </row>
    <row r="982" spans="1:3" x14ac:dyDescent="0.2">
      <c r="A982" s="22">
        <v>43822</v>
      </c>
      <c r="B982" s="13">
        <v>32.798085299999997</v>
      </c>
      <c r="C982" s="14">
        <v>0</v>
      </c>
    </row>
    <row r="983" spans="1:3" x14ac:dyDescent="0.2">
      <c r="A983" s="22">
        <v>43822</v>
      </c>
      <c r="B983" s="13">
        <v>32.798085299999997</v>
      </c>
      <c r="C983" s="14">
        <v>252723</v>
      </c>
    </row>
    <row r="984" spans="1:3" x14ac:dyDescent="0.2">
      <c r="A984" s="22">
        <v>43819</v>
      </c>
      <c r="B984" s="13">
        <v>32.264783100000002</v>
      </c>
      <c r="C984" s="14">
        <v>614825</v>
      </c>
    </row>
    <row r="985" spans="1:3" x14ac:dyDescent="0.2">
      <c r="A985" s="22">
        <v>43818</v>
      </c>
      <c r="B985" s="13">
        <v>31.731480900000001</v>
      </c>
      <c r="C985" s="14">
        <v>513119</v>
      </c>
    </row>
    <row r="986" spans="1:3" x14ac:dyDescent="0.2">
      <c r="A986" s="22">
        <v>43817</v>
      </c>
      <c r="B986" s="13">
        <v>31.998131999999998</v>
      </c>
      <c r="C986" s="14">
        <v>261026</v>
      </c>
    </row>
    <row r="987" spans="1:3" x14ac:dyDescent="0.2">
      <c r="A987" s="22">
        <v>43816</v>
      </c>
      <c r="B987" s="13">
        <v>32.13145755</v>
      </c>
      <c r="C987" s="14">
        <v>493330</v>
      </c>
    </row>
    <row r="988" spans="1:3" x14ac:dyDescent="0.2">
      <c r="A988" s="22">
        <v>43815</v>
      </c>
      <c r="B988" s="13">
        <v>32.13145755</v>
      </c>
      <c r="C988" s="14">
        <v>536071</v>
      </c>
    </row>
    <row r="989" spans="1:3" x14ac:dyDescent="0.2">
      <c r="A989" s="22">
        <v>43812</v>
      </c>
      <c r="B989" s="13">
        <v>31.95369015</v>
      </c>
      <c r="C989" s="14">
        <v>360482</v>
      </c>
    </row>
    <row r="990" spans="1:3" x14ac:dyDescent="0.2">
      <c r="A990" s="22">
        <v>43811</v>
      </c>
      <c r="B990" s="13">
        <v>32.398108649999998</v>
      </c>
      <c r="C990" s="14">
        <v>404629</v>
      </c>
    </row>
    <row r="991" spans="1:3" x14ac:dyDescent="0.2">
      <c r="A991" s="22">
        <v>43810</v>
      </c>
      <c r="B991" s="13">
        <v>31.820364600000001</v>
      </c>
      <c r="C991" s="14">
        <v>307491</v>
      </c>
    </row>
    <row r="992" spans="1:3" x14ac:dyDescent="0.2">
      <c r="A992" s="22">
        <v>43809</v>
      </c>
      <c r="B992" s="13">
        <v>31.420387949999999</v>
      </c>
      <c r="C992" s="14">
        <v>760004</v>
      </c>
    </row>
    <row r="993" spans="1:3" x14ac:dyDescent="0.2">
      <c r="A993" s="22">
        <v>43808</v>
      </c>
      <c r="B993" s="13">
        <v>31.2870624</v>
      </c>
      <c r="C993" s="14">
        <v>713089</v>
      </c>
    </row>
    <row r="994" spans="1:3" x14ac:dyDescent="0.2">
      <c r="A994" s="22">
        <v>43805</v>
      </c>
      <c r="B994" s="13">
        <v>31.3759461</v>
      </c>
      <c r="C994" s="14">
        <v>787354</v>
      </c>
    </row>
    <row r="995" spans="1:3" x14ac:dyDescent="0.2">
      <c r="A995" s="22">
        <v>43804</v>
      </c>
      <c r="B995" s="13">
        <v>31.95369015</v>
      </c>
      <c r="C995" s="14">
        <v>1240958</v>
      </c>
    </row>
    <row r="996" spans="1:3" x14ac:dyDescent="0.2">
      <c r="A996" s="22">
        <v>43803</v>
      </c>
      <c r="B996" s="13">
        <v>32.264783100000002</v>
      </c>
      <c r="C996" s="14">
        <v>1715173</v>
      </c>
    </row>
    <row r="997" spans="1:3" x14ac:dyDescent="0.2">
      <c r="A997" s="22">
        <v>43802</v>
      </c>
      <c r="B997" s="13">
        <v>31.687039049999999</v>
      </c>
      <c r="C997" s="14">
        <v>1003839</v>
      </c>
    </row>
    <row r="998" spans="1:3" x14ac:dyDescent="0.2">
      <c r="A998" s="22">
        <v>43801</v>
      </c>
      <c r="B998" s="13">
        <v>31.064853150000001</v>
      </c>
      <c r="C998" s="14">
        <v>1580154</v>
      </c>
    </row>
    <row r="999" spans="1:3" x14ac:dyDescent="0.2">
      <c r="A999" s="22">
        <v>43798</v>
      </c>
      <c r="B999" s="13">
        <v>30.53155095</v>
      </c>
      <c r="C999" s="14">
        <v>1046333</v>
      </c>
    </row>
    <row r="1000" spans="1:3" x14ac:dyDescent="0.2">
      <c r="A1000" s="22">
        <v>43797</v>
      </c>
      <c r="B1000" s="13">
        <v>30.398225400000001</v>
      </c>
      <c r="C1000" s="14">
        <v>2298216</v>
      </c>
    </row>
    <row r="1001" spans="1:3" x14ac:dyDescent="0.2">
      <c r="A1001" s="22">
        <v>43796</v>
      </c>
      <c r="B1001" s="13">
        <v>29.687155799999999</v>
      </c>
      <c r="C1001" s="14">
        <v>4822684</v>
      </c>
    </row>
    <row r="1002" spans="1:3" x14ac:dyDescent="0.2">
      <c r="A1002" s="22">
        <v>43795</v>
      </c>
      <c r="B1002" s="13">
        <v>26.44290075</v>
      </c>
      <c r="C1002" s="14">
        <v>2019200</v>
      </c>
    </row>
    <row r="1003" spans="1:3" x14ac:dyDescent="0.2">
      <c r="A1003" s="22">
        <v>43794</v>
      </c>
      <c r="B1003" s="13">
        <v>26.176249649999999</v>
      </c>
      <c r="C1003" s="14">
        <v>972529</v>
      </c>
    </row>
    <row r="1004" spans="1:3" x14ac:dyDescent="0.2">
      <c r="A1004" s="22">
        <v>43791</v>
      </c>
      <c r="B1004" s="13">
        <v>26.131807800000001</v>
      </c>
      <c r="C1004" s="14">
        <v>630351</v>
      </c>
    </row>
    <row r="1005" spans="1:3" x14ac:dyDescent="0.2">
      <c r="A1005" s="22">
        <v>43790</v>
      </c>
      <c r="B1005" s="13">
        <v>26.176249649999999</v>
      </c>
      <c r="C1005" s="14">
        <v>570509</v>
      </c>
    </row>
    <row r="1006" spans="1:3" x14ac:dyDescent="0.2">
      <c r="A1006" s="22">
        <v>43789</v>
      </c>
      <c r="B1006" s="13">
        <v>26.0429241</v>
      </c>
      <c r="C1006" s="14">
        <v>1456813</v>
      </c>
    </row>
    <row r="1007" spans="1:3" x14ac:dyDescent="0.2">
      <c r="A1007" s="22">
        <v>43788</v>
      </c>
      <c r="B1007" s="13">
        <v>25.731831150000001</v>
      </c>
      <c r="C1007" s="14">
        <v>575831</v>
      </c>
    </row>
    <row r="1008" spans="1:3" x14ac:dyDescent="0.2">
      <c r="A1008" s="22">
        <v>43787</v>
      </c>
      <c r="B1008" s="13">
        <v>25.6873893</v>
      </c>
      <c r="C1008" s="14">
        <v>363002</v>
      </c>
    </row>
    <row r="1009" spans="1:3" x14ac:dyDescent="0.2">
      <c r="A1009" s="22">
        <v>43784</v>
      </c>
      <c r="B1009" s="13">
        <v>25.376296350000001</v>
      </c>
      <c r="C1009" s="14">
        <v>557863</v>
      </c>
    </row>
    <row r="1010" spans="1:3" x14ac:dyDescent="0.2">
      <c r="A1010" s="22">
        <v>43783</v>
      </c>
      <c r="B1010" s="13">
        <v>25.28741265</v>
      </c>
      <c r="C1010" s="14">
        <v>805198</v>
      </c>
    </row>
    <row r="1011" spans="1:3" x14ac:dyDescent="0.2">
      <c r="A1011" s="22">
        <v>43782</v>
      </c>
      <c r="B1011" s="13">
        <v>25.465180050000001</v>
      </c>
      <c r="C1011" s="14">
        <v>1965613</v>
      </c>
    </row>
    <row r="1012" spans="1:3" x14ac:dyDescent="0.2">
      <c r="A1012" s="22">
        <v>43781</v>
      </c>
      <c r="B1012" s="13">
        <v>25.8651567</v>
      </c>
      <c r="C1012" s="14">
        <v>2102275</v>
      </c>
    </row>
    <row r="1013" spans="1:3" x14ac:dyDescent="0.2">
      <c r="A1013" s="22">
        <v>43780</v>
      </c>
      <c r="B1013" s="13">
        <v>25.598505599999999</v>
      </c>
      <c r="C1013" s="14">
        <v>1810613</v>
      </c>
    </row>
    <row r="1014" spans="1:3" x14ac:dyDescent="0.2">
      <c r="A1014" s="22">
        <v>43777</v>
      </c>
      <c r="B1014" s="13">
        <v>24.709668600000001</v>
      </c>
      <c r="C1014" s="14">
        <v>3351458</v>
      </c>
    </row>
    <row r="1015" spans="1:3" x14ac:dyDescent="0.2">
      <c r="A1015" s="22">
        <v>43776</v>
      </c>
      <c r="B1015" s="13">
        <v>23.731947900000002</v>
      </c>
      <c r="C1015" s="14">
        <v>1486965</v>
      </c>
    </row>
    <row r="1016" spans="1:3" x14ac:dyDescent="0.2">
      <c r="A1016" s="22">
        <v>43775</v>
      </c>
      <c r="B1016" s="13">
        <v>23.243087549999998</v>
      </c>
      <c r="C1016" s="14">
        <v>1019253</v>
      </c>
    </row>
    <row r="1017" spans="1:3" x14ac:dyDescent="0.2">
      <c r="A1017" s="22">
        <v>43774</v>
      </c>
      <c r="B1017" s="13">
        <v>22.754227199999999</v>
      </c>
      <c r="C1017" s="14">
        <v>1299450</v>
      </c>
    </row>
    <row r="1018" spans="1:3" x14ac:dyDescent="0.2">
      <c r="A1018" s="22">
        <v>43773</v>
      </c>
      <c r="B1018" s="13">
        <v>23.243087549999998</v>
      </c>
      <c r="C1018" s="14">
        <v>304555</v>
      </c>
    </row>
    <row r="1019" spans="1:3" x14ac:dyDescent="0.2">
      <c r="A1019" s="22">
        <v>43770</v>
      </c>
      <c r="B1019" s="13">
        <v>22.487576099999998</v>
      </c>
      <c r="C1019" s="14">
        <v>324412</v>
      </c>
    </row>
    <row r="1020" spans="1:3" x14ac:dyDescent="0.2">
      <c r="A1020" s="22">
        <v>43769</v>
      </c>
      <c r="B1020" s="13">
        <v>21.998715749999999</v>
      </c>
      <c r="C1020" s="14">
        <v>1702831</v>
      </c>
    </row>
    <row r="1021" spans="1:3" x14ac:dyDescent="0.2">
      <c r="A1021" s="22">
        <v>43768</v>
      </c>
      <c r="B1021" s="13">
        <v>22.843110899999999</v>
      </c>
      <c r="C1021" s="14">
        <v>753602</v>
      </c>
    </row>
    <row r="1022" spans="1:3" x14ac:dyDescent="0.2">
      <c r="A1022" s="22">
        <v>43767</v>
      </c>
      <c r="B1022" s="13">
        <v>23.465296800000001</v>
      </c>
      <c r="C1022" s="14">
        <v>642063</v>
      </c>
    </row>
    <row r="1023" spans="1:3" x14ac:dyDescent="0.2">
      <c r="A1023" s="22">
        <v>43766</v>
      </c>
      <c r="B1023" s="13">
        <v>24.220808250000001</v>
      </c>
      <c r="C1023" s="14">
        <v>452051</v>
      </c>
    </row>
    <row r="1024" spans="1:3" x14ac:dyDescent="0.2">
      <c r="A1024" s="22">
        <v>43763</v>
      </c>
      <c r="B1024" s="13">
        <v>23.731947900000002</v>
      </c>
      <c r="C1024" s="14">
        <v>471064</v>
      </c>
    </row>
    <row r="1025" spans="1:3" x14ac:dyDescent="0.2">
      <c r="A1025" s="22">
        <v>43762</v>
      </c>
      <c r="B1025" s="13">
        <v>23.643064200000001</v>
      </c>
      <c r="C1025" s="14">
        <v>860135</v>
      </c>
    </row>
    <row r="1026" spans="1:3" x14ac:dyDescent="0.2">
      <c r="A1026" s="22">
        <v>43761</v>
      </c>
      <c r="B1026" s="13">
        <v>23.2875294</v>
      </c>
      <c r="C1026" s="14">
        <v>677975</v>
      </c>
    </row>
    <row r="1027" spans="1:3" x14ac:dyDescent="0.2">
      <c r="A1027" s="22">
        <v>43760</v>
      </c>
      <c r="B1027" s="13">
        <v>23.109762</v>
      </c>
      <c r="C1027" s="14">
        <v>462356</v>
      </c>
    </row>
    <row r="1028" spans="1:3" x14ac:dyDescent="0.2">
      <c r="A1028" s="22">
        <v>43759</v>
      </c>
      <c r="B1028" s="13">
        <v>23.065320150000002</v>
      </c>
      <c r="C1028" s="14">
        <v>1218254</v>
      </c>
    </row>
    <row r="1029" spans="1:3" x14ac:dyDescent="0.2">
      <c r="A1029" s="22">
        <v>43756</v>
      </c>
      <c r="B1029" s="13">
        <v>22.843110899999999</v>
      </c>
      <c r="C1029" s="14">
        <v>1610767</v>
      </c>
    </row>
    <row r="1030" spans="1:3" x14ac:dyDescent="0.2">
      <c r="A1030" s="22">
        <v>43755</v>
      </c>
      <c r="B1030" s="13">
        <v>22.931994599999999</v>
      </c>
      <c r="C1030" s="14">
        <v>754277</v>
      </c>
    </row>
    <row r="1031" spans="1:3" x14ac:dyDescent="0.2">
      <c r="A1031" s="22">
        <v>43754</v>
      </c>
      <c r="B1031" s="13">
        <v>22.709785350000001</v>
      </c>
      <c r="C1031" s="14">
        <v>696786</v>
      </c>
    </row>
    <row r="1032" spans="1:3" x14ac:dyDescent="0.2">
      <c r="A1032" s="22">
        <v>43753</v>
      </c>
      <c r="B1032" s="13">
        <v>22.931994599999999</v>
      </c>
      <c r="C1032" s="14">
        <v>242181</v>
      </c>
    </row>
    <row r="1033" spans="1:3" x14ac:dyDescent="0.2">
      <c r="A1033" s="22">
        <v>43752</v>
      </c>
      <c r="B1033" s="13">
        <v>22.843110899999999</v>
      </c>
      <c r="C1033" s="14">
        <v>229052</v>
      </c>
    </row>
    <row r="1034" spans="1:3" x14ac:dyDescent="0.2">
      <c r="A1034" s="22">
        <v>43749</v>
      </c>
      <c r="B1034" s="13">
        <v>23.065320150000002</v>
      </c>
      <c r="C1034" s="14">
        <v>1641763</v>
      </c>
    </row>
    <row r="1035" spans="1:3" x14ac:dyDescent="0.2">
      <c r="A1035" s="22">
        <v>43748</v>
      </c>
      <c r="B1035" s="13">
        <v>22.798669050000001</v>
      </c>
      <c r="C1035" s="14">
        <v>725498</v>
      </c>
    </row>
    <row r="1036" spans="1:3" x14ac:dyDescent="0.2">
      <c r="A1036" s="22">
        <v>43747</v>
      </c>
      <c r="B1036" s="13">
        <v>22.265366849999999</v>
      </c>
      <c r="C1036" s="14">
        <v>330083</v>
      </c>
    </row>
    <row r="1037" spans="1:3" x14ac:dyDescent="0.2">
      <c r="A1037" s="22">
        <v>43746</v>
      </c>
      <c r="B1037" s="13">
        <v>21.9542739</v>
      </c>
      <c r="C1037" s="14">
        <v>402379</v>
      </c>
    </row>
    <row r="1038" spans="1:3" x14ac:dyDescent="0.2">
      <c r="A1038" s="22">
        <v>43745</v>
      </c>
      <c r="B1038" s="13">
        <v>21.9542739</v>
      </c>
      <c r="C1038" s="14">
        <v>382173</v>
      </c>
    </row>
    <row r="1039" spans="1:3" x14ac:dyDescent="0.2">
      <c r="A1039" s="22">
        <v>43742</v>
      </c>
      <c r="B1039" s="13">
        <v>21.643180950000001</v>
      </c>
      <c r="C1039" s="14">
        <v>913913</v>
      </c>
    </row>
    <row r="1040" spans="1:3" x14ac:dyDescent="0.2">
      <c r="A1040" s="22">
        <v>43741</v>
      </c>
      <c r="B1040" s="13">
        <v>22.176483149999999</v>
      </c>
      <c r="C1040" s="14">
        <v>483114</v>
      </c>
    </row>
    <row r="1041" spans="1:3" x14ac:dyDescent="0.2">
      <c r="A1041" s="22">
        <v>43740</v>
      </c>
      <c r="B1041" s="13">
        <v>22.309808700000001</v>
      </c>
      <c r="C1041" s="14">
        <v>493150</v>
      </c>
    </row>
    <row r="1042" spans="1:3" x14ac:dyDescent="0.2">
      <c r="A1042" s="22">
        <v>43739</v>
      </c>
      <c r="B1042" s="13">
        <v>22.887552750000001</v>
      </c>
      <c r="C1042" s="14">
        <v>1849225</v>
      </c>
    </row>
    <row r="1043" spans="1:3" x14ac:dyDescent="0.2">
      <c r="A1043" s="22">
        <v>43738</v>
      </c>
      <c r="B1043" s="13">
        <v>23.0208783</v>
      </c>
      <c r="C1043" s="14">
        <v>1228245</v>
      </c>
    </row>
    <row r="1044" spans="1:3" x14ac:dyDescent="0.2">
      <c r="A1044" s="22">
        <v>43735</v>
      </c>
      <c r="B1044" s="13">
        <v>22.576459799999999</v>
      </c>
      <c r="C1044" s="14">
        <v>632005</v>
      </c>
    </row>
    <row r="1045" spans="1:3" x14ac:dyDescent="0.2">
      <c r="A1045" s="22">
        <v>43734</v>
      </c>
      <c r="B1045" s="13">
        <v>21.998715749999999</v>
      </c>
      <c r="C1045" s="14">
        <v>1342552</v>
      </c>
    </row>
    <row r="1046" spans="1:3" x14ac:dyDescent="0.2">
      <c r="A1046" s="22">
        <v>43733</v>
      </c>
      <c r="B1046" s="13">
        <v>22.265366849999999</v>
      </c>
      <c r="C1046" s="14">
        <v>577822</v>
      </c>
    </row>
    <row r="1047" spans="1:3" x14ac:dyDescent="0.2">
      <c r="A1047" s="22">
        <v>43732</v>
      </c>
      <c r="B1047" s="13">
        <v>22.265366849999999</v>
      </c>
      <c r="C1047" s="14">
        <v>752511</v>
      </c>
    </row>
    <row r="1048" spans="1:3" x14ac:dyDescent="0.2">
      <c r="A1048" s="22">
        <v>43731</v>
      </c>
      <c r="B1048" s="13">
        <v>22.53201795</v>
      </c>
      <c r="C1048" s="14">
        <v>556299</v>
      </c>
    </row>
    <row r="1049" spans="1:3" x14ac:dyDescent="0.2">
      <c r="A1049" s="22">
        <v>43728</v>
      </c>
      <c r="B1049" s="13">
        <v>22.576459799999999</v>
      </c>
      <c r="C1049" s="14">
        <v>1356525</v>
      </c>
    </row>
    <row r="1050" spans="1:3" x14ac:dyDescent="0.2">
      <c r="A1050" s="22">
        <v>43727</v>
      </c>
      <c r="B1050" s="13">
        <v>22.398692400000002</v>
      </c>
      <c r="C1050" s="14">
        <v>1023528</v>
      </c>
    </row>
    <row r="1051" spans="1:3" x14ac:dyDescent="0.2">
      <c r="A1051" s="22">
        <v>43726</v>
      </c>
      <c r="B1051" s="13">
        <v>22.265366849999999</v>
      </c>
      <c r="C1051" s="14">
        <v>1107885</v>
      </c>
    </row>
    <row r="1052" spans="1:3" x14ac:dyDescent="0.2">
      <c r="A1052" s="22">
        <v>43725</v>
      </c>
      <c r="B1052" s="13">
        <v>21.909832049999999</v>
      </c>
      <c r="C1052" s="14">
        <v>3829723</v>
      </c>
    </row>
    <row r="1053" spans="1:3" x14ac:dyDescent="0.2">
      <c r="A1053" s="22">
        <v>43724</v>
      </c>
      <c r="B1053" s="13">
        <v>21.7765065</v>
      </c>
      <c r="C1053" s="14">
        <v>1117876</v>
      </c>
    </row>
    <row r="1054" spans="1:3" x14ac:dyDescent="0.2">
      <c r="A1054" s="22">
        <v>43721</v>
      </c>
      <c r="B1054" s="13">
        <v>21.420971699999999</v>
      </c>
      <c r="C1054" s="14">
        <v>2080943</v>
      </c>
    </row>
    <row r="1055" spans="1:3" x14ac:dyDescent="0.2">
      <c r="A1055" s="22">
        <v>43720</v>
      </c>
      <c r="B1055" s="13">
        <v>21.28764615</v>
      </c>
      <c r="C1055" s="14">
        <v>41236357</v>
      </c>
    </row>
    <row r="1056" spans="1:3" x14ac:dyDescent="0.2">
      <c r="A1056" s="22">
        <v>43719</v>
      </c>
      <c r="B1056" s="13">
        <v>24.798552300000001</v>
      </c>
      <c r="C1056" s="14">
        <v>448507</v>
      </c>
    </row>
    <row r="1057" spans="1:3" x14ac:dyDescent="0.2">
      <c r="A1057" s="22">
        <v>43718</v>
      </c>
      <c r="B1057" s="13">
        <v>25.242970799999998</v>
      </c>
      <c r="C1057" s="14">
        <v>411031</v>
      </c>
    </row>
    <row r="1058" spans="1:3" x14ac:dyDescent="0.2">
      <c r="A1058" s="22">
        <v>43717</v>
      </c>
      <c r="B1058" s="13">
        <v>25.776273</v>
      </c>
      <c r="C1058" s="14">
        <v>452208</v>
      </c>
    </row>
    <row r="1059" spans="1:3" x14ac:dyDescent="0.2">
      <c r="A1059" s="22">
        <v>43714</v>
      </c>
      <c r="B1059" s="13">
        <v>26.842877399999999</v>
      </c>
      <c r="C1059" s="14">
        <v>613419</v>
      </c>
    </row>
    <row r="1060" spans="1:3" x14ac:dyDescent="0.2">
      <c r="A1060" s="22">
        <v>43713</v>
      </c>
      <c r="B1060" s="13">
        <v>26.220691500000001</v>
      </c>
      <c r="C1060" s="14">
        <v>1078814</v>
      </c>
    </row>
    <row r="1061" spans="1:3" x14ac:dyDescent="0.2">
      <c r="A1061" s="22">
        <v>43712</v>
      </c>
      <c r="B1061" s="13">
        <v>26.0429241</v>
      </c>
      <c r="C1061" s="14">
        <v>1087308</v>
      </c>
    </row>
    <row r="1062" spans="1:3" x14ac:dyDescent="0.2">
      <c r="A1062" s="22">
        <v>43711</v>
      </c>
      <c r="B1062" s="13">
        <v>24.931877849999999</v>
      </c>
      <c r="C1062" s="14">
        <v>656554</v>
      </c>
    </row>
    <row r="1063" spans="1:3" x14ac:dyDescent="0.2">
      <c r="A1063" s="22">
        <v>43710</v>
      </c>
      <c r="B1063" s="13">
        <v>24.976319700000001</v>
      </c>
      <c r="C1063" s="14">
        <v>362248</v>
      </c>
    </row>
    <row r="1064" spans="1:3" x14ac:dyDescent="0.2">
      <c r="A1064" s="22">
        <v>43707</v>
      </c>
      <c r="B1064" s="13">
        <v>24.976319700000001</v>
      </c>
      <c r="C1064" s="14">
        <v>630554</v>
      </c>
    </row>
    <row r="1065" spans="1:3" x14ac:dyDescent="0.2">
      <c r="A1065" s="22">
        <v>43706</v>
      </c>
      <c r="B1065" s="13">
        <v>25.598505599999999</v>
      </c>
      <c r="C1065" s="14">
        <v>219095</v>
      </c>
    </row>
    <row r="1066" spans="1:3" x14ac:dyDescent="0.2">
      <c r="A1066" s="22">
        <v>43705</v>
      </c>
      <c r="B1066" s="13">
        <v>25.420738199999999</v>
      </c>
      <c r="C1066" s="14">
        <v>179639</v>
      </c>
    </row>
    <row r="1067" spans="1:3" x14ac:dyDescent="0.2">
      <c r="A1067" s="22">
        <v>43704</v>
      </c>
      <c r="B1067" s="13">
        <v>25.8651567</v>
      </c>
      <c r="C1067" s="14">
        <v>410581</v>
      </c>
    </row>
    <row r="1068" spans="1:3" x14ac:dyDescent="0.2">
      <c r="A1068" s="22">
        <v>43703</v>
      </c>
      <c r="B1068" s="13">
        <v>26.131807800000001</v>
      </c>
      <c r="C1068" s="14">
        <v>613948</v>
      </c>
    </row>
    <row r="1069" spans="1:3" x14ac:dyDescent="0.2">
      <c r="A1069" s="22">
        <v>43700</v>
      </c>
      <c r="B1069" s="13">
        <v>25.9540404</v>
      </c>
      <c r="C1069" s="14">
        <v>769139</v>
      </c>
    </row>
    <row r="1070" spans="1:3" x14ac:dyDescent="0.2">
      <c r="A1070" s="22">
        <v>43699</v>
      </c>
      <c r="B1070" s="13">
        <v>25.998482249999999</v>
      </c>
      <c r="C1070" s="14">
        <v>649669</v>
      </c>
    </row>
    <row r="1071" spans="1:3" x14ac:dyDescent="0.2">
      <c r="A1071" s="22">
        <v>43698</v>
      </c>
      <c r="B1071" s="13">
        <v>26.0429241</v>
      </c>
      <c r="C1071" s="14">
        <v>992847</v>
      </c>
    </row>
    <row r="1072" spans="1:3" x14ac:dyDescent="0.2">
      <c r="A1072" s="22">
        <v>43697</v>
      </c>
      <c r="B1072" s="13">
        <v>24.309691950000001</v>
      </c>
      <c r="C1072" s="14">
        <v>538692</v>
      </c>
    </row>
    <row r="1073" spans="1:3" x14ac:dyDescent="0.2">
      <c r="A1073" s="22">
        <v>43696</v>
      </c>
      <c r="B1073" s="13">
        <v>24.842994149999999</v>
      </c>
      <c r="C1073" s="14">
        <v>1645734</v>
      </c>
    </row>
    <row r="1074" spans="1:3" x14ac:dyDescent="0.2">
      <c r="A1074" s="22">
        <v>43693</v>
      </c>
      <c r="B1074" s="13">
        <v>23.95415715</v>
      </c>
      <c r="C1074" s="14">
        <v>1682985</v>
      </c>
    </row>
    <row r="1075" spans="1:3" x14ac:dyDescent="0.2">
      <c r="A1075" s="22">
        <v>43692</v>
      </c>
      <c r="B1075" s="13">
        <v>22.220925000000001</v>
      </c>
      <c r="C1075" s="14">
        <v>3649791</v>
      </c>
    </row>
    <row r="1076" spans="1:3" x14ac:dyDescent="0.2">
      <c r="A1076" s="22">
        <v>43691</v>
      </c>
      <c r="B1076" s="13">
        <v>21.5987391</v>
      </c>
      <c r="C1076" s="14">
        <v>549774</v>
      </c>
    </row>
    <row r="1077" spans="1:3" x14ac:dyDescent="0.2">
      <c r="A1077" s="22">
        <v>43690</v>
      </c>
      <c r="B1077" s="13">
        <v>21.02099505</v>
      </c>
      <c r="C1077" s="14">
        <v>839175</v>
      </c>
    </row>
    <row r="1078" spans="1:3" x14ac:dyDescent="0.2">
      <c r="A1078" s="22">
        <v>43689</v>
      </c>
      <c r="B1078" s="13">
        <v>20.621018400000001</v>
      </c>
      <c r="C1078" s="14">
        <v>351740</v>
      </c>
    </row>
    <row r="1079" spans="1:3" x14ac:dyDescent="0.2">
      <c r="A1079" s="22">
        <v>43686</v>
      </c>
      <c r="B1079" s="13">
        <v>20.2654836</v>
      </c>
      <c r="C1079" s="14">
        <v>194276</v>
      </c>
    </row>
    <row r="1080" spans="1:3" x14ac:dyDescent="0.2">
      <c r="A1080" s="22">
        <v>43685</v>
      </c>
      <c r="B1080" s="13">
        <v>20.843227649999999</v>
      </c>
      <c r="C1080" s="14">
        <v>527734</v>
      </c>
    </row>
    <row r="1081" spans="1:3" x14ac:dyDescent="0.2">
      <c r="A1081" s="22">
        <v>43684</v>
      </c>
      <c r="B1081" s="13">
        <v>19.376646600000001</v>
      </c>
      <c r="C1081" s="14">
        <v>654416</v>
      </c>
    </row>
    <row r="1082" spans="1:3" x14ac:dyDescent="0.2">
      <c r="A1082" s="22">
        <v>43683</v>
      </c>
      <c r="B1082" s="13">
        <v>18.754460699999999</v>
      </c>
      <c r="C1082" s="14">
        <v>621508</v>
      </c>
    </row>
    <row r="1083" spans="1:3" x14ac:dyDescent="0.2">
      <c r="A1083" s="22">
        <v>43682</v>
      </c>
      <c r="B1083" s="13">
        <v>18.710018850000001</v>
      </c>
      <c r="C1083" s="14">
        <v>435974</v>
      </c>
    </row>
    <row r="1084" spans="1:3" x14ac:dyDescent="0.2">
      <c r="A1084" s="22">
        <v>43679</v>
      </c>
      <c r="B1084" s="13">
        <v>20.087716199999999</v>
      </c>
      <c r="C1084" s="14">
        <v>258630</v>
      </c>
    </row>
    <row r="1085" spans="1:3" x14ac:dyDescent="0.2">
      <c r="A1085" s="22">
        <v>43678</v>
      </c>
      <c r="B1085" s="13">
        <v>20.5321347</v>
      </c>
      <c r="C1085" s="14">
        <v>116185</v>
      </c>
    </row>
    <row r="1086" spans="1:3" x14ac:dyDescent="0.2">
      <c r="A1086" s="22">
        <v>43677</v>
      </c>
      <c r="B1086" s="13">
        <v>20.5321347</v>
      </c>
      <c r="C1086" s="14">
        <v>123430</v>
      </c>
    </row>
    <row r="1087" spans="1:3" x14ac:dyDescent="0.2">
      <c r="A1087" s="22">
        <v>43676</v>
      </c>
      <c r="B1087" s="13">
        <v>20.2654836</v>
      </c>
      <c r="C1087" s="14">
        <v>195840</v>
      </c>
    </row>
    <row r="1088" spans="1:3" x14ac:dyDescent="0.2">
      <c r="A1088" s="22">
        <v>43675</v>
      </c>
      <c r="B1088" s="13">
        <v>20.5321347</v>
      </c>
      <c r="C1088" s="14">
        <v>104608</v>
      </c>
    </row>
    <row r="1089" spans="1:3" x14ac:dyDescent="0.2">
      <c r="A1089" s="22">
        <v>43672</v>
      </c>
      <c r="B1089" s="13">
        <v>20.5321347</v>
      </c>
      <c r="C1089" s="14">
        <v>208823</v>
      </c>
    </row>
    <row r="1090" spans="1:3" x14ac:dyDescent="0.2">
      <c r="A1090" s="22">
        <v>43671</v>
      </c>
      <c r="B1090" s="13">
        <v>20.709902100000001</v>
      </c>
      <c r="C1090" s="14">
        <v>83412</v>
      </c>
    </row>
    <row r="1091" spans="1:3" x14ac:dyDescent="0.2">
      <c r="A1091" s="22">
        <v>43670</v>
      </c>
      <c r="B1091" s="13">
        <v>20.754343949999999</v>
      </c>
      <c r="C1091" s="14">
        <v>465428</v>
      </c>
    </row>
    <row r="1092" spans="1:3" x14ac:dyDescent="0.2">
      <c r="A1092" s="22">
        <v>43669</v>
      </c>
      <c r="B1092" s="13">
        <v>21.19876245</v>
      </c>
      <c r="C1092" s="14">
        <v>184679</v>
      </c>
    </row>
    <row r="1093" spans="1:3" x14ac:dyDescent="0.2">
      <c r="A1093" s="22">
        <v>43668</v>
      </c>
      <c r="B1093" s="13">
        <v>21.332087999999999</v>
      </c>
      <c r="C1093" s="14">
        <v>80115</v>
      </c>
    </row>
    <row r="1094" spans="1:3" x14ac:dyDescent="0.2">
      <c r="A1094" s="22">
        <v>43665</v>
      </c>
      <c r="B1094" s="13">
        <v>21.19876245</v>
      </c>
      <c r="C1094" s="14">
        <v>147496</v>
      </c>
    </row>
    <row r="1095" spans="1:3" x14ac:dyDescent="0.2">
      <c r="A1095" s="22">
        <v>43664</v>
      </c>
      <c r="B1095" s="13">
        <v>20.976553200000001</v>
      </c>
      <c r="C1095" s="14">
        <v>161739</v>
      </c>
    </row>
    <row r="1096" spans="1:3" x14ac:dyDescent="0.2">
      <c r="A1096" s="22">
        <v>43663</v>
      </c>
      <c r="B1096" s="13">
        <v>21.065436900000002</v>
      </c>
      <c r="C1096" s="14">
        <v>229648</v>
      </c>
    </row>
    <row r="1097" spans="1:3" x14ac:dyDescent="0.2">
      <c r="A1097" s="22">
        <v>43662</v>
      </c>
      <c r="B1097" s="13">
        <v>21.376529850000001</v>
      </c>
      <c r="C1097" s="14">
        <v>239031</v>
      </c>
    </row>
    <row r="1098" spans="1:3" x14ac:dyDescent="0.2">
      <c r="A1098" s="22">
        <v>43661</v>
      </c>
      <c r="B1098" s="13">
        <v>21.7765065</v>
      </c>
      <c r="C1098" s="14">
        <v>149678</v>
      </c>
    </row>
    <row r="1099" spans="1:3" x14ac:dyDescent="0.2">
      <c r="A1099" s="22">
        <v>43658</v>
      </c>
      <c r="B1099" s="13">
        <v>21.820948349999998</v>
      </c>
      <c r="C1099" s="14">
        <v>206213</v>
      </c>
    </row>
    <row r="1100" spans="1:3" x14ac:dyDescent="0.2">
      <c r="A1100" s="22">
        <v>43657</v>
      </c>
      <c r="B1100" s="13">
        <v>21.643180950000001</v>
      </c>
      <c r="C1100" s="14">
        <v>1307686</v>
      </c>
    </row>
    <row r="1101" spans="1:3" x14ac:dyDescent="0.2">
      <c r="A1101" s="22">
        <v>43656</v>
      </c>
      <c r="B1101" s="13">
        <v>20.798785800000001</v>
      </c>
      <c r="C1101" s="14">
        <v>273807</v>
      </c>
    </row>
    <row r="1102" spans="1:3" x14ac:dyDescent="0.2">
      <c r="A1102" s="22">
        <v>43655</v>
      </c>
      <c r="B1102" s="13">
        <v>20.976553200000001</v>
      </c>
      <c r="C1102" s="14">
        <v>120584</v>
      </c>
    </row>
    <row r="1103" spans="1:3" x14ac:dyDescent="0.2">
      <c r="A1103" s="22">
        <v>43654</v>
      </c>
      <c r="B1103" s="13">
        <v>21.19876245</v>
      </c>
      <c r="C1103" s="14">
        <v>292438</v>
      </c>
    </row>
    <row r="1104" spans="1:3" x14ac:dyDescent="0.2">
      <c r="A1104" s="22">
        <v>43651</v>
      </c>
      <c r="B1104" s="13">
        <v>21.154320599999998</v>
      </c>
      <c r="C1104" s="14">
        <v>764707</v>
      </c>
    </row>
    <row r="1105" spans="1:3" x14ac:dyDescent="0.2">
      <c r="A1105" s="22">
        <v>43650</v>
      </c>
      <c r="B1105" s="13">
        <v>21.5987391</v>
      </c>
      <c r="C1105" s="14">
        <v>337688</v>
      </c>
    </row>
    <row r="1106" spans="1:3" x14ac:dyDescent="0.2">
      <c r="A1106" s="22">
        <v>43649</v>
      </c>
      <c r="B1106" s="13">
        <v>21.065436900000002</v>
      </c>
      <c r="C1106" s="14">
        <v>506752</v>
      </c>
    </row>
    <row r="1107" spans="1:3" x14ac:dyDescent="0.2">
      <c r="A1107" s="22">
        <v>43648</v>
      </c>
      <c r="B1107" s="13">
        <v>21.154320599999998</v>
      </c>
      <c r="C1107" s="14">
        <v>127751</v>
      </c>
    </row>
    <row r="1108" spans="1:3" x14ac:dyDescent="0.2">
      <c r="A1108" s="22">
        <v>43647</v>
      </c>
      <c r="B1108" s="13">
        <v>21.19876245</v>
      </c>
      <c r="C1108" s="14">
        <v>207754</v>
      </c>
    </row>
    <row r="1109" spans="1:3" x14ac:dyDescent="0.2">
      <c r="A1109" s="22">
        <v>43644</v>
      </c>
      <c r="B1109" s="13">
        <v>21.332087999999999</v>
      </c>
      <c r="C1109" s="14">
        <v>808955</v>
      </c>
    </row>
    <row r="1110" spans="1:3" x14ac:dyDescent="0.2">
      <c r="A1110" s="22">
        <v>43643</v>
      </c>
      <c r="B1110" s="13">
        <v>21.154320599999998</v>
      </c>
      <c r="C1110" s="14">
        <v>289546</v>
      </c>
    </row>
    <row r="1111" spans="1:3" x14ac:dyDescent="0.2">
      <c r="A1111" s="22">
        <v>43642</v>
      </c>
      <c r="B1111" s="13">
        <v>21.509855399999999</v>
      </c>
      <c r="C1111" s="14">
        <v>176725</v>
      </c>
    </row>
    <row r="1112" spans="1:3" x14ac:dyDescent="0.2">
      <c r="A1112" s="22">
        <v>43641</v>
      </c>
      <c r="B1112" s="13">
        <v>21.6876228</v>
      </c>
      <c r="C1112" s="14">
        <v>544171</v>
      </c>
    </row>
    <row r="1113" spans="1:3" x14ac:dyDescent="0.2">
      <c r="A1113" s="22">
        <v>43640</v>
      </c>
      <c r="B1113" s="13">
        <v>22.398692400000002</v>
      </c>
      <c r="C1113" s="14">
        <v>474541</v>
      </c>
    </row>
    <row r="1114" spans="1:3" x14ac:dyDescent="0.2">
      <c r="A1114" s="22">
        <v>43636</v>
      </c>
      <c r="B1114" s="13">
        <v>22.44313425</v>
      </c>
      <c r="C1114" s="14">
        <v>0</v>
      </c>
    </row>
    <row r="1115" spans="1:3" x14ac:dyDescent="0.2">
      <c r="A1115" s="22">
        <v>43636</v>
      </c>
      <c r="B1115" s="13">
        <v>22.44313425</v>
      </c>
      <c r="C1115" s="14">
        <v>272265</v>
      </c>
    </row>
    <row r="1116" spans="1:3" x14ac:dyDescent="0.2">
      <c r="A1116" s="22">
        <v>43635</v>
      </c>
      <c r="B1116" s="13">
        <v>21.8653902</v>
      </c>
      <c r="C1116" s="14">
        <v>345316</v>
      </c>
    </row>
    <row r="1117" spans="1:3" x14ac:dyDescent="0.2">
      <c r="A1117" s="22">
        <v>43634</v>
      </c>
      <c r="B1117" s="13">
        <v>21.9542739</v>
      </c>
      <c r="C1117" s="14">
        <v>343280</v>
      </c>
    </row>
    <row r="1118" spans="1:3" x14ac:dyDescent="0.2">
      <c r="A1118" s="22">
        <v>43633</v>
      </c>
      <c r="B1118" s="13">
        <v>22.265366849999999</v>
      </c>
      <c r="C1118" s="14">
        <v>477365</v>
      </c>
    </row>
    <row r="1119" spans="1:3" x14ac:dyDescent="0.2">
      <c r="A1119" s="22">
        <v>43630</v>
      </c>
      <c r="B1119" s="13">
        <v>22.35425055</v>
      </c>
      <c r="C1119" s="14">
        <v>514200</v>
      </c>
    </row>
    <row r="1120" spans="1:3" x14ac:dyDescent="0.2">
      <c r="A1120" s="22">
        <v>43629</v>
      </c>
      <c r="B1120" s="13">
        <v>22.576459799999999</v>
      </c>
      <c r="C1120" s="14">
        <v>342053</v>
      </c>
    </row>
    <row r="1121" spans="1:3" x14ac:dyDescent="0.2">
      <c r="A1121" s="22">
        <v>43628</v>
      </c>
      <c r="B1121" s="13">
        <v>23.0208783</v>
      </c>
      <c r="C1121" s="14">
        <v>1374638</v>
      </c>
    </row>
    <row r="1122" spans="1:3" x14ac:dyDescent="0.2">
      <c r="A1122" s="22">
        <v>43627</v>
      </c>
      <c r="B1122" s="13">
        <v>23.331971249999999</v>
      </c>
      <c r="C1122" s="14">
        <v>507483</v>
      </c>
    </row>
    <row r="1123" spans="1:3" x14ac:dyDescent="0.2">
      <c r="A1123" s="22">
        <v>43626</v>
      </c>
      <c r="B1123" s="13">
        <v>23.331971249999999</v>
      </c>
      <c r="C1123" s="14">
        <v>458644</v>
      </c>
    </row>
    <row r="1124" spans="1:3" x14ac:dyDescent="0.2">
      <c r="A1124" s="22">
        <v>43623</v>
      </c>
      <c r="B1124" s="13">
        <v>23.509738649999999</v>
      </c>
      <c r="C1124" s="14">
        <v>707160</v>
      </c>
    </row>
    <row r="1125" spans="1:3" x14ac:dyDescent="0.2">
      <c r="A1125" s="22">
        <v>43621</v>
      </c>
      <c r="B1125" s="13">
        <v>22.843110899999999</v>
      </c>
      <c r="C1125" s="14">
        <v>0</v>
      </c>
    </row>
    <row r="1126" spans="1:3" x14ac:dyDescent="0.2">
      <c r="A1126" s="22">
        <v>43621</v>
      </c>
      <c r="B1126" s="13">
        <v>22.843110899999999</v>
      </c>
      <c r="C1126" s="14">
        <v>943491</v>
      </c>
    </row>
    <row r="1127" spans="1:3" x14ac:dyDescent="0.2">
      <c r="A1127" s="22">
        <v>43620</v>
      </c>
      <c r="B1127" s="13">
        <v>21.9542739</v>
      </c>
      <c r="C1127" s="14">
        <v>2089314</v>
      </c>
    </row>
    <row r="1128" spans="1:3" x14ac:dyDescent="0.2">
      <c r="A1128" s="22">
        <v>43619</v>
      </c>
      <c r="B1128" s="13">
        <v>20.621018400000001</v>
      </c>
      <c r="C1128" s="14">
        <v>2617127</v>
      </c>
    </row>
    <row r="1129" spans="1:3" x14ac:dyDescent="0.2">
      <c r="A1129" s="22">
        <v>43616</v>
      </c>
      <c r="B1129" s="13">
        <v>20.887669500000001</v>
      </c>
      <c r="C1129" s="14">
        <v>279522</v>
      </c>
    </row>
    <row r="1130" spans="1:3" x14ac:dyDescent="0.2">
      <c r="A1130" s="22">
        <v>43614</v>
      </c>
      <c r="B1130" s="13">
        <v>20.2654836</v>
      </c>
      <c r="C1130" s="14">
        <v>0</v>
      </c>
    </row>
    <row r="1131" spans="1:3" x14ac:dyDescent="0.2">
      <c r="A1131" s="22">
        <v>43614</v>
      </c>
      <c r="B1131" s="13">
        <v>20.2654836</v>
      </c>
      <c r="C1131" s="14">
        <v>174396</v>
      </c>
    </row>
    <row r="1132" spans="1:3" x14ac:dyDescent="0.2">
      <c r="A1132" s="22">
        <v>43613</v>
      </c>
      <c r="B1132" s="13">
        <v>21.19876245</v>
      </c>
      <c r="C1132" s="14">
        <v>1151785</v>
      </c>
    </row>
    <row r="1133" spans="1:3" x14ac:dyDescent="0.2">
      <c r="A1133" s="22">
        <v>43612</v>
      </c>
      <c r="B1133" s="13">
        <v>20.665460249999999</v>
      </c>
      <c r="C1133" s="14">
        <v>143805</v>
      </c>
    </row>
    <row r="1134" spans="1:3" x14ac:dyDescent="0.2">
      <c r="A1134" s="22">
        <v>43609</v>
      </c>
      <c r="B1134" s="13">
        <v>20.621018400000001</v>
      </c>
      <c r="C1134" s="14">
        <v>248662</v>
      </c>
    </row>
    <row r="1135" spans="1:3" x14ac:dyDescent="0.2">
      <c r="A1135" s="22">
        <v>43608</v>
      </c>
      <c r="B1135" s="13">
        <v>20.621018400000001</v>
      </c>
      <c r="C1135" s="14">
        <v>338037</v>
      </c>
    </row>
    <row r="1136" spans="1:3" x14ac:dyDescent="0.2">
      <c r="A1136" s="22">
        <v>43607</v>
      </c>
      <c r="B1136" s="13">
        <v>21.420971699999999</v>
      </c>
      <c r="C1136" s="14">
        <v>372295</v>
      </c>
    </row>
    <row r="1137" spans="1:3" x14ac:dyDescent="0.2">
      <c r="A1137" s="22">
        <v>43606</v>
      </c>
      <c r="B1137" s="13">
        <v>21.28764615</v>
      </c>
      <c r="C1137" s="14">
        <v>498370</v>
      </c>
    </row>
    <row r="1138" spans="1:3" x14ac:dyDescent="0.2">
      <c r="A1138" s="22">
        <v>43605</v>
      </c>
      <c r="B1138" s="13">
        <v>21.643180950000001</v>
      </c>
      <c r="C1138" s="14">
        <v>334043</v>
      </c>
    </row>
    <row r="1139" spans="1:3" x14ac:dyDescent="0.2">
      <c r="A1139" s="22">
        <v>43602</v>
      </c>
      <c r="B1139" s="13">
        <v>22.309808700000001</v>
      </c>
      <c r="C1139" s="14">
        <v>1634799</v>
      </c>
    </row>
    <row r="1140" spans="1:3" x14ac:dyDescent="0.2">
      <c r="A1140" s="22">
        <v>43601</v>
      </c>
      <c r="B1140" s="13">
        <v>21.9542739</v>
      </c>
      <c r="C1140" s="14">
        <v>655890</v>
      </c>
    </row>
    <row r="1141" spans="1:3" x14ac:dyDescent="0.2">
      <c r="A1141" s="22">
        <v>43600</v>
      </c>
      <c r="B1141" s="13">
        <v>20.487692849999998</v>
      </c>
      <c r="C1141" s="14">
        <v>342908</v>
      </c>
    </row>
    <row r="1142" spans="1:3" x14ac:dyDescent="0.2">
      <c r="A1142" s="22">
        <v>43599</v>
      </c>
      <c r="B1142" s="13">
        <v>20.5321347</v>
      </c>
      <c r="C1142" s="14">
        <v>496480</v>
      </c>
    </row>
    <row r="1143" spans="1:3" x14ac:dyDescent="0.2">
      <c r="A1143" s="22">
        <v>43598</v>
      </c>
      <c r="B1143" s="13">
        <v>20.132158050000001</v>
      </c>
      <c r="C1143" s="14">
        <v>827800</v>
      </c>
    </row>
    <row r="1144" spans="1:3" x14ac:dyDescent="0.2">
      <c r="A1144" s="22">
        <v>43595</v>
      </c>
      <c r="B1144" s="13">
        <v>20.621018400000001</v>
      </c>
      <c r="C1144" s="14">
        <v>561250</v>
      </c>
    </row>
    <row r="1145" spans="1:3" x14ac:dyDescent="0.2">
      <c r="A1145" s="22">
        <v>43594</v>
      </c>
      <c r="B1145" s="13">
        <v>19.68773955</v>
      </c>
      <c r="C1145" s="14">
        <v>817225</v>
      </c>
    </row>
    <row r="1146" spans="1:3" x14ac:dyDescent="0.2">
      <c r="A1146" s="22">
        <v>43593</v>
      </c>
      <c r="B1146" s="13">
        <v>19.554414000000001</v>
      </c>
      <c r="C1146" s="14">
        <v>2368949</v>
      </c>
    </row>
    <row r="1147" spans="1:3" x14ac:dyDescent="0.2">
      <c r="A1147" s="22">
        <v>43592</v>
      </c>
      <c r="B1147" s="13">
        <v>20.398809150000002</v>
      </c>
      <c r="C1147" s="14">
        <v>808247</v>
      </c>
    </row>
    <row r="1148" spans="1:3" x14ac:dyDescent="0.2">
      <c r="A1148" s="22">
        <v>43591</v>
      </c>
      <c r="B1148" s="13">
        <v>19.821065099999998</v>
      </c>
      <c r="C1148" s="14">
        <v>594968</v>
      </c>
    </row>
    <row r="1149" spans="1:3" x14ac:dyDescent="0.2">
      <c r="A1149" s="22">
        <v>43588</v>
      </c>
      <c r="B1149" s="13">
        <v>19.732181400000002</v>
      </c>
      <c r="C1149" s="14">
        <v>107736</v>
      </c>
    </row>
    <row r="1150" spans="1:3" x14ac:dyDescent="0.2">
      <c r="A1150" s="22">
        <v>43587</v>
      </c>
      <c r="B1150" s="13">
        <v>19.732181400000002</v>
      </c>
      <c r="C1150" s="14">
        <v>272097</v>
      </c>
    </row>
    <row r="1151" spans="1:3" x14ac:dyDescent="0.2">
      <c r="A1151" s="22">
        <v>43585</v>
      </c>
      <c r="B1151" s="13">
        <v>19.86550695</v>
      </c>
      <c r="C1151" s="14">
        <v>0</v>
      </c>
    </row>
    <row r="1152" spans="1:3" x14ac:dyDescent="0.2">
      <c r="A1152" s="22">
        <v>43585</v>
      </c>
      <c r="B1152" s="13">
        <v>19.86550695</v>
      </c>
      <c r="C1152" s="14">
        <v>89116</v>
      </c>
    </row>
    <row r="1153" spans="1:3" x14ac:dyDescent="0.2">
      <c r="A1153" s="22">
        <v>43584</v>
      </c>
      <c r="B1153" s="13">
        <v>19.643297700000002</v>
      </c>
      <c r="C1153" s="14">
        <v>190957</v>
      </c>
    </row>
    <row r="1154" spans="1:3" x14ac:dyDescent="0.2">
      <c r="A1154" s="22">
        <v>43581</v>
      </c>
      <c r="B1154" s="13">
        <v>19.554414000000001</v>
      </c>
      <c r="C1154" s="14">
        <v>347285</v>
      </c>
    </row>
    <row r="1155" spans="1:3" x14ac:dyDescent="0.2">
      <c r="A1155" s="22">
        <v>43580</v>
      </c>
      <c r="B1155" s="13">
        <v>19.287762900000001</v>
      </c>
      <c r="C1155" s="14">
        <v>256267</v>
      </c>
    </row>
    <row r="1156" spans="1:3" x14ac:dyDescent="0.2">
      <c r="A1156" s="22">
        <v>43579</v>
      </c>
      <c r="B1156" s="13">
        <v>19.376646600000001</v>
      </c>
      <c r="C1156" s="14">
        <v>126164</v>
      </c>
    </row>
    <row r="1157" spans="1:3" x14ac:dyDescent="0.2">
      <c r="A1157" s="22">
        <v>43578</v>
      </c>
      <c r="B1157" s="13">
        <v>19.376646600000001</v>
      </c>
      <c r="C1157" s="14">
        <v>202106</v>
      </c>
    </row>
    <row r="1158" spans="1:3" x14ac:dyDescent="0.2">
      <c r="A1158" s="22">
        <v>43573</v>
      </c>
      <c r="B1158" s="13">
        <v>19.1988792</v>
      </c>
      <c r="C1158" s="14">
        <v>0</v>
      </c>
    </row>
    <row r="1159" spans="1:3" x14ac:dyDescent="0.2">
      <c r="A1159" s="22">
        <v>43573</v>
      </c>
      <c r="B1159" s="13">
        <v>19.1988792</v>
      </c>
      <c r="C1159" s="14">
        <v>0</v>
      </c>
    </row>
    <row r="1160" spans="1:3" x14ac:dyDescent="0.2">
      <c r="A1160" s="22">
        <v>43573</v>
      </c>
      <c r="B1160" s="13">
        <v>19.1988792</v>
      </c>
      <c r="C1160" s="14">
        <v>46690</v>
      </c>
    </row>
    <row r="1161" spans="1:3" x14ac:dyDescent="0.2">
      <c r="A1161" s="22">
        <v>43572</v>
      </c>
      <c r="B1161" s="13">
        <v>19.154437349999998</v>
      </c>
      <c r="C1161" s="14">
        <v>31085</v>
      </c>
    </row>
    <row r="1162" spans="1:3" x14ac:dyDescent="0.2">
      <c r="A1162" s="22">
        <v>43571</v>
      </c>
      <c r="B1162" s="13">
        <v>19.421088449999999</v>
      </c>
      <c r="C1162" s="14">
        <v>105081</v>
      </c>
    </row>
    <row r="1163" spans="1:3" x14ac:dyDescent="0.2">
      <c r="A1163" s="22">
        <v>43570</v>
      </c>
      <c r="B1163" s="13">
        <v>19.1988792</v>
      </c>
      <c r="C1163" s="14">
        <v>183700</v>
      </c>
    </row>
    <row r="1164" spans="1:3" x14ac:dyDescent="0.2">
      <c r="A1164" s="22">
        <v>43567</v>
      </c>
      <c r="B1164" s="13">
        <v>19.643297700000002</v>
      </c>
      <c r="C1164" s="14">
        <v>573434</v>
      </c>
    </row>
    <row r="1165" spans="1:3" x14ac:dyDescent="0.2">
      <c r="A1165" s="22">
        <v>43566</v>
      </c>
      <c r="B1165" s="13">
        <v>19.732181400000002</v>
      </c>
      <c r="C1165" s="14">
        <v>175420</v>
      </c>
    </row>
    <row r="1166" spans="1:3" x14ac:dyDescent="0.2">
      <c r="A1166" s="22">
        <v>43565</v>
      </c>
      <c r="B1166" s="13">
        <v>19.643297700000002</v>
      </c>
      <c r="C1166" s="14">
        <v>273199</v>
      </c>
    </row>
    <row r="1167" spans="1:3" x14ac:dyDescent="0.2">
      <c r="A1167" s="22">
        <v>43564</v>
      </c>
      <c r="B1167" s="13">
        <v>20.043274350000001</v>
      </c>
      <c r="C1167" s="14">
        <v>161323</v>
      </c>
    </row>
    <row r="1168" spans="1:3" x14ac:dyDescent="0.2">
      <c r="A1168" s="22">
        <v>43563</v>
      </c>
      <c r="B1168" s="13">
        <v>20.3543673</v>
      </c>
      <c r="C1168" s="14">
        <v>1336184</v>
      </c>
    </row>
    <row r="1169" spans="1:3" x14ac:dyDescent="0.2">
      <c r="A1169" s="22">
        <v>43560</v>
      </c>
      <c r="B1169" s="13">
        <v>20.621018400000001</v>
      </c>
      <c r="C1169" s="14">
        <v>821376</v>
      </c>
    </row>
    <row r="1170" spans="1:3" x14ac:dyDescent="0.2">
      <c r="A1170" s="22">
        <v>43559</v>
      </c>
      <c r="B1170" s="13">
        <v>20.087716199999999</v>
      </c>
      <c r="C1170" s="14">
        <v>138799</v>
      </c>
    </row>
    <row r="1171" spans="1:3" x14ac:dyDescent="0.2">
      <c r="A1171" s="22">
        <v>43558</v>
      </c>
      <c r="B1171" s="13">
        <v>20.176599899999999</v>
      </c>
      <c r="C1171" s="14">
        <v>284439</v>
      </c>
    </row>
    <row r="1172" spans="1:3" x14ac:dyDescent="0.2">
      <c r="A1172" s="22">
        <v>43557</v>
      </c>
      <c r="B1172" s="13">
        <v>19.821065099999998</v>
      </c>
      <c r="C1172" s="14">
        <v>564355</v>
      </c>
    </row>
    <row r="1173" spans="1:3" x14ac:dyDescent="0.2">
      <c r="A1173" s="22">
        <v>43556</v>
      </c>
      <c r="B1173" s="13">
        <v>20.132158050000001</v>
      </c>
      <c r="C1173" s="14">
        <v>363058</v>
      </c>
    </row>
    <row r="1174" spans="1:3" x14ac:dyDescent="0.2">
      <c r="A1174" s="22">
        <v>43553</v>
      </c>
      <c r="B1174" s="13">
        <v>20.2654836</v>
      </c>
      <c r="C1174" s="14">
        <v>396135</v>
      </c>
    </row>
    <row r="1175" spans="1:3" x14ac:dyDescent="0.2">
      <c r="A1175" s="22">
        <v>43552</v>
      </c>
      <c r="B1175" s="13">
        <v>19.1099955</v>
      </c>
      <c r="C1175" s="14">
        <v>488289</v>
      </c>
    </row>
    <row r="1176" spans="1:3" x14ac:dyDescent="0.2">
      <c r="A1176" s="22">
        <v>43551</v>
      </c>
      <c r="B1176" s="13">
        <v>19.376646600000001</v>
      </c>
      <c r="C1176" s="14">
        <v>226768</v>
      </c>
    </row>
    <row r="1177" spans="1:3" x14ac:dyDescent="0.2">
      <c r="A1177" s="22">
        <v>43550</v>
      </c>
      <c r="B1177" s="13">
        <v>19.68773955</v>
      </c>
      <c r="C1177" s="14">
        <v>682734</v>
      </c>
    </row>
    <row r="1178" spans="1:3" x14ac:dyDescent="0.2">
      <c r="A1178" s="22">
        <v>43549</v>
      </c>
      <c r="B1178" s="13">
        <v>19.732181400000002</v>
      </c>
      <c r="C1178" s="14">
        <v>633501</v>
      </c>
    </row>
    <row r="1179" spans="1:3" x14ac:dyDescent="0.2">
      <c r="A1179" s="22">
        <v>43546</v>
      </c>
      <c r="B1179" s="13">
        <v>20.5321347</v>
      </c>
      <c r="C1179" s="14">
        <v>4489518</v>
      </c>
    </row>
    <row r="1180" spans="1:3" x14ac:dyDescent="0.2">
      <c r="A1180" s="22">
        <v>43545</v>
      </c>
      <c r="B1180" s="13">
        <v>19.465530300000001</v>
      </c>
      <c r="C1180" s="14">
        <v>1035690</v>
      </c>
    </row>
    <row r="1181" spans="1:3" x14ac:dyDescent="0.2">
      <c r="A1181" s="22">
        <v>43544</v>
      </c>
      <c r="B1181" s="13">
        <v>18.487809599999999</v>
      </c>
      <c r="C1181" s="14">
        <v>1248429</v>
      </c>
    </row>
    <row r="1182" spans="1:3" x14ac:dyDescent="0.2">
      <c r="A1182" s="22">
        <v>43543</v>
      </c>
      <c r="B1182" s="13">
        <v>18.487809599999999</v>
      </c>
      <c r="C1182" s="14">
        <v>1311477</v>
      </c>
    </row>
    <row r="1183" spans="1:3" x14ac:dyDescent="0.2">
      <c r="A1183" s="22">
        <v>43542</v>
      </c>
      <c r="B1183" s="13">
        <v>17.154554099999999</v>
      </c>
      <c r="C1183" s="14">
        <v>837645</v>
      </c>
    </row>
    <row r="1184" spans="1:3" x14ac:dyDescent="0.2">
      <c r="A1184" s="22">
        <v>43539</v>
      </c>
      <c r="B1184" s="13">
        <v>17.332321499999999</v>
      </c>
      <c r="C1184" s="14">
        <v>3945290</v>
      </c>
    </row>
    <row r="1185" spans="1:3" x14ac:dyDescent="0.2">
      <c r="A1185" s="22">
        <v>43538</v>
      </c>
      <c r="B1185" s="13">
        <v>15.96351252</v>
      </c>
      <c r="C1185" s="14">
        <v>1123490</v>
      </c>
    </row>
    <row r="1186" spans="1:3" x14ac:dyDescent="0.2">
      <c r="A1186" s="22">
        <v>43537</v>
      </c>
      <c r="B1186" s="13">
        <v>15.4657638</v>
      </c>
      <c r="C1186" s="14">
        <v>377617</v>
      </c>
    </row>
    <row r="1187" spans="1:3" x14ac:dyDescent="0.2">
      <c r="A1187" s="22">
        <v>43536</v>
      </c>
      <c r="B1187" s="13">
        <v>15.039122040000001</v>
      </c>
      <c r="C1187" s="14">
        <v>200846</v>
      </c>
    </row>
    <row r="1188" spans="1:3" x14ac:dyDescent="0.2">
      <c r="A1188" s="22">
        <v>43535</v>
      </c>
      <c r="B1188" s="13">
        <v>15.34132662</v>
      </c>
      <c r="C1188" s="14">
        <v>434624</v>
      </c>
    </row>
    <row r="1189" spans="1:3" x14ac:dyDescent="0.2">
      <c r="A1189" s="22">
        <v>43532</v>
      </c>
      <c r="B1189" s="13">
        <v>14.79024768</v>
      </c>
      <c r="C1189" s="14">
        <v>285316</v>
      </c>
    </row>
    <row r="1190" spans="1:3" x14ac:dyDescent="0.2">
      <c r="A1190" s="22">
        <v>43531</v>
      </c>
      <c r="B1190" s="13">
        <v>14.63025702</v>
      </c>
      <c r="C1190" s="14">
        <v>789188</v>
      </c>
    </row>
    <row r="1191" spans="1:3" x14ac:dyDescent="0.2">
      <c r="A1191" s="22">
        <v>43530</v>
      </c>
      <c r="B1191" s="13">
        <v>15.305773139999999</v>
      </c>
      <c r="C1191" s="14">
        <v>523290</v>
      </c>
    </row>
    <row r="1192" spans="1:3" x14ac:dyDescent="0.2">
      <c r="A1192" s="22">
        <v>43529</v>
      </c>
      <c r="B1192" s="13">
        <v>15.4657638</v>
      </c>
      <c r="C1192" s="14">
        <v>544925</v>
      </c>
    </row>
    <row r="1193" spans="1:3" x14ac:dyDescent="0.2">
      <c r="A1193" s="22">
        <v>43528</v>
      </c>
      <c r="B1193" s="13">
        <v>15.376880099999999</v>
      </c>
      <c r="C1193" s="14">
        <v>924893</v>
      </c>
    </row>
    <row r="1194" spans="1:3" x14ac:dyDescent="0.2">
      <c r="A1194" s="22">
        <v>43525</v>
      </c>
      <c r="B1194" s="13">
        <v>15.376880099999999</v>
      </c>
      <c r="C1194" s="14">
        <v>302597</v>
      </c>
    </row>
    <row r="1195" spans="1:3" x14ac:dyDescent="0.2">
      <c r="A1195" s="22">
        <v>43524</v>
      </c>
      <c r="B1195" s="13">
        <v>15.4657638</v>
      </c>
      <c r="C1195" s="14">
        <v>1067698</v>
      </c>
    </row>
    <row r="1196" spans="1:3" x14ac:dyDescent="0.2">
      <c r="A1196" s="22">
        <v>43523</v>
      </c>
      <c r="B1196" s="13">
        <v>15.8212986</v>
      </c>
      <c r="C1196" s="14">
        <v>534529</v>
      </c>
    </row>
    <row r="1197" spans="1:3" x14ac:dyDescent="0.2">
      <c r="A1197" s="22">
        <v>43522</v>
      </c>
      <c r="B1197" s="13">
        <v>15.87462882</v>
      </c>
      <c r="C1197" s="14">
        <v>411785</v>
      </c>
    </row>
    <row r="1198" spans="1:3" x14ac:dyDescent="0.2">
      <c r="A1198" s="22">
        <v>43521</v>
      </c>
      <c r="B1198" s="13">
        <v>15.4657638</v>
      </c>
      <c r="C1198" s="14">
        <v>1241644</v>
      </c>
    </row>
    <row r="1199" spans="1:3" x14ac:dyDescent="0.2">
      <c r="A1199" s="22">
        <v>43518</v>
      </c>
      <c r="B1199" s="13">
        <v>14.32805244</v>
      </c>
      <c r="C1199" s="14">
        <v>3808482</v>
      </c>
    </row>
    <row r="1200" spans="1:3" x14ac:dyDescent="0.2">
      <c r="A1200" s="22">
        <v>43517</v>
      </c>
      <c r="B1200" s="13">
        <v>14.1325083</v>
      </c>
      <c r="C1200" s="14">
        <v>309595</v>
      </c>
    </row>
    <row r="1201" spans="1:3" x14ac:dyDescent="0.2">
      <c r="A1201" s="22">
        <v>43516</v>
      </c>
      <c r="B1201" s="13">
        <v>14.096954820000001</v>
      </c>
      <c r="C1201" s="14">
        <v>384232</v>
      </c>
    </row>
    <row r="1202" spans="1:3" x14ac:dyDescent="0.2">
      <c r="A1202" s="22">
        <v>43515</v>
      </c>
      <c r="B1202" s="13">
        <v>13.83030372</v>
      </c>
      <c r="C1202" s="14">
        <v>565626</v>
      </c>
    </row>
    <row r="1203" spans="1:3" x14ac:dyDescent="0.2">
      <c r="A1203" s="22">
        <v>43514</v>
      </c>
      <c r="B1203" s="13">
        <v>13.5992061</v>
      </c>
      <c r="C1203" s="14">
        <v>175791</v>
      </c>
    </row>
    <row r="1204" spans="1:3" x14ac:dyDescent="0.2">
      <c r="A1204" s="22">
        <v>43511</v>
      </c>
      <c r="B1204" s="13">
        <v>13.5992061</v>
      </c>
      <c r="C1204" s="14">
        <v>65467</v>
      </c>
    </row>
    <row r="1205" spans="1:3" x14ac:dyDescent="0.2">
      <c r="A1205" s="22">
        <v>43510</v>
      </c>
      <c r="B1205" s="13">
        <v>13.812526979999999</v>
      </c>
      <c r="C1205" s="14">
        <v>319338</v>
      </c>
    </row>
    <row r="1206" spans="1:3" x14ac:dyDescent="0.2">
      <c r="A1206" s="22">
        <v>43509</v>
      </c>
      <c r="B1206" s="13">
        <v>13.45699218</v>
      </c>
      <c r="C1206" s="14">
        <v>529647</v>
      </c>
    </row>
    <row r="1207" spans="1:3" x14ac:dyDescent="0.2">
      <c r="A1207" s="22">
        <v>43508</v>
      </c>
      <c r="B1207" s="13">
        <v>12.74592258</v>
      </c>
      <c r="C1207" s="14">
        <v>119459</v>
      </c>
    </row>
    <row r="1208" spans="1:3" x14ac:dyDescent="0.2">
      <c r="A1208" s="22">
        <v>43507</v>
      </c>
      <c r="B1208" s="13">
        <v>12.63926214</v>
      </c>
      <c r="C1208" s="14">
        <v>191306</v>
      </c>
    </row>
    <row r="1209" spans="1:3" x14ac:dyDescent="0.2">
      <c r="A1209" s="22">
        <v>43504</v>
      </c>
      <c r="B1209" s="13">
        <v>12.3548343</v>
      </c>
      <c r="C1209" s="14">
        <v>102808</v>
      </c>
    </row>
    <row r="1210" spans="1:3" x14ac:dyDescent="0.2">
      <c r="A1210" s="22">
        <v>43503</v>
      </c>
      <c r="B1210" s="13">
        <v>12.58593192</v>
      </c>
      <c r="C1210" s="14">
        <v>409546</v>
      </c>
    </row>
    <row r="1211" spans="1:3" x14ac:dyDescent="0.2">
      <c r="A1211" s="22">
        <v>43502</v>
      </c>
      <c r="B1211" s="13">
        <v>12.65703888</v>
      </c>
      <c r="C1211" s="14">
        <v>166903</v>
      </c>
    </row>
    <row r="1212" spans="1:3" x14ac:dyDescent="0.2">
      <c r="A1212" s="22">
        <v>43501</v>
      </c>
      <c r="B1212" s="13">
        <v>12.870359759999999</v>
      </c>
      <c r="C1212" s="14">
        <v>144683</v>
      </c>
    </row>
    <row r="1213" spans="1:3" x14ac:dyDescent="0.2">
      <c r="A1213" s="22">
        <v>43500</v>
      </c>
      <c r="B1213" s="13">
        <v>12.8881365</v>
      </c>
      <c r="C1213" s="14">
        <v>129551</v>
      </c>
    </row>
    <row r="1214" spans="1:3" x14ac:dyDescent="0.2">
      <c r="A1214" s="22">
        <v>43497</v>
      </c>
      <c r="B1214" s="13">
        <v>12.7992528</v>
      </c>
      <c r="C1214" s="14">
        <v>92502</v>
      </c>
    </row>
    <row r="1215" spans="1:3" x14ac:dyDescent="0.2">
      <c r="A1215" s="22">
        <v>43496</v>
      </c>
      <c r="B1215" s="13">
        <v>12.95924346</v>
      </c>
      <c r="C1215" s="14">
        <v>575909</v>
      </c>
    </row>
    <row r="1216" spans="1:3" x14ac:dyDescent="0.2">
      <c r="A1216" s="22">
        <v>43495</v>
      </c>
      <c r="B1216" s="13">
        <v>12.7992528</v>
      </c>
      <c r="C1216" s="14">
        <v>213481</v>
      </c>
    </row>
    <row r="1217" spans="1:3" x14ac:dyDescent="0.2">
      <c r="A1217" s="22">
        <v>43494</v>
      </c>
      <c r="B1217" s="13">
        <v>12.8881365</v>
      </c>
      <c r="C1217" s="14">
        <v>511736</v>
      </c>
    </row>
    <row r="1218" spans="1:3" x14ac:dyDescent="0.2">
      <c r="A1218" s="22">
        <v>43493</v>
      </c>
      <c r="B1218" s="13">
        <v>12.532601700000001</v>
      </c>
      <c r="C1218" s="14">
        <v>62823</v>
      </c>
    </row>
    <row r="1219" spans="1:3" x14ac:dyDescent="0.2">
      <c r="A1219" s="22">
        <v>43490</v>
      </c>
      <c r="B1219" s="13">
        <v>12.40816452</v>
      </c>
      <c r="C1219" s="14">
        <v>162988</v>
      </c>
    </row>
    <row r="1220" spans="1:3" x14ac:dyDescent="0.2">
      <c r="A1220" s="22">
        <v>43489</v>
      </c>
      <c r="B1220" s="13">
        <v>12.443718000000001</v>
      </c>
      <c r="C1220" s="14">
        <v>142692</v>
      </c>
    </row>
    <row r="1221" spans="1:3" x14ac:dyDescent="0.2">
      <c r="A1221" s="22">
        <v>43488</v>
      </c>
      <c r="B1221" s="13">
        <v>12.532601700000001</v>
      </c>
      <c r="C1221" s="14">
        <v>319574</v>
      </c>
    </row>
    <row r="1222" spans="1:3" x14ac:dyDescent="0.2">
      <c r="A1222" s="22">
        <v>43487</v>
      </c>
      <c r="B1222" s="13">
        <v>12.692592360000001</v>
      </c>
      <c r="C1222" s="14">
        <v>218015</v>
      </c>
    </row>
    <row r="1223" spans="1:3" x14ac:dyDescent="0.2">
      <c r="A1223" s="22">
        <v>43486</v>
      </c>
      <c r="B1223" s="13">
        <v>12.994796940000001</v>
      </c>
      <c r="C1223" s="14">
        <v>356218</v>
      </c>
    </row>
    <row r="1224" spans="1:3" x14ac:dyDescent="0.2">
      <c r="A1224" s="22">
        <v>43483</v>
      </c>
      <c r="B1224" s="13">
        <v>12.81702954</v>
      </c>
      <c r="C1224" s="14">
        <v>638936</v>
      </c>
    </row>
    <row r="1225" spans="1:3" x14ac:dyDescent="0.2">
      <c r="A1225" s="22">
        <v>43482</v>
      </c>
      <c r="B1225" s="13">
        <v>12.74592258</v>
      </c>
      <c r="C1225" s="14">
        <v>88868</v>
      </c>
    </row>
    <row r="1226" spans="1:3" x14ac:dyDescent="0.2">
      <c r="A1226" s="22">
        <v>43481</v>
      </c>
      <c r="B1226" s="13">
        <v>12.710369099999999</v>
      </c>
      <c r="C1226" s="14">
        <v>115600</v>
      </c>
    </row>
    <row r="1227" spans="1:3" x14ac:dyDescent="0.2">
      <c r="A1227" s="22">
        <v>43480</v>
      </c>
      <c r="B1227" s="13">
        <v>12.710369099999999</v>
      </c>
      <c r="C1227" s="14">
        <v>7666760</v>
      </c>
    </row>
    <row r="1228" spans="1:3" x14ac:dyDescent="0.2">
      <c r="A1228" s="22">
        <v>43479</v>
      </c>
      <c r="B1228" s="13">
        <v>13.52809914</v>
      </c>
      <c r="C1228" s="14">
        <v>113912</v>
      </c>
    </row>
    <row r="1229" spans="1:3" x14ac:dyDescent="0.2">
      <c r="A1229" s="22">
        <v>43476</v>
      </c>
      <c r="B1229" s="13">
        <v>13.545875880000001</v>
      </c>
      <c r="C1229" s="14">
        <v>64522</v>
      </c>
    </row>
    <row r="1230" spans="1:3" x14ac:dyDescent="0.2">
      <c r="A1230" s="22">
        <v>43475</v>
      </c>
      <c r="B1230" s="13">
        <v>13.314778260000001</v>
      </c>
      <c r="C1230" s="14">
        <v>136324</v>
      </c>
    </row>
    <row r="1231" spans="1:3" x14ac:dyDescent="0.2">
      <c r="A1231" s="22">
        <v>43474</v>
      </c>
      <c r="B1231" s="13">
        <v>13.652536319999999</v>
      </c>
      <c r="C1231" s="14">
        <v>357928</v>
      </c>
    </row>
    <row r="1232" spans="1:3" x14ac:dyDescent="0.2">
      <c r="A1232" s="22">
        <v>43473</v>
      </c>
      <c r="B1232" s="13">
        <v>12.763699320000001</v>
      </c>
      <c r="C1232" s="14">
        <v>325920</v>
      </c>
    </row>
    <row r="1233" spans="1:3" x14ac:dyDescent="0.2">
      <c r="A1233" s="22">
        <v>43472</v>
      </c>
      <c r="B1233" s="13">
        <v>12.159290159999999</v>
      </c>
      <c r="C1233" s="14">
        <v>107173</v>
      </c>
    </row>
    <row r="1234" spans="1:3" x14ac:dyDescent="0.2">
      <c r="A1234" s="22">
        <v>43469</v>
      </c>
      <c r="B1234" s="13">
        <v>11.999299499999999</v>
      </c>
      <c r="C1234" s="14">
        <v>192419</v>
      </c>
    </row>
    <row r="1235" spans="1:3" x14ac:dyDescent="0.2">
      <c r="A1235" s="22">
        <v>43468</v>
      </c>
      <c r="B1235" s="13">
        <v>11.554881</v>
      </c>
      <c r="C1235" s="14">
        <v>250383</v>
      </c>
    </row>
    <row r="1236" spans="1:3" x14ac:dyDescent="0.2">
      <c r="A1236" s="22">
        <v>43467</v>
      </c>
      <c r="B1236" s="13">
        <v>11.6437647</v>
      </c>
      <c r="C1236" s="14">
        <v>263209</v>
      </c>
    </row>
    <row r="1237" spans="1:3" x14ac:dyDescent="0.2">
      <c r="A1237" s="22">
        <v>43462</v>
      </c>
      <c r="B1237" s="13">
        <v>11.661541440000001</v>
      </c>
      <c r="C1237" s="14">
        <v>0</v>
      </c>
    </row>
    <row r="1238" spans="1:3" x14ac:dyDescent="0.2">
      <c r="A1238" s="22">
        <v>43462</v>
      </c>
      <c r="B1238" s="13">
        <v>11.661541440000001</v>
      </c>
      <c r="C1238" s="14">
        <v>0</v>
      </c>
    </row>
    <row r="1239" spans="1:3" x14ac:dyDescent="0.2">
      <c r="A1239" s="22">
        <v>43462</v>
      </c>
      <c r="B1239" s="13">
        <v>11.661541440000001</v>
      </c>
      <c r="C1239" s="14">
        <v>398959</v>
      </c>
    </row>
    <row r="1240" spans="1:3" x14ac:dyDescent="0.2">
      <c r="A1240" s="22">
        <v>43461</v>
      </c>
      <c r="B1240" s="13">
        <v>11.359336860000001</v>
      </c>
      <c r="C1240" s="14">
        <v>225586</v>
      </c>
    </row>
    <row r="1241" spans="1:3" x14ac:dyDescent="0.2">
      <c r="A1241" s="22">
        <v>43455</v>
      </c>
      <c r="B1241" s="13">
        <v>11.999299499999999</v>
      </c>
      <c r="C1241" s="14">
        <v>0</v>
      </c>
    </row>
    <row r="1242" spans="1:3" x14ac:dyDescent="0.2">
      <c r="A1242" s="22">
        <v>43455</v>
      </c>
      <c r="B1242" s="13">
        <v>11.999299499999999</v>
      </c>
      <c r="C1242" s="14">
        <v>0</v>
      </c>
    </row>
    <row r="1243" spans="1:3" x14ac:dyDescent="0.2">
      <c r="A1243" s="22">
        <v>43455</v>
      </c>
      <c r="B1243" s="13">
        <v>11.999299499999999</v>
      </c>
      <c r="C1243" s="14">
        <v>0</v>
      </c>
    </row>
    <row r="1244" spans="1:3" x14ac:dyDescent="0.2">
      <c r="A1244" s="22">
        <v>43455</v>
      </c>
      <c r="B1244" s="13">
        <v>11.999299499999999</v>
      </c>
      <c r="C1244" s="14">
        <v>462750</v>
      </c>
    </row>
    <row r="1245" spans="1:3" x14ac:dyDescent="0.2">
      <c r="A1245" s="22">
        <v>43454</v>
      </c>
      <c r="B1245" s="13">
        <v>12.42594126</v>
      </c>
      <c r="C1245" s="14">
        <v>199710</v>
      </c>
    </row>
    <row r="1246" spans="1:3" x14ac:dyDescent="0.2">
      <c r="A1246" s="22">
        <v>43453</v>
      </c>
      <c r="B1246" s="13">
        <v>12.40816452</v>
      </c>
      <c r="C1246" s="14">
        <v>304262</v>
      </c>
    </row>
    <row r="1247" spans="1:3" x14ac:dyDescent="0.2">
      <c r="A1247" s="22">
        <v>43452</v>
      </c>
      <c r="B1247" s="13">
        <v>12.0881832</v>
      </c>
      <c r="C1247" s="14">
        <v>240910</v>
      </c>
    </row>
    <row r="1248" spans="1:3" x14ac:dyDescent="0.2">
      <c r="A1248" s="22">
        <v>43451</v>
      </c>
      <c r="B1248" s="13">
        <v>12.67481562</v>
      </c>
      <c r="C1248" s="14">
        <v>163055</v>
      </c>
    </row>
    <row r="1249" spans="1:3" x14ac:dyDescent="0.2">
      <c r="A1249" s="22">
        <v>43448</v>
      </c>
      <c r="B1249" s="13">
        <v>13.261448039999999</v>
      </c>
      <c r="C1249" s="14">
        <v>160591</v>
      </c>
    </row>
    <row r="1250" spans="1:3" x14ac:dyDescent="0.2">
      <c r="A1250" s="22">
        <v>43447</v>
      </c>
      <c r="B1250" s="13">
        <v>13.67031306</v>
      </c>
      <c r="C1250" s="14">
        <v>261994</v>
      </c>
    </row>
    <row r="1251" spans="1:3" x14ac:dyDescent="0.2">
      <c r="A1251" s="22">
        <v>43446</v>
      </c>
      <c r="B1251" s="13">
        <v>14.00807112</v>
      </c>
      <c r="C1251" s="14">
        <v>923510</v>
      </c>
    </row>
    <row r="1252" spans="1:3" x14ac:dyDescent="0.2">
      <c r="A1252" s="22">
        <v>43445</v>
      </c>
      <c r="B1252" s="13">
        <v>12.0881832</v>
      </c>
      <c r="C1252" s="14">
        <v>389666</v>
      </c>
    </row>
    <row r="1253" spans="1:3" x14ac:dyDescent="0.2">
      <c r="A1253" s="22">
        <v>43444</v>
      </c>
      <c r="B1253" s="13">
        <v>12.052629720000001</v>
      </c>
      <c r="C1253" s="14">
        <v>707733</v>
      </c>
    </row>
    <row r="1254" spans="1:3" x14ac:dyDescent="0.2">
      <c r="A1254" s="22">
        <v>43441</v>
      </c>
      <c r="B1254" s="13">
        <v>12.67481562</v>
      </c>
      <c r="C1254" s="14">
        <v>52259</v>
      </c>
    </row>
    <row r="1255" spans="1:3" x14ac:dyDescent="0.2">
      <c r="A1255" s="22">
        <v>43440</v>
      </c>
      <c r="B1255" s="13">
        <v>12.852583020000001</v>
      </c>
      <c r="C1255" s="14">
        <v>124027</v>
      </c>
    </row>
    <row r="1256" spans="1:3" x14ac:dyDescent="0.2">
      <c r="A1256" s="22">
        <v>43439</v>
      </c>
      <c r="B1256" s="13">
        <v>13.492545659999999</v>
      </c>
      <c r="C1256" s="14">
        <v>390015</v>
      </c>
    </row>
    <row r="1257" spans="1:3" x14ac:dyDescent="0.2">
      <c r="A1257" s="22">
        <v>43438</v>
      </c>
      <c r="B1257" s="13">
        <v>12.95924346</v>
      </c>
      <c r="C1257" s="14">
        <v>240302</v>
      </c>
    </row>
    <row r="1258" spans="1:3" x14ac:dyDescent="0.2">
      <c r="A1258" s="22">
        <v>43437</v>
      </c>
      <c r="B1258" s="13">
        <v>13.5103224</v>
      </c>
      <c r="C1258" s="14">
        <v>242249</v>
      </c>
    </row>
    <row r="1259" spans="1:3" x14ac:dyDescent="0.2">
      <c r="A1259" s="22">
        <v>43434</v>
      </c>
      <c r="B1259" s="13">
        <v>13.332554999999999</v>
      </c>
      <c r="C1259" s="14">
        <v>117771</v>
      </c>
    </row>
    <row r="1260" spans="1:3" x14ac:dyDescent="0.2">
      <c r="A1260" s="22">
        <v>43433</v>
      </c>
      <c r="B1260" s="13">
        <v>12.870359759999999</v>
      </c>
      <c r="C1260" s="14">
        <v>263827</v>
      </c>
    </row>
    <row r="1261" spans="1:3" x14ac:dyDescent="0.2">
      <c r="A1261" s="22">
        <v>43432</v>
      </c>
      <c r="B1261" s="13">
        <v>12.870359759999999</v>
      </c>
      <c r="C1261" s="14">
        <v>330600</v>
      </c>
    </row>
    <row r="1262" spans="1:3" x14ac:dyDescent="0.2">
      <c r="A1262" s="22">
        <v>43431</v>
      </c>
      <c r="B1262" s="13">
        <v>11.981522760000001</v>
      </c>
      <c r="C1262" s="14">
        <v>483496</v>
      </c>
    </row>
    <row r="1263" spans="1:3" x14ac:dyDescent="0.2">
      <c r="A1263" s="22">
        <v>43430</v>
      </c>
      <c r="B1263" s="13">
        <v>12.19484364</v>
      </c>
      <c r="C1263" s="14">
        <v>854644</v>
      </c>
    </row>
    <row r="1264" spans="1:3" x14ac:dyDescent="0.2">
      <c r="A1264" s="22">
        <v>43427</v>
      </c>
      <c r="B1264" s="13">
        <v>12.852583020000001</v>
      </c>
      <c r="C1264" s="14">
        <v>402075</v>
      </c>
    </row>
    <row r="1265" spans="1:3" x14ac:dyDescent="0.2">
      <c r="A1265" s="22">
        <v>43426</v>
      </c>
      <c r="B1265" s="13">
        <v>12.710369099999999</v>
      </c>
      <c r="C1265" s="14">
        <v>398284</v>
      </c>
    </row>
    <row r="1266" spans="1:3" x14ac:dyDescent="0.2">
      <c r="A1266" s="22">
        <v>43425</v>
      </c>
      <c r="B1266" s="13">
        <v>13.332554999999999</v>
      </c>
      <c r="C1266" s="14">
        <v>230480</v>
      </c>
    </row>
    <row r="1267" spans="1:3" x14ac:dyDescent="0.2">
      <c r="A1267" s="22">
        <v>43424</v>
      </c>
      <c r="B1267" s="13">
        <v>12.923689980000001</v>
      </c>
      <c r="C1267" s="14">
        <v>462008</v>
      </c>
    </row>
    <row r="1268" spans="1:3" x14ac:dyDescent="0.2">
      <c r="A1268" s="22">
        <v>43423</v>
      </c>
      <c r="B1268" s="13">
        <v>13.474768920000001</v>
      </c>
      <c r="C1268" s="14">
        <v>303913</v>
      </c>
    </row>
    <row r="1269" spans="1:3" x14ac:dyDescent="0.2">
      <c r="A1269" s="22">
        <v>43420</v>
      </c>
      <c r="B1269" s="13">
        <v>13.29700152</v>
      </c>
      <c r="C1269" s="14">
        <v>283854</v>
      </c>
    </row>
    <row r="1270" spans="1:3" x14ac:dyDescent="0.2">
      <c r="A1270" s="22">
        <v>43419</v>
      </c>
      <c r="B1270" s="13">
        <v>12.83480628</v>
      </c>
      <c r="C1270" s="14">
        <v>323771</v>
      </c>
    </row>
    <row r="1271" spans="1:3" x14ac:dyDescent="0.2">
      <c r="A1271" s="22">
        <v>43418</v>
      </c>
      <c r="B1271" s="13">
        <v>13.101457379999999</v>
      </c>
      <c r="C1271" s="14">
        <v>336687</v>
      </c>
    </row>
    <row r="1272" spans="1:3" x14ac:dyDescent="0.2">
      <c r="A1272" s="22">
        <v>43417</v>
      </c>
      <c r="B1272" s="13">
        <v>13.45699218</v>
      </c>
      <c r="C1272" s="14">
        <v>179391</v>
      </c>
    </row>
    <row r="1273" spans="1:3" x14ac:dyDescent="0.2">
      <c r="A1273" s="22">
        <v>43416</v>
      </c>
      <c r="B1273" s="13">
        <v>13.492545659999999</v>
      </c>
      <c r="C1273" s="14">
        <v>425387</v>
      </c>
    </row>
    <row r="1274" spans="1:3" x14ac:dyDescent="0.2">
      <c r="A1274" s="22">
        <v>43413</v>
      </c>
      <c r="B1274" s="13">
        <v>13.812526979999999</v>
      </c>
      <c r="C1274" s="14">
        <v>259676</v>
      </c>
    </row>
    <row r="1275" spans="1:3" x14ac:dyDescent="0.2">
      <c r="A1275" s="22">
        <v>43412</v>
      </c>
      <c r="B1275" s="13">
        <v>13.61698284</v>
      </c>
      <c r="C1275" s="14">
        <v>256818</v>
      </c>
    </row>
    <row r="1276" spans="1:3" x14ac:dyDescent="0.2">
      <c r="A1276" s="22">
        <v>43411</v>
      </c>
      <c r="B1276" s="13">
        <v>14.06140134</v>
      </c>
      <c r="C1276" s="14">
        <v>558415</v>
      </c>
    </row>
    <row r="1277" spans="1:3" x14ac:dyDescent="0.2">
      <c r="A1277" s="22">
        <v>43410</v>
      </c>
      <c r="B1277" s="13">
        <v>14.665810499999999</v>
      </c>
      <c r="C1277" s="14">
        <v>403336</v>
      </c>
    </row>
    <row r="1278" spans="1:3" x14ac:dyDescent="0.2">
      <c r="A1278" s="22">
        <v>43409</v>
      </c>
      <c r="B1278" s="13">
        <v>15.48354054</v>
      </c>
      <c r="C1278" s="14">
        <v>518914</v>
      </c>
    </row>
    <row r="1279" spans="1:3" x14ac:dyDescent="0.2">
      <c r="A1279" s="22">
        <v>43406</v>
      </c>
      <c r="B1279" s="13">
        <v>15.110229</v>
      </c>
      <c r="C1279" s="14">
        <v>152851</v>
      </c>
    </row>
    <row r="1280" spans="1:3" x14ac:dyDescent="0.2">
      <c r="A1280" s="22">
        <v>43405</v>
      </c>
      <c r="B1280" s="13">
        <v>14.416936140000001</v>
      </c>
      <c r="C1280" s="14">
        <v>291031</v>
      </c>
    </row>
    <row r="1281" spans="1:3" x14ac:dyDescent="0.2">
      <c r="A1281" s="22">
        <v>43404</v>
      </c>
      <c r="B1281" s="13">
        <v>14.114731559999999</v>
      </c>
      <c r="C1281" s="14">
        <v>534676</v>
      </c>
    </row>
    <row r="1282" spans="1:3" x14ac:dyDescent="0.2">
      <c r="A1282" s="22">
        <v>43403</v>
      </c>
      <c r="B1282" s="13">
        <v>13.154787600000001</v>
      </c>
      <c r="C1282" s="14">
        <v>153413</v>
      </c>
    </row>
    <row r="1283" spans="1:3" x14ac:dyDescent="0.2">
      <c r="A1283" s="22">
        <v>43402</v>
      </c>
      <c r="B1283" s="13">
        <v>13.43921544</v>
      </c>
      <c r="C1283" s="14">
        <v>227825</v>
      </c>
    </row>
    <row r="1284" spans="1:3" x14ac:dyDescent="0.2">
      <c r="A1284" s="22">
        <v>43399</v>
      </c>
      <c r="B1284" s="13">
        <v>13.012573679999999</v>
      </c>
      <c r="C1284" s="14">
        <v>198934</v>
      </c>
    </row>
    <row r="1285" spans="1:3" x14ac:dyDescent="0.2">
      <c r="A1285" s="22">
        <v>43398</v>
      </c>
      <c r="B1285" s="13">
        <v>13.101457379999999</v>
      </c>
      <c r="C1285" s="14">
        <v>368492</v>
      </c>
    </row>
    <row r="1286" spans="1:3" x14ac:dyDescent="0.2">
      <c r="A1286" s="22">
        <v>43397</v>
      </c>
      <c r="B1286" s="13">
        <v>13.6880898</v>
      </c>
      <c r="C1286" s="14">
        <v>382049</v>
      </c>
    </row>
    <row r="1287" spans="1:3" x14ac:dyDescent="0.2">
      <c r="A1287" s="22">
        <v>43396</v>
      </c>
      <c r="B1287" s="13">
        <v>13.7769735</v>
      </c>
      <c r="C1287" s="14">
        <v>994051</v>
      </c>
    </row>
    <row r="1288" spans="1:3" x14ac:dyDescent="0.2">
      <c r="A1288" s="22">
        <v>43395</v>
      </c>
      <c r="B1288" s="13">
        <v>13.545875880000001</v>
      </c>
      <c r="C1288" s="14">
        <v>568709</v>
      </c>
    </row>
    <row r="1289" spans="1:3" x14ac:dyDescent="0.2">
      <c r="A1289" s="22">
        <v>43392</v>
      </c>
      <c r="B1289" s="13">
        <v>13.865857200000001</v>
      </c>
      <c r="C1289" s="14">
        <v>149847</v>
      </c>
    </row>
    <row r="1290" spans="1:3" x14ac:dyDescent="0.2">
      <c r="A1290" s="22">
        <v>43391</v>
      </c>
      <c r="B1290" s="13">
        <v>14.29249896</v>
      </c>
      <c r="C1290" s="14">
        <v>156721</v>
      </c>
    </row>
    <row r="1291" spans="1:3" x14ac:dyDescent="0.2">
      <c r="A1291" s="22">
        <v>43390</v>
      </c>
      <c r="B1291" s="13">
        <v>14.665810499999999</v>
      </c>
      <c r="C1291" s="14">
        <v>274020</v>
      </c>
    </row>
    <row r="1292" spans="1:3" x14ac:dyDescent="0.2">
      <c r="A1292" s="22">
        <v>43389</v>
      </c>
      <c r="B1292" s="13">
        <v>14.71914072</v>
      </c>
      <c r="C1292" s="14">
        <v>313814</v>
      </c>
    </row>
    <row r="1293" spans="1:3" x14ac:dyDescent="0.2">
      <c r="A1293" s="22">
        <v>43388</v>
      </c>
      <c r="B1293" s="13">
        <v>14.345829180000001</v>
      </c>
      <c r="C1293" s="14">
        <v>191069</v>
      </c>
    </row>
    <row r="1294" spans="1:3" x14ac:dyDescent="0.2">
      <c r="A1294" s="22">
        <v>43385</v>
      </c>
      <c r="B1294" s="13">
        <v>14.896908120000001</v>
      </c>
      <c r="C1294" s="14">
        <v>295734</v>
      </c>
    </row>
    <row r="1295" spans="1:3" x14ac:dyDescent="0.2">
      <c r="A1295" s="22">
        <v>43384</v>
      </c>
      <c r="B1295" s="13">
        <v>14.8435779</v>
      </c>
      <c r="C1295" s="14">
        <v>2663896</v>
      </c>
    </row>
    <row r="1296" spans="1:3" x14ac:dyDescent="0.2">
      <c r="A1296" s="22">
        <v>43383</v>
      </c>
      <c r="B1296" s="13">
        <v>15.34132662</v>
      </c>
      <c r="C1296" s="14">
        <v>1079196</v>
      </c>
    </row>
    <row r="1297" spans="1:3" x14ac:dyDescent="0.2">
      <c r="A1297" s="22">
        <v>43382</v>
      </c>
      <c r="B1297" s="13">
        <v>15.4657638</v>
      </c>
      <c r="C1297" s="14">
        <v>196008</v>
      </c>
    </row>
    <row r="1298" spans="1:3" x14ac:dyDescent="0.2">
      <c r="A1298" s="22">
        <v>43381</v>
      </c>
      <c r="B1298" s="13">
        <v>15.4657638</v>
      </c>
      <c r="C1298" s="14">
        <v>277182</v>
      </c>
    </row>
    <row r="1299" spans="1:3" x14ac:dyDescent="0.2">
      <c r="A1299" s="22">
        <v>43378</v>
      </c>
      <c r="B1299" s="13">
        <v>15.41243358</v>
      </c>
      <c r="C1299" s="14">
        <v>4572480</v>
      </c>
    </row>
    <row r="1300" spans="1:3" x14ac:dyDescent="0.2">
      <c r="A1300" s="22">
        <v>43377</v>
      </c>
      <c r="B1300" s="13">
        <v>16.283493839999998</v>
      </c>
      <c r="C1300" s="14">
        <v>266854</v>
      </c>
    </row>
    <row r="1301" spans="1:3" x14ac:dyDescent="0.2">
      <c r="A1301" s="22">
        <v>43376</v>
      </c>
      <c r="B1301" s="13">
        <v>16.3546008</v>
      </c>
      <c r="C1301" s="14">
        <v>284371</v>
      </c>
    </row>
    <row r="1302" spans="1:3" x14ac:dyDescent="0.2">
      <c r="A1302" s="22">
        <v>43375</v>
      </c>
      <c r="B1302" s="13">
        <v>16.247940360000001</v>
      </c>
      <c r="C1302" s="14">
        <v>344315</v>
      </c>
    </row>
    <row r="1303" spans="1:3" x14ac:dyDescent="0.2">
      <c r="A1303" s="22">
        <v>43374</v>
      </c>
      <c r="B1303" s="13">
        <v>16.567921680000001</v>
      </c>
      <c r="C1303" s="14">
        <v>528814</v>
      </c>
    </row>
    <row r="1304" spans="1:3" x14ac:dyDescent="0.2">
      <c r="A1304" s="22">
        <v>43371</v>
      </c>
      <c r="B1304" s="13">
        <v>16.621251900000001</v>
      </c>
      <c r="C1304" s="14">
        <v>10552058</v>
      </c>
    </row>
    <row r="1305" spans="1:3" x14ac:dyDescent="0.2">
      <c r="A1305" s="22">
        <v>43370</v>
      </c>
      <c r="B1305" s="13">
        <v>17.332321499999999</v>
      </c>
      <c r="C1305" s="14">
        <v>543102</v>
      </c>
    </row>
    <row r="1306" spans="1:3" x14ac:dyDescent="0.2">
      <c r="A1306" s="22">
        <v>43369</v>
      </c>
      <c r="B1306" s="13">
        <v>16.67458212</v>
      </c>
      <c r="C1306" s="14">
        <v>418344</v>
      </c>
    </row>
    <row r="1307" spans="1:3" x14ac:dyDescent="0.2">
      <c r="A1307" s="22">
        <v>43368</v>
      </c>
      <c r="B1307" s="13">
        <v>16.76346582</v>
      </c>
      <c r="C1307" s="14">
        <v>827092</v>
      </c>
    </row>
    <row r="1308" spans="1:3" x14ac:dyDescent="0.2">
      <c r="A1308" s="22">
        <v>43367</v>
      </c>
      <c r="B1308" s="13">
        <v>15.5546475</v>
      </c>
      <c r="C1308" s="14">
        <v>402154</v>
      </c>
    </row>
    <row r="1309" spans="1:3" x14ac:dyDescent="0.2">
      <c r="A1309" s="22">
        <v>43364</v>
      </c>
      <c r="B1309" s="13">
        <v>15.7324149</v>
      </c>
      <c r="C1309" s="14">
        <v>578913</v>
      </c>
    </row>
    <row r="1310" spans="1:3" x14ac:dyDescent="0.2">
      <c r="A1310" s="22">
        <v>43363</v>
      </c>
      <c r="B1310" s="13">
        <v>15.216889439999999</v>
      </c>
      <c r="C1310" s="14">
        <v>466812</v>
      </c>
    </row>
    <row r="1311" spans="1:3" x14ac:dyDescent="0.2">
      <c r="A1311" s="22">
        <v>43362</v>
      </c>
      <c r="B1311" s="13">
        <v>15.359103360000001</v>
      </c>
      <c r="C1311" s="14">
        <v>298974</v>
      </c>
    </row>
    <row r="1312" spans="1:3" x14ac:dyDescent="0.2">
      <c r="A1312" s="22">
        <v>43361</v>
      </c>
      <c r="B1312" s="13">
        <v>15.50131728</v>
      </c>
      <c r="C1312" s="14">
        <v>1287592</v>
      </c>
    </row>
    <row r="1313" spans="1:3" x14ac:dyDescent="0.2">
      <c r="A1313" s="22">
        <v>43360</v>
      </c>
      <c r="B1313" s="13">
        <v>15.62575446</v>
      </c>
      <c r="C1313" s="14">
        <v>350356</v>
      </c>
    </row>
    <row r="1314" spans="1:3" x14ac:dyDescent="0.2">
      <c r="A1314" s="22">
        <v>43357</v>
      </c>
      <c r="B1314" s="13">
        <v>16.159056660000001</v>
      </c>
      <c r="C1314" s="14">
        <v>511466</v>
      </c>
    </row>
    <row r="1315" spans="1:3" x14ac:dyDescent="0.2">
      <c r="A1315" s="22">
        <v>43356</v>
      </c>
      <c r="B1315" s="13">
        <v>15.89240556</v>
      </c>
      <c r="C1315" s="14">
        <v>465507</v>
      </c>
    </row>
    <row r="1316" spans="1:3" x14ac:dyDescent="0.2">
      <c r="A1316" s="22">
        <v>43355</v>
      </c>
      <c r="B1316" s="13">
        <v>16.141279919999999</v>
      </c>
      <c r="C1316" s="14">
        <v>496738</v>
      </c>
    </row>
    <row r="1317" spans="1:3" x14ac:dyDescent="0.2">
      <c r="A1317" s="22">
        <v>43354</v>
      </c>
      <c r="B1317" s="13">
        <v>16.070172960000001</v>
      </c>
      <c r="C1317" s="14">
        <v>420482</v>
      </c>
    </row>
    <row r="1318" spans="1:3" x14ac:dyDescent="0.2">
      <c r="A1318" s="22">
        <v>43353</v>
      </c>
      <c r="B1318" s="13">
        <v>16.070172960000001</v>
      </c>
      <c r="C1318" s="14">
        <v>1376540</v>
      </c>
    </row>
    <row r="1319" spans="1:3" x14ac:dyDescent="0.2">
      <c r="A1319" s="22">
        <v>43350</v>
      </c>
      <c r="B1319" s="13">
        <v>16.1768334</v>
      </c>
      <c r="C1319" s="14">
        <v>828295</v>
      </c>
    </row>
    <row r="1320" spans="1:3" x14ac:dyDescent="0.2">
      <c r="A1320" s="22">
        <v>43349</v>
      </c>
      <c r="B1320" s="13">
        <v>16.799019300000001</v>
      </c>
      <c r="C1320" s="14">
        <v>3898600</v>
      </c>
    </row>
    <row r="1321" spans="1:3" x14ac:dyDescent="0.2">
      <c r="A1321" s="22">
        <v>43348</v>
      </c>
      <c r="B1321" s="13">
        <v>17.45675868</v>
      </c>
      <c r="C1321" s="14">
        <v>532561</v>
      </c>
    </row>
    <row r="1322" spans="1:3" x14ac:dyDescent="0.2">
      <c r="A1322" s="22">
        <v>43347</v>
      </c>
      <c r="B1322" s="13">
        <v>17.998949249999999</v>
      </c>
      <c r="C1322" s="14">
        <v>635898</v>
      </c>
    </row>
    <row r="1323" spans="1:3" x14ac:dyDescent="0.2">
      <c r="A1323" s="22">
        <v>43346</v>
      </c>
      <c r="B1323" s="13">
        <v>18.487809599999999</v>
      </c>
      <c r="C1323" s="14">
        <v>465675</v>
      </c>
    </row>
    <row r="1324" spans="1:3" x14ac:dyDescent="0.2">
      <c r="A1324" s="22">
        <v>43343</v>
      </c>
      <c r="B1324" s="13">
        <v>17.6878563</v>
      </c>
      <c r="C1324" s="14">
        <v>718174</v>
      </c>
    </row>
    <row r="1325" spans="1:3" x14ac:dyDescent="0.2">
      <c r="A1325" s="22">
        <v>43342</v>
      </c>
      <c r="B1325" s="13">
        <v>17.8656237</v>
      </c>
      <c r="C1325" s="14">
        <v>2106235</v>
      </c>
    </row>
    <row r="1326" spans="1:3" x14ac:dyDescent="0.2">
      <c r="A1326" s="22">
        <v>43341</v>
      </c>
      <c r="B1326" s="13">
        <v>18.176716649999999</v>
      </c>
      <c r="C1326" s="14">
        <v>1742737</v>
      </c>
    </row>
    <row r="1327" spans="1:3" x14ac:dyDescent="0.2">
      <c r="A1327" s="22">
        <v>43340</v>
      </c>
      <c r="B1327" s="13">
        <v>19.065553649999998</v>
      </c>
      <c r="C1327" s="14">
        <v>6420356</v>
      </c>
    </row>
    <row r="1328" spans="1:3" x14ac:dyDescent="0.2">
      <c r="A1328" s="22">
        <v>43339</v>
      </c>
      <c r="B1328" s="13">
        <v>20.487692849999998</v>
      </c>
      <c r="C1328" s="14">
        <v>413866</v>
      </c>
    </row>
    <row r="1329" spans="1:3" x14ac:dyDescent="0.2">
      <c r="A1329" s="22">
        <v>43336</v>
      </c>
      <c r="B1329" s="13">
        <v>20.043274350000001</v>
      </c>
      <c r="C1329" s="14">
        <v>380238</v>
      </c>
    </row>
    <row r="1330" spans="1:3" x14ac:dyDescent="0.2">
      <c r="A1330" s="22">
        <v>43335</v>
      </c>
      <c r="B1330" s="13">
        <v>19.821065099999998</v>
      </c>
      <c r="C1330" s="14">
        <v>486365</v>
      </c>
    </row>
    <row r="1331" spans="1:3" x14ac:dyDescent="0.2">
      <c r="A1331" s="22">
        <v>43334</v>
      </c>
      <c r="B1331" s="13">
        <v>20.2654836</v>
      </c>
      <c r="C1331" s="14">
        <v>367727</v>
      </c>
    </row>
    <row r="1332" spans="1:3" x14ac:dyDescent="0.2">
      <c r="A1332" s="22">
        <v>43333</v>
      </c>
      <c r="B1332" s="13">
        <v>21.243204299999999</v>
      </c>
      <c r="C1332" s="14">
        <v>273413</v>
      </c>
    </row>
    <row r="1333" spans="1:3" x14ac:dyDescent="0.2">
      <c r="A1333" s="22">
        <v>43332</v>
      </c>
      <c r="B1333" s="13">
        <v>21.02099505</v>
      </c>
      <c r="C1333" s="14">
        <v>335314</v>
      </c>
    </row>
    <row r="1334" spans="1:3" x14ac:dyDescent="0.2">
      <c r="A1334" s="22">
        <v>43329</v>
      </c>
      <c r="B1334" s="13">
        <v>20.843227649999999</v>
      </c>
      <c r="C1334" s="14">
        <v>199721</v>
      </c>
    </row>
    <row r="1335" spans="1:3" x14ac:dyDescent="0.2">
      <c r="A1335" s="22">
        <v>43328</v>
      </c>
      <c r="B1335" s="13">
        <v>21.10987875</v>
      </c>
      <c r="C1335" s="14">
        <v>387562</v>
      </c>
    </row>
    <row r="1336" spans="1:3" x14ac:dyDescent="0.2">
      <c r="A1336" s="22">
        <v>43327</v>
      </c>
      <c r="B1336" s="13">
        <v>19.86550695</v>
      </c>
      <c r="C1336" s="14">
        <v>302260</v>
      </c>
    </row>
    <row r="1337" spans="1:3" x14ac:dyDescent="0.2">
      <c r="A1337" s="22">
        <v>43326</v>
      </c>
      <c r="B1337" s="13">
        <v>19.554414000000001</v>
      </c>
      <c r="C1337" s="14">
        <v>886090</v>
      </c>
    </row>
    <row r="1338" spans="1:3" x14ac:dyDescent="0.2">
      <c r="A1338" s="22">
        <v>43325</v>
      </c>
      <c r="B1338" s="13">
        <v>19.59885585</v>
      </c>
      <c r="C1338" s="14">
        <v>160738</v>
      </c>
    </row>
    <row r="1339" spans="1:3" x14ac:dyDescent="0.2">
      <c r="A1339" s="22">
        <v>43322</v>
      </c>
      <c r="B1339" s="13">
        <v>20.176599899999999</v>
      </c>
      <c r="C1339" s="14">
        <v>131407</v>
      </c>
    </row>
    <row r="1340" spans="1:3" x14ac:dyDescent="0.2">
      <c r="A1340" s="22">
        <v>43321</v>
      </c>
      <c r="B1340" s="13">
        <v>20.5321347</v>
      </c>
      <c r="C1340" s="14">
        <v>187424</v>
      </c>
    </row>
    <row r="1341" spans="1:3" x14ac:dyDescent="0.2">
      <c r="A1341" s="22">
        <v>43320</v>
      </c>
      <c r="B1341" s="13">
        <v>20.176599899999999</v>
      </c>
      <c r="C1341" s="14">
        <v>3231694</v>
      </c>
    </row>
    <row r="1342" spans="1:3" x14ac:dyDescent="0.2">
      <c r="A1342" s="22">
        <v>43319</v>
      </c>
      <c r="B1342" s="13">
        <v>19.421088449999999</v>
      </c>
      <c r="C1342" s="14">
        <v>1461854</v>
      </c>
    </row>
    <row r="1343" spans="1:3" x14ac:dyDescent="0.2">
      <c r="A1343" s="22">
        <v>43318</v>
      </c>
      <c r="B1343" s="13">
        <v>18.843344399999999</v>
      </c>
      <c r="C1343" s="14">
        <v>372002</v>
      </c>
    </row>
    <row r="1344" spans="1:3" x14ac:dyDescent="0.2">
      <c r="A1344" s="22">
        <v>43315</v>
      </c>
      <c r="B1344" s="13">
        <v>19.332204749999999</v>
      </c>
      <c r="C1344" s="14">
        <v>106667</v>
      </c>
    </row>
    <row r="1345" spans="1:3" x14ac:dyDescent="0.2">
      <c r="A1345" s="22">
        <v>43314</v>
      </c>
      <c r="B1345" s="13">
        <v>19.421088449999999</v>
      </c>
      <c r="C1345" s="14">
        <v>159500</v>
      </c>
    </row>
    <row r="1346" spans="1:3" x14ac:dyDescent="0.2">
      <c r="A1346" s="22">
        <v>43313</v>
      </c>
      <c r="B1346" s="13">
        <v>19.065553649999998</v>
      </c>
      <c r="C1346" s="14">
        <v>216113</v>
      </c>
    </row>
    <row r="1347" spans="1:3" x14ac:dyDescent="0.2">
      <c r="A1347" s="22">
        <v>43312</v>
      </c>
      <c r="B1347" s="13">
        <v>19.554414000000001</v>
      </c>
      <c r="C1347" s="14">
        <v>479334</v>
      </c>
    </row>
    <row r="1348" spans="1:3" x14ac:dyDescent="0.2">
      <c r="A1348" s="22">
        <v>43311</v>
      </c>
      <c r="B1348" s="13">
        <v>19.376646600000001</v>
      </c>
      <c r="C1348" s="14">
        <v>757754</v>
      </c>
    </row>
    <row r="1349" spans="1:3" x14ac:dyDescent="0.2">
      <c r="A1349" s="22">
        <v>43308</v>
      </c>
      <c r="B1349" s="13">
        <v>19.909948799999999</v>
      </c>
      <c r="C1349" s="14">
        <v>198877</v>
      </c>
    </row>
    <row r="1350" spans="1:3" x14ac:dyDescent="0.2">
      <c r="A1350" s="22">
        <v>43307</v>
      </c>
      <c r="B1350" s="13">
        <v>19.421088449999999</v>
      </c>
      <c r="C1350" s="14">
        <v>239346</v>
      </c>
    </row>
    <row r="1351" spans="1:3" x14ac:dyDescent="0.2">
      <c r="A1351" s="22">
        <v>43306</v>
      </c>
      <c r="B1351" s="13">
        <v>19.821065099999998</v>
      </c>
      <c r="C1351" s="14">
        <v>144480</v>
      </c>
    </row>
    <row r="1352" spans="1:3" x14ac:dyDescent="0.2">
      <c r="A1352" s="22">
        <v>43305</v>
      </c>
      <c r="B1352" s="13">
        <v>19.332204749999999</v>
      </c>
      <c r="C1352" s="14">
        <v>202826</v>
      </c>
    </row>
    <row r="1353" spans="1:3" x14ac:dyDescent="0.2">
      <c r="A1353" s="22">
        <v>43304</v>
      </c>
      <c r="B1353" s="13">
        <v>19.732181400000002</v>
      </c>
      <c r="C1353" s="14">
        <v>301517</v>
      </c>
    </row>
    <row r="1354" spans="1:3" x14ac:dyDescent="0.2">
      <c r="A1354" s="22">
        <v>43301</v>
      </c>
      <c r="B1354" s="13">
        <v>19.065553649999998</v>
      </c>
      <c r="C1354" s="14">
        <v>241304</v>
      </c>
    </row>
    <row r="1355" spans="1:3" x14ac:dyDescent="0.2">
      <c r="A1355" s="22">
        <v>43300</v>
      </c>
      <c r="B1355" s="13">
        <v>19.554414000000001</v>
      </c>
      <c r="C1355" s="14">
        <v>316402</v>
      </c>
    </row>
    <row r="1356" spans="1:3" x14ac:dyDescent="0.2">
      <c r="A1356" s="22">
        <v>43299</v>
      </c>
      <c r="B1356" s="13">
        <v>19.732181400000002</v>
      </c>
      <c r="C1356" s="14">
        <v>382409</v>
      </c>
    </row>
    <row r="1357" spans="1:3" x14ac:dyDescent="0.2">
      <c r="A1357" s="22">
        <v>43298</v>
      </c>
      <c r="B1357" s="13">
        <v>19.465530300000001</v>
      </c>
      <c r="C1357" s="14">
        <v>218904</v>
      </c>
    </row>
    <row r="1358" spans="1:3" x14ac:dyDescent="0.2">
      <c r="A1358" s="22">
        <v>43297</v>
      </c>
      <c r="B1358" s="13">
        <v>19.376646600000001</v>
      </c>
      <c r="C1358" s="14">
        <v>103697</v>
      </c>
    </row>
    <row r="1359" spans="1:3" x14ac:dyDescent="0.2">
      <c r="A1359" s="22">
        <v>43294</v>
      </c>
      <c r="B1359" s="13">
        <v>19.909948799999999</v>
      </c>
      <c r="C1359" s="14">
        <v>75638</v>
      </c>
    </row>
    <row r="1360" spans="1:3" x14ac:dyDescent="0.2">
      <c r="A1360" s="22">
        <v>43293</v>
      </c>
      <c r="B1360" s="13">
        <v>20.2654836</v>
      </c>
      <c r="C1360" s="14">
        <v>282177</v>
      </c>
    </row>
    <row r="1361" spans="1:3" x14ac:dyDescent="0.2">
      <c r="A1361" s="22">
        <v>43292</v>
      </c>
      <c r="B1361" s="13">
        <v>19.821065099999998</v>
      </c>
      <c r="C1361" s="14">
        <v>246974</v>
      </c>
    </row>
    <row r="1362" spans="1:3" x14ac:dyDescent="0.2">
      <c r="A1362" s="22">
        <v>43291</v>
      </c>
      <c r="B1362" s="13">
        <v>19.643297700000002</v>
      </c>
      <c r="C1362" s="14">
        <v>291211</v>
      </c>
    </row>
    <row r="1363" spans="1:3" x14ac:dyDescent="0.2">
      <c r="A1363" s="22">
        <v>43290</v>
      </c>
      <c r="B1363" s="13">
        <v>19.332204749999999</v>
      </c>
      <c r="C1363" s="14">
        <v>364622</v>
      </c>
    </row>
    <row r="1364" spans="1:3" x14ac:dyDescent="0.2">
      <c r="A1364" s="22">
        <v>43287</v>
      </c>
      <c r="B1364" s="13">
        <v>20.754343949999999</v>
      </c>
      <c r="C1364" s="14">
        <v>232652</v>
      </c>
    </row>
    <row r="1365" spans="1:3" x14ac:dyDescent="0.2">
      <c r="A1365" s="22">
        <v>43286</v>
      </c>
      <c r="B1365" s="13">
        <v>21.065436900000002</v>
      </c>
      <c r="C1365" s="14">
        <v>466879</v>
      </c>
    </row>
    <row r="1366" spans="1:3" x14ac:dyDescent="0.2">
      <c r="A1366" s="22">
        <v>43285</v>
      </c>
      <c r="B1366" s="13">
        <v>19.909948799999999</v>
      </c>
      <c r="C1366" s="14">
        <v>313657</v>
      </c>
    </row>
    <row r="1367" spans="1:3" x14ac:dyDescent="0.2">
      <c r="A1367" s="22">
        <v>43284</v>
      </c>
      <c r="B1367" s="13">
        <v>19.59885585</v>
      </c>
      <c r="C1367" s="14">
        <v>322455</v>
      </c>
    </row>
    <row r="1368" spans="1:3" x14ac:dyDescent="0.2">
      <c r="A1368" s="22">
        <v>43283</v>
      </c>
      <c r="B1368" s="13">
        <v>19.065553649999998</v>
      </c>
      <c r="C1368" s="14">
        <v>287038</v>
      </c>
    </row>
    <row r="1369" spans="1:3" x14ac:dyDescent="0.2">
      <c r="A1369" s="22">
        <v>43280</v>
      </c>
      <c r="B1369" s="13">
        <v>19.59885585</v>
      </c>
      <c r="C1369" s="14">
        <v>550314</v>
      </c>
    </row>
    <row r="1370" spans="1:3" x14ac:dyDescent="0.2">
      <c r="A1370" s="22">
        <v>43279</v>
      </c>
      <c r="B1370" s="13">
        <v>19.554414000000001</v>
      </c>
      <c r="C1370" s="14">
        <v>2481534</v>
      </c>
    </row>
    <row r="1371" spans="1:3" x14ac:dyDescent="0.2">
      <c r="A1371" s="22">
        <v>43278</v>
      </c>
      <c r="B1371" s="13">
        <v>20.576576549999999</v>
      </c>
      <c r="C1371" s="14">
        <v>2312482</v>
      </c>
    </row>
    <row r="1372" spans="1:3" x14ac:dyDescent="0.2">
      <c r="A1372" s="22">
        <v>43277</v>
      </c>
      <c r="B1372" s="13">
        <v>20.976553200000001</v>
      </c>
      <c r="C1372" s="14">
        <v>376278</v>
      </c>
    </row>
    <row r="1373" spans="1:3" x14ac:dyDescent="0.2">
      <c r="A1373" s="22">
        <v>43276</v>
      </c>
      <c r="B1373" s="13">
        <v>21.376529850000001</v>
      </c>
      <c r="C1373" s="14">
        <v>279927</v>
      </c>
    </row>
    <row r="1374" spans="1:3" x14ac:dyDescent="0.2">
      <c r="A1374" s="22">
        <v>43272</v>
      </c>
      <c r="B1374" s="13">
        <v>22.265366849999999</v>
      </c>
      <c r="C1374" s="14">
        <v>0</v>
      </c>
    </row>
    <row r="1375" spans="1:3" x14ac:dyDescent="0.2">
      <c r="A1375" s="22">
        <v>43272</v>
      </c>
      <c r="B1375" s="13">
        <v>22.265366849999999</v>
      </c>
      <c r="C1375" s="14">
        <v>555692</v>
      </c>
    </row>
    <row r="1376" spans="1:3" x14ac:dyDescent="0.2">
      <c r="A1376" s="22">
        <v>43271</v>
      </c>
      <c r="B1376" s="13">
        <v>21.6876228</v>
      </c>
      <c r="C1376" s="14">
        <v>319214</v>
      </c>
    </row>
    <row r="1377" spans="1:3" x14ac:dyDescent="0.2">
      <c r="A1377" s="22">
        <v>43270</v>
      </c>
      <c r="B1377" s="13">
        <v>21.820948349999998</v>
      </c>
      <c r="C1377" s="14">
        <v>431068</v>
      </c>
    </row>
    <row r="1378" spans="1:3" x14ac:dyDescent="0.2">
      <c r="A1378" s="22">
        <v>43269</v>
      </c>
      <c r="B1378" s="13">
        <v>22.132041300000001</v>
      </c>
      <c r="C1378" s="14">
        <v>299177</v>
      </c>
    </row>
    <row r="1379" spans="1:3" x14ac:dyDescent="0.2">
      <c r="A1379" s="22">
        <v>43266</v>
      </c>
      <c r="B1379" s="13">
        <v>23.109762</v>
      </c>
      <c r="C1379" s="14">
        <v>1012941</v>
      </c>
    </row>
    <row r="1380" spans="1:3" x14ac:dyDescent="0.2">
      <c r="A1380" s="22">
        <v>43265</v>
      </c>
      <c r="B1380" s="13">
        <v>21.19876245</v>
      </c>
      <c r="C1380" s="14">
        <v>566031</v>
      </c>
    </row>
    <row r="1381" spans="1:3" x14ac:dyDescent="0.2">
      <c r="A1381" s="22">
        <v>43264</v>
      </c>
      <c r="B1381" s="13">
        <v>20.976553200000001</v>
      </c>
      <c r="C1381" s="14">
        <v>251047</v>
      </c>
    </row>
    <row r="1382" spans="1:3" x14ac:dyDescent="0.2">
      <c r="A1382" s="22">
        <v>43263</v>
      </c>
      <c r="B1382" s="13">
        <v>21.376529850000001</v>
      </c>
      <c r="C1382" s="14">
        <v>719108</v>
      </c>
    </row>
    <row r="1383" spans="1:3" x14ac:dyDescent="0.2">
      <c r="A1383" s="22">
        <v>43262</v>
      </c>
      <c r="B1383" s="13">
        <v>21.243204299999999</v>
      </c>
      <c r="C1383" s="14">
        <v>796929</v>
      </c>
    </row>
    <row r="1384" spans="1:3" x14ac:dyDescent="0.2">
      <c r="A1384" s="22">
        <v>43259</v>
      </c>
      <c r="B1384" s="13">
        <v>21.332087999999999</v>
      </c>
      <c r="C1384" s="14">
        <v>1021998</v>
      </c>
    </row>
    <row r="1385" spans="1:3" x14ac:dyDescent="0.2">
      <c r="A1385" s="22">
        <v>43258</v>
      </c>
      <c r="B1385" s="13">
        <v>20.176599899999999</v>
      </c>
      <c r="C1385" s="14">
        <v>4253625</v>
      </c>
    </row>
    <row r="1386" spans="1:3" x14ac:dyDescent="0.2">
      <c r="A1386" s="22">
        <v>43256</v>
      </c>
      <c r="B1386" s="13">
        <v>21.19876245</v>
      </c>
      <c r="C1386" s="14">
        <v>0</v>
      </c>
    </row>
    <row r="1387" spans="1:3" x14ac:dyDescent="0.2">
      <c r="A1387" s="22">
        <v>43256</v>
      </c>
      <c r="B1387" s="13">
        <v>21.19876245</v>
      </c>
      <c r="C1387" s="14">
        <v>2789341</v>
      </c>
    </row>
    <row r="1388" spans="1:3" x14ac:dyDescent="0.2">
      <c r="A1388" s="22">
        <v>43255</v>
      </c>
      <c r="B1388" s="13">
        <v>21.643180950000001</v>
      </c>
      <c r="C1388" s="14">
        <v>3281130</v>
      </c>
    </row>
    <row r="1389" spans="1:3" x14ac:dyDescent="0.2">
      <c r="A1389" s="22">
        <v>43252</v>
      </c>
      <c r="B1389" s="13">
        <v>22.487576099999998</v>
      </c>
      <c r="C1389" s="14">
        <v>1532834</v>
      </c>
    </row>
    <row r="1390" spans="1:3" x14ac:dyDescent="0.2">
      <c r="A1390" s="22">
        <v>43251</v>
      </c>
      <c r="B1390" s="13">
        <v>23.2875294</v>
      </c>
      <c r="C1390" s="14">
        <v>3427152</v>
      </c>
    </row>
    <row r="1391" spans="1:3" x14ac:dyDescent="0.2">
      <c r="A1391" s="22">
        <v>43250</v>
      </c>
      <c r="B1391" s="13">
        <v>24.265250099999999</v>
      </c>
      <c r="C1391" s="14">
        <v>2004732</v>
      </c>
    </row>
    <row r="1392" spans="1:3" x14ac:dyDescent="0.2">
      <c r="A1392" s="22">
        <v>43249</v>
      </c>
      <c r="B1392" s="13">
        <v>23.109762</v>
      </c>
      <c r="C1392" s="14">
        <v>3617986</v>
      </c>
    </row>
    <row r="1393" spans="1:3" x14ac:dyDescent="0.2">
      <c r="A1393" s="22">
        <v>43248</v>
      </c>
      <c r="B1393" s="13">
        <v>21.9542739</v>
      </c>
      <c r="C1393" s="14">
        <v>792833</v>
      </c>
    </row>
    <row r="1394" spans="1:3" x14ac:dyDescent="0.2">
      <c r="A1394" s="22">
        <v>43245</v>
      </c>
      <c r="B1394" s="13">
        <v>22.487576099999998</v>
      </c>
      <c r="C1394" s="14">
        <v>841999</v>
      </c>
    </row>
    <row r="1395" spans="1:3" x14ac:dyDescent="0.2">
      <c r="A1395" s="22">
        <v>43244</v>
      </c>
      <c r="B1395" s="13">
        <v>20.976553200000001</v>
      </c>
      <c r="C1395" s="14">
        <v>856141</v>
      </c>
    </row>
    <row r="1396" spans="1:3" x14ac:dyDescent="0.2">
      <c r="A1396" s="22">
        <v>43243</v>
      </c>
      <c r="B1396" s="13">
        <v>21.732064650000002</v>
      </c>
      <c r="C1396" s="14">
        <v>1270682</v>
      </c>
    </row>
    <row r="1397" spans="1:3" x14ac:dyDescent="0.2">
      <c r="A1397" s="22">
        <v>43242</v>
      </c>
      <c r="B1397" s="13">
        <v>21.065436900000002</v>
      </c>
      <c r="C1397" s="14">
        <v>673914</v>
      </c>
    </row>
    <row r="1398" spans="1:3" x14ac:dyDescent="0.2">
      <c r="A1398" s="22">
        <v>43241</v>
      </c>
      <c r="B1398" s="13">
        <v>21.509855399999999</v>
      </c>
      <c r="C1398" s="14">
        <v>822816</v>
      </c>
    </row>
    <row r="1399" spans="1:3" x14ac:dyDescent="0.2">
      <c r="A1399" s="22">
        <v>43238</v>
      </c>
      <c r="B1399" s="13">
        <v>21.243204299999999</v>
      </c>
      <c r="C1399" s="14">
        <v>1076890</v>
      </c>
    </row>
    <row r="1400" spans="1:3" x14ac:dyDescent="0.2">
      <c r="A1400" s="22">
        <v>43237</v>
      </c>
      <c r="B1400" s="13">
        <v>19.954390650000001</v>
      </c>
      <c r="C1400" s="14">
        <v>721133</v>
      </c>
    </row>
    <row r="1401" spans="1:3" x14ac:dyDescent="0.2">
      <c r="A1401" s="22">
        <v>43236</v>
      </c>
      <c r="B1401" s="13">
        <v>19.065553649999998</v>
      </c>
      <c r="C1401" s="14">
        <v>633850</v>
      </c>
    </row>
    <row r="1402" spans="1:3" x14ac:dyDescent="0.2">
      <c r="A1402" s="22">
        <v>43235</v>
      </c>
      <c r="B1402" s="13">
        <v>18.487809599999999</v>
      </c>
      <c r="C1402" s="14">
        <v>959230</v>
      </c>
    </row>
    <row r="1403" spans="1:3" x14ac:dyDescent="0.2">
      <c r="A1403" s="22">
        <v>43234</v>
      </c>
      <c r="B1403" s="13">
        <v>18.132274800000001</v>
      </c>
      <c r="C1403" s="14">
        <v>434421</v>
      </c>
    </row>
    <row r="1404" spans="1:3" x14ac:dyDescent="0.2">
      <c r="A1404" s="22">
        <v>43231</v>
      </c>
      <c r="B1404" s="13">
        <v>17.6878563</v>
      </c>
      <c r="C1404" s="14">
        <v>590839</v>
      </c>
    </row>
    <row r="1405" spans="1:3" x14ac:dyDescent="0.2">
      <c r="A1405" s="22">
        <v>43229</v>
      </c>
      <c r="B1405" s="13">
        <v>16.870126259999999</v>
      </c>
      <c r="C1405" s="14">
        <v>0</v>
      </c>
    </row>
    <row r="1406" spans="1:3" x14ac:dyDescent="0.2">
      <c r="A1406" s="22">
        <v>43229</v>
      </c>
      <c r="B1406" s="13">
        <v>16.870126259999999</v>
      </c>
      <c r="C1406" s="14">
        <v>132904</v>
      </c>
    </row>
    <row r="1407" spans="1:3" x14ac:dyDescent="0.2">
      <c r="A1407" s="22">
        <v>43228</v>
      </c>
      <c r="B1407" s="13">
        <v>17.030116920000001</v>
      </c>
      <c r="C1407" s="14">
        <v>355622</v>
      </c>
    </row>
    <row r="1408" spans="1:3" x14ac:dyDescent="0.2">
      <c r="A1408" s="22">
        <v>43227</v>
      </c>
      <c r="B1408" s="13">
        <v>17.065670399999998</v>
      </c>
      <c r="C1408" s="14">
        <v>184623</v>
      </c>
    </row>
    <row r="1409" spans="1:3" x14ac:dyDescent="0.2">
      <c r="A1409" s="22">
        <v>43224</v>
      </c>
      <c r="B1409" s="13">
        <v>17.154554099999999</v>
      </c>
      <c r="C1409" s="14">
        <v>167556</v>
      </c>
    </row>
    <row r="1410" spans="1:3" x14ac:dyDescent="0.2">
      <c r="A1410" s="22">
        <v>43223</v>
      </c>
      <c r="B1410" s="13">
        <v>17.030116920000001</v>
      </c>
      <c r="C1410" s="14">
        <v>316289</v>
      </c>
    </row>
    <row r="1411" spans="1:3" x14ac:dyDescent="0.2">
      <c r="A1411" s="22">
        <v>43222</v>
      </c>
      <c r="B1411" s="13">
        <v>17.5989726</v>
      </c>
      <c r="C1411" s="14">
        <v>480943</v>
      </c>
    </row>
    <row r="1412" spans="1:3" x14ac:dyDescent="0.2">
      <c r="A1412" s="22">
        <v>43220</v>
      </c>
      <c r="B1412" s="13">
        <v>18.043391100000001</v>
      </c>
      <c r="C1412" s="14">
        <v>0</v>
      </c>
    </row>
    <row r="1413" spans="1:3" x14ac:dyDescent="0.2">
      <c r="A1413" s="22">
        <v>43220</v>
      </c>
      <c r="B1413" s="13">
        <v>18.043391100000001</v>
      </c>
      <c r="C1413" s="14">
        <v>46240</v>
      </c>
    </row>
    <row r="1414" spans="1:3" x14ac:dyDescent="0.2">
      <c r="A1414" s="22">
        <v>43217</v>
      </c>
      <c r="B1414" s="13">
        <v>17.821181849999999</v>
      </c>
      <c r="C1414" s="14">
        <v>336912</v>
      </c>
    </row>
    <row r="1415" spans="1:3" x14ac:dyDescent="0.2">
      <c r="A1415" s="22">
        <v>43216</v>
      </c>
      <c r="B1415" s="13">
        <v>17.77674</v>
      </c>
      <c r="C1415" s="14">
        <v>178367</v>
      </c>
    </row>
    <row r="1416" spans="1:3" x14ac:dyDescent="0.2">
      <c r="A1416" s="22">
        <v>43215</v>
      </c>
      <c r="B1416" s="13">
        <v>17.77674</v>
      </c>
      <c r="C1416" s="14">
        <v>678167</v>
      </c>
    </row>
    <row r="1417" spans="1:3" x14ac:dyDescent="0.2">
      <c r="A1417" s="22">
        <v>43214</v>
      </c>
      <c r="B1417" s="13">
        <v>18.487809599999999</v>
      </c>
      <c r="C1417" s="14">
        <v>541932</v>
      </c>
    </row>
    <row r="1418" spans="1:3" x14ac:dyDescent="0.2">
      <c r="A1418" s="22">
        <v>43213</v>
      </c>
      <c r="B1418" s="13">
        <v>17.77674</v>
      </c>
      <c r="C1418" s="14">
        <v>178851</v>
      </c>
    </row>
    <row r="1419" spans="1:3" x14ac:dyDescent="0.2">
      <c r="A1419" s="22">
        <v>43210</v>
      </c>
      <c r="B1419" s="13">
        <v>17.438981940000001</v>
      </c>
      <c r="C1419" s="14">
        <v>211951</v>
      </c>
    </row>
    <row r="1420" spans="1:3" x14ac:dyDescent="0.2">
      <c r="A1420" s="22">
        <v>43209</v>
      </c>
      <c r="B1420" s="13">
        <v>17.27899128</v>
      </c>
      <c r="C1420" s="14">
        <v>1077014</v>
      </c>
    </row>
    <row r="1421" spans="1:3" x14ac:dyDescent="0.2">
      <c r="A1421" s="22">
        <v>43208</v>
      </c>
      <c r="B1421" s="13">
        <v>16.425707760000002</v>
      </c>
      <c r="C1421" s="14">
        <v>162358</v>
      </c>
    </row>
    <row r="1422" spans="1:3" x14ac:dyDescent="0.2">
      <c r="A1422" s="22">
        <v>43207</v>
      </c>
      <c r="B1422" s="13">
        <v>15.910182300000001</v>
      </c>
      <c r="C1422" s="14">
        <v>80127</v>
      </c>
    </row>
    <row r="1423" spans="1:3" x14ac:dyDescent="0.2">
      <c r="A1423" s="22">
        <v>43206</v>
      </c>
      <c r="B1423" s="13">
        <v>15.7324149</v>
      </c>
      <c r="C1423" s="14">
        <v>441824</v>
      </c>
    </row>
    <row r="1424" spans="1:3" x14ac:dyDescent="0.2">
      <c r="A1424" s="22">
        <v>43203</v>
      </c>
      <c r="B1424" s="13">
        <v>15.679084680000001</v>
      </c>
      <c r="C1424" s="14">
        <v>381532</v>
      </c>
    </row>
    <row r="1425" spans="1:3" x14ac:dyDescent="0.2">
      <c r="A1425" s="22">
        <v>43202</v>
      </c>
      <c r="B1425" s="13">
        <v>16.052396219999999</v>
      </c>
      <c r="C1425" s="14">
        <v>334842</v>
      </c>
    </row>
    <row r="1426" spans="1:3" x14ac:dyDescent="0.2">
      <c r="A1426" s="22">
        <v>43201</v>
      </c>
      <c r="B1426" s="13">
        <v>15.999065999999999</v>
      </c>
      <c r="C1426" s="14">
        <v>215900</v>
      </c>
    </row>
    <row r="1427" spans="1:3" x14ac:dyDescent="0.2">
      <c r="A1427" s="22">
        <v>43200</v>
      </c>
      <c r="B1427" s="13">
        <v>15.910182300000001</v>
      </c>
      <c r="C1427" s="14">
        <v>668502</v>
      </c>
    </row>
    <row r="1428" spans="1:3" x14ac:dyDescent="0.2">
      <c r="A1428" s="22">
        <v>43199</v>
      </c>
      <c r="B1428" s="13">
        <v>15.87462882</v>
      </c>
      <c r="C1428" s="14">
        <v>1540968</v>
      </c>
    </row>
    <row r="1429" spans="1:3" x14ac:dyDescent="0.2">
      <c r="A1429" s="22">
        <v>43196</v>
      </c>
      <c r="B1429" s="13">
        <v>15.87462882</v>
      </c>
      <c r="C1429" s="14">
        <v>308594</v>
      </c>
    </row>
    <row r="1430" spans="1:3" x14ac:dyDescent="0.2">
      <c r="A1430" s="22">
        <v>43195</v>
      </c>
      <c r="B1430" s="13">
        <v>15.376880099999999</v>
      </c>
      <c r="C1430" s="14">
        <v>872983</v>
      </c>
    </row>
    <row r="1431" spans="1:3" x14ac:dyDescent="0.2">
      <c r="A1431" s="22">
        <v>43194</v>
      </c>
      <c r="B1431" s="13">
        <v>14.754694199999999</v>
      </c>
      <c r="C1431" s="14">
        <v>234497</v>
      </c>
    </row>
    <row r="1432" spans="1:3" x14ac:dyDescent="0.2">
      <c r="A1432" s="22">
        <v>43193</v>
      </c>
      <c r="B1432" s="13">
        <v>15.07467552</v>
      </c>
      <c r="C1432" s="14">
        <v>312970</v>
      </c>
    </row>
    <row r="1433" spans="1:3" x14ac:dyDescent="0.2">
      <c r="A1433" s="22">
        <v>43188</v>
      </c>
      <c r="B1433" s="13">
        <v>15.376880099999999</v>
      </c>
      <c r="C1433" s="14">
        <v>0</v>
      </c>
    </row>
    <row r="1434" spans="1:3" x14ac:dyDescent="0.2">
      <c r="A1434" s="22">
        <v>43188</v>
      </c>
      <c r="B1434" s="13">
        <v>15.376880099999999</v>
      </c>
      <c r="C1434" s="14">
        <v>0</v>
      </c>
    </row>
    <row r="1435" spans="1:3" x14ac:dyDescent="0.2">
      <c r="A1435" s="22">
        <v>43188</v>
      </c>
      <c r="B1435" s="13">
        <v>15.376880099999999</v>
      </c>
      <c r="C1435" s="14">
        <v>65096</v>
      </c>
    </row>
    <row r="1436" spans="1:3" x14ac:dyDescent="0.2">
      <c r="A1436" s="22">
        <v>43187</v>
      </c>
      <c r="B1436" s="13">
        <v>15.287996400000001</v>
      </c>
      <c r="C1436" s="14">
        <v>180741</v>
      </c>
    </row>
    <row r="1437" spans="1:3" x14ac:dyDescent="0.2">
      <c r="A1437" s="22">
        <v>43186</v>
      </c>
      <c r="B1437" s="13">
        <v>15.5546475</v>
      </c>
      <c r="C1437" s="14">
        <v>264592</v>
      </c>
    </row>
    <row r="1438" spans="1:3" x14ac:dyDescent="0.2">
      <c r="A1438" s="22">
        <v>43185</v>
      </c>
      <c r="B1438" s="13">
        <v>15.750191640000001</v>
      </c>
      <c r="C1438" s="14">
        <v>73410</v>
      </c>
    </row>
    <row r="1439" spans="1:3" x14ac:dyDescent="0.2">
      <c r="A1439" s="22">
        <v>43182</v>
      </c>
      <c r="B1439" s="13">
        <v>16.105726440000002</v>
      </c>
      <c r="C1439" s="14">
        <v>351920</v>
      </c>
    </row>
    <row r="1440" spans="1:3" x14ac:dyDescent="0.2">
      <c r="A1440" s="22">
        <v>43181</v>
      </c>
      <c r="B1440" s="13">
        <v>15.5546475</v>
      </c>
      <c r="C1440" s="14">
        <v>310720</v>
      </c>
    </row>
    <row r="1441" spans="1:3" x14ac:dyDescent="0.2">
      <c r="A1441" s="22">
        <v>43180</v>
      </c>
      <c r="B1441" s="13">
        <v>15.927959039999999</v>
      </c>
      <c r="C1441" s="14">
        <v>237962</v>
      </c>
    </row>
    <row r="1442" spans="1:3" x14ac:dyDescent="0.2">
      <c r="A1442" s="22">
        <v>43179</v>
      </c>
      <c r="B1442" s="13">
        <v>16.3546008</v>
      </c>
      <c r="C1442" s="14">
        <v>673003</v>
      </c>
    </row>
    <row r="1443" spans="1:3" x14ac:dyDescent="0.2">
      <c r="A1443" s="22">
        <v>43178</v>
      </c>
      <c r="B1443" s="13">
        <v>16.639028639999999</v>
      </c>
      <c r="C1443" s="14">
        <v>2148976</v>
      </c>
    </row>
    <row r="1444" spans="1:3" x14ac:dyDescent="0.2">
      <c r="A1444" s="22">
        <v>43175</v>
      </c>
      <c r="B1444" s="13">
        <v>16.159056660000001</v>
      </c>
      <c r="C1444" s="14">
        <v>766180</v>
      </c>
    </row>
    <row r="1445" spans="1:3" x14ac:dyDescent="0.2">
      <c r="A1445" s="22">
        <v>43174</v>
      </c>
      <c r="B1445" s="13">
        <v>15.8212986</v>
      </c>
      <c r="C1445" s="14">
        <v>766934</v>
      </c>
    </row>
    <row r="1446" spans="1:3" x14ac:dyDescent="0.2">
      <c r="A1446" s="22">
        <v>43173</v>
      </c>
      <c r="B1446" s="13">
        <v>14.985791819999999</v>
      </c>
      <c r="C1446" s="14">
        <v>2026547</v>
      </c>
    </row>
    <row r="1447" spans="1:3" x14ac:dyDescent="0.2">
      <c r="A1447" s="22">
        <v>43172</v>
      </c>
      <c r="B1447" s="13">
        <v>14.256945480000001</v>
      </c>
      <c r="C1447" s="14">
        <v>721324</v>
      </c>
    </row>
    <row r="1448" spans="1:3" x14ac:dyDescent="0.2">
      <c r="A1448" s="22">
        <v>43171</v>
      </c>
      <c r="B1448" s="13">
        <v>14.77247094</v>
      </c>
      <c r="C1448" s="14">
        <v>359188</v>
      </c>
    </row>
    <row r="1449" spans="1:3" x14ac:dyDescent="0.2">
      <c r="A1449" s="22">
        <v>43168</v>
      </c>
      <c r="B1449" s="13">
        <v>14.16806178</v>
      </c>
      <c r="C1449" s="14">
        <v>1318745</v>
      </c>
    </row>
    <row r="1450" spans="1:3" x14ac:dyDescent="0.2">
      <c r="A1450" s="22">
        <v>43167</v>
      </c>
      <c r="B1450" s="13">
        <v>13.7769735</v>
      </c>
      <c r="C1450" s="14">
        <v>604902</v>
      </c>
    </row>
    <row r="1451" spans="1:3" x14ac:dyDescent="0.2">
      <c r="A1451" s="22">
        <v>43166</v>
      </c>
      <c r="B1451" s="13">
        <v>13.93696416</v>
      </c>
      <c r="C1451" s="14">
        <v>376176</v>
      </c>
    </row>
    <row r="1452" spans="1:3" x14ac:dyDescent="0.2">
      <c r="A1452" s="22">
        <v>43165</v>
      </c>
      <c r="B1452" s="13">
        <v>14.1325083</v>
      </c>
      <c r="C1452" s="14">
        <v>291639</v>
      </c>
    </row>
    <row r="1453" spans="1:3" x14ac:dyDescent="0.2">
      <c r="A1453" s="22">
        <v>43164</v>
      </c>
      <c r="B1453" s="13">
        <v>13.61698284</v>
      </c>
      <c r="C1453" s="14">
        <v>269194</v>
      </c>
    </row>
    <row r="1454" spans="1:3" x14ac:dyDescent="0.2">
      <c r="A1454" s="22">
        <v>43161</v>
      </c>
      <c r="B1454" s="13">
        <v>13.6880898</v>
      </c>
      <c r="C1454" s="14">
        <v>917626</v>
      </c>
    </row>
    <row r="1455" spans="1:3" x14ac:dyDescent="0.2">
      <c r="A1455" s="22">
        <v>43160</v>
      </c>
      <c r="B1455" s="13">
        <v>13.421438699999999</v>
      </c>
      <c r="C1455" s="14">
        <v>385031</v>
      </c>
    </row>
    <row r="1456" spans="1:3" x14ac:dyDescent="0.2">
      <c r="A1456" s="22">
        <v>43159</v>
      </c>
      <c r="B1456" s="13">
        <v>13.93696416</v>
      </c>
      <c r="C1456" s="14">
        <v>491068</v>
      </c>
    </row>
    <row r="1457" spans="1:3" x14ac:dyDescent="0.2">
      <c r="A1457" s="22">
        <v>43158</v>
      </c>
      <c r="B1457" s="13">
        <v>14.256945480000001</v>
      </c>
      <c r="C1457" s="14">
        <v>332681</v>
      </c>
    </row>
    <row r="1458" spans="1:3" x14ac:dyDescent="0.2">
      <c r="A1458" s="22">
        <v>43157</v>
      </c>
      <c r="B1458" s="13">
        <v>14.32805244</v>
      </c>
      <c r="C1458" s="14">
        <v>775485</v>
      </c>
    </row>
    <row r="1459" spans="1:3" x14ac:dyDescent="0.2">
      <c r="A1459" s="22">
        <v>43154</v>
      </c>
      <c r="B1459" s="13">
        <v>14.47026636</v>
      </c>
      <c r="C1459" s="14">
        <v>1108223</v>
      </c>
    </row>
    <row r="1460" spans="1:3" x14ac:dyDescent="0.2">
      <c r="A1460" s="22">
        <v>43153</v>
      </c>
      <c r="B1460" s="13">
        <v>14.736917460000001</v>
      </c>
      <c r="C1460" s="14">
        <v>1926067</v>
      </c>
    </row>
    <row r="1461" spans="1:3" x14ac:dyDescent="0.2">
      <c r="A1461" s="22">
        <v>43152</v>
      </c>
      <c r="B1461" s="13">
        <v>15.039122040000001</v>
      </c>
      <c r="C1461" s="14">
        <v>450453</v>
      </c>
    </row>
    <row r="1462" spans="1:3" x14ac:dyDescent="0.2">
      <c r="A1462" s="22">
        <v>43151</v>
      </c>
      <c r="B1462" s="13">
        <v>14.985791819999999</v>
      </c>
      <c r="C1462" s="14">
        <v>293338</v>
      </c>
    </row>
    <row r="1463" spans="1:3" x14ac:dyDescent="0.2">
      <c r="A1463" s="22">
        <v>43150</v>
      </c>
      <c r="B1463" s="13">
        <v>15.199112700000001</v>
      </c>
      <c r="C1463" s="14">
        <v>348117</v>
      </c>
    </row>
    <row r="1464" spans="1:3" x14ac:dyDescent="0.2">
      <c r="A1464" s="22">
        <v>43147</v>
      </c>
      <c r="B1464" s="13">
        <v>15.48354054</v>
      </c>
      <c r="C1464" s="14">
        <v>464877</v>
      </c>
    </row>
    <row r="1465" spans="1:3" x14ac:dyDescent="0.2">
      <c r="A1465" s="22">
        <v>43146</v>
      </c>
      <c r="B1465" s="13">
        <v>15.359103360000001</v>
      </c>
      <c r="C1465" s="14">
        <v>496255</v>
      </c>
    </row>
    <row r="1466" spans="1:3" x14ac:dyDescent="0.2">
      <c r="A1466" s="22">
        <v>43145</v>
      </c>
      <c r="B1466" s="13">
        <v>14.3102757</v>
      </c>
      <c r="C1466" s="14">
        <v>637012</v>
      </c>
    </row>
    <row r="1467" spans="1:3" x14ac:dyDescent="0.2">
      <c r="A1467" s="22">
        <v>43144</v>
      </c>
      <c r="B1467" s="13">
        <v>13.421438699999999</v>
      </c>
      <c r="C1467" s="14">
        <v>305657</v>
      </c>
    </row>
    <row r="1468" spans="1:3" x14ac:dyDescent="0.2">
      <c r="A1468" s="22">
        <v>43143</v>
      </c>
      <c r="B1468" s="13">
        <v>13.5992061</v>
      </c>
      <c r="C1468" s="14">
        <v>494488</v>
      </c>
    </row>
    <row r="1469" spans="1:3" x14ac:dyDescent="0.2">
      <c r="A1469" s="22">
        <v>43140</v>
      </c>
      <c r="B1469" s="13">
        <v>13.58142936</v>
      </c>
      <c r="C1469" s="14">
        <v>472943</v>
      </c>
    </row>
    <row r="1470" spans="1:3" x14ac:dyDescent="0.2">
      <c r="A1470" s="22">
        <v>43139</v>
      </c>
      <c r="B1470" s="13">
        <v>13.99029438</v>
      </c>
      <c r="C1470" s="14">
        <v>492700</v>
      </c>
    </row>
    <row r="1471" spans="1:3" x14ac:dyDescent="0.2">
      <c r="A1471" s="22">
        <v>43138</v>
      </c>
      <c r="B1471" s="13">
        <v>14.86135464</v>
      </c>
      <c r="C1471" s="14">
        <v>346148</v>
      </c>
    </row>
    <row r="1472" spans="1:3" x14ac:dyDescent="0.2">
      <c r="A1472" s="22">
        <v>43137</v>
      </c>
      <c r="B1472" s="13">
        <v>14.3102757</v>
      </c>
      <c r="C1472" s="14">
        <v>1102721</v>
      </c>
    </row>
    <row r="1473" spans="1:3" x14ac:dyDescent="0.2">
      <c r="A1473" s="22">
        <v>43136</v>
      </c>
      <c r="B1473" s="13">
        <v>14.754694199999999</v>
      </c>
      <c r="C1473" s="14">
        <v>548210</v>
      </c>
    </row>
    <row r="1474" spans="1:3" x14ac:dyDescent="0.2">
      <c r="A1474" s="22">
        <v>43133</v>
      </c>
      <c r="B1474" s="13">
        <v>14.95023834</v>
      </c>
      <c r="C1474" s="14">
        <v>218960</v>
      </c>
    </row>
    <row r="1475" spans="1:3" x14ac:dyDescent="0.2">
      <c r="A1475" s="22">
        <v>43132</v>
      </c>
      <c r="B1475" s="13">
        <v>15.305773139999999</v>
      </c>
      <c r="C1475" s="14">
        <v>199721</v>
      </c>
    </row>
    <row r="1476" spans="1:3" x14ac:dyDescent="0.2">
      <c r="A1476" s="22">
        <v>43131</v>
      </c>
      <c r="B1476" s="13">
        <v>15.41243358</v>
      </c>
      <c r="C1476" s="14">
        <v>326381</v>
      </c>
    </row>
    <row r="1477" spans="1:3" x14ac:dyDescent="0.2">
      <c r="A1477" s="22">
        <v>43130</v>
      </c>
      <c r="B1477" s="13">
        <v>15.27021966</v>
      </c>
      <c r="C1477" s="14">
        <v>542517</v>
      </c>
    </row>
    <row r="1478" spans="1:3" x14ac:dyDescent="0.2">
      <c r="A1478" s="22">
        <v>43129</v>
      </c>
      <c r="B1478" s="13">
        <v>15.4657638</v>
      </c>
      <c r="C1478" s="14">
        <v>210949</v>
      </c>
    </row>
    <row r="1479" spans="1:3" x14ac:dyDescent="0.2">
      <c r="A1479" s="22">
        <v>43126</v>
      </c>
      <c r="B1479" s="13">
        <v>15.62575446</v>
      </c>
      <c r="C1479" s="14">
        <v>234879</v>
      </c>
    </row>
    <row r="1480" spans="1:3" x14ac:dyDescent="0.2">
      <c r="A1480" s="22">
        <v>43125</v>
      </c>
      <c r="B1480" s="13">
        <v>15.696861419999999</v>
      </c>
      <c r="C1480" s="14">
        <v>189517</v>
      </c>
    </row>
    <row r="1481" spans="1:3" x14ac:dyDescent="0.2">
      <c r="A1481" s="22">
        <v>43124</v>
      </c>
      <c r="B1481" s="13">
        <v>15.767968379999999</v>
      </c>
      <c r="C1481" s="14">
        <v>451668</v>
      </c>
    </row>
    <row r="1482" spans="1:3" x14ac:dyDescent="0.2">
      <c r="A1482" s="22">
        <v>43123</v>
      </c>
      <c r="B1482" s="13">
        <v>15.927959039999999</v>
      </c>
      <c r="C1482" s="14">
        <v>1549361</v>
      </c>
    </row>
    <row r="1483" spans="1:3" x14ac:dyDescent="0.2">
      <c r="A1483" s="22">
        <v>43122</v>
      </c>
      <c r="B1483" s="13">
        <v>16.1768334</v>
      </c>
      <c r="C1483" s="14">
        <v>700499</v>
      </c>
    </row>
    <row r="1484" spans="1:3" x14ac:dyDescent="0.2">
      <c r="A1484" s="22">
        <v>43119</v>
      </c>
      <c r="B1484" s="13">
        <v>16.247940360000001</v>
      </c>
      <c r="C1484" s="14">
        <v>475430</v>
      </c>
    </row>
    <row r="1485" spans="1:3" x14ac:dyDescent="0.2">
      <c r="A1485" s="22">
        <v>43118</v>
      </c>
      <c r="B1485" s="13">
        <v>16.070172960000001</v>
      </c>
      <c r="C1485" s="14">
        <v>437628</v>
      </c>
    </row>
    <row r="1486" spans="1:3" x14ac:dyDescent="0.2">
      <c r="A1486" s="22">
        <v>43117</v>
      </c>
      <c r="B1486" s="13">
        <v>15.89240556</v>
      </c>
      <c r="C1486" s="14">
        <v>538782</v>
      </c>
    </row>
    <row r="1487" spans="1:3" x14ac:dyDescent="0.2">
      <c r="A1487" s="22">
        <v>43116</v>
      </c>
      <c r="B1487" s="13">
        <v>15.96351252</v>
      </c>
      <c r="C1487" s="14">
        <v>5176674</v>
      </c>
    </row>
    <row r="1488" spans="1:3" x14ac:dyDescent="0.2">
      <c r="A1488" s="22">
        <v>43115</v>
      </c>
      <c r="B1488" s="13">
        <v>15.94573578</v>
      </c>
      <c r="C1488" s="14">
        <v>374635</v>
      </c>
    </row>
    <row r="1489" spans="1:3" x14ac:dyDescent="0.2">
      <c r="A1489" s="22">
        <v>43112</v>
      </c>
      <c r="B1489" s="13">
        <v>16.087949699999999</v>
      </c>
      <c r="C1489" s="14">
        <v>885494</v>
      </c>
    </row>
    <row r="1490" spans="1:3" x14ac:dyDescent="0.2">
      <c r="A1490" s="22">
        <v>43111</v>
      </c>
      <c r="B1490" s="13">
        <v>16.016842740000001</v>
      </c>
      <c r="C1490" s="14">
        <v>95734954</v>
      </c>
    </row>
    <row r="1491" spans="1:3" x14ac:dyDescent="0.2">
      <c r="A1491" s="22">
        <v>43110</v>
      </c>
      <c r="B1491" s="13">
        <v>16.621251900000001</v>
      </c>
      <c r="C1491" s="14">
        <v>1381344</v>
      </c>
    </row>
    <row r="1492" spans="1:3" x14ac:dyDescent="0.2">
      <c r="A1492" s="22">
        <v>43109</v>
      </c>
      <c r="B1492" s="13">
        <v>15.89240556</v>
      </c>
      <c r="C1492" s="14">
        <v>742475</v>
      </c>
    </row>
    <row r="1493" spans="1:3" x14ac:dyDescent="0.2">
      <c r="A1493" s="22">
        <v>43108</v>
      </c>
      <c r="B1493" s="13">
        <v>16.407931019999999</v>
      </c>
      <c r="C1493" s="14">
        <v>532054</v>
      </c>
    </row>
    <row r="1494" spans="1:3" x14ac:dyDescent="0.2">
      <c r="A1494" s="22">
        <v>43105</v>
      </c>
      <c r="B1494" s="13">
        <v>16.870126259999999</v>
      </c>
      <c r="C1494" s="14">
        <v>185714</v>
      </c>
    </row>
    <row r="1495" spans="1:3" x14ac:dyDescent="0.2">
      <c r="A1495" s="22">
        <v>43104</v>
      </c>
      <c r="B1495" s="13">
        <v>16.887903000000001</v>
      </c>
      <c r="C1495" s="14">
        <v>1002951</v>
      </c>
    </row>
    <row r="1496" spans="1:3" x14ac:dyDescent="0.2">
      <c r="A1496" s="22">
        <v>43103</v>
      </c>
      <c r="B1496" s="13">
        <v>16.58569842</v>
      </c>
      <c r="C1496" s="14">
        <v>250968</v>
      </c>
    </row>
    <row r="1497" spans="1:3" x14ac:dyDescent="0.2">
      <c r="A1497" s="22">
        <v>43102</v>
      </c>
      <c r="B1497" s="13">
        <v>16.76346582</v>
      </c>
      <c r="C1497" s="14">
        <v>343887</v>
      </c>
    </row>
    <row r="1498" spans="1:3" x14ac:dyDescent="0.2">
      <c r="A1498" s="22">
        <v>43098</v>
      </c>
      <c r="B1498" s="13">
        <v>16.976786700000002</v>
      </c>
      <c r="C1498" s="14">
        <v>0</v>
      </c>
    </row>
    <row r="1499" spans="1:3" x14ac:dyDescent="0.2">
      <c r="A1499" s="22">
        <v>43098</v>
      </c>
      <c r="B1499" s="13">
        <v>16.976786700000002</v>
      </c>
      <c r="C1499" s="14">
        <v>207597</v>
      </c>
    </row>
    <row r="1500" spans="1:3" x14ac:dyDescent="0.2">
      <c r="A1500" s="22">
        <v>43097</v>
      </c>
      <c r="B1500" s="13">
        <v>16.221275250000001</v>
      </c>
      <c r="C1500" s="14">
        <v>338194</v>
      </c>
    </row>
    <row r="1501" spans="1:3" x14ac:dyDescent="0.2">
      <c r="A1501" s="22">
        <v>43096</v>
      </c>
      <c r="B1501" s="13">
        <v>16.887903000000001</v>
      </c>
      <c r="C1501" s="14">
        <v>938721</v>
      </c>
    </row>
    <row r="1502" spans="1:3" x14ac:dyDescent="0.2">
      <c r="A1502" s="22">
        <v>43091</v>
      </c>
      <c r="B1502" s="13">
        <v>17.065670399999998</v>
      </c>
      <c r="C1502" s="14">
        <v>0</v>
      </c>
    </row>
    <row r="1503" spans="1:3" x14ac:dyDescent="0.2">
      <c r="A1503" s="22">
        <v>43091</v>
      </c>
      <c r="B1503" s="13">
        <v>17.065670399999998</v>
      </c>
      <c r="C1503" s="14">
        <v>0</v>
      </c>
    </row>
    <row r="1504" spans="1:3" x14ac:dyDescent="0.2">
      <c r="A1504" s="22">
        <v>43091</v>
      </c>
      <c r="B1504" s="13">
        <v>17.065670399999998</v>
      </c>
      <c r="C1504" s="14">
        <v>171662</v>
      </c>
    </row>
    <row r="1505" spans="1:3" x14ac:dyDescent="0.2">
      <c r="A1505" s="22">
        <v>43090</v>
      </c>
      <c r="B1505" s="13">
        <v>17.332321499999999</v>
      </c>
      <c r="C1505" s="14">
        <v>506583</v>
      </c>
    </row>
    <row r="1506" spans="1:3" x14ac:dyDescent="0.2">
      <c r="A1506" s="22">
        <v>43089</v>
      </c>
      <c r="B1506" s="13">
        <v>17.6878563</v>
      </c>
      <c r="C1506" s="14">
        <v>969840</v>
      </c>
    </row>
    <row r="1507" spans="1:3" x14ac:dyDescent="0.2">
      <c r="A1507" s="22">
        <v>43088</v>
      </c>
      <c r="B1507" s="13">
        <v>17.376763350000001</v>
      </c>
      <c r="C1507" s="14">
        <v>439518</v>
      </c>
    </row>
    <row r="1508" spans="1:3" x14ac:dyDescent="0.2">
      <c r="A1508" s="22">
        <v>43087</v>
      </c>
      <c r="B1508" s="13">
        <v>17.421205199999999</v>
      </c>
      <c r="C1508" s="14">
        <v>350559</v>
      </c>
    </row>
    <row r="1509" spans="1:3" x14ac:dyDescent="0.2">
      <c r="A1509" s="22">
        <v>43084</v>
      </c>
      <c r="B1509" s="13">
        <v>16.399042649999998</v>
      </c>
      <c r="C1509" s="14">
        <v>238772</v>
      </c>
    </row>
    <row r="1510" spans="1:3" x14ac:dyDescent="0.2">
      <c r="A1510" s="22">
        <v>43083</v>
      </c>
      <c r="B1510" s="13">
        <v>16.532368200000001</v>
      </c>
      <c r="C1510" s="14">
        <v>135896</v>
      </c>
    </row>
    <row r="1511" spans="1:3" x14ac:dyDescent="0.2">
      <c r="A1511" s="22">
        <v>43082</v>
      </c>
      <c r="B1511" s="13">
        <v>16.4434845</v>
      </c>
      <c r="C1511" s="14">
        <v>434556</v>
      </c>
    </row>
    <row r="1512" spans="1:3" x14ac:dyDescent="0.2">
      <c r="A1512" s="22">
        <v>43081</v>
      </c>
      <c r="B1512" s="13">
        <v>16.576810049999999</v>
      </c>
      <c r="C1512" s="14">
        <v>584629</v>
      </c>
    </row>
    <row r="1513" spans="1:3" x14ac:dyDescent="0.2">
      <c r="A1513" s="22">
        <v>43080</v>
      </c>
      <c r="B1513" s="13">
        <v>16.84346115</v>
      </c>
      <c r="C1513" s="14">
        <v>802261</v>
      </c>
    </row>
    <row r="1514" spans="1:3" x14ac:dyDescent="0.2">
      <c r="A1514" s="22">
        <v>43077</v>
      </c>
      <c r="B1514" s="13">
        <v>15.68797305</v>
      </c>
      <c r="C1514" s="14">
        <v>1819186</v>
      </c>
    </row>
    <row r="1515" spans="1:3" x14ac:dyDescent="0.2">
      <c r="A1515" s="22">
        <v>43076</v>
      </c>
      <c r="B1515" s="13">
        <v>16.221275250000001</v>
      </c>
      <c r="C1515" s="14">
        <v>3128965</v>
      </c>
    </row>
    <row r="1516" spans="1:3" x14ac:dyDescent="0.2">
      <c r="A1516" s="22">
        <v>43075</v>
      </c>
      <c r="B1516" s="13">
        <v>12.1770669</v>
      </c>
      <c r="C1516" s="14">
        <v>393379</v>
      </c>
    </row>
    <row r="1517" spans="1:3" x14ac:dyDescent="0.2">
      <c r="A1517" s="22">
        <v>43074</v>
      </c>
      <c r="B1517" s="13">
        <v>12.710369099999999</v>
      </c>
      <c r="C1517" s="14">
        <v>288163</v>
      </c>
    </row>
    <row r="1518" spans="1:3" x14ac:dyDescent="0.2">
      <c r="A1518" s="22">
        <v>43073</v>
      </c>
      <c r="B1518" s="13">
        <v>13.310334075</v>
      </c>
      <c r="C1518" s="14">
        <v>128358</v>
      </c>
    </row>
    <row r="1519" spans="1:3" x14ac:dyDescent="0.2">
      <c r="A1519" s="22">
        <v>43070</v>
      </c>
      <c r="B1519" s="13">
        <v>12.9770202</v>
      </c>
      <c r="C1519" s="14">
        <v>225991</v>
      </c>
    </row>
    <row r="1520" spans="1:3" x14ac:dyDescent="0.2">
      <c r="A1520" s="22">
        <v>43069</v>
      </c>
      <c r="B1520" s="13">
        <v>13.199229450000001</v>
      </c>
      <c r="C1520" s="14">
        <v>180584</v>
      </c>
    </row>
    <row r="1521" spans="1:3" x14ac:dyDescent="0.2">
      <c r="A1521" s="22">
        <v>43068</v>
      </c>
      <c r="B1521" s="13">
        <v>13.02146205</v>
      </c>
      <c r="C1521" s="14">
        <v>277531</v>
      </c>
    </row>
    <row r="1522" spans="1:3" x14ac:dyDescent="0.2">
      <c r="A1522" s="22">
        <v>43067</v>
      </c>
      <c r="B1522" s="13">
        <v>13.5103224</v>
      </c>
      <c r="C1522" s="14">
        <v>383478</v>
      </c>
    </row>
    <row r="1523" spans="1:3" x14ac:dyDescent="0.2">
      <c r="A1523" s="22">
        <v>43066</v>
      </c>
      <c r="B1523" s="13">
        <v>13.02146205</v>
      </c>
      <c r="C1523" s="14">
        <v>206494</v>
      </c>
    </row>
    <row r="1524" spans="1:3" x14ac:dyDescent="0.2">
      <c r="A1524" s="22">
        <v>43063</v>
      </c>
      <c r="B1524" s="13">
        <v>13.332554999999999</v>
      </c>
      <c r="C1524" s="14">
        <v>192870</v>
      </c>
    </row>
    <row r="1525" spans="1:3" x14ac:dyDescent="0.2">
      <c r="A1525" s="22">
        <v>43062</v>
      </c>
      <c r="B1525" s="13">
        <v>13.177008525</v>
      </c>
      <c r="C1525" s="14">
        <v>845014</v>
      </c>
    </row>
    <row r="1526" spans="1:3" x14ac:dyDescent="0.2">
      <c r="A1526" s="22">
        <v>43061</v>
      </c>
      <c r="B1526" s="13">
        <v>13.332554999999999</v>
      </c>
      <c r="C1526" s="14">
        <v>810092</v>
      </c>
    </row>
    <row r="1527" spans="1:3" x14ac:dyDescent="0.2">
      <c r="A1527" s="22">
        <v>43060</v>
      </c>
      <c r="B1527" s="13">
        <v>12.621485399999999</v>
      </c>
      <c r="C1527" s="14">
        <v>687786</v>
      </c>
    </row>
    <row r="1528" spans="1:3" x14ac:dyDescent="0.2">
      <c r="A1528" s="22">
        <v>43059</v>
      </c>
      <c r="B1528" s="13">
        <v>11.799311175</v>
      </c>
      <c r="C1528" s="14">
        <v>302035</v>
      </c>
    </row>
    <row r="1529" spans="1:3" x14ac:dyDescent="0.2">
      <c r="A1529" s="22">
        <v>43056</v>
      </c>
      <c r="B1529" s="13">
        <v>11.977078575</v>
      </c>
      <c r="C1529" s="14">
        <v>180876</v>
      </c>
    </row>
    <row r="1530" spans="1:3" x14ac:dyDescent="0.2">
      <c r="A1530" s="22">
        <v>43055</v>
      </c>
      <c r="B1530" s="13">
        <v>11.4659973</v>
      </c>
      <c r="C1530" s="14">
        <v>267585</v>
      </c>
    </row>
    <row r="1531" spans="1:3" x14ac:dyDescent="0.2">
      <c r="A1531" s="22">
        <v>43054</v>
      </c>
      <c r="B1531" s="13">
        <v>11.310450825</v>
      </c>
      <c r="C1531" s="14">
        <v>666815</v>
      </c>
    </row>
    <row r="1532" spans="1:3" x14ac:dyDescent="0.2">
      <c r="A1532" s="22">
        <v>43053</v>
      </c>
      <c r="B1532" s="13">
        <v>11.843753025</v>
      </c>
      <c r="C1532" s="14">
        <v>1086250</v>
      </c>
    </row>
    <row r="1533" spans="1:3" x14ac:dyDescent="0.2">
      <c r="A1533" s="22">
        <v>43052</v>
      </c>
      <c r="B1533" s="13">
        <v>10.577160299999999</v>
      </c>
      <c r="C1533" s="14">
        <v>204098</v>
      </c>
    </row>
    <row r="1534" spans="1:3" x14ac:dyDescent="0.2">
      <c r="A1534" s="22">
        <v>43049</v>
      </c>
      <c r="B1534" s="13">
        <v>10.777148625000001</v>
      </c>
      <c r="C1534" s="14">
        <v>142478</v>
      </c>
    </row>
    <row r="1535" spans="1:3" x14ac:dyDescent="0.2">
      <c r="A1535" s="22">
        <v>43048</v>
      </c>
      <c r="B1535" s="13">
        <v>10.577160299999999</v>
      </c>
      <c r="C1535" s="14">
        <v>102077</v>
      </c>
    </row>
    <row r="1536" spans="1:3" x14ac:dyDescent="0.2">
      <c r="A1536" s="22">
        <v>43047</v>
      </c>
      <c r="B1536" s="13">
        <v>10.8438114</v>
      </c>
      <c r="C1536" s="14">
        <v>218071</v>
      </c>
    </row>
    <row r="1537" spans="1:3" x14ac:dyDescent="0.2">
      <c r="A1537" s="22">
        <v>43046</v>
      </c>
      <c r="B1537" s="13">
        <v>10.599381225</v>
      </c>
      <c r="C1537" s="14">
        <v>487569</v>
      </c>
    </row>
    <row r="1538" spans="1:3" x14ac:dyDescent="0.2">
      <c r="A1538" s="22">
        <v>43045</v>
      </c>
      <c r="B1538" s="13">
        <v>10.79936955</v>
      </c>
      <c r="C1538" s="14">
        <v>122395</v>
      </c>
    </row>
    <row r="1539" spans="1:3" x14ac:dyDescent="0.2">
      <c r="A1539" s="22">
        <v>43042</v>
      </c>
      <c r="B1539" s="13">
        <v>11.177125275</v>
      </c>
      <c r="C1539" s="14">
        <v>193938</v>
      </c>
    </row>
    <row r="1540" spans="1:3" x14ac:dyDescent="0.2">
      <c r="A1540" s="22">
        <v>43041</v>
      </c>
      <c r="B1540" s="13">
        <v>10.8438114</v>
      </c>
      <c r="C1540" s="14">
        <v>228062</v>
      </c>
    </row>
    <row r="1541" spans="1:3" x14ac:dyDescent="0.2">
      <c r="A1541" s="22">
        <v>43040</v>
      </c>
      <c r="B1541" s="13">
        <v>10.71048585</v>
      </c>
      <c r="C1541" s="14">
        <v>363767</v>
      </c>
    </row>
    <row r="1542" spans="1:3" x14ac:dyDescent="0.2">
      <c r="A1542" s="22">
        <v>43039</v>
      </c>
      <c r="B1542" s="13">
        <v>10.554939375</v>
      </c>
      <c r="C1542" s="14">
        <v>367063</v>
      </c>
    </row>
    <row r="1543" spans="1:3" x14ac:dyDescent="0.2">
      <c r="A1543" s="22">
        <v>43038</v>
      </c>
      <c r="B1543" s="13">
        <v>10.866032325000001</v>
      </c>
      <c r="C1543" s="14">
        <v>628281</v>
      </c>
    </row>
    <row r="1544" spans="1:3" x14ac:dyDescent="0.2">
      <c r="A1544" s="22">
        <v>43035</v>
      </c>
      <c r="B1544" s="13">
        <v>10.1327418</v>
      </c>
      <c r="C1544" s="14">
        <v>275652</v>
      </c>
    </row>
    <row r="1545" spans="1:3" x14ac:dyDescent="0.2">
      <c r="A1545" s="22">
        <v>43034</v>
      </c>
      <c r="B1545" s="13">
        <v>9.8216488500000008</v>
      </c>
      <c r="C1545" s="14">
        <v>251080</v>
      </c>
    </row>
    <row r="1546" spans="1:3" x14ac:dyDescent="0.2">
      <c r="A1546" s="22">
        <v>43033</v>
      </c>
      <c r="B1546" s="13">
        <v>10.332730124999999</v>
      </c>
      <c r="C1546" s="14">
        <v>386932</v>
      </c>
    </row>
    <row r="1547" spans="1:3" x14ac:dyDescent="0.2">
      <c r="A1547" s="22">
        <v>43032</v>
      </c>
      <c r="B1547" s="13">
        <v>9.9994162499999995</v>
      </c>
      <c r="C1547" s="14">
        <v>580927</v>
      </c>
    </row>
    <row r="1548" spans="1:3" x14ac:dyDescent="0.2">
      <c r="A1548" s="22">
        <v>43031</v>
      </c>
      <c r="B1548" s="13">
        <v>10.0438581</v>
      </c>
      <c r="C1548" s="14">
        <v>824549</v>
      </c>
    </row>
    <row r="1549" spans="1:3" x14ac:dyDescent="0.2">
      <c r="A1549" s="22">
        <v>43028</v>
      </c>
      <c r="B1549" s="13">
        <v>9.1105792500000007</v>
      </c>
      <c r="C1549" s="14">
        <v>136627</v>
      </c>
    </row>
    <row r="1550" spans="1:3" x14ac:dyDescent="0.2">
      <c r="A1550" s="22">
        <v>43027</v>
      </c>
      <c r="B1550" s="13">
        <v>8.9328118500000002</v>
      </c>
      <c r="C1550" s="14">
        <v>218105</v>
      </c>
    </row>
    <row r="1551" spans="1:3" x14ac:dyDescent="0.2">
      <c r="A1551" s="22">
        <v>43026</v>
      </c>
      <c r="B1551" s="13">
        <v>8.6883816750000005</v>
      </c>
      <c r="C1551" s="14">
        <v>141060</v>
      </c>
    </row>
    <row r="1552" spans="1:3" x14ac:dyDescent="0.2">
      <c r="A1552" s="22">
        <v>43025</v>
      </c>
      <c r="B1552" s="13">
        <v>8.84392815</v>
      </c>
      <c r="C1552" s="14">
        <v>36103</v>
      </c>
    </row>
    <row r="1553" spans="1:3" x14ac:dyDescent="0.2">
      <c r="A1553" s="22">
        <v>43024</v>
      </c>
      <c r="B1553" s="13">
        <v>8.8217072250000008</v>
      </c>
      <c r="C1553" s="14">
        <v>229929</v>
      </c>
    </row>
    <row r="1554" spans="1:3" x14ac:dyDescent="0.2">
      <c r="A1554" s="22">
        <v>43021</v>
      </c>
      <c r="B1554" s="13">
        <v>8.8883700000000001</v>
      </c>
      <c r="C1554" s="14">
        <v>358490</v>
      </c>
    </row>
    <row r="1555" spans="1:3" x14ac:dyDescent="0.2">
      <c r="A1555" s="22">
        <v>43020</v>
      </c>
      <c r="B1555" s="13">
        <v>8.3550678000000005</v>
      </c>
      <c r="C1555" s="14">
        <v>182395</v>
      </c>
    </row>
    <row r="1556" spans="1:3" x14ac:dyDescent="0.2">
      <c r="A1556" s="22">
        <v>43019</v>
      </c>
      <c r="B1556" s="13">
        <v>8.3550678000000005</v>
      </c>
      <c r="C1556" s="14">
        <v>270308</v>
      </c>
    </row>
    <row r="1557" spans="1:3" x14ac:dyDescent="0.2">
      <c r="A1557" s="22">
        <v>43018</v>
      </c>
      <c r="B1557" s="13">
        <v>8.2217422500000001</v>
      </c>
      <c r="C1557" s="14">
        <v>383804</v>
      </c>
    </row>
    <row r="1558" spans="1:3" x14ac:dyDescent="0.2">
      <c r="A1558" s="22">
        <v>43017</v>
      </c>
      <c r="B1558" s="13">
        <v>8.1550794750000009</v>
      </c>
      <c r="C1558" s="14">
        <v>898421</v>
      </c>
    </row>
    <row r="1559" spans="1:3" x14ac:dyDescent="0.2">
      <c r="A1559" s="22">
        <v>43014</v>
      </c>
      <c r="B1559" s="13">
        <v>7.8217656</v>
      </c>
      <c r="C1559" s="14">
        <v>703796</v>
      </c>
    </row>
    <row r="1560" spans="1:3" x14ac:dyDescent="0.2">
      <c r="A1560" s="22">
        <v>43013</v>
      </c>
      <c r="B1560" s="13">
        <v>7.6217772750000004</v>
      </c>
      <c r="C1560" s="14">
        <v>178289</v>
      </c>
    </row>
    <row r="1561" spans="1:3" x14ac:dyDescent="0.2">
      <c r="A1561" s="22">
        <v>43012</v>
      </c>
      <c r="B1561" s="13">
        <v>7.5995563500000003</v>
      </c>
      <c r="C1561" s="14">
        <v>503275</v>
      </c>
    </row>
    <row r="1562" spans="1:3" x14ac:dyDescent="0.2">
      <c r="A1562" s="22">
        <v>43011</v>
      </c>
      <c r="B1562" s="13">
        <v>7.6662191249999996</v>
      </c>
      <c r="C1562" s="14">
        <v>1286276</v>
      </c>
    </row>
    <row r="1563" spans="1:3" x14ac:dyDescent="0.2">
      <c r="A1563" s="22">
        <v>43010</v>
      </c>
      <c r="B1563" s="13">
        <v>7.5551145000000002</v>
      </c>
      <c r="C1563" s="14">
        <v>684186</v>
      </c>
    </row>
    <row r="1564" spans="1:3" x14ac:dyDescent="0.2">
      <c r="A1564" s="22">
        <v>43007</v>
      </c>
      <c r="B1564" s="13">
        <v>7.5106726500000001</v>
      </c>
      <c r="C1564" s="14">
        <v>300685</v>
      </c>
    </row>
    <row r="1565" spans="1:3" x14ac:dyDescent="0.2">
      <c r="A1565" s="22">
        <v>43006</v>
      </c>
      <c r="B1565" s="13">
        <v>7.3773470999999997</v>
      </c>
      <c r="C1565" s="14">
        <v>337440</v>
      </c>
    </row>
    <row r="1566" spans="1:3" x14ac:dyDescent="0.2">
      <c r="A1566" s="22">
        <v>43005</v>
      </c>
      <c r="B1566" s="13">
        <v>7.3773470999999997</v>
      </c>
      <c r="C1566" s="14">
        <v>265909</v>
      </c>
    </row>
    <row r="1567" spans="1:3" x14ac:dyDescent="0.2">
      <c r="A1567" s="22">
        <v>43004</v>
      </c>
      <c r="B1567" s="13">
        <v>7.5328935750000001</v>
      </c>
      <c r="C1567" s="14">
        <v>389655</v>
      </c>
    </row>
    <row r="1568" spans="1:3" x14ac:dyDescent="0.2">
      <c r="A1568" s="22">
        <v>43003</v>
      </c>
      <c r="B1568" s="13">
        <v>7.5328935750000001</v>
      </c>
      <c r="C1568" s="14">
        <v>330128</v>
      </c>
    </row>
    <row r="1569" spans="1:3" x14ac:dyDescent="0.2">
      <c r="A1569" s="22">
        <v>43000</v>
      </c>
      <c r="B1569" s="13">
        <v>7.5551145000000002</v>
      </c>
      <c r="C1569" s="14">
        <v>856816</v>
      </c>
    </row>
    <row r="1570" spans="1:3" x14ac:dyDescent="0.2">
      <c r="A1570" s="22">
        <v>42999</v>
      </c>
      <c r="B1570" s="13">
        <v>7.5328935750000001</v>
      </c>
      <c r="C1570" s="14">
        <v>1396555</v>
      </c>
    </row>
    <row r="1571" spans="1:3" x14ac:dyDescent="0.2">
      <c r="A1571" s="22">
        <v>42998</v>
      </c>
      <c r="B1571" s="13">
        <v>7.2884634000000004</v>
      </c>
      <c r="C1571" s="14">
        <v>285755</v>
      </c>
    </row>
    <row r="1572" spans="1:3" x14ac:dyDescent="0.2">
      <c r="A1572" s="22">
        <v>42997</v>
      </c>
      <c r="B1572" s="13">
        <v>7.5106726500000001</v>
      </c>
      <c r="C1572" s="14">
        <v>191902</v>
      </c>
    </row>
    <row r="1573" spans="1:3" x14ac:dyDescent="0.2">
      <c r="A1573" s="22">
        <v>42996</v>
      </c>
      <c r="B1573" s="13">
        <v>7.5995563500000003</v>
      </c>
      <c r="C1573" s="14">
        <v>289591</v>
      </c>
    </row>
    <row r="1574" spans="1:3" x14ac:dyDescent="0.2">
      <c r="A1574" s="22">
        <v>42993</v>
      </c>
      <c r="B1574" s="13">
        <v>7.7328818999999998</v>
      </c>
      <c r="C1574" s="14">
        <v>313915</v>
      </c>
    </row>
    <row r="1575" spans="1:3" x14ac:dyDescent="0.2">
      <c r="A1575" s="22">
        <v>42992</v>
      </c>
      <c r="B1575" s="13">
        <v>7.8217656</v>
      </c>
      <c r="C1575" s="14">
        <v>47635</v>
      </c>
    </row>
    <row r="1576" spans="1:3" x14ac:dyDescent="0.2">
      <c r="A1576" s="22">
        <v>42991</v>
      </c>
      <c r="B1576" s="13">
        <v>7.8662074500000001</v>
      </c>
      <c r="C1576" s="14">
        <v>211253</v>
      </c>
    </row>
    <row r="1577" spans="1:3" x14ac:dyDescent="0.2">
      <c r="A1577" s="22">
        <v>42990</v>
      </c>
      <c r="B1577" s="13">
        <v>7.7773237499999999</v>
      </c>
      <c r="C1577" s="14">
        <v>235622</v>
      </c>
    </row>
    <row r="1578" spans="1:3" x14ac:dyDescent="0.2">
      <c r="A1578" s="22">
        <v>42989</v>
      </c>
      <c r="B1578" s="13">
        <v>7.5106726500000001</v>
      </c>
      <c r="C1578" s="14">
        <v>301697</v>
      </c>
    </row>
    <row r="1579" spans="1:3" x14ac:dyDescent="0.2">
      <c r="A1579" s="22">
        <v>42986</v>
      </c>
      <c r="B1579" s="13">
        <v>7.4662307999999999</v>
      </c>
      <c r="C1579" s="14">
        <v>102921</v>
      </c>
    </row>
    <row r="1580" spans="1:3" x14ac:dyDescent="0.2">
      <c r="A1580" s="22">
        <v>42985</v>
      </c>
      <c r="B1580" s="13">
        <v>7.5773354250000002</v>
      </c>
      <c r="C1580" s="14">
        <v>158780</v>
      </c>
    </row>
    <row r="1581" spans="1:3" x14ac:dyDescent="0.2">
      <c r="A1581" s="22">
        <v>42984</v>
      </c>
      <c r="B1581" s="13">
        <v>7.7551028249999998</v>
      </c>
      <c r="C1581" s="14">
        <v>115330</v>
      </c>
    </row>
    <row r="1582" spans="1:3" x14ac:dyDescent="0.2">
      <c r="A1582" s="22">
        <v>42983</v>
      </c>
      <c r="B1582" s="13">
        <v>7.8884283750000002</v>
      </c>
      <c r="C1582" s="14">
        <v>67503</v>
      </c>
    </row>
    <row r="1583" spans="1:3" x14ac:dyDescent="0.2">
      <c r="A1583" s="22">
        <v>42982</v>
      </c>
      <c r="B1583" s="13">
        <v>8.0217539250000005</v>
      </c>
      <c r="C1583" s="14">
        <v>140768</v>
      </c>
    </row>
    <row r="1584" spans="1:3" x14ac:dyDescent="0.2">
      <c r="A1584" s="22">
        <v>42979</v>
      </c>
      <c r="B1584" s="13">
        <v>8.1995213249999992</v>
      </c>
      <c r="C1584" s="14">
        <v>89386</v>
      </c>
    </row>
    <row r="1585" spans="1:3" x14ac:dyDescent="0.2">
      <c r="A1585" s="22">
        <v>42978</v>
      </c>
      <c r="B1585" s="13">
        <v>8.3550678000000005</v>
      </c>
      <c r="C1585" s="14">
        <v>120989</v>
      </c>
    </row>
    <row r="1586" spans="1:3" x14ac:dyDescent="0.2">
      <c r="A1586" s="22">
        <v>42977</v>
      </c>
      <c r="B1586" s="13">
        <v>8.3106259500000004</v>
      </c>
      <c r="C1586" s="14">
        <v>119234</v>
      </c>
    </row>
    <row r="1587" spans="1:3" x14ac:dyDescent="0.2">
      <c r="A1587" s="22">
        <v>42976</v>
      </c>
      <c r="B1587" s="13">
        <v>8.1773004</v>
      </c>
      <c r="C1587" s="14">
        <v>327484</v>
      </c>
    </row>
    <row r="1588" spans="1:3" x14ac:dyDescent="0.2">
      <c r="A1588" s="22">
        <v>42975</v>
      </c>
      <c r="B1588" s="13">
        <v>8.5772770499999993</v>
      </c>
      <c r="C1588" s="14">
        <v>448079</v>
      </c>
    </row>
    <row r="1589" spans="1:3" x14ac:dyDescent="0.2">
      <c r="A1589" s="22">
        <v>42972</v>
      </c>
      <c r="B1589" s="13">
        <v>8.2661841000000003</v>
      </c>
      <c r="C1589" s="14">
        <v>318663</v>
      </c>
    </row>
    <row r="1590" spans="1:3" x14ac:dyDescent="0.2">
      <c r="A1590" s="22">
        <v>42971</v>
      </c>
      <c r="B1590" s="13">
        <v>8.3106259500000004</v>
      </c>
      <c r="C1590" s="14">
        <v>258641</v>
      </c>
    </row>
    <row r="1591" spans="1:3" x14ac:dyDescent="0.2">
      <c r="A1591" s="22">
        <v>42970</v>
      </c>
      <c r="B1591" s="13">
        <v>7.9995329999999996</v>
      </c>
      <c r="C1591" s="14">
        <v>33065</v>
      </c>
    </row>
    <row r="1592" spans="1:3" x14ac:dyDescent="0.2">
      <c r="A1592" s="22">
        <v>42969</v>
      </c>
      <c r="B1592" s="13">
        <v>8.0884166999999998</v>
      </c>
      <c r="C1592" s="14">
        <v>129157</v>
      </c>
    </row>
    <row r="1593" spans="1:3" x14ac:dyDescent="0.2">
      <c r="A1593" s="22">
        <v>42968</v>
      </c>
      <c r="B1593" s="13">
        <v>8.0439748499999997</v>
      </c>
      <c r="C1593" s="14">
        <v>206415</v>
      </c>
    </row>
    <row r="1594" spans="1:3" x14ac:dyDescent="0.2">
      <c r="A1594" s="22">
        <v>42965</v>
      </c>
      <c r="B1594" s="13">
        <v>8.1773004</v>
      </c>
      <c r="C1594" s="14">
        <v>115836</v>
      </c>
    </row>
    <row r="1595" spans="1:3" x14ac:dyDescent="0.2">
      <c r="A1595" s="22">
        <v>42964</v>
      </c>
      <c r="B1595" s="13">
        <v>8.3772887249999997</v>
      </c>
      <c r="C1595" s="14">
        <v>135401</v>
      </c>
    </row>
    <row r="1596" spans="1:3" x14ac:dyDescent="0.2">
      <c r="A1596" s="22">
        <v>42963</v>
      </c>
      <c r="B1596" s="13">
        <v>8.4439515000000007</v>
      </c>
      <c r="C1596" s="14">
        <v>182170</v>
      </c>
    </row>
    <row r="1597" spans="1:3" x14ac:dyDescent="0.2">
      <c r="A1597" s="22">
        <v>42962</v>
      </c>
      <c r="B1597" s="13">
        <v>8.3106259500000004</v>
      </c>
      <c r="C1597" s="14">
        <v>151332</v>
      </c>
    </row>
    <row r="1598" spans="1:3" x14ac:dyDescent="0.2">
      <c r="A1598" s="22">
        <v>42961</v>
      </c>
      <c r="B1598" s="13">
        <v>8.1995213249999992</v>
      </c>
      <c r="C1598" s="14">
        <v>31321</v>
      </c>
    </row>
    <row r="1599" spans="1:3" x14ac:dyDescent="0.2">
      <c r="A1599" s="22">
        <v>42958</v>
      </c>
      <c r="B1599" s="13">
        <v>8.2884050249999994</v>
      </c>
      <c r="C1599" s="14">
        <v>125681</v>
      </c>
    </row>
    <row r="1600" spans="1:3" x14ac:dyDescent="0.2">
      <c r="A1600" s="22">
        <v>42957</v>
      </c>
      <c r="B1600" s="13">
        <v>8.3550678000000005</v>
      </c>
      <c r="C1600" s="14">
        <v>78923</v>
      </c>
    </row>
    <row r="1601" spans="1:3" x14ac:dyDescent="0.2">
      <c r="A1601" s="22">
        <v>42956</v>
      </c>
      <c r="B1601" s="13">
        <v>8.3772887249999997</v>
      </c>
      <c r="C1601" s="14">
        <v>109063</v>
      </c>
    </row>
    <row r="1602" spans="1:3" x14ac:dyDescent="0.2">
      <c r="A1602" s="22">
        <v>42955</v>
      </c>
      <c r="B1602" s="13">
        <v>8.4661724249999999</v>
      </c>
      <c r="C1602" s="14">
        <v>29656</v>
      </c>
    </row>
    <row r="1603" spans="1:3" x14ac:dyDescent="0.2">
      <c r="A1603" s="22">
        <v>42954</v>
      </c>
      <c r="B1603" s="13">
        <v>8.4439515000000007</v>
      </c>
      <c r="C1603" s="14">
        <v>168242</v>
      </c>
    </row>
    <row r="1604" spans="1:3" x14ac:dyDescent="0.2">
      <c r="A1604" s="22">
        <v>42951</v>
      </c>
      <c r="B1604" s="13">
        <v>8.4439515000000007</v>
      </c>
      <c r="C1604" s="14">
        <v>43303</v>
      </c>
    </row>
    <row r="1605" spans="1:3" x14ac:dyDescent="0.2">
      <c r="A1605" s="22">
        <v>42950</v>
      </c>
      <c r="B1605" s="13">
        <v>8.3106259500000004</v>
      </c>
      <c r="C1605" s="14">
        <v>65017</v>
      </c>
    </row>
    <row r="1606" spans="1:3" x14ac:dyDescent="0.2">
      <c r="A1606" s="22">
        <v>42949</v>
      </c>
      <c r="B1606" s="13">
        <v>8.3106259500000004</v>
      </c>
      <c r="C1606" s="14">
        <v>132555</v>
      </c>
    </row>
    <row r="1607" spans="1:3" x14ac:dyDescent="0.2">
      <c r="A1607" s="22">
        <v>42948</v>
      </c>
      <c r="B1607" s="13">
        <v>8.510614275</v>
      </c>
      <c r="C1607" s="14">
        <v>88047</v>
      </c>
    </row>
    <row r="1608" spans="1:3" x14ac:dyDescent="0.2">
      <c r="A1608" s="22">
        <v>42947</v>
      </c>
      <c r="B1608" s="13">
        <v>8.4439515000000007</v>
      </c>
      <c r="C1608" s="14">
        <v>176331</v>
      </c>
    </row>
    <row r="1609" spans="1:3" x14ac:dyDescent="0.2">
      <c r="A1609" s="22">
        <v>42944</v>
      </c>
      <c r="B1609" s="13">
        <v>8.1328585499999999</v>
      </c>
      <c r="C1609" s="14">
        <v>28666</v>
      </c>
    </row>
    <row r="1610" spans="1:3" x14ac:dyDescent="0.2">
      <c r="A1610" s="22">
        <v>42943</v>
      </c>
      <c r="B1610" s="13">
        <v>8.1328585499999999</v>
      </c>
      <c r="C1610" s="14">
        <v>48974</v>
      </c>
    </row>
    <row r="1611" spans="1:3" x14ac:dyDescent="0.2">
      <c r="A1611" s="22">
        <v>42942</v>
      </c>
      <c r="B1611" s="13">
        <v>8.1106376250000007</v>
      </c>
      <c r="C1611" s="14">
        <v>165069</v>
      </c>
    </row>
    <row r="1612" spans="1:3" x14ac:dyDescent="0.2">
      <c r="A1612" s="22">
        <v>42941</v>
      </c>
      <c r="B1612" s="13">
        <v>8.1106376250000007</v>
      </c>
      <c r="C1612" s="14">
        <v>120269</v>
      </c>
    </row>
    <row r="1613" spans="1:3" x14ac:dyDescent="0.2">
      <c r="A1613" s="22">
        <v>42940</v>
      </c>
      <c r="B1613" s="13">
        <v>8.0439748499999997</v>
      </c>
      <c r="C1613" s="14">
        <v>130035</v>
      </c>
    </row>
    <row r="1614" spans="1:3" x14ac:dyDescent="0.2">
      <c r="A1614" s="22">
        <v>42937</v>
      </c>
      <c r="B1614" s="13">
        <v>8.3550678000000005</v>
      </c>
      <c r="C1614" s="14">
        <v>202084</v>
      </c>
    </row>
    <row r="1615" spans="1:3" x14ac:dyDescent="0.2">
      <c r="A1615" s="22">
        <v>42936</v>
      </c>
      <c r="B1615" s="13">
        <v>8.7994862999999999</v>
      </c>
      <c r="C1615" s="14">
        <v>56928</v>
      </c>
    </row>
    <row r="1616" spans="1:3" x14ac:dyDescent="0.2">
      <c r="A1616" s="22">
        <v>42935</v>
      </c>
      <c r="B1616" s="13">
        <v>8.8217072250000008</v>
      </c>
      <c r="C1616" s="14">
        <v>114700</v>
      </c>
    </row>
    <row r="1617" spans="1:3" x14ac:dyDescent="0.2">
      <c r="A1617" s="22">
        <v>42934</v>
      </c>
      <c r="B1617" s="13">
        <v>8.7550444499999998</v>
      </c>
      <c r="C1617" s="14">
        <v>201319</v>
      </c>
    </row>
    <row r="1618" spans="1:3" x14ac:dyDescent="0.2">
      <c r="A1618" s="22">
        <v>42933</v>
      </c>
      <c r="B1618" s="13">
        <v>9.1994629499999991</v>
      </c>
      <c r="C1618" s="14">
        <v>390431</v>
      </c>
    </row>
    <row r="1619" spans="1:3" x14ac:dyDescent="0.2">
      <c r="A1619" s="22">
        <v>42930</v>
      </c>
      <c r="B1619" s="13">
        <v>9.2883466499999994</v>
      </c>
      <c r="C1619" s="14">
        <v>80970</v>
      </c>
    </row>
    <row r="1620" spans="1:3" x14ac:dyDescent="0.2">
      <c r="A1620" s="22">
        <v>42929</v>
      </c>
      <c r="B1620" s="13">
        <v>9.3327884999999995</v>
      </c>
      <c r="C1620" s="14">
        <v>221367</v>
      </c>
    </row>
    <row r="1621" spans="1:3" x14ac:dyDescent="0.2">
      <c r="A1621" s="22">
        <v>42928</v>
      </c>
      <c r="B1621" s="13">
        <v>9.177242025</v>
      </c>
      <c r="C1621" s="14">
        <v>882557</v>
      </c>
    </row>
    <row r="1622" spans="1:3" x14ac:dyDescent="0.2">
      <c r="A1622" s="22">
        <v>42927</v>
      </c>
      <c r="B1622" s="13">
        <v>8.84392815</v>
      </c>
      <c r="C1622" s="14">
        <v>403538</v>
      </c>
    </row>
    <row r="1623" spans="1:3" x14ac:dyDescent="0.2">
      <c r="A1623" s="22">
        <v>42926</v>
      </c>
      <c r="B1623" s="13">
        <v>8.1773004</v>
      </c>
      <c r="C1623" s="14">
        <v>45576</v>
      </c>
    </row>
    <row r="1624" spans="1:3" x14ac:dyDescent="0.2">
      <c r="A1624" s="22">
        <v>42923</v>
      </c>
      <c r="B1624" s="13">
        <v>8.0884166999999998</v>
      </c>
      <c r="C1624" s="14">
        <v>105283</v>
      </c>
    </row>
    <row r="1625" spans="1:3" x14ac:dyDescent="0.2">
      <c r="A1625" s="22">
        <v>42922</v>
      </c>
      <c r="B1625" s="13">
        <v>8.2439631749999993</v>
      </c>
      <c r="C1625" s="14">
        <v>94741</v>
      </c>
    </row>
    <row r="1626" spans="1:3" x14ac:dyDescent="0.2">
      <c r="A1626" s="22">
        <v>42921</v>
      </c>
      <c r="B1626" s="13">
        <v>8.1550794750000009</v>
      </c>
      <c r="C1626" s="14">
        <v>395505</v>
      </c>
    </row>
    <row r="1627" spans="1:3" x14ac:dyDescent="0.2">
      <c r="A1627" s="22">
        <v>42920</v>
      </c>
      <c r="B1627" s="13">
        <v>7.7551028249999998</v>
      </c>
      <c r="C1627" s="14">
        <v>318404</v>
      </c>
    </row>
    <row r="1628" spans="1:3" x14ac:dyDescent="0.2">
      <c r="A1628" s="22">
        <v>42919</v>
      </c>
      <c r="B1628" s="13">
        <v>8.1328585499999999</v>
      </c>
      <c r="C1628" s="14">
        <v>95034</v>
      </c>
    </row>
    <row r="1629" spans="1:3" x14ac:dyDescent="0.2">
      <c r="A1629" s="22">
        <v>42916</v>
      </c>
      <c r="B1629" s="13">
        <v>7.9773120750000004</v>
      </c>
      <c r="C1629" s="14">
        <v>205763</v>
      </c>
    </row>
    <row r="1630" spans="1:3" x14ac:dyDescent="0.2">
      <c r="A1630" s="22">
        <v>42915</v>
      </c>
      <c r="B1630" s="13">
        <v>8.2217422500000001</v>
      </c>
      <c r="C1630" s="14">
        <v>159748</v>
      </c>
    </row>
    <row r="1631" spans="1:3" x14ac:dyDescent="0.2">
      <c r="A1631" s="22">
        <v>42914</v>
      </c>
      <c r="B1631" s="13">
        <v>7.9106493000000002</v>
      </c>
      <c r="C1631" s="14">
        <v>535598</v>
      </c>
    </row>
    <row r="1632" spans="1:3" x14ac:dyDescent="0.2">
      <c r="A1632" s="22">
        <v>42913</v>
      </c>
      <c r="B1632" s="13">
        <v>7.8217656</v>
      </c>
      <c r="C1632" s="14">
        <v>207372</v>
      </c>
    </row>
    <row r="1633" spans="1:3" x14ac:dyDescent="0.2">
      <c r="A1633" s="22">
        <v>42912</v>
      </c>
      <c r="B1633" s="13">
        <v>7.5328935750000001</v>
      </c>
      <c r="C1633" s="14">
        <v>412865</v>
      </c>
    </row>
    <row r="1634" spans="1:3" x14ac:dyDescent="0.2">
      <c r="A1634" s="22">
        <v>42908</v>
      </c>
      <c r="B1634" s="13">
        <v>7.132916925</v>
      </c>
      <c r="C1634" s="14">
        <v>0</v>
      </c>
    </row>
    <row r="1635" spans="1:3" x14ac:dyDescent="0.2">
      <c r="A1635" s="22">
        <v>42908</v>
      </c>
      <c r="B1635" s="13">
        <v>7.132916925</v>
      </c>
      <c r="C1635" s="14">
        <v>63352</v>
      </c>
    </row>
    <row r="1636" spans="1:3" x14ac:dyDescent="0.2">
      <c r="A1636" s="22">
        <v>42907</v>
      </c>
      <c r="B1636" s="13">
        <v>7.0884750749999998</v>
      </c>
      <c r="C1636" s="14">
        <v>53564</v>
      </c>
    </row>
    <row r="1637" spans="1:3" x14ac:dyDescent="0.2">
      <c r="A1637" s="22">
        <v>42906</v>
      </c>
      <c r="B1637" s="13">
        <v>7.2884634000000004</v>
      </c>
      <c r="C1637" s="14">
        <v>53170</v>
      </c>
    </row>
    <row r="1638" spans="1:3" x14ac:dyDescent="0.2">
      <c r="A1638" s="22">
        <v>42905</v>
      </c>
      <c r="B1638" s="13">
        <v>7.2218006250000002</v>
      </c>
      <c r="C1638" s="14">
        <v>35000</v>
      </c>
    </row>
    <row r="1639" spans="1:3" x14ac:dyDescent="0.2">
      <c r="A1639" s="22">
        <v>42902</v>
      </c>
      <c r="B1639" s="13">
        <v>7.2884634000000004</v>
      </c>
      <c r="C1639" s="14">
        <v>5456</v>
      </c>
    </row>
    <row r="1640" spans="1:3" x14ac:dyDescent="0.2">
      <c r="A1640" s="22">
        <v>42901</v>
      </c>
      <c r="B1640" s="13">
        <v>7.2884634000000004</v>
      </c>
      <c r="C1640" s="14">
        <v>13782</v>
      </c>
    </row>
    <row r="1641" spans="1:3" x14ac:dyDescent="0.2">
      <c r="A1641" s="22">
        <v>42900</v>
      </c>
      <c r="B1641" s="13">
        <v>7.3329052499999996</v>
      </c>
      <c r="C1641" s="14">
        <v>75761</v>
      </c>
    </row>
    <row r="1642" spans="1:3" x14ac:dyDescent="0.2">
      <c r="A1642" s="22">
        <v>42899</v>
      </c>
      <c r="B1642" s="13">
        <v>7.3995680249999998</v>
      </c>
      <c r="C1642" s="14">
        <v>140273</v>
      </c>
    </row>
    <row r="1643" spans="1:3" x14ac:dyDescent="0.2">
      <c r="A1643" s="22">
        <v>42898</v>
      </c>
      <c r="B1643" s="13">
        <v>7.2884634000000004</v>
      </c>
      <c r="C1643" s="14">
        <v>335674</v>
      </c>
    </row>
    <row r="1644" spans="1:3" x14ac:dyDescent="0.2">
      <c r="A1644" s="22">
        <v>42895</v>
      </c>
      <c r="B1644" s="13">
        <v>6.9329286000000003</v>
      </c>
      <c r="C1644" s="14">
        <v>171505</v>
      </c>
    </row>
    <row r="1645" spans="1:3" x14ac:dyDescent="0.2">
      <c r="A1645" s="22">
        <v>42894</v>
      </c>
      <c r="B1645" s="13">
        <v>6.7329402749999998</v>
      </c>
      <c r="C1645" s="14">
        <v>95191</v>
      </c>
    </row>
    <row r="1646" spans="1:3" x14ac:dyDescent="0.2">
      <c r="A1646" s="22">
        <v>42893</v>
      </c>
      <c r="B1646" s="13">
        <v>6.7773821249999999</v>
      </c>
      <c r="C1646" s="14">
        <v>29510</v>
      </c>
    </row>
    <row r="1647" spans="1:3" x14ac:dyDescent="0.2">
      <c r="A1647" s="22">
        <v>42891</v>
      </c>
      <c r="B1647" s="13">
        <v>6.8884867500000002</v>
      </c>
      <c r="C1647" s="14">
        <v>0</v>
      </c>
    </row>
    <row r="1648" spans="1:3" x14ac:dyDescent="0.2">
      <c r="A1648" s="22">
        <v>42891</v>
      </c>
      <c r="B1648" s="13">
        <v>6.8884867500000002</v>
      </c>
      <c r="C1648" s="14">
        <v>66176</v>
      </c>
    </row>
    <row r="1649" spans="1:3" x14ac:dyDescent="0.2">
      <c r="A1649" s="22">
        <v>42888</v>
      </c>
      <c r="B1649" s="13">
        <v>6.9551495250000004</v>
      </c>
      <c r="C1649" s="14">
        <v>94089</v>
      </c>
    </row>
    <row r="1650" spans="1:3" x14ac:dyDescent="0.2">
      <c r="A1650" s="22">
        <v>42887</v>
      </c>
      <c r="B1650" s="13">
        <v>6.9773704499999996</v>
      </c>
      <c r="C1650" s="14">
        <v>95191</v>
      </c>
    </row>
    <row r="1651" spans="1:3" x14ac:dyDescent="0.2">
      <c r="A1651" s="22">
        <v>42886</v>
      </c>
      <c r="B1651" s="13">
        <v>7.0218122999999997</v>
      </c>
      <c r="C1651" s="14">
        <v>93279</v>
      </c>
    </row>
    <row r="1652" spans="1:3" x14ac:dyDescent="0.2">
      <c r="A1652" s="22">
        <v>42885</v>
      </c>
      <c r="B1652" s="13">
        <v>7.1106959999999999</v>
      </c>
      <c r="C1652" s="14">
        <v>88148</v>
      </c>
    </row>
    <row r="1653" spans="1:3" x14ac:dyDescent="0.2">
      <c r="A1653" s="22">
        <v>42884</v>
      </c>
      <c r="B1653" s="13">
        <v>7.0662541499999998</v>
      </c>
      <c r="C1653" s="14">
        <v>53755</v>
      </c>
    </row>
    <row r="1654" spans="1:3" x14ac:dyDescent="0.2">
      <c r="A1654" s="22">
        <v>42881</v>
      </c>
      <c r="B1654" s="13">
        <v>7.0884750749999998</v>
      </c>
      <c r="C1654" s="14">
        <v>43843</v>
      </c>
    </row>
    <row r="1655" spans="1:3" x14ac:dyDescent="0.2">
      <c r="A1655" s="22">
        <v>42879</v>
      </c>
      <c r="B1655" s="13">
        <v>7.1106959999999999</v>
      </c>
      <c r="C1655" s="14">
        <v>0</v>
      </c>
    </row>
    <row r="1656" spans="1:3" x14ac:dyDescent="0.2">
      <c r="A1656" s="22">
        <v>42879</v>
      </c>
      <c r="B1656" s="13">
        <v>7.1106959999999999</v>
      </c>
      <c r="C1656" s="14">
        <v>63048</v>
      </c>
    </row>
    <row r="1657" spans="1:3" x14ac:dyDescent="0.2">
      <c r="A1657" s="22">
        <v>42878</v>
      </c>
      <c r="B1657" s="13">
        <v>7.1106959999999999</v>
      </c>
      <c r="C1657" s="14">
        <v>98488</v>
      </c>
    </row>
    <row r="1658" spans="1:3" x14ac:dyDescent="0.2">
      <c r="A1658" s="22">
        <v>42877</v>
      </c>
      <c r="B1658" s="13">
        <v>7.1106959999999999</v>
      </c>
      <c r="C1658" s="14">
        <v>164450</v>
      </c>
    </row>
    <row r="1659" spans="1:3" x14ac:dyDescent="0.2">
      <c r="A1659" s="22">
        <v>42874</v>
      </c>
      <c r="B1659" s="13">
        <v>6.79960305</v>
      </c>
      <c r="C1659" s="14">
        <v>73500</v>
      </c>
    </row>
    <row r="1660" spans="1:3" x14ac:dyDescent="0.2">
      <c r="A1660" s="22">
        <v>42873</v>
      </c>
      <c r="B1660" s="13">
        <v>6.6662774999999996</v>
      </c>
      <c r="C1660" s="14">
        <v>172641</v>
      </c>
    </row>
    <row r="1661" spans="1:3" x14ac:dyDescent="0.2">
      <c r="A1661" s="22">
        <v>42872</v>
      </c>
      <c r="B1661" s="13">
        <v>6.8662658250000002</v>
      </c>
      <c r="C1661" s="14">
        <v>200092</v>
      </c>
    </row>
    <row r="1662" spans="1:3" x14ac:dyDescent="0.2">
      <c r="A1662" s="22">
        <v>42871</v>
      </c>
      <c r="B1662" s="13">
        <v>7.1106959999999999</v>
      </c>
      <c r="C1662" s="14">
        <v>660278</v>
      </c>
    </row>
    <row r="1663" spans="1:3" x14ac:dyDescent="0.2">
      <c r="A1663" s="22">
        <v>42870</v>
      </c>
      <c r="B1663" s="13">
        <v>7.1773587750000001</v>
      </c>
      <c r="C1663" s="14">
        <v>324322</v>
      </c>
    </row>
    <row r="1664" spans="1:3" x14ac:dyDescent="0.2">
      <c r="A1664" s="22">
        <v>42867</v>
      </c>
      <c r="B1664" s="13">
        <v>6.8440449000000001</v>
      </c>
      <c r="C1664" s="14">
        <v>102876</v>
      </c>
    </row>
    <row r="1665" spans="1:3" x14ac:dyDescent="0.2">
      <c r="A1665" s="22">
        <v>42866</v>
      </c>
      <c r="B1665" s="13">
        <v>6.7551611999999999</v>
      </c>
      <c r="C1665" s="14">
        <v>102853</v>
      </c>
    </row>
    <row r="1666" spans="1:3" x14ac:dyDescent="0.2">
      <c r="A1666" s="22">
        <v>42865</v>
      </c>
      <c r="B1666" s="13">
        <v>6.5551728750000002</v>
      </c>
      <c r="C1666" s="14">
        <v>41829</v>
      </c>
    </row>
    <row r="1667" spans="1:3" x14ac:dyDescent="0.2">
      <c r="A1667" s="22">
        <v>42864</v>
      </c>
      <c r="B1667" s="13">
        <v>6.4885101000000001</v>
      </c>
      <c r="C1667" s="14">
        <v>103922</v>
      </c>
    </row>
    <row r="1668" spans="1:3" x14ac:dyDescent="0.2">
      <c r="A1668" s="22">
        <v>42863</v>
      </c>
      <c r="B1668" s="13">
        <v>6.5773938000000003</v>
      </c>
      <c r="C1668" s="14">
        <v>136627</v>
      </c>
    </row>
    <row r="1669" spans="1:3" x14ac:dyDescent="0.2">
      <c r="A1669" s="22">
        <v>42860</v>
      </c>
      <c r="B1669" s="13">
        <v>6.4885101000000001</v>
      </c>
      <c r="C1669" s="14">
        <v>57457</v>
      </c>
    </row>
    <row r="1670" spans="1:3" x14ac:dyDescent="0.2">
      <c r="A1670" s="22">
        <v>42859</v>
      </c>
      <c r="B1670" s="13">
        <v>6.466289175</v>
      </c>
      <c r="C1670" s="14">
        <v>76256</v>
      </c>
    </row>
    <row r="1671" spans="1:3" x14ac:dyDescent="0.2">
      <c r="A1671" s="22">
        <v>42858</v>
      </c>
      <c r="B1671" s="13">
        <v>6.5996147250000003</v>
      </c>
      <c r="C1671" s="14">
        <v>87181</v>
      </c>
    </row>
    <row r="1672" spans="1:3" x14ac:dyDescent="0.2">
      <c r="A1672" s="22">
        <v>42857</v>
      </c>
      <c r="B1672" s="13">
        <v>6.6440565749999996</v>
      </c>
      <c r="C1672" s="14">
        <v>49907</v>
      </c>
    </row>
    <row r="1673" spans="1:3" x14ac:dyDescent="0.2">
      <c r="A1673" s="22">
        <v>42853</v>
      </c>
      <c r="B1673" s="13">
        <v>6.5773938000000003</v>
      </c>
      <c r="C1673" s="14">
        <v>0</v>
      </c>
    </row>
    <row r="1674" spans="1:3" x14ac:dyDescent="0.2">
      <c r="A1674" s="22">
        <v>42853</v>
      </c>
      <c r="B1674" s="13">
        <v>6.5773938000000003</v>
      </c>
      <c r="C1674" s="14">
        <v>100603</v>
      </c>
    </row>
    <row r="1675" spans="1:3" x14ac:dyDescent="0.2">
      <c r="A1675" s="22">
        <v>42852</v>
      </c>
      <c r="B1675" s="13">
        <v>6.5551728750000002</v>
      </c>
      <c r="C1675" s="14">
        <v>40108</v>
      </c>
    </row>
    <row r="1676" spans="1:3" x14ac:dyDescent="0.2">
      <c r="A1676" s="22">
        <v>42851</v>
      </c>
      <c r="B1676" s="13">
        <v>6.7107193499999997</v>
      </c>
      <c r="C1676" s="14">
        <v>66356</v>
      </c>
    </row>
    <row r="1677" spans="1:3" x14ac:dyDescent="0.2">
      <c r="A1677" s="22">
        <v>42850</v>
      </c>
      <c r="B1677" s="13">
        <v>6.7551611999999999</v>
      </c>
      <c r="C1677" s="14">
        <v>52506</v>
      </c>
    </row>
    <row r="1678" spans="1:3" x14ac:dyDescent="0.2">
      <c r="A1678" s="22">
        <v>42849</v>
      </c>
      <c r="B1678" s="13">
        <v>6.7107193499999997</v>
      </c>
      <c r="C1678" s="14">
        <v>141837</v>
      </c>
    </row>
    <row r="1679" spans="1:3" x14ac:dyDescent="0.2">
      <c r="A1679" s="22">
        <v>42846</v>
      </c>
      <c r="B1679" s="13">
        <v>6.5551728750000002</v>
      </c>
      <c r="C1679" s="14">
        <v>64972</v>
      </c>
    </row>
    <row r="1680" spans="1:3" x14ac:dyDescent="0.2">
      <c r="A1680" s="22">
        <v>42845</v>
      </c>
      <c r="B1680" s="13">
        <v>6.5773938000000003</v>
      </c>
      <c r="C1680" s="14">
        <v>27519</v>
      </c>
    </row>
    <row r="1681" spans="1:3" x14ac:dyDescent="0.2">
      <c r="A1681" s="22">
        <v>42844</v>
      </c>
      <c r="B1681" s="13">
        <v>6.5773938000000003</v>
      </c>
      <c r="C1681" s="14">
        <v>57603</v>
      </c>
    </row>
    <row r="1682" spans="1:3" x14ac:dyDescent="0.2">
      <c r="A1682" s="22">
        <v>42843</v>
      </c>
      <c r="B1682" s="13">
        <v>6.7551611999999999</v>
      </c>
      <c r="C1682" s="14">
        <v>98769</v>
      </c>
    </row>
    <row r="1683" spans="1:3" x14ac:dyDescent="0.2">
      <c r="A1683" s="22">
        <v>42838</v>
      </c>
      <c r="B1683" s="13">
        <v>6.7329402749999998</v>
      </c>
      <c r="C1683" s="14">
        <v>0</v>
      </c>
    </row>
    <row r="1684" spans="1:3" x14ac:dyDescent="0.2">
      <c r="A1684" s="22">
        <v>42838</v>
      </c>
      <c r="B1684" s="13">
        <v>6.7329402749999998</v>
      </c>
      <c r="C1684" s="14">
        <v>0</v>
      </c>
    </row>
    <row r="1685" spans="1:3" x14ac:dyDescent="0.2">
      <c r="A1685" s="22">
        <v>42838</v>
      </c>
      <c r="B1685" s="13">
        <v>6.7329402749999998</v>
      </c>
      <c r="C1685" s="14">
        <v>33616</v>
      </c>
    </row>
    <row r="1686" spans="1:3" x14ac:dyDescent="0.2">
      <c r="A1686" s="22">
        <v>42837</v>
      </c>
      <c r="B1686" s="13">
        <v>6.79960305</v>
      </c>
      <c r="C1686" s="14">
        <v>18799</v>
      </c>
    </row>
    <row r="1687" spans="1:3" x14ac:dyDescent="0.2">
      <c r="A1687" s="22">
        <v>42836</v>
      </c>
      <c r="B1687" s="13">
        <v>6.8440449000000001</v>
      </c>
      <c r="C1687" s="14">
        <v>97115</v>
      </c>
    </row>
    <row r="1688" spans="1:3" x14ac:dyDescent="0.2">
      <c r="A1688" s="22">
        <v>42835</v>
      </c>
      <c r="B1688" s="13">
        <v>6.7329402749999998</v>
      </c>
      <c r="C1688" s="14">
        <v>101604</v>
      </c>
    </row>
    <row r="1689" spans="1:3" x14ac:dyDescent="0.2">
      <c r="A1689" s="22">
        <v>42832</v>
      </c>
      <c r="B1689" s="13">
        <v>6.6218356500000004</v>
      </c>
      <c r="C1689" s="14">
        <v>138158</v>
      </c>
    </row>
    <row r="1690" spans="1:3" x14ac:dyDescent="0.2">
      <c r="A1690" s="22">
        <v>42831</v>
      </c>
      <c r="B1690" s="13">
        <v>6.6662774999999996</v>
      </c>
      <c r="C1690" s="14">
        <v>288039</v>
      </c>
    </row>
    <row r="1691" spans="1:3" x14ac:dyDescent="0.2">
      <c r="A1691" s="22">
        <v>42830</v>
      </c>
      <c r="B1691" s="13">
        <v>7.0218122999999997</v>
      </c>
      <c r="C1691" s="14">
        <v>75705</v>
      </c>
    </row>
    <row r="1692" spans="1:3" x14ac:dyDescent="0.2">
      <c r="A1692" s="22">
        <v>42829</v>
      </c>
      <c r="B1692" s="13">
        <v>7.0218122999999997</v>
      </c>
      <c r="C1692" s="14">
        <v>40547</v>
      </c>
    </row>
    <row r="1693" spans="1:3" x14ac:dyDescent="0.2">
      <c r="A1693" s="22">
        <v>42828</v>
      </c>
      <c r="B1693" s="13">
        <v>6.9107076750000003</v>
      </c>
      <c r="C1693" s="14">
        <v>140903</v>
      </c>
    </row>
    <row r="1694" spans="1:3" x14ac:dyDescent="0.2">
      <c r="A1694" s="22">
        <v>42825</v>
      </c>
      <c r="B1694" s="13">
        <v>7.0662541499999998</v>
      </c>
      <c r="C1694" s="14">
        <v>34359</v>
      </c>
    </row>
    <row r="1695" spans="1:3" x14ac:dyDescent="0.2">
      <c r="A1695" s="22">
        <v>42824</v>
      </c>
      <c r="B1695" s="13">
        <v>7.1773587750000001</v>
      </c>
      <c r="C1695" s="14">
        <v>72848</v>
      </c>
    </row>
    <row r="1696" spans="1:3" x14ac:dyDescent="0.2">
      <c r="A1696" s="22">
        <v>42823</v>
      </c>
      <c r="B1696" s="13">
        <v>6.8440449000000001</v>
      </c>
      <c r="C1696" s="14">
        <v>71812</v>
      </c>
    </row>
    <row r="1697" spans="1:3" x14ac:dyDescent="0.2">
      <c r="A1697" s="22">
        <v>42822</v>
      </c>
      <c r="B1697" s="13">
        <v>6.6884984249999997</v>
      </c>
      <c r="C1697" s="14">
        <v>130136</v>
      </c>
    </row>
    <row r="1698" spans="1:3" x14ac:dyDescent="0.2">
      <c r="A1698" s="22">
        <v>42821</v>
      </c>
      <c r="B1698" s="13">
        <v>6.8884867500000002</v>
      </c>
      <c r="C1698" s="14">
        <v>28070</v>
      </c>
    </row>
    <row r="1699" spans="1:3" x14ac:dyDescent="0.2">
      <c r="A1699" s="22">
        <v>42818</v>
      </c>
      <c r="B1699" s="13">
        <v>7.0218122999999997</v>
      </c>
      <c r="C1699" s="14">
        <v>31816</v>
      </c>
    </row>
    <row r="1700" spans="1:3" x14ac:dyDescent="0.2">
      <c r="A1700" s="22">
        <v>42817</v>
      </c>
      <c r="B1700" s="13">
        <v>6.9995913749999996</v>
      </c>
      <c r="C1700" s="14">
        <v>34359</v>
      </c>
    </row>
    <row r="1701" spans="1:3" x14ac:dyDescent="0.2">
      <c r="A1701" s="22">
        <v>42816</v>
      </c>
      <c r="B1701" s="13">
        <v>6.9107076750000003</v>
      </c>
      <c r="C1701" s="14">
        <v>119886</v>
      </c>
    </row>
    <row r="1702" spans="1:3" x14ac:dyDescent="0.2">
      <c r="A1702" s="22">
        <v>42815</v>
      </c>
      <c r="B1702" s="13">
        <v>7.1106959999999999</v>
      </c>
      <c r="C1702" s="14">
        <v>146022</v>
      </c>
    </row>
    <row r="1703" spans="1:3" x14ac:dyDescent="0.2">
      <c r="A1703" s="22">
        <v>42814</v>
      </c>
      <c r="B1703" s="13">
        <v>7.15513785</v>
      </c>
      <c r="C1703" s="14">
        <v>144919</v>
      </c>
    </row>
    <row r="1704" spans="1:3" x14ac:dyDescent="0.2">
      <c r="A1704" s="22">
        <v>42811</v>
      </c>
      <c r="B1704" s="13">
        <v>7.2884634000000004</v>
      </c>
      <c r="C1704" s="14">
        <v>117231</v>
      </c>
    </row>
    <row r="1705" spans="1:3" x14ac:dyDescent="0.2">
      <c r="A1705" s="22">
        <v>42810</v>
      </c>
      <c r="B1705" s="13">
        <v>7.5106726500000001</v>
      </c>
      <c r="C1705" s="14">
        <v>220692</v>
      </c>
    </row>
    <row r="1706" spans="1:3" x14ac:dyDescent="0.2">
      <c r="A1706" s="22">
        <v>42809</v>
      </c>
      <c r="B1706" s="13">
        <v>7.4662307999999999</v>
      </c>
      <c r="C1706" s="14">
        <v>375884</v>
      </c>
    </row>
    <row r="1707" spans="1:3" x14ac:dyDescent="0.2">
      <c r="A1707" s="22">
        <v>42808</v>
      </c>
      <c r="B1707" s="13">
        <v>7.5551145000000002</v>
      </c>
      <c r="C1707" s="14">
        <v>545240</v>
      </c>
    </row>
    <row r="1708" spans="1:3" x14ac:dyDescent="0.2">
      <c r="A1708" s="22">
        <v>42807</v>
      </c>
      <c r="B1708" s="13">
        <v>7.2440215500000003</v>
      </c>
      <c r="C1708" s="14">
        <v>513018</v>
      </c>
    </row>
    <row r="1709" spans="1:3" x14ac:dyDescent="0.2">
      <c r="A1709" s="22">
        <v>42804</v>
      </c>
      <c r="B1709" s="13">
        <v>7.3773470999999997</v>
      </c>
      <c r="C1709" s="14">
        <v>185174</v>
      </c>
    </row>
    <row r="1710" spans="1:3" x14ac:dyDescent="0.2">
      <c r="A1710" s="22">
        <v>42803</v>
      </c>
      <c r="B1710" s="13">
        <v>7.1995797000000001</v>
      </c>
      <c r="C1710" s="14">
        <v>65152</v>
      </c>
    </row>
    <row r="1711" spans="1:3" x14ac:dyDescent="0.2">
      <c r="A1711" s="22">
        <v>42802</v>
      </c>
      <c r="B1711" s="13">
        <v>7.2440215500000003</v>
      </c>
      <c r="C1711" s="14">
        <v>124252</v>
      </c>
    </row>
    <row r="1712" spans="1:3" x14ac:dyDescent="0.2">
      <c r="A1712" s="22">
        <v>42801</v>
      </c>
      <c r="B1712" s="13">
        <v>7.2884634000000004</v>
      </c>
      <c r="C1712" s="14">
        <v>263377</v>
      </c>
    </row>
    <row r="1713" spans="1:3" x14ac:dyDescent="0.2">
      <c r="A1713" s="22">
        <v>42800</v>
      </c>
      <c r="B1713" s="13">
        <v>7.2440215500000003</v>
      </c>
      <c r="C1713" s="14">
        <v>523414</v>
      </c>
    </row>
    <row r="1714" spans="1:3" x14ac:dyDescent="0.2">
      <c r="A1714" s="22">
        <v>42797</v>
      </c>
      <c r="B1714" s="13">
        <v>7.6439982000000004</v>
      </c>
      <c r="C1714" s="14">
        <v>84346</v>
      </c>
    </row>
    <row r="1715" spans="1:3" x14ac:dyDescent="0.2">
      <c r="A1715" s="22">
        <v>42796</v>
      </c>
      <c r="B1715" s="13">
        <v>7.843986525</v>
      </c>
      <c r="C1715" s="14">
        <v>585956</v>
      </c>
    </row>
    <row r="1716" spans="1:3" x14ac:dyDescent="0.2">
      <c r="A1716" s="22">
        <v>42795</v>
      </c>
      <c r="B1716" s="13">
        <v>7.7106609749999997</v>
      </c>
      <c r="C1716" s="14">
        <v>7477310</v>
      </c>
    </row>
    <row r="1717" spans="1:3" x14ac:dyDescent="0.2">
      <c r="A1717" s="22">
        <v>42794</v>
      </c>
      <c r="B1717" s="13">
        <v>8.1550794750000009</v>
      </c>
      <c r="C1717" s="14">
        <v>262511</v>
      </c>
    </row>
    <row r="1718" spans="1:3" x14ac:dyDescent="0.2">
      <c r="A1718" s="22">
        <v>42793</v>
      </c>
      <c r="B1718" s="13">
        <v>8.1106376250000007</v>
      </c>
      <c r="C1718" s="14">
        <v>76268</v>
      </c>
    </row>
    <row r="1719" spans="1:3" x14ac:dyDescent="0.2">
      <c r="A1719" s="22">
        <v>42790</v>
      </c>
      <c r="B1719" s="13">
        <v>8.1995213249999992</v>
      </c>
      <c r="C1719" s="14">
        <v>111336</v>
      </c>
    </row>
    <row r="1720" spans="1:3" x14ac:dyDescent="0.2">
      <c r="A1720" s="22">
        <v>42789</v>
      </c>
      <c r="B1720" s="13">
        <v>8.6883816750000005</v>
      </c>
      <c r="C1720" s="14">
        <v>515943</v>
      </c>
    </row>
    <row r="1721" spans="1:3" x14ac:dyDescent="0.2">
      <c r="A1721" s="22">
        <v>42788</v>
      </c>
      <c r="B1721" s="13">
        <v>8.7994862999999999</v>
      </c>
      <c r="C1721" s="14">
        <v>351256</v>
      </c>
    </row>
    <row r="1722" spans="1:3" x14ac:dyDescent="0.2">
      <c r="A1722" s="22">
        <v>42787</v>
      </c>
      <c r="B1722" s="13">
        <v>8.84392815</v>
      </c>
      <c r="C1722" s="14">
        <v>459263</v>
      </c>
    </row>
    <row r="1723" spans="1:3" x14ac:dyDescent="0.2">
      <c r="A1723" s="22">
        <v>42786</v>
      </c>
      <c r="B1723" s="13">
        <v>8.3550678000000005</v>
      </c>
      <c r="C1723" s="14">
        <v>120235</v>
      </c>
    </row>
    <row r="1724" spans="1:3" x14ac:dyDescent="0.2">
      <c r="A1724" s="22">
        <v>42783</v>
      </c>
      <c r="B1724" s="13">
        <v>8.1995213249999992</v>
      </c>
      <c r="C1724" s="14">
        <v>146382</v>
      </c>
    </row>
    <row r="1725" spans="1:3" x14ac:dyDescent="0.2">
      <c r="A1725" s="22">
        <v>42782</v>
      </c>
      <c r="B1725" s="13">
        <v>8.1773004</v>
      </c>
      <c r="C1725" s="14">
        <v>277801</v>
      </c>
    </row>
    <row r="1726" spans="1:3" x14ac:dyDescent="0.2">
      <c r="A1726" s="22">
        <v>42781</v>
      </c>
      <c r="B1726" s="13">
        <v>7.9550911500000003</v>
      </c>
      <c r="C1726" s="14">
        <v>119369</v>
      </c>
    </row>
    <row r="1727" spans="1:3" x14ac:dyDescent="0.2">
      <c r="A1727" s="22">
        <v>42780</v>
      </c>
      <c r="B1727" s="13">
        <v>7.7106609749999997</v>
      </c>
      <c r="C1727" s="14">
        <v>58874</v>
      </c>
    </row>
    <row r="1728" spans="1:3" x14ac:dyDescent="0.2">
      <c r="A1728" s="22">
        <v>42779</v>
      </c>
      <c r="B1728" s="13">
        <v>7.9995329999999996</v>
      </c>
      <c r="C1728" s="14">
        <v>82433</v>
      </c>
    </row>
    <row r="1729" spans="1:3" x14ac:dyDescent="0.2">
      <c r="A1729" s="22">
        <v>42776</v>
      </c>
      <c r="B1729" s="13">
        <v>7.6884400499999996</v>
      </c>
      <c r="C1729" s="14">
        <v>77955</v>
      </c>
    </row>
    <row r="1730" spans="1:3" x14ac:dyDescent="0.2">
      <c r="A1730" s="22">
        <v>42775</v>
      </c>
      <c r="B1730" s="13">
        <v>7.7551028249999998</v>
      </c>
      <c r="C1730" s="14">
        <v>54194</v>
      </c>
    </row>
    <row r="1731" spans="1:3" x14ac:dyDescent="0.2">
      <c r="A1731" s="22">
        <v>42774</v>
      </c>
      <c r="B1731" s="13">
        <v>7.9328702250000003</v>
      </c>
      <c r="C1731" s="14">
        <v>79452</v>
      </c>
    </row>
    <row r="1732" spans="1:3" x14ac:dyDescent="0.2">
      <c r="A1732" s="22">
        <v>42773</v>
      </c>
      <c r="B1732" s="13">
        <v>8.1328585499999999</v>
      </c>
      <c r="C1732" s="14">
        <v>105294</v>
      </c>
    </row>
    <row r="1733" spans="1:3" x14ac:dyDescent="0.2">
      <c r="A1733" s="22">
        <v>42772</v>
      </c>
      <c r="B1733" s="13">
        <v>8.0661957750000006</v>
      </c>
      <c r="C1733" s="14">
        <v>174520</v>
      </c>
    </row>
    <row r="1734" spans="1:3" x14ac:dyDescent="0.2">
      <c r="A1734" s="22">
        <v>42769</v>
      </c>
      <c r="B1734" s="13">
        <v>7.9773120750000004</v>
      </c>
      <c r="C1734" s="14">
        <v>338228</v>
      </c>
    </row>
    <row r="1735" spans="1:3" x14ac:dyDescent="0.2">
      <c r="A1735" s="22">
        <v>42768</v>
      </c>
      <c r="B1735" s="13">
        <v>7.6884400499999996</v>
      </c>
      <c r="C1735" s="14">
        <v>144334</v>
      </c>
    </row>
    <row r="1736" spans="1:3" x14ac:dyDescent="0.2">
      <c r="A1736" s="22">
        <v>42767</v>
      </c>
      <c r="B1736" s="13">
        <v>7.8662074500000001</v>
      </c>
      <c r="C1736" s="14">
        <v>128673</v>
      </c>
    </row>
    <row r="1737" spans="1:3" x14ac:dyDescent="0.2">
      <c r="A1737" s="22">
        <v>42766</v>
      </c>
      <c r="B1737" s="13">
        <v>7.4662307999999999</v>
      </c>
      <c r="C1737" s="14">
        <v>227274</v>
      </c>
    </row>
    <row r="1738" spans="1:3" x14ac:dyDescent="0.2">
      <c r="A1738" s="22">
        <v>42765</v>
      </c>
      <c r="B1738" s="13">
        <v>7.6439982000000004</v>
      </c>
      <c r="C1738" s="14">
        <v>75784</v>
      </c>
    </row>
    <row r="1739" spans="1:3" x14ac:dyDescent="0.2">
      <c r="A1739" s="22">
        <v>42762</v>
      </c>
      <c r="B1739" s="13">
        <v>7.8662074500000001</v>
      </c>
      <c r="C1739" s="14">
        <v>99905</v>
      </c>
    </row>
    <row r="1740" spans="1:3" x14ac:dyDescent="0.2">
      <c r="A1740" s="22">
        <v>42761</v>
      </c>
      <c r="B1740" s="13">
        <v>7.7995446749999999</v>
      </c>
      <c r="C1740" s="14">
        <v>108096</v>
      </c>
    </row>
    <row r="1741" spans="1:3" x14ac:dyDescent="0.2">
      <c r="A1741" s="22">
        <v>42760</v>
      </c>
      <c r="B1741" s="13">
        <v>8.0217539250000005</v>
      </c>
      <c r="C1741" s="14">
        <v>124353</v>
      </c>
    </row>
    <row r="1742" spans="1:3" x14ac:dyDescent="0.2">
      <c r="A1742" s="22">
        <v>42759</v>
      </c>
      <c r="B1742" s="13">
        <v>8.1773004</v>
      </c>
      <c r="C1742" s="14">
        <v>129731</v>
      </c>
    </row>
    <row r="1743" spans="1:3" x14ac:dyDescent="0.2">
      <c r="A1743" s="22">
        <v>42758</v>
      </c>
      <c r="B1743" s="13">
        <v>8.1328585499999999</v>
      </c>
      <c r="C1743" s="14">
        <v>326809</v>
      </c>
    </row>
    <row r="1744" spans="1:3" x14ac:dyDescent="0.2">
      <c r="A1744" s="22">
        <v>42755</v>
      </c>
      <c r="B1744" s="13">
        <v>8.2884050249999994</v>
      </c>
      <c r="C1744" s="14">
        <v>553881</v>
      </c>
    </row>
    <row r="1745" spans="1:3" x14ac:dyDescent="0.2">
      <c r="A1745" s="22">
        <v>42754</v>
      </c>
      <c r="B1745" s="13">
        <v>8.3106259500000004</v>
      </c>
      <c r="C1745" s="14">
        <v>624625</v>
      </c>
    </row>
    <row r="1746" spans="1:3" x14ac:dyDescent="0.2">
      <c r="A1746" s="22">
        <v>42753</v>
      </c>
      <c r="B1746" s="13">
        <v>7.9995329999999996</v>
      </c>
      <c r="C1746" s="14">
        <v>326269</v>
      </c>
    </row>
    <row r="1747" spans="1:3" x14ac:dyDescent="0.2">
      <c r="A1747" s="22">
        <v>42752</v>
      </c>
      <c r="B1747" s="13">
        <v>7.5773354250000002</v>
      </c>
      <c r="C1747" s="14">
        <v>80925</v>
      </c>
    </row>
    <row r="1748" spans="1:3" x14ac:dyDescent="0.2">
      <c r="A1748" s="22">
        <v>42751</v>
      </c>
      <c r="B1748" s="13">
        <v>7.7106609749999997</v>
      </c>
      <c r="C1748" s="14">
        <v>77472</v>
      </c>
    </row>
    <row r="1749" spans="1:3" x14ac:dyDescent="0.2">
      <c r="A1749" s="22">
        <v>42748</v>
      </c>
      <c r="B1749" s="13">
        <v>7.6884400499999996</v>
      </c>
      <c r="C1749" s="14">
        <v>72184</v>
      </c>
    </row>
    <row r="1750" spans="1:3" x14ac:dyDescent="0.2">
      <c r="A1750" s="22">
        <v>42747</v>
      </c>
      <c r="B1750" s="13">
        <v>7.5995563500000003</v>
      </c>
      <c r="C1750" s="14">
        <v>435490</v>
      </c>
    </row>
    <row r="1751" spans="1:3" x14ac:dyDescent="0.2">
      <c r="A1751" s="22">
        <v>42746</v>
      </c>
      <c r="B1751" s="13">
        <v>7.8217656</v>
      </c>
      <c r="C1751" s="14">
        <v>1023866</v>
      </c>
    </row>
    <row r="1752" spans="1:3" x14ac:dyDescent="0.2">
      <c r="A1752" s="22">
        <v>42745</v>
      </c>
      <c r="B1752" s="13">
        <v>7.2440215500000003</v>
      </c>
      <c r="C1752" s="14">
        <v>264266</v>
      </c>
    </row>
    <row r="1753" spans="1:3" x14ac:dyDescent="0.2">
      <c r="A1753" s="22">
        <v>42744</v>
      </c>
      <c r="B1753" s="13">
        <v>7.0218122999999997</v>
      </c>
      <c r="C1753" s="14">
        <v>116534</v>
      </c>
    </row>
    <row r="1754" spans="1:3" x14ac:dyDescent="0.2">
      <c r="A1754" s="22">
        <v>42740</v>
      </c>
      <c r="B1754" s="13">
        <v>6.7551611999999999</v>
      </c>
      <c r="C1754" s="14">
        <v>0</v>
      </c>
    </row>
    <row r="1755" spans="1:3" x14ac:dyDescent="0.2">
      <c r="A1755" s="22">
        <v>42740</v>
      </c>
      <c r="B1755" s="13">
        <v>6.7551611999999999</v>
      </c>
      <c r="C1755" s="14">
        <v>98026</v>
      </c>
    </row>
    <row r="1756" spans="1:3" x14ac:dyDescent="0.2">
      <c r="A1756" s="22">
        <v>42739</v>
      </c>
      <c r="B1756" s="13">
        <v>6.79960305</v>
      </c>
      <c r="C1756" s="14">
        <v>87563</v>
      </c>
    </row>
    <row r="1757" spans="1:3" x14ac:dyDescent="0.2">
      <c r="A1757" s="22">
        <v>42738</v>
      </c>
      <c r="B1757" s="13">
        <v>6.8440449000000001</v>
      </c>
      <c r="C1757" s="14">
        <v>77179</v>
      </c>
    </row>
    <row r="1758" spans="1:3" x14ac:dyDescent="0.2">
      <c r="A1758" s="22">
        <v>42737</v>
      </c>
      <c r="B1758" s="13">
        <v>6.821823975</v>
      </c>
      <c r="C1758" s="14">
        <v>69934</v>
      </c>
    </row>
    <row r="1759" spans="1:3" x14ac:dyDescent="0.2">
      <c r="A1759" s="22">
        <v>42734</v>
      </c>
      <c r="B1759" s="13">
        <v>7.0218122999999997</v>
      </c>
      <c r="C1759" s="14">
        <v>138293</v>
      </c>
    </row>
    <row r="1760" spans="1:3" x14ac:dyDescent="0.2">
      <c r="A1760" s="22">
        <v>42733</v>
      </c>
      <c r="B1760" s="13">
        <v>7.0218122999999997</v>
      </c>
      <c r="C1760" s="14">
        <v>21004</v>
      </c>
    </row>
    <row r="1761" spans="1:3" x14ac:dyDescent="0.2">
      <c r="A1761" s="22">
        <v>42732</v>
      </c>
      <c r="B1761" s="13">
        <v>7.0218122999999997</v>
      </c>
      <c r="C1761" s="14">
        <v>105767</v>
      </c>
    </row>
    <row r="1762" spans="1:3" x14ac:dyDescent="0.2">
      <c r="A1762" s="22">
        <v>42731</v>
      </c>
      <c r="B1762" s="13">
        <v>7.0440332249999997</v>
      </c>
      <c r="C1762" s="14">
        <v>104541</v>
      </c>
    </row>
    <row r="1763" spans="1:3" x14ac:dyDescent="0.2">
      <c r="A1763" s="22">
        <v>42727</v>
      </c>
      <c r="B1763" s="13">
        <v>6.6662774999999996</v>
      </c>
      <c r="C1763" s="14">
        <v>0</v>
      </c>
    </row>
    <row r="1764" spans="1:3" x14ac:dyDescent="0.2">
      <c r="A1764" s="22">
        <v>42727</v>
      </c>
      <c r="B1764" s="13">
        <v>6.6662774999999996</v>
      </c>
      <c r="C1764" s="14">
        <v>700072</v>
      </c>
    </row>
    <row r="1765" spans="1:3" x14ac:dyDescent="0.2">
      <c r="A1765" s="22">
        <v>42726</v>
      </c>
      <c r="B1765" s="13">
        <v>6.6218356500000004</v>
      </c>
      <c r="C1765" s="14">
        <v>30838</v>
      </c>
    </row>
    <row r="1766" spans="1:3" x14ac:dyDescent="0.2">
      <c r="A1766" s="22">
        <v>42725</v>
      </c>
      <c r="B1766" s="13">
        <v>6.7551611999999999</v>
      </c>
      <c r="C1766" s="14">
        <v>58165</v>
      </c>
    </row>
    <row r="1767" spans="1:3" x14ac:dyDescent="0.2">
      <c r="A1767" s="22">
        <v>42724</v>
      </c>
      <c r="B1767" s="13">
        <v>6.7329402749999998</v>
      </c>
      <c r="C1767" s="14">
        <v>70969</v>
      </c>
    </row>
    <row r="1768" spans="1:3" x14ac:dyDescent="0.2">
      <c r="A1768" s="22">
        <v>42723</v>
      </c>
      <c r="B1768" s="13">
        <v>6.9329286000000003</v>
      </c>
      <c r="C1768" s="14">
        <v>230480</v>
      </c>
    </row>
    <row r="1769" spans="1:3" x14ac:dyDescent="0.2">
      <c r="A1769" s="22">
        <v>42720</v>
      </c>
      <c r="B1769" s="13">
        <v>6.7773821249999999</v>
      </c>
      <c r="C1769" s="14">
        <v>248785</v>
      </c>
    </row>
    <row r="1770" spans="1:3" x14ac:dyDescent="0.2">
      <c r="A1770" s="22">
        <v>42719</v>
      </c>
      <c r="B1770" s="13">
        <v>6.3107426999999996</v>
      </c>
      <c r="C1770" s="14">
        <v>153380</v>
      </c>
    </row>
    <row r="1771" spans="1:3" x14ac:dyDescent="0.2">
      <c r="A1771" s="22">
        <v>42718</v>
      </c>
      <c r="B1771" s="13">
        <v>6.6662774999999996</v>
      </c>
      <c r="C1771" s="14">
        <v>131463</v>
      </c>
    </row>
    <row r="1772" spans="1:3" x14ac:dyDescent="0.2">
      <c r="A1772" s="22">
        <v>42717</v>
      </c>
      <c r="B1772" s="13">
        <v>6.466289175</v>
      </c>
      <c r="C1772" s="14">
        <v>254726</v>
      </c>
    </row>
    <row r="1773" spans="1:3" x14ac:dyDescent="0.2">
      <c r="A1773" s="22">
        <v>42716</v>
      </c>
      <c r="B1773" s="13">
        <v>6.6662774999999996</v>
      </c>
      <c r="C1773" s="14">
        <v>385661</v>
      </c>
    </row>
    <row r="1774" spans="1:3" x14ac:dyDescent="0.2">
      <c r="A1774" s="22">
        <v>42713</v>
      </c>
      <c r="B1774" s="13">
        <v>6.8884867500000002</v>
      </c>
      <c r="C1774" s="14">
        <v>1251399</v>
      </c>
    </row>
    <row r="1775" spans="1:3" x14ac:dyDescent="0.2">
      <c r="A1775" s="22">
        <v>42712</v>
      </c>
      <c r="B1775" s="13">
        <v>5.9552079000000004</v>
      </c>
      <c r="C1775" s="14">
        <v>769477</v>
      </c>
    </row>
    <row r="1776" spans="1:3" x14ac:dyDescent="0.2">
      <c r="A1776" s="22">
        <v>42711</v>
      </c>
      <c r="B1776" s="13">
        <v>5.9329869750000004</v>
      </c>
      <c r="C1776" s="14">
        <v>204289</v>
      </c>
    </row>
    <row r="1777" spans="1:3" x14ac:dyDescent="0.2">
      <c r="A1777" s="22">
        <v>42710</v>
      </c>
      <c r="B1777" s="13">
        <v>5.7774405</v>
      </c>
      <c r="C1777" s="14">
        <v>247176</v>
      </c>
    </row>
    <row r="1778" spans="1:3" x14ac:dyDescent="0.2">
      <c r="A1778" s="22">
        <v>42709</v>
      </c>
      <c r="B1778" s="13">
        <v>5.6663358749999997</v>
      </c>
      <c r="C1778" s="14">
        <v>1464385</v>
      </c>
    </row>
    <row r="1779" spans="1:3" x14ac:dyDescent="0.2">
      <c r="A1779" s="22">
        <v>42706</v>
      </c>
      <c r="B1779" s="13">
        <v>5.6441149499999996</v>
      </c>
      <c r="C1779" s="14">
        <v>1368541</v>
      </c>
    </row>
    <row r="1780" spans="1:3" x14ac:dyDescent="0.2">
      <c r="A1780" s="22">
        <v>42705</v>
      </c>
      <c r="B1780" s="13">
        <v>5.3996847749999999</v>
      </c>
      <c r="C1780" s="14">
        <v>169986</v>
      </c>
    </row>
    <row r="1781" spans="1:3" x14ac:dyDescent="0.2">
      <c r="A1781" s="22">
        <v>42704</v>
      </c>
      <c r="B1781" s="13">
        <v>5.2441383000000004</v>
      </c>
      <c r="C1781" s="14">
        <v>1092945</v>
      </c>
    </row>
    <row r="1782" spans="1:3" x14ac:dyDescent="0.2">
      <c r="A1782" s="22">
        <v>42703</v>
      </c>
      <c r="B1782" s="13">
        <v>5.11081275</v>
      </c>
      <c r="C1782" s="14">
        <v>29724</v>
      </c>
    </row>
    <row r="1783" spans="1:3" x14ac:dyDescent="0.2">
      <c r="A1783" s="22">
        <v>42702</v>
      </c>
      <c r="B1783" s="13">
        <v>5.0441499749999998</v>
      </c>
      <c r="C1783" s="14">
        <v>207799</v>
      </c>
    </row>
    <row r="1784" spans="1:3" x14ac:dyDescent="0.2">
      <c r="A1784" s="22">
        <v>42699</v>
      </c>
      <c r="B1784" s="13">
        <v>5.1996964500000002</v>
      </c>
      <c r="C1784" s="14">
        <v>65906</v>
      </c>
    </row>
    <row r="1785" spans="1:3" x14ac:dyDescent="0.2">
      <c r="A1785" s="22">
        <v>42698</v>
      </c>
      <c r="B1785" s="13">
        <v>5.0663708999999999</v>
      </c>
      <c r="C1785" s="14">
        <v>58323</v>
      </c>
    </row>
    <row r="1786" spans="1:3" x14ac:dyDescent="0.2">
      <c r="A1786" s="22">
        <v>42697</v>
      </c>
      <c r="B1786" s="13">
        <v>5.1774755250000002</v>
      </c>
      <c r="C1786" s="14">
        <v>267034</v>
      </c>
    </row>
    <row r="1787" spans="1:3" x14ac:dyDescent="0.2">
      <c r="A1787" s="22">
        <v>42696</v>
      </c>
      <c r="B1787" s="13">
        <v>5.3330219999999997</v>
      </c>
      <c r="C1787" s="14">
        <v>1591270</v>
      </c>
    </row>
    <row r="1788" spans="1:3" x14ac:dyDescent="0.2">
      <c r="A1788" s="22">
        <v>42695</v>
      </c>
      <c r="B1788" s="13">
        <v>5.5107894000000002</v>
      </c>
      <c r="C1788" s="14">
        <v>879025</v>
      </c>
    </row>
    <row r="1789" spans="1:3" x14ac:dyDescent="0.2">
      <c r="A1789" s="22">
        <v>42692</v>
      </c>
      <c r="B1789" s="13">
        <v>4.8886035000000003</v>
      </c>
      <c r="C1789" s="14">
        <v>195075</v>
      </c>
    </row>
    <row r="1790" spans="1:3" x14ac:dyDescent="0.2">
      <c r="A1790" s="22">
        <v>42691</v>
      </c>
      <c r="B1790" s="13">
        <v>4.8886035000000003</v>
      </c>
      <c r="C1790" s="14">
        <v>388057</v>
      </c>
    </row>
    <row r="1791" spans="1:3" x14ac:dyDescent="0.2">
      <c r="A1791" s="22">
        <v>42690</v>
      </c>
      <c r="B1791" s="13">
        <v>4.7997198000000001</v>
      </c>
      <c r="C1791" s="14">
        <v>48962</v>
      </c>
    </row>
    <row r="1792" spans="1:3" x14ac:dyDescent="0.2">
      <c r="A1792" s="22">
        <v>42689</v>
      </c>
      <c r="B1792" s="13">
        <v>4.7997198000000001</v>
      </c>
      <c r="C1792" s="14">
        <v>63611</v>
      </c>
    </row>
    <row r="1793" spans="1:3" x14ac:dyDescent="0.2">
      <c r="A1793" s="22">
        <v>42688</v>
      </c>
      <c r="B1793" s="13">
        <v>4.6441733249999997</v>
      </c>
      <c r="C1793" s="14">
        <v>56613</v>
      </c>
    </row>
    <row r="1794" spans="1:3" x14ac:dyDescent="0.2">
      <c r="A1794" s="22">
        <v>42685</v>
      </c>
      <c r="B1794" s="13">
        <v>4.6219523999999996</v>
      </c>
      <c r="C1794" s="14">
        <v>66468</v>
      </c>
    </row>
    <row r="1795" spans="1:3" x14ac:dyDescent="0.2">
      <c r="A1795" s="22">
        <v>42684</v>
      </c>
      <c r="B1795" s="13">
        <v>4.6663942499999997</v>
      </c>
      <c r="C1795" s="14">
        <v>25707</v>
      </c>
    </row>
    <row r="1796" spans="1:3" x14ac:dyDescent="0.2">
      <c r="A1796" s="22">
        <v>42683</v>
      </c>
      <c r="B1796" s="13">
        <v>4.6441733249999997</v>
      </c>
      <c r="C1796" s="14">
        <v>87541</v>
      </c>
    </row>
    <row r="1797" spans="1:3" x14ac:dyDescent="0.2">
      <c r="A1797" s="22">
        <v>42682</v>
      </c>
      <c r="B1797" s="13">
        <v>4.7108360999999999</v>
      </c>
      <c r="C1797" s="14">
        <v>86348</v>
      </c>
    </row>
    <row r="1798" spans="1:3" x14ac:dyDescent="0.2">
      <c r="A1798" s="22">
        <v>42681</v>
      </c>
      <c r="B1798" s="13">
        <v>4.8441616500000002</v>
      </c>
      <c r="C1798" s="14">
        <v>75075</v>
      </c>
    </row>
    <row r="1799" spans="1:3" x14ac:dyDescent="0.2">
      <c r="A1799" s="22">
        <v>42678</v>
      </c>
      <c r="B1799" s="13">
        <v>4.5997314749999996</v>
      </c>
      <c r="C1799" s="14">
        <v>5029</v>
      </c>
    </row>
    <row r="1800" spans="1:3" x14ac:dyDescent="0.2">
      <c r="A1800" s="22">
        <v>42677</v>
      </c>
      <c r="B1800" s="13">
        <v>4.6663942499999997</v>
      </c>
      <c r="C1800" s="14">
        <v>22793</v>
      </c>
    </row>
    <row r="1801" spans="1:3" x14ac:dyDescent="0.2">
      <c r="A1801" s="22">
        <v>42676</v>
      </c>
      <c r="B1801" s="13">
        <v>4.7108360999999999</v>
      </c>
      <c r="C1801" s="14">
        <v>39433</v>
      </c>
    </row>
    <row r="1802" spans="1:3" x14ac:dyDescent="0.2">
      <c r="A1802" s="22">
        <v>42675</v>
      </c>
      <c r="B1802" s="13">
        <v>4.7330570249999999</v>
      </c>
      <c r="C1802" s="14">
        <v>41976</v>
      </c>
    </row>
    <row r="1803" spans="1:3" x14ac:dyDescent="0.2">
      <c r="A1803" s="22">
        <v>42674</v>
      </c>
      <c r="B1803" s="13">
        <v>4.7108360999999999</v>
      </c>
      <c r="C1803" s="14">
        <v>28452</v>
      </c>
    </row>
    <row r="1804" spans="1:3" x14ac:dyDescent="0.2">
      <c r="A1804" s="22">
        <v>42671</v>
      </c>
      <c r="B1804" s="13">
        <v>4.777498875</v>
      </c>
      <c r="C1804" s="14">
        <v>63611</v>
      </c>
    </row>
    <row r="1805" spans="1:3" x14ac:dyDescent="0.2">
      <c r="A1805" s="22">
        <v>42670</v>
      </c>
      <c r="B1805" s="13">
        <v>4.75527795</v>
      </c>
      <c r="C1805" s="14">
        <v>25167</v>
      </c>
    </row>
    <row r="1806" spans="1:3" x14ac:dyDescent="0.2">
      <c r="A1806" s="22">
        <v>42669</v>
      </c>
      <c r="B1806" s="13">
        <v>4.7108360999999999</v>
      </c>
      <c r="C1806" s="14">
        <v>27879</v>
      </c>
    </row>
    <row r="1807" spans="1:3" x14ac:dyDescent="0.2">
      <c r="A1807" s="22">
        <v>42668</v>
      </c>
      <c r="B1807" s="13">
        <v>4.6441733249999997</v>
      </c>
      <c r="C1807" s="14">
        <v>42876</v>
      </c>
    </row>
    <row r="1808" spans="1:3" x14ac:dyDescent="0.2">
      <c r="A1808" s="22">
        <v>42667</v>
      </c>
      <c r="B1808" s="13">
        <v>4.7108360999999999</v>
      </c>
      <c r="C1808" s="14">
        <v>22523</v>
      </c>
    </row>
    <row r="1809" spans="1:3" x14ac:dyDescent="0.2">
      <c r="A1809" s="22">
        <v>42664</v>
      </c>
      <c r="B1809" s="13">
        <v>4.777498875</v>
      </c>
      <c r="C1809" s="14">
        <v>63251</v>
      </c>
    </row>
    <row r="1810" spans="1:3" x14ac:dyDescent="0.2">
      <c r="A1810" s="22">
        <v>42663</v>
      </c>
      <c r="B1810" s="13">
        <v>4.777498875</v>
      </c>
      <c r="C1810" s="14">
        <v>73703</v>
      </c>
    </row>
    <row r="1811" spans="1:3" x14ac:dyDescent="0.2">
      <c r="A1811" s="22">
        <v>42662</v>
      </c>
      <c r="B1811" s="13">
        <v>4.8441616500000002</v>
      </c>
      <c r="C1811" s="14">
        <v>63701</v>
      </c>
    </row>
    <row r="1812" spans="1:3" x14ac:dyDescent="0.2">
      <c r="A1812" s="22">
        <v>42661</v>
      </c>
      <c r="B1812" s="13">
        <v>4.8441616500000002</v>
      </c>
      <c r="C1812" s="14">
        <v>48929</v>
      </c>
    </row>
    <row r="1813" spans="1:3" x14ac:dyDescent="0.2">
      <c r="A1813" s="22">
        <v>42660</v>
      </c>
      <c r="B1813" s="13">
        <v>4.7997198000000001</v>
      </c>
      <c r="C1813" s="14">
        <v>57187</v>
      </c>
    </row>
    <row r="1814" spans="1:3" x14ac:dyDescent="0.2">
      <c r="A1814" s="22">
        <v>42657</v>
      </c>
      <c r="B1814" s="13">
        <v>4.9552662749999996</v>
      </c>
      <c r="C1814" s="14">
        <v>33931</v>
      </c>
    </row>
    <row r="1815" spans="1:3" x14ac:dyDescent="0.2">
      <c r="A1815" s="22">
        <v>42656</v>
      </c>
      <c r="B1815" s="13">
        <v>4.9330453500000004</v>
      </c>
      <c r="C1815" s="14">
        <v>41582</v>
      </c>
    </row>
    <row r="1816" spans="1:3" x14ac:dyDescent="0.2">
      <c r="A1816" s="22">
        <v>42655</v>
      </c>
      <c r="B1816" s="13">
        <v>5.0663708999999999</v>
      </c>
      <c r="C1816" s="14">
        <v>31918</v>
      </c>
    </row>
    <row r="1817" spans="1:3" x14ac:dyDescent="0.2">
      <c r="A1817" s="22">
        <v>42654</v>
      </c>
      <c r="B1817" s="13">
        <v>5.1552546000000001</v>
      </c>
      <c r="C1817" s="14">
        <v>99253</v>
      </c>
    </row>
    <row r="1818" spans="1:3" x14ac:dyDescent="0.2">
      <c r="A1818" s="22">
        <v>42653</v>
      </c>
      <c r="B1818" s="13">
        <v>5.1996964500000002</v>
      </c>
      <c r="C1818" s="14">
        <v>334605</v>
      </c>
    </row>
    <row r="1819" spans="1:3" x14ac:dyDescent="0.2">
      <c r="A1819" s="22">
        <v>42650</v>
      </c>
      <c r="B1819" s="13">
        <v>5.0441499749999998</v>
      </c>
      <c r="C1819" s="14">
        <v>78495</v>
      </c>
    </row>
    <row r="1820" spans="1:3" x14ac:dyDescent="0.2">
      <c r="A1820" s="22">
        <v>42649</v>
      </c>
      <c r="B1820" s="13">
        <v>5.0663708999999999</v>
      </c>
      <c r="C1820" s="14">
        <v>210376</v>
      </c>
    </row>
    <row r="1821" spans="1:3" x14ac:dyDescent="0.2">
      <c r="A1821" s="22">
        <v>42648</v>
      </c>
      <c r="B1821" s="13">
        <v>4.9330453500000004</v>
      </c>
      <c r="C1821" s="14">
        <v>78900</v>
      </c>
    </row>
    <row r="1822" spans="1:3" x14ac:dyDescent="0.2">
      <c r="A1822" s="22">
        <v>42647</v>
      </c>
      <c r="B1822" s="13">
        <v>4.8886035000000003</v>
      </c>
      <c r="C1822" s="14">
        <v>134906</v>
      </c>
    </row>
    <row r="1823" spans="1:3" x14ac:dyDescent="0.2">
      <c r="A1823" s="22">
        <v>42646</v>
      </c>
      <c r="B1823" s="13">
        <v>4.75527795</v>
      </c>
      <c r="C1823" s="14">
        <v>73309</v>
      </c>
    </row>
    <row r="1824" spans="1:3" x14ac:dyDescent="0.2">
      <c r="A1824" s="22">
        <v>42643</v>
      </c>
      <c r="B1824" s="13">
        <v>4.7330570249999999</v>
      </c>
      <c r="C1824" s="14">
        <v>286565</v>
      </c>
    </row>
    <row r="1825" spans="1:3" x14ac:dyDescent="0.2">
      <c r="A1825" s="22">
        <v>42642</v>
      </c>
      <c r="B1825" s="13">
        <v>4.5997314749999996</v>
      </c>
      <c r="C1825" s="14">
        <v>70519</v>
      </c>
    </row>
    <row r="1826" spans="1:3" x14ac:dyDescent="0.2">
      <c r="A1826" s="22">
        <v>42641</v>
      </c>
      <c r="B1826" s="13">
        <v>4.6219523999999996</v>
      </c>
      <c r="C1826" s="14">
        <v>57423</v>
      </c>
    </row>
    <row r="1827" spans="1:3" x14ac:dyDescent="0.2">
      <c r="A1827" s="22">
        <v>42640</v>
      </c>
      <c r="B1827" s="13">
        <v>4.6441733249999997</v>
      </c>
      <c r="C1827" s="14">
        <v>56185</v>
      </c>
    </row>
    <row r="1828" spans="1:3" x14ac:dyDescent="0.2">
      <c r="A1828" s="22">
        <v>42639</v>
      </c>
      <c r="B1828" s="13">
        <v>4.6441733249999997</v>
      </c>
      <c r="C1828" s="14">
        <v>81927</v>
      </c>
    </row>
    <row r="1829" spans="1:3" x14ac:dyDescent="0.2">
      <c r="A1829" s="22">
        <v>42636</v>
      </c>
      <c r="B1829" s="13">
        <v>4.6886151749999998</v>
      </c>
      <c r="C1829" s="14">
        <v>298592</v>
      </c>
    </row>
    <row r="1830" spans="1:3" x14ac:dyDescent="0.2">
      <c r="A1830" s="22">
        <v>42635</v>
      </c>
      <c r="B1830" s="13">
        <v>4.8663825750000003</v>
      </c>
      <c r="C1830" s="14">
        <v>44248</v>
      </c>
    </row>
    <row r="1831" spans="1:3" x14ac:dyDescent="0.2">
      <c r="A1831" s="22">
        <v>42634</v>
      </c>
      <c r="B1831" s="13">
        <v>4.777498875</v>
      </c>
      <c r="C1831" s="14">
        <v>62261</v>
      </c>
    </row>
    <row r="1832" spans="1:3" x14ac:dyDescent="0.2">
      <c r="A1832" s="22">
        <v>42633</v>
      </c>
      <c r="B1832" s="13">
        <v>4.8441616500000002</v>
      </c>
      <c r="C1832" s="14">
        <v>321059</v>
      </c>
    </row>
    <row r="1833" spans="1:3" x14ac:dyDescent="0.2">
      <c r="A1833" s="22">
        <v>42632</v>
      </c>
      <c r="B1833" s="13">
        <v>4.7108360999999999</v>
      </c>
      <c r="C1833" s="14">
        <v>352460</v>
      </c>
    </row>
    <row r="1834" spans="1:3" x14ac:dyDescent="0.2">
      <c r="A1834" s="22">
        <v>42629</v>
      </c>
      <c r="B1834" s="13">
        <v>4.8219407250000001</v>
      </c>
      <c r="C1834" s="14">
        <v>30264</v>
      </c>
    </row>
    <row r="1835" spans="1:3" x14ac:dyDescent="0.2">
      <c r="A1835" s="22">
        <v>42628</v>
      </c>
      <c r="B1835" s="13">
        <v>4.8663825750000003</v>
      </c>
      <c r="C1835" s="14">
        <v>70001</v>
      </c>
    </row>
    <row r="1836" spans="1:3" x14ac:dyDescent="0.2">
      <c r="A1836" s="22">
        <v>42627</v>
      </c>
      <c r="B1836" s="13">
        <v>4.9108244250000004</v>
      </c>
      <c r="C1836" s="14">
        <v>99748</v>
      </c>
    </row>
    <row r="1837" spans="1:3" x14ac:dyDescent="0.2">
      <c r="A1837" s="22">
        <v>42626</v>
      </c>
      <c r="B1837" s="13">
        <v>4.8886035000000003</v>
      </c>
      <c r="C1837" s="14">
        <v>60753</v>
      </c>
    </row>
    <row r="1838" spans="1:3" x14ac:dyDescent="0.2">
      <c r="A1838" s="22">
        <v>42625</v>
      </c>
      <c r="B1838" s="13">
        <v>4.9774871999999997</v>
      </c>
      <c r="C1838" s="14">
        <v>102099</v>
      </c>
    </row>
    <row r="1839" spans="1:3" x14ac:dyDescent="0.2">
      <c r="A1839" s="22">
        <v>42622</v>
      </c>
      <c r="B1839" s="13">
        <v>4.9108244250000004</v>
      </c>
      <c r="C1839" s="14">
        <v>94876</v>
      </c>
    </row>
    <row r="1840" spans="1:3" x14ac:dyDescent="0.2">
      <c r="A1840" s="22">
        <v>42621</v>
      </c>
      <c r="B1840" s="13">
        <v>4.9774871999999997</v>
      </c>
      <c r="C1840" s="14">
        <v>46453</v>
      </c>
    </row>
    <row r="1841" spans="1:3" x14ac:dyDescent="0.2">
      <c r="A1841" s="22">
        <v>42620</v>
      </c>
      <c r="B1841" s="13">
        <v>4.9774871999999997</v>
      </c>
      <c r="C1841" s="14">
        <v>46555</v>
      </c>
    </row>
    <row r="1842" spans="1:3" x14ac:dyDescent="0.2">
      <c r="A1842" s="22">
        <v>42619</v>
      </c>
      <c r="B1842" s="13">
        <v>5.0441499749999998</v>
      </c>
      <c r="C1842" s="14">
        <v>137674</v>
      </c>
    </row>
    <row r="1843" spans="1:3" x14ac:dyDescent="0.2">
      <c r="A1843" s="22">
        <v>42618</v>
      </c>
      <c r="B1843" s="13">
        <v>4.9552662749999996</v>
      </c>
      <c r="C1843" s="14">
        <v>102257</v>
      </c>
    </row>
    <row r="1844" spans="1:3" x14ac:dyDescent="0.2">
      <c r="A1844" s="22">
        <v>42615</v>
      </c>
      <c r="B1844" s="13">
        <v>5.11081275</v>
      </c>
      <c r="C1844" s="14">
        <v>62137</v>
      </c>
    </row>
    <row r="1845" spans="1:3" x14ac:dyDescent="0.2">
      <c r="A1845" s="22">
        <v>42614</v>
      </c>
      <c r="B1845" s="13">
        <v>4.9774871999999997</v>
      </c>
      <c r="C1845" s="14">
        <v>71722</v>
      </c>
    </row>
    <row r="1846" spans="1:3" x14ac:dyDescent="0.2">
      <c r="A1846" s="22">
        <v>42613</v>
      </c>
      <c r="B1846" s="13">
        <v>5.0441499749999998</v>
      </c>
      <c r="C1846" s="14">
        <v>391241</v>
      </c>
    </row>
    <row r="1847" spans="1:3" x14ac:dyDescent="0.2">
      <c r="A1847" s="22">
        <v>42612</v>
      </c>
      <c r="B1847" s="13">
        <v>5.0663708999999999</v>
      </c>
      <c r="C1847" s="14">
        <v>419424</v>
      </c>
    </row>
    <row r="1848" spans="1:3" x14ac:dyDescent="0.2">
      <c r="A1848" s="22">
        <v>42611</v>
      </c>
      <c r="B1848" s="13">
        <v>4.8663825750000003</v>
      </c>
      <c r="C1848" s="14">
        <v>560845</v>
      </c>
    </row>
    <row r="1849" spans="1:3" x14ac:dyDescent="0.2">
      <c r="A1849" s="22">
        <v>42608</v>
      </c>
      <c r="B1849" s="13">
        <v>4.9108244250000004</v>
      </c>
      <c r="C1849" s="14">
        <v>523358</v>
      </c>
    </row>
    <row r="1850" spans="1:3" x14ac:dyDescent="0.2">
      <c r="A1850" s="22">
        <v>42607</v>
      </c>
      <c r="B1850" s="13">
        <v>5.1774755250000002</v>
      </c>
      <c r="C1850" s="14">
        <v>127863</v>
      </c>
    </row>
    <row r="1851" spans="1:3" x14ac:dyDescent="0.2">
      <c r="A1851" s="22">
        <v>42606</v>
      </c>
      <c r="B1851" s="13">
        <v>5.1330336750000001</v>
      </c>
      <c r="C1851" s="14">
        <v>555861</v>
      </c>
    </row>
    <row r="1852" spans="1:3" x14ac:dyDescent="0.2">
      <c r="A1852" s="22">
        <v>42605</v>
      </c>
      <c r="B1852" s="13">
        <v>5.0441499749999998</v>
      </c>
      <c r="C1852" s="14">
        <v>129405</v>
      </c>
    </row>
    <row r="1853" spans="1:3" x14ac:dyDescent="0.2">
      <c r="A1853" s="22">
        <v>42604</v>
      </c>
      <c r="B1853" s="13">
        <v>5.1552546000000001</v>
      </c>
      <c r="C1853" s="14">
        <v>97801</v>
      </c>
    </row>
    <row r="1854" spans="1:3" x14ac:dyDescent="0.2">
      <c r="A1854" s="22">
        <v>42601</v>
      </c>
      <c r="B1854" s="13">
        <v>5.1552546000000001</v>
      </c>
      <c r="C1854" s="14">
        <v>28047</v>
      </c>
    </row>
    <row r="1855" spans="1:3" x14ac:dyDescent="0.2">
      <c r="A1855" s="22">
        <v>42600</v>
      </c>
      <c r="B1855" s="13">
        <v>5.2219173750000003</v>
      </c>
      <c r="C1855" s="14">
        <v>46015</v>
      </c>
    </row>
    <row r="1856" spans="1:3" x14ac:dyDescent="0.2">
      <c r="A1856" s="22">
        <v>42599</v>
      </c>
      <c r="B1856" s="13">
        <v>5.1552546000000001</v>
      </c>
      <c r="C1856" s="14">
        <v>5467</v>
      </c>
    </row>
    <row r="1857" spans="1:3" x14ac:dyDescent="0.2">
      <c r="A1857" s="22">
        <v>42598</v>
      </c>
      <c r="B1857" s="13">
        <v>5.1774755250000002</v>
      </c>
      <c r="C1857" s="14">
        <v>55679</v>
      </c>
    </row>
    <row r="1858" spans="1:3" x14ac:dyDescent="0.2">
      <c r="A1858" s="22">
        <v>42597</v>
      </c>
      <c r="B1858" s="13">
        <v>5.0663708999999999</v>
      </c>
      <c r="C1858" s="14">
        <v>23435</v>
      </c>
    </row>
    <row r="1859" spans="1:3" x14ac:dyDescent="0.2">
      <c r="A1859" s="22">
        <v>42594</v>
      </c>
      <c r="B1859" s="13">
        <v>5.0663708999999999</v>
      </c>
      <c r="C1859" s="14">
        <v>12398</v>
      </c>
    </row>
    <row r="1860" spans="1:3" x14ac:dyDescent="0.2">
      <c r="A1860" s="22">
        <v>42593</v>
      </c>
      <c r="B1860" s="13">
        <v>5.1330336750000001</v>
      </c>
      <c r="C1860" s="14">
        <v>20442</v>
      </c>
    </row>
    <row r="1861" spans="1:3" x14ac:dyDescent="0.2">
      <c r="A1861" s="22">
        <v>42592</v>
      </c>
      <c r="B1861" s="13">
        <v>5.1330336750000001</v>
      </c>
      <c r="C1861" s="14">
        <v>11363</v>
      </c>
    </row>
    <row r="1862" spans="1:3" x14ac:dyDescent="0.2">
      <c r="A1862" s="22">
        <v>42591</v>
      </c>
      <c r="B1862" s="13">
        <v>5.1552546000000001</v>
      </c>
      <c r="C1862" s="14">
        <v>41481</v>
      </c>
    </row>
    <row r="1863" spans="1:3" x14ac:dyDescent="0.2">
      <c r="A1863" s="22">
        <v>42590</v>
      </c>
      <c r="B1863" s="13">
        <v>5.0663708999999999</v>
      </c>
      <c r="C1863" s="14">
        <v>44530</v>
      </c>
    </row>
    <row r="1864" spans="1:3" x14ac:dyDescent="0.2">
      <c r="A1864" s="22">
        <v>42587</v>
      </c>
      <c r="B1864" s="13">
        <v>5.11081275</v>
      </c>
      <c r="C1864" s="14">
        <v>11970</v>
      </c>
    </row>
    <row r="1865" spans="1:3" x14ac:dyDescent="0.2">
      <c r="A1865" s="22">
        <v>42586</v>
      </c>
      <c r="B1865" s="13">
        <v>5.0441499749999998</v>
      </c>
      <c r="C1865" s="14">
        <v>9270</v>
      </c>
    </row>
    <row r="1866" spans="1:3" x14ac:dyDescent="0.2">
      <c r="A1866" s="22">
        <v>42585</v>
      </c>
      <c r="B1866" s="13">
        <v>5.0663708999999999</v>
      </c>
      <c r="C1866" s="14">
        <v>53496</v>
      </c>
    </row>
    <row r="1867" spans="1:3" x14ac:dyDescent="0.2">
      <c r="A1867" s="22">
        <v>42584</v>
      </c>
      <c r="B1867" s="13">
        <v>5.088591825</v>
      </c>
      <c r="C1867" s="14">
        <v>60573</v>
      </c>
    </row>
    <row r="1868" spans="1:3" x14ac:dyDescent="0.2">
      <c r="A1868" s="22">
        <v>42583</v>
      </c>
      <c r="B1868" s="13">
        <v>5.088591825</v>
      </c>
      <c r="C1868" s="14">
        <v>22647</v>
      </c>
    </row>
    <row r="1869" spans="1:3" x14ac:dyDescent="0.2">
      <c r="A1869" s="22">
        <v>42580</v>
      </c>
      <c r="B1869" s="13">
        <v>5.0663708999999999</v>
      </c>
      <c r="C1869" s="14">
        <v>29465</v>
      </c>
    </row>
    <row r="1870" spans="1:3" x14ac:dyDescent="0.2">
      <c r="A1870" s="22">
        <v>42579</v>
      </c>
      <c r="B1870" s="13">
        <v>5.1330336750000001</v>
      </c>
      <c r="C1870" s="14">
        <v>30984</v>
      </c>
    </row>
    <row r="1871" spans="1:3" x14ac:dyDescent="0.2">
      <c r="A1871" s="22">
        <v>42578</v>
      </c>
      <c r="B1871" s="13">
        <v>5.1552546000000001</v>
      </c>
      <c r="C1871" s="14">
        <v>41031</v>
      </c>
    </row>
    <row r="1872" spans="1:3" x14ac:dyDescent="0.2">
      <c r="A1872" s="22">
        <v>42577</v>
      </c>
      <c r="B1872" s="13">
        <v>5.1552546000000001</v>
      </c>
      <c r="C1872" s="14">
        <v>91062</v>
      </c>
    </row>
    <row r="1873" spans="1:3" x14ac:dyDescent="0.2">
      <c r="A1873" s="22">
        <v>42576</v>
      </c>
      <c r="B1873" s="13">
        <v>5.1552546000000001</v>
      </c>
      <c r="C1873" s="14">
        <v>52225</v>
      </c>
    </row>
    <row r="1874" spans="1:3" x14ac:dyDescent="0.2">
      <c r="A1874" s="22">
        <v>42573</v>
      </c>
      <c r="B1874" s="13">
        <v>4.9774871999999997</v>
      </c>
      <c r="C1874" s="14">
        <v>7594</v>
      </c>
    </row>
    <row r="1875" spans="1:3" x14ac:dyDescent="0.2">
      <c r="A1875" s="22">
        <v>42572</v>
      </c>
      <c r="B1875" s="13">
        <v>5.0219290499999998</v>
      </c>
      <c r="C1875" s="14">
        <v>87282</v>
      </c>
    </row>
    <row r="1876" spans="1:3" x14ac:dyDescent="0.2">
      <c r="A1876" s="22">
        <v>42571</v>
      </c>
      <c r="B1876" s="13">
        <v>5.0663708999999999</v>
      </c>
      <c r="C1876" s="14">
        <v>78687</v>
      </c>
    </row>
    <row r="1877" spans="1:3" x14ac:dyDescent="0.2">
      <c r="A1877" s="22">
        <v>42570</v>
      </c>
      <c r="B1877" s="13">
        <v>5.088591825</v>
      </c>
      <c r="C1877" s="14">
        <v>22231</v>
      </c>
    </row>
    <row r="1878" spans="1:3" x14ac:dyDescent="0.2">
      <c r="A1878" s="22">
        <v>42569</v>
      </c>
      <c r="B1878" s="13">
        <v>5.088591825</v>
      </c>
      <c r="C1878" s="14">
        <v>25887</v>
      </c>
    </row>
    <row r="1879" spans="1:3" x14ac:dyDescent="0.2">
      <c r="A1879" s="22">
        <v>42566</v>
      </c>
      <c r="B1879" s="13">
        <v>5.1552546000000001</v>
      </c>
      <c r="C1879" s="14">
        <v>30095</v>
      </c>
    </row>
    <row r="1880" spans="1:3" x14ac:dyDescent="0.2">
      <c r="A1880" s="22">
        <v>42565</v>
      </c>
      <c r="B1880" s="13">
        <v>5.1996964500000002</v>
      </c>
      <c r="C1880" s="14">
        <v>39332</v>
      </c>
    </row>
    <row r="1881" spans="1:3" x14ac:dyDescent="0.2">
      <c r="A1881" s="22">
        <v>42564</v>
      </c>
      <c r="B1881" s="13">
        <v>5.2885801499999996</v>
      </c>
      <c r="C1881" s="14">
        <v>69281</v>
      </c>
    </row>
    <row r="1882" spans="1:3" x14ac:dyDescent="0.2">
      <c r="A1882" s="22">
        <v>42563</v>
      </c>
      <c r="B1882" s="13">
        <v>5.3108010749999996</v>
      </c>
      <c r="C1882" s="14">
        <v>79418</v>
      </c>
    </row>
    <row r="1883" spans="1:3" x14ac:dyDescent="0.2">
      <c r="A1883" s="22">
        <v>42562</v>
      </c>
      <c r="B1883" s="13">
        <v>5.2885801499999996</v>
      </c>
      <c r="C1883" s="14">
        <v>120697</v>
      </c>
    </row>
    <row r="1884" spans="1:3" x14ac:dyDescent="0.2">
      <c r="A1884" s="22">
        <v>42559</v>
      </c>
      <c r="B1884" s="13">
        <v>5.0441499749999998</v>
      </c>
      <c r="C1884" s="14">
        <v>25887</v>
      </c>
    </row>
    <row r="1885" spans="1:3" x14ac:dyDescent="0.2">
      <c r="A1885" s="22">
        <v>42558</v>
      </c>
      <c r="B1885" s="13">
        <v>4.9774871999999997</v>
      </c>
      <c r="C1885" s="14">
        <v>32761</v>
      </c>
    </row>
    <row r="1886" spans="1:3" x14ac:dyDescent="0.2">
      <c r="A1886" s="22">
        <v>42557</v>
      </c>
      <c r="B1886" s="13">
        <v>5.0663708999999999</v>
      </c>
      <c r="C1886" s="14">
        <v>145977</v>
      </c>
    </row>
    <row r="1887" spans="1:3" x14ac:dyDescent="0.2">
      <c r="A1887" s="22">
        <v>42556</v>
      </c>
      <c r="B1887" s="13">
        <v>5.0663708999999999</v>
      </c>
      <c r="C1887" s="14">
        <v>19587</v>
      </c>
    </row>
    <row r="1888" spans="1:3" x14ac:dyDescent="0.2">
      <c r="A1888" s="22">
        <v>42555</v>
      </c>
      <c r="B1888" s="13">
        <v>5.1552546000000001</v>
      </c>
      <c r="C1888" s="14">
        <v>23333</v>
      </c>
    </row>
    <row r="1889" spans="1:3" x14ac:dyDescent="0.2">
      <c r="A1889" s="22">
        <v>42552</v>
      </c>
      <c r="B1889" s="13">
        <v>5.1996964500000002</v>
      </c>
      <c r="C1889" s="14">
        <v>84627</v>
      </c>
    </row>
    <row r="1890" spans="1:3" x14ac:dyDescent="0.2">
      <c r="A1890" s="22">
        <v>42551</v>
      </c>
      <c r="B1890" s="13">
        <v>5.0663708999999999</v>
      </c>
      <c r="C1890" s="14">
        <v>2260751</v>
      </c>
    </row>
    <row r="1891" spans="1:3" x14ac:dyDescent="0.2">
      <c r="A1891" s="22">
        <v>42550</v>
      </c>
      <c r="B1891" s="13">
        <v>5.1774755250000002</v>
      </c>
      <c r="C1891" s="14">
        <v>438966</v>
      </c>
    </row>
    <row r="1892" spans="1:3" x14ac:dyDescent="0.2">
      <c r="A1892" s="22">
        <v>42549</v>
      </c>
      <c r="B1892" s="13">
        <v>4.8886035000000003</v>
      </c>
      <c r="C1892" s="14">
        <v>169828</v>
      </c>
    </row>
    <row r="1893" spans="1:3" x14ac:dyDescent="0.2">
      <c r="A1893" s="22">
        <v>42548</v>
      </c>
      <c r="B1893" s="13">
        <v>5.1330336750000001</v>
      </c>
      <c r="C1893" s="14">
        <v>114756</v>
      </c>
    </row>
    <row r="1894" spans="1:3" x14ac:dyDescent="0.2">
      <c r="A1894" s="22">
        <v>42544</v>
      </c>
      <c r="B1894" s="13">
        <v>5.3330219999999997</v>
      </c>
      <c r="C1894" s="14">
        <v>0</v>
      </c>
    </row>
    <row r="1895" spans="1:3" x14ac:dyDescent="0.2">
      <c r="A1895" s="22">
        <v>42544</v>
      </c>
      <c r="B1895" s="13">
        <v>5.3330219999999997</v>
      </c>
      <c r="C1895" s="14">
        <v>107522</v>
      </c>
    </row>
    <row r="1896" spans="1:3" x14ac:dyDescent="0.2">
      <c r="A1896" s="22">
        <v>42543</v>
      </c>
      <c r="B1896" s="13">
        <v>5.3774638499999998</v>
      </c>
      <c r="C1896" s="14">
        <v>132836</v>
      </c>
    </row>
    <row r="1897" spans="1:3" x14ac:dyDescent="0.2">
      <c r="A1897" s="22">
        <v>42542</v>
      </c>
      <c r="B1897" s="13">
        <v>5.444126625</v>
      </c>
      <c r="C1897" s="14">
        <v>169772</v>
      </c>
    </row>
    <row r="1898" spans="1:3" x14ac:dyDescent="0.2">
      <c r="A1898" s="22">
        <v>42541</v>
      </c>
      <c r="B1898" s="13">
        <v>5.4663475500000001</v>
      </c>
      <c r="C1898" s="14">
        <v>73961</v>
      </c>
    </row>
    <row r="1899" spans="1:3" x14ac:dyDescent="0.2">
      <c r="A1899" s="22">
        <v>42538</v>
      </c>
      <c r="B1899" s="13">
        <v>5.3108010749999996</v>
      </c>
      <c r="C1899" s="14">
        <v>26281</v>
      </c>
    </row>
    <row r="1900" spans="1:3" x14ac:dyDescent="0.2">
      <c r="A1900" s="22">
        <v>42537</v>
      </c>
      <c r="B1900" s="13">
        <v>5.1774755250000002</v>
      </c>
      <c r="C1900" s="14">
        <v>117400</v>
      </c>
    </row>
    <row r="1901" spans="1:3" x14ac:dyDescent="0.2">
      <c r="A1901" s="22">
        <v>42536</v>
      </c>
      <c r="B1901" s="13">
        <v>5.3552429249999998</v>
      </c>
      <c r="C1901" s="14">
        <v>112090</v>
      </c>
    </row>
    <row r="1902" spans="1:3" x14ac:dyDescent="0.2">
      <c r="A1902" s="22">
        <v>42535</v>
      </c>
      <c r="B1902" s="13">
        <v>5.444126625</v>
      </c>
      <c r="C1902" s="14">
        <v>76414</v>
      </c>
    </row>
    <row r="1903" spans="1:3" x14ac:dyDescent="0.2">
      <c r="A1903" s="22">
        <v>42534</v>
      </c>
      <c r="B1903" s="13">
        <v>5.4885684750000001</v>
      </c>
      <c r="C1903" s="14">
        <v>145639</v>
      </c>
    </row>
    <row r="1904" spans="1:3" x14ac:dyDescent="0.2">
      <c r="A1904" s="22">
        <v>42531</v>
      </c>
      <c r="B1904" s="13">
        <v>5.6441149499999996</v>
      </c>
      <c r="C1904" s="14">
        <v>58942</v>
      </c>
    </row>
    <row r="1905" spans="1:3" x14ac:dyDescent="0.2">
      <c r="A1905" s="22">
        <v>42530</v>
      </c>
      <c r="B1905" s="13">
        <v>5.8441032750000002</v>
      </c>
      <c r="C1905" s="14">
        <v>25640</v>
      </c>
    </row>
    <row r="1906" spans="1:3" x14ac:dyDescent="0.2">
      <c r="A1906" s="22">
        <v>42529</v>
      </c>
      <c r="B1906" s="13">
        <v>5.8663242000000002</v>
      </c>
      <c r="C1906" s="14">
        <v>90477</v>
      </c>
    </row>
    <row r="1907" spans="1:3" x14ac:dyDescent="0.2">
      <c r="A1907" s="22">
        <v>42528</v>
      </c>
      <c r="B1907" s="13">
        <v>5.9107660500000003</v>
      </c>
      <c r="C1907" s="14">
        <v>166802</v>
      </c>
    </row>
    <row r="1908" spans="1:3" x14ac:dyDescent="0.2">
      <c r="A1908" s="22">
        <v>42524</v>
      </c>
      <c r="B1908" s="13">
        <v>5.9552079000000004</v>
      </c>
      <c r="C1908" s="14">
        <v>0</v>
      </c>
    </row>
    <row r="1909" spans="1:3" x14ac:dyDescent="0.2">
      <c r="A1909" s="22">
        <v>42524</v>
      </c>
      <c r="B1909" s="13">
        <v>5.9552079000000004</v>
      </c>
      <c r="C1909" s="14">
        <v>87170</v>
      </c>
    </row>
    <row r="1910" spans="1:3" x14ac:dyDescent="0.2">
      <c r="A1910" s="22">
        <v>42523</v>
      </c>
      <c r="B1910" s="13">
        <v>6.1329753</v>
      </c>
      <c r="C1910" s="14">
        <v>169986</v>
      </c>
    </row>
    <row r="1911" spans="1:3" x14ac:dyDescent="0.2">
      <c r="A1911" s="22">
        <v>42522</v>
      </c>
      <c r="B1911" s="13">
        <v>6.0440915999999998</v>
      </c>
      <c r="C1911" s="14">
        <v>87586</v>
      </c>
    </row>
    <row r="1912" spans="1:3" x14ac:dyDescent="0.2">
      <c r="A1912" s="22">
        <v>42521</v>
      </c>
      <c r="B1912" s="13">
        <v>6.110754375</v>
      </c>
      <c r="C1912" s="14">
        <v>75919</v>
      </c>
    </row>
    <row r="1913" spans="1:3" x14ac:dyDescent="0.2">
      <c r="A1913" s="22">
        <v>42520</v>
      </c>
      <c r="B1913" s="13">
        <v>6.0885334499999999</v>
      </c>
      <c r="C1913" s="14">
        <v>68809</v>
      </c>
    </row>
    <row r="1914" spans="1:3" x14ac:dyDescent="0.2">
      <c r="A1914" s="22">
        <v>42517</v>
      </c>
      <c r="B1914" s="13">
        <v>6.0885334499999999</v>
      </c>
      <c r="C1914" s="14">
        <v>76751</v>
      </c>
    </row>
    <row r="1915" spans="1:3" x14ac:dyDescent="0.2">
      <c r="A1915" s="22">
        <v>42516</v>
      </c>
      <c r="B1915" s="13">
        <v>6.0663125249999998</v>
      </c>
      <c r="C1915" s="14">
        <v>89195</v>
      </c>
    </row>
    <row r="1916" spans="1:3" x14ac:dyDescent="0.2">
      <c r="A1916" s="22">
        <v>42515</v>
      </c>
      <c r="B1916" s="13">
        <v>6.0663125249999998</v>
      </c>
      <c r="C1916" s="14">
        <v>110076</v>
      </c>
    </row>
    <row r="1917" spans="1:3" x14ac:dyDescent="0.2">
      <c r="A1917" s="22">
        <v>42514</v>
      </c>
      <c r="B1917" s="13">
        <v>6.1551962250000001</v>
      </c>
      <c r="C1917" s="14">
        <v>145639</v>
      </c>
    </row>
    <row r="1918" spans="1:3" x14ac:dyDescent="0.2">
      <c r="A1918" s="22">
        <v>42513</v>
      </c>
      <c r="B1918" s="13">
        <v>6.1551962250000001</v>
      </c>
      <c r="C1918" s="14">
        <v>333885</v>
      </c>
    </row>
    <row r="1919" spans="1:3" x14ac:dyDescent="0.2">
      <c r="A1919" s="22">
        <v>42510</v>
      </c>
      <c r="B1919" s="13">
        <v>5.8885451250000003</v>
      </c>
      <c r="C1919" s="14">
        <v>230075</v>
      </c>
    </row>
    <row r="1920" spans="1:3" x14ac:dyDescent="0.2">
      <c r="A1920" s="22">
        <v>42509</v>
      </c>
      <c r="B1920" s="13">
        <v>6.1774171500000001</v>
      </c>
      <c r="C1920" s="14">
        <v>232337</v>
      </c>
    </row>
    <row r="1921" spans="1:3" x14ac:dyDescent="0.2">
      <c r="A1921" s="22">
        <v>42508</v>
      </c>
      <c r="B1921" s="13">
        <v>6.3551845499999997</v>
      </c>
      <c r="C1921" s="14">
        <v>952818</v>
      </c>
    </row>
    <row r="1922" spans="1:3" x14ac:dyDescent="0.2">
      <c r="A1922" s="22">
        <v>42507</v>
      </c>
      <c r="B1922" s="13">
        <v>6.1551962250000001</v>
      </c>
      <c r="C1922" s="14">
        <v>129922</v>
      </c>
    </row>
    <row r="1923" spans="1:3" x14ac:dyDescent="0.2">
      <c r="A1923" s="22">
        <v>42506</v>
      </c>
      <c r="B1923" s="13">
        <v>5.9774288249999996</v>
      </c>
      <c r="C1923" s="14">
        <v>191441</v>
      </c>
    </row>
    <row r="1924" spans="1:3" x14ac:dyDescent="0.2">
      <c r="A1924" s="22">
        <v>42503</v>
      </c>
      <c r="B1924" s="13">
        <v>5.8663242000000002</v>
      </c>
      <c r="C1924" s="14">
        <v>41931</v>
      </c>
    </row>
    <row r="1925" spans="1:3" x14ac:dyDescent="0.2">
      <c r="A1925" s="22">
        <v>42502</v>
      </c>
      <c r="B1925" s="13">
        <v>5.6441149499999996</v>
      </c>
      <c r="C1925" s="14">
        <v>39793</v>
      </c>
    </row>
    <row r="1926" spans="1:3" x14ac:dyDescent="0.2">
      <c r="A1926" s="22">
        <v>42501</v>
      </c>
      <c r="B1926" s="13">
        <v>5.7774405</v>
      </c>
      <c r="C1926" s="14">
        <v>33065</v>
      </c>
    </row>
    <row r="1927" spans="1:3" x14ac:dyDescent="0.2">
      <c r="A1927" s="22">
        <v>42500</v>
      </c>
      <c r="B1927" s="13">
        <v>5.8663242000000002</v>
      </c>
      <c r="C1927" s="14">
        <v>69664</v>
      </c>
    </row>
    <row r="1928" spans="1:3" x14ac:dyDescent="0.2">
      <c r="A1928" s="22">
        <v>42499</v>
      </c>
      <c r="B1928" s="13">
        <v>5.6885567999999997</v>
      </c>
      <c r="C1928" s="14">
        <v>75176</v>
      </c>
    </row>
    <row r="1929" spans="1:3" x14ac:dyDescent="0.2">
      <c r="A1929" s="22">
        <v>42496</v>
      </c>
      <c r="B1929" s="13">
        <v>5.5107894000000002</v>
      </c>
      <c r="C1929" s="14">
        <v>34697</v>
      </c>
    </row>
    <row r="1930" spans="1:3" x14ac:dyDescent="0.2">
      <c r="A1930" s="22">
        <v>42494</v>
      </c>
      <c r="B1930" s="13">
        <v>5.6663358749999997</v>
      </c>
      <c r="C1930" s="14">
        <v>0</v>
      </c>
    </row>
    <row r="1931" spans="1:3" x14ac:dyDescent="0.2">
      <c r="A1931" s="22">
        <v>42494</v>
      </c>
      <c r="B1931" s="13">
        <v>5.6663358749999997</v>
      </c>
      <c r="C1931" s="14">
        <v>27091</v>
      </c>
    </row>
    <row r="1932" spans="1:3" x14ac:dyDescent="0.2">
      <c r="A1932" s="22">
        <v>42493</v>
      </c>
      <c r="B1932" s="13">
        <v>5.5330103250000002</v>
      </c>
      <c r="C1932" s="14">
        <v>121214</v>
      </c>
    </row>
    <row r="1933" spans="1:3" x14ac:dyDescent="0.2">
      <c r="A1933" s="22">
        <v>42492</v>
      </c>
      <c r="B1933" s="13">
        <v>5.799661425</v>
      </c>
      <c r="C1933" s="14">
        <v>60292</v>
      </c>
    </row>
    <row r="1934" spans="1:3" x14ac:dyDescent="0.2">
      <c r="A1934" s="22">
        <v>42489</v>
      </c>
      <c r="B1934" s="13">
        <v>5.799661425</v>
      </c>
      <c r="C1934" s="14">
        <v>26315</v>
      </c>
    </row>
    <row r="1935" spans="1:3" x14ac:dyDescent="0.2">
      <c r="A1935" s="22">
        <v>42488</v>
      </c>
      <c r="B1935" s="13">
        <v>5.799661425</v>
      </c>
      <c r="C1935" s="14">
        <v>64635</v>
      </c>
    </row>
    <row r="1936" spans="1:3" x14ac:dyDescent="0.2">
      <c r="A1936" s="22">
        <v>42487</v>
      </c>
      <c r="B1936" s="13">
        <v>5.8441032750000002</v>
      </c>
      <c r="C1936" s="14">
        <v>34550</v>
      </c>
    </row>
    <row r="1937" spans="1:3" x14ac:dyDescent="0.2">
      <c r="A1937" s="22">
        <v>42486</v>
      </c>
      <c r="B1937" s="13">
        <v>5.8885451250000003</v>
      </c>
      <c r="C1937" s="14">
        <v>51550</v>
      </c>
    </row>
    <row r="1938" spans="1:3" x14ac:dyDescent="0.2">
      <c r="A1938" s="22">
        <v>42485</v>
      </c>
      <c r="B1938" s="13">
        <v>5.9107660500000003</v>
      </c>
      <c r="C1938" s="14">
        <v>19699</v>
      </c>
    </row>
    <row r="1939" spans="1:3" x14ac:dyDescent="0.2">
      <c r="A1939" s="22">
        <v>42482</v>
      </c>
      <c r="B1939" s="13">
        <v>6.0885334499999999</v>
      </c>
      <c r="C1939" s="14">
        <v>89082</v>
      </c>
    </row>
    <row r="1940" spans="1:3" x14ac:dyDescent="0.2">
      <c r="A1940" s="22">
        <v>42481</v>
      </c>
      <c r="B1940" s="13">
        <v>5.8885451250000003</v>
      </c>
      <c r="C1940" s="14">
        <v>43596</v>
      </c>
    </row>
    <row r="1941" spans="1:3" x14ac:dyDescent="0.2">
      <c r="A1941" s="22">
        <v>42480</v>
      </c>
      <c r="B1941" s="13">
        <v>5.9552079000000004</v>
      </c>
      <c r="C1941" s="14">
        <v>251958</v>
      </c>
    </row>
    <row r="1942" spans="1:3" x14ac:dyDescent="0.2">
      <c r="A1942" s="22">
        <v>42479</v>
      </c>
      <c r="B1942" s="13">
        <v>5.6441149499999996</v>
      </c>
      <c r="C1942" s="14">
        <v>130710</v>
      </c>
    </row>
    <row r="1943" spans="1:3" x14ac:dyDescent="0.2">
      <c r="A1943" s="22">
        <v>42478</v>
      </c>
      <c r="B1943" s="13">
        <v>5.5996731000000004</v>
      </c>
      <c r="C1943" s="14">
        <v>96238</v>
      </c>
    </row>
    <row r="1944" spans="1:3" x14ac:dyDescent="0.2">
      <c r="A1944" s="22">
        <v>42475</v>
      </c>
      <c r="B1944" s="13">
        <v>5.6885567999999997</v>
      </c>
      <c r="C1944" s="14">
        <v>99332</v>
      </c>
    </row>
    <row r="1945" spans="1:3" x14ac:dyDescent="0.2">
      <c r="A1945" s="22">
        <v>42474</v>
      </c>
      <c r="B1945" s="13">
        <v>5.6885567999999997</v>
      </c>
      <c r="C1945" s="14">
        <v>24200</v>
      </c>
    </row>
    <row r="1946" spans="1:3" x14ac:dyDescent="0.2">
      <c r="A1946" s="22">
        <v>42473</v>
      </c>
      <c r="B1946" s="13">
        <v>5.6663358749999997</v>
      </c>
      <c r="C1946" s="14">
        <v>64747</v>
      </c>
    </row>
    <row r="1947" spans="1:3" x14ac:dyDescent="0.2">
      <c r="A1947" s="22">
        <v>42472</v>
      </c>
      <c r="B1947" s="13">
        <v>5.6218940249999996</v>
      </c>
      <c r="C1947" s="14">
        <v>45058</v>
      </c>
    </row>
    <row r="1948" spans="1:3" x14ac:dyDescent="0.2">
      <c r="A1948" s="22">
        <v>42471</v>
      </c>
      <c r="B1948" s="13">
        <v>5.6885567999999997</v>
      </c>
      <c r="C1948" s="14">
        <v>115229</v>
      </c>
    </row>
    <row r="1949" spans="1:3" x14ac:dyDescent="0.2">
      <c r="A1949" s="22">
        <v>42468</v>
      </c>
      <c r="B1949" s="13">
        <v>5.7329986499999999</v>
      </c>
      <c r="C1949" s="14">
        <v>102493</v>
      </c>
    </row>
    <row r="1950" spans="1:3" x14ac:dyDescent="0.2">
      <c r="A1950" s="22">
        <v>42467</v>
      </c>
      <c r="B1950" s="13">
        <v>5.3774638499999998</v>
      </c>
      <c r="C1950" s="14">
        <v>39602</v>
      </c>
    </row>
    <row r="1951" spans="1:3" x14ac:dyDescent="0.2">
      <c r="A1951" s="22">
        <v>42466</v>
      </c>
      <c r="B1951" s="13">
        <v>5.5107894000000002</v>
      </c>
      <c r="C1951" s="14">
        <v>123768</v>
      </c>
    </row>
    <row r="1952" spans="1:3" x14ac:dyDescent="0.2">
      <c r="A1952" s="22">
        <v>42465</v>
      </c>
      <c r="B1952" s="13">
        <v>5.5774521750000003</v>
      </c>
      <c r="C1952" s="14">
        <v>33470</v>
      </c>
    </row>
    <row r="1953" spans="1:3" x14ac:dyDescent="0.2">
      <c r="A1953" s="22">
        <v>42464</v>
      </c>
      <c r="B1953" s="13">
        <v>5.6441149499999996</v>
      </c>
      <c r="C1953" s="14">
        <v>15075</v>
      </c>
    </row>
    <row r="1954" spans="1:3" x14ac:dyDescent="0.2">
      <c r="A1954" s="22">
        <v>42461</v>
      </c>
      <c r="B1954" s="13">
        <v>5.6885567999999997</v>
      </c>
      <c r="C1954" s="14">
        <v>29116</v>
      </c>
    </row>
    <row r="1955" spans="1:3" x14ac:dyDescent="0.2">
      <c r="A1955" s="22">
        <v>42460</v>
      </c>
      <c r="B1955" s="13">
        <v>5.6885567999999997</v>
      </c>
      <c r="C1955" s="14">
        <v>96024</v>
      </c>
    </row>
    <row r="1956" spans="1:3" x14ac:dyDescent="0.2">
      <c r="A1956" s="22">
        <v>42459</v>
      </c>
      <c r="B1956" s="13">
        <v>5.799661425</v>
      </c>
      <c r="C1956" s="14">
        <v>50402</v>
      </c>
    </row>
    <row r="1957" spans="1:3" x14ac:dyDescent="0.2">
      <c r="A1957" s="22">
        <v>42458</v>
      </c>
      <c r="B1957" s="13">
        <v>5.9329869750000004</v>
      </c>
      <c r="C1957" s="14">
        <v>49007</v>
      </c>
    </row>
    <row r="1958" spans="1:3" x14ac:dyDescent="0.2">
      <c r="A1958" s="22">
        <v>42453</v>
      </c>
      <c r="B1958" s="13">
        <v>6.0885334499999999</v>
      </c>
      <c r="C1958" s="14">
        <v>0</v>
      </c>
    </row>
    <row r="1959" spans="1:3" x14ac:dyDescent="0.2">
      <c r="A1959" s="22">
        <v>42453</v>
      </c>
      <c r="B1959" s="13">
        <v>6.0885334499999999</v>
      </c>
      <c r="C1959" s="14">
        <v>0</v>
      </c>
    </row>
    <row r="1960" spans="1:3" x14ac:dyDescent="0.2">
      <c r="A1960" s="22">
        <v>42453</v>
      </c>
      <c r="B1960" s="13">
        <v>6.0885334499999999</v>
      </c>
      <c r="C1960" s="14">
        <v>37813</v>
      </c>
    </row>
    <row r="1961" spans="1:3" x14ac:dyDescent="0.2">
      <c r="A1961" s="22">
        <v>42452</v>
      </c>
      <c r="B1961" s="13">
        <v>6.0440915999999998</v>
      </c>
      <c r="C1961" s="14">
        <v>406497</v>
      </c>
    </row>
    <row r="1962" spans="1:3" x14ac:dyDescent="0.2">
      <c r="A1962" s="22">
        <v>42451</v>
      </c>
      <c r="B1962" s="13">
        <v>6.0218706749999997</v>
      </c>
      <c r="C1962" s="14">
        <v>343223</v>
      </c>
    </row>
    <row r="1963" spans="1:3" x14ac:dyDescent="0.2">
      <c r="A1963" s="22">
        <v>42450</v>
      </c>
      <c r="B1963" s="13">
        <v>5.3330219999999997</v>
      </c>
      <c r="C1963" s="14">
        <v>37588</v>
      </c>
    </row>
    <row r="1964" spans="1:3" x14ac:dyDescent="0.2">
      <c r="A1964" s="22">
        <v>42447</v>
      </c>
      <c r="B1964" s="13">
        <v>5.1996964500000002</v>
      </c>
      <c r="C1964" s="14">
        <v>75806</v>
      </c>
    </row>
    <row r="1965" spans="1:3" x14ac:dyDescent="0.2">
      <c r="A1965" s="22">
        <v>42446</v>
      </c>
      <c r="B1965" s="13">
        <v>5.3330219999999997</v>
      </c>
      <c r="C1965" s="14">
        <v>192014</v>
      </c>
    </row>
    <row r="1966" spans="1:3" x14ac:dyDescent="0.2">
      <c r="A1966" s="22">
        <v>42445</v>
      </c>
      <c r="B1966" s="13">
        <v>5.11081275</v>
      </c>
      <c r="C1966" s="14">
        <v>220186</v>
      </c>
    </row>
    <row r="1967" spans="1:3" x14ac:dyDescent="0.2">
      <c r="A1967" s="22">
        <v>42444</v>
      </c>
      <c r="B1967" s="13">
        <v>4.9330453500000004</v>
      </c>
      <c r="C1967" s="14">
        <v>140959</v>
      </c>
    </row>
    <row r="1968" spans="1:3" x14ac:dyDescent="0.2">
      <c r="A1968" s="22">
        <v>42443</v>
      </c>
      <c r="B1968" s="13">
        <v>5.0441499749999998</v>
      </c>
      <c r="C1968" s="14">
        <v>228433</v>
      </c>
    </row>
    <row r="1969" spans="1:3" x14ac:dyDescent="0.2">
      <c r="A1969" s="22">
        <v>42440</v>
      </c>
      <c r="B1969" s="13">
        <v>5.1774755250000002</v>
      </c>
      <c r="C1969" s="14">
        <v>220175</v>
      </c>
    </row>
    <row r="1970" spans="1:3" x14ac:dyDescent="0.2">
      <c r="A1970" s="22">
        <v>42439</v>
      </c>
      <c r="B1970" s="13">
        <v>5.3108010749999996</v>
      </c>
      <c r="C1970" s="14">
        <v>80520</v>
      </c>
    </row>
    <row r="1971" spans="1:3" x14ac:dyDescent="0.2">
      <c r="A1971" s="22">
        <v>42438</v>
      </c>
      <c r="B1971" s="13">
        <v>5.3996847749999999</v>
      </c>
      <c r="C1971" s="14">
        <v>202624</v>
      </c>
    </row>
    <row r="1972" spans="1:3" x14ac:dyDescent="0.2">
      <c r="A1972" s="22">
        <v>42437</v>
      </c>
      <c r="B1972" s="13">
        <v>5.5330103250000002</v>
      </c>
      <c r="C1972" s="14">
        <v>173721</v>
      </c>
    </row>
    <row r="1973" spans="1:3" x14ac:dyDescent="0.2">
      <c r="A1973" s="22">
        <v>42436</v>
      </c>
      <c r="B1973" s="13">
        <v>5.8218823500000001</v>
      </c>
      <c r="C1973" s="14">
        <v>148103</v>
      </c>
    </row>
    <row r="1974" spans="1:3" x14ac:dyDescent="0.2">
      <c r="A1974" s="22">
        <v>42433</v>
      </c>
      <c r="B1974" s="13">
        <v>5.9107660500000003</v>
      </c>
      <c r="C1974" s="14">
        <v>78765</v>
      </c>
    </row>
    <row r="1975" spans="1:3" x14ac:dyDescent="0.2">
      <c r="A1975" s="22">
        <v>42432</v>
      </c>
      <c r="B1975" s="13">
        <v>5.8663242000000002</v>
      </c>
      <c r="C1975" s="14">
        <v>80723</v>
      </c>
    </row>
    <row r="1976" spans="1:3" x14ac:dyDescent="0.2">
      <c r="A1976" s="22">
        <v>42431</v>
      </c>
      <c r="B1976" s="13">
        <v>5.9107660500000003</v>
      </c>
      <c r="C1976" s="14">
        <v>61001</v>
      </c>
    </row>
    <row r="1977" spans="1:3" x14ac:dyDescent="0.2">
      <c r="A1977" s="22">
        <v>42430</v>
      </c>
      <c r="B1977" s="13">
        <v>5.9107660500000003</v>
      </c>
      <c r="C1977" s="14">
        <v>190766</v>
      </c>
    </row>
    <row r="1978" spans="1:3" x14ac:dyDescent="0.2">
      <c r="A1978" s="22">
        <v>42429</v>
      </c>
      <c r="B1978" s="13">
        <v>5.9107660500000003</v>
      </c>
      <c r="C1978" s="14">
        <v>138079</v>
      </c>
    </row>
    <row r="1979" spans="1:3" x14ac:dyDescent="0.2">
      <c r="A1979" s="22">
        <v>42426</v>
      </c>
      <c r="B1979" s="13">
        <v>6.0440915999999998</v>
      </c>
      <c r="C1979" s="14">
        <v>346677</v>
      </c>
    </row>
    <row r="1980" spans="1:3" x14ac:dyDescent="0.2">
      <c r="A1980" s="22">
        <v>42425</v>
      </c>
      <c r="B1980" s="13">
        <v>5.9552079000000004</v>
      </c>
      <c r="C1980" s="14">
        <v>117513</v>
      </c>
    </row>
    <row r="1981" spans="1:3" x14ac:dyDescent="0.2">
      <c r="A1981" s="22">
        <v>42424</v>
      </c>
      <c r="B1981" s="13">
        <v>6.1551962250000001</v>
      </c>
      <c r="C1981" s="14">
        <v>41661</v>
      </c>
    </row>
    <row r="1982" spans="1:3" x14ac:dyDescent="0.2">
      <c r="A1982" s="22">
        <v>42423</v>
      </c>
      <c r="B1982" s="13">
        <v>6.0885334499999999</v>
      </c>
      <c r="C1982" s="14">
        <v>64736</v>
      </c>
    </row>
    <row r="1983" spans="1:3" x14ac:dyDescent="0.2">
      <c r="A1983" s="22">
        <v>42422</v>
      </c>
      <c r="B1983" s="13">
        <v>6.1996380750000002</v>
      </c>
      <c r="C1983" s="14">
        <v>68584</v>
      </c>
    </row>
    <row r="1984" spans="1:3" x14ac:dyDescent="0.2">
      <c r="A1984" s="22">
        <v>42419</v>
      </c>
      <c r="B1984" s="13">
        <v>5.9996497499999997</v>
      </c>
      <c r="C1984" s="14">
        <v>61878</v>
      </c>
    </row>
    <row r="1985" spans="1:3" x14ac:dyDescent="0.2">
      <c r="A1985" s="22">
        <v>42418</v>
      </c>
      <c r="B1985" s="13">
        <v>5.9996497499999997</v>
      </c>
      <c r="C1985" s="14">
        <v>156890</v>
      </c>
    </row>
    <row r="1986" spans="1:3" x14ac:dyDescent="0.2">
      <c r="A1986" s="22">
        <v>42417</v>
      </c>
      <c r="B1986" s="13">
        <v>6.3551845499999997</v>
      </c>
      <c r="C1986" s="14">
        <v>72049</v>
      </c>
    </row>
    <row r="1987" spans="1:3" x14ac:dyDescent="0.2">
      <c r="A1987" s="22">
        <v>42416</v>
      </c>
      <c r="B1987" s="13">
        <v>6.4440682499999999</v>
      </c>
      <c r="C1987" s="14">
        <v>23558</v>
      </c>
    </row>
    <row r="1988" spans="1:3" x14ac:dyDescent="0.2">
      <c r="A1988" s="22">
        <v>42415</v>
      </c>
      <c r="B1988" s="13">
        <v>6.4440682499999999</v>
      </c>
      <c r="C1988" s="14">
        <v>192464</v>
      </c>
    </row>
    <row r="1989" spans="1:3" x14ac:dyDescent="0.2">
      <c r="A1989" s="22">
        <v>42412</v>
      </c>
      <c r="B1989" s="13">
        <v>6.2218590000000003</v>
      </c>
      <c r="C1989" s="14">
        <v>32345</v>
      </c>
    </row>
    <row r="1990" spans="1:3" x14ac:dyDescent="0.2">
      <c r="A1990" s="22">
        <v>42411</v>
      </c>
      <c r="B1990" s="13">
        <v>6.1329753</v>
      </c>
      <c r="C1990" s="14">
        <v>97723</v>
      </c>
    </row>
    <row r="1991" spans="1:3" x14ac:dyDescent="0.2">
      <c r="A1991" s="22">
        <v>42410</v>
      </c>
      <c r="B1991" s="13">
        <v>6.3996263999999998</v>
      </c>
      <c r="C1991" s="14">
        <v>287094</v>
      </c>
    </row>
    <row r="1992" spans="1:3" x14ac:dyDescent="0.2">
      <c r="A1992" s="22">
        <v>42409</v>
      </c>
      <c r="B1992" s="13">
        <v>6.3107426999999996</v>
      </c>
      <c r="C1992" s="14">
        <v>140801</v>
      </c>
    </row>
    <row r="1993" spans="1:3" x14ac:dyDescent="0.2">
      <c r="A1993" s="22">
        <v>42408</v>
      </c>
      <c r="B1993" s="13">
        <v>6.3107426999999996</v>
      </c>
      <c r="C1993" s="14">
        <v>506752</v>
      </c>
    </row>
    <row r="1994" spans="1:3" x14ac:dyDescent="0.2">
      <c r="A1994" s="22">
        <v>42405</v>
      </c>
      <c r="B1994" s="13">
        <v>6.2218590000000003</v>
      </c>
      <c r="C1994" s="14">
        <v>131835</v>
      </c>
    </row>
    <row r="1995" spans="1:3" x14ac:dyDescent="0.2">
      <c r="A1995" s="22">
        <v>42404</v>
      </c>
      <c r="B1995" s="13">
        <v>6.2218590000000003</v>
      </c>
      <c r="C1995" s="14">
        <v>188245</v>
      </c>
    </row>
    <row r="1996" spans="1:3" x14ac:dyDescent="0.2">
      <c r="A1996" s="22">
        <v>42403</v>
      </c>
      <c r="B1996" s="13">
        <v>6.466289175</v>
      </c>
      <c r="C1996" s="14">
        <v>120044</v>
      </c>
    </row>
    <row r="1997" spans="1:3" x14ac:dyDescent="0.2">
      <c r="A1997" s="22">
        <v>42402</v>
      </c>
      <c r="B1997" s="13">
        <v>6.5996147250000003</v>
      </c>
      <c r="C1997" s="14">
        <v>113980</v>
      </c>
    </row>
    <row r="1998" spans="1:3" x14ac:dyDescent="0.2">
      <c r="A1998" s="22">
        <v>42401</v>
      </c>
      <c r="B1998" s="13">
        <v>6.8440449000000001</v>
      </c>
      <c r="C1998" s="14">
        <v>134062</v>
      </c>
    </row>
    <row r="1999" spans="1:3" x14ac:dyDescent="0.2">
      <c r="A1999" s="22">
        <v>42398</v>
      </c>
      <c r="B1999" s="13">
        <v>7.2884634000000004</v>
      </c>
      <c r="C1999" s="14">
        <v>35810</v>
      </c>
    </row>
    <row r="2000" spans="1:3" x14ac:dyDescent="0.2">
      <c r="A2000" s="22">
        <v>42397</v>
      </c>
      <c r="B2000" s="13">
        <v>7.2884634000000004</v>
      </c>
      <c r="C2000" s="14">
        <v>61507</v>
      </c>
    </row>
    <row r="2001" spans="1:3" x14ac:dyDescent="0.2">
      <c r="A2001" s="22">
        <v>42396</v>
      </c>
      <c r="B2001" s="13">
        <v>7.3551261749999997</v>
      </c>
      <c r="C2001" s="14">
        <v>50312</v>
      </c>
    </row>
    <row r="2002" spans="1:3" x14ac:dyDescent="0.2">
      <c r="A2002" s="22">
        <v>42395</v>
      </c>
      <c r="B2002" s="13">
        <v>7.2884634000000004</v>
      </c>
      <c r="C2002" s="14">
        <v>111482</v>
      </c>
    </row>
    <row r="2003" spans="1:3" x14ac:dyDescent="0.2">
      <c r="A2003" s="22">
        <v>42394</v>
      </c>
      <c r="B2003" s="13">
        <v>7.0218122999999997</v>
      </c>
      <c r="C2003" s="14">
        <v>125028</v>
      </c>
    </row>
    <row r="2004" spans="1:3" x14ac:dyDescent="0.2">
      <c r="A2004" s="22">
        <v>42391</v>
      </c>
      <c r="B2004" s="13">
        <v>6.6884984249999997</v>
      </c>
      <c r="C2004" s="14">
        <v>88756</v>
      </c>
    </row>
    <row r="2005" spans="1:3" x14ac:dyDescent="0.2">
      <c r="A2005" s="22">
        <v>42390</v>
      </c>
      <c r="B2005" s="13">
        <v>6.4885101000000001</v>
      </c>
      <c r="C2005" s="14">
        <v>121248</v>
      </c>
    </row>
    <row r="2006" spans="1:3" x14ac:dyDescent="0.2">
      <c r="A2006" s="22">
        <v>42389</v>
      </c>
      <c r="B2006" s="13">
        <v>6.5551728750000002</v>
      </c>
      <c r="C2006" s="14">
        <v>143603</v>
      </c>
    </row>
    <row r="2007" spans="1:3" x14ac:dyDescent="0.2">
      <c r="A2007" s="22">
        <v>42388</v>
      </c>
      <c r="B2007" s="13">
        <v>6.9329286000000003</v>
      </c>
      <c r="C2007" s="14">
        <v>88295</v>
      </c>
    </row>
    <row r="2008" spans="1:3" x14ac:dyDescent="0.2">
      <c r="A2008" s="22">
        <v>42387</v>
      </c>
      <c r="B2008" s="13">
        <v>6.6440565749999996</v>
      </c>
      <c r="C2008" s="14">
        <v>303430</v>
      </c>
    </row>
    <row r="2009" spans="1:3" x14ac:dyDescent="0.2">
      <c r="A2009" s="22">
        <v>42384</v>
      </c>
      <c r="B2009" s="13">
        <v>7.0662541499999998</v>
      </c>
      <c r="C2009" s="14">
        <v>182046</v>
      </c>
    </row>
    <row r="2010" spans="1:3" x14ac:dyDescent="0.2">
      <c r="A2010" s="22">
        <v>42383</v>
      </c>
      <c r="B2010" s="13">
        <v>7.1106959999999999</v>
      </c>
      <c r="C2010" s="14">
        <v>244364</v>
      </c>
    </row>
    <row r="2011" spans="1:3" x14ac:dyDescent="0.2">
      <c r="A2011" s="22">
        <v>42382</v>
      </c>
      <c r="B2011" s="13">
        <v>7.0440332249999997</v>
      </c>
      <c r="C2011" s="14">
        <v>383129</v>
      </c>
    </row>
    <row r="2012" spans="1:3" x14ac:dyDescent="0.2">
      <c r="A2012" s="22">
        <v>42381</v>
      </c>
      <c r="B2012" s="13">
        <v>7.1106959999999999</v>
      </c>
      <c r="C2012" s="14">
        <v>295723</v>
      </c>
    </row>
    <row r="2013" spans="1:3" x14ac:dyDescent="0.2">
      <c r="A2013" s="22">
        <v>42380</v>
      </c>
      <c r="B2013" s="13">
        <v>7.7328818999999998</v>
      </c>
      <c r="C2013" s="14">
        <v>425781</v>
      </c>
    </row>
    <row r="2014" spans="1:3" x14ac:dyDescent="0.2">
      <c r="A2014" s="22">
        <v>42377</v>
      </c>
      <c r="B2014" s="13">
        <v>7.7106609749999997</v>
      </c>
      <c r="C2014" s="14">
        <v>261487</v>
      </c>
    </row>
    <row r="2015" spans="1:3" x14ac:dyDescent="0.2">
      <c r="A2015" s="22">
        <v>42376</v>
      </c>
      <c r="B2015" s="13">
        <v>8.1106376250000007</v>
      </c>
      <c r="C2015" s="14">
        <v>1004357</v>
      </c>
    </row>
    <row r="2016" spans="1:3" x14ac:dyDescent="0.2">
      <c r="A2016" s="22">
        <v>42374</v>
      </c>
      <c r="B2016" s="13">
        <v>7.7328818999999998</v>
      </c>
      <c r="C2016" s="14">
        <v>0</v>
      </c>
    </row>
    <row r="2017" spans="1:3" x14ac:dyDescent="0.2">
      <c r="A2017" s="22">
        <v>42374</v>
      </c>
      <c r="B2017" s="13">
        <v>7.7328818999999998</v>
      </c>
      <c r="C2017" s="14">
        <v>1114051</v>
      </c>
    </row>
    <row r="2018" spans="1:3" x14ac:dyDescent="0.2">
      <c r="A2018" s="22">
        <v>42373</v>
      </c>
      <c r="B2018" s="13">
        <v>6.3551845499999997</v>
      </c>
      <c r="C2018" s="14">
        <v>777769</v>
      </c>
    </row>
    <row r="2019" spans="1:3" x14ac:dyDescent="0.2">
      <c r="A2019" s="22">
        <v>42368</v>
      </c>
      <c r="B2019" s="13">
        <v>5.8218823500000001</v>
      </c>
      <c r="C2019" s="14">
        <v>0</v>
      </c>
    </row>
    <row r="2020" spans="1:3" x14ac:dyDescent="0.2">
      <c r="A2020" s="22">
        <v>42368</v>
      </c>
      <c r="B2020" s="13">
        <v>5.8218823500000001</v>
      </c>
      <c r="C2020" s="14">
        <v>0</v>
      </c>
    </row>
    <row r="2021" spans="1:3" x14ac:dyDescent="0.2">
      <c r="A2021" s="22">
        <v>42368</v>
      </c>
      <c r="B2021" s="13">
        <v>5.8218823500000001</v>
      </c>
      <c r="C2021" s="14">
        <v>391331</v>
      </c>
    </row>
    <row r="2022" spans="1:3" x14ac:dyDescent="0.2">
      <c r="A2022" s="22">
        <v>42367</v>
      </c>
      <c r="B2022" s="13">
        <v>5.4663475500000001</v>
      </c>
      <c r="C2022" s="14">
        <v>247694</v>
      </c>
    </row>
    <row r="2023" spans="1:3" x14ac:dyDescent="0.2">
      <c r="A2023" s="22">
        <v>42366</v>
      </c>
      <c r="B2023" s="13">
        <v>5.3330219999999997</v>
      </c>
      <c r="C2023" s="14">
        <v>167567</v>
      </c>
    </row>
    <row r="2024" spans="1:3" x14ac:dyDescent="0.2">
      <c r="A2024" s="22">
        <v>42361</v>
      </c>
      <c r="B2024" s="13">
        <v>5.1996964500000002</v>
      </c>
      <c r="C2024" s="14">
        <v>0</v>
      </c>
    </row>
    <row r="2025" spans="1:3" x14ac:dyDescent="0.2">
      <c r="A2025" s="22">
        <v>42361</v>
      </c>
      <c r="B2025" s="13">
        <v>5.1996964500000002</v>
      </c>
      <c r="C2025" s="14">
        <v>0</v>
      </c>
    </row>
    <row r="2026" spans="1:3" x14ac:dyDescent="0.2">
      <c r="A2026" s="22">
        <v>42361</v>
      </c>
      <c r="B2026" s="13">
        <v>5.1996964500000002</v>
      </c>
      <c r="C2026" s="14">
        <v>250810</v>
      </c>
    </row>
    <row r="2027" spans="1:3" x14ac:dyDescent="0.2">
      <c r="A2027" s="22">
        <v>42360</v>
      </c>
      <c r="B2027" s="13">
        <v>5.11081275</v>
      </c>
      <c r="C2027" s="14">
        <v>106138</v>
      </c>
    </row>
    <row r="2028" spans="1:3" x14ac:dyDescent="0.2">
      <c r="A2028" s="22">
        <v>42359</v>
      </c>
      <c r="B2028" s="13">
        <v>5.1996964500000002</v>
      </c>
      <c r="C2028" s="14">
        <v>111460</v>
      </c>
    </row>
    <row r="2029" spans="1:3" x14ac:dyDescent="0.2">
      <c r="A2029" s="22">
        <v>42356</v>
      </c>
      <c r="B2029" s="13">
        <v>5.3330219999999997</v>
      </c>
      <c r="C2029" s="14">
        <v>142422</v>
      </c>
    </row>
    <row r="2030" spans="1:3" x14ac:dyDescent="0.2">
      <c r="A2030" s="22">
        <v>42355</v>
      </c>
      <c r="B2030" s="13">
        <v>5.444126625</v>
      </c>
      <c r="C2030" s="14">
        <v>357320</v>
      </c>
    </row>
    <row r="2031" spans="1:3" x14ac:dyDescent="0.2">
      <c r="A2031" s="22">
        <v>42354</v>
      </c>
      <c r="B2031" s="13">
        <v>5.2219173750000003</v>
      </c>
      <c r="C2031" s="14">
        <v>437864</v>
      </c>
    </row>
    <row r="2032" spans="1:3" x14ac:dyDescent="0.2">
      <c r="A2032" s="22">
        <v>42353</v>
      </c>
      <c r="B2032" s="13">
        <v>4.9330453500000004</v>
      </c>
      <c r="C2032" s="14">
        <v>392355</v>
      </c>
    </row>
    <row r="2033" spans="1:3" x14ac:dyDescent="0.2">
      <c r="A2033" s="22">
        <v>42352</v>
      </c>
      <c r="B2033" s="13">
        <v>4.5552896250000003</v>
      </c>
      <c r="C2033" s="14">
        <v>534259</v>
      </c>
    </row>
    <row r="2034" spans="1:3" x14ac:dyDescent="0.2">
      <c r="A2034" s="22">
        <v>42349</v>
      </c>
      <c r="B2034" s="13">
        <v>5.0663708999999999</v>
      </c>
      <c r="C2034" s="14">
        <v>392951</v>
      </c>
    </row>
    <row r="2035" spans="1:3" x14ac:dyDescent="0.2">
      <c r="A2035" s="22">
        <v>42348</v>
      </c>
      <c r="B2035" s="13">
        <v>5.2663592250000004</v>
      </c>
      <c r="C2035" s="14">
        <v>755245</v>
      </c>
    </row>
    <row r="2036" spans="1:3" x14ac:dyDescent="0.2">
      <c r="A2036" s="22">
        <v>42347</v>
      </c>
      <c r="B2036" s="13">
        <v>5.6218940249999996</v>
      </c>
      <c r="C2036" s="14">
        <v>1237605</v>
      </c>
    </row>
    <row r="2037" spans="1:3" x14ac:dyDescent="0.2">
      <c r="A2037" s="22">
        <v>42346</v>
      </c>
      <c r="B2037" s="13">
        <v>6.1774171500000001</v>
      </c>
      <c r="C2037" s="14">
        <v>5301309</v>
      </c>
    </row>
    <row r="2038" spans="1:3" x14ac:dyDescent="0.2">
      <c r="A2038" s="23" t="s">
        <v>5</v>
      </c>
      <c r="B2038" s="16" t="s">
        <v>5</v>
      </c>
      <c r="C2038" s="14">
        <v>0</v>
      </c>
    </row>
    <row r="2039" spans="1:3" x14ac:dyDescent="0.2">
      <c r="A2039" s="23" t="s">
        <v>5</v>
      </c>
      <c r="B2039" s="16" t="s">
        <v>5</v>
      </c>
      <c r="C2039" s="14">
        <v>0</v>
      </c>
    </row>
    <row r="2040" spans="1:3" x14ac:dyDescent="0.2">
      <c r="A2040" s="23" t="s">
        <v>5</v>
      </c>
      <c r="B2040" s="16" t="s">
        <v>5</v>
      </c>
      <c r="C2040" s="14">
        <v>0</v>
      </c>
    </row>
    <row r="2041" spans="1:3" x14ac:dyDescent="0.2">
      <c r="A2041" s="23" t="s">
        <v>5</v>
      </c>
      <c r="B2041" s="16" t="s">
        <v>5</v>
      </c>
      <c r="C2041" s="14">
        <v>0</v>
      </c>
    </row>
    <row r="2042" spans="1:3" x14ac:dyDescent="0.2">
      <c r="A2042" s="23" t="s">
        <v>5</v>
      </c>
      <c r="B2042" s="16" t="s">
        <v>5</v>
      </c>
      <c r="C2042" s="14">
        <v>0</v>
      </c>
    </row>
    <row r="2043" spans="1:3" x14ac:dyDescent="0.2">
      <c r="A2043" s="23" t="s">
        <v>5</v>
      </c>
      <c r="B2043" s="16" t="s">
        <v>5</v>
      </c>
      <c r="C2043" s="14">
        <v>0</v>
      </c>
    </row>
    <row r="2044" spans="1:3" x14ac:dyDescent="0.2">
      <c r="A2044" s="23" t="s">
        <v>5</v>
      </c>
      <c r="B2044" s="16" t="s">
        <v>5</v>
      </c>
      <c r="C2044" s="14">
        <v>0</v>
      </c>
    </row>
    <row r="2045" spans="1:3" x14ac:dyDescent="0.2">
      <c r="A2045" s="23" t="s">
        <v>5</v>
      </c>
      <c r="B2045" s="16" t="s">
        <v>5</v>
      </c>
      <c r="C2045" s="14">
        <v>0</v>
      </c>
    </row>
    <row r="2046" spans="1:3" x14ac:dyDescent="0.2">
      <c r="A2046" s="23" t="s">
        <v>5</v>
      </c>
      <c r="B2046" s="16" t="s">
        <v>5</v>
      </c>
      <c r="C2046" s="14">
        <v>0</v>
      </c>
    </row>
    <row r="2047" spans="1:3" x14ac:dyDescent="0.2">
      <c r="A2047" s="23" t="s">
        <v>5</v>
      </c>
      <c r="B2047" s="16" t="s">
        <v>5</v>
      </c>
      <c r="C2047" s="14">
        <v>0</v>
      </c>
    </row>
    <row r="2048" spans="1:3" x14ac:dyDescent="0.2">
      <c r="A2048" s="23" t="s">
        <v>5</v>
      </c>
      <c r="B2048" s="16" t="s">
        <v>5</v>
      </c>
      <c r="C2048" s="14">
        <v>0</v>
      </c>
    </row>
    <row r="2049" spans="1:3" x14ac:dyDescent="0.2">
      <c r="A2049" s="23" t="s">
        <v>5</v>
      </c>
      <c r="B2049" s="16" t="s">
        <v>5</v>
      </c>
      <c r="C2049" s="14">
        <v>0</v>
      </c>
    </row>
    <row r="2050" spans="1:3" x14ac:dyDescent="0.2">
      <c r="A2050" s="23" t="s">
        <v>5</v>
      </c>
      <c r="B2050" s="16" t="s">
        <v>5</v>
      </c>
      <c r="C2050" s="14">
        <v>0</v>
      </c>
    </row>
    <row r="2051" spans="1:3" x14ac:dyDescent="0.2">
      <c r="A2051" s="23" t="s">
        <v>5</v>
      </c>
      <c r="B2051" s="16" t="s">
        <v>5</v>
      </c>
      <c r="C2051" s="14">
        <v>0</v>
      </c>
    </row>
    <row r="2052" spans="1:3" x14ac:dyDescent="0.2">
      <c r="A2052" s="23" t="s">
        <v>5</v>
      </c>
      <c r="B2052" s="16" t="s">
        <v>5</v>
      </c>
      <c r="C2052" s="14">
        <v>0</v>
      </c>
    </row>
    <row r="2053" spans="1:3" x14ac:dyDescent="0.2">
      <c r="A2053" s="23" t="s">
        <v>5</v>
      </c>
      <c r="B2053" s="16" t="s">
        <v>5</v>
      </c>
      <c r="C2053" s="14">
        <v>0</v>
      </c>
    </row>
    <row r="2054" spans="1:3" x14ac:dyDescent="0.2">
      <c r="A2054" s="23" t="s">
        <v>5</v>
      </c>
      <c r="B2054" s="16" t="s">
        <v>5</v>
      </c>
      <c r="C2054" s="14">
        <v>0</v>
      </c>
    </row>
    <row r="2055" spans="1:3" x14ac:dyDescent="0.2">
      <c r="A2055" s="23" t="s">
        <v>5</v>
      </c>
      <c r="B2055" s="16" t="s">
        <v>5</v>
      </c>
      <c r="C2055" s="14">
        <v>0</v>
      </c>
    </row>
    <row r="2056" spans="1:3" x14ac:dyDescent="0.2">
      <c r="A2056" s="23" t="s">
        <v>5</v>
      </c>
      <c r="B2056" s="16" t="s">
        <v>5</v>
      </c>
      <c r="C2056" s="14">
        <v>0</v>
      </c>
    </row>
    <row r="2057" spans="1:3" x14ac:dyDescent="0.2">
      <c r="A2057" s="23" t="s">
        <v>5</v>
      </c>
      <c r="B2057" s="16" t="s">
        <v>5</v>
      </c>
      <c r="C2057" s="14">
        <v>0</v>
      </c>
    </row>
    <row r="2058" spans="1:3" x14ac:dyDescent="0.2">
      <c r="A2058" s="23" t="s">
        <v>5</v>
      </c>
      <c r="B2058" s="16" t="s">
        <v>5</v>
      </c>
      <c r="C2058" s="14">
        <v>0</v>
      </c>
    </row>
    <row r="2059" spans="1:3" x14ac:dyDescent="0.2">
      <c r="A2059" s="23" t="s">
        <v>5</v>
      </c>
      <c r="B2059" s="16" t="s">
        <v>5</v>
      </c>
      <c r="C2059" s="14">
        <v>0</v>
      </c>
    </row>
    <row r="2060" spans="1:3" x14ac:dyDescent="0.2">
      <c r="A2060" s="23" t="s">
        <v>5</v>
      </c>
      <c r="B2060" s="16" t="s">
        <v>5</v>
      </c>
      <c r="C2060" s="14">
        <v>0</v>
      </c>
    </row>
    <row r="2061" spans="1:3" x14ac:dyDescent="0.2">
      <c r="A2061" s="23" t="s">
        <v>5</v>
      </c>
      <c r="B2061" s="16" t="s">
        <v>5</v>
      </c>
      <c r="C2061" s="14">
        <v>0</v>
      </c>
    </row>
    <row r="2062" spans="1:3" x14ac:dyDescent="0.2">
      <c r="A2062" s="23" t="s">
        <v>5</v>
      </c>
      <c r="B2062" s="16" t="s">
        <v>5</v>
      </c>
      <c r="C2062" s="14">
        <v>0</v>
      </c>
    </row>
    <row r="2063" spans="1:3" x14ac:dyDescent="0.2">
      <c r="A2063" s="23" t="s">
        <v>5</v>
      </c>
      <c r="B2063" s="16" t="s">
        <v>5</v>
      </c>
      <c r="C2063" s="14">
        <v>0</v>
      </c>
    </row>
    <row r="2064" spans="1:3" x14ac:dyDescent="0.2">
      <c r="A2064" s="23" t="s">
        <v>5</v>
      </c>
      <c r="B2064" s="16" t="s">
        <v>5</v>
      </c>
      <c r="C2064" s="14">
        <v>0</v>
      </c>
    </row>
    <row r="2065" spans="1:3" x14ac:dyDescent="0.2">
      <c r="A2065" s="23" t="s">
        <v>5</v>
      </c>
      <c r="B2065" s="16" t="s">
        <v>5</v>
      </c>
      <c r="C2065" s="14">
        <v>0</v>
      </c>
    </row>
    <row r="2066" spans="1:3" x14ac:dyDescent="0.2">
      <c r="A2066" s="23" t="s">
        <v>5</v>
      </c>
      <c r="B2066" s="16" t="s">
        <v>5</v>
      </c>
      <c r="C2066" s="14">
        <v>0</v>
      </c>
    </row>
    <row r="2067" spans="1:3" x14ac:dyDescent="0.2">
      <c r="A2067" s="23" t="s">
        <v>5</v>
      </c>
      <c r="B2067" s="16" t="s">
        <v>5</v>
      </c>
      <c r="C2067" s="14">
        <v>0</v>
      </c>
    </row>
    <row r="2068" spans="1:3" x14ac:dyDescent="0.2">
      <c r="A2068" s="23" t="s">
        <v>5</v>
      </c>
      <c r="B2068" s="16" t="s">
        <v>5</v>
      </c>
      <c r="C2068" s="14">
        <v>0</v>
      </c>
    </row>
    <row r="2069" spans="1:3" x14ac:dyDescent="0.2">
      <c r="A2069" s="23" t="s">
        <v>5</v>
      </c>
      <c r="B2069" s="16" t="s">
        <v>5</v>
      </c>
      <c r="C2069" s="14">
        <v>0</v>
      </c>
    </row>
    <row r="2070" spans="1:3" x14ac:dyDescent="0.2">
      <c r="A2070" s="23" t="s">
        <v>5</v>
      </c>
      <c r="B2070" s="16" t="s">
        <v>5</v>
      </c>
      <c r="C2070" s="14">
        <v>0</v>
      </c>
    </row>
    <row r="2071" spans="1:3" x14ac:dyDescent="0.2">
      <c r="A2071" s="23" t="s">
        <v>5</v>
      </c>
      <c r="B2071" s="16" t="s">
        <v>5</v>
      </c>
      <c r="C2071" s="14">
        <v>0</v>
      </c>
    </row>
    <row r="2072" spans="1:3" x14ac:dyDescent="0.2">
      <c r="A2072" s="23" t="s">
        <v>5</v>
      </c>
      <c r="B2072" s="16" t="s">
        <v>5</v>
      </c>
      <c r="C2072" s="14">
        <v>0</v>
      </c>
    </row>
    <row r="2073" spans="1:3" x14ac:dyDescent="0.2">
      <c r="A2073" s="23" t="s">
        <v>5</v>
      </c>
      <c r="B2073" s="16" t="s">
        <v>5</v>
      </c>
      <c r="C2073" s="14">
        <v>0</v>
      </c>
    </row>
    <row r="2074" spans="1:3" x14ac:dyDescent="0.2">
      <c r="A2074" s="23" t="s">
        <v>5</v>
      </c>
      <c r="B2074" s="16" t="s">
        <v>5</v>
      </c>
      <c r="C2074" s="14">
        <v>0</v>
      </c>
    </row>
    <row r="2075" spans="1:3" x14ac:dyDescent="0.2">
      <c r="A2075" s="23" t="s">
        <v>5</v>
      </c>
      <c r="B2075" s="16" t="s">
        <v>5</v>
      </c>
      <c r="C2075" s="14">
        <v>0</v>
      </c>
    </row>
    <row r="2076" spans="1:3" x14ac:dyDescent="0.2">
      <c r="A2076" s="23" t="s">
        <v>5</v>
      </c>
      <c r="B2076" s="16" t="s">
        <v>5</v>
      </c>
      <c r="C2076" s="14">
        <v>0</v>
      </c>
    </row>
    <row r="2077" spans="1:3" x14ac:dyDescent="0.2">
      <c r="A2077" s="23" t="s">
        <v>5</v>
      </c>
      <c r="B2077" s="16" t="s">
        <v>5</v>
      </c>
      <c r="C2077" s="14">
        <v>0</v>
      </c>
    </row>
    <row r="2078" spans="1:3" x14ac:dyDescent="0.2">
      <c r="A2078" s="23" t="s">
        <v>5</v>
      </c>
      <c r="B2078" s="16" t="s">
        <v>5</v>
      </c>
      <c r="C2078" s="14">
        <v>0</v>
      </c>
    </row>
    <row r="2079" spans="1:3" x14ac:dyDescent="0.2">
      <c r="A2079" s="23" t="s">
        <v>5</v>
      </c>
      <c r="B2079" s="16" t="s">
        <v>5</v>
      </c>
      <c r="C2079" s="14">
        <v>0</v>
      </c>
    </row>
    <row r="2080" spans="1:3" x14ac:dyDescent="0.2">
      <c r="A2080" s="23" t="s">
        <v>5</v>
      </c>
      <c r="B2080" s="16" t="s">
        <v>5</v>
      </c>
      <c r="C2080" s="14">
        <v>0</v>
      </c>
    </row>
    <row r="2081" spans="1:3" x14ac:dyDescent="0.2">
      <c r="A2081" s="23" t="s">
        <v>5</v>
      </c>
      <c r="B2081" s="16" t="s">
        <v>5</v>
      </c>
      <c r="C2081" s="14">
        <v>0</v>
      </c>
    </row>
    <row r="2082" spans="1:3" x14ac:dyDescent="0.2">
      <c r="A2082" s="23" t="s">
        <v>5</v>
      </c>
      <c r="B2082" s="16" t="s">
        <v>5</v>
      </c>
      <c r="C2082" s="14">
        <v>0</v>
      </c>
    </row>
    <row r="2083" spans="1:3" x14ac:dyDescent="0.2">
      <c r="A2083" s="23" t="s">
        <v>5</v>
      </c>
      <c r="B2083" s="16" t="s">
        <v>5</v>
      </c>
      <c r="C2083" s="14">
        <v>0</v>
      </c>
    </row>
    <row r="2084" spans="1:3" x14ac:dyDescent="0.2">
      <c r="A2084" s="23" t="s">
        <v>5</v>
      </c>
      <c r="B2084" s="16" t="s">
        <v>5</v>
      </c>
      <c r="C2084" s="14">
        <v>0</v>
      </c>
    </row>
    <row r="2085" spans="1:3" x14ac:dyDescent="0.2">
      <c r="A2085" s="23" t="s">
        <v>5</v>
      </c>
      <c r="B2085" s="16" t="s">
        <v>5</v>
      </c>
      <c r="C2085" s="14">
        <v>0</v>
      </c>
    </row>
    <row r="2086" spans="1:3" x14ac:dyDescent="0.2">
      <c r="A2086" s="23" t="s">
        <v>5</v>
      </c>
      <c r="B2086" s="16" t="s">
        <v>5</v>
      </c>
      <c r="C2086" s="14">
        <v>0</v>
      </c>
    </row>
    <row r="2087" spans="1:3" x14ac:dyDescent="0.2">
      <c r="A2087" s="23" t="s">
        <v>5</v>
      </c>
      <c r="B2087" s="16" t="s">
        <v>5</v>
      </c>
      <c r="C2087" s="14">
        <v>0</v>
      </c>
    </row>
    <row r="2088" spans="1:3" x14ac:dyDescent="0.2">
      <c r="A2088" s="23" t="s">
        <v>5</v>
      </c>
      <c r="B2088" s="16" t="s">
        <v>5</v>
      </c>
      <c r="C2088" s="14">
        <v>0</v>
      </c>
    </row>
    <row r="2089" spans="1:3" x14ac:dyDescent="0.2">
      <c r="A2089" s="23" t="s">
        <v>5</v>
      </c>
      <c r="B2089" s="16" t="s">
        <v>5</v>
      </c>
      <c r="C2089" s="14">
        <v>0</v>
      </c>
    </row>
    <row r="2090" spans="1:3" x14ac:dyDescent="0.2">
      <c r="A2090" s="23" t="s">
        <v>5</v>
      </c>
      <c r="B2090" s="16" t="s">
        <v>5</v>
      </c>
      <c r="C2090" s="14">
        <v>0</v>
      </c>
    </row>
    <row r="2091" spans="1:3" x14ac:dyDescent="0.2">
      <c r="A2091" s="23" t="s">
        <v>5</v>
      </c>
      <c r="B2091" s="16" t="s">
        <v>5</v>
      </c>
      <c r="C2091" s="14">
        <v>0</v>
      </c>
    </row>
    <row r="2092" spans="1:3" x14ac:dyDescent="0.2">
      <c r="A2092" s="23" t="s">
        <v>5</v>
      </c>
      <c r="B2092" s="16" t="s">
        <v>5</v>
      </c>
      <c r="C2092" s="14">
        <v>0</v>
      </c>
    </row>
    <row r="2093" spans="1:3" x14ac:dyDescent="0.2">
      <c r="A2093" s="23" t="s">
        <v>5</v>
      </c>
      <c r="B2093" s="16" t="s">
        <v>5</v>
      </c>
      <c r="C2093" s="14">
        <v>0</v>
      </c>
    </row>
    <row r="2094" spans="1:3" x14ac:dyDescent="0.2">
      <c r="A2094" s="23" t="s">
        <v>5</v>
      </c>
      <c r="B2094" s="16" t="s">
        <v>5</v>
      </c>
      <c r="C2094" s="14">
        <v>0</v>
      </c>
    </row>
    <row r="2095" spans="1:3" x14ac:dyDescent="0.2">
      <c r="A2095" s="23" t="s">
        <v>5</v>
      </c>
      <c r="B2095" s="16" t="s">
        <v>5</v>
      </c>
      <c r="C2095" s="14">
        <v>0</v>
      </c>
    </row>
    <row r="2096" spans="1:3" x14ac:dyDescent="0.2">
      <c r="A2096" s="23" t="s">
        <v>5</v>
      </c>
      <c r="B2096" s="16" t="s">
        <v>5</v>
      </c>
      <c r="C2096" s="14">
        <v>0</v>
      </c>
    </row>
    <row r="2097" spans="1:3" x14ac:dyDescent="0.2">
      <c r="A2097" s="23" t="s">
        <v>5</v>
      </c>
      <c r="B2097" s="16" t="s">
        <v>5</v>
      </c>
      <c r="C2097" s="14">
        <v>0</v>
      </c>
    </row>
    <row r="2098" spans="1:3" x14ac:dyDescent="0.2">
      <c r="A2098" s="23" t="s">
        <v>5</v>
      </c>
      <c r="B2098" s="16" t="s">
        <v>5</v>
      </c>
      <c r="C2098" s="14">
        <v>0</v>
      </c>
    </row>
    <row r="2099" spans="1:3" x14ac:dyDescent="0.2">
      <c r="A2099" s="23" t="s">
        <v>5</v>
      </c>
      <c r="B2099" s="16" t="s">
        <v>5</v>
      </c>
      <c r="C2099" s="14">
        <v>0</v>
      </c>
    </row>
    <row r="2100" spans="1:3" x14ac:dyDescent="0.2">
      <c r="A2100" s="23" t="s">
        <v>5</v>
      </c>
      <c r="B2100" s="16" t="s">
        <v>5</v>
      </c>
      <c r="C2100" s="14">
        <v>0</v>
      </c>
    </row>
    <row r="2101" spans="1:3" x14ac:dyDescent="0.2">
      <c r="A2101" s="23" t="s">
        <v>5</v>
      </c>
      <c r="B2101" s="16" t="s">
        <v>5</v>
      </c>
      <c r="C2101" s="14">
        <v>0</v>
      </c>
    </row>
    <row r="2102" spans="1:3" x14ac:dyDescent="0.2">
      <c r="A2102" s="23" t="s">
        <v>5</v>
      </c>
      <c r="B2102" s="16" t="s">
        <v>5</v>
      </c>
      <c r="C2102" s="14">
        <v>0</v>
      </c>
    </row>
    <row r="2103" spans="1:3" x14ac:dyDescent="0.2">
      <c r="A2103" s="23" t="s">
        <v>5</v>
      </c>
      <c r="B2103" s="16" t="s">
        <v>5</v>
      </c>
      <c r="C2103" s="14">
        <v>0</v>
      </c>
    </row>
    <row r="2104" spans="1:3" x14ac:dyDescent="0.2">
      <c r="A2104" s="23" t="s">
        <v>5</v>
      </c>
      <c r="B2104" s="16" t="s">
        <v>5</v>
      </c>
      <c r="C2104" s="14">
        <v>0</v>
      </c>
    </row>
    <row r="2105" spans="1:3" x14ac:dyDescent="0.2">
      <c r="A2105" s="23" t="s">
        <v>5</v>
      </c>
      <c r="B2105" s="16" t="s">
        <v>5</v>
      </c>
      <c r="C2105" s="14">
        <v>0</v>
      </c>
    </row>
    <row r="2106" spans="1:3" x14ac:dyDescent="0.2">
      <c r="A2106" s="23" t="s">
        <v>5</v>
      </c>
      <c r="B2106" s="16" t="s">
        <v>5</v>
      </c>
      <c r="C2106" s="14">
        <v>0</v>
      </c>
    </row>
    <row r="2107" spans="1:3" x14ac:dyDescent="0.2">
      <c r="A2107" s="23" t="s">
        <v>5</v>
      </c>
      <c r="B2107" s="16" t="s">
        <v>5</v>
      </c>
      <c r="C2107" s="14">
        <v>0</v>
      </c>
    </row>
    <row r="2108" spans="1:3" x14ac:dyDescent="0.2">
      <c r="A2108" s="23" t="s">
        <v>5</v>
      </c>
      <c r="B2108" s="16" t="s">
        <v>5</v>
      </c>
      <c r="C2108" s="14">
        <v>0</v>
      </c>
    </row>
    <row r="2109" spans="1:3" x14ac:dyDescent="0.2">
      <c r="A2109" s="23" t="s">
        <v>5</v>
      </c>
      <c r="B2109" s="16" t="s">
        <v>5</v>
      </c>
      <c r="C2109" s="14">
        <v>0</v>
      </c>
    </row>
    <row r="2110" spans="1:3" x14ac:dyDescent="0.2">
      <c r="A2110" s="23" t="s">
        <v>5</v>
      </c>
      <c r="B2110" s="16" t="s">
        <v>5</v>
      </c>
      <c r="C2110" s="14">
        <v>0</v>
      </c>
    </row>
    <row r="2111" spans="1:3" x14ac:dyDescent="0.2">
      <c r="A2111" s="23" t="s">
        <v>5</v>
      </c>
      <c r="B2111" s="16" t="s">
        <v>5</v>
      </c>
      <c r="C2111" s="14">
        <v>0</v>
      </c>
    </row>
    <row r="2112" spans="1:3" x14ac:dyDescent="0.2">
      <c r="A2112" s="23" t="s">
        <v>5</v>
      </c>
      <c r="B2112" s="16" t="s">
        <v>5</v>
      </c>
      <c r="C2112" s="14">
        <v>0</v>
      </c>
    </row>
    <row r="2113" spans="1:3" x14ac:dyDescent="0.2">
      <c r="A2113" s="23" t="s">
        <v>5</v>
      </c>
      <c r="B2113" s="16" t="s">
        <v>5</v>
      </c>
      <c r="C2113" s="14">
        <v>0</v>
      </c>
    </row>
    <row r="2114" spans="1:3" x14ac:dyDescent="0.2">
      <c r="A2114" s="23" t="s">
        <v>5</v>
      </c>
      <c r="B2114" s="16" t="s">
        <v>5</v>
      </c>
      <c r="C2114" s="14">
        <v>0</v>
      </c>
    </row>
    <row r="2115" spans="1:3" x14ac:dyDescent="0.2">
      <c r="A2115" s="23" t="s">
        <v>5</v>
      </c>
      <c r="B2115" s="16" t="s">
        <v>5</v>
      </c>
      <c r="C2115" s="14">
        <v>0</v>
      </c>
    </row>
    <row r="2116" spans="1:3" x14ac:dyDescent="0.2">
      <c r="A2116" s="23" t="s">
        <v>5</v>
      </c>
      <c r="B2116" s="16" t="s">
        <v>5</v>
      </c>
      <c r="C2116" s="14">
        <v>0</v>
      </c>
    </row>
    <row r="2117" spans="1:3" x14ac:dyDescent="0.2">
      <c r="A2117" s="23" t="s">
        <v>5</v>
      </c>
      <c r="B2117" s="16" t="s">
        <v>5</v>
      </c>
      <c r="C2117" s="14">
        <v>0</v>
      </c>
    </row>
    <row r="2118" spans="1:3" x14ac:dyDescent="0.2">
      <c r="A2118" s="23" t="s">
        <v>5</v>
      </c>
      <c r="B2118" s="16" t="s">
        <v>5</v>
      </c>
      <c r="C2118" s="14">
        <v>0</v>
      </c>
    </row>
    <row r="2119" spans="1:3" x14ac:dyDescent="0.2">
      <c r="A2119" s="23" t="s">
        <v>5</v>
      </c>
      <c r="B2119" s="16" t="s">
        <v>5</v>
      </c>
      <c r="C2119" s="14">
        <v>0</v>
      </c>
    </row>
    <row r="2120" spans="1:3" x14ac:dyDescent="0.2">
      <c r="A2120" s="23" t="s">
        <v>5</v>
      </c>
      <c r="B2120" s="16" t="s">
        <v>5</v>
      </c>
      <c r="C2120" s="14">
        <v>0</v>
      </c>
    </row>
    <row r="2121" spans="1:3" x14ac:dyDescent="0.2">
      <c r="A2121" s="23" t="s">
        <v>5</v>
      </c>
      <c r="B2121" s="16" t="s">
        <v>5</v>
      </c>
      <c r="C2121" s="14">
        <v>0</v>
      </c>
    </row>
    <row r="2122" spans="1:3" x14ac:dyDescent="0.2">
      <c r="A2122" s="23" t="s">
        <v>5</v>
      </c>
      <c r="B2122" s="16" t="s">
        <v>5</v>
      </c>
      <c r="C2122" s="14">
        <v>0</v>
      </c>
    </row>
    <row r="2123" spans="1:3" x14ac:dyDescent="0.2">
      <c r="A2123" s="23" t="s">
        <v>5</v>
      </c>
      <c r="B2123" s="16" t="s">
        <v>5</v>
      </c>
      <c r="C2123" s="14">
        <v>0</v>
      </c>
    </row>
    <row r="2124" spans="1:3" x14ac:dyDescent="0.2">
      <c r="A2124" s="23" t="s">
        <v>5</v>
      </c>
      <c r="B2124" s="16" t="s">
        <v>5</v>
      </c>
      <c r="C2124" s="14">
        <v>0</v>
      </c>
    </row>
    <row r="2125" spans="1:3" x14ac:dyDescent="0.2">
      <c r="A2125" s="23" t="s">
        <v>5</v>
      </c>
      <c r="B2125" s="16" t="s">
        <v>5</v>
      </c>
      <c r="C2125" s="14">
        <v>0</v>
      </c>
    </row>
    <row r="2126" spans="1:3" x14ac:dyDescent="0.2">
      <c r="A2126" s="23" t="s">
        <v>5</v>
      </c>
      <c r="B2126" s="16" t="s">
        <v>5</v>
      </c>
      <c r="C2126" s="14">
        <v>0</v>
      </c>
    </row>
    <row r="2127" spans="1:3" x14ac:dyDescent="0.2">
      <c r="A2127" s="23" t="s">
        <v>5</v>
      </c>
      <c r="B2127" s="16" t="s">
        <v>5</v>
      </c>
      <c r="C2127" s="14">
        <v>0</v>
      </c>
    </row>
    <row r="2128" spans="1:3" x14ac:dyDescent="0.2">
      <c r="A2128" s="23" t="s">
        <v>5</v>
      </c>
      <c r="B2128" s="16" t="s">
        <v>5</v>
      </c>
      <c r="C2128" s="14">
        <v>0</v>
      </c>
    </row>
    <row r="2129" spans="1:3" x14ac:dyDescent="0.2">
      <c r="A2129" s="23" t="s">
        <v>5</v>
      </c>
      <c r="B2129" s="16" t="s">
        <v>5</v>
      </c>
      <c r="C2129" s="14">
        <v>0</v>
      </c>
    </row>
    <row r="2130" spans="1:3" x14ac:dyDescent="0.2">
      <c r="A2130" s="23" t="s">
        <v>5</v>
      </c>
      <c r="B2130" s="16" t="s">
        <v>5</v>
      </c>
      <c r="C2130" s="14">
        <v>0</v>
      </c>
    </row>
    <row r="2131" spans="1:3" x14ac:dyDescent="0.2">
      <c r="A2131" s="23" t="s">
        <v>5</v>
      </c>
      <c r="B2131" s="16" t="s">
        <v>5</v>
      </c>
      <c r="C2131" s="14">
        <v>0</v>
      </c>
    </row>
    <row r="2132" spans="1:3" x14ac:dyDescent="0.2">
      <c r="A2132" s="23" t="s">
        <v>5</v>
      </c>
      <c r="B2132" s="16" t="s">
        <v>5</v>
      </c>
      <c r="C2132" s="14">
        <v>0</v>
      </c>
    </row>
    <row r="2133" spans="1:3" x14ac:dyDescent="0.2">
      <c r="A2133" s="23" t="s">
        <v>5</v>
      </c>
      <c r="B2133" s="16" t="s">
        <v>5</v>
      </c>
      <c r="C2133" s="14">
        <v>0</v>
      </c>
    </row>
    <row r="2134" spans="1:3" x14ac:dyDescent="0.2">
      <c r="A2134" s="23" t="s">
        <v>5</v>
      </c>
      <c r="B2134" s="16" t="s">
        <v>5</v>
      </c>
      <c r="C2134" s="14">
        <v>0</v>
      </c>
    </row>
    <row r="2135" spans="1:3" x14ac:dyDescent="0.2">
      <c r="A2135" s="23" t="s">
        <v>5</v>
      </c>
      <c r="B2135" s="16" t="s">
        <v>5</v>
      </c>
      <c r="C2135" s="14">
        <v>0</v>
      </c>
    </row>
    <row r="2136" spans="1:3" x14ac:dyDescent="0.2">
      <c r="A2136" s="23" t="s">
        <v>5</v>
      </c>
      <c r="B2136" s="16" t="s">
        <v>5</v>
      </c>
      <c r="C2136" s="14">
        <v>0</v>
      </c>
    </row>
    <row r="2137" spans="1:3" x14ac:dyDescent="0.2">
      <c r="A2137" s="23" t="s">
        <v>5</v>
      </c>
      <c r="B2137" s="16" t="s">
        <v>5</v>
      </c>
      <c r="C2137" s="14">
        <v>0</v>
      </c>
    </row>
    <row r="2138" spans="1:3" x14ac:dyDescent="0.2">
      <c r="A2138" s="23" t="s">
        <v>5</v>
      </c>
      <c r="B2138" s="16" t="s">
        <v>5</v>
      </c>
      <c r="C2138" s="14">
        <v>0</v>
      </c>
    </row>
    <row r="2139" spans="1:3" x14ac:dyDescent="0.2">
      <c r="A2139" s="23" t="s">
        <v>5</v>
      </c>
      <c r="B2139" s="16" t="s">
        <v>5</v>
      </c>
      <c r="C2139" s="14">
        <v>0</v>
      </c>
    </row>
    <row r="2140" spans="1:3" x14ac:dyDescent="0.2">
      <c r="A2140" s="23" t="s">
        <v>5</v>
      </c>
      <c r="B2140" s="16" t="s">
        <v>5</v>
      </c>
      <c r="C2140" s="14">
        <v>0</v>
      </c>
    </row>
    <row r="2141" spans="1:3" x14ac:dyDescent="0.2">
      <c r="A2141" s="23" t="s">
        <v>5</v>
      </c>
      <c r="B2141" s="16" t="s">
        <v>5</v>
      </c>
      <c r="C2141" s="14">
        <v>0</v>
      </c>
    </row>
    <row r="2142" spans="1:3" x14ac:dyDescent="0.2">
      <c r="A2142" s="23" t="s">
        <v>5</v>
      </c>
      <c r="B2142" s="16" t="s">
        <v>5</v>
      </c>
      <c r="C2142" s="14">
        <v>0</v>
      </c>
    </row>
    <row r="2143" spans="1:3" x14ac:dyDescent="0.2">
      <c r="A2143" s="23" t="s">
        <v>5</v>
      </c>
      <c r="B2143" s="16" t="s">
        <v>5</v>
      </c>
      <c r="C2143" s="14">
        <v>0</v>
      </c>
    </row>
    <row r="2144" spans="1:3" x14ac:dyDescent="0.2">
      <c r="A2144" s="23" t="s">
        <v>5</v>
      </c>
      <c r="B2144" s="16" t="s">
        <v>5</v>
      </c>
      <c r="C2144" s="14">
        <v>0</v>
      </c>
    </row>
    <row r="2145" spans="1:3" x14ac:dyDescent="0.2">
      <c r="A2145" s="23" t="s">
        <v>5</v>
      </c>
      <c r="B2145" s="16" t="s">
        <v>5</v>
      </c>
      <c r="C2145" s="14">
        <v>0</v>
      </c>
    </row>
    <row r="2146" spans="1:3" x14ac:dyDescent="0.2">
      <c r="A2146" s="23" t="s">
        <v>5</v>
      </c>
      <c r="B2146" s="16" t="s">
        <v>5</v>
      </c>
      <c r="C2146" s="14">
        <v>0</v>
      </c>
    </row>
    <row r="2147" spans="1:3" x14ac:dyDescent="0.2">
      <c r="A2147" s="23" t="s">
        <v>5</v>
      </c>
      <c r="B2147" s="16" t="s">
        <v>5</v>
      </c>
      <c r="C2147" s="14">
        <v>0</v>
      </c>
    </row>
    <row r="2148" spans="1:3" x14ac:dyDescent="0.2">
      <c r="A2148" s="23" t="s">
        <v>5</v>
      </c>
      <c r="B2148" s="16" t="s">
        <v>5</v>
      </c>
      <c r="C2148" s="14">
        <v>0</v>
      </c>
    </row>
    <row r="2149" spans="1:3" x14ac:dyDescent="0.2">
      <c r="A2149" s="23" t="s">
        <v>5</v>
      </c>
      <c r="B2149" s="16" t="s">
        <v>5</v>
      </c>
      <c r="C2149" s="14">
        <v>0</v>
      </c>
    </row>
    <row r="2150" spans="1:3" x14ac:dyDescent="0.2">
      <c r="A2150" s="23" t="s">
        <v>5</v>
      </c>
      <c r="B2150" s="16" t="s">
        <v>5</v>
      </c>
      <c r="C2150" s="14">
        <v>0</v>
      </c>
    </row>
    <row r="2151" spans="1:3" x14ac:dyDescent="0.2">
      <c r="A2151" s="23" t="s">
        <v>5</v>
      </c>
      <c r="B2151" s="16" t="s">
        <v>5</v>
      </c>
      <c r="C2151" s="14">
        <v>0</v>
      </c>
    </row>
    <row r="2152" spans="1:3" x14ac:dyDescent="0.2">
      <c r="A2152" s="23" t="s">
        <v>5</v>
      </c>
      <c r="B2152" s="16" t="s">
        <v>5</v>
      </c>
      <c r="C2152" s="14">
        <v>0</v>
      </c>
    </row>
    <row r="2153" spans="1:3" x14ac:dyDescent="0.2">
      <c r="A2153" s="23" t="s">
        <v>5</v>
      </c>
      <c r="B2153" s="16" t="s">
        <v>5</v>
      </c>
      <c r="C2153" s="14">
        <v>0</v>
      </c>
    </row>
    <row r="2154" spans="1:3" x14ac:dyDescent="0.2">
      <c r="A2154" s="23" t="s">
        <v>5</v>
      </c>
      <c r="B2154" s="16" t="s">
        <v>5</v>
      </c>
      <c r="C2154" s="14">
        <v>0</v>
      </c>
    </row>
    <row r="2155" spans="1:3" x14ac:dyDescent="0.2">
      <c r="A2155" s="23" t="s">
        <v>5</v>
      </c>
      <c r="B2155" s="16" t="s">
        <v>5</v>
      </c>
      <c r="C2155" s="14">
        <v>0</v>
      </c>
    </row>
    <row r="2156" spans="1:3" x14ac:dyDescent="0.2">
      <c r="A2156" s="23" t="s">
        <v>5</v>
      </c>
      <c r="B2156" s="16" t="s">
        <v>5</v>
      </c>
      <c r="C2156" s="14">
        <v>0</v>
      </c>
    </row>
    <row r="2157" spans="1:3" x14ac:dyDescent="0.2">
      <c r="A2157" s="23" t="s">
        <v>5</v>
      </c>
      <c r="B2157" s="16" t="s">
        <v>5</v>
      </c>
      <c r="C2157" s="14">
        <v>0</v>
      </c>
    </row>
    <row r="2158" spans="1:3" x14ac:dyDescent="0.2">
      <c r="A2158" s="23" t="s">
        <v>5</v>
      </c>
      <c r="B2158" s="16" t="s">
        <v>5</v>
      </c>
      <c r="C2158" s="14">
        <v>0</v>
      </c>
    </row>
    <row r="2159" spans="1:3" x14ac:dyDescent="0.2">
      <c r="A2159" s="23" t="s">
        <v>5</v>
      </c>
      <c r="B2159" s="16" t="s">
        <v>5</v>
      </c>
      <c r="C2159" s="14">
        <v>0</v>
      </c>
    </row>
    <row r="2160" spans="1:3" x14ac:dyDescent="0.2">
      <c r="A2160" s="23" t="s">
        <v>5</v>
      </c>
      <c r="B2160" s="16" t="s">
        <v>5</v>
      </c>
      <c r="C2160" s="14">
        <v>0</v>
      </c>
    </row>
    <row r="2161" spans="1:3" x14ac:dyDescent="0.2">
      <c r="A2161" s="23" t="s">
        <v>5</v>
      </c>
      <c r="B2161" s="16" t="s">
        <v>5</v>
      </c>
      <c r="C2161" s="14">
        <v>0</v>
      </c>
    </row>
    <row r="2162" spans="1:3" x14ac:dyDescent="0.2">
      <c r="A2162" s="23" t="s">
        <v>5</v>
      </c>
      <c r="B2162" s="16" t="s">
        <v>5</v>
      </c>
      <c r="C2162" s="14">
        <v>0</v>
      </c>
    </row>
    <row r="2163" spans="1:3" x14ac:dyDescent="0.2">
      <c r="A2163" s="23" t="s">
        <v>5</v>
      </c>
      <c r="B2163" s="16" t="s">
        <v>5</v>
      </c>
      <c r="C2163" s="14">
        <v>0</v>
      </c>
    </row>
    <row r="2164" spans="1:3" x14ac:dyDescent="0.2">
      <c r="A2164" s="23" t="s">
        <v>5</v>
      </c>
      <c r="B2164" s="16" t="s">
        <v>5</v>
      </c>
      <c r="C2164" s="14">
        <v>0</v>
      </c>
    </row>
    <row r="2165" spans="1:3" x14ac:dyDescent="0.2">
      <c r="A2165" s="23" t="s">
        <v>5</v>
      </c>
      <c r="B2165" s="16" t="s">
        <v>5</v>
      </c>
      <c r="C2165" s="14">
        <v>0</v>
      </c>
    </row>
    <row r="2166" spans="1:3" x14ac:dyDescent="0.2">
      <c r="A2166" s="23" t="s">
        <v>5</v>
      </c>
      <c r="B2166" s="16" t="s">
        <v>5</v>
      </c>
      <c r="C2166" s="14">
        <v>0</v>
      </c>
    </row>
    <row r="2167" spans="1:3" x14ac:dyDescent="0.2">
      <c r="A2167" s="23" t="s">
        <v>5</v>
      </c>
      <c r="B2167" s="16" t="s">
        <v>5</v>
      </c>
      <c r="C2167" s="14">
        <v>0</v>
      </c>
    </row>
    <row r="2168" spans="1:3" x14ac:dyDescent="0.2">
      <c r="A2168" s="23" t="s">
        <v>5</v>
      </c>
      <c r="B2168" s="16" t="s">
        <v>5</v>
      </c>
      <c r="C2168" s="14">
        <v>0</v>
      </c>
    </row>
    <row r="2169" spans="1:3" x14ac:dyDescent="0.2">
      <c r="A2169" s="23" t="s">
        <v>5</v>
      </c>
      <c r="B2169" s="16" t="s">
        <v>5</v>
      </c>
      <c r="C2169" s="14">
        <v>0</v>
      </c>
    </row>
    <row r="2170" spans="1:3" x14ac:dyDescent="0.2">
      <c r="A2170" s="23" t="s">
        <v>5</v>
      </c>
      <c r="B2170" s="16" t="s">
        <v>5</v>
      </c>
      <c r="C2170" s="14">
        <v>0</v>
      </c>
    </row>
    <row r="2171" spans="1:3" x14ac:dyDescent="0.2">
      <c r="A2171" s="23" t="s">
        <v>5</v>
      </c>
      <c r="B2171" s="16" t="s">
        <v>5</v>
      </c>
      <c r="C2171" s="14">
        <v>0</v>
      </c>
    </row>
    <row r="2172" spans="1:3" x14ac:dyDescent="0.2">
      <c r="A2172" s="23" t="s">
        <v>5</v>
      </c>
      <c r="B2172" s="16" t="s">
        <v>5</v>
      </c>
      <c r="C2172" s="14">
        <v>0</v>
      </c>
    </row>
    <row r="2173" spans="1:3" x14ac:dyDescent="0.2">
      <c r="A2173" s="23" t="s">
        <v>5</v>
      </c>
      <c r="B2173" s="16" t="s">
        <v>5</v>
      </c>
      <c r="C2173" s="14">
        <v>0</v>
      </c>
    </row>
    <row r="2174" spans="1:3" x14ac:dyDescent="0.2">
      <c r="A2174" s="23" t="s">
        <v>5</v>
      </c>
      <c r="B2174" s="16" t="s">
        <v>5</v>
      </c>
      <c r="C2174" s="14">
        <v>0</v>
      </c>
    </row>
    <row r="2175" spans="1:3" x14ac:dyDescent="0.2">
      <c r="A2175" s="23" t="s">
        <v>5</v>
      </c>
      <c r="B2175" s="16" t="s">
        <v>5</v>
      </c>
      <c r="C2175" s="14">
        <v>0</v>
      </c>
    </row>
    <row r="2176" spans="1:3" x14ac:dyDescent="0.2">
      <c r="A2176" s="23" t="s">
        <v>5</v>
      </c>
      <c r="B2176" s="16" t="s">
        <v>5</v>
      </c>
      <c r="C2176" s="14">
        <v>0</v>
      </c>
    </row>
    <row r="2177" spans="1:3" x14ac:dyDescent="0.2">
      <c r="A2177" s="23" t="s">
        <v>5</v>
      </c>
      <c r="B2177" s="16" t="s">
        <v>5</v>
      </c>
      <c r="C2177" s="14">
        <v>0</v>
      </c>
    </row>
    <row r="2178" spans="1:3" x14ac:dyDescent="0.2">
      <c r="A2178" s="23" t="s">
        <v>5</v>
      </c>
      <c r="B2178" s="16" t="s">
        <v>5</v>
      </c>
      <c r="C2178" s="14">
        <v>0</v>
      </c>
    </row>
    <row r="2179" spans="1:3" x14ac:dyDescent="0.2">
      <c r="A2179" s="23" t="s">
        <v>5</v>
      </c>
      <c r="B2179" s="16" t="s">
        <v>5</v>
      </c>
      <c r="C2179" s="14">
        <v>0</v>
      </c>
    </row>
    <row r="2180" spans="1:3" x14ac:dyDescent="0.2">
      <c r="A2180" s="23" t="s">
        <v>5</v>
      </c>
      <c r="B2180" s="16" t="s">
        <v>5</v>
      </c>
      <c r="C2180" s="14">
        <v>0</v>
      </c>
    </row>
    <row r="2181" spans="1:3" x14ac:dyDescent="0.2">
      <c r="A2181" s="23" t="s">
        <v>5</v>
      </c>
      <c r="B2181" s="16" t="s">
        <v>5</v>
      </c>
      <c r="C2181" s="14">
        <v>0</v>
      </c>
    </row>
    <row r="2182" spans="1:3" x14ac:dyDescent="0.2">
      <c r="A2182" s="23" t="s">
        <v>5</v>
      </c>
      <c r="B2182" s="16" t="s">
        <v>5</v>
      </c>
      <c r="C2182" s="14">
        <v>0</v>
      </c>
    </row>
    <row r="2183" spans="1:3" x14ac:dyDescent="0.2">
      <c r="A2183" s="23" t="s">
        <v>5</v>
      </c>
      <c r="B2183" s="16" t="s">
        <v>5</v>
      </c>
      <c r="C2183" s="14">
        <v>0</v>
      </c>
    </row>
    <row r="2184" spans="1:3" x14ac:dyDescent="0.2">
      <c r="A2184" s="23" t="s">
        <v>5</v>
      </c>
      <c r="B2184" s="16" t="s">
        <v>5</v>
      </c>
      <c r="C2184" s="14">
        <v>0</v>
      </c>
    </row>
    <row r="2185" spans="1:3" x14ac:dyDescent="0.2">
      <c r="A2185" s="23" t="s">
        <v>5</v>
      </c>
      <c r="B2185" s="16" t="s">
        <v>5</v>
      </c>
      <c r="C2185" s="14">
        <v>0</v>
      </c>
    </row>
    <row r="2186" spans="1:3" x14ac:dyDescent="0.2">
      <c r="A2186" s="23" t="s">
        <v>5</v>
      </c>
      <c r="B2186" s="16" t="s">
        <v>5</v>
      </c>
      <c r="C2186" s="14">
        <v>0</v>
      </c>
    </row>
    <row r="2187" spans="1:3" x14ac:dyDescent="0.2">
      <c r="A2187" s="23" t="s">
        <v>5</v>
      </c>
      <c r="B2187" s="16" t="s">
        <v>5</v>
      </c>
      <c r="C2187" s="14">
        <v>0</v>
      </c>
    </row>
    <row r="2188" spans="1:3" x14ac:dyDescent="0.2">
      <c r="A2188" s="23" t="s">
        <v>5</v>
      </c>
      <c r="B2188" s="16" t="s">
        <v>5</v>
      </c>
      <c r="C2188" s="14">
        <v>0</v>
      </c>
    </row>
    <row r="2189" spans="1:3" x14ac:dyDescent="0.2">
      <c r="A2189" s="23" t="s">
        <v>5</v>
      </c>
      <c r="B2189" s="16" t="s">
        <v>5</v>
      </c>
      <c r="C2189" s="14">
        <v>0</v>
      </c>
    </row>
    <row r="2190" spans="1:3" x14ac:dyDescent="0.2">
      <c r="A2190" s="23" t="s">
        <v>5</v>
      </c>
      <c r="B2190" s="16" t="s">
        <v>5</v>
      </c>
      <c r="C2190" s="14">
        <v>0</v>
      </c>
    </row>
    <row r="2191" spans="1:3" x14ac:dyDescent="0.2">
      <c r="A2191" s="23" t="s">
        <v>5</v>
      </c>
      <c r="B2191" s="16" t="s">
        <v>5</v>
      </c>
      <c r="C2191" s="14">
        <v>0</v>
      </c>
    </row>
    <row r="2192" spans="1:3" x14ac:dyDescent="0.2">
      <c r="A2192" s="23" t="s">
        <v>5</v>
      </c>
      <c r="B2192" s="16" t="s">
        <v>5</v>
      </c>
      <c r="C2192" s="14">
        <v>0</v>
      </c>
    </row>
    <row r="2193" spans="1:3" x14ac:dyDescent="0.2">
      <c r="A2193" s="23" t="s">
        <v>5</v>
      </c>
      <c r="B2193" s="16" t="s">
        <v>5</v>
      </c>
      <c r="C2193" s="14">
        <v>0</v>
      </c>
    </row>
    <row r="2194" spans="1:3" x14ac:dyDescent="0.2">
      <c r="A2194" s="23" t="s">
        <v>5</v>
      </c>
      <c r="B2194" s="16" t="s">
        <v>5</v>
      </c>
      <c r="C2194" s="14">
        <v>0</v>
      </c>
    </row>
    <row r="2195" spans="1:3" x14ac:dyDescent="0.2">
      <c r="A2195" s="23" t="s">
        <v>5</v>
      </c>
      <c r="B2195" s="16" t="s">
        <v>5</v>
      </c>
      <c r="C2195" s="14">
        <v>0</v>
      </c>
    </row>
    <row r="2196" spans="1:3" x14ac:dyDescent="0.2">
      <c r="A2196" s="23" t="s">
        <v>5</v>
      </c>
      <c r="B2196" s="16" t="s">
        <v>5</v>
      </c>
      <c r="C2196" s="14">
        <v>0</v>
      </c>
    </row>
    <row r="2197" spans="1:3" x14ac:dyDescent="0.2">
      <c r="A2197" s="23" t="s">
        <v>5</v>
      </c>
      <c r="B2197" s="16" t="s">
        <v>5</v>
      </c>
      <c r="C2197" s="14">
        <v>0</v>
      </c>
    </row>
    <row r="2198" spans="1:3" x14ac:dyDescent="0.2">
      <c r="A2198" s="23" t="s">
        <v>5</v>
      </c>
      <c r="B2198" s="16" t="s">
        <v>5</v>
      </c>
      <c r="C2198" s="14">
        <v>0</v>
      </c>
    </row>
    <row r="2199" spans="1:3" x14ac:dyDescent="0.2">
      <c r="A2199" s="23" t="s">
        <v>5</v>
      </c>
      <c r="B2199" s="16" t="s">
        <v>5</v>
      </c>
      <c r="C2199" s="14">
        <v>0</v>
      </c>
    </row>
    <row r="2200" spans="1:3" x14ac:dyDescent="0.2">
      <c r="A2200" s="23" t="s">
        <v>5</v>
      </c>
      <c r="B2200" s="16" t="s">
        <v>5</v>
      </c>
      <c r="C2200" s="14">
        <v>0</v>
      </c>
    </row>
    <row r="2201" spans="1:3" x14ac:dyDescent="0.2">
      <c r="A2201" s="23" t="s">
        <v>5</v>
      </c>
      <c r="B2201" s="16" t="s">
        <v>5</v>
      </c>
      <c r="C2201" s="14">
        <v>0</v>
      </c>
    </row>
    <row r="2202" spans="1:3" x14ac:dyDescent="0.2">
      <c r="A2202" s="23" t="s">
        <v>5</v>
      </c>
      <c r="B2202" s="16" t="s">
        <v>5</v>
      </c>
      <c r="C2202" s="14">
        <v>0</v>
      </c>
    </row>
    <row r="2203" spans="1:3" x14ac:dyDescent="0.2">
      <c r="A2203" s="23" t="s">
        <v>5</v>
      </c>
      <c r="B2203" s="16" t="s">
        <v>5</v>
      </c>
      <c r="C2203" s="14">
        <v>0</v>
      </c>
    </row>
    <row r="2204" spans="1:3" x14ac:dyDescent="0.2">
      <c r="A2204" s="23" t="s">
        <v>5</v>
      </c>
      <c r="B2204" s="16" t="s">
        <v>5</v>
      </c>
      <c r="C2204" s="14">
        <v>0</v>
      </c>
    </row>
    <row r="2205" spans="1:3" x14ac:dyDescent="0.2">
      <c r="A2205" s="23" t="s">
        <v>5</v>
      </c>
      <c r="B2205" s="16" t="s">
        <v>5</v>
      </c>
      <c r="C2205" s="14">
        <v>0</v>
      </c>
    </row>
    <row r="2206" spans="1:3" x14ac:dyDescent="0.2">
      <c r="A2206" s="23" t="s">
        <v>5</v>
      </c>
      <c r="B2206" s="16" t="s">
        <v>5</v>
      </c>
      <c r="C2206" s="14">
        <v>0</v>
      </c>
    </row>
    <row r="2207" spans="1:3" x14ac:dyDescent="0.2">
      <c r="A2207" s="23" t="s">
        <v>5</v>
      </c>
      <c r="B2207" s="16" t="s">
        <v>5</v>
      </c>
      <c r="C2207" s="14">
        <v>0</v>
      </c>
    </row>
    <row r="2208" spans="1:3" x14ac:dyDescent="0.2">
      <c r="A2208" s="23" t="s">
        <v>5</v>
      </c>
      <c r="B2208" s="16" t="s">
        <v>5</v>
      </c>
      <c r="C2208" s="14">
        <v>0</v>
      </c>
    </row>
    <row r="2209" spans="1:3" x14ac:dyDescent="0.2">
      <c r="A2209" s="23" t="s">
        <v>5</v>
      </c>
      <c r="B2209" s="16" t="s">
        <v>5</v>
      </c>
      <c r="C2209" s="14">
        <v>0</v>
      </c>
    </row>
    <row r="2210" spans="1:3" x14ac:dyDescent="0.2">
      <c r="A2210" s="23" t="s">
        <v>5</v>
      </c>
      <c r="B2210" s="16" t="s">
        <v>5</v>
      </c>
      <c r="C2210" s="14">
        <v>0</v>
      </c>
    </row>
    <row r="2211" spans="1:3" x14ac:dyDescent="0.2">
      <c r="A2211" s="23" t="s">
        <v>5</v>
      </c>
      <c r="B2211" s="16" t="s">
        <v>5</v>
      </c>
      <c r="C2211" s="14">
        <v>0</v>
      </c>
    </row>
    <row r="2212" spans="1:3" x14ac:dyDescent="0.2">
      <c r="A2212" s="23" t="s">
        <v>5</v>
      </c>
      <c r="B2212" s="16" t="s">
        <v>5</v>
      </c>
      <c r="C2212" s="14">
        <v>0</v>
      </c>
    </row>
    <row r="2213" spans="1:3" x14ac:dyDescent="0.2">
      <c r="A2213" s="23" t="s">
        <v>5</v>
      </c>
      <c r="B2213" s="16" t="s">
        <v>5</v>
      </c>
      <c r="C2213" s="14">
        <v>0</v>
      </c>
    </row>
    <row r="2214" spans="1:3" x14ac:dyDescent="0.2">
      <c r="A2214" s="23" t="s">
        <v>5</v>
      </c>
      <c r="B2214" s="16" t="s">
        <v>5</v>
      </c>
      <c r="C2214" s="14">
        <v>0</v>
      </c>
    </row>
    <row r="2215" spans="1:3" x14ac:dyDescent="0.2">
      <c r="A2215" s="23" t="s">
        <v>5</v>
      </c>
      <c r="B2215" s="16" t="s">
        <v>5</v>
      </c>
      <c r="C2215" s="14">
        <v>0</v>
      </c>
    </row>
    <row r="2216" spans="1:3" x14ac:dyDescent="0.2">
      <c r="A2216" s="23" t="s">
        <v>5</v>
      </c>
      <c r="B2216" s="16" t="s">
        <v>5</v>
      </c>
      <c r="C2216" s="14">
        <v>0</v>
      </c>
    </row>
    <row r="2217" spans="1:3" x14ac:dyDescent="0.2">
      <c r="A2217" s="23" t="s">
        <v>5</v>
      </c>
      <c r="B2217" s="16" t="s">
        <v>5</v>
      </c>
      <c r="C2217" s="14">
        <v>0</v>
      </c>
    </row>
    <row r="2218" spans="1:3" x14ac:dyDescent="0.2">
      <c r="A2218" s="23" t="s">
        <v>5</v>
      </c>
      <c r="B2218" s="16" t="s">
        <v>5</v>
      </c>
      <c r="C2218" s="14">
        <v>0</v>
      </c>
    </row>
    <row r="2219" spans="1:3" x14ac:dyDescent="0.2">
      <c r="A2219" s="23" t="s">
        <v>5</v>
      </c>
      <c r="B2219" s="16" t="s">
        <v>5</v>
      </c>
      <c r="C2219" s="14">
        <v>0</v>
      </c>
    </row>
    <row r="2220" spans="1:3" x14ac:dyDescent="0.2">
      <c r="A2220" s="23" t="s">
        <v>5</v>
      </c>
      <c r="B2220" s="16" t="s">
        <v>5</v>
      </c>
      <c r="C2220" s="14">
        <v>0</v>
      </c>
    </row>
    <row r="2221" spans="1:3" x14ac:dyDescent="0.2">
      <c r="A2221" s="23" t="s">
        <v>5</v>
      </c>
      <c r="B2221" s="16" t="s">
        <v>5</v>
      </c>
      <c r="C2221" s="14">
        <v>0</v>
      </c>
    </row>
    <row r="2222" spans="1:3" x14ac:dyDescent="0.2">
      <c r="A2222" s="23" t="s">
        <v>5</v>
      </c>
      <c r="B2222" s="16" t="s">
        <v>5</v>
      </c>
      <c r="C2222" s="14">
        <v>0</v>
      </c>
    </row>
    <row r="2223" spans="1:3" x14ac:dyDescent="0.2">
      <c r="A2223" s="23" t="s">
        <v>5</v>
      </c>
      <c r="B2223" s="16" t="s">
        <v>5</v>
      </c>
      <c r="C2223" s="14">
        <v>0</v>
      </c>
    </row>
    <row r="2224" spans="1:3" x14ac:dyDescent="0.2">
      <c r="A2224" s="23" t="s">
        <v>5</v>
      </c>
      <c r="B2224" s="16" t="s">
        <v>5</v>
      </c>
      <c r="C2224" s="14">
        <v>0</v>
      </c>
    </row>
    <row r="2225" spans="1:3" x14ac:dyDescent="0.2">
      <c r="A2225" s="23" t="s">
        <v>5</v>
      </c>
      <c r="B2225" s="16" t="s">
        <v>5</v>
      </c>
      <c r="C2225" s="14">
        <v>0</v>
      </c>
    </row>
    <row r="2226" spans="1:3" x14ac:dyDescent="0.2">
      <c r="A2226" s="23" t="s">
        <v>5</v>
      </c>
      <c r="B2226" s="16" t="s">
        <v>5</v>
      </c>
      <c r="C2226" s="14">
        <v>0</v>
      </c>
    </row>
    <row r="2227" spans="1:3" x14ac:dyDescent="0.2">
      <c r="A2227" s="23" t="s">
        <v>5</v>
      </c>
      <c r="B2227" s="16" t="s">
        <v>5</v>
      </c>
      <c r="C2227" s="14">
        <v>0</v>
      </c>
    </row>
    <row r="2228" spans="1:3" x14ac:dyDescent="0.2">
      <c r="A2228" s="23" t="s">
        <v>5</v>
      </c>
      <c r="B2228" s="16" t="s">
        <v>5</v>
      </c>
      <c r="C2228" s="14">
        <v>0</v>
      </c>
    </row>
    <row r="2229" spans="1:3" x14ac:dyDescent="0.2">
      <c r="A2229" s="23" t="s">
        <v>5</v>
      </c>
      <c r="B2229" s="16" t="s">
        <v>5</v>
      </c>
      <c r="C2229" s="14">
        <v>0</v>
      </c>
    </row>
    <row r="2230" spans="1:3" x14ac:dyDescent="0.2">
      <c r="A2230" s="23" t="s">
        <v>5</v>
      </c>
      <c r="B2230" s="16" t="s">
        <v>5</v>
      </c>
      <c r="C2230" s="14">
        <v>0</v>
      </c>
    </row>
    <row r="2231" spans="1:3" x14ac:dyDescent="0.2">
      <c r="A2231" s="23" t="s">
        <v>5</v>
      </c>
      <c r="B2231" s="16" t="s">
        <v>5</v>
      </c>
      <c r="C2231" s="14">
        <v>0</v>
      </c>
    </row>
    <row r="2232" spans="1:3" x14ac:dyDescent="0.2">
      <c r="A2232" s="23" t="s">
        <v>5</v>
      </c>
      <c r="B2232" s="16" t="s">
        <v>5</v>
      </c>
      <c r="C2232" s="14">
        <v>0</v>
      </c>
    </row>
    <row r="2233" spans="1:3" x14ac:dyDescent="0.2">
      <c r="A2233" s="23" t="s">
        <v>5</v>
      </c>
      <c r="B2233" s="16" t="s">
        <v>5</v>
      </c>
      <c r="C2233" s="14">
        <v>0</v>
      </c>
    </row>
    <row r="2234" spans="1:3" x14ac:dyDescent="0.2">
      <c r="A2234" s="23" t="s">
        <v>5</v>
      </c>
      <c r="B2234" s="16" t="s">
        <v>5</v>
      </c>
      <c r="C2234" s="14">
        <v>0</v>
      </c>
    </row>
    <row r="2235" spans="1:3" x14ac:dyDescent="0.2">
      <c r="A2235" s="23" t="s">
        <v>5</v>
      </c>
      <c r="B2235" s="16" t="s">
        <v>5</v>
      </c>
      <c r="C2235" s="14">
        <v>0</v>
      </c>
    </row>
    <row r="2236" spans="1:3" x14ac:dyDescent="0.2">
      <c r="A2236" s="23" t="s">
        <v>5</v>
      </c>
      <c r="B2236" s="16" t="s">
        <v>5</v>
      </c>
      <c r="C2236" s="14">
        <v>0</v>
      </c>
    </row>
    <row r="2237" spans="1:3" x14ac:dyDescent="0.2">
      <c r="A2237" s="23" t="s">
        <v>5</v>
      </c>
      <c r="B2237" s="16" t="s">
        <v>5</v>
      </c>
      <c r="C2237" s="14">
        <v>0</v>
      </c>
    </row>
    <row r="2238" spans="1:3" x14ac:dyDescent="0.2">
      <c r="A2238" s="23" t="s">
        <v>5</v>
      </c>
      <c r="B2238" s="16" t="s">
        <v>5</v>
      </c>
      <c r="C2238" s="14">
        <v>0</v>
      </c>
    </row>
    <row r="2239" spans="1:3" x14ac:dyDescent="0.2">
      <c r="A2239" s="23" t="s">
        <v>5</v>
      </c>
      <c r="B2239" s="16" t="s">
        <v>5</v>
      </c>
      <c r="C2239" s="14">
        <v>0</v>
      </c>
    </row>
    <row r="2240" spans="1:3" x14ac:dyDescent="0.2">
      <c r="A2240" s="23" t="s">
        <v>5</v>
      </c>
      <c r="B2240" s="16" t="s">
        <v>5</v>
      </c>
      <c r="C2240" s="14">
        <v>0</v>
      </c>
    </row>
    <row r="2241" spans="1:3" x14ac:dyDescent="0.2">
      <c r="A2241" s="23" t="s">
        <v>5</v>
      </c>
      <c r="B2241" s="16" t="s">
        <v>5</v>
      </c>
      <c r="C2241" s="14">
        <v>0</v>
      </c>
    </row>
    <row r="2242" spans="1:3" x14ac:dyDescent="0.2">
      <c r="A2242" s="23" t="s">
        <v>5</v>
      </c>
      <c r="B2242" s="16" t="s">
        <v>5</v>
      </c>
      <c r="C2242" s="14">
        <v>0</v>
      </c>
    </row>
    <row r="2243" spans="1:3" x14ac:dyDescent="0.2">
      <c r="A2243" s="23" t="s">
        <v>5</v>
      </c>
      <c r="B2243" s="16" t="s">
        <v>5</v>
      </c>
      <c r="C2243" s="14">
        <v>0</v>
      </c>
    </row>
    <row r="2244" spans="1:3" x14ac:dyDescent="0.2">
      <c r="A2244" s="23" t="s">
        <v>5</v>
      </c>
      <c r="B2244" s="16" t="s">
        <v>5</v>
      </c>
      <c r="C2244" s="14">
        <v>0</v>
      </c>
    </row>
    <row r="2245" spans="1:3" x14ac:dyDescent="0.2">
      <c r="A2245" s="23" t="s">
        <v>5</v>
      </c>
      <c r="B2245" s="16" t="s">
        <v>5</v>
      </c>
      <c r="C2245" s="14">
        <v>0</v>
      </c>
    </row>
    <row r="2246" spans="1:3" x14ac:dyDescent="0.2">
      <c r="A2246" s="23" t="s">
        <v>5</v>
      </c>
      <c r="B2246" s="16" t="s">
        <v>5</v>
      </c>
      <c r="C2246" s="14">
        <v>0</v>
      </c>
    </row>
    <row r="2247" spans="1:3" x14ac:dyDescent="0.2">
      <c r="A2247" s="23" t="s">
        <v>5</v>
      </c>
      <c r="B2247" s="16" t="s">
        <v>5</v>
      </c>
      <c r="C2247" s="14">
        <v>0</v>
      </c>
    </row>
    <row r="2248" spans="1:3" x14ac:dyDescent="0.2">
      <c r="A2248" s="23" t="s">
        <v>5</v>
      </c>
      <c r="B2248" s="16" t="s">
        <v>5</v>
      </c>
      <c r="C2248" s="14">
        <v>0</v>
      </c>
    </row>
    <row r="2249" spans="1:3" x14ac:dyDescent="0.2">
      <c r="A2249" s="23" t="s">
        <v>5</v>
      </c>
      <c r="B2249" s="16" t="s">
        <v>5</v>
      </c>
      <c r="C2249" s="14">
        <v>0</v>
      </c>
    </row>
    <row r="2250" spans="1:3" x14ac:dyDescent="0.2">
      <c r="A2250" s="23" t="s">
        <v>5</v>
      </c>
      <c r="B2250" s="16" t="s">
        <v>5</v>
      </c>
      <c r="C2250" s="14">
        <v>0</v>
      </c>
    </row>
    <row r="2251" spans="1:3" x14ac:dyDescent="0.2">
      <c r="A2251" s="23" t="s">
        <v>5</v>
      </c>
      <c r="B2251" s="16" t="s">
        <v>5</v>
      </c>
      <c r="C2251" s="14">
        <v>0</v>
      </c>
    </row>
    <row r="2252" spans="1:3" x14ac:dyDescent="0.2">
      <c r="A2252" s="23" t="s">
        <v>5</v>
      </c>
      <c r="B2252" s="16" t="s">
        <v>5</v>
      </c>
      <c r="C2252" s="14">
        <v>0</v>
      </c>
    </row>
    <row r="2253" spans="1:3" x14ac:dyDescent="0.2">
      <c r="A2253" s="23" t="s">
        <v>5</v>
      </c>
      <c r="B2253" s="16" t="s">
        <v>5</v>
      </c>
      <c r="C2253" s="14">
        <v>0</v>
      </c>
    </row>
    <row r="2254" spans="1:3" x14ac:dyDescent="0.2">
      <c r="A2254" s="23" t="s">
        <v>5</v>
      </c>
      <c r="B2254" s="16" t="s">
        <v>5</v>
      </c>
      <c r="C2254" s="14">
        <v>0</v>
      </c>
    </row>
    <row r="2255" spans="1:3" x14ac:dyDescent="0.2">
      <c r="A2255" s="23" t="s">
        <v>5</v>
      </c>
      <c r="B2255" s="16" t="s">
        <v>5</v>
      </c>
      <c r="C2255" s="14">
        <v>0</v>
      </c>
    </row>
    <row r="2256" spans="1:3" x14ac:dyDescent="0.2">
      <c r="A2256" s="23" t="s">
        <v>5</v>
      </c>
      <c r="B2256" s="16" t="s">
        <v>5</v>
      </c>
      <c r="C2256" s="14">
        <v>0</v>
      </c>
    </row>
    <row r="2257" spans="1:3" x14ac:dyDescent="0.2">
      <c r="A2257" s="23" t="s">
        <v>5</v>
      </c>
      <c r="B2257" s="16" t="s">
        <v>5</v>
      </c>
      <c r="C2257" s="14">
        <v>0</v>
      </c>
    </row>
    <row r="2258" spans="1:3" x14ac:dyDescent="0.2">
      <c r="A2258" s="23" t="s">
        <v>5</v>
      </c>
      <c r="B2258" s="16" t="s">
        <v>5</v>
      </c>
      <c r="C2258" s="14">
        <v>0</v>
      </c>
    </row>
    <row r="2259" spans="1:3" x14ac:dyDescent="0.2">
      <c r="A2259" s="23" t="s">
        <v>5</v>
      </c>
      <c r="B2259" s="16" t="s">
        <v>5</v>
      </c>
      <c r="C2259" s="14">
        <v>0</v>
      </c>
    </row>
    <row r="2260" spans="1:3" x14ac:dyDescent="0.2">
      <c r="A2260" s="23" t="s">
        <v>5</v>
      </c>
      <c r="B2260" s="16" t="s">
        <v>5</v>
      </c>
      <c r="C2260" s="14">
        <v>0</v>
      </c>
    </row>
    <row r="2261" spans="1:3" x14ac:dyDescent="0.2">
      <c r="A2261" s="23" t="s">
        <v>5</v>
      </c>
      <c r="B2261" s="16" t="s">
        <v>5</v>
      </c>
      <c r="C2261" s="14">
        <v>0</v>
      </c>
    </row>
    <row r="2262" spans="1:3" x14ac:dyDescent="0.2">
      <c r="A2262" s="23" t="s">
        <v>5</v>
      </c>
      <c r="B2262" s="16" t="s">
        <v>5</v>
      </c>
      <c r="C2262" s="14">
        <v>0</v>
      </c>
    </row>
    <row r="2263" spans="1:3" x14ac:dyDescent="0.2">
      <c r="A2263" s="23" t="s">
        <v>5</v>
      </c>
      <c r="B2263" s="16" t="s">
        <v>5</v>
      </c>
      <c r="C2263" s="14">
        <v>0</v>
      </c>
    </row>
    <row r="2264" spans="1:3" x14ac:dyDescent="0.2">
      <c r="A2264" s="23" t="s">
        <v>5</v>
      </c>
      <c r="B2264" s="16" t="s">
        <v>5</v>
      </c>
      <c r="C2264" s="14">
        <v>0</v>
      </c>
    </row>
    <row r="2265" spans="1:3" x14ac:dyDescent="0.2">
      <c r="A2265" s="23" t="s">
        <v>5</v>
      </c>
      <c r="B2265" s="16" t="s">
        <v>5</v>
      </c>
      <c r="C2265" s="14">
        <v>0</v>
      </c>
    </row>
    <row r="2266" spans="1:3" x14ac:dyDescent="0.2">
      <c r="A2266" s="23" t="s">
        <v>5</v>
      </c>
      <c r="B2266" s="16" t="s">
        <v>5</v>
      </c>
      <c r="C2266" s="14">
        <v>0</v>
      </c>
    </row>
    <row r="2267" spans="1:3" x14ac:dyDescent="0.2">
      <c r="A2267" s="23" t="s">
        <v>5</v>
      </c>
      <c r="B2267" s="16" t="s">
        <v>5</v>
      </c>
      <c r="C2267" s="14">
        <v>0</v>
      </c>
    </row>
    <row r="2268" spans="1:3" x14ac:dyDescent="0.2">
      <c r="A2268" s="23" t="s">
        <v>5</v>
      </c>
      <c r="B2268" s="16" t="s">
        <v>5</v>
      </c>
      <c r="C2268" s="14">
        <v>0</v>
      </c>
    </row>
    <row r="2269" spans="1:3" x14ac:dyDescent="0.2">
      <c r="A2269" s="23" t="s">
        <v>5</v>
      </c>
      <c r="B2269" s="16" t="s">
        <v>5</v>
      </c>
      <c r="C2269" s="14">
        <v>0</v>
      </c>
    </row>
    <row r="2270" spans="1:3" x14ac:dyDescent="0.2">
      <c r="A2270" s="23" t="s">
        <v>5</v>
      </c>
      <c r="B2270" s="16" t="s">
        <v>5</v>
      </c>
      <c r="C2270" s="14">
        <v>0</v>
      </c>
    </row>
    <row r="2271" spans="1:3" x14ac:dyDescent="0.2">
      <c r="A2271" s="23" t="s">
        <v>5</v>
      </c>
      <c r="B2271" s="16" t="s">
        <v>5</v>
      </c>
      <c r="C2271" s="14">
        <v>0</v>
      </c>
    </row>
    <row r="2272" spans="1:3" x14ac:dyDescent="0.2">
      <c r="A2272" s="23" t="s">
        <v>5</v>
      </c>
      <c r="B2272" s="16" t="s">
        <v>5</v>
      </c>
      <c r="C2272" s="14">
        <v>0</v>
      </c>
    </row>
    <row r="2273" spans="1:3" x14ac:dyDescent="0.2">
      <c r="A2273" s="23" t="s">
        <v>5</v>
      </c>
      <c r="B2273" s="16" t="s">
        <v>5</v>
      </c>
      <c r="C2273" s="14">
        <v>0</v>
      </c>
    </row>
    <row r="2274" spans="1:3" x14ac:dyDescent="0.2">
      <c r="A2274" s="23" t="s">
        <v>5</v>
      </c>
      <c r="B2274" s="16" t="s">
        <v>5</v>
      </c>
      <c r="C2274" s="14">
        <v>0</v>
      </c>
    </row>
    <row r="2275" spans="1:3" x14ac:dyDescent="0.2">
      <c r="A2275" s="23" t="s">
        <v>5</v>
      </c>
      <c r="B2275" s="16" t="s">
        <v>5</v>
      </c>
      <c r="C2275" s="14">
        <v>0</v>
      </c>
    </row>
    <row r="2276" spans="1:3" x14ac:dyDescent="0.2">
      <c r="A2276" s="23" t="s">
        <v>5</v>
      </c>
      <c r="B2276" s="16" t="s">
        <v>5</v>
      </c>
      <c r="C2276" s="14">
        <v>0</v>
      </c>
    </row>
    <row r="2277" spans="1:3" x14ac:dyDescent="0.2">
      <c r="A2277" s="23" t="s">
        <v>5</v>
      </c>
      <c r="B2277" s="16" t="s">
        <v>5</v>
      </c>
      <c r="C2277" s="14">
        <v>0</v>
      </c>
    </row>
    <row r="2278" spans="1:3" x14ac:dyDescent="0.2">
      <c r="A2278" s="23" t="s">
        <v>5</v>
      </c>
      <c r="B2278" s="16" t="s">
        <v>5</v>
      </c>
      <c r="C2278" s="14">
        <v>0</v>
      </c>
    </row>
    <row r="2279" spans="1:3" x14ac:dyDescent="0.2">
      <c r="A2279" s="23" t="s">
        <v>5</v>
      </c>
      <c r="B2279" s="16" t="s">
        <v>5</v>
      </c>
      <c r="C2279" s="14">
        <v>0</v>
      </c>
    </row>
    <row r="2280" spans="1:3" x14ac:dyDescent="0.2">
      <c r="A2280" s="23" t="s">
        <v>5</v>
      </c>
      <c r="B2280" s="16" t="s">
        <v>5</v>
      </c>
      <c r="C2280" s="14">
        <v>0</v>
      </c>
    </row>
    <row r="2281" spans="1:3" x14ac:dyDescent="0.2">
      <c r="A2281" s="23" t="s">
        <v>5</v>
      </c>
      <c r="B2281" s="16" t="s">
        <v>5</v>
      </c>
      <c r="C2281" s="14">
        <v>0</v>
      </c>
    </row>
    <row r="2282" spans="1:3" x14ac:dyDescent="0.2">
      <c r="A2282" s="23" t="s">
        <v>5</v>
      </c>
      <c r="B2282" s="16" t="s">
        <v>5</v>
      </c>
      <c r="C2282" s="14">
        <v>0</v>
      </c>
    </row>
    <row r="2283" spans="1:3" x14ac:dyDescent="0.2">
      <c r="A2283" s="23" t="s">
        <v>5</v>
      </c>
      <c r="B2283" s="16" t="s">
        <v>5</v>
      </c>
      <c r="C2283" s="14">
        <v>0</v>
      </c>
    </row>
    <row r="2284" spans="1:3" x14ac:dyDescent="0.2">
      <c r="A2284" s="23" t="s">
        <v>5</v>
      </c>
      <c r="B2284" s="16" t="s">
        <v>5</v>
      </c>
      <c r="C2284" s="14">
        <v>0</v>
      </c>
    </row>
    <row r="2285" spans="1:3" x14ac:dyDescent="0.2">
      <c r="A2285" s="23" t="s">
        <v>5</v>
      </c>
      <c r="B2285" s="16" t="s">
        <v>5</v>
      </c>
      <c r="C2285" s="14">
        <v>0</v>
      </c>
    </row>
    <row r="2286" spans="1:3" x14ac:dyDescent="0.2">
      <c r="A2286" s="23" t="s">
        <v>5</v>
      </c>
      <c r="B2286" s="16" t="s">
        <v>5</v>
      </c>
      <c r="C2286" s="14">
        <v>0</v>
      </c>
    </row>
    <row r="2287" spans="1:3" x14ac:dyDescent="0.2">
      <c r="A2287" s="23" t="s">
        <v>5</v>
      </c>
      <c r="B2287" s="16" t="s">
        <v>5</v>
      </c>
      <c r="C2287" s="14">
        <v>0</v>
      </c>
    </row>
    <row r="2288" spans="1:3" x14ac:dyDescent="0.2">
      <c r="A2288" s="23" t="s">
        <v>5</v>
      </c>
      <c r="B2288" s="16" t="s">
        <v>5</v>
      </c>
      <c r="C2288" s="14">
        <v>0</v>
      </c>
    </row>
    <row r="2289" spans="1:3" x14ac:dyDescent="0.2">
      <c r="A2289" s="23" t="s">
        <v>5</v>
      </c>
      <c r="B2289" s="16" t="s">
        <v>5</v>
      </c>
      <c r="C2289" s="14">
        <v>0</v>
      </c>
    </row>
    <row r="2290" spans="1:3" x14ac:dyDescent="0.2">
      <c r="A2290" s="23" t="s">
        <v>5</v>
      </c>
      <c r="B2290" s="16" t="s">
        <v>5</v>
      </c>
      <c r="C2290" s="14">
        <v>0</v>
      </c>
    </row>
    <row r="2291" spans="1:3" x14ac:dyDescent="0.2">
      <c r="A2291" s="23" t="s">
        <v>5</v>
      </c>
      <c r="B2291" s="16" t="s">
        <v>5</v>
      </c>
      <c r="C2291" s="14">
        <v>0</v>
      </c>
    </row>
    <row r="2292" spans="1:3" x14ac:dyDescent="0.2">
      <c r="A2292" s="23" t="s">
        <v>5</v>
      </c>
      <c r="B2292" s="16" t="s">
        <v>5</v>
      </c>
      <c r="C2292" s="14">
        <v>0</v>
      </c>
    </row>
    <row r="2293" spans="1:3" x14ac:dyDescent="0.2">
      <c r="A2293" s="23" t="s">
        <v>5</v>
      </c>
      <c r="B2293" s="16" t="s">
        <v>5</v>
      </c>
      <c r="C2293" s="14">
        <v>0</v>
      </c>
    </row>
    <row r="2294" spans="1:3" x14ac:dyDescent="0.2">
      <c r="A2294" s="23" t="s">
        <v>5</v>
      </c>
      <c r="B2294" s="16" t="s">
        <v>5</v>
      </c>
      <c r="C2294" s="14">
        <v>0</v>
      </c>
    </row>
    <row r="2295" spans="1:3" x14ac:dyDescent="0.2">
      <c r="A2295" s="23" t="s">
        <v>5</v>
      </c>
      <c r="B2295" s="16" t="s">
        <v>5</v>
      </c>
      <c r="C2295" s="14">
        <v>0</v>
      </c>
    </row>
    <row r="2296" spans="1:3" x14ac:dyDescent="0.2">
      <c r="A2296" s="23" t="s">
        <v>5</v>
      </c>
      <c r="B2296" s="16" t="s">
        <v>5</v>
      </c>
      <c r="C2296" s="14">
        <v>0</v>
      </c>
    </row>
    <row r="2297" spans="1:3" x14ac:dyDescent="0.2">
      <c r="A2297" s="23" t="s">
        <v>5</v>
      </c>
      <c r="B2297" s="16" t="s">
        <v>5</v>
      </c>
      <c r="C2297" s="14">
        <v>0</v>
      </c>
    </row>
    <row r="2298" spans="1:3" x14ac:dyDescent="0.2">
      <c r="A2298" s="23" t="s">
        <v>5</v>
      </c>
      <c r="B2298" s="16" t="s">
        <v>5</v>
      </c>
      <c r="C2298" s="14">
        <v>0</v>
      </c>
    </row>
    <row r="2299" spans="1:3" x14ac:dyDescent="0.2">
      <c r="A2299" s="23" t="s">
        <v>5</v>
      </c>
      <c r="B2299" s="16" t="s">
        <v>5</v>
      </c>
      <c r="C2299" s="14">
        <v>0</v>
      </c>
    </row>
    <row r="2300" spans="1:3" x14ac:dyDescent="0.2">
      <c r="A2300" s="23" t="s">
        <v>5</v>
      </c>
      <c r="B2300" s="16" t="s">
        <v>5</v>
      </c>
      <c r="C2300" s="14">
        <v>0</v>
      </c>
    </row>
    <row r="2301" spans="1:3" x14ac:dyDescent="0.2">
      <c r="A2301" s="23" t="s">
        <v>5</v>
      </c>
      <c r="B2301" s="16" t="s">
        <v>5</v>
      </c>
      <c r="C2301" s="14">
        <v>0</v>
      </c>
    </row>
    <row r="2302" spans="1:3" x14ac:dyDescent="0.2">
      <c r="A2302" s="23" t="s">
        <v>5</v>
      </c>
      <c r="B2302" s="16" t="s">
        <v>5</v>
      </c>
      <c r="C2302" s="14">
        <v>0</v>
      </c>
    </row>
    <row r="2303" spans="1:3" x14ac:dyDescent="0.2">
      <c r="A2303" s="23" t="s">
        <v>5</v>
      </c>
      <c r="B2303" s="16" t="s">
        <v>5</v>
      </c>
      <c r="C2303" s="14">
        <v>0</v>
      </c>
    </row>
    <row r="2304" spans="1:3" x14ac:dyDescent="0.2">
      <c r="A2304" s="23" t="s">
        <v>5</v>
      </c>
      <c r="B2304" s="16" t="s">
        <v>5</v>
      </c>
      <c r="C2304" s="14">
        <v>0</v>
      </c>
    </row>
    <row r="2305" spans="1:3" x14ac:dyDescent="0.2">
      <c r="A2305" s="23" t="s">
        <v>5</v>
      </c>
      <c r="B2305" s="16" t="s">
        <v>5</v>
      </c>
      <c r="C2305" s="14">
        <v>0</v>
      </c>
    </row>
    <row r="2306" spans="1:3" x14ac:dyDescent="0.2">
      <c r="A2306" s="23" t="s">
        <v>5</v>
      </c>
      <c r="B2306" s="16" t="s">
        <v>5</v>
      </c>
      <c r="C2306" s="14">
        <v>0</v>
      </c>
    </row>
    <row r="2307" spans="1:3" x14ac:dyDescent="0.2">
      <c r="A2307" s="23" t="s">
        <v>5</v>
      </c>
      <c r="B2307" s="16" t="s">
        <v>5</v>
      </c>
      <c r="C2307" s="14">
        <v>0</v>
      </c>
    </row>
    <row r="2308" spans="1:3" x14ac:dyDescent="0.2">
      <c r="A2308" s="23" t="s">
        <v>5</v>
      </c>
      <c r="B2308" s="16" t="s">
        <v>5</v>
      </c>
      <c r="C2308" s="14">
        <v>0</v>
      </c>
    </row>
    <row r="2309" spans="1:3" x14ac:dyDescent="0.2">
      <c r="A2309" s="23" t="s">
        <v>5</v>
      </c>
      <c r="B2309" s="16" t="s">
        <v>5</v>
      </c>
      <c r="C2309" s="14">
        <v>0</v>
      </c>
    </row>
    <row r="2310" spans="1:3" x14ac:dyDescent="0.2">
      <c r="A2310" s="23" t="s">
        <v>5</v>
      </c>
      <c r="B2310" s="16" t="s">
        <v>5</v>
      </c>
      <c r="C2310" s="14">
        <v>0</v>
      </c>
    </row>
    <row r="2311" spans="1:3" x14ac:dyDescent="0.2">
      <c r="A2311" s="23" t="s">
        <v>5</v>
      </c>
      <c r="B2311" s="16" t="s">
        <v>5</v>
      </c>
      <c r="C2311" s="14">
        <v>0</v>
      </c>
    </row>
    <row r="2312" spans="1:3" x14ac:dyDescent="0.2">
      <c r="A2312" s="23" t="s">
        <v>5</v>
      </c>
      <c r="B2312" s="16" t="s">
        <v>5</v>
      </c>
      <c r="C2312" s="14">
        <v>0</v>
      </c>
    </row>
    <row r="2313" spans="1:3" x14ac:dyDescent="0.2">
      <c r="A2313" s="23" t="s">
        <v>5</v>
      </c>
      <c r="B2313" s="16" t="s">
        <v>5</v>
      </c>
      <c r="C2313" s="14">
        <v>0</v>
      </c>
    </row>
    <row r="2314" spans="1:3" x14ac:dyDescent="0.2">
      <c r="A2314" s="23" t="s">
        <v>5</v>
      </c>
      <c r="B2314" s="16" t="s">
        <v>5</v>
      </c>
      <c r="C2314" s="14">
        <v>0</v>
      </c>
    </row>
    <row r="2315" spans="1:3" x14ac:dyDescent="0.2">
      <c r="A2315" s="23" t="s">
        <v>5</v>
      </c>
      <c r="B2315" s="16" t="s">
        <v>5</v>
      </c>
      <c r="C2315" s="14">
        <v>0</v>
      </c>
    </row>
    <row r="2316" spans="1:3" x14ac:dyDescent="0.2">
      <c r="A2316" s="23" t="s">
        <v>5</v>
      </c>
      <c r="B2316" s="16" t="s">
        <v>5</v>
      </c>
      <c r="C2316" s="14">
        <v>0</v>
      </c>
    </row>
    <row r="2317" spans="1:3" x14ac:dyDescent="0.2">
      <c r="A2317" s="23" t="s">
        <v>5</v>
      </c>
      <c r="B2317" s="16" t="s">
        <v>5</v>
      </c>
      <c r="C2317" s="14">
        <v>0</v>
      </c>
    </row>
    <row r="2318" spans="1:3" x14ac:dyDescent="0.2">
      <c r="A2318" s="23" t="s">
        <v>5</v>
      </c>
      <c r="B2318" s="16" t="s">
        <v>5</v>
      </c>
      <c r="C2318" s="14">
        <v>0</v>
      </c>
    </row>
    <row r="2319" spans="1:3" x14ac:dyDescent="0.2">
      <c r="A2319" s="23" t="s">
        <v>5</v>
      </c>
      <c r="B2319" s="16" t="s">
        <v>5</v>
      </c>
      <c r="C2319" s="14">
        <v>0</v>
      </c>
    </row>
    <row r="2320" spans="1:3" x14ac:dyDescent="0.2">
      <c r="A2320" s="23" t="s">
        <v>5</v>
      </c>
      <c r="B2320" s="16" t="s">
        <v>5</v>
      </c>
      <c r="C2320" s="14">
        <v>0</v>
      </c>
    </row>
    <row r="2321" spans="1:3" x14ac:dyDescent="0.2">
      <c r="A2321" s="23" t="s">
        <v>5</v>
      </c>
      <c r="B2321" s="16" t="s">
        <v>5</v>
      </c>
      <c r="C2321" s="14">
        <v>0</v>
      </c>
    </row>
    <row r="2322" spans="1:3" x14ac:dyDescent="0.2">
      <c r="A2322" s="23" t="s">
        <v>5</v>
      </c>
      <c r="B2322" s="16" t="s">
        <v>5</v>
      </c>
      <c r="C2322" s="14">
        <v>0</v>
      </c>
    </row>
    <row r="2323" spans="1:3" x14ac:dyDescent="0.2">
      <c r="A2323" s="23" t="s">
        <v>5</v>
      </c>
      <c r="B2323" s="16" t="s">
        <v>5</v>
      </c>
      <c r="C2323" s="14">
        <v>0</v>
      </c>
    </row>
    <row r="2324" spans="1:3" x14ac:dyDescent="0.2">
      <c r="A2324" s="23" t="s">
        <v>5</v>
      </c>
      <c r="B2324" s="16" t="s">
        <v>5</v>
      </c>
      <c r="C2324" s="14">
        <v>0</v>
      </c>
    </row>
    <row r="2325" spans="1:3" x14ac:dyDescent="0.2">
      <c r="A2325" s="23" t="s">
        <v>5</v>
      </c>
      <c r="B2325" s="16" t="s">
        <v>5</v>
      </c>
      <c r="C2325" s="14">
        <v>0</v>
      </c>
    </row>
    <row r="2326" spans="1:3" x14ac:dyDescent="0.2">
      <c r="A2326" s="23" t="s">
        <v>5</v>
      </c>
      <c r="B2326" s="16" t="s">
        <v>5</v>
      </c>
      <c r="C2326" s="14">
        <v>0</v>
      </c>
    </row>
    <row r="2327" spans="1:3" x14ac:dyDescent="0.2">
      <c r="A2327" s="23" t="s">
        <v>5</v>
      </c>
      <c r="B2327" s="16" t="s">
        <v>5</v>
      </c>
      <c r="C2327" s="14">
        <v>0</v>
      </c>
    </row>
    <row r="2328" spans="1:3" x14ac:dyDescent="0.2">
      <c r="A2328" s="23" t="s">
        <v>5</v>
      </c>
      <c r="B2328" s="16" t="s">
        <v>5</v>
      </c>
      <c r="C2328" s="14">
        <v>0</v>
      </c>
    </row>
    <row r="2329" spans="1:3" x14ac:dyDescent="0.2">
      <c r="A2329" s="23" t="s">
        <v>5</v>
      </c>
      <c r="B2329" s="16" t="s">
        <v>5</v>
      </c>
      <c r="C2329" s="14">
        <v>0</v>
      </c>
    </row>
    <row r="2330" spans="1:3" x14ac:dyDescent="0.2">
      <c r="A2330" s="23" t="s">
        <v>5</v>
      </c>
      <c r="B2330" s="16" t="s">
        <v>5</v>
      </c>
      <c r="C2330" s="14">
        <v>0</v>
      </c>
    </row>
    <row r="2331" spans="1:3" x14ac:dyDescent="0.2">
      <c r="A2331" s="23" t="s">
        <v>5</v>
      </c>
      <c r="B2331" s="16" t="s">
        <v>5</v>
      </c>
      <c r="C2331" s="14">
        <v>0</v>
      </c>
    </row>
    <row r="2332" spans="1:3" x14ac:dyDescent="0.2">
      <c r="A2332" s="23" t="s">
        <v>5</v>
      </c>
      <c r="B2332" s="16" t="s">
        <v>5</v>
      </c>
      <c r="C2332" s="14">
        <v>0</v>
      </c>
    </row>
    <row r="2333" spans="1:3" x14ac:dyDescent="0.2">
      <c r="A2333" s="23" t="s">
        <v>5</v>
      </c>
      <c r="B2333" s="16" t="s">
        <v>5</v>
      </c>
      <c r="C2333" s="14">
        <v>0</v>
      </c>
    </row>
    <row r="2334" spans="1:3" x14ac:dyDescent="0.2">
      <c r="A2334" s="23" t="s">
        <v>5</v>
      </c>
      <c r="B2334" s="16" t="s">
        <v>5</v>
      </c>
      <c r="C2334" s="14">
        <v>0</v>
      </c>
    </row>
    <row r="2335" spans="1:3" x14ac:dyDescent="0.2">
      <c r="A2335" s="23" t="s">
        <v>5</v>
      </c>
      <c r="B2335" s="16" t="s">
        <v>5</v>
      </c>
      <c r="C2335" s="14">
        <v>0</v>
      </c>
    </row>
    <row r="2336" spans="1:3" x14ac:dyDescent="0.2">
      <c r="A2336" s="23" t="s">
        <v>5</v>
      </c>
      <c r="B2336" s="16" t="s">
        <v>5</v>
      </c>
      <c r="C2336" s="14">
        <v>0</v>
      </c>
    </row>
    <row r="2337" spans="1:3" x14ac:dyDescent="0.2">
      <c r="A2337" s="23" t="s">
        <v>5</v>
      </c>
      <c r="B2337" s="16" t="s">
        <v>5</v>
      </c>
      <c r="C2337" s="14">
        <v>0</v>
      </c>
    </row>
    <row r="2338" spans="1:3" x14ac:dyDescent="0.2">
      <c r="A2338" s="23" t="s">
        <v>5</v>
      </c>
      <c r="B2338" s="16" t="s">
        <v>5</v>
      </c>
      <c r="C2338" s="14">
        <v>0</v>
      </c>
    </row>
    <row r="2339" spans="1:3" x14ac:dyDescent="0.2">
      <c r="A2339" s="23" t="s">
        <v>5</v>
      </c>
      <c r="B2339" s="16" t="s">
        <v>5</v>
      </c>
      <c r="C2339" s="14">
        <v>0</v>
      </c>
    </row>
    <row r="2340" spans="1:3" x14ac:dyDescent="0.2">
      <c r="A2340" s="23" t="s">
        <v>5</v>
      </c>
      <c r="B2340" s="16" t="s">
        <v>5</v>
      </c>
      <c r="C2340" s="14">
        <v>0</v>
      </c>
    </row>
    <row r="2341" spans="1:3" x14ac:dyDescent="0.2">
      <c r="A2341" s="23" t="s">
        <v>5</v>
      </c>
      <c r="B2341" s="16" t="s">
        <v>5</v>
      </c>
      <c r="C2341" s="14">
        <v>0</v>
      </c>
    </row>
    <row r="2342" spans="1:3" x14ac:dyDescent="0.2">
      <c r="A2342" s="23" t="s">
        <v>5</v>
      </c>
      <c r="B2342" s="16" t="s">
        <v>5</v>
      </c>
      <c r="C2342" s="14">
        <v>0</v>
      </c>
    </row>
    <row r="2343" spans="1:3" x14ac:dyDescent="0.2">
      <c r="A2343" s="23" t="s">
        <v>5</v>
      </c>
      <c r="B2343" s="16" t="s">
        <v>5</v>
      </c>
      <c r="C2343" s="14">
        <v>0</v>
      </c>
    </row>
    <row r="2344" spans="1:3" x14ac:dyDescent="0.2">
      <c r="A2344" s="23" t="s">
        <v>5</v>
      </c>
      <c r="B2344" s="16" t="s">
        <v>5</v>
      </c>
      <c r="C2344" s="14">
        <v>0</v>
      </c>
    </row>
    <row r="2345" spans="1:3" x14ac:dyDescent="0.2">
      <c r="A2345" s="23" t="s">
        <v>5</v>
      </c>
      <c r="B2345" s="16" t="s">
        <v>5</v>
      </c>
      <c r="C2345" s="14">
        <v>0</v>
      </c>
    </row>
    <row r="2346" spans="1:3" x14ac:dyDescent="0.2">
      <c r="A2346" s="23" t="s">
        <v>5</v>
      </c>
      <c r="B2346" s="16" t="s">
        <v>5</v>
      </c>
      <c r="C2346" s="14">
        <v>0</v>
      </c>
    </row>
    <row r="2347" spans="1:3" x14ac:dyDescent="0.2">
      <c r="A2347" s="23" t="s">
        <v>5</v>
      </c>
      <c r="B2347" s="16" t="s">
        <v>5</v>
      </c>
      <c r="C2347" s="14">
        <v>0</v>
      </c>
    </row>
    <row r="2348" spans="1:3" x14ac:dyDescent="0.2">
      <c r="A2348" s="23" t="s">
        <v>5</v>
      </c>
      <c r="B2348" s="16" t="s">
        <v>5</v>
      </c>
      <c r="C2348" s="14">
        <v>0</v>
      </c>
    </row>
    <row r="2349" spans="1:3" x14ac:dyDescent="0.2">
      <c r="A2349" s="23" t="s">
        <v>5</v>
      </c>
      <c r="B2349" s="16" t="s">
        <v>5</v>
      </c>
      <c r="C2349" s="14">
        <v>0</v>
      </c>
    </row>
    <row r="2350" spans="1:3" x14ac:dyDescent="0.2">
      <c r="A2350" s="23" t="s">
        <v>5</v>
      </c>
      <c r="B2350" s="16" t="s">
        <v>5</v>
      </c>
      <c r="C2350" s="14">
        <v>0</v>
      </c>
    </row>
    <row r="2351" spans="1:3" x14ac:dyDescent="0.2">
      <c r="A2351" s="23" t="s">
        <v>5</v>
      </c>
      <c r="B2351" s="16" t="s">
        <v>5</v>
      </c>
      <c r="C2351" s="14">
        <v>0</v>
      </c>
    </row>
    <row r="2352" spans="1:3" x14ac:dyDescent="0.2">
      <c r="A2352" s="23" t="s">
        <v>5</v>
      </c>
      <c r="B2352" s="16" t="s">
        <v>5</v>
      </c>
      <c r="C2352" s="14">
        <v>0</v>
      </c>
    </row>
    <row r="2353" spans="1:3" x14ac:dyDescent="0.2">
      <c r="A2353" s="23" t="s">
        <v>5</v>
      </c>
      <c r="B2353" s="16" t="s">
        <v>5</v>
      </c>
      <c r="C2353" s="14">
        <v>0</v>
      </c>
    </row>
    <row r="2354" spans="1:3" x14ac:dyDescent="0.2">
      <c r="A2354" s="23" t="s">
        <v>5</v>
      </c>
      <c r="B2354" s="16" t="s">
        <v>5</v>
      </c>
      <c r="C2354" s="14">
        <v>0</v>
      </c>
    </row>
    <row r="2355" spans="1:3" x14ac:dyDescent="0.2">
      <c r="A2355" s="23" t="s">
        <v>5</v>
      </c>
      <c r="B2355" s="16" t="s">
        <v>5</v>
      </c>
      <c r="C2355" s="14">
        <v>0</v>
      </c>
    </row>
    <row r="2356" spans="1:3" x14ac:dyDescent="0.2">
      <c r="A2356" s="23" t="s">
        <v>5</v>
      </c>
      <c r="B2356" s="16" t="s">
        <v>5</v>
      </c>
      <c r="C2356" s="14">
        <v>0</v>
      </c>
    </row>
    <row r="2357" spans="1:3" x14ac:dyDescent="0.2">
      <c r="A2357" s="23" t="s">
        <v>5</v>
      </c>
      <c r="B2357" s="16" t="s">
        <v>5</v>
      </c>
      <c r="C2357" s="14">
        <v>0</v>
      </c>
    </row>
    <row r="2358" spans="1:3" x14ac:dyDescent="0.2">
      <c r="A2358" s="23" t="s">
        <v>5</v>
      </c>
      <c r="B2358" s="16" t="s">
        <v>5</v>
      </c>
      <c r="C2358" s="14">
        <v>0</v>
      </c>
    </row>
    <row r="2359" spans="1:3" x14ac:dyDescent="0.2">
      <c r="A2359" s="23" t="s">
        <v>5</v>
      </c>
      <c r="B2359" s="16" t="s">
        <v>5</v>
      </c>
      <c r="C2359" s="14">
        <v>0</v>
      </c>
    </row>
    <row r="2360" spans="1:3" x14ac:dyDescent="0.2">
      <c r="A2360" s="23" t="s">
        <v>5</v>
      </c>
      <c r="B2360" s="16" t="s">
        <v>5</v>
      </c>
      <c r="C2360" s="14">
        <v>0</v>
      </c>
    </row>
    <row r="2361" spans="1:3" x14ac:dyDescent="0.2">
      <c r="A2361" s="23" t="s">
        <v>5</v>
      </c>
      <c r="B2361" s="16" t="s">
        <v>5</v>
      </c>
      <c r="C2361" s="14">
        <v>0</v>
      </c>
    </row>
    <row r="2362" spans="1:3" x14ac:dyDescent="0.2">
      <c r="A2362" s="23" t="s">
        <v>5</v>
      </c>
      <c r="B2362" s="16" t="s">
        <v>5</v>
      </c>
      <c r="C2362" s="14">
        <v>0</v>
      </c>
    </row>
    <row r="2363" spans="1:3" x14ac:dyDescent="0.2">
      <c r="A2363" s="23" t="s">
        <v>5</v>
      </c>
      <c r="B2363" s="16" t="s">
        <v>5</v>
      </c>
      <c r="C2363" s="14">
        <v>0</v>
      </c>
    </row>
    <row r="2364" spans="1:3" x14ac:dyDescent="0.2">
      <c r="A2364" s="23" t="s">
        <v>5</v>
      </c>
      <c r="B2364" s="16" t="s">
        <v>5</v>
      </c>
      <c r="C2364" s="14">
        <v>0</v>
      </c>
    </row>
    <row r="2365" spans="1:3" x14ac:dyDescent="0.2">
      <c r="A2365" s="23" t="s">
        <v>5</v>
      </c>
      <c r="B2365" s="16" t="s">
        <v>5</v>
      </c>
      <c r="C2365" s="14">
        <v>0</v>
      </c>
    </row>
    <row r="2366" spans="1:3" x14ac:dyDescent="0.2">
      <c r="A2366" s="23" t="s">
        <v>5</v>
      </c>
      <c r="B2366" s="16" t="s">
        <v>5</v>
      </c>
      <c r="C2366" s="14">
        <v>0</v>
      </c>
    </row>
    <row r="2367" spans="1:3" x14ac:dyDescent="0.2">
      <c r="A2367" s="23" t="s">
        <v>5</v>
      </c>
      <c r="B2367" s="16" t="s">
        <v>5</v>
      </c>
      <c r="C2367" s="14">
        <v>0</v>
      </c>
    </row>
    <row r="2368" spans="1:3" x14ac:dyDescent="0.2">
      <c r="A2368" s="23" t="s">
        <v>5</v>
      </c>
      <c r="B2368" s="16" t="s">
        <v>5</v>
      </c>
      <c r="C2368" s="14">
        <v>0</v>
      </c>
    </row>
    <row r="2369" spans="1:3" x14ac:dyDescent="0.2">
      <c r="A2369" s="23" t="s">
        <v>5</v>
      </c>
      <c r="B2369" s="16" t="s">
        <v>5</v>
      </c>
      <c r="C2369" s="14">
        <v>0</v>
      </c>
    </row>
    <row r="2370" spans="1:3" x14ac:dyDescent="0.2">
      <c r="A2370" s="23" t="s">
        <v>5</v>
      </c>
      <c r="B2370" s="16" t="s">
        <v>5</v>
      </c>
      <c r="C2370" s="14">
        <v>0</v>
      </c>
    </row>
    <row r="2371" spans="1:3" x14ac:dyDescent="0.2">
      <c r="A2371" s="23" t="s">
        <v>5</v>
      </c>
      <c r="B2371" s="16" t="s">
        <v>5</v>
      </c>
      <c r="C2371" s="14">
        <v>0</v>
      </c>
    </row>
    <row r="2372" spans="1:3" x14ac:dyDescent="0.2">
      <c r="A2372" s="23" t="s">
        <v>5</v>
      </c>
      <c r="B2372" s="16" t="s">
        <v>5</v>
      </c>
      <c r="C2372" s="14">
        <v>0</v>
      </c>
    </row>
    <row r="2373" spans="1:3" x14ac:dyDescent="0.2">
      <c r="A2373" s="23" t="s">
        <v>5</v>
      </c>
      <c r="B2373" s="16" t="s">
        <v>5</v>
      </c>
      <c r="C2373" s="14">
        <v>0</v>
      </c>
    </row>
    <row r="2374" spans="1:3" x14ac:dyDescent="0.2">
      <c r="A2374" s="23" t="s">
        <v>5</v>
      </c>
      <c r="B2374" s="16" t="s">
        <v>5</v>
      </c>
      <c r="C2374" s="14">
        <v>0</v>
      </c>
    </row>
    <row r="2375" spans="1:3" x14ac:dyDescent="0.2">
      <c r="A2375" s="23" t="s">
        <v>5</v>
      </c>
      <c r="B2375" s="16" t="s">
        <v>5</v>
      </c>
      <c r="C2375" s="14">
        <v>0</v>
      </c>
    </row>
    <row r="2376" spans="1:3" x14ac:dyDescent="0.2">
      <c r="A2376" s="23" t="s">
        <v>5</v>
      </c>
      <c r="B2376" s="16" t="s">
        <v>5</v>
      </c>
      <c r="C2376" s="14">
        <v>0</v>
      </c>
    </row>
    <row r="2377" spans="1:3" x14ac:dyDescent="0.2">
      <c r="A2377" s="23" t="s">
        <v>5</v>
      </c>
      <c r="B2377" s="16" t="s">
        <v>5</v>
      </c>
      <c r="C2377" s="14">
        <v>0</v>
      </c>
    </row>
    <row r="2378" spans="1:3" x14ac:dyDescent="0.2">
      <c r="A2378" s="23" t="s">
        <v>5</v>
      </c>
      <c r="B2378" s="16" t="s">
        <v>5</v>
      </c>
      <c r="C2378" s="14">
        <v>0</v>
      </c>
    </row>
    <row r="2379" spans="1:3" x14ac:dyDescent="0.2">
      <c r="A2379" s="23" t="s">
        <v>5</v>
      </c>
      <c r="B2379" s="16" t="s">
        <v>5</v>
      </c>
      <c r="C2379" s="14">
        <v>0</v>
      </c>
    </row>
    <row r="2380" spans="1:3" x14ac:dyDescent="0.2">
      <c r="A2380" s="23" t="s">
        <v>5</v>
      </c>
      <c r="B2380" s="16" t="s">
        <v>5</v>
      </c>
      <c r="C2380" s="14">
        <v>0</v>
      </c>
    </row>
    <row r="2381" spans="1:3" x14ac:dyDescent="0.2">
      <c r="A2381" s="23" t="s">
        <v>5</v>
      </c>
      <c r="B2381" s="16" t="s">
        <v>5</v>
      </c>
      <c r="C2381" s="14">
        <v>0</v>
      </c>
    </row>
    <row r="2382" spans="1:3" x14ac:dyDescent="0.2">
      <c r="A2382" s="23" t="s">
        <v>5</v>
      </c>
      <c r="B2382" s="16" t="s">
        <v>5</v>
      </c>
      <c r="C2382" s="14">
        <v>0</v>
      </c>
    </row>
    <row r="2383" spans="1:3" x14ac:dyDescent="0.2">
      <c r="A2383" s="23" t="s">
        <v>5</v>
      </c>
      <c r="B2383" s="16" t="s">
        <v>5</v>
      </c>
      <c r="C2383" s="14">
        <v>0</v>
      </c>
    </row>
    <row r="2384" spans="1:3" x14ac:dyDescent="0.2">
      <c r="A2384" s="23" t="s">
        <v>5</v>
      </c>
      <c r="B2384" s="16" t="s">
        <v>5</v>
      </c>
      <c r="C2384" s="14">
        <v>0</v>
      </c>
    </row>
    <row r="2385" spans="1:3" x14ac:dyDescent="0.2">
      <c r="A2385" s="23" t="s">
        <v>5</v>
      </c>
      <c r="B2385" s="16" t="s">
        <v>5</v>
      </c>
      <c r="C2385" s="14">
        <v>0</v>
      </c>
    </row>
    <row r="2386" spans="1:3" x14ac:dyDescent="0.2">
      <c r="A2386" s="23" t="s">
        <v>5</v>
      </c>
      <c r="B2386" s="16" t="s">
        <v>5</v>
      </c>
      <c r="C2386" s="14">
        <v>0</v>
      </c>
    </row>
    <row r="2387" spans="1:3" x14ac:dyDescent="0.2">
      <c r="A2387" s="23" t="s">
        <v>5</v>
      </c>
      <c r="B2387" s="16" t="s">
        <v>5</v>
      </c>
      <c r="C2387" s="14">
        <v>0</v>
      </c>
    </row>
    <row r="2388" spans="1:3" x14ac:dyDescent="0.2">
      <c r="A2388" s="23" t="s">
        <v>5</v>
      </c>
      <c r="B2388" s="16" t="s">
        <v>5</v>
      </c>
      <c r="C2388" s="14">
        <v>0</v>
      </c>
    </row>
    <row r="2389" spans="1:3" x14ac:dyDescent="0.2">
      <c r="A2389" s="23" t="s">
        <v>5</v>
      </c>
      <c r="B2389" s="16" t="s">
        <v>5</v>
      </c>
      <c r="C2389" s="14">
        <v>0</v>
      </c>
    </row>
    <row r="2390" spans="1:3" x14ac:dyDescent="0.2">
      <c r="A2390" s="23" t="s">
        <v>5</v>
      </c>
      <c r="B2390" s="16" t="s">
        <v>5</v>
      </c>
      <c r="C2390" s="14">
        <v>0</v>
      </c>
    </row>
    <row r="2391" spans="1:3" x14ac:dyDescent="0.2">
      <c r="A2391" s="23" t="s">
        <v>5</v>
      </c>
      <c r="B2391" s="16" t="s">
        <v>5</v>
      </c>
      <c r="C2391" s="14">
        <v>0</v>
      </c>
    </row>
    <row r="2392" spans="1:3" x14ac:dyDescent="0.2">
      <c r="A2392" s="23" t="s">
        <v>5</v>
      </c>
      <c r="B2392" s="16" t="s">
        <v>5</v>
      </c>
      <c r="C2392" s="14">
        <v>0</v>
      </c>
    </row>
    <row r="2393" spans="1:3" x14ac:dyDescent="0.2">
      <c r="A2393" s="23" t="s">
        <v>5</v>
      </c>
      <c r="B2393" s="16" t="s">
        <v>5</v>
      </c>
      <c r="C2393" s="14">
        <v>0</v>
      </c>
    </row>
    <row r="2394" spans="1:3" x14ac:dyDescent="0.2">
      <c r="A2394" s="23" t="s">
        <v>5</v>
      </c>
      <c r="B2394" s="16" t="s">
        <v>5</v>
      </c>
      <c r="C2394" s="14">
        <v>0</v>
      </c>
    </row>
    <row r="2395" spans="1:3" x14ac:dyDescent="0.2">
      <c r="A2395" s="23" t="s">
        <v>5</v>
      </c>
      <c r="B2395" s="16" t="s">
        <v>5</v>
      </c>
      <c r="C2395" s="14">
        <v>0</v>
      </c>
    </row>
    <row r="2396" spans="1:3" x14ac:dyDescent="0.2">
      <c r="A2396" s="23" t="s">
        <v>5</v>
      </c>
      <c r="B2396" s="16" t="s">
        <v>5</v>
      </c>
      <c r="C2396" s="14">
        <v>0</v>
      </c>
    </row>
    <row r="2397" spans="1:3" x14ac:dyDescent="0.2">
      <c r="A2397" s="23" t="s">
        <v>5</v>
      </c>
      <c r="B2397" s="16" t="s">
        <v>5</v>
      </c>
      <c r="C2397" s="14">
        <v>0</v>
      </c>
    </row>
    <row r="2398" spans="1:3" x14ac:dyDescent="0.2">
      <c r="A2398" s="23" t="s">
        <v>5</v>
      </c>
      <c r="B2398" s="16" t="s">
        <v>5</v>
      </c>
      <c r="C2398" s="14">
        <v>0</v>
      </c>
    </row>
    <row r="2399" spans="1:3" x14ac:dyDescent="0.2">
      <c r="A2399" s="23" t="s">
        <v>5</v>
      </c>
      <c r="B2399" s="16" t="s">
        <v>5</v>
      </c>
      <c r="C2399" s="14">
        <v>0</v>
      </c>
    </row>
    <row r="2400" spans="1:3" x14ac:dyDescent="0.2">
      <c r="A2400" s="23" t="s">
        <v>5</v>
      </c>
      <c r="B2400" s="16" t="s">
        <v>5</v>
      </c>
      <c r="C2400" s="14">
        <v>0</v>
      </c>
    </row>
    <row r="2401" spans="1:3" x14ac:dyDescent="0.2">
      <c r="A2401" s="23" t="s">
        <v>5</v>
      </c>
      <c r="B2401" s="16" t="s">
        <v>5</v>
      </c>
      <c r="C2401" s="14">
        <v>0</v>
      </c>
    </row>
    <row r="2402" spans="1:3" x14ac:dyDescent="0.2">
      <c r="A2402" s="23" t="s">
        <v>5</v>
      </c>
      <c r="B2402" s="16" t="s">
        <v>5</v>
      </c>
      <c r="C2402" s="14">
        <v>0</v>
      </c>
    </row>
    <row r="2403" spans="1:3" x14ac:dyDescent="0.2">
      <c r="A2403" s="23" t="s">
        <v>5</v>
      </c>
      <c r="B2403" s="16" t="s">
        <v>5</v>
      </c>
      <c r="C2403" s="14">
        <v>0</v>
      </c>
    </row>
    <row r="2404" spans="1:3" x14ac:dyDescent="0.2">
      <c r="A2404" s="23" t="s">
        <v>5</v>
      </c>
      <c r="B2404" s="16" t="s">
        <v>5</v>
      </c>
      <c r="C2404" s="14">
        <v>0</v>
      </c>
    </row>
    <row r="2405" spans="1:3" x14ac:dyDescent="0.2">
      <c r="A2405" s="23" t="s">
        <v>5</v>
      </c>
      <c r="B2405" s="16" t="s">
        <v>5</v>
      </c>
      <c r="C2405" s="14">
        <v>0</v>
      </c>
    </row>
    <row r="2406" spans="1:3" x14ac:dyDescent="0.2">
      <c r="A2406" s="23" t="s">
        <v>5</v>
      </c>
      <c r="B2406" s="16" t="s">
        <v>5</v>
      </c>
      <c r="C2406" s="14">
        <v>0</v>
      </c>
    </row>
    <row r="2407" spans="1:3" x14ac:dyDescent="0.2">
      <c r="A2407" s="23" t="s">
        <v>5</v>
      </c>
      <c r="B2407" s="16" t="s">
        <v>5</v>
      </c>
      <c r="C2407" s="14">
        <v>0</v>
      </c>
    </row>
    <row r="2408" spans="1:3" x14ac:dyDescent="0.2">
      <c r="A2408" s="23" t="s">
        <v>5</v>
      </c>
      <c r="B2408" s="16" t="s">
        <v>5</v>
      </c>
      <c r="C2408" s="14">
        <v>0</v>
      </c>
    </row>
    <row r="2409" spans="1:3" x14ac:dyDescent="0.2">
      <c r="A2409" s="23" t="s">
        <v>5</v>
      </c>
      <c r="B2409" s="16" t="s">
        <v>5</v>
      </c>
      <c r="C2409" s="14">
        <v>0</v>
      </c>
    </row>
    <row r="2410" spans="1:3" x14ac:dyDescent="0.2">
      <c r="A2410" s="23" t="s">
        <v>5</v>
      </c>
      <c r="B2410" s="16" t="s">
        <v>5</v>
      </c>
      <c r="C2410" s="14">
        <v>0</v>
      </c>
    </row>
    <row r="2411" spans="1:3" x14ac:dyDescent="0.2">
      <c r="A2411" s="23" t="s">
        <v>5</v>
      </c>
      <c r="B2411" s="16" t="s">
        <v>5</v>
      </c>
      <c r="C2411" s="14">
        <v>0</v>
      </c>
    </row>
    <row r="2412" spans="1:3" x14ac:dyDescent="0.2">
      <c r="A2412" s="23" t="s">
        <v>5</v>
      </c>
      <c r="B2412" s="16" t="s">
        <v>5</v>
      </c>
      <c r="C2412" s="14">
        <v>0</v>
      </c>
    </row>
    <row r="2413" spans="1:3" x14ac:dyDescent="0.2">
      <c r="A2413" s="23" t="s">
        <v>5</v>
      </c>
      <c r="B2413" s="16" t="s">
        <v>5</v>
      </c>
      <c r="C2413" s="14">
        <v>0</v>
      </c>
    </row>
    <row r="2414" spans="1:3" x14ac:dyDescent="0.2">
      <c r="A2414" s="23" t="s">
        <v>5</v>
      </c>
      <c r="B2414" s="16" t="s">
        <v>5</v>
      </c>
      <c r="C2414" s="14">
        <v>0</v>
      </c>
    </row>
    <row r="2415" spans="1:3" x14ac:dyDescent="0.2">
      <c r="A2415" s="23" t="s">
        <v>5</v>
      </c>
      <c r="B2415" s="16" t="s">
        <v>5</v>
      </c>
      <c r="C2415" s="14">
        <v>0</v>
      </c>
    </row>
    <row r="2416" spans="1:3" x14ac:dyDescent="0.2">
      <c r="A2416" s="23" t="s">
        <v>5</v>
      </c>
      <c r="B2416" s="16" t="s">
        <v>5</v>
      </c>
      <c r="C2416" s="14">
        <v>0</v>
      </c>
    </row>
    <row r="2417" spans="1:3" x14ac:dyDescent="0.2">
      <c r="A2417" s="23" t="s">
        <v>5</v>
      </c>
      <c r="B2417" s="16" t="s">
        <v>5</v>
      </c>
      <c r="C2417" s="14">
        <v>0</v>
      </c>
    </row>
    <row r="2418" spans="1:3" x14ac:dyDescent="0.2">
      <c r="A2418" s="23" t="s">
        <v>5</v>
      </c>
      <c r="B2418" s="16" t="s">
        <v>5</v>
      </c>
      <c r="C2418" s="14">
        <v>0</v>
      </c>
    </row>
    <row r="2419" spans="1:3" x14ac:dyDescent="0.2">
      <c r="A2419" s="23" t="s">
        <v>5</v>
      </c>
      <c r="B2419" s="16" t="s">
        <v>5</v>
      </c>
      <c r="C2419" s="14">
        <v>0</v>
      </c>
    </row>
    <row r="2420" spans="1:3" x14ac:dyDescent="0.2">
      <c r="A2420" s="23" t="s">
        <v>5</v>
      </c>
      <c r="B2420" s="16" t="s">
        <v>5</v>
      </c>
      <c r="C2420" s="14">
        <v>0</v>
      </c>
    </row>
    <row r="2421" spans="1:3" x14ac:dyDescent="0.2">
      <c r="A2421" s="23" t="s">
        <v>5</v>
      </c>
      <c r="B2421" s="16" t="s">
        <v>5</v>
      </c>
      <c r="C2421" s="14">
        <v>0</v>
      </c>
    </row>
    <row r="2422" spans="1:3" x14ac:dyDescent="0.2">
      <c r="A2422" s="23" t="s">
        <v>5</v>
      </c>
      <c r="B2422" s="16" t="s">
        <v>5</v>
      </c>
      <c r="C2422" s="14">
        <v>0</v>
      </c>
    </row>
    <row r="2423" spans="1:3" x14ac:dyDescent="0.2">
      <c r="A2423" s="23" t="s">
        <v>5</v>
      </c>
      <c r="B2423" s="16" t="s">
        <v>5</v>
      </c>
      <c r="C2423" s="14">
        <v>0</v>
      </c>
    </row>
    <row r="2424" spans="1:3" x14ac:dyDescent="0.2">
      <c r="A2424" s="23" t="s">
        <v>5</v>
      </c>
      <c r="B2424" s="16" t="s">
        <v>5</v>
      </c>
      <c r="C2424" s="14">
        <v>0</v>
      </c>
    </row>
    <row r="2425" spans="1:3" x14ac:dyDescent="0.2">
      <c r="A2425" s="23" t="s">
        <v>5</v>
      </c>
      <c r="B2425" s="16" t="s">
        <v>5</v>
      </c>
      <c r="C2425" s="14">
        <v>0</v>
      </c>
    </row>
    <row r="2426" spans="1:3" x14ac:dyDescent="0.2">
      <c r="A2426" s="23" t="s">
        <v>5</v>
      </c>
      <c r="B2426" s="16" t="s">
        <v>5</v>
      </c>
      <c r="C2426" s="14">
        <v>0</v>
      </c>
    </row>
    <row r="2427" spans="1:3" x14ac:dyDescent="0.2">
      <c r="A2427" s="23" t="s">
        <v>5</v>
      </c>
      <c r="B2427" s="16" t="s">
        <v>5</v>
      </c>
      <c r="C2427" s="14">
        <v>0</v>
      </c>
    </row>
    <row r="2428" spans="1:3" x14ac:dyDescent="0.2">
      <c r="A2428" s="23" t="s">
        <v>5</v>
      </c>
      <c r="B2428" s="16" t="s">
        <v>5</v>
      </c>
      <c r="C2428" s="14">
        <v>0</v>
      </c>
    </row>
    <row r="2429" spans="1:3" x14ac:dyDescent="0.2">
      <c r="A2429" s="23" t="s">
        <v>5</v>
      </c>
      <c r="B2429" s="16" t="s">
        <v>5</v>
      </c>
      <c r="C2429" s="14">
        <v>0</v>
      </c>
    </row>
    <row r="2430" spans="1:3" x14ac:dyDescent="0.2">
      <c r="A2430" s="23" t="s">
        <v>5</v>
      </c>
      <c r="B2430" s="16" t="s">
        <v>5</v>
      </c>
      <c r="C2430" s="14">
        <v>0</v>
      </c>
    </row>
    <row r="2431" spans="1:3" x14ac:dyDescent="0.2">
      <c r="A2431" s="23" t="s">
        <v>5</v>
      </c>
      <c r="B2431" s="16" t="s">
        <v>5</v>
      </c>
      <c r="C2431" s="14">
        <v>0</v>
      </c>
    </row>
    <row r="2432" spans="1:3" x14ac:dyDescent="0.2">
      <c r="A2432" s="23" t="s">
        <v>5</v>
      </c>
      <c r="B2432" s="16" t="s">
        <v>5</v>
      </c>
      <c r="C2432" s="14">
        <v>0</v>
      </c>
    </row>
    <row r="2433" spans="1:3" x14ac:dyDescent="0.2">
      <c r="A2433" s="23" t="s">
        <v>5</v>
      </c>
      <c r="B2433" s="16" t="s">
        <v>5</v>
      </c>
      <c r="C2433" s="14">
        <v>0</v>
      </c>
    </row>
    <row r="2434" spans="1:3" x14ac:dyDescent="0.2">
      <c r="A2434" s="23" t="s">
        <v>5</v>
      </c>
      <c r="B2434" s="16" t="s">
        <v>5</v>
      </c>
      <c r="C2434" s="14">
        <v>0</v>
      </c>
    </row>
    <row r="2435" spans="1:3" x14ac:dyDescent="0.2">
      <c r="A2435" s="23" t="s">
        <v>5</v>
      </c>
      <c r="B2435" s="16" t="s">
        <v>5</v>
      </c>
      <c r="C2435" s="14">
        <v>0</v>
      </c>
    </row>
    <row r="2436" spans="1:3" x14ac:dyDescent="0.2">
      <c r="A2436" s="23" t="s">
        <v>5</v>
      </c>
      <c r="B2436" s="16" t="s">
        <v>5</v>
      </c>
      <c r="C2436" s="14">
        <v>0</v>
      </c>
    </row>
    <row r="2437" spans="1:3" x14ac:dyDescent="0.2">
      <c r="A2437" s="23" t="s">
        <v>5</v>
      </c>
      <c r="B2437" s="16" t="s">
        <v>5</v>
      </c>
      <c r="C2437" s="14">
        <v>0</v>
      </c>
    </row>
    <row r="2438" spans="1:3" x14ac:dyDescent="0.2">
      <c r="A2438" s="23" t="s">
        <v>5</v>
      </c>
      <c r="B2438" s="16" t="s">
        <v>5</v>
      </c>
      <c r="C2438" s="14">
        <v>0</v>
      </c>
    </row>
    <row r="2439" spans="1:3" x14ac:dyDescent="0.2">
      <c r="A2439" s="23" t="s">
        <v>5</v>
      </c>
      <c r="B2439" s="16" t="s">
        <v>5</v>
      </c>
      <c r="C2439" s="14">
        <v>0</v>
      </c>
    </row>
    <row r="2440" spans="1:3" x14ac:dyDescent="0.2">
      <c r="A2440" s="23" t="s">
        <v>5</v>
      </c>
      <c r="B2440" s="16" t="s">
        <v>5</v>
      </c>
      <c r="C2440" s="14">
        <v>0</v>
      </c>
    </row>
    <row r="2441" spans="1:3" x14ac:dyDescent="0.2">
      <c r="A2441" s="23" t="s">
        <v>5</v>
      </c>
      <c r="B2441" s="16" t="s">
        <v>5</v>
      </c>
      <c r="C2441" s="14">
        <v>0</v>
      </c>
    </row>
    <row r="2442" spans="1:3" x14ac:dyDescent="0.2">
      <c r="A2442" s="23" t="s">
        <v>5</v>
      </c>
      <c r="B2442" s="16" t="s">
        <v>5</v>
      </c>
      <c r="C2442" s="14">
        <v>0</v>
      </c>
    </row>
    <row r="2443" spans="1:3" x14ac:dyDescent="0.2">
      <c r="A2443" s="23" t="s">
        <v>5</v>
      </c>
      <c r="B2443" s="16" t="s">
        <v>5</v>
      </c>
      <c r="C2443" s="14">
        <v>0</v>
      </c>
    </row>
    <row r="2444" spans="1:3" x14ac:dyDescent="0.2">
      <c r="A2444" s="23" t="s">
        <v>5</v>
      </c>
      <c r="B2444" s="16" t="s">
        <v>5</v>
      </c>
      <c r="C2444" s="14">
        <v>0</v>
      </c>
    </row>
    <row r="2445" spans="1:3" x14ac:dyDescent="0.2">
      <c r="A2445" s="23" t="s">
        <v>5</v>
      </c>
      <c r="B2445" s="16" t="s">
        <v>5</v>
      </c>
      <c r="C2445" s="14">
        <v>0</v>
      </c>
    </row>
    <row r="2446" spans="1:3" x14ac:dyDescent="0.2">
      <c r="A2446" s="23" t="s">
        <v>5</v>
      </c>
      <c r="B2446" s="16" t="s">
        <v>5</v>
      </c>
      <c r="C2446" s="14">
        <v>0</v>
      </c>
    </row>
    <row r="2447" spans="1:3" x14ac:dyDescent="0.2">
      <c r="A2447" s="23" t="s">
        <v>5</v>
      </c>
      <c r="B2447" s="16" t="s">
        <v>5</v>
      </c>
      <c r="C2447" s="14">
        <v>0</v>
      </c>
    </row>
    <row r="2448" spans="1:3" x14ac:dyDescent="0.2">
      <c r="A2448" s="23" t="s">
        <v>5</v>
      </c>
      <c r="B2448" s="16" t="s">
        <v>5</v>
      </c>
      <c r="C2448" s="14">
        <v>0</v>
      </c>
    </row>
    <row r="2449" spans="1:3" x14ac:dyDescent="0.2">
      <c r="A2449" s="23" t="s">
        <v>5</v>
      </c>
      <c r="B2449" s="16" t="s">
        <v>5</v>
      </c>
      <c r="C2449" s="14">
        <v>0</v>
      </c>
    </row>
    <row r="2450" spans="1:3" x14ac:dyDescent="0.2">
      <c r="A2450" s="23" t="s">
        <v>5</v>
      </c>
      <c r="B2450" s="16" t="s">
        <v>5</v>
      </c>
      <c r="C2450" s="14">
        <v>0</v>
      </c>
    </row>
    <row r="2451" spans="1:3" x14ac:dyDescent="0.2">
      <c r="A2451" s="23" t="s">
        <v>5</v>
      </c>
      <c r="B2451" s="16" t="s">
        <v>5</v>
      </c>
      <c r="C2451" s="14">
        <v>0</v>
      </c>
    </row>
    <row r="2452" spans="1:3" x14ac:dyDescent="0.2">
      <c r="A2452" s="23" t="s">
        <v>5</v>
      </c>
      <c r="B2452" s="16" t="s">
        <v>5</v>
      </c>
      <c r="C2452" s="14">
        <v>0</v>
      </c>
    </row>
    <row r="2453" spans="1:3" x14ac:dyDescent="0.2">
      <c r="A2453" s="23" t="s">
        <v>5</v>
      </c>
      <c r="B2453" s="16" t="s">
        <v>5</v>
      </c>
      <c r="C2453" s="14">
        <v>0</v>
      </c>
    </row>
    <row r="2454" spans="1:3" x14ac:dyDescent="0.2">
      <c r="A2454" s="23" t="s">
        <v>5</v>
      </c>
      <c r="B2454" s="16" t="s">
        <v>5</v>
      </c>
      <c r="C2454" s="14">
        <v>0</v>
      </c>
    </row>
    <row r="2455" spans="1:3" x14ac:dyDescent="0.2">
      <c r="A2455" s="23" t="s">
        <v>5</v>
      </c>
      <c r="B2455" s="16" t="s">
        <v>5</v>
      </c>
      <c r="C2455" s="14">
        <v>0</v>
      </c>
    </row>
    <row r="2456" spans="1:3" x14ac:dyDescent="0.2">
      <c r="A2456" s="23" t="s">
        <v>5</v>
      </c>
      <c r="B2456" s="16" t="s">
        <v>5</v>
      </c>
      <c r="C2456" s="14">
        <v>0</v>
      </c>
    </row>
    <row r="2457" spans="1:3" x14ac:dyDescent="0.2">
      <c r="A2457" s="23" t="s">
        <v>5</v>
      </c>
      <c r="B2457" s="16" t="s">
        <v>5</v>
      </c>
      <c r="C2457" s="14">
        <v>0</v>
      </c>
    </row>
    <row r="2458" spans="1:3" x14ac:dyDescent="0.2">
      <c r="A2458" s="23" t="s">
        <v>5</v>
      </c>
      <c r="B2458" s="16" t="s">
        <v>5</v>
      </c>
      <c r="C2458" s="14">
        <v>0</v>
      </c>
    </row>
    <row r="2459" spans="1:3" x14ac:dyDescent="0.2">
      <c r="A2459" s="23" t="s">
        <v>5</v>
      </c>
      <c r="B2459" s="16" t="s">
        <v>5</v>
      </c>
      <c r="C2459" s="14">
        <v>0</v>
      </c>
    </row>
    <row r="2460" spans="1:3" x14ac:dyDescent="0.2">
      <c r="A2460" s="23" t="s">
        <v>5</v>
      </c>
      <c r="B2460" s="16" t="s">
        <v>5</v>
      </c>
      <c r="C2460" s="14">
        <v>0</v>
      </c>
    </row>
    <row r="2461" spans="1:3" x14ac:dyDescent="0.2">
      <c r="A2461" s="23" t="s">
        <v>5</v>
      </c>
      <c r="B2461" s="16" t="s">
        <v>5</v>
      </c>
      <c r="C2461" s="14">
        <v>0</v>
      </c>
    </row>
    <row r="2462" spans="1:3" x14ac:dyDescent="0.2">
      <c r="A2462" s="23" t="s">
        <v>5</v>
      </c>
      <c r="B2462" s="16" t="s">
        <v>5</v>
      </c>
      <c r="C2462" s="14">
        <v>0</v>
      </c>
    </row>
    <row r="2463" spans="1:3" x14ac:dyDescent="0.2">
      <c r="A2463" s="23" t="s">
        <v>5</v>
      </c>
      <c r="B2463" s="16" t="s">
        <v>5</v>
      </c>
      <c r="C2463" s="14">
        <v>0</v>
      </c>
    </row>
    <row r="2464" spans="1:3" x14ac:dyDescent="0.2">
      <c r="A2464" s="23" t="s">
        <v>5</v>
      </c>
      <c r="B2464" s="16" t="s">
        <v>5</v>
      </c>
      <c r="C2464" s="14">
        <v>0</v>
      </c>
    </row>
    <row r="2465" spans="1:3" x14ac:dyDescent="0.2">
      <c r="A2465" s="23" t="s">
        <v>5</v>
      </c>
      <c r="B2465" s="16" t="s">
        <v>5</v>
      </c>
      <c r="C2465" s="14">
        <v>0</v>
      </c>
    </row>
    <row r="2466" spans="1:3" x14ac:dyDescent="0.2">
      <c r="A2466" s="23" t="s">
        <v>5</v>
      </c>
      <c r="B2466" s="16" t="s">
        <v>5</v>
      </c>
      <c r="C2466" s="14">
        <v>0</v>
      </c>
    </row>
    <row r="2467" spans="1:3" x14ac:dyDescent="0.2">
      <c r="A2467" s="23" t="s">
        <v>5</v>
      </c>
      <c r="B2467" s="16" t="s">
        <v>5</v>
      </c>
      <c r="C2467" s="14">
        <v>0</v>
      </c>
    </row>
    <row r="2468" spans="1:3" x14ac:dyDescent="0.2">
      <c r="A2468" s="23" t="s">
        <v>5</v>
      </c>
      <c r="B2468" s="16" t="s">
        <v>5</v>
      </c>
      <c r="C2468" s="14">
        <v>0</v>
      </c>
    </row>
    <row r="2469" spans="1:3" x14ac:dyDescent="0.2">
      <c r="A2469" s="23" t="s">
        <v>5</v>
      </c>
      <c r="B2469" s="16" t="s">
        <v>5</v>
      </c>
      <c r="C2469" s="14">
        <v>0</v>
      </c>
    </row>
    <row r="2470" spans="1:3" x14ac:dyDescent="0.2">
      <c r="A2470" s="23" t="s">
        <v>5</v>
      </c>
      <c r="B2470" s="16" t="s">
        <v>5</v>
      </c>
      <c r="C2470" s="14">
        <v>0</v>
      </c>
    </row>
    <row r="2471" spans="1:3" x14ac:dyDescent="0.2">
      <c r="A2471" s="23" t="s">
        <v>5</v>
      </c>
      <c r="B2471" s="16" t="s">
        <v>5</v>
      </c>
      <c r="C2471" s="14">
        <v>0</v>
      </c>
    </row>
    <row r="2472" spans="1:3" x14ac:dyDescent="0.2">
      <c r="A2472" s="23" t="s">
        <v>5</v>
      </c>
      <c r="B2472" s="16" t="s">
        <v>5</v>
      </c>
      <c r="C2472" s="14">
        <v>0</v>
      </c>
    </row>
    <row r="2473" spans="1:3" x14ac:dyDescent="0.2">
      <c r="A2473" s="23" t="s">
        <v>5</v>
      </c>
      <c r="B2473" s="16" t="s">
        <v>5</v>
      </c>
      <c r="C2473" s="14">
        <v>0</v>
      </c>
    </row>
    <row r="2474" spans="1:3" x14ac:dyDescent="0.2">
      <c r="A2474" s="23" t="s">
        <v>5</v>
      </c>
      <c r="B2474" s="16" t="s">
        <v>5</v>
      </c>
      <c r="C2474" s="14">
        <v>0</v>
      </c>
    </row>
    <row r="2475" spans="1:3" x14ac:dyDescent="0.2">
      <c r="A2475" s="23" t="s">
        <v>5</v>
      </c>
      <c r="B2475" s="16" t="s">
        <v>5</v>
      </c>
      <c r="C2475" s="14">
        <v>0</v>
      </c>
    </row>
    <row r="2476" spans="1:3" x14ac:dyDescent="0.2">
      <c r="A2476" s="23" t="s">
        <v>5</v>
      </c>
      <c r="B2476" s="16" t="s">
        <v>5</v>
      </c>
      <c r="C2476" s="14">
        <v>0</v>
      </c>
    </row>
    <row r="2477" spans="1:3" x14ac:dyDescent="0.2">
      <c r="A2477" s="23" t="s">
        <v>5</v>
      </c>
      <c r="B2477" s="16" t="s">
        <v>5</v>
      </c>
      <c r="C2477" s="14">
        <v>0</v>
      </c>
    </row>
    <row r="2478" spans="1:3" x14ac:dyDescent="0.2">
      <c r="A2478" s="23" t="s">
        <v>5</v>
      </c>
      <c r="B2478" s="16" t="s">
        <v>5</v>
      </c>
      <c r="C2478" s="14">
        <v>0</v>
      </c>
    </row>
    <row r="2479" spans="1:3" x14ac:dyDescent="0.2">
      <c r="A2479" s="23" t="s">
        <v>5</v>
      </c>
      <c r="B2479" s="16" t="s">
        <v>5</v>
      </c>
      <c r="C2479" s="14">
        <v>0</v>
      </c>
    </row>
    <row r="2480" spans="1:3" x14ac:dyDescent="0.2">
      <c r="A2480" s="23" t="s">
        <v>5</v>
      </c>
      <c r="B2480" s="16" t="s">
        <v>5</v>
      </c>
      <c r="C2480" s="14">
        <v>0</v>
      </c>
    </row>
    <row r="2481" spans="1:3" x14ac:dyDescent="0.2">
      <c r="A2481" s="23" t="s">
        <v>5</v>
      </c>
      <c r="B2481" s="16" t="s">
        <v>5</v>
      </c>
      <c r="C2481" s="14">
        <v>0</v>
      </c>
    </row>
    <row r="2482" spans="1:3" x14ac:dyDescent="0.2">
      <c r="A2482" s="23" t="s">
        <v>5</v>
      </c>
      <c r="B2482" s="16" t="s">
        <v>5</v>
      </c>
      <c r="C2482" s="14">
        <v>0</v>
      </c>
    </row>
    <row r="2483" spans="1:3" x14ac:dyDescent="0.2">
      <c r="A2483" s="23" t="s">
        <v>5</v>
      </c>
      <c r="B2483" s="16" t="s">
        <v>5</v>
      </c>
      <c r="C2483" s="14">
        <v>0</v>
      </c>
    </row>
    <row r="2484" spans="1:3" x14ac:dyDescent="0.2">
      <c r="A2484" s="23" t="s">
        <v>5</v>
      </c>
      <c r="B2484" s="16" t="s">
        <v>5</v>
      </c>
      <c r="C2484" s="14">
        <v>0</v>
      </c>
    </row>
    <row r="2485" spans="1:3" x14ac:dyDescent="0.2">
      <c r="A2485" s="23" t="s">
        <v>5</v>
      </c>
      <c r="B2485" s="16" t="s">
        <v>5</v>
      </c>
      <c r="C2485" s="14">
        <v>0</v>
      </c>
    </row>
    <row r="2486" spans="1:3" x14ac:dyDescent="0.2">
      <c r="A2486" s="23" t="s">
        <v>5</v>
      </c>
      <c r="B2486" s="16" t="s">
        <v>5</v>
      </c>
      <c r="C2486" s="14">
        <v>0</v>
      </c>
    </row>
    <row r="2487" spans="1:3" x14ac:dyDescent="0.2">
      <c r="A2487" s="23" t="s">
        <v>5</v>
      </c>
      <c r="B2487" s="16" t="s">
        <v>5</v>
      </c>
      <c r="C2487" s="14">
        <v>0</v>
      </c>
    </row>
    <row r="2488" spans="1:3" x14ac:dyDescent="0.2">
      <c r="A2488" s="23" t="s">
        <v>5</v>
      </c>
      <c r="B2488" s="16" t="s">
        <v>5</v>
      </c>
      <c r="C2488" s="14">
        <v>0</v>
      </c>
    </row>
    <row r="2489" spans="1:3" x14ac:dyDescent="0.2">
      <c r="A2489" s="23" t="s">
        <v>5</v>
      </c>
      <c r="B2489" s="16" t="s">
        <v>5</v>
      </c>
      <c r="C2489" s="14">
        <v>0</v>
      </c>
    </row>
    <row r="2490" spans="1:3" x14ac:dyDescent="0.2">
      <c r="A2490" s="23" t="s">
        <v>5</v>
      </c>
      <c r="B2490" s="16" t="s">
        <v>5</v>
      </c>
      <c r="C2490" s="14">
        <v>0</v>
      </c>
    </row>
    <row r="2491" spans="1:3" x14ac:dyDescent="0.2">
      <c r="A2491" s="23" t="s">
        <v>5</v>
      </c>
      <c r="B2491" s="16" t="s">
        <v>5</v>
      </c>
      <c r="C2491" s="14">
        <v>0</v>
      </c>
    </row>
    <row r="2492" spans="1:3" x14ac:dyDescent="0.2">
      <c r="A2492" s="23" t="s">
        <v>5</v>
      </c>
      <c r="B2492" s="16" t="s">
        <v>5</v>
      </c>
      <c r="C2492" s="14">
        <v>0</v>
      </c>
    </row>
    <row r="2493" spans="1:3" x14ac:dyDescent="0.2">
      <c r="A2493" s="23" t="s">
        <v>5</v>
      </c>
      <c r="B2493" s="16" t="s">
        <v>5</v>
      </c>
      <c r="C2493" s="14">
        <v>0</v>
      </c>
    </row>
    <row r="2494" spans="1:3" x14ac:dyDescent="0.2">
      <c r="A2494" s="23" t="s">
        <v>5</v>
      </c>
      <c r="B2494" s="16" t="s">
        <v>5</v>
      </c>
      <c r="C2494" s="14">
        <v>0</v>
      </c>
    </row>
    <row r="2495" spans="1:3" x14ac:dyDescent="0.2">
      <c r="A2495" s="23" t="s">
        <v>5</v>
      </c>
      <c r="B2495" s="16" t="s">
        <v>5</v>
      </c>
      <c r="C2495" s="14">
        <v>0</v>
      </c>
    </row>
    <row r="2496" spans="1:3" x14ac:dyDescent="0.2">
      <c r="A2496" s="23" t="s">
        <v>5</v>
      </c>
      <c r="B2496" s="16" t="s">
        <v>5</v>
      </c>
      <c r="C2496" s="14">
        <v>0</v>
      </c>
    </row>
    <row r="2497" spans="1:3" x14ac:dyDescent="0.2">
      <c r="A2497" s="23" t="s">
        <v>5</v>
      </c>
      <c r="B2497" s="16" t="s">
        <v>5</v>
      </c>
      <c r="C2497" s="14">
        <v>0</v>
      </c>
    </row>
    <row r="2498" spans="1:3" x14ac:dyDescent="0.2">
      <c r="A2498" s="23" t="s">
        <v>5</v>
      </c>
      <c r="B2498" s="16" t="s">
        <v>5</v>
      </c>
      <c r="C2498" s="14">
        <v>0</v>
      </c>
    </row>
    <row r="2499" spans="1:3" x14ac:dyDescent="0.2">
      <c r="A2499" s="23" t="s">
        <v>5</v>
      </c>
      <c r="B2499" s="16" t="s">
        <v>5</v>
      </c>
      <c r="C2499" s="14">
        <v>0</v>
      </c>
    </row>
    <row r="2500" spans="1:3" x14ac:dyDescent="0.2">
      <c r="A2500" s="23" t="s">
        <v>5</v>
      </c>
      <c r="B2500" s="16" t="s">
        <v>5</v>
      </c>
      <c r="C2500" s="14">
        <v>0</v>
      </c>
    </row>
    <row r="2501" spans="1:3" x14ac:dyDescent="0.2">
      <c r="A2501" s="23" t="s">
        <v>5</v>
      </c>
      <c r="B2501" s="16" t="s">
        <v>5</v>
      </c>
      <c r="C2501" s="14">
        <v>0</v>
      </c>
    </row>
    <row r="2502" spans="1:3" x14ac:dyDescent="0.2">
      <c r="A2502" s="23" t="s">
        <v>5</v>
      </c>
      <c r="B2502" s="16" t="s">
        <v>5</v>
      </c>
      <c r="C2502" s="14">
        <v>0</v>
      </c>
    </row>
    <row r="2503" spans="1:3" x14ac:dyDescent="0.2">
      <c r="A2503" s="23" t="s">
        <v>5</v>
      </c>
      <c r="B2503" s="16" t="s">
        <v>5</v>
      </c>
      <c r="C2503" s="14">
        <v>0</v>
      </c>
    </row>
    <row r="2504" spans="1:3" x14ac:dyDescent="0.2">
      <c r="A2504" s="23" t="s">
        <v>5</v>
      </c>
      <c r="B2504" s="16" t="s">
        <v>5</v>
      </c>
      <c r="C2504" s="14">
        <v>0</v>
      </c>
    </row>
    <row r="2505" spans="1:3" x14ac:dyDescent="0.2">
      <c r="A2505" s="23" t="s">
        <v>5</v>
      </c>
      <c r="B2505" s="16" t="s">
        <v>5</v>
      </c>
      <c r="C2505" s="14">
        <v>0</v>
      </c>
    </row>
    <row r="2506" spans="1:3" x14ac:dyDescent="0.2">
      <c r="A2506" s="23" t="s">
        <v>5</v>
      </c>
      <c r="B2506" s="16" t="s">
        <v>5</v>
      </c>
      <c r="C2506" s="14">
        <v>0</v>
      </c>
    </row>
    <row r="2507" spans="1:3" x14ac:dyDescent="0.2">
      <c r="A2507" s="23" t="s">
        <v>5</v>
      </c>
      <c r="B2507" s="16" t="s">
        <v>5</v>
      </c>
      <c r="C2507" s="14">
        <v>0</v>
      </c>
    </row>
    <row r="2508" spans="1:3" x14ac:dyDescent="0.2">
      <c r="A2508" s="23" t="s">
        <v>5</v>
      </c>
      <c r="B2508" s="16" t="s">
        <v>5</v>
      </c>
      <c r="C2508" s="14">
        <v>0</v>
      </c>
    </row>
    <row r="2509" spans="1:3" x14ac:dyDescent="0.2">
      <c r="A2509" s="23" t="s">
        <v>5</v>
      </c>
      <c r="B2509" s="16" t="s">
        <v>5</v>
      </c>
      <c r="C2509" s="14">
        <v>0</v>
      </c>
    </row>
    <row r="2510" spans="1:3" x14ac:dyDescent="0.2">
      <c r="A2510" s="23" t="s">
        <v>5</v>
      </c>
      <c r="B2510" s="16" t="s">
        <v>5</v>
      </c>
      <c r="C2510" s="14">
        <v>0</v>
      </c>
    </row>
    <row r="2511" spans="1:3" x14ac:dyDescent="0.2">
      <c r="A2511" s="23" t="s">
        <v>5</v>
      </c>
      <c r="B2511" s="16" t="s">
        <v>5</v>
      </c>
      <c r="C2511" s="14">
        <v>0</v>
      </c>
    </row>
    <row r="2512" spans="1:3" x14ac:dyDescent="0.2">
      <c r="A2512" s="23" t="s">
        <v>5</v>
      </c>
      <c r="B2512" s="16" t="s">
        <v>5</v>
      </c>
      <c r="C2512" s="14">
        <v>0</v>
      </c>
    </row>
    <row r="2513" spans="1:3" x14ac:dyDescent="0.2">
      <c r="A2513" s="23" t="s">
        <v>5</v>
      </c>
      <c r="B2513" s="16" t="s">
        <v>5</v>
      </c>
      <c r="C2513" s="14">
        <v>0</v>
      </c>
    </row>
    <row r="2514" spans="1:3" x14ac:dyDescent="0.2">
      <c r="A2514" s="23" t="s">
        <v>5</v>
      </c>
      <c r="B2514" s="16" t="s">
        <v>5</v>
      </c>
      <c r="C2514" s="14">
        <v>0</v>
      </c>
    </row>
    <row r="2515" spans="1:3" x14ac:dyDescent="0.2">
      <c r="A2515" s="23" t="s">
        <v>5</v>
      </c>
      <c r="B2515" s="16" t="s">
        <v>5</v>
      </c>
      <c r="C2515" s="14">
        <v>0</v>
      </c>
    </row>
    <row r="2516" spans="1:3" x14ac:dyDescent="0.2">
      <c r="A2516" s="23" t="s">
        <v>5</v>
      </c>
      <c r="B2516" s="16" t="s">
        <v>5</v>
      </c>
      <c r="C2516" s="14">
        <v>0</v>
      </c>
    </row>
    <row r="2517" spans="1:3" x14ac:dyDescent="0.2">
      <c r="A2517" s="23" t="s">
        <v>5</v>
      </c>
      <c r="B2517" s="16" t="s">
        <v>5</v>
      </c>
      <c r="C2517" s="14">
        <v>0</v>
      </c>
    </row>
    <row r="2518" spans="1:3" x14ac:dyDescent="0.2">
      <c r="A2518" s="23" t="s">
        <v>5</v>
      </c>
      <c r="B2518" s="16" t="s">
        <v>5</v>
      </c>
      <c r="C2518" s="14">
        <v>0</v>
      </c>
    </row>
    <row r="2519" spans="1:3" x14ac:dyDescent="0.2">
      <c r="A2519" s="23" t="s">
        <v>5</v>
      </c>
      <c r="B2519" s="16" t="s">
        <v>5</v>
      </c>
      <c r="C2519" s="14">
        <v>0</v>
      </c>
    </row>
    <row r="2520" spans="1:3" x14ac:dyDescent="0.2">
      <c r="A2520" s="23" t="s">
        <v>5</v>
      </c>
      <c r="B2520" s="16" t="s">
        <v>5</v>
      </c>
      <c r="C2520" s="14">
        <v>0</v>
      </c>
    </row>
    <row r="2521" spans="1:3" x14ac:dyDescent="0.2">
      <c r="A2521" s="23" t="s">
        <v>5</v>
      </c>
      <c r="B2521" s="16" t="s">
        <v>5</v>
      </c>
      <c r="C2521" s="14">
        <v>0</v>
      </c>
    </row>
    <row r="2522" spans="1:3" x14ac:dyDescent="0.2">
      <c r="A2522" s="23" t="s">
        <v>5</v>
      </c>
      <c r="B2522" s="16" t="s">
        <v>5</v>
      </c>
      <c r="C2522" s="14">
        <v>0</v>
      </c>
    </row>
    <row r="2523" spans="1:3" x14ac:dyDescent="0.2">
      <c r="A2523" s="23" t="s">
        <v>5</v>
      </c>
      <c r="B2523" s="16" t="s">
        <v>5</v>
      </c>
      <c r="C2523" s="14">
        <v>0</v>
      </c>
    </row>
    <row r="2524" spans="1:3" x14ac:dyDescent="0.2">
      <c r="A2524" s="23" t="s">
        <v>5</v>
      </c>
      <c r="B2524" s="16" t="s">
        <v>5</v>
      </c>
      <c r="C2524" s="14">
        <v>0</v>
      </c>
    </row>
    <row r="2525" spans="1:3" x14ac:dyDescent="0.2">
      <c r="A2525" s="23" t="s">
        <v>5</v>
      </c>
      <c r="B2525" s="16" t="s">
        <v>5</v>
      </c>
      <c r="C2525" s="14">
        <v>0</v>
      </c>
    </row>
    <row r="2526" spans="1:3" x14ac:dyDescent="0.2">
      <c r="A2526" s="23" t="s">
        <v>5</v>
      </c>
      <c r="B2526" s="16" t="s">
        <v>5</v>
      </c>
      <c r="C2526" s="14">
        <v>0</v>
      </c>
    </row>
    <row r="2527" spans="1:3" x14ac:dyDescent="0.2">
      <c r="A2527" s="23" t="s">
        <v>5</v>
      </c>
      <c r="B2527" s="16" t="s">
        <v>5</v>
      </c>
      <c r="C2527" s="14">
        <v>0</v>
      </c>
    </row>
    <row r="2528" spans="1:3" x14ac:dyDescent="0.2">
      <c r="A2528" s="23" t="s">
        <v>5</v>
      </c>
      <c r="B2528" s="16" t="s">
        <v>5</v>
      </c>
      <c r="C2528" s="14">
        <v>0</v>
      </c>
    </row>
    <row r="2529" spans="1:3" x14ac:dyDescent="0.2">
      <c r="A2529" s="23" t="s">
        <v>5</v>
      </c>
      <c r="B2529" s="16" t="s">
        <v>5</v>
      </c>
      <c r="C2529" s="14">
        <v>0</v>
      </c>
    </row>
    <row r="2530" spans="1:3" x14ac:dyDescent="0.2">
      <c r="A2530" s="23" t="s">
        <v>5</v>
      </c>
      <c r="B2530" s="16" t="s">
        <v>5</v>
      </c>
      <c r="C2530" s="14">
        <v>0</v>
      </c>
    </row>
    <row r="2531" spans="1:3" x14ac:dyDescent="0.2">
      <c r="A2531" s="23" t="s">
        <v>5</v>
      </c>
      <c r="B2531" s="16" t="s">
        <v>5</v>
      </c>
      <c r="C2531" s="14">
        <v>0</v>
      </c>
    </row>
    <row r="2532" spans="1:3" x14ac:dyDescent="0.2">
      <c r="A2532" s="23" t="s">
        <v>5</v>
      </c>
      <c r="B2532" s="16" t="s">
        <v>5</v>
      </c>
      <c r="C2532" s="14">
        <v>0</v>
      </c>
    </row>
    <row r="2533" spans="1:3" x14ac:dyDescent="0.2">
      <c r="A2533" s="23" t="s">
        <v>5</v>
      </c>
      <c r="B2533" s="16" t="s">
        <v>5</v>
      </c>
      <c r="C2533" s="14">
        <v>0</v>
      </c>
    </row>
    <row r="2534" spans="1:3" x14ac:dyDescent="0.2">
      <c r="A2534" s="23" t="s">
        <v>5</v>
      </c>
      <c r="B2534" s="16" t="s">
        <v>5</v>
      </c>
      <c r="C2534" s="14">
        <v>0</v>
      </c>
    </row>
    <row r="2535" spans="1:3" x14ac:dyDescent="0.2">
      <c r="A2535" s="23" t="s">
        <v>5</v>
      </c>
      <c r="B2535" s="16" t="s">
        <v>5</v>
      </c>
      <c r="C2535" s="14">
        <v>0</v>
      </c>
    </row>
    <row r="2536" spans="1:3" x14ac:dyDescent="0.2">
      <c r="A2536" s="23" t="s">
        <v>5</v>
      </c>
      <c r="B2536" s="16" t="s">
        <v>5</v>
      </c>
      <c r="C2536" s="14">
        <v>0</v>
      </c>
    </row>
    <row r="2537" spans="1:3" x14ac:dyDescent="0.2">
      <c r="A2537" s="23" t="s">
        <v>5</v>
      </c>
      <c r="B2537" s="16" t="s">
        <v>5</v>
      </c>
      <c r="C2537" s="14">
        <v>0</v>
      </c>
    </row>
    <row r="2538" spans="1:3" x14ac:dyDescent="0.2">
      <c r="A2538" s="23" t="s">
        <v>5</v>
      </c>
      <c r="B2538" s="16" t="s">
        <v>5</v>
      </c>
      <c r="C2538" s="14">
        <v>0</v>
      </c>
    </row>
    <row r="2539" spans="1:3" x14ac:dyDescent="0.2">
      <c r="A2539" s="23" t="s">
        <v>5</v>
      </c>
      <c r="B2539" s="16" t="s">
        <v>5</v>
      </c>
      <c r="C2539" s="14">
        <v>0</v>
      </c>
    </row>
    <row r="2540" spans="1:3" x14ac:dyDescent="0.2">
      <c r="A2540" s="23" t="s">
        <v>5</v>
      </c>
      <c r="B2540" s="16" t="s">
        <v>5</v>
      </c>
      <c r="C2540" s="14">
        <v>0</v>
      </c>
    </row>
    <row r="2541" spans="1:3" x14ac:dyDescent="0.2">
      <c r="A2541" s="23" t="s">
        <v>5</v>
      </c>
      <c r="B2541" s="16" t="s">
        <v>5</v>
      </c>
      <c r="C2541" s="14">
        <v>0</v>
      </c>
    </row>
    <row r="2542" spans="1:3" x14ac:dyDescent="0.2">
      <c r="A2542" s="23" t="s">
        <v>5</v>
      </c>
      <c r="B2542" s="16" t="s">
        <v>5</v>
      </c>
      <c r="C2542" s="14">
        <v>0</v>
      </c>
    </row>
    <row r="2543" spans="1:3" x14ac:dyDescent="0.2">
      <c r="A2543" s="23" t="s">
        <v>5</v>
      </c>
      <c r="B2543" s="16" t="s">
        <v>5</v>
      </c>
      <c r="C2543" s="14">
        <v>0</v>
      </c>
    </row>
    <row r="2544" spans="1:3" x14ac:dyDescent="0.2">
      <c r="A2544" s="23" t="s">
        <v>5</v>
      </c>
      <c r="B2544" s="16" t="s">
        <v>5</v>
      </c>
      <c r="C2544" s="14">
        <v>0</v>
      </c>
    </row>
    <row r="2545" spans="1:3" x14ac:dyDescent="0.2">
      <c r="A2545" s="23" t="s">
        <v>5</v>
      </c>
      <c r="B2545" s="16" t="s">
        <v>5</v>
      </c>
      <c r="C2545" s="14">
        <v>0</v>
      </c>
    </row>
    <row r="2546" spans="1:3" x14ac:dyDescent="0.2">
      <c r="A2546" s="23" t="s">
        <v>5</v>
      </c>
      <c r="B2546" s="16" t="s">
        <v>5</v>
      </c>
      <c r="C2546" s="14">
        <v>0</v>
      </c>
    </row>
    <row r="2547" spans="1:3" x14ac:dyDescent="0.2">
      <c r="A2547" s="23" t="s">
        <v>5</v>
      </c>
      <c r="B2547" s="16" t="s">
        <v>5</v>
      </c>
      <c r="C2547" s="14">
        <v>0</v>
      </c>
    </row>
    <row r="2548" spans="1:3" x14ac:dyDescent="0.2">
      <c r="A2548" s="23" t="s">
        <v>5</v>
      </c>
      <c r="B2548" s="16" t="s">
        <v>5</v>
      </c>
      <c r="C2548" s="14">
        <v>0</v>
      </c>
    </row>
    <row r="2549" spans="1:3" x14ac:dyDescent="0.2">
      <c r="A2549" s="23" t="s">
        <v>5</v>
      </c>
      <c r="B2549" s="16" t="s">
        <v>5</v>
      </c>
      <c r="C2549" s="14">
        <v>0</v>
      </c>
    </row>
    <row r="2550" spans="1:3" x14ac:dyDescent="0.2">
      <c r="A2550" s="23" t="s">
        <v>5</v>
      </c>
      <c r="B2550" s="16" t="s">
        <v>5</v>
      </c>
      <c r="C2550" s="14">
        <v>0</v>
      </c>
    </row>
    <row r="2551" spans="1:3" x14ac:dyDescent="0.2">
      <c r="A2551" s="23" t="s">
        <v>5</v>
      </c>
      <c r="B2551" s="16" t="s">
        <v>5</v>
      </c>
      <c r="C2551" s="14">
        <v>0</v>
      </c>
    </row>
    <row r="2552" spans="1:3" x14ac:dyDescent="0.2">
      <c r="A2552" s="23" t="s">
        <v>5</v>
      </c>
      <c r="B2552" s="16" t="s">
        <v>5</v>
      </c>
      <c r="C2552" s="14">
        <v>0</v>
      </c>
    </row>
    <row r="2553" spans="1:3" x14ac:dyDescent="0.2">
      <c r="A2553" s="23" t="s">
        <v>5</v>
      </c>
      <c r="B2553" s="16" t="s">
        <v>5</v>
      </c>
      <c r="C2553" s="14">
        <v>0</v>
      </c>
    </row>
    <row r="2554" spans="1:3" x14ac:dyDescent="0.2">
      <c r="A2554" s="23" t="s">
        <v>5</v>
      </c>
      <c r="B2554" s="16" t="s">
        <v>5</v>
      </c>
      <c r="C2554" s="14">
        <v>0</v>
      </c>
    </row>
    <row r="2555" spans="1:3" x14ac:dyDescent="0.2">
      <c r="A2555" s="23" t="s">
        <v>5</v>
      </c>
      <c r="B2555" s="16" t="s">
        <v>5</v>
      </c>
      <c r="C2555" s="14">
        <v>0</v>
      </c>
    </row>
    <row r="2556" spans="1:3" x14ac:dyDescent="0.2">
      <c r="A2556" s="23" t="s">
        <v>5</v>
      </c>
      <c r="B2556" s="16" t="s">
        <v>5</v>
      </c>
      <c r="C2556" s="14">
        <v>0</v>
      </c>
    </row>
    <row r="2557" spans="1:3" x14ac:dyDescent="0.2">
      <c r="A2557" s="23" t="s">
        <v>5</v>
      </c>
      <c r="B2557" s="16" t="s">
        <v>5</v>
      </c>
      <c r="C2557" s="14">
        <v>0</v>
      </c>
    </row>
    <row r="2558" spans="1:3" x14ac:dyDescent="0.2">
      <c r="A2558" s="23" t="s">
        <v>5</v>
      </c>
      <c r="B2558" s="16" t="s">
        <v>5</v>
      </c>
      <c r="C2558" s="14">
        <v>0</v>
      </c>
    </row>
    <row r="2559" spans="1:3" x14ac:dyDescent="0.2">
      <c r="A2559" s="23" t="s">
        <v>5</v>
      </c>
      <c r="B2559" s="16" t="s">
        <v>5</v>
      </c>
      <c r="C2559" s="14">
        <v>0</v>
      </c>
    </row>
    <row r="2560" spans="1:3" x14ac:dyDescent="0.2">
      <c r="A2560" s="23" t="s">
        <v>5</v>
      </c>
      <c r="B2560" s="16" t="s">
        <v>5</v>
      </c>
      <c r="C2560" s="14">
        <v>0</v>
      </c>
    </row>
    <row r="2561" spans="1:3" x14ac:dyDescent="0.2">
      <c r="A2561" s="23" t="s">
        <v>5</v>
      </c>
      <c r="B2561" s="16" t="s">
        <v>5</v>
      </c>
      <c r="C2561" s="14">
        <v>0</v>
      </c>
    </row>
    <row r="2562" spans="1:3" x14ac:dyDescent="0.2">
      <c r="A2562" s="23" t="s">
        <v>5</v>
      </c>
      <c r="B2562" s="16" t="s">
        <v>5</v>
      </c>
      <c r="C2562" s="14">
        <v>0</v>
      </c>
    </row>
    <row r="2563" spans="1:3" x14ac:dyDescent="0.2">
      <c r="A2563" s="23" t="s">
        <v>5</v>
      </c>
      <c r="B2563" s="16" t="s">
        <v>5</v>
      </c>
      <c r="C2563" s="14">
        <v>0</v>
      </c>
    </row>
    <row r="2564" spans="1:3" x14ac:dyDescent="0.2">
      <c r="A2564" s="23" t="s">
        <v>5</v>
      </c>
      <c r="B2564" s="16" t="s">
        <v>5</v>
      </c>
      <c r="C2564" s="14">
        <v>0</v>
      </c>
    </row>
    <row r="2565" spans="1:3" x14ac:dyDescent="0.2">
      <c r="A2565" s="23" t="s">
        <v>5</v>
      </c>
      <c r="B2565" s="16" t="s">
        <v>5</v>
      </c>
      <c r="C2565" s="14">
        <v>0</v>
      </c>
    </row>
    <row r="2566" spans="1:3" x14ac:dyDescent="0.2">
      <c r="A2566" s="23" t="s">
        <v>5</v>
      </c>
      <c r="B2566" s="16" t="s">
        <v>5</v>
      </c>
      <c r="C2566" s="14">
        <v>0</v>
      </c>
    </row>
    <row r="2567" spans="1:3" x14ac:dyDescent="0.2">
      <c r="A2567" s="23" t="s">
        <v>5</v>
      </c>
      <c r="B2567" s="16" t="s">
        <v>5</v>
      </c>
      <c r="C2567" s="14">
        <v>0</v>
      </c>
    </row>
    <row r="2568" spans="1:3" x14ac:dyDescent="0.2">
      <c r="A2568" s="23" t="s">
        <v>5</v>
      </c>
      <c r="B2568" s="16" t="s">
        <v>5</v>
      </c>
      <c r="C2568" s="14">
        <v>0</v>
      </c>
    </row>
    <row r="2569" spans="1:3" x14ac:dyDescent="0.2">
      <c r="A2569" s="23" t="s">
        <v>5</v>
      </c>
      <c r="B2569" s="16" t="s">
        <v>5</v>
      </c>
      <c r="C2569" s="14">
        <v>0</v>
      </c>
    </row>
    <row r="2570" spans="1:3" x14ac:dyDescent="0.2">
      <c r="A2570" s="23" t="s">
        <v>5</v>
      </c>
      <c r="B2570" s="16" t="s">
        <v>5</v>
      </c>
      <c r="C2570" s="14">
        <v>0</v>
      </c>
    </row>
    <row r="2571" spans="1:3" x14ac:dyDescent="0.2">
      <c r="A2571" s="23" t="s">
        <v>5</v>
      </c>
      <c r="B2571" s="16" t="s">
        <v>5</v>
      </c>
      <c r="C2571" s="14">
        <v>0</v>
      </c>
    </row>
    <row r="2572" spans="1:3" x14ac:dyDescent="0.2">
      <c r="A2572" s="23" t="s">
        <v>5</v>
      </c>
      <c r="B2572" s="16" t="s">
        <v>5</v>
      </c>
      <c r="C2572" s="14">
        <v>0</v>
      </c>
    </row>
    <row r="2573" spans="1:3" x14ac:dyDescent="0.2">
      <c r="A2573" s="23" t="s">
        <v>5</v>
      </c>
      <c r="B2573" s="16" t="s">
        <v>5</v>
      </c>
      <c r="C2573" s="14">
        <v>0</v>
      </c>
    </row>
    <row r="2574" spans="1:3" x14ac:dyDescent="0.2">
      <c r="A2574" s="23" t="s">
        <v>5</v>
      </c>
      <c r="B2574" s="16" t="s">
        <v>5</v>
      </c>
      <c r="C2574" s="14">
        <v>0</v>
      </c>
    </row>
    <row r="2575" spans="1:3" x14ac:dyDescent="0.2">
      <c r="A2575" s="23" t="s">
        <v>5</v>
      </c>
      <c r="B2575" s="16" t="s">
        <v>5</v>
      </c>
      <c r="C2575" s="14">
        <v>0</v>
      </c>
    </row>
    <row r="2576" spans="1:3" x14ac:dyDescent="0.2">
      <c r="A2576" s="23" t="s">
        <v>5</v>
      </c>
      <c r="B2576" s="16" t="s">
        <v>5</v>
      </c>
      <c r="C2576" s="14">
        <v>0</v>
      </c>
    </row>
    <row r="2577" spans="1:3" x14ac:dyDescent="0.2">
      <c r="A2577" s="23" t="s">
        <v>5</v>
      </c>
      <c r="B2577" s="16" t="s">
        <v>5</v>
      </c>
      <c r="C2577" s="14">
        <v>0</v>
      </c>
    </row>
    <row r="2578" spans="1:3" x14ac:dyDescent="0.2">
      <c r="A2578" s="23" t="s">
        <v>5</v>
      </c>
      <c r="B2578" s="16" t="s">
        <v>5</v>
      </c>
      <c r="C2578" s="14">
        <v>0</v>
      </c>
    </row>
    <row r="2579" spans="1:3" x14ac:dyDescent="0.2">
      <c r="A2579" s="23" t="s">
        <v>5</v>
      </c>
      <c r="B2579" s="16" t="s">
        <v>5</v>
      </c>
      <c r="C2579" s="14">
        <v>0</v>
      </c>
    </row>
    <row r="2580" spans="1:3" x14ac:dyDescent="0.2">
      <c r="A2580" s="23" t="s">
        <v>5</v>
      </c>
      <c r="B2580" s="16" t="s">
        <v>5</v>
      </c>
      <c r="C2580" s="14">
        <v>0</v>
      </c>
    </row>
    <row r="2581" spans="1:3" x14ac:dyDescent="0.2">
      <c r="A2581" s="23" t="s">
        <v>5</v>
      </c>
      <c r="B2581" s="16" t="s">
        <v>5</v>
      </c>
      <c r="C2581" s="14">
        <v>0</v>
      </c>
    </row>
    <row r="2582" spans="1:3" x14ac:dyDescent="0.2">
      <c r="A2582" s="23" t="s">
        <v>5</v>
      </c>
      <c r="B2582" s="16" t="s">
        <v>5</v>
      </c>
      <c r="C2582" s="14">
        <v>0</v>
      </c>
    </row>
    <row r="2583" spans="1:3" x14ac:dyDescent="0.2">
      <c r="A2583" s="23" t="s">
        <v>5</v>
      </c>
      <c r="B2583" s="16" t="s">
        <v>5</v>
      </c>
      <c r="C2583" s="14">
        <v>0</v>
      </c>
    </row>
    <row r="2584" spans="1:3" x14ac:dyDescent="0.2">
      <c r="A2584" s="23" t="s">
        <v>5</v>
      </c>
      <c r="B2584" s="16" t="s">
        <v>5</v>
      </c>
      <c r="C2584" s="14">
        <v>0</v>
      </c>
    </row>
    <row r="2585" spans="1:3" x14ac:dyDescent="0.2">
      <c r="A2585" s="23" t="s">
        <v>5</v>
      </c>
      <c r="B2585" s="16" t="s">
        <v>5</v>
      </c>
      <c r="C2585" s="14">
        <v>0</v>
      </c>
    </row>
    <row r="2586" spans="1:3" x14ac:dyDescent="0.2">
      <c r="A2586" s="23" t="s">
        <v>5</v>
      </c>
      <c r="B2586" s="16" t="s">
        <v>5</v>
      </c>
      <c r="C2586" s="14">
        <v>0</v>
      </c>
    </row>
    <row r="2587" spans="1:3" x14ac:dyDescent="0.2">
      <c r="A2587" s="23" t="s">
        <v>5</v>
      </c>
      <c r="B2587" s="16" t="s">
        <v>5</v>
      </c>
      <c r="C2587" s="14">
        <v>0</v>
      </c>
    </row>
    <row r="2588" spans="1:3" x14ac:dyDescent="0.2">
      <c r="A2588" s="23" t="s">
        <v>5</v>
      </c>
      <c r="B2588" s="16" t="s">
        <v>5</v>
      </c>
      <c r="C2588" s="14">
        <v>0</v>
      </c>
    </row>
    <row r="2589" spans="1:3" x14ac:dyDescent="0.2">
      <c r="A2589" s="23" t="s">
        <v>5</v>
      </c>
      <c r="B2589" s="16" t="s">
        <v>5</v>
      </c>
      <c r="C2589" s="14">
        <v>0</v>
      </c>
    </row>
    <row r="2590" spans="1:3" x14ac:dyDescent="0.2">
      <c r="A2590" s="23" t="s">
        <v>5</v>
      </c>
      <c r="B2590" s="16" t="s">
        <v>5</v>
      </c>
      <c r="C2590" s="14">
        <v>0</v>
      </c>
    </row>
    <row r="2591" spans="1:3" x14ac:dyDescent="0.2">
      <c r="A2591" s="23" t="s">
        <v>5</v>
      </c>
      <c r="B2591" s="16" t="s">
        <v>5</v>
      </c>
      <c r="C2591" s="14">
        <v>0</v>
      </c>
    </row>
    <row r="2592" spans="1:3" x14ac:dyDescent="0.2">
      <c r="A2592" s="23" t="s">
        <v>5</v>
      </c>
      <c r="B2592" s="16" t="s">
        <v>5</v>
      </c>
      <c r="C2592" s="14">
        <v>0</v>
      </c>
    </row>
    <row r="2593" spans="1:3" x14ac:dyDescent="0.2">
      <c r="A2593" s="23" t="s">
        <v>5</v>
      </c>
      <c r="B2593" s="16" t="s">
        <v>5</v>
      </c>
      <c r="C2593" s="14">
        <v>0</v>
      </c>
    </row>
    <row r="2594" spans="1:3" x14ac:dyDescent="0.2">
      <c r="A2594" s="23" t="s">
        <v>5</v>
      </c>
      <c r="B2594" s="16" t="s">
        <v>5</v>
      </c>
      <c r="C2594" s="14">
        <v>0</v>
      </c>
    </row>
    <row r="2595" spans="1:3" x14ac:dyDescent="0.2">
      <c r="A2595" s="23" t="s">
        <v>5</v>
      </c>
      <c r="B2595" s="16" t="s">
        <v>5</v>
      </c>
      <c r="C2595" s="14">
        <v>0</v>
      </c>
    </row>
    <row r="2596" spans="1:3" x14ac:dyDescent="0.2">
      <c r="A2596" s="23" t="s">
        <v>5</v>
      </c>
      <c r="B2596" s="16" t="s">
        <v>5</v>
      </c>
      <c r="C2596" s="14">
        <v>0</v>
      </c>
    </row>
    <row r="2597" spans="1:3" x14ac:dyDescent="0.2">
      <c r="A2597" s="23" t="s">
        <v>5</v>
      </c>
      <c r="B2597" s="16" t="s">
        <v>5</v>
      </c>
      <c r="C2597" s="14">
        <v>0</v>
      </c>
    </row>
    <row r="2598" spans="1:3" x14ac:dyDescent="0.2">
      <c r="A2598" s="23" t="s">
        <v>5</v>
      </c>
      <c r="B2598" s="16" t="s">
        <v>5</v>
      </c>
      <c r="C2598" s="14">
        <v>0</v>
      </c>
    </row>
    <row r="2599" spans="1:3" x14ac:dyDescent="0.2">
      <c r="A2599" s="23" t="s">
        <v>5</v>
      </c>
      <c r="B2599" s="16" t="s">
        <v>5</v>
      </c>
      <c r="C2599" s="14">
        <v>0</v>
      </c>
    </row>
    <row r="2600" spans="1:3" x14ac:dyDescent="0.2">
      <c r="A2600" s="23" t="s">
        <v>5</v>
      </c>
      <c r="B2600" s="16" t="s">
        <v>5</v>
      </c>
      <c r="C2600" s="14">
        <v>0</v>
      </c>
    </row>
    <row r="2601" spans="1:3" x14ac:dyDescent="0.2">
      <c r="A2601" s="23" t="s">
        <v>5</v>
      </c>
      <c r="B2601" s="16" t="s">
        <v>5</v>
      </c>
      <c r="C2601" s="14">
        <v>0</v>
      </c>
    </row>
    <row r="2602" spans="1:3" x14ac:dyDescent="0.2">
      <c r="A2602" s="23" t="s">
        <v>5</v>
      </c>
      <c r="B2602" s="16" t="s">
        <v>5</v>
      </c>
      <c r="C2602" s="14">
        <v>0</v>
      </c>
    </row>
    <row r="2603" spans="1:3" x14ac:dyDescent="0.2">
      <c r="A2603" s="23" t="s">
        <v>5</v>
      </c>
      <c r="B2603" s="16" t="s">
        <v>5</v>
      </c>
      <c r="C2603" s="14">
        <v>0</v>
      </c>
    </row>
    <row r="2604" spans="1:3" x14ac:dyDescent="0.2">
      <c r="A2604" s="23" t="s">
        <v>5</v>
      </c>
      <c r="B2604" s="16" t="s">
        <v>5</v>
      </c>
      <c r="C2604" s="14">
        <v>0</v>
      </c>
    </row>
    <row r="2605" spans="1:3" x14ac:dyDescent="0.2">
      <c r="A2605" s="23" t="s">
        <v>5</v>
      </c>
      <c r="B2605" s="16" t="s">
        <v>5</v>
      </c>
      <c r="C2605" s="14">
        <v>0</v>
      </c>
    </row>
    <row r="2606" spans="1:3" x14ac:dyDescent="0.2">
      <c r="A2606" s="23" t="s">
        <v>5</v>
      </c>
      <c r="B2606" s="16" t="s">
        <v>5</v>
      </c>
      <c r="C2606" s="14">
        <v>0</v>
      </c>
    </row>
    <row r="2607" spans="1:3" x14ac:dyDescent="0.2">
      <c r="A2607" s="23" t="s">
        <v>5</v>
      </c>
      <c r="B2607" s="16" t="s">
        <v>5</v>
      </c>
      <c r="C2607" s="14">
        <v>0</v>
      </c>
    </row>
    <row r="2608" spans="1:3" x14ac:dyDescent="0.2">
      <c r="A2608" s="23" t="s">
        <v>5</v>
      </c>
      <c r="B2608" s="16" t="s">
        <v>5</v>
      </c>
      <c r="C2608" s="14">
        <v>0</v>
      </c>
    </row>
    <row r="2609" spans="1:3" x14ac:dyDescent="0.2">
      <c r="A2609" s="23" t="s">
        <v>5</v>
      </c>
      <c r="B2609" s="16" t="s">
        <v>5</v>
      </c>
      <c r="C2609" s="14">
        <v>0</v>
      </c>
    </row>
    <row r="2610" spans="1:3" x14ac:dyDescent="0.2">
      <c r="A2610" s="23" t="s">
        <v>5</v>
      </c>
      <c r="B2610" s="16" t="s">
        <v>5</v>
      </c>
      <c r="C2610" s="14">
        <v>0</v>
      </c>
    </row>
    <row r="2611" spans="1:3" x14ac:dyDescent="0.2">
      <c r="A2611" s="23" t="s">
        <v>5</v>
      </c>
      <c r="B2611" s="16" t="s">
        <v>5</v>
      </c>
      <c r="C2611" s="14">
        <v>0</v>
      </c>
    </row>
    <row r="2612" spans="1:3" x14ac:dyDescent="0.2">
      <c r="A2612" s="23" t="s">
        <v>5</v>
      </c>
      <c r="B2612" s="16" t="s">
        <v>5</v>
      </c>
      <c r="C2612" s="14">
        <v>0</v>
      </c>
    </row>
    <row r="2613" spans="1:3" x14ac:dyDescent="0.2">
      <c r="A2613" s="23" t="s">
        <v>5</v>
      </c>
      <c r="B2613" s="16" t="s">
        <v>5</v>
      </c>
      <c r="C2613" s="14">
        <v>0</v>
      </c>
    </row>
    <row r="2614" spans="1:3" x14ac:dyDescent="0.2">
      <c r="A2614" s="23" t="s">
        <v>5</v>
      </c>
      <c r="B2614" s="16" t="s">
        <v>5</v>
      </c>
      <c r="C2614" s="14">
        <v>0</v>
      </c>
    </row>
    <row r="2615" spans="1:3" x14ac:dyDescent="0.2">
      <c r="A2615" s="23" t="s">
        <v>5</v>
      </c>
      <c r="B2615" s="16" t="s">
        <v>5</v>
      </c>
      <c r="C2615" s="14">
        <v>0</v>
      </c>
    </row>
    <row r="2616" spans="1:3" x14ac:dyDescent="0.2">
      <c r="A2616" s="23" t="s">
        <v>5</v>
      </c>
      <c r="B2616" s="16" t="s">
        <v>5</v>
      </c>
      <c r="C2616" s="14">
        <v>0</v>
      </c>
    </row>
    <row r="2617" spans="1:3" x14ac:dyDescent="0.2">
      <c r="A2617" s="23" t="s">
        <v>5</v>
      </c>
      <c r="B2617" s="16" t="s">
        <v>5</v>
      </c>
      <c r="C2617" s="14">
        <v>0</v>
      </c>
    </row>
    <row r="2618" spans="1:3" x14ac:dyDescent="0.2">
      <c r="A2618" s="23" t="s">
        <v>5</v>
      </c>
      <c r="B2618" s="16" t="s">
        <v>5</v>
      </c>
      <c r="C2618" s="14">
        <v>0</v>
      </c>
    </row>
    <row r="2619" spans="1:3" x14ac:dyDescent="0.2">
      <c r="A2619" s="23" t="s">
        <v>5</v>
      </c>
      <c r="B2619" s="16" t="s">
        <v>5</v>
      </c>
      <c r="C2619" s="14">
        <v>0</v>
      </c>
    </row>
    <row r="2620" spans="1:3" x14ac:dyDescent="0.2">
      <c r="A2620" s="23" t="s">
        <v>5</v>
      </c>
      <c r="B2620" s="16" t="s">
        <v>5</v>
      </c>
      <c r="C2620" s="14">
        <v>0</v>
      </c>
    </row>
    <row r="2621" spans="1:3" x14ac:dyDescent="0.2">
      <c r="A2621" s="23" t="s">
        <v>5</v>
      </c>
      <c r="B2621" s="16" t="s">
        <v>5</v>
      </c>
      <c r="C2621" s="14">
        <v>0</v>
      </c>
    </row>
    <row r="2622" spans="1:3" x14ac:dyDescent="0.2">
      <c r="A2622" s="23" t="s">
        <v>5</v>
      </c>
      <c r="B2622" s="16" t="s">
        <v>5</v>
      </c>
      <c r="C2622" s="14">
        <v>0</v>
      </c>
    </row>
    <row r="2623" spans="1:3" x14ac:dyDescent="0.2">
      <c r="A2623" s="23" t="s">
        <v>5</v>
      </c>
      <c r="B2623" s="16" t="s">
        <v>5</v>
      </c>
      <c r="C2623" s="14">
        <v>0</v>
      </c>
    </row>
    <row r="2624" spans="1:3" x14ac:dyDescent="0.2">
      <c r="A2624" s="23" t="s">
        <v>5</v>
      </c>
      <c r="B2624" s="16" t="s">
        <v>5</v>
      </c>
      <c r="C2624" s="14">
        <v>0</v>
      </c>
    </row>
    <row r="2625" spans="1:3" x14ac:dyDescent="0.2">
      <c r="A2625" s="23" t="s">
        <v>5</v>
      </c>
      <c r="B2625" s="16" t="s">
        <v>5</v>
      </c>
      <c r="C2625" s="14">
        <v>0</v>
      </c>
    </row>
    <row r="2626" spans="1:3" x14ac:dyDescent="0.2">
      <c r="A2626" s="23" t="s">
        <v>5</v>
      </c>
      <c r="B2626" s="16" t="s">
        <v>5</v>
      </c>
      <c r="C2626" s="14">
        <v>0</v>
      </c>
    </row>
    <row r="2627" spans="1:3" x14ac:dyDescent="0.2">
      <c r="A2627" s="23" t="s">
        <v>5</v>
      </c>
      <c r="B2627" s="16" t="s">
        <v>5</v>
      </c>
      <c r="C2627" s="14">
        <v>0</v>
      </c>
    </row>
    <row r="2628" spans="1:3" x14ac:dyDescent="0.2">
      <c r="A2628" s="23" t="s">
        <v>5</v>
      </c>
      <c r="B2628" s="16" t="s">
        <v>5</v>
      </c>
      <c r="C2628" s="14">
        <v>0</v>
      </c>
    </row>
    <row r="2629" spans="1:3" x14ac:dyDescent="0.2">
      <c r="A2629" s="12"/>
      <c r="B2629" s="13"/>
      <c r="C2629" s="14"/>
    </row>
    <row r="2630" spans="1:3" x14ac:dyDescent="0.2">
      <c r="A2630" s="12"/>
      <c r="B2630" s="13"/>
      <c r="C2630" s="14"/>
    </row>
    <row r="2631" spans="1:3" x14ac:dyDescent="0.2">
      <c r="A2631" s="12"/>
      <c r="B2631" s="13"/>
      <c r="C2631" s="14"/>
    </row>
    <row r="2632" spans="1:3" x14ac:dyDescent="0.2">
      <c r="A2632" s="12"/>
      <c r="B2632" s="13"/>
      <c r="C2632" s="14"/>
    </row>
    <row r="2633" spans="1:3" x14ac:dyDescent="0.2">
      <c r="A2633" s="12"/>
      <c r="B2633" s="13"/>
      <c r="C2633" s="14"/>
    </row>
    <row r="2634" spans="1:3" x14ac:dyDescent="0.2">
      <c r="A2634" s="12"/>
      <c r="B2634" s="13"/>
      <c r="C2634" s="14"/>
    </row>
    <row r="2635" spans="1:3" x14ac:dyDescent="0.2">
      <c r="A2635" s="12" t="s">
        <v>5</v>
      </c>
      <c r="B2635" s="13" t="s">
        <v>5</v>
      </c>
      <c r="C2635" s="14">
        <v>0</v>
      </c>
    </row>
    <row r="2636" spans="1:3" x14ac:dyDescent="0.2">
      <c r="A2636" s="12" t="s">
        <v>5</v>
      </c>
      <c r="B2636" s="13" t="s">
        <v>5</v>
      </c>
      <c r="C2636" s="14">
        <v>0</v>
      </c>
    </row>
    <row r="2637" spans="1:3" x14ac:dyDescent="0.2">
      <c r="A2637" s="12" t="s">
        <v>5</v>
      </c>
      <c r="B2637" s="13" t="s">
        <v>5</v>
      </c>
      <c r="C2637" s="14">
        <v>0</v>
      </c>
    </row>
    <row r="2638" spans="1:3" x14ac:dyDescent="0.2">
      <c r="A2638" s="12" t="s">
        <v>5</v>
      </c>
      <c r="B2638" s="13" t="s">
        <v>5</v>
      </c>
      <c r="C2638" s="14">
        <v>0</v>
      </c>
    </row>
    <row r="2639" spans="1:3" x14ac:dyDescent="0.2">
      <c r="A2639" s="12" t="s">
        <v>5</v>
      </c>
      <c r="B2639" s="13" t="s">
        <v>5</v>
      </c>
      <c r="C2639" s="14">
        <v>0</v>
      </c>
    </row>
    <row r="2640" spans="1:3" x14ac:dyDescent="0.2">
      <c r="A2640" s="12" t="s">
        <v>5</v>
      </c>
      <c r="B2640" s="13" t="s">
        <v>5</v>
      </c>
      <c r="C2640" s="14">
        <v>0</v>
      </c>
    </row>
    <row r="2641" spans="1:3" x14ac:dyDescent="0.2">
      <c r="A2641" s="12" t="s">
        <v>5</v>
      </c>
      <c r="B2641" s="13" t="s">
        <v>5</v>
      </c>
      <c r="C2641" s="14">
        <v>0</v>
      </c>
    </row>
    <row r="2642" spans="1:3" x14ac:dyDescent="0.2">
      <c r="A2642" s="12" t="s">
        <v>5</v>
      </c>
      <c r="B2642" s="13" t="s">
        <v>5</v>
      </c>
      <c r="C2642" s="14">
        <v>0</v>
      </c>
    </row>
    <row r="2643" spans="1:3" x14ac:dyDescent="0.2">
      <c r="A2643" s="12" t="s">
        <v>5</v>
      </c>
      <c r="B2643" s="13" t="s">
        <v>5</v>
      </c>
      <c r="C2643" s="14">
        <v>0</v>
      </c>
    </row>
    <row r="2644" spans="1:3" x14ac:dyDescent="0.2">
      <c r="A2644" s="12" t="s">
        <v>5</v>
      </c>
      <c r="B2644" s="13" t="s">
        <v>5</v>
      </c>
      <c r="C2644" s="14">
        <v>0</v>
      </c>
    </row>
    <row r="2645" spans="1:3" x14ac:dyDescent="0.2">
      <c r="A2645" s="12" t="s">
        <v>5</v>
      </c>
      <c r="B2645" s="13" t="s">
        <v>5</v>
      </c>
      <c r="C2645" s="14">
        <v>0</v>
      </c>
    </row>
    <row r="2646" spans="1:3" x14ac:dyDescent="0.2">
      <c r="A2646" s="12" t="s">
        <v>5</v>
      </c>
      <c r="B2646" s="13" t="s">
        <v>5</v>
      </c>
      <c r="C2646" s="14">
        <v>0</v>
      </c>
    </row>
    <row r="2647" spans="1:3" x14ac:dyDescent="0.2">
      <c r="A2647" s="12" t="s">
        <v>5</v>
      </c>
      <c r="B2647" s="13" t="s">
        <v>5</v>
      </c>
      <c r="C2647" s="14">
        <v>0</v>
      </c>
    </row>
    <row r="2648" spans="1:3" x14ac:dyDescent="0.2">
      <c r="A2648" s="12" t="s">
        <v>5</v>
      </c>
      <c r="B2648" s="13" t="s">
        <v>5</v>
      </c>
      <c r="C2648" s="14">
        <v>0</v>
      </c>
    </row>
    <row r="2649" spans="1:3" x14ac:dyDescent="0.2">
      <c r="A2649" s="12" t="s">
        <v>5</v>
      </c>
      <c r="B2649" s="13" t="s">
        <v>5</v>
      </c>
      <c r="C2649" s="14">
        <v>0</v>
      </c>
    </row>
    <row r="2650" spans="1:3" x14ac:dyDescent="0.2">
      <c r="A2650" s="12" t="s">
        <v>5</v>
      </c>
      <c r="B2650" s="13" t="s">
        <v>5</v>
      </c>
      <c r="C2650" s="14">
        <v>0</v>
      </c>
    </row>
    <row r="2651" spans="1:3" x14ac:dyDescent="0.2">
      <c r="A2651" s="12" t="s">
        <v>5</v>
      </c>
      <c r="B2651" s="13" t="s">
        <v>5</v>
      </c>
      <c r="C2651" s="14">
        <v>0</v>
      </c>
    </row>
    <row r="2652" spans="1:3" x14ac:dyDescent="0.2">
      <c r="A2652" s="12" t="s">
        <v>5</v>
      </c>
      <c r="B2652" s="13" t="s">
        <v>5</v>
      </c>
      <c r="C2652" s="14">
        <v>0</v>
      </c>
    </row>
    <row r="2653" spans="1:3" x14ac:dyDescent="0.2">
      <c r="A2653" s="12" t="s">
        <v>5</v>
      </c>
      <c r="B2653" s="13" t="s">
        <v>5</v>
      </c>
      <c r="C2653" s="14">
        <v>0</v>
      </c>
    </row>
    <row r="2654" spans="1:3" x14ac:dyDescent="0.2">
      <c r="A2654" s="12" t="s">
        <v>5</v>
      </c>
      <c r="B2654" s="13" t="s">
        <v>5</v>
      </c>
      <c r="C2654" s="14">
        <v>0</v>
      </c>
    </row>
    <row r="2655" spans="1:3" x14ac:dyDescent="0.2">
      <c r="A2655" s="12" t="s">
        <v>5</v>
      </c>
      <c r="B2655" s="13" t="s">
        <v>5</v>
      </c>
      <c r="C2655" s="14">
        <v>0</v>
      </c>
    </row>
    <row r="2656" spans="1:3" x14ac:dyDescent="0.2">
      <c r="A2656" s="12" t="s">
        <v>5</v>
      </c>
      <c r="B2656" s="13" t="s">
        <v>5</v>
      </c>
      <c r="C2656" s="14">
        <v>0</v>
      </c>
    </row>
    <row r="2657" spans="1:3" x14ac:dyDescent="0.2">
      <c r="A2657" s="12" t="s">
        <v>5</v>
      </c>
      <c r="B2657" s="13" t="s">
        <v>5</v>
      </c>
      <c r="C2657" s="14">
        <v>0</v>
      </c>
    </row>
    <row r="2658" spans="1:3" x14ac:dyDescent="0.2">
      <c r="A2658" s="12" t="s">
        <v>5</v>
      </c>
      <c r="B2658" s="13" t="s">
        <v>5</v>
      </c>
      <c r="C2658" s="14">
        <v>0</v>
      </c>
    </row>
    <row r="2659" spans="1:3" x14ac:dyDescent="0.2">
      <c r="A2659" s="12" t="s">
        <v>5</v>
      </c>
      <c r="B2659" s="13" t="s">
        <v>5</v>
      </c>
      <c r="C2659" s="14">
        <v>0</v>
      </c>
    </row>
    <row r="2660" spans="1:3" x14ac:dyDescent="0.2">
      <c r="A2660" s="12" t="s">
        <v>5</v>
      </c>
      <c r="B2660" s="13" t="s">
        <v>5</v>
      </c>
      <c r="C2660" s="14">
        <v>0</v>
      </c>
    </row>
    <row r="2661" spans="1:3" x14ac:dyDescent="0.2">
      <c r="A2661" s="12" t="s">
        <v>5</v>
      </c>
      <c r="B2661" s="13" t="s">
        <v>5</v>
      </c>
      <c r="C2661" s="14">
        <v>0</v>
      </c>
    </row>
    <row r="2662" spans="1:3" x14ac:dyDescent="0.2">
      <c r="A2662" s="12" t="s">
        <v>5</v>
      </c>
      <c r="B2662" s="13" t="s">
        <v>5</v>
      </c>
      <c r="C2662" s="14">
        <v>0</v>
      </c>
    </row>
    <row r="2663" spans="1:3" x14ac:dyDescent="0.2">
      <c r="A2663" s="12" t="s">
        <v>5</v>
      </c>
      <c r="B2663" s="13" t="s">
        <v>5</v>
      </c>
      <c r="C2663" s="14">
        <v>0</v>
      </c>
    </row>
    <row r="2664" spans="1:3" x14ac:dyDescent="0.2">
      <c r="A2664" s="12" t="s">
        <v>5</v>
      </c>
      <c r="B2664" s="13" t="s">
        <v>5</v>
      </c>
      <c r="C2664" s="14">
        <v>0</v>
      </c>
    </row>
    <row r="2665" spans="1:3" x14ac:dyDescent="0.2">
      <c r="A2665" s="12" t="s">
        <v>5</v>
      </c>
      <c r="B2665" s="13" t="s">
        <v>5</v>
      </c>
      <c r="C2665" s="14">
        <v>0</v>
      </c>
    </row>
    <row r="2666" spans="1:3" x14ac:dyDescent="0.2">
      <c r="A2666" s="12" t="s">
        <v>5</v>
      </c>
      <c r="B2666" s="13" t="s">
        <v>5</v>
      </c>
      <c r="C2666" s="14">
        <v>0</v>
      </c>
    </row>
    <row r="2667" spans="1:3" x14ac:dyDescent="0.2">
      <c r="A2667" s="12" t="s">
        <v>5</v>
      </c>
      <c r="B2667" s="13" t="s">
        <v>5</v>
      </c>
      <c r="C2667" s="14">
        <v>0</v>
      </c>
    </row>
    <row r="2668" spans="1:3" x14ac:dyDescent="0.2">
      <c r="A2668" s="12" t="s">
        <v>5</v>
      </c>
      <c r="B2668" s="13" t="s">
        <v>5</v>
      </c>
      <c r="C2668" s="14">
        <v>0</v>
      </c>
    </row>
    <row r="2669" spans="1:3" x14ac:dyDescent="0.2">
      <c r="A2669" s="12" t="s">
        <v>5</v>
      </c>
      <c r="B2669" s="13" t="s">
        <v>5</v>
      </c>
      <c r="C2669" s="14">
        <v>0</v>
      </c>
    </row>
    <row r="2670" spans="1:3" x14ac:dyDescent="0.2">
      <c r="A2670" s="12" t="s">
        <v>5</v>
      </c>
      <c r="B2670" s="13" t="s">
        <v>5</v>
      </c>
      <c r="C2670" s="14">
        <v>0</v>
      </c>
    </row>
    <row r="2671" spans="1:3" x14ac:dyDescent="0.2">
      <c r="A2671" s="12" t="s">
        <v>5</v>
      </c>
      <c r="B2671" s="13" t="s">
        <v>5</v>
      </c>
      <c r="C2671" s="14">
        <v>0</v>
      </c>
    </row>
    <row r="2672" spans="1:3" x14ac:dyDescent="0.2">
      <c r="A2672" s="12" t="s">
        <v>5</v>
      </c>
      <c r="B2672" s="13" t="s">
        <v>5</v>
      </c>
      <c r="C2672" s="14">
        <v>0</v>
      </c>
    </row>
    <row r="2673" spans="1:3" x14ac:dyDescent="0.2">
      <c r="A2673" s="12" t="s">
        <v>5</v>
      </c>
      <c r="B2673" s="13" t="s">
        <v>5</v>
      </c>
      <c r="C2673" s="14">
        <v>0</v>
      </c>
    </row>
    <row r="2674" spans="1:3" x14ac:dyDescent="0.2">
      <c r="A2674" s="12" t="s">
        <v>5</v>
      </c>
      <c r="B2674" s="13" t="s">
        <v>5</v>
      </c>
      <c r="C2674" s="14">
        <v>0</v>
      </c>
    </row>
    <row r="2675" spans="1:3" x14ac:dyDescent="0.2">
      <c r="A2675" s="12" t="s">
        <v>5</v>
      </c>
      <c r="B2675" s="13" t="s">
        <v>5</v>
      </c>
      <c r="C2675" s="14">
        <v>0</v>
      </c>
    </row>
    <row r="2676" spans="1:3" x14ac:dyDescent="0.2">
      <c r="A2676" s="12" t="s">
        <v>5</v>
      </c>
      <c r="B2676" s="13" t="s">
        <v>5</v>
      </c>
      <c r="C2676" s="14">
        <v>0</v>
      </c>
    </row>
    <row r="2677" spans="1:3" x14ac:dyDescent="0.2">
      <c r="A2677" s="12" t="s">
        <v>5</v>
      </c>
      <c r="B2677" s="13" t="s">
        <v>5</v>
      </c>
      <c r="C2677" s="14">
        <v>0</v>
      </c>
    </row>
    <row r="2678" spans="1:3" x14ac:dyDescent="0.2">
      <c r="A2678" s="12" t="s">
        <v>5</v>
      </c>
      <c r="B2678" s="13" t="s">
        <v>5</v>
      </c>
      <c r="C2678" s="14">
        <v>0</v>
      </c>
    </row>
    <row r="2679" spans="1:3" x14ac:dyDescent="0.2">
      <c r="A2679" s="12" t="s">
        <v>5</v>
      </c>
      <c r="B2679" s="13" t="s">
        <v>5</v>
      </c>
      <c r="C2679" s="14">
        <v>0</v>
      </c>
    </row>
    <row r="2680" spans="1:3" x14ac:dyDescent="0.2">
      <c r="A2680" s="12" t="s">
        <v>5</v>
      </c>
      <c r="B2680" s="13" t="s">
        <v>5</v>
      </c>
      <c r="C2680" s="14">
        <v>0</v>
      </c>
    </row>
    <row r="2681" spans="1:3" x14ac:dyDescent="0.2">
      <c r="A2681" s="12" t="s">
        <v>5</v>
      </c>
      <c r="B2681" s="13" t="s">
        <v>5</v>
      </c>
      <c r="C2681" s="14">
        <v>0</v>
      </c>
    </row>
    <row r="2682" spans="1:3" x14ac:dyDescent="0.2">
      <c r="A2682" s="12" t="s">
        <v>5</v>
      </c>
      <c r="B2682" s="13" t="s">
        <v>5</v>
      </c>
      <c r="C2682" s="14">
        <v>0</v>
      </c>
    </row>
    <row r="2683" spans="1:3" x14ac:dyDescent="0.2">
      <c r="A2683" s="12" t="s">
        <v>5</v>
      </c>
      <c r="B2683" s="13" t="s">
        <v>5</v>
      </c>
      <c r="C2683" s="14">
        <v>0</v>
      </c>
    </row>
    <row r="2684" spans="1:3" x14ac:dyDescent="0.2">
      <c r="A2684" s="12" t="s">
        <v>5</v>
      </c>
      <c r="B2684" s="13" t="s">
        <v>5</v>
      </c>
      <c r="C2684" s="14">
        <v>0</v>
      </c>
    </row>
    <row r="2685" spans="1:3" x14ac:dyDescent="0.2">
      <c r="A2685" s="12" t="s">
        <v>5</v>
      </c>
      <c r="B2685" s="13" t="s">
        <v>5</v>
      </c>
      <c r="C2685" s="14">
        <v>0</v>
      </c>
    </row>
    <row r="2686" spans="1:3" x14ac:dyDescent="0.2">
      <c r="A2686" s="12" t="s">
        <v>5</v>
      </c>
      <c r="B2686" s="13" t="s">
        <v>5</v>
      </c>
      <c r="C2686" s="14">
        <v>0</v>
      </c>
    </row>
    <row r="2687" spans="1:3" x14ac:dyDescent="0.2">
      <c r="A2687" s="12" t="s">
        <v>5</v>
      </c>
      <c r="B2687" s="13" t="s">
        <v>5</v>
      </c>
      <c r="C2687" s="14">
        <v>0</v>
      </c>
    </row>
    <row r="2688" spans="1:3" x14ac:dyDescent="0.2">
      <c r="A2688" s="12" t="s">
        <v>5</v>
      </c>
      <c r="B2688" s="13" t="s">
        <v>5</v>
      </c>
      <c r="C2688" s="14">
        <v>0</v>
      </c>
    </row>
    <row r="2689" spans="1:3" x14ac:dyDescent="0.2">
      <c r="A2689" s="12" t="s">
        <v>5</v>
      </c>
      <c r="B2689" s="13" t="s">
        <v>5</v>
      </c>
      <c r="C2689" s="14">
        <v>0</v>
      </c>
    </row>
    <row r="2690" spans="1:3" x14ac:dyDescent="0.2">
      <c r="A2690" s="12" t="s">
        <v>5</v>
      </c>
      <c r="B2690" s="13" t="s">
        <v>5</v>
      </c>
      <c r="C2690" s="14">
        <v>0</v>
      </c>
    </row>
    <row r="2691" spans="1:3" x14ac:dyDescent="0.2">
      <c r="A2691" s="12" t="s">
        <v>5</v>
      </c>
      <c r="B2691" s="13" t="s">
        <v>5</v>
      </c>
      <c r="C2691" s="14">
        <v>0</v>
      </c>
    </row>
    <row r="2692" spans="1:3" x14ac:dyDescent="0.2">
      <c r="A2692" s="12" t="s">
        <v>5</v>
      </c>
      <c r="B2692" s="13" t="s">
        <v>5</v>
      </c>
      <c r="C2692" s="14">
        <v>0</v>
      </c>
    </row>
    <row r="2693" spans="1:3" x14ac:dyDescent="0.2">
      <c r="A2693" s="12" t="s">
        <v>5</v>
      </c>
      <c r="B2693" s="13" t="s">
        <v>5</v>
      </c>
      <c r="C2693" s="14">
        <v>0</v>
      </c>
    </row>
    <row r="2694" spans="1:3" x14ac:dyDescent="0.2">
      <c r="A2694" s="12" t="s">
        <v>5</v>
      </c>
      <c r="B2694" s="13" t="s">
        <v>5</v>
      </c>
      <c r="C2694" s="14">
        <v>0</v>
      </c>
    </row>
    <row r="2695" spans="1:3" x14ac:dyDescent="0.2">
      <c r="A2695" s="12" t="s">
        <v>5</v>
      </c>
      <c r="B2695" s="13" t="s">
        <v>5</v>
      </c>
      <c r="C2695" s="14">
        <v>0</v>
      </c>
    </row>
    <row r="2696" spans="1:3" x14ac:dyDescent="0.2">
      <c r="A2696" s="12" t="s">
        <v>5</v>
      </c>
      <c r="B2696" s="13" t="s">
        <v>5</v>
      </c>
      <c r="C2696" s="14">
        <v>0</v>
      </c>
    </row>
    <row r="2697" spans="1:3" x14ac:dyDescent="0.2">
      <c r="A2697" s="12" t="s">
        <v>5</v>
      </c>
      <c r="B2697" s="13" t="s">
        <v>5</v>
      </c>
      <c r="C2697" s="14">
        <v>0</v>
      </c>
    </row>
    <row r="2698" spans="1:3" x14ac:dyDescent="0.2">
      <c r="A2698" s="12" t="s">
        <v>5</v>
      </c>
      <c r="B2698" s="13" t="s">
        <v>5</v>
      </c>
      <c r="C2698" s="14">
        <v>0</v>
      </c>
    </row>
    <row r="2699" spans="1:3" x14ac:dyDescent="0.2">
      <c r="A2699" s="12" t="s">
        <v>5</v>
      </c>
      <c r="B2699" s="13" t="s">
        <v>5</v>
      </c>
      <c r="C2699" s="14">
        <v>0</v>
      </c>
    </row>
    <row r="2700" spans="1:3" x14ac:dyDescent="0.2">
      <c r="A2700" s="12" t="s">
        <v>5</v>
      </c>
      <c r="B2700" s="13" t="s">
        <v>5</v>
      </c>
      <c r="C2700" s="14">
        <v>0</v>
      </c>
    </row>
    <row r="2701" spans="1:3" x14ac:dyDescent="0.2">
      <c r="A2701" s="12" t="s">
        <v>5</v>
      </c>
      <c r="B2701" s="13" t="s">
        <v>5</v>
      </c>
      <c r="C2701" s="14">
        <v>0</v>
      </c>
    </row>
    <row r="2702" spans="1:3" x14ac:dyDescent="0.2">
      <c r="A2702" s="12" t="s">
        <v>5</v>
      </c>
      <c r="B2702" s="13" t="s">
        <v>5</v>
      </c>
      <c r="C2702" s="14">
        <v>0</v>
      </c>
    </row>
    <row r="2703" spans="1:3" x14ac:dyDescent="0.2">
      <c r="A2703" s="12" t="s">
        <v>5</v>
      </c>
      <c r="B2703" s="13" t="s">
        <v>5</v>
      </c>
      <c r="C2703" s="14">
        <v>0</v>
      </c>
    </row>
    <row r="2704" spans="1:3" x14ac:dyDescent="0.2">
      <c r="A2704" s="12" t="s">
        <v>5</v>
      </c>
      <c r="B2704" s="13" t="s">
        <v>5</v>
      </c>
      <c r="C2704" s="14">
        <v>0</v>
      </c>
    </row>
    <row r="2705" spans="1:3" x14ac:dyDescent="0.2">
      <c r="A2705" s="12" t="s">
        <v>5</v>
      </c>
      <c r="B2705" s="13" t="s">
        <v>5</v>
      </c>
      <c r="C2705" s="14">
        <v>0</v>
      </c>
    </row>
    <row r="2706" spans="1:3" x14ac:dyDescent="0.2">
      <c r="A2706" s="12" t="s">
        <v>5</v>
      </c>
      <c r="B2706" s="13" t="s">
        <v>5</v>
      </c>
      <c r="C2706" s="14">
        <v>0</v>
      </c>
    </row>
    <row r="2707" spans="1:3" x14ac:dyDescent="0.2">
      <c r="A2707" s="12" t="s">
        <v>5</v>
      </c>
      <c r="B2707" s="13" t="s">
        <v>5</v>
      </c>
      <c r="C2707" s="14">
        <v>0</v>
      </c>
    </row>
    <row r="2708" spans="1:3" x14ac:dyDescent="0.2">
      <c r="A2708" s="12" t="s">
        <v>5</v>
      </c>
      <c r="B2708" s="13" t="s">
        <v>5</v>
      </c>
      <c r="C2708" s="14">
        <v>0</v>
      </c>
    </row>
    <row r="2709" spans="1:3" x14ac:dyDescent="0.2">
      <c r="A2709" s="12" t="s">
        <v>5</v>
      </c>
      <c r="B2709" s="13" t="s">
        <v>5</v>
      </c>
      <c r="C2709" s="14">
        <v>0</v>
      </c>
    </row>
    <row r="2710" spans="1:3" x14ac:dyDescent="0.2">
      <c r="A2710" s="12" t="s">
        <v>5</v>
      </c>
      <c r="B2710" s="13" t="s">
        <v>5</v>
      </c>
      <c r="C2710" s="14">
        <v>0</v>
      </c>
    </row>
    <row r="2711" spans="1:3" x14ac:dyDescent="0.2">
      <c r="A2711" s="12" t="s">
        <v>5</v>
      </c>
      <c r="B2711" s="13" t="s">
        <v>5</v>
      </c>
      <c r="C2711" s="14">
        <v>0</v>
      </c>
    </row>
    <row r="2712" spans="1:3" x14ac:dyDescent="0.2">
      <c r="A2712" s="12" t="s">
        <v>5</v>
      </c>
      <c r="B2712" s="13" t="s">
        <v>5</v>
      </c>
      <c r="C2712" s="14">
        <v>0</v>
      </c>
    </row>
    <row r="2713" spans="1:3" x14ac:dyDescent="0.2">
      <c r="A2713" s="12" t="s">
        <v>5</v>
      </c>
      <c r="B2713" s="13" t="s">
        <v>5</v>
      </c>
      <c r="C2713" s="14">
        <v>0</v>
      </c>
    </row>
    <row r="2714" spans="1:3" x14ac:dyDescent="0.2">
      <c r="A2714" s="12" t="s">
        <v>5</v>
      </c>
      <c r="B2714" s="13" t="s">
        <v>5</v>
      </c>
      <c r="C2714" s="14">
        <v>0</v>
      </c>
    </row>
    <row r="2715" spans="1:3" x14ac:dyDescent="0.2">
      <c r="A2715" s="12" t="s">
        <v>5</v>
      </c>
      <c r="B2715" s="13" t="s">
        <v>5</v>
      </c>
      <c r="C2715" s="14">
        <v>0</v>
      </c>
    </row>
    <row r="2716" spans="1:3" x14ac:dyDescent="0.2">
      <c r="A2716" s="12" t="s">
        <v>5</v>
      </c>
      <c r="B2716" s="13" t="s">
        <v>5</v>
      </c>
      <c r="C2716" s="14">
        <v>0</v>
      </c>
    </row>
    <row r="2717" spans="1:3" x14ac:dyDescent="0.2">
      <c r="A2717" s="12" t="s">
        <v>5</v>
      </c>
      <c r="B2717" s="13" t="s">
        <v>5</v>
      </c>
      <c r="C2717" s="14">
        <v>0</v>
      </c>
    </row>
    <row r="2718" spans="1:3" x14ac:dyDescent="0.2">
      <c r="A2718" s="12" t="s">
        <v>5</v>
      </c>
      <c r="B2718" s="13" t="s">
        <v>5</v>
      </c>
      <c r="C2718" s="14">
        <v>0</v>
      </c>
    </row>
    <row r="2719" spans="1:3" x14ac:dyDescent="0.2">
      <c r="A2719" s="12" t="s">
        <v>5</v>
      </c>
      <c r="B2719" s="13" t="s">
        <v>5</v>
      </c>
      <c r="C2719" s="14">
        <v>0</v>
      </c>
    </row>
    <row r="2720" spans="1:3" x14ac:dyDescent="0.2">
      <c r="A2720" s="12" t="s">
        <v>5</v>
      </c>
      <c r="B2720" s="13" t="s">
        <v>5</v>
      </c>
      <c r="C2720" s="14">
        <v>0</v>
      </c>
    </row>
    <row r="2721" spans="1:3" x14ac:dyDescent="0.2">
      <c r="A2721" s="12" t="s">
        <v>5</v>
      </c>
      <c r="B2721" s="13" t="s">
        <v>5</v>
      </c>
      <c r="C2721" s="14">
        <v>0</v>
      </c>
    </row>
    <row r="2722" spans="1:3" x14ac:dyDescent="0.2">
      <c r="A2722" s="12" t="s">
        <v>5</v>
      </c>
      <c r="B2722" s="13" t="s">
        <v>5</v>
      </c>
      <c r="C2722" s="14">
        <v>0</v>
      </c>
    </row>
    <row r="2723" spans="1:3" x14ac:dyDescent="0.2">
      <c r="A2723" s="12" t="s">
        <v>5</v>
      </c>
      <c r="B2723" s="13" t="s">
        <v>5</v>
      </c>
      <c r="C2723" s="14">
        <v>0</v>
      </c>
    </row>
    <row r="2724" spans="1:3" x14ac:dyDescent="0.2">
      <c r="A2724" s="12" t="s">
        <v>5</v>
      </c>
      <c r="B2724" s="13" t="s">
        <v>5</v>
      </c>
      <c r="C2724" s="14">
        <v>0</v>
      </c>
    </row>
    <row r="2725" spans="1:3" x14ac:dyDescent="0.2">
      <c r="A2725" s="12" t="s">
        <v>5</v>
      </c>
      <c r="B2725" s="13" t="s">
        <v>5</v>
      </c>
      <c r="C2725" s="14">
        <v>0</v>
      </c>
    </row>
    <row r="2726" spans="1:3" x14ac:dyDescent="0.2">
      <c r="A2726" s="12" t="s">
        <v>5</v>
      </c>
      <c r="B2726" s="13" t="s">
        <v>5</v>
      </c>
      <c r="C2726" s="14">
        <v>0</v>
      </c>
    </row>
    <row r="2727" spans="1:3" x14ac:dyDescent="0.2">
      <c r="A2727" s="12" t="s">
        <v>5</v>
      </c>
      <c r="B2727" s="13" t="s">
        <v>5</v>
      </c>
      <c r="C2727" s="14">
        <v>0</v>
      </c>
    </row>
    <row r="2728" spans="1:3" x14ac:dyDescent="0.2">
      <c r="A2728" s="12" t="s">
        <v>5</v>
      </c>
      <c r="B2728" s="13" t="s">
        <v>5</v>
      </c>
      <c r="C2728" s="14">
        <v>0</v>
      </c>
    </row>
    <row r="2729" spans="1:3" x14ac:dyDescent="0.2">
      <c r="A2729" s="12" t="s">
        <v>5</v>
      </c>
      <c r="B2729" s="13" t="s">
        <v>5</v>
      </c>
      <c r="C2729" s="14">
        <v>0</v>
      </c>
    </row>
    <row r="2730" spans="1:3" x14ac:dyDescent="0.2">
      <c r="A2730" s="12" t="s">
        <v>5</v>
      </c>
      <c r="B2730" s="13" t="s">
        <v>5</v>
      </c>
      <c r="C2730" s="14">
        <v>0</v>
      </c>
    </row>
    <row r="2731" spans="1:3" x14ac:dyDescent="0.2">
      <c r="A2731" s="12" t="s">
        <v>5</v>
      </c>
      <c r="B2731" s="13" t="s">
        <v>5</v>
      </c>
      <c r="C2731" s="14">
        <v>0</v>
      </c>
    </row>
    <row r="2732" spans="1:3" x14ac:dyDescent="0.2">
      <c r="A2732" s="12" t="s">
        <v>5</v>
      </c>
      <c r="B2732" s="13" t="s">
        <v>5</v>
      </c>
      <c r="C2732" s="14">
        <v>0</v>
      </c>
    </row>
    <row r="2733" spans="1:3" x14ac:dyDescent="0.2">
      <c r="A2733" s="12" t="s">
        <v>5</v>
      </c>
      <c r="B2733" s="13" t="s">
        <v>5</v>
      </c>
      <c r="C2733" s="14">
        <v>0</v>
      </c>
    </row>
    <row r="2734" spans="1:3" x14ac:dyDescent="0.2">
      <c r="A2734" s="12" t="s">
        <v>5</v>
      </c>
      <c r="B2734" s="13" t="s">
        <v>5</v>
      </c>
      <c r="C2734" s="14">
        <v>0</v>
      </c>
    </row>
    <row r="2735" spans="1:3" x14ac:dyDescent="0.2">
      <c r="A2735" s="12" t="s">
        <v>5</v>
      </c>
      <c r="B2735" s="13" t="s">
        <v>5</v>
      </c>
      <c r="C2735" s="14">
        <v>0</v>
      </c>
    </row>
    <row r="2736" spans="1:3" x14ac:dyDescent="0.2">
      <c r="A2736" s="12" t="s">
        <v>5</v>
      </c>
      <c r="B2736" s="13" t="s">
        <v>5</v>
      </c>
      <c r="C2736" s="14">
        <v>0</v>
      </c>
    </row>
    <row r="2737" spans="1:3" x14ac:dyDescent="0.2">
      <c r="A2737" s="12" t="s">
        <v>5</v>
      </c>
      <c r="B2737" s="13" t="s">
        <v>5</v>
      </c>
      <c r="C2737" s="14">
        <v>0</v>
      </c>
    </row>
    <row r="2738" spans="1:3" x14ac:dyDescent="0.2">
      <c r="A2738" s="12" t="s">
        <v>5</v>
      </c>
      <c r="B2738" s="13" t="s">
        <v>5</v>
      </c>
      <c r="C2738" s="14">
        <v>0</v>
      </c>
    </row>
    <row r="2739" spans="1:3" x14ac:dyDescent="0.2">
      <c r="A2739" s="12" t="s">
        <v>5</v>
      </c>
      <c r="B2739" s="13" t="s">
        <v>5</v>
      </c>
      <c r="C2739" s="14">
        <v>0</v>
      </c>
    </row>
    <row r="2740" spans="1:3" x14ac:dyDescent="0.2">
      <c r="A2740" s="12" t="s">
        <v>5</v>
      </c>
      <c r="B2740" s="13" t="s">
        <v>5</v>
      </c>
      <c r="C2740" s="14">
        <v>0</v>
      </c>
    </row>
    <row r="2741" spans="1:3" x14ac:dyDescent="0.2">
      <c r="A2741" s="12" t="s">
        <v>5</v>
      </c>
      <c r="B2741" s="13" t="s">
        <v>5</v>
      </c>
      <c r="C2741" s="14">
        <v>0</v>
      </c>
    </row>
    <row r="2742" spans="1:3" x14ac:dyDescent="0.2">
      <c r="A2742" s="12" t="s">
        <v>5</v>
      </c>
      <c r="B2742" s="13" t="s">
        <v>5</v>
      </c>
      <c r="C2742" s="14">
        <v>0</v>
      </c>
    </row>
    <row r="2743" spans="1:3" x14ac:dyDescent="0.2">
      <c r="A2743" s="12" t="s">
        <v>5</v>
      </c>
      <c r="B2743" s="13" t="s">
        <v>5</v>
      </c>
      <c r="C2743" s="14">
        <v>0</v>
      </c>
    </row>
    <row r="2744" spans="1:3" x14ac:dyDescent="0.2">
      <c r="A2744" s="12" t="s">
        <v>5</v>
      </c>
      <c r="B2744" s="13" t="s">
        <v>5</v>
      </c>
      <c r="C2744" s="14">
        <v>0</v>
      </c>
    </row>
    <row r="2745" spans="1:3" x14ac:dyDescent="0.2">
      <c r="A2745" s="12" t="s">
        <v>5</v>
      </c>
      <c r="B2745" s="13" t="s">
        <v>5</v>
      </c>
      <c r="C2745" s="14">
        <v>0</v>
      </c>
    </row>
    <row r="2746" spans="1:3" x14ac:dyDescent="0.2">
      <c r="A2746" s="12" t="s">
        <v>5</v>
      </c>
      <c r="B2746" s="13" t="s">
        <v>5</v>
      </c>
      <c r="C2746" s="14">
        <v>0</v>
      </c>
    </row>
    <row r="2747" spans="1:3" x14ac:dyDescent="0.2">
      <c r="A2747" s="12" t="s">
        <v>5</v>
      </c>
      <c r="B2747" s="13" t="s">
        <v>5</v>
      </c>
      <c r="C2747" s="14">
        <v>0</v>
      </c>
    </row>
    <row r="2748" spans="1:3" x14ac:dyDescent="0.2">
      <c r="A2748" s="12" t="s">
        <v>5</v>
      </c>
      <c r="B2748" s="13" t="s">
        <v>5</v>
      </c>
      <c r="C2748" s="14">
        <v>0</v>
      </c>
    </row>
    <row r="2749" spans="1:3" x14ac:dyDescent="0.2">
      <c r="A2749" s="12" t="s">
        <v>5</v>
      </c>
      <c r="B2749" s="13" t="s">
        <v>5</v>
      </c>
      <c r="C2749" s="14">
        <v>0</v>
      </c>
    </row>
    <row r="2750" spans="1:3" x14ac:dyDescent="0.2">
      <c r="A2750" s="12" t="s">
        <v>5</v>
      </c>
      <c r="B2750" s="13" t="s">
        <v>5</v>
      </c>
      <c r="C2750" s="14">
        <v>0</v>
      </c>
    </row>
    <row r="2751" spans="1:3" x14ac:dyDescent="0.2">
      <c r="A2751" s="12" t="s">
        <v>5</v>
      </c>
      <c r="B2751" s="13" t="s">
        <v>5</v>
      </c>
      <c r="C2751" s="14">
        <v>0</v>
      </c>
    </row>
    <row r="2752" spans="1:3" x14ac:dyDescent="0.2">
      <c r="A2752" s="12" t="s">
        <v>5</v>
      </c>
      <c r="B2752" s="13" t="s">
        <v>5</v>
      </c>
      <c r="C2752" s="14">
        <v>0</v>
      </c>
    </row>
    <row r="2753" spans="1:3" x14ac:dyDescent="0.2">
      <c r="A2753" s="12" t="s">
        <v>5</v>
      </c>
      <c r="B2753" s="13" t="s">
        <v>5</v>
      </c>
      <c r="C2753" s="14">
        <v>0</v>
      </c>
    </row>
    <row r="2754" spans="1:3" x14ac:dyDescent="0.2">
      <c r="A2754" s="12" t="s">
        <v>5</v>
      </c>
      <c r="B2754" s="13" t="s">
        <v>5</v>
      </c>
      <c r="C2754" s="14">
        <v>0</v>
      </c>
    </row>
    <row r="2755" spans="1:3" x14ac:dyDescent="0.2">
      <c r="A2755" s="12" t="s">
        <v>5</v>
      </c>
      <c r="B2755" s="13" t="s">
        <v>5</v>
      </c>
      <c r="C2755" s="14">
        <v>0</v>
      </c>
    </row>
    <row r="2756" spans="1:3" x14ac:dyDescent="0.2">
      <c r="A2756" s="12" t="s">
        <v>5</v>
      </c>
      <c r="B2756" s="13" t="s">
        <v>5</v>
      </c>
      <c r="C2756" s="14">
        <v>0</v>
      </c>
    </row>
    <row r="2757" spans="1:3" x14ac:dyDescent="0.2">
      <c r="A2757" s="12" t="s">
        <v>5</v>
      </c>
      <c r="B2757" s="13" t="s">
        <v>5</v>
      </c>
      <c r="C2757" s="14">
        <v>0</v>
      </c>
    </row>
    <row r="2758" spans="1:3" x14ac:dyDescent="0.2">
      <c r="A2758" s="12" t="s">
        <v>5</v>
      </c>
      <c r="B2758" s="13" t="s">
        <v>5</v>
      </c>
      <c r="C2758" s="14">
        <v>0</v>
      </c>
    </row>
    <row r="2759" spans="1:3" x14ac:dyDescent="0.2">
      <c r="A2759" s="12" t="s">
        <v>5</v>
      </c>
      <c r="B2759" s="13" t="s">
        <v>5</v>
      </c>
      <c r="C2759" s="14">
        <v>0</v>
      </c>
    </row>
    <row r="2760" spans="1:3" x14ac:dyDescent="0.2">
      <c r="A2760" s="12" t="s">
        <v>5</v>
      </c>
      <c r="B2760" s="13" t="s">
        <v>5</v>
      </c>
      <c r="C2760" s="14">
        <v>0</v>
      </c>
    </row>
    <row r="2761" spans="1:3" x14ac:dyDescent="0.2">
      <c r="A2761" s="12" t="s">
        <v>5</v>
      </c>
      <c r="B2761" s="13" t="s">
        <v>5</v>
      </c>
      <c r="C2761" s="14">
        <v>0</v>
      </c>
    </row>
    <row r="2762" spans="1:3" x14ac:dyDescent="0.2">
      <c r="A2762" s="12" t="s">
        <v>5</v>
      </c>
      <c r="B2762" s="13" t="s">
        <v>5</v>
      </c>
      <c r="C2762" s="14">
        <v>0</v>
      </c>
    </row>
    <row r="2763" spans="1:3" x14ac:dyDescent="0.2">
      <c r="A2763" s="12" t="s">
        <v>5</v>
      </c>
      <c r="B2763" s="13" t="s">
        <v>5</v>
      </c>
      <c r="C2763" s="14">
        <v>0</v>
      </c>
    </row>
    <row r="2764" spans="1:3" x14ac:dyDescent="0.2">
      <c r="A2764" s="12" t="s">
        <v>5</v>
      </c>
      <c r="B2764" s="13" t="s">
        <v>5</v>
      </c>
      <c r="C2764" s="14">
        <v>0</v>
      </c>
    </row>
    <row r="2765" spans="1:3" x14ac:dyDescent="0.2">
      <c r="A2765" s="12" t="s">
        <v>5</v>
      </c>
      <c r="B2765" s="13" t="s">
        <v>5</v>
      </c>
      <c r="C2765" s="14">
        <v>0</v>
      </c>
    </row>
    <row r="2766" spans="1:3" x14ac:dyDescent="0.2">
      <c r="A2766" s="12" t="s">
        <v>5</v>
      </c>
      <c r="B2766" s="13" t="s">
        <v>5</v>
      </c>
      <c r="C2766" s="14">
        <v>0</v>
      </c>
    </row>
    <row r="2767" spans="1:3" x14ac:dyDescent="0.2">
      <c r="A2767" s="12" t="s">
        <v>5</v>
      </c>
      <c r="B2767" s="13" t="s">
        <v>5</v>
      </c>
      <c r="C2767" s="14">
        <v>0</v>
      </c>
    </row>
    <row r="2768" spans="1:3" x14ac:dyDescent="0.2">
      <c r="A2768" s="12" t="s">
        <v>5</v>
      </c>
      <c r="B2768" s="13" t="s">
        <v>5</v>
      </c>
      <c r="C2768" s="14">
        <v>0</v>
      </c>
    </row>
    <row r="2769" spans="1:3" x14ac:dyDescent="0.2">
      <c r="A2769" s="12" t="s">
        <v>5</v>
      </c>
      <c r="B2769" s="13" t="s">
        <v>5</v>
      </c>
      <c r="C2769" s="14">
        <v>0</v>
      </c>
    </row>
    <row r="2770" spans="1:3" x14ac:dyDescent="0.2">
      <c r="A2770" s="12" t="s">
        <v>5</v>
      </c>
      <c r="B2770" s="13" t="s">
        <v>5</v>
      </c>
      <c r="C2770" s="14">
        <v>0</v>
      </c>
    </row>
    <row r="2771" spans="1:3" x14ac:dyDescent="0.2">
      <c r="A2771" s="12" t="s">
        <v>5</v>
      </c>
      <c r="B2771" s="13" t="s">
        <v>5</v>
      </c>
      <c r="C2771" s="14">
        <v>0</v>
      </c>
    </row>
    <row r="2772" spans="1:3" x14ac:dyDescent="0.2">
      <c r="A2772" s="12" t="s">
        <v>5</v>
      </c>
      <c r="B2772" s="13" t="s">
        <v>5</v>
      </c>
      <c r="C2772" s="14">
        <v>0</v>
      </c>
    </row>
    <row r="2773" spans="1:3" x14ac:dyDescent="0.2">
      <c r="A2773" s="12" t="s">
        <v>5</v>
      </c>
      <c r="B2773" s="13" t="s">
        <v>5</v>
      </c>
      <c r="C2773" s="14">
        <v>0</v>
      </c>
    </row>
    <row r="2774" spans="1:3" x14ac:dyDescent="0.2">
      <c r="A2774" s="12" t="s">
        <v>5</v>
      </c>
      <c r="B2774" s="13" t="s">
        <v>5</v>
      </c>
      <c r="C2774" s="14">
        <v>0</v>
      </c>
    </row>
    <row r="2775" spans="1:3" x14ac:dyDescent="0.2">
      <c r="A2775" s="12" t="s">
        <v>5</v>
      </c>
      <c r="B2775" s="13" t="s">
        <v>5</v>
      </c>
      <c r="C2775" s="14">
        <v>0</v>
      </c>
    </row>
    <row r="2776" spans="1:3" x14ac:dyDescent="0.2">
      <c r="A2776" s="12" t="s">
        <v>5</v>
      </c>
      <c r="B2776" s="13" t="s">
        <v>5</v>
      </c>
      <c r="C2776" s="14">
        <v>0</v>
      </c>
    </row>
    <row r="2777" spans="1:3" x14ac:dyDescent="0.2">
      <c r="A2777" s="12" t="s">
        <v>5</v>
      </c>
      <c r="B2777" s="13" t="s">
        <v>5</v>
      </c>
      <c r="C2777" s="14">
        <v>0</v>
      </c>
    </row>
    <row r="2778" spans="1:3" x14ac:dyDescent="0.2">
      <c r="A2778" s="12" t="s">
        <v>5</v>
      </c>
      <c r="B2778" s="13" t="s">
        <v>5</v>
      </c>
      <c r="C2778" s="14">
        <v>0</v>
      </c>
    </row>
    <row r="2779" spans="1:3" x14ac:dyDescent="0.2">
      <c r="A2779" s="12" t="s">
        <v>5</v>
      </c>
      <c r="B2779" s="13" t="s">
        <v>5</v>
      </c>
      <c r="C2779" s="14">
        <v>0</v>
      </c>
    </row>
    <row r="2780" spans="1:3" x14ac:dyDescent="0.2">
      <c r="A2780" s="12" t="s">
        <v>5</v>
      </c>
      <c r="B2780" s="13" t="s">
        <v>5</v>
      </c>
      <c r="C2780" s="14">
        <v>0</v>
      </c>
    </row>
    <row r="2781" spans="1:3" x14ac:dyDescent="0.2">
      <c r="A2781" s="12" t="s">
        <v>5</v>
      </c>
      <c r="B2781" s="13" t="s">
        <v>5</v>
      </c>
      <c r="C2781" s="14">
        <v>0</v>
      </c>
    </row>
    <row r="2782" spans="1:3" x14ac:dyDescent="0.2">
      <c r="A2782" s="12" t="s">
        <v>5</v>
      </c>
      <c r="B2782" s="13" t="s">
        <v>5</v>
      </c>
      <c r="C2782" s="14">
        <v>0</v>
      </c>
    </row>
    <row r="2783" spans="1:3" x14ac:dyDescent="0.2">
      <c r="A2783" s="12" t="s">
        <v>5</v>
      </c>
      <c r="B2783" s="13" t="s">
        <v>5</v>
      </c>
      <c r="C2783" s="14">
        <v>0</v>
      </c>
    </row>
    <row r="2784" spans="1:3" x14ac:dyDescent="0.2">
      <c r="A2784" s="12" t="s">
        <v>5</v>
      </c>
      <c r="B2784" s="13" t="s">
        <v>5</v>
      </c>
      <c r="C2784" s="14">
        <v>0</v>
      </c>
    </row>
    <row r="2785" spans="1:3" x14ac:dyDescent="0.2">
      <c r="A2785" s="12" t="s">
        <v>5</v>
      </c>
      <c r="B2785" s="13" t="s">
        <v>5</v>
      </c>
      <c r="C2785" s="14">
        <v>0</v>
      </c>
    </row>
    <row r="2786" spans="1:3" x14ac:dyDescent="0.2">
      <c r="A2786" s="12" t="s">
        <v>5</v>
      </c>
      <c r="B2786" s="13" t="s">
        <v>5</v>
      </c>
      <c r="C2786" s="14">
        <v>0</v>
      </c>
    </row>
    <row r="2787" spans="1:3" x14ac:dyDescent="0.2">
      <c r="A2787" s="12" t="s">
        <v>5</v>
      </c>
      <c r="B2787" s="13" t="s">
        <v>5</v>
      </c>
      <c r="C2787" s="14">
        <v>0</v>
      </c>
    </row>
    <row r="2788" spans="1:3" x14ac:dyDescent="0.2">
      <c r="A2788" s="12" t="s">
        <v>5</v>
      </c>
      <c r="B2788" s="13" t="s">
        <v>5</v>
      </c>
      <c r="C2788" s="14">
        <v>0</v>
      </c>
    </row>
    <row r="2789" spans="1:3" x14ac:dyDescent="0.2">
      <c r="A2789" s="12" t="s">
        <v>5</v>
      </c>
      <c r="B2789" s="13" t="s">
        <v>5</v>
      </c>
      <c r="C2789" s="14">
        <v>0</v>
      </c>
    </row>
    <row r="2790" spans="1:3" x14ac:dyDescent="0.2">
      <c r="A2790" s="12" t="s">
        <v>5</v>
      </c>
      <c r="B2790" s="13" t="s">
        <v>5</v>
      </c>
      <c r="C2790" s="14">
        <v>0</v>
      </c>
    </row>
    <row r="2791" spans="1:3" x14ac:dyDescent="0.2">
      <c r="A2791" s="12" t="s">
        <v>5</v>
      </c>
      <c r="B2791" s="13" t="s">
        <v>5</v>
      </c>
      <c r="C2791" s="14">
        <v>0</v>
      </c>
    </row>
    <row r="2792" spans="1:3" x14ac:dyDescent="0.2">
      <c r="A2792" s="12" t="s">
        <v>5</v>
      </c>
      <c r="B2792" s="13" t="s">
        <v>5</v>
      </c>
      <c r="C2792" s="14">
        <v>0</v>
      </c>
    </row>
    <row r="2793" spans="1:3" x14ac:dyDescent="0.2">
      <c r="A2793" s="12" t="s">
        <v>5</v>
      </c>
      <c r="B2793" s="13" t="s">
        <v>5</v>
      </c>
      <c r="C2793" s="14">
        <v>0</v>
      </c>
    </row>
    <row r="2794" spans="1:3" x14ac:dyDescent="0.2">
      <c r="A2794" s="12" t="s">
        <v>5</v>
      </c>
      <c r="B2794" s="13" t="s">
        <v>5</v>
      </c>
      <c r="C2794" s="14">
        <v>0</v>
      </c>
    </row>
    <row r="2795" spans="1:3" x14ac:dyDescent="0.2">
      <c r="A2795" s="12" t="s">
        <v>5</v>
      </c>
      <c r="B2795" s="13" t="s">
        <v>5</v>
      </c>
      <c r="C2795" s="14">
        <v>0</v>
      </c>
    </row>
    <row r="2796" spans="1:3" x14ac:dyDescent="0.2">
      <c r="A2796" s="12" t="s">
        <v>5</v>
      </c>
      <c r="B2796" s="13" t="s">
        <v>5</v>
      </c>
      <c r="C2796" s="14">
        <v>0</v>
      </c>
    </row>
    <row r="2797" spans="1:3" x14ac:dyDescent="0.2">
      <c r="A2797" s="12" t="s">
        <v>5</v>
      </c>
      <c r="B2797" s="13" t="s">
        <v>5</v>
      </c>
      <c r="C2797" s="14">
        <v>0</v>
      </c>
    </row>
    <row r="2798" spans="1:3" x14ac:dyDescent="0.2">
      <c r="A2798" s="12" t="s">
        <v>5</v>
      </c>
      <c r="B2798" s="13" t="s">
        <v>5</v>
      </c>
      <c r="C2798" s="14">
        <v>0</v>
      </c>
    </row>
    <row r="2799" spans="1:3" x14ac:dyDescent="0.2">
      <c r="A2799" s="12" t="s">
        <v>5</v>
      </c>
      <c r="B2799" s="13" t="s">
        <v>5</v>
      </c>
      <c r="C2799" s="14">
        <v>0</v>
      </c>
    </row>
    <row r="2800" spans="1:3" x14ac:dyDescent="0.2">
      <c r="A2800" s="12" t="s">
        <v>5</v>
      </c>
      <c r="B2800" s="13" t="s">
        <v>5</v>
      </c>
      <c r="C2800" s="14">
        <v>0</v>
      </c>
    </row>
    <row r="2801" spans="1:3" x14ac:dyDescent="0.2">
      <c r="A2801" s="12" t="s">
        <v>5</v>
      </c>
      <c r="B2801" s="13" t="s">
        <v>5</v>
      </c>
      <c r="C2801" s="14">
        <v>0</v>
      </c>
    </row>
    <row r="2802" spans="1:3" x14ac:dyDescent="0.2">
      <c r="A2802" s="12" t="s">
        <v>5</v>
      </c>
      <c r="B2802" s="13" t="s">
        <v>5</v>
      </c>
      <c r="C2802" s="14">
        <v>0</v>
      </c>
    </row>
    <row r="2803" spans="1:3" x14ac:dyDescent="0.2">
      <c r="A2803" s="12" t="s">
        <v>5</v>
      </c>
      <c r="B2803" s="13" t="s">
        <v>5</v>
      </c>
      <c r="C2803" s="14">
        <v>0</v>
      </c>
    </row>
    <row r="2804" spans="1:3" x14ac:dyDescent="0.2">
      <c r="A2804" s="12" t="s">
        <v>5</v>
      </c>
      <c r="B2804" s="13" t="s">
        <v>5</v>
      </c>
      <c r="C2804" s="14">
        <v>0</v>
      </c>
    </row>
    <row r="2805" spans="1:3" x14ac:dyDescent="0.2">
      <c r="A2805" s="12" t="s">
        <v>5</v>
      </c>
      <c r="B2805" s="13" t="s">
        <v>5</v>
      </c>
      <c r="C2805" s="14">
        <v>0</v>
      </c>
    </row>
    <row r="2806" spans="1:3" x14ac:dyDescent="0.2">
      <c r="A2806" s="12" t="s">
        <v>5</v>
      </c>
      <c r="B2806" s="13" t="s">
        <v>5</v>
      </c>
      <c r="C2806" s="14">
        <v>0</v>
      </c>
    </row>
    <row r="2807" spans="1:3" x14ac:dyDescent="0.2">
      <c r="A2807" s="12" t="s">
        <v>5</v>
      </c>
      <c r="B2807" s="13" t="s">
        <v>5</v>
      </c>
      <c r="C2807" s="14">
        <v>0</v>
      </c>
    </row>
    <row r="2808" spans="1:3" x14ac:dyDescent="0.2">
      <c r="A2808" s="12" t="s">
        <v>5</v>
      </c>
      <c r="B2808" s="13" t="s">
        <v>5</v>
      </c>
      <c r="C2808" s="14">
        <v>0</v>
      </c>
    </row>
    <row r="2809" spans="1:3" x14ac:dyDescent="0.2">
      <c r="A2809" s="12" t="s">
        <v>5</v>
      </c>
      <c r="B2809" s="13" t="s">
        <v>5</v>
      </c>
      <c r="C2809" s="14">
        <v>0</v>
      </c>
    </row>
    <row r="2810" spans="1:3" x14ac:dyDescent="0.2">
      <c r="A2810" s="12" t="s">
        <v>5</v>
      </c>
      <c r="B2810" s="13" t="s">
        <v>5</v>
      </c>
      <c r="C2810" s="14">
        <v>0</v>
      </c>
    </row>
    <row r="2811" spans="1:3" x14ac:dyDescent="0.2">
      <c r="A2811" s="12" t="s">
        <v>5</v>
      </c>
      <c r="B2811" s="13" t="s">
        <v>5</v>
      </c>
      <c r="C2811" s="14">
        <v>0</v>
      </c>
    </row>
    <row r="2812" spans="1:3" x14ac:dyDescent="0.2">
      <c r="A2812" s="12" t="s">
        <v>5</v>
      </c>
      <c r="B2812" s="13" t="s">
        <v>5</v>
      </c>
      <c r="C2812" s="14">
        <v>0</v>
      </c>
    </row>
    <row r="2813" spans="1:3" x14ac:dyDescent="0.2">
      <c r="A2813" s="12" t="s">
        <v>5</v>
      </c>
      <c r="B2813" s="13" t="s">
        <v>5</v>
      </c>
      <c r="C2813" s="14">
        <v>0</v>
      </c>
    </row>
    <row r="2814" spans="1:3" x14ac:dyDescent="0.2">
      <c r="A2814" s="12" t="s">
        <v>5</v>
      </c>
      <c r="B2814" s="13" t="s">
        <v>5</v>
      </c>
      <c r="C2814" s="14">
        <v>0</v>
      </c>
    </row>
    <row r="2815" spans="1:3" x14ac:dyDescent="0.2">
      <c r="A2815" s="12" t="s">
        <v>5</v>
      </c>
      <c r="B2815" s="13" t="s">
        <v>5</v>
      </c>
      <c r="C2815" s="14">
        <v>0</v>
      </c>
    </row>
    <row r="2816" spans="1:3" x14ac:dyDescent="0.2">
      <c r="A2816" s="12" t="s">
        <v>5</v>
      </c>
      <c r="B2816" s="13" t="s">
        <v>5</v>
      </c>
      <c r="C2816" s="14">
        <v>0</v>
      </c>
    </row>
    <row r="2817" spans="1:3" x14ac:dyDescent="0.2">
      <c r="A2817" s="12" t="s">
        <v>5</v>
      </c>
      <c r="B2817" s="13" t="s">
        <v>5</v>
      </c>
      <c r="C2817" s="14">
        <v>0</v>
      </c>
    </row>
    <row r="2818" spans="1:3" x14ac:dyDescent="0.2">
      <c r="A2818" s="12" t="s">
        <v>5</v>
      </c>
      <c r="B2818" s="13" t="s">
        <v>5</v>
      </c>
      <c r="C2818" s="14">
        <v>0</v>
      </c>
    </row>
    <row r="2819" spans="1:3" x14ac:dyDescent="0.2">
      <c r="A2819" s="12" t="s">
        <v>5</v>
      </c>
      <c r="B2819" s="13" t="s">
        <v>5</v>
      </c>
      <c r="C2819" s="14">
        <v>0</v>
      </c>
    </row>
    <row r="2820" spans="1:3" x14ac:dyDescent="0.2">
      <c r="A2820" s="12" t="s">
        <v>5</v>
      </c>
      <c r="B2820" s="13" t="s">
        <v>5</v>
      </c>
      <c r="C2820" s="14">
        <v>0</v>
      </c>
    </row>
    <row r="2821" spans="1:3" x14ac:dyDescent="0.2">
      <c r="A2821" s="12" t="s">
        <v>5</v>
      </c>
      <c r="B2821" s="13" t="s">
        <v>5</v>
      </c>
      <c r="C2821" s="14">
        <v>0</v>
      </c>
    </row>
    <row r="2822" spans="1:3" x14ac:dyDescent="0.2">
      <c r="A2822" s="12" t="s">
        <v>5</v>
      </c>
      <c r="B2822" s="13" t="s">
        <v>5</v>
      </c>
      <c r="C2822" s="14">
        <v>0</v>
      </c>
    </row>
    <row r="2823" spans="1:3" x14ac:dyDescent="0.2">
      <c r="A2823" s="12" t="s">
        <v>5</v>
      </c>
      <c r="B2823" s="13" t="s">
        <v>5</v>
      </c>
      <c r="C2823" s="14">
        <v>0</v>
      </c>
    </row>
    <row r="2824" spans="1:3" x14ac:dyDescent="0.2">
      <c r="A2824" s="12" t="s">
        <v>5</v>
      </c>
      <c r="B2824" s="13" t="s">
        <v>5</v>
      </c>
      <c r="C2824" s="14">
        <v>0</v>
      </c>
    </row>
    <row r="2825" spans="1:3" x14ac:dyDescent="0.2">
      <c r="A2825" s="12" t="s">
        <v>5</v>
      </c>
      <c r="B2825" s="13" t="s">
        <v>5</v>
      </c>
      <c r="C2825" s="14">
        <v>0</v>
      </c>
    </row>
    <row r="2826" spans="1:3" x14ac:dyDescent="0.2">
      <c r="A2826" s="12" t="s">
        <v>5</v>
      </c>
      <c r="B2826" s="13" t="s">
        <v>5</v>
      </c>
      <c r="C2826" s="14">
        <v>0</v>
      </c>
    </row>
    <row r="2827" spans="1:3" x14ac:dyDescent="0.2">
      <c r="A2827" s="12" t="s">
        <v>5</v>
      </c>
      <c r="B2827" s="13" t="s">
        <v>5</v>
      </c>
      <c r="C2827" s="14">
        <v>0</v>
      </c>
    </row>
    <row r="2828" spans="1:3" x14ac:dyDescent="0.2">
      <c r="A2828" s="12" t="s">
        <v>5</v>
      </c>
      <c r="B2828" s="13" t="s">
        <v>5</v>
      </c>
      <c r="C2828" s="14">
        <v>0</v>
      </c>
    </row>
    <row r="2829" spans="1:3" x14ac:dyDescent="0.2">
      <c r="A2829" s="12" t="s">
        <v>5</v>
      </c>
      <c r="B2829" s="13" t="s">
        <v>5</v>
      </c>
      <c r="C2829" s="14">
        <v>0</v>
      </c>
    </row>
    <row r="2830" spans="1:3" x14ac:dyDescent="0.2">
      <c r="A2830" s="12" t="s">
        <v>5</v>
      </c>
      <c r="B2830" s="13" t="s">
        <v>5</v>
      </c>
      <c r="C2830" s="14">
        <v>0</v>
      </c>
    </row>
    <row r="2831" spans="1:3" x14ac:dyDescent="0.2">
      <c r="A2831" s="12" t="s">
        <v>5</v>
      </c>
      <c r="B2831" s="13" t="s">
        <v>5</v>
      </c>
      <c r="C2831" s="14">
        <v>0</v>
      </c>
    </row>
    <row r="2832" spans="1:3" x14ac:dyDescent="0.2">
      <c r="A2832" s="12" t="s">
        <v>5</v>
      </c>
      <c r="B2832" s="13" t="s">
        <v>5</v>
      </c>
      <c r="C2832" s="14">
        <v>0</v>
      </c>
    </row>
    <row r="2833" spans="1:3" x14ac:dyDescent="0.2">
      <c r="A2833" s="12" t="s">
        <v>5</v>
      </c>
      <c r="B2833" s="13" t="s">
        <v>5</v>
      </c>
      <c r="C2833" s="14">
        <v>0</v>
      </c>
    </row>
    <row r="2834" spans="1:3" x14ac:dyDescent="0.2">
      <c r="A2834" s="12" t="s">
        <v>5</v>
      </c>
      <c r="B2834" s="13" t="s">
        <v>5</v>
      </c>
      <c r="C2834" s="14">
        <v>0</v>
      </c>
    </row>
    <row r="2835" spans="1:3" x14ac:dyDescent="0.2">
      <c r="A2835" s="12" t="s">
        <v>5</v>
      </c>
      <c r="B2835" s="13" t="s">
        <v>5</v>
      </c>
      <c r="C2835" s="14">
        <v>0</v>
      </c>
    </row>
    <row r="2836" spans="1:3" x14ac:dyDescent="0.2">
      <c r="A2836" s="12" t="s">
        <v>5</v>
      </c>
      <c r="B2836" s="13" t="s">
        <v>5</v>
      </c>
      <c r="C2836" s="14">
        <v>0</v>
      </c>
    </row>
    <row r="2837" spans="1:3" x14ac:dyDescent="0.2">
      <c r="A2837" s="12" t="s">
        <v>5</v>
      </c>
      <c r="B2837" s="13" t="s">
        <v>5</v>
      </c>
      <c r="C2837" s="14">
        <v>0</v>
      </c>
    </row>
    <row r="2838" spans="1:3" x14ac:dyDescent="0.2">
      <c r="A2838" s="12" t="s">
        <v>5</v>
      </c>
      <c r="B2838" s="13" t="s">
        <v>5</v>
      </c>
      <c r="C2838" s="14">
        <v>0</v>
      </c>
    </row>
    <row r="2839" spans="1:3" x14ac:dyDescent="0.2">
      <c r="A2839" s="12" t="s">
        <v>5</v>
      </c>
      <c r="B2839" s="13" t="s">
        <v>5</v>
      </c>
      <c r="C2839" s="14">
        <v>0</v>
      </c>
    </row>
    <row r="2840" spans="1:3" x14ac:dyDescent="0.2">
      <c r="A2840" s="12" t="s">
        <v>5</v>
      </c>
      <c r="B2840" s="13" t="s">
        <v>5</v>
      </c>
      <c r="C2840" s="14">
        <v>0</v>
      </c>
    </row>
    <row r="2841" spans="1:3" x14ac:dyDescent="0.2">
      <c r="A2841" s="12" t="s">
        <v>5</v>
      </c>
      <c r="B2841" s="13" t="s">
        <v>5</v>
      </c>
      <c r="C2841" s="14">
        <v>0</v>
      </c>
    </row>
    <row r="2842" spans="1:3" x14ac:dyDescent="0.2">
      <c r="A2842" s="12" t="s">
        <v>5</v>
      </c>
      <c r="B2842" s="13" t="s">
        <v>5</v>
      </c>
      <c r="C2842" s="14">
        <v>0</v>
      </c>
    </row>
    <row r="2843" spans="1:3" x14ac:dyDescent="0.2">
      <c r="A2843" s="12" t="s">
        <v>5</v>
      </c>
      <c r="B2843" s="13" t="s">
        <v>5</v>
      </c>
      <c r="C2843" s="14">
        <v>0</v>
      </c>
    </row>
    <row r="2844" spans="1:3" x14ac:dyDescent="0.2">
      <c r="A2844" s="12" t="s">
        <v>5</v>
      </c>
      <c r="B2844" s="13" t="s">
        <v>5</v>
      </c>
      <c r="C2844" s="14">
        <v>0</v>
      </c>
    </row>
    <row r="2845" spans="1:3" x14ac:dyDescent="0.2">
      <c r="A2845" s="12" t="s">
        <v>5</v>
      </c>
      <c r="B2845" s="13" t="s">
        <v>5</v>
      </c>
      <c r="C2845" s="14">
        <v>0</v>
      </c>
    </row>
    <row r="2846" spans="1:3" x14ac:dyDescent="0.2">
      <c r="A2846" s="12" t="s">
        <v>5</v>
      </c>
      <c r="B2846" s="13" t="s">
        <v>5</v>
      </c>
      <c r="C2846" s="14">
        <v>0</v>
      </c>
    </row>
    <row r="2847" spans="1:3" x14ac:dyDescent="0.2">
      <c r="A2847" s="12" t="s">
        <v>5</v>
      </c>
      <c r="B2847" s="13" t="s">
        <v>5</v>
      </c>
      <c r="C2847" s="14">
        <v>0</v>
      </c>
    </row>
    <row r="2848" spans="1:3" x14ac:dyDescent="0.2">
      <c r="A2848" s="12" t="s">
        <v>5</v>
      </c>
      <c r="B2848" s="13" t="s">
        <v>5</v>
      </c>
      <c r="C2848" s="14">
        <v>0</v>
      </c>
    </row>
    <row r="2849" spans="1:3" x14ac:dyDescent="0.2">
      <c r="A2849" s="12" t="s">
        <v>5</v>
      </c>
      <c r="B2849" s="13" t="s">
        <v>5</v>
      </c>
      <c r="C2849" s="14">
        <v>0</v>
      </c>
    </row>
    <row r="2850" spans="1:3" x14ac:dyDescent="0.2">
      <c r="A2850" s="12" t="s">
        <v>5</v>
      </c>
      <c r="B2850" s="13" t="s">
        <v>5</v>
      </c>
      <c r="C2850" s="14">
        <v>0</v>
      </c>
    </row>
    <row r="2851" spans="1:3" x14ac:dyDescent="0.2">
      <c r="A2851" s="12" t="s">
        <v>5</v>
      </c>
      <c r="B2851" s="13" t="s">
        <v>5</v>
      </c>
      <c r="C2851" s="14">
        <v>0</v>
      </c>
    </row>
    <row r="2852" spans="1:3" x14ac:dyDescent="0.2">
      <c r="A2852" s="12" t="s">
        <v>5</v>
      </c>
      <c r="B2852" s="13" t="s">
        <v>5</v>
      </c>
      <c r="C2852" s="14">
        <v>0</v>
      </c>
    </row>
    <row r="2853" spans="1:3" x14ac:dyDescent="0.2">
      <c r="A2853" s="12" t="s">
        <v>5</v>
      </c>
      <c r="B2853" s="13" t="s">
        <v>5</v>
      </c>
      <c r="C2853" s="14">
        <v>0</v>
      </c>
    </row>
    <row r="2854" spans="1:3" x14ac:dyDescent="0.2">
      <c r="A2854" s="12" t="s">
        <v>5</v>
      </c>
      <c r="B2854" s="13" t="s">
        <v>5</v>
      </c>
      <c r="C2854" s="14">
        <v>0</v>
      </c>
    </row>
    <row r="2855" spans="1:3" x14ac:dyDescent="0.2">
      <c r="A2855" s="12" t="s">
        <v>5</v>
      </c>
      <c r="B2855" s="13" t="s">
        <v>5</v>
      </c>
      <c r="C2855" s="14">
        <v>0</v>
      </c>
    </row>
    <row r="2856" spans="1:3" x14ac:dyDescent="0.2">
      <c r="A2856" s="12" t="s">
        <v>5</v>
      </c>
      <c r="B2856" s="13" t="s">
        <v>5</v>
      </c>
      <c r="C2856" s="14">
        <v>0</v>
      </c>
    </row>
    <row r="2857" spans="1:3" x14ac:dyDescent="0.2">
      <c r="A2857" s="12" t="s">
        <v>5</v>
      </c>
      <c r="B2857" s="13" t="s">
        <v>5</v>
      </c>
      <c r="C2857" s="14">
        <v>0</v>
      </c>
    </row>
    <row r="2858" spans="1:3" x14ac:dyDescent="0.2">
      <c r="A2858" s="12" t="s">
        <v>5</v>
      </c>
      <c r="B2858" s="13" t="s">
        <v>5</v>
      </c>
      <c r="C2858" s="14">
        <v>0</v>
      </c>
    </row>
    <row r="2859" spans="1:3" x14ac:dyDescent="0.2">
      <c r="A2859" s="12" t="s">
        <v>5</v>
      </c>
      <c r="B2859" s="13" t="s">
        <v>5</v>
      </c>
      <c r="C2859" s="14">
        <v>0</v>
      </c>
    </row>
    <row r="2860" spans="1:3" x14ac:dyDescent="0.2">
      <c r="A2860" s="12" t="s">
        <v>5</v>
      </c>
      <c r="B2860" s="13" t="s">
        <v>5</v>
      </c>
      <c r="C2860" s="14">
        <v>0</v>
      </c>
    </row>
    <row r="2861" spans="1:3" x14ac:dyDescent="0.2">
      <c r="A2861" s="12" t="s">
        <v>5</v>
      </c>
      <c r="B2861" s="13" t="s">
        <v>5</v>
      </c>
      <c r="C2861" s="14">
        <v>0</v>
      </c>
    </row>
    <row r="2862" spans="1:3" x14ac:dyDescent="0.2">
      <c r="A2862" s="12" t="s">
        <v>5</v>
      </c>
      <c r="B2862" s="13" t="s">
        <v>5</v>
      </c>
      <c r="C2862" s="14">
        <v>0</v>
      </c>
    </row>
    <row r="2863" spans="1:3" x14ac:dyDescent="0.2">
      <c r="A2863" s="12" t="s">
        <v>5</v>
      </c>
      <c r="B2863" s="13" t="s">
        <v>5</v>
      </c>
      <c r="C2863" s="14">
        <v>0</v>
      </c>
    </row>
    <row r="2864" spans="1:3" x14ac:dyDescent="0.2">
      <c r="A2864" s="12" t="s">
        <v>5</v>
      </c>
      <c r="B2864" s="13" t="s">
        <v>5</v>
      </c>
      <c r="C2864" s="14">
        <v>0</v>
      </c>
    </row>
    <row r="2865" spans="1:3" x14ac:dyDescent="0.2">
      <c r="A2865" s="12" t="s">
        <v>5</v>
      </c>
      <c r="B2865" s="13" t="s">
        <v>5</v>
      </c>
      <c r="C2865" s="14">
        <v>0</v>
      </c>
    </row>
    <row r="2866" spans="1:3" x14ac:dyDescent="0.2">
      <c r="A2866" s="12" t="s">
        <v>5</v>
      </c>
      <c r="B2866" s="13" t="s">
        <v>5</v>
      </c>
      <c r="C2866" s="14">
        <v>0</v>
      </c>
    </row>
    <row r="2867" spans="1:3" x14ac:dyDescent="0.2">
      <c r="A2867" s="12" t="s">
        <v>5</v>
      </c>
      <c r="B2867" s="13" t="s">
        <v>5</v>
      </c>
      <c r="C2867" s="14">
        <v>0</v>
      </c>
    </row>
    <row r="2868" spans="1:3" x14ac:dyDescent="0.2">
      <c r="A2868" s="12" t="s">
        <v>5</v>
      </c>
      <c r="B2868" s="13" t="s">
        <v>5</v>
      </c>
      <c r="C2868" s="14">
        <v>0</v>
      </c>
    </row>
    <row r="2869" spans="1:3" x14ac:dyDescent="0.2">
      <c r="A2869" s="12" t="s">
        <v>5</v>
      </c>
      <c r="B2869" s="13" t="s">
        <v>5</v>
      </c>
      <c r="C2869" s="14">
        <v>0</v>
      </c>
    </row>
    <row r="2870" spans="1:3" x14ac:dyDescent="0.2">
      <c r="A2870" s="12" t="s">
        <v>5</v>
      </c>
      <c r="B2870" s="13" t="s">
        <v>5</v>
      </c>
      <c r="C2870" s="14">
        <v>0</v>
      </c>
    </row>
    <row r="2871" spans="1:3" x14ac:dyDescent="0.2">
      <c r="A2871" s="12" t="s">
        <v>5</v>
      </c>
      <c r="B2871" s="13" t="s">
        <v>5</v>
      </c>
      <c r="C2871" s="14">
        <v>0</v>
      </c>
    </row>
    <row r="2872" spans="1:3" x14ac:dyDescent="0.2">
      <c r="A2872" s="12" t="s">
        <v>5</v>
      </c>
      <c r="B2872" s="13" t="s">
        <v>5</v>
      </c>
      <c r="C2872" s="14">
        <v>0</v>
      </c>
    </row>
    <row r="2873" spans="1:3" x14ac:dyDescent="0.2">
      <c r="A2873" s="12" t="s">
        <v>5</v>
      </c>
      <c r="B2873" s="13" t="s">
        <v>5</v>
      </c>
      <c r="C2873" s="14">
        <v>0</v>
      </c>
    </row>
    <row r="2874" spans="1:3" x14ac:dyDescent="0.2">
      <c r="A2874" s="12" t="s">
        <v>5</v>
      </c>
      <c r="B2874" s="13" t="s">
        <v>5</v>
      </c>
      <c r="C2874" s="14">
        <v>0</v>
      </c>
    </row>
    <row r="2875" spans="1:3" x14ac:dyDescent="0.2">
      <c r="A2875" s="12" t="s">
        <v>5</v>
      </c>
      <c r="B2875" s="13" t="s">
        <v>5</v>
      </c>
      <c r="C2875" s="14">
        <v>0</v>
      </c>
    </row>
    <row r="2876" spans="1:3" x14ac:dyDescent="0.2">
      <c r="A2876" s="12" t="s">
        <v>5</v>
      </c>
      <c r="B2876" s="13" t="s">
        <v>5</v>
      </c>
      <c r="C2876" s="14">
        <v>0</v>
      </c>
    </row>
    <row r="2877" spans="1:3" x14ac:dyDescent="0.2">
      <c r="A2877" s="12" t="s">
        <v>5</v>
      </c>
      <c r="B2877" s="13" t="s">
        <v>5</v>
      </c>
      <c r="C2877" s="14">
        <v>0</v>
      </c>
    </row>
    <row r="2878" spans="1:3" x14ac:dyDescent="0.2">
      <c r="A2878" s="12" t="s">
        <v>5</v>
      </c>
      <c r="B2878" s="13" t="s">
        <v>5</v>
      </c>
      <c r="C2878" s="14">
        <v>0</v>
      </c>
    </row>
    <row r="2879" spans="1:3" x14ac:dyDescent="0.2">
      <c r="A2879" s="12" t="s">
        <v>5</v>
      </c>
      <c r="B2879" s="13" t="s">
        <v>5</v>
      </c>
      <c r="C2879" s="14">
        <v>0</v>
      </c>
    </row>
    <row r="2880" spans="1:3" x14ac:dyDescent="0.2">
      <c r="A2880" s="12"/>
      <c r="B2880" s="13"/>
      <c r="C2880" s="14"/>
    </row>
    <row r="2881" spans="1:3" x14ac:dyDescent="0.2">
      <c r="A2881" s="12"/>
      <c r="B2881" s="13"/>
      <c r="C2881" s="14"/>
    </row>
    <row r="2882" spans="1:3" x14ac:dyDescent="0.2">
      <c r="A2882" s="12"/>
      <c r="B2882" s="13"/>
      <c r="C2882" s="14"/>
    </row>
    <row r="2883" spans="1:3" x14ac:dyDescent="0.2">
      <c r="A2883" s="12"/>
      <c r="B2883" s="13"/>
      <c r="C2883" s="14"/>
    </row>
    <row r="2884" spans="1:3" x14ac:dyDescent="0.2">
      <c r="A2884" s="12"/>
      <c r="B2884" s="13"/>
      <c r="C2884" s="14"/>
    </row>
    <row r="2885" spans="1:3" x14ac:dyDescent="0.2">
      <c r="A2885" s="12"/>
      <c r="B2885" s="13"/>
      <c r="C2885" s="14"/>
    </row>
    <row r="2886" spans="1:3" x14ac:dyDescent="0.2">
      <c r="A2886" s="12"/>
      <c r="B2886" s="13"/>
      <c r="C2886" s="14"/>
    </row>
    <row r="2887" spans="1:3" x14ac:dyDescent="0.2">
      <c r="A2887" s="12"/>
      <c r="B2887" s="13"/>
      <c r="C2887" s="14"/>
    </row>
    <row r="2888" spans="1:3" x14ac:dyDescent="0.2">
      <c r="A2888" s="12"/>
      <c r="B2888" s="13"/>
      <c r="C2888" s="14"/>
    </row>
    <row r="2889" spans="1:3" x14ac:dyDescent="0.2">
      <c r="A2889" s="12"/>
      <c r="B2889" s="13"/>
      <c r="C2889" s="14"/>
    </row>
    <row r="2890" spans="1:3" x14ac:dyDescent="0.2">
      <c r="A2890" s="12"/>
      <c r="B2890" s="13"/>
      <c r="C2890" s="14"/>
    </row>
    <row r="2891" spans="1:3" x14ac:dyDescent="0.2">
      <c r="A2891" s="12"/>
      <c r="B2891" s="13"/>
      <c r="C2891" s="14"/>
    </row>
    <row r="2892" spans="1:3" x14ac:dyDescent="0.2">
      <c r="A2892" s="12"/>
      <c r="B2892" s="13"/>
      <c r="C2892" s="14"/>
    </row>
    <row r="2893" spans="1:3" x14ac:dyDescent="0.2">
      <c r="A2893" s="12"/>
      <c r="B2893" s="13"/>
      <c r="C2893" s="14"/>
    </row>
    <row r="2894" spans="1:3" x14ac:dyDescent="0.2">
      <c r="A2894" s="12"/>
      <c r="B2894" s="13"/>
      <c r="C2894" s="14"/>
    </row>
    <row r="2895" spans="1:3" x14ac:dyDescent="0.2">
      <c r="A2895" s="12"/>
      <c r="B2895" s="13"/>
      <c r="C2895" s="14"/>
    </row>
    <row r="2896" spans="1:3" x14ac:dyDescent="0.2">
      <c r="A2896" s="12"/>
      <c r="B2896" s="13"/>
      <c r="C2896" s="14"/>
    </row>
    <row r="2897" spans="1:3" x14ac:dyDescent="0.2">
      <c r="A2897" s="12"/>
      <c r="B2897" s="13"/>
      <c r="C2897" s="14"/>
    </row>
    <row r="2898" spans="1:3" x14ac:dyDescent="0.2">
      <c r="A2898" s="12"/>
      <c r="B2898" s="13"/>
      <c r="C2898" s="14"/>
    </row>
    <row r="2899" spans="1:3" x14ac:dyDescent="0.2">
      <c r="A2899" s="12"/>
      <c r="B2899" s="13"/>
      <c r="C2899" s="14"/>
    </row>
    <row r="2900" spans="1:3" x14ac:dyDescent="0.2">
      <c r="A2900" s="12"/>
      <c r="B2900" s="13"/>
      <c r="C2900" s="14"/>
    </row>
    <row r="2901" spans="1:3" x14ac:dyDescent="0.2">
      <c r="A2901" s="12"/>
      <c r="B2901" s="13"/>
      <c r="C2901" s="14"/>
    </row>
    <row r="2902" spans="1:3" x14ac:dyDescent="0.2">
      <c r="A2902" s="12"/>
      <c r="B2902" s="13"/>
      <c r="C2902" s="14"/>
    </row>
    <row r="2903" spans="1:3" x14ac:dyDescent="0.2">
      <c r="A2903" s="12"/>
      <c r="B2903" s="13"/>
      <c r="C2903" s="14"/>
    </row>
    <row r="2904" spans="1:3" x14ac:dyDescent="0.2">
      <c r="A2904" s="12"/>
      <c r="B2904" s="13"/>
      <c r="C2904" s="14"/>
    </row>
    <row r="2905" spans="1:3" x14ac:dyDescent="0.2">
      <c r="A2905" s="12"/>
      <c r="B2905" s="13"/>
      <c r="C2905" s="14"/>
    </row>
    <row r="2906" spans="1:3" x14ac:dyDescent="0.2">
      <c r="A2906" s="12"/>
      <c r="B2906" s="13"/>
      <c r="C2906" s="14"/>
    </row>
    <row r="2907" spans="1:3" x14ac:dyDescent="0.2">
      <c r="A2907" s="12"/>
      <c r="B2907" s="13"/>
      <c r="C2907" s="14"/>
    </row>
    <row r="2908" spans="1:3" x14ac:dyDescent="0.2">
      <c r="A2908" s="12"/>
      <c r="B2908" s="13"/>
      <c r="C2908" s="14"/>
    </row>
    <row r="2909" spans="1:3" x14ac:dyDescent="0.2">
      <c r="A2909" s="12"/>
      <c r="B2909" s="13"/>
      <c r="C2909" s="14"/>
    </row>
    <row r="2910" spans="1:3" x14ac:dyDescent="0.2">
      <c r="A2910" s="12"/>
      <c r="B2910" s="13"/>
      <c r="C2910" s="14"/>
    </row>
    <row r="2911" spans="1:3" x14ac:dyDescent="0.2">
      <c r="A2911" s="12"/>
      <c r="B2911" s="13"/>
      <c r="C2911" s="14"/>
    </row>
    <row r="2912" spans="1:3" x14ac:dyDescent="0.2">
      <c r="A2912" s="12"/>
      <c r="B2912" s="13"/>
      <c r="C2912" s="14"/>
    </row>
    <row r="2913" spans="1:3" x14ac:dyDescent="0.2">
      <c r="A2913" s="12"/>
      <c r="B2913" s="13"/>
      <c r="C2913" s="14"/>
    </row>
    <row r="2914" spans="1:3" x14ac:dyDescent="0.2">
      <c r="A2914" s="12"/>
      <c r="B2914" s="13"/>
      <c r="C2914" s="14"/>
    </row>
    <row r="2915" spans="1:3" x14ac:dyDescent="0.2">
      <c r="A2915" s="12"/>
      <c r="B2915" s="13"/>
      <c r="C2915" s="14"/>
    </row>
    <row r="2916" spans="1:3" x14ac:dyDescent="0.2">
      <c r="A2916" s="12"/>
      <c r="B2916" s="13"/>
      <c r="C2916" s="14"/>
    </row>
    <row r="2917" spans="1:3" x14ac:dyDescent="0.2">
      <c r="A2917" s="12"/>
      <c r="B2917" s="13"/>
      <c r="C2917" s="14"/>
    </row>
    <row r="2918" spans="1:3" x14ac:dyDescent="0.2">
      <c r="A2918" s="12"/>
      <c r="B2918" s="13"/>
      <c r="C2918" s="14"/>
    </row>
    <row r="2919" spans="1:3" x14ac:dyDescent="0.2">
      <c r="A2919" s="12"/>
      <c r="B2919" s="13"/>
      <c r="C2919" s="14"/>
    </row>
    <row r="2920" spans="1:3" x14ac:dyDescent="0.2">
      <c r="A2920" s="12"/>
      <c r="B2920" s="13"/>
      <c r="C2920" s="14"/>
    </row>
    <row r="2921" spans="1:3" x14ac:dyDescent="0.2">
      <c r="A2921" s="12"/>
      <c r="B2921" s="13"/>
      <c r="C2921" s="14"/>
    </row>
    <row r="2922" spans="1:3" x14ac:dyDescent="0.2">
      <c r="A2922" s="12"/>
      <c r="B2922" s="13"/>
      <c r="C2922" s="14"/>
    </row>
    <row r="2923" spans="1:3" x14ac:dyDescent="0.2">
      <c r="A2923" s="12"/>
      <c r="B2923" s="13"/>
      <c r="C2923" s="14"/>
    </row>
    <row r="2924" spans="1:3" x14ac:dyDescent="0.2">
      <c r="A2924" s="12"/>
      <c r="B2924" s="13"/>
      <c r="C2924" s="14"/>
    </row>
    <row r="2925" spans="1:3" x14ac:dyDescent="0.2">
      <c r="A2925" s="12"/>
      <c r="B2925" s="13"/>
      <c r="C2925" s="14"/>
    </row>
    <row r="2926" spans="1:3" x14ac:dyDescent="0.2">
      <c r="A2926" s="12"/>
      <c r="B2926" s="13"/>
      <c r="C2926" s="14"/>
    </row>
    <row r="2927" spans="1:3" x14ac:dyDescent="0.2">
      <c r="A2927" s="12"/>
      <c r="B2927" s="13"/>
      <c r="C2927" s="14"/>
    </row>
    <row r="2928" spans="1:3" x14ac:dyDescent="0.2">
      <c r="A2928" s="12"/>
      <c r="B2928" s="13"/>
      <c r="C2928" s="14"/>
    </row>
    <row r="2929" spans="1:3" x14ac:dyDescent="0.2">
      <c r="A2929" s="12"/>
      <c r="B2929" s="13"/>
      <c r="C2929" s="14"/>
    </row>
    <row r="2930" spans="1:3" x14ac:dyDescent="0.2">
      <c r="A2930" s="12"/>
      <c r="B2930" s="13"/>
      <c r="C2930" s="14"/>
    </row>
    <row r="2931" spans="1:3" x14ac:dyDescent="0.2">
      <c r="A2931" s="12"/>
      <c r="B2931" s="13"/>
      <c r="C2931" s="14"/>
    </row>
    <row r="2932" spans="1:3" x14ac:dyDescent="0.2">
      <c r="A2932" s="12"/>
      <c r="B2932" s="13"/>
      <c r="C2932" s="14"/>
    </row>
    <row r="2933" spans="1:3" x14ac:dyDescent="0.2">
      <c r="A2933" s="12"/>
      <c r="B2933" s="13"/>
      <c r="C2933" s="14"/>
    </row>
    <row r="2934" spans="1:3" x14ac:dyDescent="0.2">
      <c r="A2934" s="12"/>
      <c r="B2934" s="13"/>
      <c r="C2934" s="14"/>
    </row>
    <row r="2935" spans="1:3" x14ac:dyDescent="0.2">
      <c r="A2935" s="12"/>
      <c r="B2935" s="13"/>
      <c r="C2935" s="14"/>
    </row>
    <row r="2936" spans="1:3" x14ac:dyDescent="0.2">
      <c r="A2936" s="12"/>
      <c r="B2936" s="13"/>
      <c r="C2936" s="14"/>
    </row>
    <row r="2937" spans="1:3" x14ac:dyDescent="0.2">
      <c r="A2937" s="12"/>
      <c r="B2937" s="13"/>
      <c r="C2937" s="14"/>
    </row>
    <row r="2938" spans="1:3" x14ac:dyDescent="0.2">
      <c r="A2938" s="12"/>
      <c r="B2938" s="13"/>
      <c r="C2938" s="14"/>
    </row>
    <row r="2939" spans="1:3" x14ac:dyDescent="0.2">
      <c r="A2939" s="12"/>
      <c r="B2939" s="13"/>
      <c r="C2939" s="14"/>
    </row>
    <row r="2940" spans="1:3" x14ac:dyDescent="0.2">
      <c r="A2940" s="12"/>
      <c r="B2940" s="13"/>
      <c r="C2940" s="14"/>
    </row>
    <row r="2941" spans="1:3" x14ac:dyDescent="0.2">
      <c r="A2941" s="12"/>
      <c r="B2941" s="13"/>
      <c r="C2941" s="14"/>
    </row>
    <row r="2942" spans="1:3" x14ac:dyDescent="0.2">
      <c r="A2942" s="12"/>
      <c r="B2942" s="13"/>
      <c r="C2942" s="14"/>
    </row>
    <row r="2943" spans="1:3" x14ac:dyDescent="0.2">
      <c r="A2943" s="12"/>
      <c r="B2943" s="13"/>
      <c r="C2943" s="14"/>
    </row>
    <row r="2944" spans="1:3" x14ac:dyDescent="0.2">
      <c r="A2944" s="12"/>
      <c r="B2944" s="13"/>
      <c r="C2944" s="14"/>
    </row>
    <row r="2945" spans="1:3" x14ac:dyDescent="0.2">
      <c r="A2945" s="12"/>
      <c r="B2945" s="13"/>
      <c r="C2945" s="14"/>
    </row>
    <row r="2946" spans="1:3" x14ac:dyDescent="0.2">
      <c r="A2946" s="12"/>
      <c r="B2946" s="13"/>
      <c r="C2946" s="14"/>
    </row>
    <row r="2947" spans="1:3" x14ac:dyDescent="0.2">
      <c r="A2947" s="12"/>
      <c r="B2947" s="13"/>
      <c r="C2947" s="14"/>
    </row>
    <row r="2948" spans="1:3" x14ac:dyDescent="0.2">
      <c r="A2948" s="12"/>
      <c r="B2948" s="13"/>
      <c r="C2948" s="14"/>
    </row>
    <row r="2949" spans="1:3" x14ac:dyDescent="0.2">
      <c r="A2949" s="12"/>
      <c r="B2949" s="13"/>
      <c r="C2949" s="14"/>
    </row>
    <row r="2950" spans="1:3" x14ac:dyDescent="0.2">
      <c r="A2950" s="12"/>
      <c r="B2950" s="13"/>
      <c r="C2950" s="14"/>
    </row>
    <row r="2951" spans="1:3" x14ac:dyDescent="0.2">
      <c r="A2951" s="12"/>
      <c r="B2951" s="13"/>
      <c r="C2951" s="14"/>
    </row>
    <row r="2952" spans="1:3" x14ac:dyDescent="0.2">
      <c r="A2952" s="12"/>
      <c r="B2952" s="13"/>
      <c r="C2952" s="14"/>
    </row>
    <row r="2953" spans="1:3" x14ac:dyDescent="0.2">
      <c r="A2953" s="12"/>
      <c r="B2953" s="13"/>
      <c r="C2953" s="14"/>
    </row>
    <row r="2954" spans="1:3" x14ac:dyDescent="0.2">
      <c r="A2954" s="12"/>
      <c r="B2954" s="13"/>
      <c r="C2954" s="14"/>
    </row>
    <row r="2955" spans="1:3" x14ac:dyDescent="0.2">
      <c r="A2955" s="12"/>
      <c r="B2955" s="13"/>
      <c r="C2955" s="14"/>
    </row>
    <row r="2956" spans="1:3" x14ac:dyDescent="0.2">
      <c r="A2956" s="12"/>
      <c r="B2956" s="13"/>
      <c r="C2956" s="14"/>
    </row>
    <row r="2957" spans="1:3" x14ac:dyDescent="0.2">
      <c r="A2957" s="12"/>
      <c r="B2957" s="13"/>
      <c r="C2957" s="14"/>
    </row>
    <row r="2958" spans="1:3" x14ac:dyDescent="0.2">
      <c r="A2958" s="12"/>
      <c r="B2958" s="13"/>
      <c r="C2958" s="14"/>
    </row>
    <row r="2959" spans="1:3" x14ac:dyDescent="0.2">
      <c r="A2959" s="12"/>
      <c r="B2959" s="13"/>
      <c r="C2959" s="14"/>
    </row>
    <row r="2960" spans="1:3" x14ac:dyDescent="0.2">
      <c r="A2960" s="12"/>
      <c r="B2960" s="13"/>
      <c r="C2960" s="14"/>
    </row>
    <row r="2961" spans="1:3" x14ac:dyDescent="0.2">
      <c r="A2961" s="12"/>
      <c r="B2961" s="13"/>
      <c r="C2961" s="14"/>
    </row>
    <row r="2962" spans="1:3" x14ac:dyDescent="0.2">
      <c r="A2962" s="12"/>
      <c r="B2962" s="13"/>
      <c r="C2962" s="14"/>
    </row>
    <row r="2963" spans="1:3" x14ac:dyDescent="0.2">
      <c r="A2963" s="12"/>
      <c r="B2963" s="13"/>
      <c r="C2963" s="14"/>
    </row>
    <row r="2964" spans="1:3" x14ac:dyDescent="0.2">
      <c r="A2964" s="12"/>
      <c r="B2964" s="13"/>
      <c r="C2964" s="14"/>
    </row>
    <row r="2965" spans="1:3" x14ac:dyDescent="0.2">
      <c r="A2965" s="12"/>
      <c r="B2965" s="13"/>
      <c r="C2965" s="14"/>
    </row>
    <row r="2966" spans="1:3" x14ac:dyDescent="0.2">
      <c r="A2966" s="12"/>
      <c r="B2966" s="13"/>
      <c r="C2966" s="14"/>
    </row>
    <row r="2967" spans="1:3" x14ac:dyDescent="0.2">
      <c r="A2967" s="12"/>
      <c r="B2967" s="13"/>
      <c r="C2967" s="14"/>
    </row>
    <row r="2968" spans="1:3" x14ac:dyDescent="0.2">
      <c r="A2968" s="12"/>
      <c r="B2968" s="13"/>
      <c r="C2968" s="14"/>
    </row>
    <row r="2969" spans="1:3" x14ac:dyDescent="0.2">
      <c r="A2969" s="12"/>
      <c r="B2969" s="13"/>
      <c r="C2969" s="14"/>
    </row>
    <row r="2970" spans="1:3" x14ac:dyDescent="0.2">
      <c r="A2970" s="12"/>
      <c r="B2970" s="13"/>
      <c r="C2970" s="14"/>
    </row>
    <row r="2971" spans="1:3" x14ac:dyDescent="0.2">
      <c r="A2971" s="12"/>
      <c r="B2971" s="13"/>
      <c r="C2971" s="14"/>
    </row>
    <row r="2972" spans="1:3" x14ac:dyDescent="0.2">
      <c r="A2972" s="12"/>
      <c r="B2972" s="13"/>
      <c r="C2972" s="14"/>
    </row>
    <row r="2973" spans="1:3" x14ac:dyDescent="0.2">
      <c r="A2973" s="12"/>
      <c r="B2973" s="13"/>
      <c r="C2973" s="14"/>
    </row>
    <row r="2974" spans="1:3" x14ac:dyDescent="0.2">
      <c r="A2974" s="12"/>
      <c r="B2974" s="13"/>
      <c r="C2974" s="14"/>
    </row>
    <row r="2975" spans="1:3" x14ac:dyDescent="0.2">
      <c r="A2975" s="17"/>
      <c r="B2975" s="18"/>
      <c r="C2975" s="19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794C8-EA03-4822-865F-63576BBAC130}">
  <sheetPr codeName="Feuil2"/>
  <dimension ref="A2:J2626"/>
  <sheetViews>
    <sheetView tabSelected="1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J22" sqref="J22"/>
    </sheetView>
  </sheetViews>
  <sheetFormatPr baseColWidth="10" defaultRowHeight="15" x14ac:dyDescent="0.25"/>
  <cols>
    <col min="1" max="1" width="24.7109375" customWidth="1"/>
    <col min="2" max="2" width="10.7109375" bestFit="1" customWidth="1"/>
    <col min="3" max="3" width="12.85546875" bestFit="1" customWidth="1"/>
    <col min="4" max="4" width="13.85546875" style="29" bestFit="1" customWidth="1"/>
    <col min="7" max="7" width="13.5703125" bestFit="1" customWidth="1"/>
    <col min="10" max="10" width="16.42578125" bestFit="1" customWidth="1"/>
  </cols>
  <sheetData>
    <row r="2" spans="1:10" x14ac:dyDescent="0.25">
      <c r="A2" t="s">
        <v>7</v>
      </c>
      <c r="B2" s="27">
        <v>44926</v>
      </c>
      <c r="C2" s="28">
        <f>SUMIFS(Tableau1_2[Prix x Vol],Tableau1_2[Date],"&lt;="&amp;B2,Tableau1_2[Date],"&gt;="&amp;B3)/SUMIFS(Tableau1_2[Stock],Tableau1_2[Date],"&lt;="&amp;B2,Tableau1_2[Date],"&gt;="&amp;B3)</f>
        <v>21.861683465926976</v>
      </c>
    </row>
    <row r="3" spans="1:10" x14ac:dyDescent="0.25">
      <c r="A3" t="s">
        <v>9</v>
      </c>
      <c r="B3" s="27">
        <f>B2-(365/2)-1</f>
        <v>44742.5</v>
      </c>
      <c r="C3" s="28">
        <f>SUMIFS(Tableau1_2[Prix x Vol],Tableau1_2[Date],"&lt;="&amp;B3,Tableau1_2[Date],"&gt;="&amp;B4)/SUMIFS(Tableau1_2[Stock],Tableau1_2[Date],"&lt;="&amp;B3,Tableau1_2[Date],"&gt;="&amp;B4)</f>
        <v>28.456549523358898</v>
      </c>
    </row>
    <row r="4" spans="1:10" x14ac:dyDescent="0.25">
      <c r="A4" t="s">
        <v>10</v>
      </c>
      <c r="B4" s="27">
        <f>B2-(365/1)-1</f>
        <v>44560</v>
      </c>
      <c r="C4" s="28">
        <f>SUMIFS(Tableau1_2[Prix x Vol],Tableau1_2[Date],"&lt;="&amp;B4,Tableau1_2[Date],"&gt;="&amp;B5)/SUMIFS(Tableau1_2[Stock],Tableau1_2[Date],"&lt;="&amp;B4,Tableau1_2[Date],"&gt;="&amp;B5)</f>
        <v>47.255771100970783</v>
      </c>
    </row>
    <row r="5" spans="1:10" x14ac:dyDescent="0.25">
      <c r="A5" t="s">
        <v>11</v>
      </c>
      <c r="B5" s="27">
        <f>B3-(365/1)-1</f>
        <v>44376.5</v>
      </c>
      <c r="C5" s="28"/>
    </row>
    <row r="6" spans="1:10" x14ac:dyDescent="0.25">
      <c r="B6" s="27"/>
    </row>
    <row r="7" spans="1:10" x14ac:dyDescent="0.25">
      <c r="B7" s="26" t="s">
        <v>2</v>
      </c>
      <c r="C7" s="26" t="s">
        <v>3</v>
      </c>
      <c r="D7" s="29" t="s">
        <v>4</v>
      </c>
      <c r="E7" t="s">
        <v>8</v>
      </c>
    </row>
    <row r="8" spans="1:10" x14ac:dyDescent="0.25">
      <c r="B8" s="27">
        <v>45183</v>
      </c>
      <c r="C8" s="26">
        <v>17.495000000000001</v>
      </c>
      <c r="D8" s="29">
        <v>980315</v>
      </c>
      <c r="E8" s="30">
        <f>Tableau1_2[[#This Row],[Stock price]]*Tableau1_2[[#This Row],[Stock]]</f>
        <v>17150610.925000001</v>
      </c>
      <c r="I8" s="30"/>
      <c r="J8" s="30"/>
    </row>
    <row r="9" spans="1:10" x14ac:dyDescent="0.25">
      <c r="B9" s="27">
        <v>45182</v>
      </c>
      <c r="C9" s="26">
        <v>16.954999999999998</v>
      </c>
      <c r="D9" s="29">
        <v>1310741</v>
      </c>
      <c r="E9" s="30">
        <f>Tableau1_2[[#This Row],[Stock price]]*Tableau1_2[[#This Row],[Stock]]</f>
        <v>22223613.654999997</v>
      </c>
      <c r="I9" s="30"/>
      <c r="J9" s="30"/>
    </row>
    <row r="10" spans="1:10" x14ac:dyDescent="0.25">
      <c r="B10" s="27">
        <v>45181</v>
      </c>
      <c r="C10" s="26">
        <v>17.100000000000001</v>
      </c>
      <c r="D10" s="29">
        <v>850019</v>
      </c>
      <c r="E10" s="30">
        <f>Tableau1_2[[#This Row],[Stock price]]*Tableau1_2[[#This Row],[Stock]]</f>
        <v>14535324.9</v>
      </c>
    </row>
    <row r="11" spans="1:10" x14ac:dyDescent="0.25">
      <c r="B11" s="27">
        <v>45180</v>
      </c>
      <c r="C11" s="26">
        <v>17.5</v>
      </c>
      <c r="D11" s="29">
        <v>679954</v>
      </c>
      <c r="E11" s="30">
        <f>Tableau1_2[[#This Row],[Stock price]]*Tableau1_2[[#This Row],[Stock]]</f>
        <v>11899195</v>
      </c>
    </row>
    <row r="12" spans="1:10" x14ac:dyDescent="0.25">
      <c r="B12" s="27">
        <v>45177</v>
      </c>
      <c r="C12" s="26">
        <v>17.579999999999998</v>
      </c>
      <c r="D12" s="29">
        <v>722737</v>
      </c>
      <c r="E12" s="30">
        <f>Tableau1_2[[#This Row],[Stock price]]*Tableau1_2[[#This Row],[Stock]]</f>
        <v>12705716.459999999</v>
      </c>
    </row>
    <row r="13" spans="1:10" x14ac:dyDescent="0.25">
      <c r="B13" s="27">
        <v>45176</v>
      </c>
      <c r="C13" s="26">
        <v>17.515000000000001</v>
      </c>
      <c r="D13" s="29">
        <v>614015</v>
      </c>
      <c r="E13" s="30">
        <f>Tableau1_2[[#This Row],[Stock price]]*Tableau1_2[[#This Row],[Stock]]</f>
        <v>10754472.725</v>
      </c>
    </row>
    <row r="14" spans="1:10" x14ac:dyDescent="0.25">
      <c r="B14" s="27">
        <v>45175</v>
      </c>
      <c r="C14" s="26">
        <v>17.805</v>
      </c>
      <c r="D14" s="29">
        <v>372121</v>
      </c>
      <c r="E14" s="30">
        <f>Tableau1_2[[#This Row],[Stock price]]*Tableau1_2[[#This Row],[Stock]]</f>
        <v>6625614.4050000003</v>
      </c>
    </row>
    <row r="15" spans="1:10" x14ac:dyDescent="0.25">
      <c r="B15" s="27">
        <v>45174</v>
      </c>
      <c r="C15" s="26">
        <v>17.954999999999998</v>
      </c>
      <c r="D15" s="29">
        <v>735180</v>
      </c>
      <c r="E15" s="30">
        <f>Tableau1_2[[#This Row],[Stock price]]*Tableau1_2[[#This Row],[Stock]]</f>
        <v>13200156.899999999</v>
      </c>
    </row>
    <row r="16" spans="1:10" x14ac:dyDescent="0.25">
      <c r="B16" s="27">
        <v>45173</v>
      </c>
      <c r="C16" s="26">
        <v>17.914999999999999</v>
      </c>
      <c r="D16" s="29">
        <v>433408</v>
      </c>
      <c r="E16" s="30">
        <f>Tableau1_2[[#This Row],[Stock price]]*Tableau1_2[[#This Row],[Stock]]</f>
        <v>7764504.3199999994</v>
      </c>
    </row>
    <row r="17" spans="2:5" x14ac:dyDescent="0.25">
      <c r="B17" s="27">
        <v>45170</v>
      </c>
      <c r="C17" s="26">
        <v>18.515000000000001</v>
      </c>
      <c r="D17" s="29">
        <v>436405</v>
      </c>
      <c r="E17" s="30">
        <f>Tableau1_2[[#This Row],[Stock price]]*Tableau1_2[[#This Row],[Stock]]</f>
        <v>8080038.5750000002</v>
      </c>
    </row>
    <row r="18" spans="2:5" x14ac:dyDescent="0.25">
      <c r="B18" s="27">
        <v>45169</v>
      </c>
      <c r="C18" s="26">
        <v>18</v>
      </c>
      <c r="D18" s="29">
        <v>593516</v>
      </c>
      <c r="E18" s="30">
        <f>Tableau1_2[[#This Row],[Stock price]]*Tableau1_2[[#This Row],[Stock]]</f>
        <v>10683288</v>
      </c>
    </row>
    <row r="19" spans="2:5" x14ac:dyDescent="0.25">
      <c r="B19" s="27">
        <v>45168</v>
      </c>
      <c r="C19" s="26">
        <v>17.809999999999999</v>
      </c>
      <c r="D19" s="29">
        <v>1498347</v>
      </c>
      <c r="E19" s="30">
        <f>Tableau1_2[[#This Row],[Stock price]]*Tableau1_2[[#This Row],[Stock]]</f>
        <v>26685560.069999997</v>
      </c>
    </row>
    <row r="20" spans="2:5" x14ac:dyDescent="0.25">
      <c r="B20" s="27">
        <v>45167</v>
      </c>
      <c r="C20" s="26">
        <v>17.395</v>
      </c>
      <c r="D20" s="29">
        <v>509698</v>
      </c>
      <c r="E20" s="30">
        <f>Tableau1_2[[#This Row],[Stock price]]*Tableau1_2[[#This Row],[Stock]]</f>
        <v>8866196.709999999</v>
      </c>
    </row>
    <row r="21" spans="2:5" x14ac:dyDescent="0.25">
      <c r="B21" s="27">
        <v>45166</v>
      </c>
      <c r="C21" s="26">
        <v>16.835000000000001</v>
      </c>
      <c r="D21" s="29">
        <v>352092</v>
      </c>
      <c r="E21" s="30">
        <f>Tableau1_2[[#This Row],[Stock price]]*Tableau1_2[[#This Row],[Stock]]</f>
        <v>5927468.8200000003</v>
      </c>
    </row>
    <row r="22" spans="2:5" x14ac:dyDescent="0.25">
      <c r="B22" s="27">
        <v>45163</v>
      </c>
      <c r="C22" s="26">
        <v>16.98</v>
      </c>
      <c r="D22" s="29">
        <v>407070</v>
      </c>
      <c r="E22" s="30">
        <f>Tableau1_2[[#This Row],[Stock price]]*Tableau1_2[[#This Row],[Stock]]</f>
        <v>6912048.6000000006</v>
      </c>
    </row>
    <row r="23" spans="2:5" x14ac:dyDescent="0.25">
      <c r="B23" s="27">
        <v>45162</v>
      </c>
      <c r="C23" s="26">
        <v>16.975000000000001</v>
      </c>
      <c r="D23" s="29">
        <v>522773</v>
      </c>
      <c r="E23" s="30">
        <f>Tableau1_2[[#This Row],[Stock price]]*Tableau1_2[[#This Row],[Stock]]</f>
        <v>8874071.6750000007</v>
      </c>
    </row>
    <row r="24" spans="2:5" x14ac:dyDescent="0.25">
      <c r="B24" s="27">
        <v>45161</v>
      </c>
      <c r="C24" s="26">
        <v>17.295000000000002</v>
      </c>
      <c r="D24" s="29">
        <v>324032</v>
      </c>
      <c r="E24" s="30">
        <f>Tableau1_2[[#This Row],[Stock price]]*Tableau1_2[[#This Row],[Stock]]</f>
        <v>5604133.4400000004</v>
      </c>
    </row>
    <row r="25" spans="2:5" x14ac:dyDescent="0.25">
      <c r="B25" s="27">
        <v>45160</v>
      </c>
      <c r="C25" s="26">
        <v>17.27</v>
      </c>
      <c r="D25" s="29">
        <v>796331</v>
      </c>
      <c r="E25" s="30">
        <f>Tableau1_2[[#This Row],[Stock price]]*Tableau1_2[[#This Row],[Stock]]</f>
        <v>13752636.369999999</v>
      </c>
    </row>
    <row r="26" spans="2:5" x14ac:dyDescent="0.25">
      <c r="B26" s="27">
        <v>45159</v>
      </c>
      <c r="C26" s="26">
        <v>17.02</v>
      </c>
      <c r="D26" s="29">
        <v>779532</v>
      </c>
      <c r="E26" s="30">
        <f>Tableau1_2[[#This Row],[Stock price]]*Tableau1_2[[#This Row],[Stock]]</f>
        <v>13267634.640000001</v>
      </c>
    </row>
    <row r="27" spans="2:5" x14ac:dyDescent="0.25">
      <c r="B27" s="27">
        <v>45156</v>
      </c>
      <c r="C27" s="26">
        <v>17.484999999999999</v>
      </c>
      <c r="D27" s="29">
        <v>649172</v>
      </c>
      <c r="E27" s="30">
        <f>Tableau1_2[[#This Row],[Stock price]]*Tableau1_2[[#This Row],[Stock]]</f>
        <v>11350772.42</v>
      </c>
    </row>
    <row r="28" spans="2:5" x14ac:dyDescent="0.25">
      <c r="B28" s="27">
        <v>45155</v>
      </c>
      <c r="C28" s="26">
        <v>17.8</v>
      </c>
      <c r="D28" s="29">
        <v>995475</v>
      </c>
      <c r="E28" s="30">
        <f>Tableau1_2[[#This Row],[Stock price]]*Tableau1_2[[#This Row],[Stock]]</f>
        <v>17719455</v>
      </c>
    </row>
    <row r="29" spans="2:5" x14ac:dyDescent="0.25">
      <c r="B29" s="27">
        <v>45154</v>
      </c>
      <c r="C29" s="26">
        <v>17.704999999999998</v>
      </c>
      <c r="D29" s="29">
        <v>917536</v>
      </c>
      <c r="E29" s="30">
        <f>Tableau1_2[[#This Row],[Stock price]]*Tableau1_2[[#This Row],[Stock]]</f>
        <v>16244974.879999999</v>
      </c>
    </row>
    <row r="30" spans="2:5" x14ac:dyDescent="0.25">
      <c r="B30" s="27">
        <v>45153</v>
      </c>
      <c r="C30" s="26">
        <v>18.510000000000002</v>
      </c>
      <c r="D30" s="29">
        <v>630628</v>
      </c>
      <c r="E30" s="30">
        <f>Tableau1_2[[#This Row],[Stock price]]*Tableau1_2[[#This Row],[Stock]]</f>
        <v>11672924.280000001</v>
      </c>
    </row>
    <row r="31" spans="2:5" x14ac:dyDescent="0.25">
      <c r="B31" s="27">
        <v>45152</v>
      </c>
      <c r="C31" s="26">
        <v>18.625</v>
      </c>
      <c r="D31" s="29">
        <v>384066</v>
      </c>
      <c r="E31" s="30">
        <f>Tableau1_2[[#This Row],[Stock price]]*Tableau1_2[[#This Row],[Stock]]</f>
        <v>7153229.25</v>
      </c>
    </row>
    <row r="32" spans="2:5" x14ac:dyDescent="0.25">
      <c r="B32" s="27">
        <v>45149</v>
      </c>
      <c r="C32" s="26">
        <v>18.899999999999999</v>
      </c>
      <c r="D32" s="29">
        <v>840640</v>
      </c>
      <c r="E32" s="30">
        <f>Tableau1_2[[#This Row],[Stock price]]*Tableau1_2[[#This Row],[Stock]]</f>
        <v>15888095.999999998</v>
      </c>
    </row>
    <row r="33" spans="2:5" x14ac:dyDescent="0.25">
      <c r="B33" s="27">
        <v>45148</v>
      </c>
      <c r="C33" s="26">
        <v>19.12</v>
      </c>
      <c r="D33" s="29">
        <v>1212930</v>
      </c>
      <c r="E33" s="30">
        <f>Tableau1_2[[#This Row],[Stock price]]*Tableau1_2[[#This Row],[Stock]]</f>
        <v>23191221.600000001</v>
      </c>
    </row>
    <row r="34" spans="2:5" x14ac:dyDescent="0.25">
      <c r="B34" s="27">
        <v>45147</v>
      </c>
      <c r="C34" s="26">
        <v>18.53</v>
      </c>
      <c r="D34" s="29">
        <v>892496</v>
      </c>
      <c r="E34" s="30">
        <f>Tableau1_2[[#This Row],[Stock price]]*Tableau1_2[[#This Row],[Stock]]</f>
        <v>16537950.880000001</v>
      </c>
    </row>
    <row r="35" spans="2:5" x14ac:dyDescent="0.25">
      <c r="B35" s="27">
        <v>45146</v>
      </c>
      <c r="C35" s="26">
        <v>18.16</v>
      </c>
      <c r="D35" s="29">
        <v>509126</v>
      </c>
      <c r="E35" s="30">
        <f>Tableau1_2[[#This Row],[Stock price]]*Tableau1_2[[#This Row],[Stock]]</f>
        <v>9245728.1600000001</v>
      </c>
    </row>
    <row r="36" spans="2:5" x14ac:dyDescent="0.25">
      <c r="B36" s="27">
        <v>45145</v>
      </c>
      <c r="C36" s="26">
        <v>18.13</v>
      </c>
      <c r="D36" s="29">
        <v>422722</v>
      </c>
      <c r="E36" s="30">
        <f>Tableau1_2[[#This Row],[Stock price]]*Tableau1_2[[#This Row],[Stock]]</f>
        <v>7663949.8599999994</v>
      </c>
    </row>
    <row r="37" spans="2:5" x14ac:dyDescent="0.25">
      <c r="B37" s="27">
        <v>45142</v>
      </c>
      <c r="C37" s="26">
        <v>18.305</v>
      </c>
      <c r="D37" s="29">
        <v>355125</v>
      </c>
      <c r="E37" s="30">
        <f>Tableau1_2[[#This Row],[Stock price]]*Tableau1_2[[#This Row],[Stock]]</f>
        <v>6500563.125</v>
      </c>
    </row>
    <row r="38" spans="2:5" x14ac:dyDescent="0.25">
      <c r="B38" s="27">
        <v>45141</v>
      </c>
      <c r="C38" s="26">
        <v>17.984999999999999</v>
      </c>
      <c r="D38" s="29">
        <v>628780</v>
      </c>
      <c r="E38" s="30">
        <f>Tableau1_2[[#This Row],[Stock price]]*Tableau1_2[[#This Row],[Stock]]</f>
        <v>11308608.299999999</v>
      </c>
    </row>
    <row r="39" spans="2:5" x14ac:dyDescent="0.25">
      <c r="B39" s="27">
        <v>45140</v>
      </c>
      <c r="C39" s="26">
        <v>18.364999999999998</v>
      </c>
      <c r="D39" s="29">
        <v>922396</v>
      </c>
      <c r="E39" s="30">
        <f>Tableau1_2[[#This Row],[Stock price]]*Tableau1_2[[#This Row],[Stock]]</f>
        <v>16939802.539999999</v>
      </c>
    </row>
    <row r="40" spans="2:5" x14ac:dyDescent="0.25">
      <c r="B40" s="27">
        <v>45139</v>
      </c>
      <c r="C40" s="26">
        <v>19.25</v>
      </c>
      <c r="D40" s="29">
        <v>1062261</v>
      </c>
      <c r="E40" s="30">
        <f>Tableau1_2[[#This Row],[Stock price]]*Tableau1_2[[#This Row],[Stock]]</f>
        <v>20448524.25</v>
      </c>
    </row>
    <row r="41" spans="2:5" x14ac:dyDescent="0.25">
      <c r="B41" s="27">
        <v>45138</v>
      </c>
      <c r="C41" s="26">
        <v>19.47</v>
      </c>
      <c r="D41" s="29">
        <v>1012234</v>
      </c>
      <c r="E41" s="30">
        <f>Tableau1_2[[#This Row],[Stock price]]*Tableau1_2[[#This Row],[Stock]]</f>
        <v>19708195.98</v>
      </c>
    </row>
    <row r="42" spans="2:5" x14ac:dyDescent="0.25">
      <c r="B42" s="27">
        <v>45135</v>
      </c>
      <c r="C42" s="26">
        <v>19.22</v>
      </c>
      <c r="D42" s="29">
        <v>926019</v>
      </c>
      <c r="E42" s="30">
        <f>Tableau1_2[[#This Row],[Stock price]]*Tableau1_2[[#This Row],[Stock]]</f>
        <v>17798085.18</v>
      </c>
    </row>
    <row r="43" spans="2:5" x14ac:dyDescent="0.25">
      <c r="B43" s="27">
        <v>45134</v>
      </c>
      <c r="C43" s="26">
        <v>19.585000000000001</v>
      </c>
      <c r="D43" s="29">
        <v>1208649</v>
      </c>
      <c r="E43" s="30">
        <f>Tableau1_2[[#This Row],[Stock price]]*Tableau1_2[[#This Row],[Stock]]</f>
        <v>23671390.665000003</v>
      </c>
    </row>
    <row r="44" spans="2:5" x14ac:dyDescent="0.25">
      <c r="B44" s="27">
        <v>45133</v>
      </c>
      <c r="C44" s="26">
        <v>19.600000000000001</v>
      </c>
      <c r="D44" s="29">
        <v>1094402</v>
      </c>
      <c r="E44" s="30">
        <f>Tableau1_2[[#This Row],[Stock price]]*Tableau1_2[[#This Row],[Stock]]</f>
        <v>21450279.200000003</v>
      </c>
    </row>
    <row r="45" spans="2:5" x14ac:dyDescent="0.25">
      <c r="B45" s="27">
        <v>45132</v>
      </c>
      <c r="C45" s="26">
        <v>19.945</v>
      </c>
      <c r="D45" s="29">
        <v>1024554</v>
      </c>
      <c r="E45" s="30">
        <f>Tableau1_2[[#This Row],[Stock price]]*Tableau1_2[[#This Row],[Stock]]</f>
        <v>20434729.530000001</v>
      </c>
    </row>
    <row r="46" spans="2:5" x14ac:dyDescent="0.25">
      <c r="B46" s="27">
        <v>45131</v>
      </c>
      <c r="C46" s="26">
        <v>20.260000000000002</v>
      </c>
      <c r="D46" s="29">
        <v>1513260</v>
      </c>
      <c r="E46" s="30">
        <f>Tableau1_2[[#This Row],[Stock price]]*Tableau1_2[[#This Row],[Stock]]</f>
        <v>30658647.600000001</v>
      </c>
    </row>
    <row r="47" spans="2:5" x14ac:dyDescent="0.25">
      <c r="B47" s="27">
        <v>45128</v>
      </c>
      <c r="C47" s="26">
        <v>20.75</v>
      </c>
      <c r="D47" s="29">
        <v>1771634</v>
      </c>
      <c r="E47" s="30">
        <f>Tableau1_2[[#This Row],[Stock price]]*Tableau1_2[[#This Row],[Stock]]</f>
        <v>36761405.5</v>
      </c>
    </row>
    <row r="48" spans="2:5" x14ac:dyDescent="0.25">
      <c r="B48" s="27">
        <v>45127</v>
      </c>
      <c r="C48" s="26">
        <v>19.7</v>
      </c>
      <c r="D48" s="29">
        <v>996474</v>
      </c>
      <c r="E48" s="30">
        <f>Tableau1_2[[#This Row],[Stock price]]*Tableau1_2[[#This Row],[Stock]]</f>
        <v>19630537.800000001</v>
      </c>
    </row>
    <row r="49" spans="2:5" x14ac:dyDescent="0.25">
      <c r="B49" s="27">
        <v>45126</v>
      </c>
      <c r="C49" s="26">
        <v>19.54</v>
      </c>
      <c r="D49" s="29">
        <v>509418</v>
      </c>
      <c r="E49" s="30">
        <f>Tableau1_2[[#This Row],[Stock price]]*Tableau1_2[[#This Row],[Stock]]</f>
        <v>9954027.7199999988</v>
      </c>
    </row>
    <row r="50" spans="2:5" x14ac:dyDescent="0.25">
      <c r="B50" s="27">
        <v>45125</v>
      </c>
      <c r="C50" s="26">
        <v>19.02</v>
      </c>
      <c r="D50" s="29">
        <v>852643</v>
      </c>
      <c r="E50" s="30">
        <f>Tableau1_2[[#This Row],[Stock price]]*Tableau1_2[[#This Row],[Stock]]</f>
        <v>16217269.859999999</v>
      </c>
    </row>
    <row r="51" spans="2:5" x14ac:dyDescent="0.25">
      <c r="B51" s="27">
        <v>45124</v>
      </c>
      <c r="C51" s="26">
        <v>18.7</v>
      </c>
      <c r="D51" s="29">
        <v>597603</v>
      </c>
      <c r="E51" s="30">
        <f>Tableau1_2[[#This Row],[Stock price]]*Tableau1_2[[#This Row],[Stock]]</f>
        <v>11175176.1</v>
      </c>
    </row>
    <row r="52" spans="2:5" x14ac:dyDescent="0.25">
      <c r="B52" s="27">
        <v>45121</v>
      </c>
      <c r="C52" s="26">
        <v>18.37</v>
      </c>
      <c r="D52" s="29">
        <v>902940</v>
      </c>
      <c r="E52" s="30">
        <f>Tableau1_2[[#This Row],[Stock price]]*Tableau1_2[[#This Row],[Stock]]</f>
        <v>16587007.800000001</v>
      </c>
    </row>
    <row r="53" spans="2:5" x14ac:dyDescent="0.25">
      <c r="B53" s="27">
        <v>45120</v>
      </c>
      <c r="C53" s="26">
        <v>18.344999999999999</v>
      </c>
      <c r="D53" s="29">
        <v>730472</v>
      </c>
      <c r="E53" s="30">
        <f>Tableau1_2[[#This Row],[Stock price]]*Tableau1_2[[#This Row],[Stock]]</f>
        <v>13400508.84</v>
      </c>
    </row>
    <row r="54" spans="2:5" x14ac:dyDescent="0.25">
      <c r="B54" s="27">
        <v>45119</v>
      </c>
      <c r="C54" s="26">
        <v>18.59</v>
      </c>
      <c r="D54" s="29">
        <v>539580</v>
      </c>
      <c r="E54" s="30">
        <f>Tableau1_2[[#This Row],[Stock price]]*Tableau1_2[[#This Row],[Stock]]</f>
        <v>10030792.199999999</v>
      </c>
    </row>
    <row r="55" spans="2:5" x14ac:dyDescent="0.25">
      <c r="B55" s="27">
        <v>45118</v>
      </c>
      <c r="C55" s="26">
        <v>18.11</v>
      </c>
      <c r="D55" s="29">
        <v>757092</v>
      </c>
      <c r="E55" s="30">
        <f>Tableau1_2[[#This Row],[Stock price]]*Tableau1_2[[#This Row],[Stock]]</f>
        <v>13710936.119999999</v>
      </c>
    </row>
    <row r="56" spans="2:5" x14ac:dyDescent="0.25">
      <c r="B56" s="27">
        <v>45117</v>
      </c>
      <c r="C56" s="26">
        <v>18</v>
      </c>
      <c r="D56" s="29">
        <v>509733</v>
      </c>
      <c r="E56" s="30">
        <f>Tableau1_2[[#This Row],[Stock price]]*Tableau1_2[[#This Row],[Stock]]</f>
        <v>9175194</v>
      </c>
    </row>
    <row r="57" spans="2:5" x14ac:dyDescent="0.25">
      <c r="B57" s="27">
        <v>45114</v>
      </c>
      <c r="C57" s="26">
        <v>17.7</v>
      </c>
      <c r="D57" s="29">
        <v>1215137</v>
      </c>
      <c r="E57" s="30">
        <f>Tableau1_2[[#This Row],[Stock price]]*Tableau1_2[[#This Row],[Stock]]</f>
        <v>21507924.899999999</v>
      </c>
    </row>
    <row r="58" spans="2:5" x14ac:dyDescent="0.25">
      <c r="B58" s="27">
        <v>45113</v>
      </c>
      <c r="C58" s="26">
        <v>17.265000000000001</v>
      </c>
      <c r="D58" s="29">
        <v>1012729</v>
      </c>
      <c r="E58" s="30">
        <f>Tableau1_2[[#This Row],[Stock price]]*Tableau1_2[[#This Row],[Stock]]</f>
        <v>17484766.185000002</v>
      </c>
    </row>
    <row r="59" spans="2:5" x14ac:dyDescent="0.25">
      <c r="B59" s="27">
        <v>45112</v>
      </c>
      <c r="C59" s="26">
        <v>18.02</v>
      </c>
      <c r="D59" s="29">
        <v>564648</v>
      </c>
      <c r="E59" s="30">
        <f>Tableau1_2[[#This Row],[Stock price]]*Tableau1_2[[#This Row],[Stock]]</f>
        <v>10174956.959999999</v>
      </c>
    </row>
    <row r="60" spans="2:5" x14ac:dyDescent="0.25">
      <c r="B60" s="27">
        <v>45111</v>
      </c>
      <c r="C60" s="26">
        <v>18.27</v>
      </c>
      <c r="D60" s="29">
        <v>1296357</v>
      </c>
      <c r="E60" s="30">
        <f>Tableau1_2[[#This Row],[Stock price]]*Tableau1_2[[#This Row],[Stock]]</f>
        <v>23684442.390000001</v>
      </c>
    </row>
    <row r="61" spans="2:5" x14ac:dyDescent="0.25">
      <c r="B61" s="27">
        <v>45110</v>
      </c>
      <c r="C61" s="26">
        <v>17.785</v>
      </c>
      <c r="D61" s="29">
        <v>487801</v>
      </c>
      <c r="E61" s="30">
        <f>Tableau1_2[[#This Row],[Stock price]]*Tableau1_2[[#This Row],[Stock]]</f>
        <v>8675540.7850000001</v>
      </c>
    </row>
    <row r="62" spans="2:5" x14ac:dyDescent="0.25">
      <c r="B62" s="27">
        <v>45107</v>
      </c>
      <c r="C62" s="26">
        <v>18.03</v>
      </c>
      <c r="D62" s="29">
        <v>768939</v>
      </c>
      <c r="E62" s="30">
        <f>Tableau1_2[[#This Row],[Stock price]]*Tableau1_2[[#This Row],[Stock]]</f>
        <v>13863970.170000002</v>
      </c>
    </row>
    <row r="63" spans="2:5" x14ac:dyDescent="0.25">
      <c r="B63" s="27">
        <v>45106</v>
      </c>
      <c r="C63" s="26">
        <v>18.245000000000001</v>
      </c>
      <c r="D63" s="29">
        <v>783801</v>
      </c>
      <c r="E63" s="30">
        <f>Tableau1_2[[#This Row],[Stock price]]*Tableau1_2[[#This Row],[Stock]]</f>
        <v>14300449.245000001</v>
      </c>
    </row>
    <row r="64" spans="2:5" x14ac:dyDescent="0.25">
      <c r="B64" s="27">
        <v>45105</v>
      </c>
      <c r="C64" s="26">
        <v>18.899999999999999</v>
      </c>
      <c r="D64" s="29">
        <v>1367969</v>
      </c>
      <c r="E64" s="30">
        <f>Tableau1_2[[#This Row],[Stock price]]*Tableau1_2[[#This Row],[Stock]]</f>
        <v>25854614.099999998</v>
      </c>
    </row>
    <row r="65" spans="2:5" x14ac:dyDescent="0.25">
      <c r="B65" s="27">
        <v>45104</v>
      </c>
      <c r="C65" s="26">
        <v>18.39</v>
      </c>
      <c r="D65" s="29">
        <v>865137</v>
      </c>
      <c r="E65" s="30">
        <f>Tableau1_2[[#This Row],[Stock price]]*Tableau1_2[[#This Row],[Stock]]</f>
        <v>15909869.43</v>
      </c>
    </row>
    <row r="66" spans="2:5" x14ac:dyDescent="0.25">
      <c r="B66" s="27">
        <v>45103</v>
      </c>
      <c r="C66" s="26">
        <v>17.850000000000001</v>
      </c>
      <c r="D66" s="29">
        <v>1501892</v>
      </c>
      <c r="E66" s="30">
        <f>Tableau1_2[[#This Row],[Stock price]]*Tableau1_2[[#This Row],[Stock]]</f>
        <v>26808772.200000003</v>
      </c>
    </row>
    <row r="67" spans="2:5" x14ac:dyDescent="0.25">
      <c r="B67" s="27">
        <v>45099</v>
      </c>
      <c r="C67" s="26">
        <v>17.14</v>
      </c>
      <c r="D67" s="29">
        <v>0</v>
      </c>
      <c r="E67" s="30">
        <f>Tableau1_2[[#This Row],[Stock price]]*Tableau1_2[[#This Row],[Stock]]</f>
        <v>0</v>
      </c>
    </row>
    <row r="68" spans="2:5" x14ac:dyDescent="0.25">
      <c r="B68" s="27">
        <v>45099</v>
      </c>
      <c r="C68" s="26">
        <v>17.14</v>
      </c>
      <c r="D68" s="29">
        <v>2733608</v>
      </c>
      <c r="E68" s="30">
        <f>Tableau1_2[[#This Row],[Stock price]]*Tableau1_2[[#This Row],[Stock]]</f>
        <v>46854041.120000005</v>
      </c>
    </row>
    <row r="69" spans="2:5" x14ac:dyDescent="0.25">
      <c r="B69" s="27">
        <v>45098</v>
      </c>
      <c r="C69" s="26">
        <v>16.36</v>
      </c>
      <c r="D69" s="29">
        <v>1362173</v>
      </c>
      <c r="E69" s="30">
        <f>Tableau1_2[[#This Row],[Stock price]]*Tableau1_2[[#This Row],[Stock]]</f>
        <v>22285150.279999997</v>
      </c>
    </row>
    <row r="70" spans="2:5" x14ac:dyDescent="0.25">
      <c r="B70" s="27">
        <v>45097</v>
      </c>
      <c r="C70" s="26">
        <v>16.329999999999998</v>
      </c>
      <c r="D70" s="29">
        <v>719372</v>
      </c>
      <c r="E70" s="30">
        <f>Tableau1_2[[#This Row],[Stock price]]*Tableau1_2[[#This Row],[Stock]]</f>
        <v>11747344.759999998</v>
      </c>
    </row>
    <row r="71" spans="2:5" x14ac:dyDescent="0.25">
      <c r="B71" s="27">
        <v>45096</v>
      </c>
      <c r="C71" s="26">
        <v>16.745000000000001</v>
      </c>
      <c r="D71" s="29">
        <v>1658578</v>
      </c>
      <c r="E71" s="30">
        <f>Tableau1_2[[#This Row],[Stock price]]*Tableau1_2[[#This Row],[Stock]]</f>
        <v>27772888.610000003</v>
      </c>
    </row>
    <row r="72" spans="2:5" x14ac:dyDescent="0.25">
      <c r="B72" s="27">
        <v>45093</v>
      </c>
      <c r="C72" s="26">
        <v>16.829999999999998</v>
      </c>
      <c r="D72" s="29">
        <v>811790</v>
      </c>
      <c r="E72" s="30">
        <f>Tableau1_2[[#This Row],[Stock price]]*Tableau1_2[[#This Row],[Stock]]</f>
        <v>13662425.699999999</v>
      </c>
    </row>
    <row r="73" spans="2:5" x14ac:dyDescent="0.25">
      <c r="B73" s="27">
        <v>45092</v>
      </c>
      <c r="C73">
        <v>16.809999999999999</v>
      </c>
      <c r="D73" s="29">
        <v>914078</v>
      </c>
      <c r="E73" s="30">
        <f>Tableau1_2[[#This Row],[Stock price]]*Tableau1_2[[#This Row],[Stock]]</f>
        <v>15365651.18</v>
      </c>
    </row>
    <row r="74" spans="2:5" x14ac:dyDescent="0.25">
      <c r="B74" s="27">
        <v>45091</v>
      </c>
      <c r="C74">
        <v>16.995000000000001</v>
      </c>
      <c r="D74" s="29">
        <v>983794</v>
      </c>
      <c r="E74" s="30">
        <f>Tableau1_2[[#This Row],[Stock price]]*Tableau1_2[[#This Row],[Stock]]</f>
        <v>16719579.030000001</v>
      </c>
    </row>
    <row r="75" spans="2:5" x14ac:dyDescent="0.25">
      <c r="B75" s="27">
        <v>45090</v>
      </c>
      <c r="C75">
        <v>16.905000000000001</v>
      </c>
      <c r="D75" s="29">
        <v>1763618</v>
      </c>
      <c r="E75" s="30">
        <f>Tableau1_2[[#This Row],[Stock price]]*Tableau1_2[[#This Row],[Stock]]</f>
        <v>29813962.290000003</v>
      </c>
    </row>
    <row r="76" spans="2:5" x14ac:dyDescent="0.25">
      <c r="B76" s="27">
        <v>45089</v>
      </c>
      <c r="C76">
        <v>17.64</v>
      </c>
      <c r="D76" s="29">
        <v>1277955</v>
      </c>
      <c r="E76" s="30">
        <f>Tableau1_2[[#This Row],[Stock price]]*Tableau1_2[[#This Row],[Stock]]</f>
        <v>22543126.199999999</v>
      </c>
    </row>
    <row r="77" spans="2:5" x14ac:dyDescent="0.25">
      <c r="B77" s="27">
        <v>45086</v>
      </c>
      <c r="C77">
        <v>17.315000000000001</v>
      </c>
      <c r="D77" s="29">
        <v>1845765</v>
      </c>
      <c r="E77" s="30">
        <f>Tableau1_2[[#This Row],[Stock price]]*Tableau1_2[[#This Row],[Stock]]</f>
        <v>31959420.975000001</v>
      </c>
    </row>
    <row r="78" spans="2:5" x14ac:dyDescent="0.25">
      <c r="B78" s="27">
        <v>45085</v>
      </c>
      <c r="C78">
        <v>17.55</v>
      </c>
      <c r="D78" s="29">
        <v>2410467</v>
      </c>
      <c r="E78" s="30">
        <f>Tableau1_2[[#This Row],[Stock price]]*Tableau1_2[[#This Row],[Stock]]</f>
        <v>42303695.850000001</v>
      </c>
    </row>
    <row r="79" spans="2:5" x14ac:dyDescent="0.25">
      <c r="B79" s="27">
        <v>45084</v>
      </c>
      <c r="C79">
        <v>18.5</v>
      </c>
      <c r="D79" s="29">
        <v>1834653</v>
      </c>
      <c r="E79" s="30">
        <f>Tableau1_2[[#This Row],[Stock price]]*Tableau1_2[[#This Row],[Stock]]</f>
        <v>33941080.5</v>
      </c>
    </row>
    <row r="80" spans="2:5" x14ac:dyDescent="0.25">
      <c r="B80" s="27">
        <v>45082</v>
      </c>
      <c r="C80">
        <v>20.02</v>
      </c>
      <c r="D80" s="29">
        <v>0</v>
      </c>
      <c r="E80" s="30">
        <f>Tableau1_2[[#This Row],[Stock price]]*Tableau1_2[[#This Row],[Stock]]</f>
        <v>0</v>
      </c>
    </row>
    <row r="81" spans="2:5" x14ac:dyDescent="0.25">
      <c r="B81" s="27">
        <v>45082</v>
      </c>
      <c r="C81">
        <v>20.02</v>
      </c>
      <c r="D81" s="29">
        <v>516584</v>
      </c>
      <c r="E81" s="30">
        <f>Tableau1_2[[#This Row],[Stock price]]*Tableau1_2[[#This Row],[Stock]]</f>
        <v>10342011.68</v>
      </c>
    </row>
    <row r="82" spans="2:5" x14ac:dyDescent="0.25">
      <c r="B82" s="27">
        <v>45079</v>
      </c>
      <c r="C82">
        <v>20.41</v>
      </c>
      <c r="D82" s="29">
        <v>961846</v>
      </c>
      <c r="E82" s="30">
        <f>Tableau1_2[[#This Row],[Stock price]]*Tableau1_2[[#This Row],[Stock]]</f>
        <v>19631276.859999999</v>
      </c>
    </row>
    <row r="83" spans="2:5" x14ac:dyDescent="0.25">
      <c r="B83" s="27">
        <v>45078</v>
      </c>
      <c r="C83">
        <v>20.170000000000002</v>
      </c>
      <c r="D83" s="29">
        <v>1282749</v>
      </c>
      <c r="E83" s="30">
        <f>Tableau1_2[[#This Row],[Stock price]]*Tableau1_2[[#This Row],[Stock]]</f>
        <v>25873047.330000002</v>
      </c>
    </row>
    <row r="84" spans="2:5" x14ac:dyDescent="0.25">
      <c r="B84" s="27">
        <v>45077</v>
      </c>
      <c r="C84">
        <v>19.809999999999999</v>
      </c>
      <c r="D84" s="29">
        <v>2588023</v>
      </c>
      <c r="E84" s="30">
        <f>Tableau1_2[[#This Row],[Stock price]]*Tableau1_2[[#This Row],[Stock]]</f>
        <v>51268735.629999995</v>
      </c>
    </row>
    <row r="85" spans="2:5" x14ac:dyDescent="0.25">
      <c r="B85" s="27">
        <v>45076</v>
      </c>
      <c r="C85">
        <v>19.495000000000001</v>
      </c>
      <c r="D85" s="29">
        <v>605524</v>
      </c>
      <c r="E85" s="30">
        <f>Tableau1_2[[#This Row],[Stock price]]*Tableau1_2[[#This Row],[Stock]]</f>
        <v>11804690.380000001</v>
      </c>
    </row>
    <row r="86" spans="2:5" x14ac:dyDescent="0.25">
      <c r="B86" s="27">
        <v>45075</v>
      </c>
      <c r="C86">
        <v>19.34</v>
      </c>
      <c r="D86" s="29">
        <v>829877</v>
      </c>
      <c r="E86" s="30">
        <f>Tableau1_2[[#This Row],[Stock price]]*Tableau1_2[[#This Row],[Stock]]</f>
        <v>16049821.18</v>
      </c>
    </row>
    <row r="87" spans="2:5" x14ac:dyDescent="0.25">
      <c r="B87" s="27">
        <v>45072</v>
      </c>
      <c r="C87">
        <v>19.91</v>
      </c>
      <c r="D87" s="29">
        <v>1342681</v>
      </c>
      <c r="E87" s="30">
        <f>Tableau1_2[[#This Row],[Stock price]]*Tableau1_2[[#This Row],[Stock]]</f>
        <v>26732778.710000001</v>
      </c>
    </row>
    <row r="88" spans="2:5" x14ac:dyDescent="0.25">
      <c r="B88" s="27">
        <v>45071</v>
      </c>
      <c r="C88">
        <v>19.734999999999999</v>
      </c>
      <c r="D88" s="29">
        <v>1066912</v>
      </c>
      <c r="E88" s="30">
        <f>Tableau1_2[[#This Row],[Stock price]]*Tableau1_2[[#This Row],[Stock]]</f>
        <v>21055508.32</v>
      </c>
    </row>
    <row r="89" spans="2:5" x14ac:dyDescent="0.25">
      <c r="B89" s="27">
        <v>45070</v>
      </c>
      <c r="C89">
        <v>20.43</v>
      </c>
      <c r="D89" s="29">
        <v>781262</v>
      </c>
      <c r="E89" s="30">
        <f>Tableau1_2[[#This Row],[Stock price]]*Tableau1_2[[#This Row],[Stock]]</f>
        <v>15961182.66</v>
      </c>
    </row>
    <row r="90" spans="2:5" x14ac:dyDescent="0.25">
      <c r="B90" s="27">
        <v>45069</v>
      </c>
      <c r="C90">
        <v>21.68</v>
      </c>
      <c r="D90" s="29">
        <v>751484</v>
      </c>
      <c r="E90" s="30">
        <f>Tableau1_2[[#This Row],[Stock price]]*Tableau1_2[[#This Row],[Stock]]</f>
        <v>16292173.119999999</v>
      </c>
    </row>
    <row r="91" spans="2:5" x14ac:dyDescent="0.25">
      <c r="B91" s="27">
        <v>45068</v>
      </c>
      <c r="C91">
        <v>21.07</v>
      </c>
      <c r="D91" s="29">
        <v>1320619</v>
      </c>
      <c r="E91" s="30">
        <f>Tableau1_2[[#This Row],[Stock price]]*Tableau1_2[[#This Row],[Stock]]</f>
        <v>27825442.330000002</v>
      </c>
    </row>
    <row r="92" spans="2:5" x14ac:dyDescent="0.25">
      <c r="B92" s="27">
        <v>45065</v>
      </c>
      <c r="C92">
        <v>21.48</v>
      </c>
      <c r="D92" s="29">
        <v>759019</v>
      </c>
      <c r="E92" s="30">
        <f>Tableau1_2[[#This Row],[Stock price]]*Tableau1_2[[#This Row],[Stock]]</f>
        <v>16303728.120000001</v>
      </c>
    </row>
    <row r="93" spans="2:5" x14ac:dyDescent="0.25">
      <c r="B93" s="27">
        <v>45063</v>
      </c>
      <c r="C93">
        <v>21.8</v>
      </c>
      <c r="D93" s="29">
        <v>0</v>
      </c>
      <c r="E93" s="30">
        <f>Tableau1_2[[#This Row],[Stock price]]*Tableau1_2[[#This Row],[Stock]]</f>
        <v>0</v>
      </c>
    </row>
    <row r="94" spans="2:5" x14ac:dyDescent="0.25">
      <c r="B94" s="27">
        <v>45063</v>
      </c>
      <c r="C94">
        <v>21.8</v>
      </c>
      <c r="D94" s="29">
        <v>474275</v>
      </c>
      <c r="E94" s="30">
        <f>Tableau1_2[[#This Row],[Stock price]]*Tableau1_2[[#This Row],[Stock]]</f>
        <v>10339195</v>
      </c>
    </row>
    <row r="95" spans="2:5" x14ac:dyDescent="0.25">
      <c r="B95" s="27">
        <v>45062</v>
      </c>
      <c r="C95">
        <v>21.85</v>
      </c>
      <c r="D95" s="29">
        <v>849437</v>
      </c>
      <c r="E95" s="30">
        <f>Tableau1_2[[#This Row],[Stock price]]*Tableau1_2[[#This Row],[Stock]]</f>
        <v>18560198.450000003</v>
      </c>
    </row>
    <row r="96" spans="2:5" x14ac:dyDescent="0.25">
      <c r="B96" s="27">
        <v>45061</v>
      </c>
      <c r="C96">
        <v>22.51</v>
      </c>
      <c r="D96" s="29">
        <v>764262</v>
      </c>
      <c r="E96" s="30">
        <f>Tableau1_2[[#This Row],[Stock price]]*Tableau1_2[[#This Row],[Stock]]</f>
        <v>17203537.620000001</v>
      </c>
    </row>
    <row r="97" spans="2:5" x14ac:dyDescent="0.25">
      <c r="B97" s="27">
        <v>45058</v>
      </c>
      <c r="C97">
        <v>21.94</v>
      </c>
      <c r="D97" s="29">
        <v>1113239</v>
      </c>
      <c r="E97" s="30">
        <f>Tableau1_2[[#This Row],[Stock price]]*Tableau1_2[[#This Row],[Stock]]</f>
        <v>24424463.66</v>
      </c>
    </row>
    <row r="98" spans="2:5" x14ac:dyDescent="0.25">
      <c r="B98" s="27">
        <v>45057</v>
      </c>
      <c r="C98">
        <v>23.25</v>
      </c>
      <c r="D98" s="29">
        <v>1309812</v>
      </c>
      <c r="E98" s="30">
        <f>Tableau1_2[[#This Row],[Stock price]]*Tableau1_2[[#This Row],[Stock]]</f>
        <v>30453129</v>
      </c>
    </row>
    <row r="99" spans="2:5" x14ac:dyDescent="0.25">
      <c r="B99" s="27">
        <v>45056</v>
      </c>
      <c r="C99">
        <v>23.12</v>
      </c>
      <c r="D99" s="29">
        <v>1463765</v>
      </c>
      <c r="E99" s="30">
        <f>Tableau1_2[[#This Row],[Stock price]]*Tableau1_2[[#This Row],[Stock]]</f>
        <v>33842246.800000004</v>
      </c>
    </row>
    <row r="100" spans="2:5" x14ac:dyDescent="0.25">
      <c r="B100" s="27">
        <v>45055</v>
      </c>
      <c r="C100">
        <v>23.6</v>
      </c>
      <c r="D100" s="29">
        <v>1188519</v>
      </c>
      <c r="E100" s="30">
        <f>Tableau1_2[[#This Row],[Stock price]]*Tableau1_2[[#This Row],[Stock]]</f>
        <v>28049048.400000002</v>
      </c>
    </row>
    <row r="101" spans="2:5" x14ac:dyDescent="0.25">
      <c r="B101" s="27">
        <v>45054</v>
      </c>
      <c r="C101">
        <v>23.01</v>
      </c>
      <c r="D101" s="29">
        <v>1377908</v>
      </c>
      <c r="E101" s="30">
        <f>Tableau1_2[[#This Row],[Stock price]]*Tableau1_2[[#This Row],[Stock]]</f>
        <v>31705663.080000002</v>
      </c>
    </row>
    <row r="102" spans="2:5" x14ac:dyDescent="0.25">
      <c r="B102" s="27">
        <v>45051</v>
      </c>
      <c r="C102">
        <v>22.68</v>
      </c>
      <c r="D102" s="29">
        <v>2663152</v>
      </c>
      <c r="E102" s="30">
        <f>Tableau1_2[[#This Row],[Stock price]]*Tableau1_2[[#This Row],[Stock]]</f>
        <v>60400287.359999999</v>
      </c>
    </row>
    <row r="103" spans="2:5" x14ac:dyDescent="0.25">
      <c r="B103" s="27">
        <v>45050</v>
      </c>
      <c r="C103">
        <v>23.22</v>
      </c>
      <c r="D103" s="29">
        <v>4261636</v>
      </c>
      <c r="E103" s="30">
        <f>Tableau1_2[[#This Row],[Stock price]]*Tableau1_2[[#This Row],[Stock]]</f>
        <v>98955187.920000002</v>
      </c>
    </row>
    <row r="104" spans="2:5" x14ac:dyDescent="0.25">
      <c r="B104" s="27">
        <v>45049</v>
      </c>
      <c r="C104">
        <v>22</v>
      </c>
      <c r="D104" s="29">
        <v>4718057</v>
      </c>
      <c r="E104" s="30">
        <f>Tableau1_2[[#This Row],[Stock price]]*Tableau1_2[[#This Row],[Stock]]</f>
        <v>103797254</v>
      </c>
    </row>
    <row r="105" spans="2:5" x14ac:dyDescent="0.25">
      <c r="B105" s="27">
        <v>45048</v>
      </c>
      <c r="C105">
        <v>21.3</v>
      </c>
      <c r="D105" s="29">
        <v>1016245</v>
      </c>
      <c r="E105" s="30">
        <f>Tableau1_2[[#This Row],[Stock price]]*Tableau1_2[[#This Row],[Stock]]</f>
        <v>21646018.5</v>
      </c>
    </row>
    <row r="106" spans="2:5" x14ac:dyDescent="0.25">
      <c r="B106" s="27">
        <v>45044</v>
      </c>
      <c r="C106">
        <v>21.8</v>
      </c>
      <c r="D106" s="29">
        <v>0</v>
      </c>
      <c r="E106" s="30">
        <f>Tableau1_2[[#This Row],[Stock price]]*Tableau1_2[[#This Row],[Stock]]</f>
        <v>0</v>
      </c>
    </row>
    <row r="107" spans="2:5" x14ac:dyDescent="0.25">
      <c r="B107" s="27">
        <v>45044</v>
      </c>
      <c r="C107">
        <v>21.8</v>
      </c>
      <c r="D107" s="29">
        <v>1475779</v>
      </c>
      <c r="E107" s="30">
        <f>Tableau1_2[[#This Row],[Stock price]]*Tableau1_2[[#This Row],[Stock]]</f>
        <v>32171982.199999999</v>
      </c>
    </row>
    <row r="108" spans="2:5" x14ac:dyDescent="0.25">
      <c r="B108" s="27">
        <v>45043</v>
      </c>
      <c r="C108">
        <v>21.36</v>
      </c>
      <c r="D108" s="29">
        <v>910963</v>
      </c>
      <c r="E108" s="30">
        <f>Tableau1_2[[#This Row],[Stock price]]*Tableau1_2[[#This Row],[Stock]]</f>
        <v>19458169.68</v>
      </c>
    </row>
    <row r="109" spans="2:5" x14ac:dyDescent="0.25">
      <c r="B109" s="27">
        <v>45042</v>
      </c>
      <c r="C109">
        <v>21.29</v>
      </c>
      <c r="D109" s="29">
        <v>1798345</v>
      </c>
      <c r="E109" s="30">
        <f>Tableau1_2[[#This Row],[Stock price]]*Tableau1_2[[#This Row],[Stock]]</f>
        <v>38286765.049999997</v>
      </c>
    </row>
    <row r="110" spans="2:5" x14ac:dyDescent="0.25">
      <c r="B110" s="27">
        <v>45041</v>
      </c>
      <c r="C110">
        <v>20.05</v>
      </c>
      <c r="D110" s="29">
        <v>664670</v>
      </c>
      <c r="E110" s="30">
        <f>Tableau1_2[[#This Row],[Stock price]]*Tableau1_2[[#This Row],[Stock]]</f>
        <v>13326633.5</v>
      </c>
    </row>
    <row r="111" spans="2:5" x14ac:dyDescent="0.25">
      <c r="B111" s="27">
        <v>45040</v>
      </c>
      <c r="C111">
        <v>19.585000000000001</v>
      </c>
      <c r="D111" s="29">
        <v>359577</v>
      </c>
      <c r="E111" s="30">
        <f>Tableau1_2[[#This Row],[Stock price]]*Tableau1_2[[#This Row],[Stock]]</f>
        <v>7042315.5449999999</v>
      </c>
    </row>
    <row r="112" spans="2:5" x14ac:dyDescent="0.25">
      <c r="B112" s="27">
        <v>45037</v>
      </c>
      <c r="C112">
        <v>19.835000000000001</v>
      </c>
      <c r="D112" s="29">
        <v>641078</v>
      </c>
      <c r="E112" s="30">
        <f>Tableau1_2[[#This Row],[Stock price]]*Tableau1_2[[#This Row],[Stock]]</f>
        <v>12715782.130000001</v>
      </c>
    </row>
    <row r="113" spans="2:5" x14ac:dyDescent="0.25">
      <c r="B113" s="27">
        <v>45036</v>
      </c>
      <c r="C113">
        <v>19.655000000000001</v>
      </c>
      <c r="D113" s="29">
        <v>409166</v>
      </c>
      <c r="E113" s="30">
        <f>Tableau1_2[[#This Row],[Stock price]]*Tableau1_2[[#This Row],[Stock]]</f>
        <v>8042157.7300000004</v>
      </c>
    </row>
    <row r="114" spans="2:5" x14ac:dyDescent="0.25">
      <c r="B114" s="27">
        <v>45035</v>
      </c>
      <c r="C114">
        <v>20.079999999999998</v>
      </c>
      <c r="D114" s="29">
        <v>563119</v>
      </c>
      <c r="E114" s="30">
        <f>Tableau1_2[[#This Row],[Stock price]]*Tableau1_2[[#This Row],[Stock]]</f>
        <v>11307429.52</v>
      </c>
    </row>
    <row r="115" spans="2:5" x14ac:dyDescent="0.25">
      <c r="B115" s="27">
        <v>45034</v>
      </c>
      <c r="C115">
        <v>20.02</v>
      </c>
      <c r="D115" s="29">
        <v>485412</v>
      </c>
      <c r="E115" s="30">
        <f>Tableau1_2[[#This Row],[Stock price]]*Tableau1_2[[#This Row],[Stock]]</f>
        <v>9717948.2400000002</v>
      </c>
    </row>
    <row r="116" spans="2:5" x14ac:dyDescent="0.25">
      <c r="B116" s="27">
        <v>45033</v>
      </c>
      <c r="C116">
        <v>19.655000000000001</v>
      </c>
      <c r="D116" s="29">
        <v>2367762</v>
      </c>
      <c r="E116" s="30">
        <f>Tableau1_2[[#This Row],[Stock price]]*Tableau1_2[[#This Row],[Stock]]</f>
        <v>46538362.109999999</v>
      </c>
    </row>
    <row r="117" spans="2:5" x14ac:dyDescent="0.25">
      <c r="B117" s="27">
        <v>45030</v>
      </c>
      <c r="C117">
        <v>19.295000000000002</v>
      </c>
      <c r="D117" s="29">
        <v>1263228</v>
      </c>
      <c r="E117" s="30">
        <f>Tableau1_2[[#This Row],[Stock price]]*Tableau1_2[[#This Row],[Stock]]</f>
        <v>24373984.260000002</v>
      </c>
    </row>
    <row r="118" spans="2:5" x14ac:dyDescent="0.25">
      <c r="B118" s="27">
        <v>45029</v>
      </c>
      <c r="C118">
        <v>18.324999999999999</v>
      </c>
      <c r="D118" s="29">
        <v>1430517</v>
      </c>
      <c r="E118" s="30">
        <f>Tableau1_2[[#This Row],[Stock price]]*Tableau1_2[[#This Row],[Stock]]</f>
        <v>26214224.024999999</v>
      </c>
    </row>
    <row r="119" spans="2:5" x14ac:dyDescent="0.25">
      <c r="B119" s="27">
        <v>45028</v>
      </c>
      <c r="C119">
        <v>18.420000000000002</v>
      </c>
      <c r="D119" s="29">
        <v>1276922</v>
      </c>
      <c r="E119" s="30">
        <f>Tableau1_2[[#This Row],[Stock price]]*Tableau1_2[[#This Row],[Stock]]</f>
        <v>23520903.240000002</v>
      </c>
    </row>
    <row r="120" spans="2:5" x14ac:dyDescent="0.25">
      <c r="B120" s="27">
        <v>45027</v>
      </c>
      <c r="C120">
        <v>19.645</v>
      </c>
      <c r="D120" s="29">
        <v>380820</v>
      </c>
      <c r="E120" s="30">
        <f>Tableau1_2[[#This Row],[Stock price]]*Tableau1_2[[#This Row],[Stock]]</f>
        <v>7481208.8999999994</v>
      </c>
    </row>
    <row r="121" spans="2:5" x14ac:dyDescent="0.25">
      <c r="B121" s="27">
        <v>45022</v>
      </c>
      <c r="C121">
        <v>19.399999999999999</v>
      </c>
      <c r="D121" s="29">
        <v>0</v>
      </c>
      <c r="E121" s="30">
        <f>Tableau1_2[[#This Row],[Stock price]]*Tableau1_2[[#This Row],[Stock]]</f>
        <v>0</v>
      </c>
    </row>
    <row r="122" spans="2:5" x14ac:dyDescent="0.25">
      <c r="B122" s="27">
        <v>45022</v>
      </c>
      <c r="C122">
        <v>19.399999999999999</v>
      </c>
      <c r="D122" s="29">
        <v>0</v>
      </c>
      <c r="E122" s="30">
        <f>Tableau1_2[[#This Row],[Stock price]]*Tableau1_2[[#This Row],[Stock]]</f>
        <v>0</v>
      </c>
    </row>
    <row r="123" spans="2:5" x14ac:dyDescent="0.25">
      <c r="B123" s="27">
        <v>45022</v>
      </c>
      <c r="C123">
        <v>19.399999999999999</v>
      </c>
      <c r="D123" s="29">
        <v>362488</v>
      </c>
      <c r="E123" s="30">
        <f>Tableau1_2[[#This Row],[Stock price]]*Tableau1_2[[#This Row],[Stock]]</f>
        <v>7032267.1999999993</v>
      </c>
    </row>
    <row r="124" spans="2:5" x14ac:dyDescent="0.25">
      <c r="B124" s="27">
        <v>45021</v>
      </c>
      <c r="C124">
        <v>18.934999999999999</v>
      </c>
      <c r="D124" s="29">
        <v>777947</v>
      </c>
      <c r="E124" s="30">
        <f>Tableau1_2[[#This Row],[Stock price]]*Tableau1_2[[#This Row],[Stock]]</f>
        <v>14730426.444999998</v>
      </c>
    </row>
    <row r="125" spans="2:5" x14ac:dyDescent="0.25">
      <c r="B125" s="27">
        <v>45020</v>
      </c>
      <c r="C125">
        <v>19.28</v>
      </c>
      <c r="D125" s="29">
        <v>535870</v>
      </c>
      <c r="E125" s="30">
        <f>Tableau1_2[[#This Row],[Stock price]]*Tableau1_2[[#This Row],[Stock]]</f>
        <v>10331573.600000001</v>
      </c>
    </row>
    <row r="126" spans="2:5" x14ac:dyDescent="0.25">
      <c r="B126" s="27">
        <v>45019</v>
      </c>
      <c r="C126">
        <v>19</v>
      </c>
      <c r="D126" s="29">
        <v>995768</v>
      </c>
      <c r="E126" s="30">
        <f>Tableau1_2[[#This Row],[Stock price]]*Tableau1_2[[#This Row],[Stock]]</f>
        <v>18919592</v>
      </c>
    </row>
    <row r="127" spans="2:5" x14ac:dyDescent="0.25">
      <c r="B127" s="27">
        <v>45016</v>
      </c>
      <c r="C127">
        <v>20.05</v>
      </c>
      <c r="D127" s="29">
        <v>1537453</v>
      </c>
      <c r="E127" s="30">
        <f>Tableau1_2[[#This Row],[Stock price]]*Tableau1_2[[#This Row],[Stock]]</f>
        <v>30825932.650000002</v>
      </c>
    </row>
    <row r="128" spans="2:5" x14ac:dyDescent="0.25">
      <c r="B128" s="27">
        <v>45015</v>
      </c>
      <c r="C128">
        <v>19.734999999999999</v>
      </c>
      <c r="D128" s="29">
        <v>1084559</v>
      </c>
      <c r="E128" s="30">
        <f>Tableau1_2[[#This Row],[Stock price]]*Tableau1_2[[#This Row],[Stock]]</f>
        <v>21403771.864999998</v>
      </c>
    </row>
    <row r="129" spans="2:5" x14ac:dyDescent="0.25">
      <c r="B129" s="27">
        <v>45014</v>
      </c>
      <c r="C129">
        <v>19.445</v>
      </c>
      <c r="D129" s="29">
        <v>1085640</v>
      </c>
      <c r="E129" s="30">
        <f>Tableau1_2[[#This Row],[Stock price]]*Tableau1_2[[#This Row],[Stock]]</f>
        <v>21110269.800000001</v>
      </c>
    </row>
    <row r="130" spans="2:5" x14ac:dyDescent="0.25">
      <c r="B130" s="27">
        <v>45013</v>
      </c>
      <c r="C130">
        <v>18.91</v>
      </c>
      <c r="D130" s="29">
        <v>2812739</v>
      </c>
      <c r="E130" s="30">
        <f>Tableau1_2[[#This Row],[Stock price]]*Tableau1_2[[#This Row],[Stock]]</f>
        <v>53188894.490000002</v>
      </c>
    </row>
    <row r="131" spans="2:5" x14ac:dyDescent="0.25">
      <c r="B131" s="27">
        <v>45012</v>
      </c>
      <c r="C131">
        <v>19.41</v>
      </c>
      <c r="D131" s="29">
        <v>1696573</v>
      </c>
      <c r="E131" s="30">
        <f>Tableau1_2[[#This Row],[Stock price]]*Tableau1_2[[#This Row],[Stock]]</f>
        <v>32930481.93</v>
      </c>
    </row>
    <row r="132" spans="2:5" x14ac:dyDescent="0.25">
      <c r="B132" s="27">
        <v>45009</v>
      </c>
      <c r="C132">
        <v>18.8</v>
      </c>
      <c r="D132" s="29">
        <v>2145034</v>
      </c>
      <c r="E132" s="30">
        <f>Tableau1_2[[#This Row],[Stock price]]*Tableau1_2[[#This Row],[Stock]]</f>
        <v>40326639.200000003</v>
      </c>
    </row>
    <row r="133" spans="2:5" x14ac:dyDescent="0.25">
      <c r="B133" s="27">
        <v>45008</v>
      </c>
      <c r="C133">
        <v>18.989999999999998</v>
      </c>
      <c r="D133" s="29">
        <v>2707664</v>
      </c>
      <c r="E133" s="30">
        <f>Tableau1_2[[#This Row],[Stock price]]*Tableau1_2[[#This Row],[Stock]]</f>
        <v>51418539.359999999</v>
      </c>
    </row>
    <row r="134" spans="2:5" x14ac:dyDescent="0.25">
      <c r="B134" s="27">
        <v>45007</v>
      </c>
      <c r="C134">
        <v>17.96</v>
      </c>
      <c r="D134" s="29">
        <v>1225978</v>
      </c>
      <c r="E134" s="30">
        <f>Tableau1_2[[#This Row],[Stock price]]*Tableau1_2[[#This Row],[Stock]]</f>
        <v>22018564.880000003</v>
      </c>
    </row>
    <row r="135" spans="2:5" x14ac:dyDescent="0.25">
      <c r="B135" s="27">
        <v>45006</v>
      </c>
      <c r="C135">
        <v>18.204999999999998</v>
      </c>
      <c r="D135" s="29">
        <v>1391460</v>
      </c>
      <c r="E135" s="30">
        <f>Tableau1_2[[#This Row],[Stock price]]*Tableau1_2[[#This Row],[Stock]]</f>
        <v>25331529.299999997</v>
      </c>
    </row>
    <row r="136" spans="2:5" x14ac:dyDescent="0.25">
      <c r="B136" s="27">
        <v>45005</v>
      </c>
      <c r="C136">
        <v>18.725000000000001</v>
      </c>
      <c r="D136" s="29">
        <v>1499977</v>
      </c>
      <c r="E136" s="30">
        <f>Tableau1_2[[#This Row],[Stock price]]*Tableau1_2[[#This Row],[Stock]]</f>
        <v>28087069.325000003</v>
      </c>
    </row>
    <row r="137" spans="2:5" x14ac:dyDescent="0.25">
      <c r="B137" s="27">
        <v>45002</v>
      </c>
      <c r="C137">
        <v>19.399999999999999</v>
      </c>
      <c r="D137" s="29">
        <v>1528104</v>
      </c>
      <c r="E137" s="30">
        <f>Tableau1_2[[#This Row],[Stock price]]*Tableau1_2[[#This Row],[Stock]]</f>
        <v>29645217.599999998</v>
      </c>
    </row>
    <row r="138" spans="2:5" x14ac:dyDescent="0.25">
      <c r="B138" s="27">
        <v>45001</v>
      </c>
      <c r="C138">
        <v>19.21</v>
      </c>
      <c r="D138" s="29">
        <v>1400943</v>
      </c>
      <c r="E138" s="30">
        <f>Tableau1_2[[#This Row],[Stock price]]*Tableau1_2[[#This Row],[Stock]]</f>
        <v>26912115.030000001</v>
      </c>
    </row>
    <row r="139" spans="2:5" x14ac:dyDescent="0.25">
      <c r="B139" s="27">
        <v>45000</v>
      </c>
      <c r="C139">
        <v>19.11</v>
      </c>
      <c r="D139" s="29">
        <v>1391808</v>
      </c>
      <c r="E139" s="30">
        <f>Tableau1_2[[#This Row],[Stock price]]*Tableau1_2[[#This Row],[Stock]]</f>
        <v>26597450.879999999</v>
      </c>
    </row>
    <row r="140" spans="2:5" x14ac:dyDescent="0.25">
      <c r="B140" s="27">
        <v>44999</v>
      </c>
      <c r="C140">
        <v>19.55</v>
      </c>
      <c r="D140" s="29">
        <v>1233161</v>
      </c>
      <c r="E140" s="30">
        <f>Tableau1_2[[#This Row],[Stock price]]*Tableau1_2[[#This Row],[Stock]]</f>
        <v>24108297.550000001</v>
      </c>
    </row>
    <row r="141" spans="2:5" x14ac:dyDescent="0.25">
      <c r="B141" s="27">
        <v>44998</v>
      </c>
      <c r="C141">
        <v>18.925000000000001</v>
      </c>
      <c r="D141" s="29">
        <v>1161982</v>
      </c>
      <c r="E141" s="30">
        <f>Tableau1_2[[#This Row],[Stock price]]*Tableau1_2[[#This Row],[Stock]]</f>
        <v>21990509.350000001</v>
      </c>
    </row>
    <row r="142" spans="2:5" x14ac:dyDescent="0.25">
      <c r="B142" s="27">
        <v>44995</v>
      </c>
      <c r="C142">
        <v>19.100000000000001</v>
      </c>
      <c r="D142" s="29">
        <v>1387254</v>
      </c>
      <c r="E142" s="30">
        <f>Tableau1_2[[#This Row],[Stock price]]*Tableau1_2[[#This Row],[Stock]]</f>
        <v>26496551.400000002</v>
      </c>
    </row>
    <row r="143" spans="2:5" x14ac:dyDescent="0.25">
      <c r="B143" s="27">
        <v>44994</v>
      </c>
      <c r="C143">
        <v>19.82</v>
      </c>
      <c r="D143" s="29">
        <v>1319528</v>
      </c>
      <c r="E143" s="30">
        <f>Tableau1_2[[#This Row],[Stock price]]*Tableau1_2[[#This Row],[Stock]]</f>
        <v>26153044.960000001</v>
      </c>
    </row>
    <row r="144" spans="2:5" x14ac:dyDescent="0.25">
      <c r="B144" s="27">
        <v>44993</v>
      </c>
      <c r="C144">
        <v>19.495000000000001</v>
      </c>
      <c r="D144" s="29">
        <v>899017</v>
      </c>
      <c r="E144" s="30">
        <f>Tableau1_2[[#This Row],[Stock price]]*Tableau1_2[[#This Row],[Stock]]</f>
        <v>17526336.414999999</v>
      </c>
    </row>
    <row r="145" spans="2:5" x14ac:dyDescent="0.25">
      <c r="B145" s="27">
        <v>44992</v>
      </c>
      <c r="C145">
        <v>19.53</v>
      </c>
      <c r="D145" s="29">
        <v>1526828</v>
      </c>
      <c r="E145" s="30">
        <f>Tableau1_2[[#This Row],[Stock price]]*Tableau1_2[[#This Row],[Stock]]</f>
        <v>29818950.840000004</v>
      </c>
    </row>
    <row r="146" spans="2:5" x14ac:dyDescent="0.25">
      <c r="B146" s="27">
        <v>44991</v>
      </c>
      <c r="C146">
        <v>20.27</v>
      </c>
      <c r="D146" s="29">
        <v>1356390</v>
      </c>
      <c r="E146" s="30">
        <f>Tableau1_2[[#This Row],[Stock price]]*Tableau1_2[[#This Row],[Stock]]</f>
        <v>27494025.300000001</v>
      </c>
    </row>
    <row r="147" spans="2:5" x14ac:dyDescent="0.25">
      <c r="B147" s="27">
        <v>44988</v>
      </c>
      <c r="C147">
        <v>20.059999999999999</v>
      </c>
      <c r="D147" s="29">
        <v>1118824</v>
      </c>
      <c r="E147" s="30">
        <f>Tableau1_2[[#This Row],[Stock price]]*Tableau1_2[[#This Row],[Stock]]</f>
        <v>22443609.439999998</v>
      </c>
    </row>
    <row r="148" spans="2:5" x14ac:dyDescent="0.25">
      <c r="B148" s="27">
        <v>44987</v>
      </c>
      <c r="C148">
        <v>19.594999999999999</v>
      </c>
      <c r="D148" s="29">
        <v>1308988</v>
      </c>
      <c r="E148" s="30">
        <f>Tableau1_2[[#This Row],[Stock price]]*Tableau1_2[[#This Row],[Stock]]</f>
        <v>25649619.859999999</v>
      </c>
    </row>
    <row r="149" spans="2:5" x14ac:dyDescent="0.25">
      <c r="B149" s="27">
        <v>44986</v>
      </c>
      <c r="C149">
        <v>18.78</v>
      </c>
      <c r="D149" s="29">
        <v>1285487</v>
      </c>
      <c r="E149" s="30">
        <f>Tableau1_2[[#This Row],[Stock price]]*Tableau1_2[[#This Row],[Stock]]</f>
        <v>24141445.860000003</v>
      </c>
    </row>
    <row r="150" spans="2:5" x14ac:dyDescent="0.25">
      <c r="B150" s="27">
        <v>44985</v>
      </c>
      <c r="C150">
        <v>19.329999999999998</v>
      </c>
      <c r="D150" s="29">
        <v>1196485</v>
      </c>
      <c r="E150" s="30">
        <f>Tableau1_2[[#This Row],[Stock price]]*Tableau1_2[[#This Row],[Stock]]</f>
        <v>23128055.049999997</v>
      </c>
    </row>
    <row r="151" spans="2:5" x14ac:dyDescent="0.25">
      <c r="B151" s="27">
        <v>44984</v>
      </c>
      <c r="C151">
        <v>18.864999999999998</v>
      </c>
      <c r="D151" s="29">
        <v>1371407</v>
      </c>
      <c r="E151" s="30">
        <f>Tableau1_2[[#This Row],[Stock price]]*Tableau1_2[[#This Row],[Stock]]</f>
        <v>25871593.055</v>
      </c>
    </row>
    <row r="152" spans="2:5" x14ac:dyDescent="0.25">
      <c r="B152" s="27">
        <v>44981</v>
      </c>
      <c r="C152">
        <v>18.29</v>
      </c>
      <c r="D152" s="29">
        <v>2170496</v>
      </c>
      <c r="E152" s="30">
        <f>Tableau1_2[[#This Row],[Stock price]]*Tableau1_2[[#This Row],[Stock]]</f>
        <v>39698371.839999996</v>
      </c>
    </row>
    <row r="153" spans="2:5" x14ac:dyDescent="0.25">
      <c r="B153" s="27">
        <v>44980</v>
      </c>
      <c r="C153">
        <v>19.37</v>
      </c>
      <c r="D153" s="29">
        <v>1760119</v>
      </c>
      <c r="E153" s="30">
        <f>Tableau1_2[[#This Row],[Stock price]]*Tableau1_2[[#This Row],[Stock]]</f>
        <v>34093505.030000001</v>
      </c>
    </row>
    <row r="154" spans="2:5" x14ac:dyDescent="0.25">
      <c r="B154" s="27">
        <v>44979</v>
      </c>
      <c r="C154">
        <v>19.8</v>
      </c>
      <c r="D154" s="29">
        <v>1844852</v>
      </c>
      <c r="E154" s="30">
        <f>Tableau1_2[[#This Row],[Stock price]]*Tableau1_2[[#This Row],[Stock]]</f>
        <v>36528069.600000001</v>
      </c>
    </row>
    <row r="155" spans="2:5" x14ac:dyDescent="0.25">
      <c r="B155" s="27">
        <v>44978</v>
      </c>
      <c r="C155">
        <v>20.55</v>
      </c>
      <c r="D155" s="29">
        <v>1773038</v>
      </c>
      <c r="E155" s="30">
        <f>Tableau1_2[[#This Row],[Stock price]]*Tableau1_2[[#This Row],[Stock]]</f>
        <v>36435930.899999999</v>
      </c>
    </row>
    <row r="156" spans="2:5" x14ac:dyDescent="0.25">
      <c r="B156" s="27">
        <v>44977</v>
      </c>
      <c r="C156">
        <v>21.22</v>
      </c>
      <c r="D156" s="29">
        <v>2036567</v>
      </c>
      <c r="E156" s="30">
        <f>Tableau1_2[[#This Row],[Stock price]]*Tableau1_2[[#This Row],[Stock]]</f>
        <v>43215951.739999995</v>
      </c>
    </row>
    <row r="157" spans="2:5" x14ac:dyDescent="0.25">
      <c r="B157" s="27">
        <v>44974</v>
      </c>
      <c r="C157">
        <v>20.420000000000002</v>
      </c>
      <c r="D157" s="29">
        <v>2808808</v>
      </c>
      <c r="E157" s="30">
        <f>Tableau1_2[[#This Row],[Stock price]]*Tableau1_2[[#This Row],[Stock]]</f>
        <v>57355859.360000007</v>
      </c>
    </row>
    <row r="158" spans="2:5" x14ac:dyDescent="0.25">
      <c r="B158" s="27">
        <v>44973</v>
      </c>
      <c r="C158">
        <v>21.08</v>
      </c>
      <c r="D158" s="29">
        <v>6311046</v>
      </c>
      <c r="E158" s="30">
        <f>Tableau1_2[[#This Row],[Stock price]]*Tableau1_2[[#This Row],[Stock]]</f>
        <v>133036849.67999999</v>
      </c>
    </row>
    <row r="159" spans="2:5" x14ac:dyDescent="0.25">
      <c r="B159" s="27">
        <v>44972</v>
      </c>
      <c r="C159">
        <v>19.98</v>
      </c>
      <c r="D159" s="29">
        <v>9355653</v>
      </c>
      <c r="E159" s="30">
        <f>Tableau1_2[[#This Row],[Stock price]]*Tableau1_2[[#This Row],[Stock]]</f>
        <v>186925946.94</v>
      </c>
    </row>
    <row r="160" spans="2:5" x14ac:dyDescent="0.25">
      <c r="B160" s="27">
        <v>44971</v>
      </c>
      <c r="C160">
        <v>17.574999999999999</v>
      </c>
      <c r="D160" s="29">
        <v>3521107</v>
      </c>
      <c r="E160" s="30">
        <f>Tableau1_2[[#This Row],[Stock price]]*Tableau1_2[[#This Row],[Stock]]</f>
        <v>61883455.524999999</v>
      </c>
    </row>
    <row r="161" spans="2:5" x14ac:dyDescent="0.25">
      <c r="B161" s="27">
        <v>44970</v>
      </c>
      <c r="C161">
        <v>17.695</v>
      </c>
      <c r="D161" s="29">
        <v>4119035</v>
      </c>
      <c r="E161" s="30">
        <f>Tableau1_2[[#This Row],[Stock price]]*Tableau1_2[[#This Row],[Stock]]</f>
        <v>72886324.325000003</v>
      </c>
    </row>
    <row r="162" spans="2:5" x14ac:dyDescent="0.25">
      <c r="B162" s="27">
        <v>44967</v>
      </c>
      <c r="C162">
        <v>18.004999999999999</v>
      </c>
      <c r="D162" s="29">
        <v>2349491</v>
      </c>
      <c r="E162" s="30">
        <f>Tableau1_2[[#This Row],[Stock price]]*Tableau1_2[[#This Row],[Stock]]</f>
        <v>42302585.454999998</v>
      </c>
    </row>
    <row r="163" spans="2:5" x14ac:dyDescent="0.25">
      <c r="B163" s="27">
        <v>44966</v>
      </c>
      <c r="C163">
        <v>18.239999999999998</v>
      </c>
      <c r="D163" s="29">
        <v>1312866</v>
      </c>
      <c r="E163" s="30">
        <f>Tableau1_2[[#This Row],[Stock price]]*Tableau1_2[[#This Row],[Stock]]</f>
        <v>23946675.839999996</v>
      </c>
    </row>
    <row r="164" spans="2:5" x14ac:dyDescent="0.25">
      <c r="B164" s="27">
        <v>44965</v>
      </c>
      <c r="C164">
        <v>18.88</v>
      </c>
      <c r="D164" s="29">
        <v>1288305</v>
      </c>
      <c r="E164" s="30">
        <f>Tableau1_2[[#This Row],[Stock price]]*Tableau1_2[[#This Row],[Stock]]</f>
        <v>24323198.399999999</v>
      </c>
    </row>
    <row r="165" spans="2:5" x14ac:dyDescent="0.25">
      <c r="B165" s="27">
        <v>44964</v>
      </c>
      <c r="C165">
        <v>18.82</v>
      </c>
      <c r="D165" s="29">
        <v>2279729</v>
      </c>
      <c r="E165" s="30">
        <f>Tableau1_2[[#This Row],[Stock price]]*Tableau1_2[[#This Row],[Stock]]</f>
        <v>42904499.780000001</v>
      </c>
    </row>
    <row r="166" spans="2:5" x14ac:dyDescent="0.25">
      <c r="B166" s="27">
        <v>44963</v>
      </c>
      <c r="C166">
        <v>18.71</v>
      </c>
      <c r="D166" s="29">
        <v>1577777</v>
      </c>
      <c r="E166" s="30">
        <f>Tableau1_2[[#This Row],[Stock price]]*Tableau1_2[[#This Row],[Stock]]</f>
        <v>29520207.670000002</v>
      </c>
    </row>
    <row r="167" spans="2:5" x14ac:dyDescent="0.25">
      <c r="B167" s="27">
        <v>44960</v>
      </c>
      <c r="C167">
        <v>19.03</v>
      </c>
      <c r="D167" s="29">
        <v>1901489</v>
      </c>
      <c r="E167" s="30">
        <f>Tableau1_2[[#This Row],[Stock price]]*Tableau1_2[[#This Row],[Stock]]</f>
        <v>36185335.670000002</v>
      </c>
    </row>
    <row r="168" spans="2:5" x14ac:dyDescent="0.25">
      <c r="B168" s="27">
        <v>44959</v>
      </c>
      <c r="C168">
        <v>18.984999999999999</v>
      </c>
      <c r="D168" s="29">
        <v>3334625</v>
      </c>
      <c r="E168" s="30">
        <f>Tableau1_2[[#This Row],[Stock price]]*Tableau1_2[[#This Row],[Stock]]</f>
        <v>63307855.625</v>
      </c>
    </row>
    <row r="169" spans="2:5" x14ac:dyDescent="0.25">
      <c r="B169" s="27">
        <v>44958</v>
      </c>
      <c r="C169">
        <v>18.434999999999999</v>
      </c>
      <c r="D169" s="29">
        <v>1649792</v>
      </c>
      <c r="E169" s="30">
        <f>Tableau1_2[[#This Row],[Stock price]]*Tableau1_2[[#This Row],[Stock]]</f>
        <v>30413915.52</v>
      </c>
    </row>
    <row r="170" spans="2:5" x14ac:dyDescent="0.25">
      <c r="B170" s="27">
        <v>44957</v>
      </c>
      <c r="C170">
        <v>18.170000000000002</v>
      </c>
      <c r="D170" s="29">
        <v>1677958</v>
      </c>
      <c r="E170" s="30">
        <f>Tableau1_2[[#This Row],[Stock price]]*Tableau1_2[[#This Row],[Stock]]</f>
        <v>30488496.860000003</v>
      </c>
    </row>
    <row r="171" spans="2:5" x14ac:dyDescent="0.25">
      <c r="B171" s="27">
        <v>44956</v>
      </c>
      <c r="C171">
        <v>17.995000000000001</v>
      </c>
      <c r="D171" s="29">
        <v>1725618</v>
      </c>
      <c r="E171" s="30">
        <f>Tableau1_2[[#This Row],[Stock price]]*Tableau1_2[[#This Row],[Stock]]</f>
        <v>31052495.91</v>
      </c>
    </row>
    <row r="172" spans="2:5" x14ac:dyDescent="0.25">
      <c r="B172" s="27">
        <v>44953</v>
      </c>
      <c r="C172">
        <v>18.45</v>
      </c>
      <c r="D172" s="29">
        <v>2298778</v>
      </c>
      <c r="E172" s="30">
        <f>Tableau1_2[[#This Row],[Stock price]]*Tableau1_2[[#This Row],[Stock]]</f>
        <v>42412454.100000001</v>
      </c>
    </row>
    <row r="173" spans="2:5" x14ac:dyDescent="0.25">
      <c r="B173" s="27">
        <v>44952</v>
      </c>
      <c r="C173">
        <v>18.094999999999999</v>
      </c>
      <c r="D173" s="29">
        <v>4568073</v>
      </c>
      <c r="E173" s="30">
        <f>Tableau1_2[[#This Row],[Stock price]]*Tableau1_2[[#This Row],[Stock]]</f>
        <v>82659280.934999987</v>
      </c>
    </row>
    <row r="174" spans="2:5" x14ac:dyDescent="0.25">
      <c r="B174" s="27">
        <v>44951</v>
      </c>
      <c r="C174">
        <v>16.579999999999998</v>
      </c>
      <c r="D174" s="29">
        <v>2424536</v>
      </c>
      <c r="E174" s="30">
        <f>Tableau1_2[[#This Row],[Stock price]]*Tableau1_2[[#This Row],[Stock]]</f>
        <v>40198806.879999995</v>
      </c>
    </row>
    <row r="175" spans="2:5" x14ac:dyDescent="0.25">
      <c r="B175" s="27">
        <v>44950</v>
      </c>
      <c r="C175">
        <v>16.414999999999999</v>
      </c>
      <c r="D175" s="29">
        <v>1581565</v>
      </c>
      <c r="E175" s="30">
        <f>Tableau1_2[[#This Row],[Stock price]]*Tableau1_2[[#This Row],[Stock]]</f>
        <v>25961389.474999998</v>
      </c>
    </row>
    <row r="176" spans="2:5" x14ac:dyDescent="0.25">
      <c r="B176" s="27">
        <v>44949</v>
      </c>
      <c r="C176">
        <v>15.95</v>
      </c>
      <c r="D176" s="29">
        <v>2190546</v>
      </c>
      <c r="E176" s="30">
        <f>Tableau1_2[[#This Row],[Stock price]]*Tableau1_2[[#This Row],[Stock]]</f>
        <v>34939208.699999996</v>
      </c>
    </row>
    <row r="177" spans="2:7" x14ac:dyDescent="0.25">
      <c r="B177" s="27">
        <v>44946</v>
      </c>
      <c r="C177">
        <v>15.63</v>
      </c>
      <c r="D177" s="29">
        <v>3542153</v>
      </c>
      <c r="E177" s="30">
        <f>Tableau1_2[[#This Row],[Stock price]]*Tableau1_2[[#This Row],[Stock]]</f>
        <v>55363851.390000001</v>
      </c>
    </row>
    <row r="178" spans="2:7" x14ac:dyDescent="0.25">
      <c r="B178" s="27">
        <v>44945</v>
      </c>
      <c r="C178">
        <v>14.95</v>
      </c>
      <c r="D178" s="29">
        <v>2007883</v>
      </c>
      <c r="E178" s="30">
        <f>Tableau1_2[[#This Row],[Stock price]]*Tableau1_2[[#This Row],[Stock]]</f>
        <v>30017850.849999998</v>
      </c>
    </row>
    <row r="179" spans="2:7" x14ac:dyDescent="0.25">
      <c r="B179" s="27">
        <v>44944</v>
      </c>
      <c r="C179">
        <v>15.28</v>
      </c>
      <c r="D179" s="29">
        <v>4717941</v>
      </c>
      <c r="E179" s="30">
        <f>Tableau1_2[[#This Row],[Stock price]]*Tableau1_2[[#This Row],[Stock]]</f>
        <v>72090138.480000004</v>
      </c>
    </row>
    <row r="180" spans="2:7" x14ac:dyDescent="0.25">
      <c r="B180" s="27">
        <v>44943</v>
      </c>
      <c r="C180">
        <v>15.16</v>
      </c>
      <c r="D180" s="29">
        <v>3194790</v>
      </c>
      <c r="E180" s="30">
        <f>Tableau1_2[[#This Row],[Stock price]]*Tableau1_2[[#This Row],[Stock]]</f>
        <v>48433016.399999999</v>
      </c>
    </row>
    <row r="181" spans="2:7" x14ac:dyDescent="0.25">
      <c r="B181" s="27">
        <v>44942</v>
      </c>
      <c r="C181">
        <v>15.164999999999999</v>
      </c>
      <c r="D181" s="29">
        <v>4380336</v>
      </c>
      <c r="E181" s="30">
        <f>Tableau1_2[[#This Row],[Stock price]]*Tableau1_2[[#This Row],[Stock]]</f>
        <v>66427795.439999998</v>
      </c>
    </row>
    <row r="182" spans="2:7" x14ac:dyDescent="0.25">
      <c r="B182" s="27">
        <v>44939</v>
      </c>
      <c r="C182">
        <v>15</v>
      </c>
      <c r="D182" s="29">
        <v>3108843</v>
      </c>
      <c r="E182" s="30">
        <f>Tableau1_2[[#This Row],[Stock price]]*Tableau1_2[[#This Row],[Stock]]</f>
        <v>46632645</v>
      </c>
    </row>
    <row r="183" spans="2:7" x14ac:dyDescent="0.25">
      <c r="B183" s="27">
        <v>44938</v>
      </c>
      <c r="C183">
        <v>15.045</v>
      </c>
      <c r="D183" s="29">
        <v>10443634</v>
      </c>
      <c r="E183" s="30">
        <f>Tableau1_2[[#This Row],[Stock price]]*Tableau1_2[[#This Row],[Stock]]</f>
        <v>157124473.53</v>
      </c>
    </row>
    <row r="184" spans="2:7" x14ac:dyDescent="0.25">
      <c r="B184" s="27">
        <v>44937</v>
      </c>
      <c r="C184">
        <v>15.67</v>
      </c>
      <c r="D184" s="29">
        <v>5499122</v>
      </c>
      <c r="E184" s="30">
        <f>Tableau1_2[[#This Row],[Stock price]]*Tableau1_2[[#This Row],[Stock]]</f>
        <v>86171241.739999995</v>
      </c>
    </row>
    <row r="185" spans="2:7" x14ac:dyDescent="0.25">
      <c r="B185" s="27">
        <v>44936</v>
      </c>
      <c r="C185">
        <v>16.835000000000001</v>
      </c>
      <c r="D185" s="29">
        <v>1639882</v>
      </c>
      <c r="E185" s="30">
        <f>Tableau1_2[[#This Row],[Stock price]]*Tableau1_2[[#This Row],[Stock]]</f>
        <v>27607413.470000003</v>
      </c>
    </row>
    <row r="186" spans="2:7" x14ac:dyDescent="0.25">
      <c r="B186" s="27">
        <v>44935</v>
      </c>
      <c r="C186">
        <v>17.164999999999999</v>
      </c>
      <c r="D186" s="29">
        <v>2678263</v>
      </c>
      <c r="E186" s="30">
        <f>Tableau1_2[[#This Row],[Stock price]]*Tableau1_2[[#This Row],[Stock]]</f>
        <v>45972384.394999996</v>
      </c>
    </row>
    <row r="187" spans="2:7" x14ac:dyDescent="0.25">
      <c r="B187" s="27">
        <v>44931</v>
      </c>
      <c r="C187">
        <v>18.03</v>
      </c>
      <c r="D187" s="29">
        <v>0</v>
      </c>
      <c r="E187" s="30">
        <f>Tableau1_2[[#This Row],[Stock price]]*Tableau1_2[[#This Row],[Stock]]</f>
        <v>0</v>
      </c>
    </row>
    <row r="188" spans="2:7" x14ac:dyDescent="0.25">
      <c r="B188" s="27">
        <v>44931</v>
      </c>
      <c r="C188">
        <v>18.03</v>
      </c>
      <c r="D188" s="29">
        <v>1294380</v>
      </c>
      <c r="E188" s="30">
        <f>Tableau1_2[[#This Row],[Stock price]]*Tableau1_2[[#This Row],[Stock]]</f>
        <v>23337671.400000002</v>
      </c>
    </row>
    <row r="189" spans="2:7" x14ac:dyDescent="0.25">
      <c r="B189" s="27">
        <v>44930</v>
      </c>
      <c r="C189">
        <v>17.88</v>
      </c>
      <c r="D189" s="29">
        <v>1030675</v>
      </c>
      <c r="E189" s="30">
        <f>Tableau1_2[[#This Row],[Stock price]]*Tableau1_2[[#This Row],[Stock]]</f>
        <v>18428469</v>
      </c>
    </row>
    <row r="190" spans="2:7" x14ac:dyDescent="0.25">
      <c r="B190" s="27">
        <v>44929</v>
      </c>
      <c r="C190">
        <v>17.754999999999999</v>
      </c>
      <c r="D190" s="29">
        <v>1247941</v>
      </c>
      <c r="E190" s="30">
        <f>Tableau1_2[[#This Row],[Stock price]]*Tableau1_2[[#This Row],[Stock]]</f>
        <v>22157192.454999998</v>
      </c>
    </row>
    <row r="191" spans="2:7" x14ac:dyDescent="0.25">
      <c r="B191" s="27">
        <v>44928</v>
      </c>
      <c r="C191">
        <v>17.995000000000001</v>
      </c>
      <c r="D191" s="29">
        <v>1718078</v>
      </c>
      <c r="E191" s="30">
        <f>Tableau1_2[[#This Row],[Stock price]]*Tableau1_2[[#This Row],[Stock]]</f>
        <v>30916813.610000003</v>
      </c>
    </row>
    <row r="192" spans="2:7" x14ac:dyDescent="0.25">
      <c r="B192" s="27">
        <v>44925</v>
      </c>
      <c r="C192">
        <v>17.52</v>
      </c>
      <c r="D192" s="29">
        <v>1510575</v>
      </c>
      <c r="E192" s="30">
        <f>Tableau1_2[[#This Row],[Stock price]]*Tableau1_2[[#This Row],[Stock]]</f>
        <v>26465274</v>
      </c>
      <c r="G192" s="31">
        <f>SUM(E192:E322)/SUM(D192:D322)</f>
        <v>21.861683465926976</v>
      </c>
    </row>
    <row r="193" spans="2:5" x14ac:dyDescent="0.25">
      <c r="B193" s="27">
        <v>44924</v>
      </c>
      <c r="C193">
        <v>18.175000000000001</v>
      </c>
      <c r="D193" s="29">
        <v>1069263</v>
      </c>
      <c r="E193" s="30">
        <f>Tableau1_2[[#This Row],[Stock price]]*Tableau1_2[[#This Row],[Stock]]</f>
        <v>19433855.025000002</v>
      </c>
    </row>
    <row r="194" spans="2:5" x14ac:dyDescent="0.25">
      <c r="B194" s="27">
        <v>44923</v>
      </c>
      <c r="C194">
        <v>17.395</v>
      </c>
      <c r="D194" s="29">
        <v>1064993</v>
      </c>
      <c r="E194" s="30">
        <f>Tableau1_2[[#This Row],[Stock price]]*Tableau1_2[[#This Row],[Stock]]</f>
        <v>18525553.234999999</v>
      </c>
    </row>
    <row r="195" spans="2:5" x14ac:dyDescent="0.25">
      <c r="B195" s="27">
        <v>44922</v>
      </c>
      <c r="C195">
        <v>17.7</v>
      </c>
      <c r="D195" s="29">
        <v>1078250</v>
      </c>
      <c r="E195" s="30">
        <f>Tableau1_2[[#This Row],[Stock price]]*Tableau1_2[[#This Row],[Stock]]</f>
        <v>19085025</v>
      </c>
    </row>
    <row r="196" spans="2:5" x14ac:dyDescent="0.25">
      <c r="B196" s="27">
        <v>44918</v>
      </c>
      <c r="C196">
        <v>18.100000000000001</v>
      </c>
      <c r="D196" s="29">
        <v>0</v>
      </c>
      <c r="E196" s="30">
        <f>Tableau1_2[[#This Row],[Stock price]]*Tableau1_2[[#This Row],[Stock]]</f>
        <v>0</v>
      </c>
    </row>
    <row r="197" spans="2:5" x14ac:dyDescent="0.25">
      <c r="B197" s="27">
        <v>44918</v>
      </c>
      <c r="C197">
        <v>18.100000000000001</v>
      </c>
      <c r="D197" s="29">
        <v>908157</v>
      </c>
      <c r="E197" s="30">
        <f>Tableau1_2[[#This Row],[Stock price]]*Tableau1_2[[#This Row],[Stock]]</f>
        <v>16437641.700000001</v>
      </c>
    </row>
    <row r="198" spans="2:5" x14ac:dyDescent="0.25">
      <c r="B198" s="27">
        <v>44917</v>
      </c>
      <c r="C198">
        <v>18.085000000000001</v>
      </c>
      <c r="D198" s="29">
        <v>1445898</v>
      </c>
      <c r="E198" s="30">
        <f>Tableau1_2[[#This Row],[Stock price]]*Tableau1_2[[#This Row],[Stock]]</f>
        <v>26149065.330000002</v>
      </c>
    </row>
    <row r="199" spans="2:5" x14ac:dyDescent="0.25">
      <c r="B199" s="27">
        <v>44916</v>
      </c>
      <c r="C199">
        <v>18.385000000000002</v>
      </c>
      <c r="D199" s="29">
        <v>1509637</v>
      </c>
      <c r="E199" s="30">
        <f>Tableau1_2[[#This Row],[Stock price]]*Tableau1_2[[#This Row],[Stock]]</f>
        <v>27754676.245000001</v>
      </c>
    </row>
    <row r="200" spans="2:5" x14ac:dyDescent="0.25">
      <c r="B200" s="27">
        <v>44915</v>
      </c>
      <c r="C200">
        <v>18.47</v>
      </c>
      <c r="D200" s="29">
        <v>756043</v>
      </c>
      <c r="E200" s="30">
        <f>Tableau1_2[[#This Row],[Stock price]]*Tableau1_2[[#This Row],[Stock]]</f>
        <v>13964114.209999999</v>
      </c>
    </row>
    <row r="201" spans="2:5" x14ac:dyDescent="0.25">
      <c r="B201" s="27">
        <v>44914</v>
      </c>
      <c r="C201">
        <v>18.484999999999999</v>
      </c>
      <c r="D201" s="29">
        <v>1741163</v>
      </c>
      <c r="E201" s="30">
        <f>Tableau1_2[[#This Row],[Stock price]]*Tableau1_2[[#This Row],[Stock]]</f>
        <v>32185398.055</v>
      </c>
    </row>
    <row r="202" spans="2:5" x14ac:dyDescent="0.25">
      <c r="B202" s="27">
        <v>44911</v>
      </c>
      <c r="C202">
        <v>19.11</v>
      </c>
      <c r="D202" s="29">
        <v>2115373</v>
      </c>
      <c r="E202" s="30">
        <f>Tableau1_2[[#This Row],[Stock price]]*Tableau1_2[[#This Row],[Stock]]</f>
        <v>40424778.030000001</v>
      </c>
    </row>
    <row r="203" spans="2:5" x14ac:dyDescent="0.25">
      <c r="B203" s="27">
        <v>44910</v>
      </c>
      <c r="C203">
        <v>19.649999999999999</v>
      </c>
      <c r="D203" s="29">
        <v>3460444</v>
      </c>
      <c r="E203" s="30">
        <f>Tableau1_2[[#This Row],[Stock price]]*Tableau1_2[[#This Row],[Stock]]</f>
        <v>67997724.599999994</v>
      </c>
    </row>
    <row r="204" spans="2:5" x14ac:dyDescent="0.25">
      <c r="B204" s="27">
        <v>44909</v>
      </c>
      <c r="C204">
        <v>20.22</v>
      </c>
      <c r="D204" s="29">
        <v>3645866</v>
      </c>
      <c r="E204" s="30">
        <f>Tableau1_2[[#This Row],[Stock price]]*Tableau1_2[[#This Row],[Stock]]</f>
        <v>73719410.519999996</v>
      </c>
    </row>
    <row r="205" spans="2:5" x14ac:dyDescent="0.25">
      <c r="B205" s="27">
        <v>44908</v>
      </c>
      <c r="C205">
        <v>19.195</v>
      </c>
      <c r="D205" s="29">
        <v>4740881</v>
      </c>
      <c r="E205" s="30">
        <f>Tableau1_2[[#This Row],[Stock price]]*Tableau1_2[[#This Row],[Stock]]</f>
        <v>91001210.795000002</v>
      </c>
    </row>
    <row r="206" spans="2:5" x14ac:dyDescent="0.25">
      <c r="B206" s="27">
        <v>44907</v>
      </c>
      <c r="C206">
        <v>18.84</v>
      </c>
      <c r="D206" s="29">
        <v>1959430</v>
      </c>
      <c r="E206" s="30">
        <f>Tableau1_2[[#This Row],[Stock price]]*Tableau1_2[[#This Row],[Stock]]</f>
        <v>36915661.200000003</v>
      </c>
    </row>
    <row r="207" spans="2:5" x14ac:dyDescent="0.25">
      <c r="B207" s="27">
        <v>44904</v>
      </c>
      <c r="C207">
        <v>17.829999999999998</v>
      </c>
      <c r="D207" s="29">
        <v>1634638</v>
      </c>
      <c r="E207" s="30">
        <f>Tableau1_2[[#This Row],[Stock price]]*Tableau1_2[[#This Row],[Stock]]</f>
        <v>29145595.539999995</v>
      </c>
    </row>
    <row r="208" spans="2:5" x14ac:dyDescent="0.25">
      <c r="B208" s="27">
        <v>44903</v>
      </c>
      <c r="C208">
        <v>17.260000000000002</v>
      </c>
      <c r="D208" s="29">
        <v>890044</v>
      </c>
      <c r="E208" s="30">
        <f>Tableau1_2[[#This Row],[Stock price]]*Tableau1_2[[#This Row],[Stock]]</f>
        <v>15362159.440000001</v>
      </c>
    </row>
    <row r="209" spans="2:5" x14ac:dyDescent="0.25">
      <c r="B209" s="27">
        <v>44902</v>
      </c>
      <c r="C209">
        <v>17.295000000000002</v>
      </c>
      <c r="D209" s="29">
        <v>1058885</v>
      </c>
      <c r="E209" s="30">
        <f>Tableau1_2[[#This Row],[Stock price]]*Tableau1_2[[#This Row],[Stock]]</f>
        <v>18313416.075000003</v>
      </c>
    </row>
    <row r="210" spans="2:5" x14ac:dyDescent="0.25">
      <c r="B210" s="27">
        <v>44901</v>
      </c>
      <c r="C210">
        <v>17.734999999999999</v>
      </c>
      <c r="D210" s="29">
        <v>2785034</v>
      </c>
      <c r="E210" s="30">
        <f>Tableau1_2[[#This Row],[Stock price]]*Tableau1_2[[#This Row],[Stock]]</f>
        <v>49392577.990000002</v>
      </c>
    </row>
    <row r="211" spans="2:5" x14ac:dyDescent="0.25">
      <c r="B211" s="27">
        <v>44900</v>
      </c>
      <c r="C211">
        <v>17.809999999999999</v>
      </c>
      <c r="D211" s="29">
        <v>2122439</v>
      </c>
      <c r="E211" s="30">
        <f>Tableau1_2[[#This Row],[Stock price]]*Tableau1_2[[#This Row],[Stock]]</f>
        <v>37800638.589999996</v>
      </c>
    </row>
    <row r="212" spans="2:5" x14ac:dyDescent="0.25">
      <c r="B212" s="27">
        <v>44897</v>
      </c>
      <c r="C212">
        <v>17.164999999999999</v>
      </c>
      <c r="D212" s="29">
        <v>2384845</v>
      </c>
      <c r="E212" s="30">
        <f>Tableau1_2[[#This Row],[Stock price]]*Tableau1_2[[#This Row],[Stock]]</f>
        <v>40935864.424999997</v>
      </c>
    </row>
    <row r="213" spans="2:5" x14ac:dyDescent="0.25">
      <c r="B213" s="27">
        <v>44896</v>
      </c>
      <c r="C213">
        <v>16.5</v>
      </c>
      <c r="D213" s="29">
        <v>2870322</v>
      </c>
      <c r="E213" s="30">
        <f>Tableau1_2[[#This Row],[Stock price]]*Tableau1_2[[#This Row],[Stock]]</f>
        <v>47360313</v>
      </c>
    </row>
    <row r="214" spans="2:5" x14ac:dyDescent="0.25">
      <c r="B214" s="27">
        <v>44895</v>
      </c>
      <c r="C214">
        <v>16.100000000000001</v>
      </c>
      <c r="D214" s="29">
        <v>3200986</v>
      </c>
      <c r="E214" s="30">
        <f>Tableau1_2[[#This Row],[Stock price]]*Tableau1_2[[#This Row],[Stock]]</f>
        <v>51535874.600000001</v>
      </c>
    </row>
    <row r="215" spans="2:5" x14ac:dyDescent="0.25">
      <c r="B215" s="27">
        <v>44894</v>
      </c>
      <c r="C215">
        <v>16.125</v>
      </c>
      <c r="D215" s="29">
        <v>2172457</v>
      </c>
      <c r="E215" s="30">
        <f>Tableau1_2[[#This Row],[Stock price]]*Tableau1_2[[#This Row],[Stock]]</f>
        <v>35030869.125</v>
      </c>
    </row>
    <row r="216" spans="2:5" x14ac:dyDescent="0.25">
      <c r="B216" s="27">
        <v>44893</v>
      </c>
      <c r="C216">
        <v>16.225000000000001</v>
      </c>
      <c r="D216" s="29">
        <v>1902854</v>
      </c>
      <c r="E216" s="30">
        <f>Tableau1_2[[#This Row],[Stock price]]*Tableau1_2[[#This Row],[Stock]]</f>
        <v>30873806.150000002</v>
      </c>
    </row>
    <row r="217" spans="2:5" x14ac:dyDescent="0.25">
      <c r="B217" s="27">
        <v>44890</v>
      </c>
      <c r="C217">
        <v>16.64</v>
      </c>
      <c r="D217" s="29">
        <v>7176478</v>
      </c>
      <c r="E217" s="30">
        <f>Tableau1_2[[#This Row],[Stock price]]*Tableau1_2[[#This Row],[Stock]]</f>
        <v>119416593.92</v>
      </c>
    </row>
    <row r="218" spans="2:5" x14ac:dyDescent="0.25">
      <c r="B218" s="27">
        <v>44889</v>
      </c>
      <c r="C218">
        <v>16.3</v>
      </c>
      <c r="D218" s="29">
        <v>1322492</v>
      </c>
      <c r="E218" s="30">
        <f>Tableau1_2[[#This Row],[Stock price]]*Tableau1_2[[#This Row],[Stock]]</f>
        <v>21556619.600000001</v>
      </c>
    </row>
    <row r="219" spans="2:5" x14ac:dyDescent="0.25">
      <c r="B219" s="27">
        <v>44888</v>
      </c>
      <c r="C219">
        <v>16.059999999999999</v>
      </c>
      <c r="D219" s="29">
        <v>2585635</v>
      </c>
      <c r="E219" s="30">
        <f>Tableau1_2[[#This Row],[Stock price]]*Tableau1_2[[#This Row],[Stock]]</f>
        <v>41525298.099999994</v>
      </c>
    </row>
    <row r="220" spans="2:5" x14ac:dyDescent="0.25">
      <c r="B220" s="27">
        <v>44887</v>
      </c>
      <c r="C220">
        <v>15.595000000000001</v>
      </c>
      <c r="D220" s="29">
        <v>2591159</v>
      </c>
      <c r="E220" s="30">
        <f>Tableau1_2[[#This Row],[Stock price]]*Tableau1_2[[#This Row],[Stock]]</f>
        <v>40409124.605000004</v>
      </c>
    </row>
    <row r="221" spans="2:5" x14ac:dyDescent="0.25">
      <c r="B221" s="27">
        <v>44886</v>
      </c>
      <c r="C221">
        <v>16.504999999999999</v>
      </c>
      <c r="D221" s="29">
        <v>2140528</v>
      </c>
      <c r="E221" s="30">
        <f>Tableau1_2[[#This Row],[Stock price]]*Tableau1_2[[#This Row],[Stock]]</f>
        <v>35329414.640000001</v>
      </c>
    </row>
    <row r="222" spans="2:5" x14ac:dyDescent="0.25">
      <c r="B222" s="27">
        <v>44883</v>
      </c>
      <c r="C222">
        <v>16.664999999999999</v>
      </c>
      <c r="D222" s="29">
        <v>1664281</v>
      </c>
      <c r="E222" s="30">
        <f>Tableau1_2[[#This Row],[Stock price]]*Tableau1_2[[#This Row],[Stock]]</f>
        <v>27735242.864999998</v>
      </c>
    </row>
    <row r="223" spans="2:5" x14ac:dyDescent="0.25">
      <c r="B223" s="27">
        <v>44882</v>
      </c>
      <c r="C223">
        <v>16.43</v>
      </c>
      <c r="D223" s="29">
        <v>2702626</v>
      </c>
      <c r="E223" s="30">
        <f>Tableau1_2[[#This Row],[Stock price]]*Tableau1_2[[#This Row],[Stock]]</f>
        <v>44404145.18</v>
      </c>
    </row>
    <row r="224" spans="2:5" x14ac:dyDescent="0.25">
      <c r="B224" s="27">
        <v>44881</v>
      </c>
      <c r="C224">
        <v>17.285</v>
      </c>
      <c r="D224" s="29">
        <v>2328664</v>
      </c>
      <c r="E224" s="30">
        <f>Tableau1_2[[#This Row],[Stock price]]*Tableau1_2[[#This Row],[Stock]]</f>
        <v>40250957.240000002</v>
      </c>
    </row>
    <row r="225" spans="2:5" x14ac:dyDescent="0.25">
      <c r="B225" s="27">
        <v>44880</v>
      </c>
      <c r="C225">
        <v>17.98</v>
      </c>
      <c r="D225" s="29">
        <v>1801542</v>
      </c>
      <c r="E225" s="30">
        <f>Tableau1_2[[#This Row],[Stock price]]*Tableau1_2[[#This Row],[Stock]]</f>
        <v>32391725.16</v>
      </c>
    </row>
    <row r="226" spans="2:5" x14ac:dyDescent="0.25">
      <c r="B226" s="27">
        <v>44879</v>
      </c>
      <c r="C226">
        <v>18.649999999999999</v>
      </c>
      <c r="D226" s="29">
        <v>2069478</v>
      </c>
      <c r="E226" s="30">
        <f>Tableau1_2[[#This Row],[Stock price]]*Tableau1_2[[#This Row],[Stock]]</f>
        <v>38595764.699999996</v>
      </c>
    </row>
    <row r="227" spans="2:5" x14ac:dyDescent="0.25">
      <c r="B227" s="27">
        <v>44876</v>
      </c>
      <c r="C227">
        <v>18.84</v>
      </c>
      <c r="D227" s="29">
        <v>3913243</v>
      </c>
      <c r="E227" s="30">
        <f>Tableau1_2[[#This Row],[Stock price]]*Tableau1_2[[#This Row],[Stock]]</f>
        <v>73725498.120000005</v>
      </c>
    </row>
    <row r="228" spans="2:5" x14ac:dyDescent="0.25">
      <c r="B228" s="27">
        <v>44875</v>
      </c>
      <c r="C228">
        <v>18.995000000000001</v>
      </c>
      <c r="D228" s="29">
        <v>4851042</v>
      </c>
      <c r="E228" s="30">
        <f>Tableau1_2[[#This Row],[Stock price]]*Tableau1_2[[#This Row],[Stock]]</f>
        <v>92145542.790000007</v>
      </c>
    </row>
    <row r="229" spans="2:5" x14ac:dyDescent="0.25">
      <c r="B229" s="27">
        <v>44874</v>
      </c>
      <c r="C229">
        <v>18.2</v>
      </c>
      <c r="D229" s="29">
        <v>2422311</v>
      </c>
      <c r="E229" s="30">
        <f>Tableau1_2[[#This Row],[Stock price]]*Tableau1_2[[#This Row],[Stock]]</f>
        <v>44086060.199999996</v>
      </c>
    </row>
    <row r="230" spans="2:5" x14ac:dyDescent="0.25">
      <c r="B230" s="27">
        <v>44873</v>
      </c>
      <c r="C230">
        <v>18.954999999999998</v>
      </c>
      <c r="D230" s="29">
        <v>3581492</v>
      </c>
      <c r="E230" s="30">
        <f>Tableau1_2[[#This Row],[Stock price]]*Tableau1_2[[#This Row],[Stock]]</f>
        <v>67887180.859999999</v>
      </c>
    </row>
    <row r="231" spans="2:5" x14ac:dyDescent="0.25">
      <c r="B231" s="27">
        <v>44872</v>
      </c>
      <c r="C231">
        <v>19.489999999999998</v>
      </c>
      <c r="D231" s="29">
        <v>2228360</v>
      </c>
      <c r="E231" s="30">
        <f>Tableau1_2[[#This Row],[Stock price]]*Tableau1_2[[#This Row],[Stock]]</f>
        <v>43430736.399999999</v>
      </c>
    </row>
    <row r="232" spans="2:5" x14ac:dyDescent="0.25">
      <c r="B232" s="27">
        <v>44869</v>
      </c>
      <c r="C232">
        <v>19.78</v>
      </c>
      <c r="D232" s="29">
        <v>2604740</v>
      </c>
      <c r="E232" s="30">
        <f>Tableau1_2[[#This Row],[Stock price]]*Tableau1_2[[#This Row],[Stock]]</f>
        <v>51521757.200000003</v>
      </c>
    </row>
    <row r="233" spans="2:5" x14ac:dyDescent="0.25">
      <c r="B233" s="27">
        <v>44868</v>
      </c>
      <c r="C233">
        <v>19.5</v>
      </c>
      <c r="D233" s="29">
        <v>5828499</v>
      </c>
      <c r="E233" s="30">
        <f>Tableau1_2[[#This Row],[Stock price]]*Tableau1_2[[#This Row],[Stock]]</f>
        <v>113655730.5</v>
      </c>
    </row>
    <row r="234" spans="2:5" x14ac:dyDescent="0.25">
      <c r="B234" s="27">
        <v>44867</v>
      </c>
      <c r="C234">
        <v>21.48</v>
      </c>
      <c r="D234" s="29">
        <v>1698264</v>
      </c>
      <c r="E234" s="30">
        <f>Tableau1_2[[#This Row],[Stock price]]*Tableau1_2[[#This Row],[Stock]]</f>
        <v>36478710.719999999</v>
      </c>
    </row>
    <row r="235" spans="2:5" x14ac:dyDescent="0.25">
      <c r="B235" s="27">
        <v>44866</v>
      </c>
      <c r="C235">
        <v>21.4</v>
      </c>
      <c r="D235" s="29">
        <v>1913286</v>
      </c>
      <c r="E235" s="30">
        <f>Tableau1_2[[#This Row],[Stock price]]*Tableau1_2[[#This Row],[Stock]]</f>
        <v>40944320.399999999</v>
      </c>
    </row>
    <row r="236" spans="2:5" x14ac:dyDescent="0.25">
      <c r="B236" s="27">
        <v>44865</v>
      </c>
      <c r="C236">
        <v>21.51</v>
      </c>
      <c r="D236" s="29">
        <v>1771605</v>
      </c>
      <c r="E236" s="30">
        <f>Tableau1_2[[#This Row],[Stock price]]*Tableau1_2[[#This Row],[Stock]]</f>
        <v>38107223.550000004</v>
      </c>
    </row>
    <row r="237" spans="2:5" x14ac:dyDescent="0.25">
      <c r="B237" s="27">
        <v>44862</v>
      </c>
      <c r="C237">
        <v>21.48</v>
      </c>
      <c r="D237" s="29">
        <v>2481924</v>
      </c>
      <c r="E237" s="30">
        <f>Tableau1_2[[#This Row],[Stock price]]*Tableau1_2[[#This Row],[Stock]]</f>
        <v>53311727.520000003</v>
      </c>
    </row>
    <row r="238" spans="2:5" x14ac:dyDescent="0.25">
      <c r="B238" s="27">
        <v>44861</v>
      </c>
      <c r="C238">
        <v>21.47</v>
      </c>
      <c r="D238" s="29">
        <v>4733451</v>
      </c>
      <c r="E238" s="30">
        <f>Tableau1_2[[#This Row],[Stock price]]*Tableau1_2[[#This Row],[Stock]]</f>
        <v>101627192.97</v>
      </c>
    </row>
    <row r="239" spans="2:5" x14ac:dyDescent="0.25">
      <c r="B239" s="27">
        <v>44860</v>
      </c>
      <c r="C239">
        <v>22.16</v>
      </c>
      <c r="D239" s="29">
        <v>15128519</v>
      </c>
      <c r="E239" s="30">
        <f>Tableau1_2[[#This Row],[Stock price]]*Tableau1_2[[#This Row],[Stock]]</f>
        <v>335247981.04000002</v>
      </c>
    </row>
    <row r="240" spans="2:5" x14ac:dyDescent="0.25">
      <c r="B240" s="27">
        <v>44859</v>
      </c>
      <c r="C240">
        <v>28.5</v>
      </c>
      <c r="D240" s="29">
        <v>1145374</v>
      </c>
      <c r="E240" s="30">
        <f>Tableau1_2[[#This Row],[Stock price]]*Tableau1_2[[#This Row],[Stock]]</f>
        <v>32643159</v>
      </c>
    </row>
    <row r="241" spans="2:5" x14ac:dyDescent="0.25">
      <c r="B241" s="27">
        <v>44858</v>
      </c>
      <c r="C241">
        <v>27.39</v>
      </c>
      <c r="D241" s="29">
        <v>671384</v>
      </c>
      <c r="E241" s="30">
        <f>Tableau1_2[[#This Row],[Stock price]]*Tableau1_2[[#This Row],[Stock]]</f>
        <v>18389207.760000002</v>
      </c>
    </row>
    <row r="242" spans="2:5" x14ac:dyDescent="0.25">
      <c r="B242" s="27">
        <v>44855</v>
      </c>
      <c r="C242">
        <v>27.03</v>
      </c>
      <c r="D242" s="29">
        <v>957772</v>
      </c>
      <c r="E242" s="30">
        <f>Tableau1_2[[#This Row],[Stock price]]*Tableau1_2[[#This Row],[Stock]]</f>
        <v>25888577.16</v>
      </c>
    </row>
    <row r="243" spans="2:5" x14ac:dyDescent="0.25">
      <c r="B243" s="27">
        <v>44854</v>
      </c>
      <c r="C243">
        <v>27.23</v>
      </c>
      <c r="D243" s="29">
        <v>1367617</v>
      </c>
      <c r="E243" s="30">
        <f>Tableau1_2[[#This Row],[Stock price]]*Tableau1_2[[#This Row],[Stock]]</f>
        <v>37240210.910000004</v>
      </c>
    </row>
    <row r="244" spans="2:5" x14ac:dyDescent="0.25">
      <c r="B244" s="27">
        <v>44853</v>
      </c>
      <c r="C244">
        <v>26.32</v>
      </c>
      <c r="D244" s="29">
        <v>873763</v>
      </c>
      <c r="E244" s="30">
        <f>Tableau1_2[[#This Row],[Stock price]]*Tableau1_2[[#This Row],[Stock]]</f>
        <v>22997442.16</v>
      </c>
    </row>
    <row r="245" spans="2:5" x14ac:dyDescent="0.25">
      <c r="B245" s="27">
        <v>44852</v>
      </c>
      <c r="C245">
        <v>27.89</v>
      </c>
      <c r="D245" s="29">
        <v>1451447</v>
      </c>
      <c r="E245" s="30">
        <f>Tableau1_2[[#This Row],[Stock price]]*Tableau1_2[[#This Row],[Stock]]</f>
        <v>40480856.829999998</v>
      </c>
    </row>
    <row r="246" spans="2:5" x14ac:dyDescent="0.25">
      <c r="B246" s="27">
        <v>44851</v>
      </c>
      <c r="C246">
        <v>27.49</v>
      </c>
      <c r="D246" s="29">
        <v>619922</v>
      </c>
      <c r="E246" s="30">
        <f>Tableau1_2[[#This Row],[Stock price]]*Tableau1_2[[#This Row],[Stock]]</f>
        <v>17041655.779999997</v>
      </c>
    </row>
    <row r="247" spans="2:5" x14ac:dyDescent="0.25">
      <c r="B247" s="27">
        <v>44848</v>
      </c>
      <c r="C247">
        <v>27</v>
      </c>
      <c r="D247" s="29">
        <v>1067999</v>
      </c>
      <c r="E247" s="30">
        <f>Tableau1_2[[#This Row],[Stock price]]*Tableau1_2[[#This Row],[Stock]]</f>
        <v>28835973</v>
      </c>
    </row>
    <row r="248" spans="2:5" x14ac:dyDescent="0.25">
      <c r="B248" s="27">
        <v>44847</v>
      </c>
      <c r="C248">
        <v>26.16</v>
      </c>
      <c r="D248" s="29">
        <v>2535104</v>
      </c>
      <c r="E248" s="30">
        <f>Tableau1_2[[#This Row],[Stock price]]*Tableau1_2[[#This Row],[Stock]]</f>
        <v>66318320.640000001</v>
      </c>
    </row>
    <row r="249" spans="2:5" x14ac:dyDescent="0.25">
      <c r="B249" s="27">
        <v>44846</v>
      </c>
      <c r="C249">
        <v>25.55</v>
      </c>
      <c r="D249" s="29">
        <v>4220522</v>
      </c>
      <c r="E249" s="30">
        <f>Tableau1_2[[#This Row],[Stock price]]*Tableau1_2[[#This Row],[Stock]]</f>
        <v>107834337.10000001</v>
      </c>
    </row>
    <row r="250" spans="2:5" x14ac:dyDescent="0.25">
      <c r="B250" s="27">
        <v>44845</v>
      </c>
      <c r="C250">
        <v>25.5</v>
      </c>
      <c r="D250" s="29">
        <v>1578672</v>
      </c>
      <c r="E250" s="30">
        <f>Tableau1_2[[#This Row],[Stock price]]*Tableau1_2[[#This Row],[Stock]]</f>
        <v>40256136</v>
      </c>
    </row>
    <row r="251" spans="2:5" x14ac:dyDescent="0.25">
      <c r="B251" s="27">
        <v>44844</v>
      </c>
      <c r="C251">
        <v>26.24</v>
      </c>
      <c r="D251" s="29">
        <v>1582059</v>
      </c>
      <c r="E251" s="30">
        <f>Tableau1_2[[#This Row],[Stock price]]*Tableau1_2[[#This Row],[Stock]]</f>
        <v>41513228.159999996</v>
      </c>
    </row>
    <row r="252" spans="2:5" x14ac:dyDescent="0.25">
      <c r="B252" s="27">
        <v>44841</v>
      </c>
      <c r="C252">
        <v>25.41</v>
      </c>
      <c r="D252" s="29">
        <v>1090000</v>
      </c>
      <c r="E252" s="30">
        <f>Tableau1_2[[#This Row],[Stock price]]*Tableau1_2[[#This Row],[Stock]]</f>
        <v>27696900</v>
      </c>
    </row>
    <row r="253" spans="2:5" x14ac:dyDescent="0.25">
      <c r="B253" s="27">
        <v>44840</v>
      </c>
      <c r="C253">
        <v>25.71</v>
      </c>
      <c r="D253" s="29">
        <v>2634092</v>
      </c>
      <c r="E253" s="30">
        <f>Tableau1_2[[#This Row],[Stock price]]*Tableau1_2[[#This Row],[Stock]]</f>
        <v>67722505.320000008</v>
      </c>
    </row>
    <row r="254" spans="2:5" x14ac:dyDescent="0.25">
      <c r="B254" s="27">
        <v>44839</v>
      </c>
      <c r="C254">
        <v>23.81</v>
      </c>
      <c r="D254" s="29">
        <v>1153264</v>
      </c>
      <c r="E254" s="30">
        <f>Tableau1_2[[#This Row],[Stock price]]*Tableau1_2[[#This Row],[Stock]]</f>
        <v>27459215.84</v>
      </c>
    </row>
    <row r="255" spans="2:5" x14ac:dyDescent="0.25">
      <c r="B255" s="27">
        <v>44838</v>
      </c>
      <c r="C255">
        <v>25.37</v>
      </c>
      <c r="D255" s="29">
        <v>2080747</v>
      </c>
      <c r="E255" s="30">
        <f>Tableau1_2[[#This Row],[Stock price]]*Tableau1_2[[#This Row],[Stock]]</f>
        <v>52788551.390000001</v>
      </c>
    </row>
    <row r="256" spans="2:5" x14ac:dyDescent="0.25">
      <c r="B256" s="27">
        <v>44837</v>
      </c>
      <c r="C256">
        <v>24.57</v>
      </c>
      <c r="D256" s="29">
        <v>1049999</v>
      </c>
      <c r="E256" s="30">
        <f>Tableau1_2[[#This Row],[Stock price]]*Tableau1_2[[#This Row],[Stock]]</f>
        <v>25798475.43</v>
      </c>
    </row>
    <row r="257" spans="2:5" x14ac:dyDescent="0.25">
      <c r="B257" s="27">
        <v>44834</v>
      </c>
      <c r="C257">
        <v>24.04</v>
      </c>
      <c r="D257" s="29">
        <v>1448386</v>
      </c>
      <c r="E257" s="30">
        <f>Tableau1_2[[#This Row],[Stock price]]*Tableau1_2[[#This Row],[Stock]]</f>
        <v>34819199.439999998</v>
      </c>
    </row>
    <row r="258" spans="2:5" x14ac:dyDescent="0.25">
      <c r="B258" s="27">
        <v>44833</v>
      </c>
      <c r="C258">
        <v>22.9</v>
      </c>
      <c r="D258" s="29">
        <v>1524180</v>
      </c>
      <c r="E258" s="30">
        <f>Tableau1_2[[#This Row],[Stock price]]*Tableau1_2[[#This Row],[Stock]]</f>
        <v>34903722</v>
      </c>
    </row>
    <row r="259" spans="2:5" x14ac:dyDescent="0.25">
      <c r="B259" s="27">
        <v>44832</v>
      </c>
      <c r="C259">
        <v>24.03</v>
      </c>
      <c r="D259" s="29">
        <v>1151367</v>
      </c>
      <c r="E259" s="30">
        <f>Tableau1_2[[#This Row],[Stock price]]*Tableau1_2[[#This Row],[Stock]]</f>
        <v>27667349.010000002</v>
      </c>
    </row>
    <row r="260" spans="2:5" x14ac:dyDescent="0.25">
      <c r="B260" s="27">
        <v>44831</v>
      </c>
      <c r="C260">
        <v>23.1</v>
      </c>
      <c r="D260" s="29">
        <v>939749</v>
      </c>
      <c r="E260" s="30">
        <f>Tableau1_2[[#This Row],[Stock price]]*Tableau1_2[[#This Row],[Stock]]</f>
        <v>21708201.900000002</v>
      </c>
    </row>
    <row r="261" spans="2:5" x14ac:dyDescent="0.25">
      <c r="B261" s="27">
        <v>44830</v>
      </c>
      <c r="C261">
        <v>22.95</v>
      </c>
      <c r="D261" s="29">
        <v>1374056</v>
      </c>
      <c r="E261" s="30">
        <f>Tableau1_2[[#This Row],[Stock price]]*Tableau1_2[[#This Row],[Stock]]</f>
        <v>31534585.199999999</v>
      </c>
    </row>
    <row r="262" spans="2:5" x14ac:dyDescent="0.25">
      <c r="B262" s="27">
        <v>44827</v>
      </c>
      <c r="C262">
        <v>22.87</v>
      </c>
      <c r="D262" s="29">
        <v>1713223</v>
      </c>
      <c r="E262" s="30">
        <f>Tableau1_2[[#This Row],[Stock price]]*Tableau1_2[[#This Row],[Stock]]</f>
        <v>39181410.010000005</v>
      </c>
    </row>
    <row r="263" spans="2:5" x14ac:dyDescent="0.25">
      <c r="B263" s="27">
        <v>44826</v>
      </c>
      <c r="C263">
        <v>21.68</v>
      </c>
      <c r="D263" s="29">
        <v>1894748</v>
      </c>
      <c r="E263" s="30">
        <f>Tableau1_2[[#This Row],[Stock price]]*Tableau1_2[[#This Row],[Stock]]</f>
        <v>41078136.640000001</v>
      </c>
    </row>
    <row r="264" spans="2:5" x14ac:dyDescent="0.25">
      <c r="B264" s="27">
        <v>44825</v>
      </c>
      <c r="C264">
        <v>21.61</v>
      </c>
      <c r="D264" s="29">
        <v>670128</v>
      </c>
      <c r="E264" s="30">
        <f>Tableau1_2[[#This Row],[Stock price]]*Tableau1_2[[#This Row],[Stock]]</f>
        <v>14481466.08</v>
      </c>
    </row>
    <row r="265" spans="2:5" x14ac:dyDescent="0.25">
      <c r="B265" s="27">
        <v>44824</v>
      </c>
      <c r="C265">
        <v>21.5</v>
      </c>
      <c r="D265" s="29">
        <v>869666</v>
      </c>
      <c r="E265" s="30">
        <f>Tableau1_2[[#This Row],[Stock price]]*Tableau1_2[[#This Row],[Stock]]</f>
        <v>18697819</v>
      </c>
    </row>
    <row r="266" spans="2:5" x14ac:dyDescent="0.25">
      <c r="B266" s="27">
        <v>44823</v>
      </c>
      <c r="C266">
        <v>21.88</v>
      </c>
      <c r="D266" s="29">
        <v>713985</v>
      </c>
      <c r="E266" s="30">
        <f>Tableau1_2[[#This Row],[Stock price]]*Tableau1_2[[#This Row],[Stock]]</f>
        <v>15621991.799999999</v>
      </c>
    </row>
    <row r="267" spans="2:5" x14ac:dyDescent="0.25">
      <c r="B267" s="27">
        <v>44820</v>
      </c>
      <c r="C267">
        <v>21.88</v>
      </c>
      <c r="D267" s="29">
        <v>1180480</v>
      </c>
      <c r="E267" s="30">
        <f>Tableau1_2[[#This Row],[Stock price]]*Tableau1_2[[#This Row],[Stock]]</f>
        <v>25828902.399999999</v>
      </c>
    </row>
    <row r="268" spans="2:5" x14ac:dyDescent="0.25">
      <c r="B268" s="27">
        <v>44819</v>
      </c>
      <c r="C268">
        <v>22.57</v>
      </c>
      <c r="D268" s="29">
        <v>979882</v>
      </c>
      <c r="E268" s="30">
        <f>Tableau1_2[[#This Row],[Stock price]]*Tableau1_2[[#This Row],[Stock]]</f>
        <v>22115936.740000002</v>
      </c>
    </row>
    <row r="269" spans="2:5" x14ac:dyDescent="0.25">
      <c r="B269" s="27">
        <v>44818</v>
      </c>
      <c r="C269">
        <v>23.71</v>
      </c>
      <c r="D269" s="29">
        <v>771773</v>
      </c>
      <c r="E269" s="30">
        <f>Tableau1_2[[#This Row],[Stock price]]*Tableau1_2[[#This Row],[Stock]]</f>
        <v>18298737.830000002</v>
      </c>
    </row>
    <row r="270" spans="2:5" x14ac:dyDescent="0.25">
      <c r="B270" s="27">
        <v>44817</v>
      </c>
      <c r="C270">
        <v>23.86</v>
      </c>
      <c r="D270" s="29">
        <v>1495253</v>
      </c>
      <c r="E270" s="30">
        <f>Tableau1_2[[#This Row],[Stock price]]*Tableau1_2[[#This Row],[Stock]]</f>
        <v>35676736.579999998</v>
      </c>
    </row>
    <row r="271" spans="2:5" x14ac:dyDescent="0.25">
      <c r="B271" s="27">
        <v>44816</v>
      </c>
      <c r="C271">
        <v>24.37</v>
      </c>
      <c r="D271" s="29">
        <v>875655</v>
      </c>
      <c r="E271" s="30">
        <f>Tableau1_2[[#This Row],[Stock price]]*Tableau1_2[[#This Row],[Stock]]</f>
        <v>21339712.350000001</v>
      </c>
    </row>
    <row r="272" spans="2:5" x14ac:dyDescent="0.25">
      <c r="B272" s="27">
        <v>44813</v>
      </c>
      <c r="C272">
        <v>23.65</v>
      </c>
      <c r="D272" s="29">
        <v>1043992</v>
      </c>
      <c r="E272" s="30">
        <f>Tableau1_2[[#This Row],[Stock price]]*Tableau1_2[[#This Row],[Stock]]</f>
        <v>24690410.799999997</v>
      </c>
    </row>
    <row r="273" spans="2:5" x14ac:dyDescent="0.25">
      <c r="B273" s="27">
        <v>44812</v>
      </c>
      <c r="C273">
        <v>22.4</v>
      </c>
      <c r="D273" s="29">
        <v>1772096</v>
      </c>
      <c r="E273" s="30">
        <f>Tableau1_2[[#This Row],[Stock price]]*Tableau1_2[[#This Row],[Stock]]</f>
        <v>39694950.399999999</v>
      </c>
    </row>
    <row r="274" spans="2:5" x14ac:dyDescent="0.25">
      <c r="B274" s="27">
        <v>44811</v>
      </c>
      <c r="C274">
        <v>22.82</v>
      </c>
      <c r="D274" s="29">
        <v>1136663</v>
      </c>
      <c r="E274" s="30">
        <f>Tableau1_2[[#This Row],[Stock price]]*Tableau1_2[[#This Row],[Stock]]</f>
        <v>25938649.66</v>
      </c>
    </row>
    <row r="275" spans="2:5" x14ac:dyDescent="0.25">
      <c r="B275" s="27">
        <v>44810</v>
      </c>
      <c r="C275">
        <v>22.1</v>
      </c>
      <c r="D275" s="29">
        <v>1060706</v>
      </c>
      <c r="E275" s="30">
        <f>Tableau1_2[[#This Row],[Stock price]]*Tableau1_2[[#This Row],[Stock]]</f>
        <v>23441602.600000001</v>
      </c>
    </row>
    <row r="276" spans="2:5" x14ac:dyDescent="0.25">
      <c r="B276" s="27">
        <v>44809</v>
      </c>
      <c r="C276">
        <v>21.47</v>
      </c>
      <c r="D276" s="29">
        <v>806444</v>
      </c>
      <c r="E276" s="30">
        <f>Tableau1_2[[#This Row],[Stock price]]*Tableau1_2[[#This Row],[Stock]]</f>
        <v>17314352.68</v>
      </c>
    </row>
    <row r="277" spans="2:5" x14ac:dyDescent="0.25">
      <c r="B277" s="27">
        <v>44806</v>
      </c>
      <c r="C277">
        <v>21.89</v>
      </c>
      <c r="D277" s="29">
        <v>1036708</v>
      </c>
      <c r="E277" s="30">
        <f>Tableau1_2[[#This Row],[Stock price]]*Tableau1_2[[#This Row],[Stock]]</f>
        <v>22693538.120000001</v>
      </c>
    </row>
    <row r="278" spans="2:5" x14ac:dyDescent="0.25">
      <c r="B278" s="27">
        <v>44805</v>
      </c>
      <c r="C278">
        <v>21.48</v>
      </c>
      <c r="D278" s="29">
        <v>707478</v>
      </c>
      <c r="E278" s="30">
        <f>Tableau1_2[[#This Row],[Stock price]]*Tableau1_2[[#This Row],[Stock]]</f>
        <v>15196627.439999999</v>
      </c>
    </row>
    <row r="279" spans="2:5" x14ac:dyDescent="0.25">
      <c r="B279" s="27">
        <v>44804</v>
      </c>
      <c r="C279">
        <v>22.84</v>
      </c>
      <c r="D279" s="29">
        <v>845048</v>
      </c>
      <c r="E279" s="30">
        <f>Tableau1_2[[#This Row],[Stock price]]*Tableau1_2[[#This Row],[Stock]]</f>
        <v>19300896.32</v>
      </c>
    </row>
    <row r="280" spans="2:5" x14ac:dyDescent="0.25">
      <c r="B280" s="27">
        <v>44803</v>
      </c>
      <c r="C280">
        <v>22.27</v>
      </c>
      <c r="D280" s="29">
        <v>872837</v>
      </c>
      <c r="E280" s="30">
        <f>Tableau1_2[[#This Row],[Stock price]]*Tableau1_2[[#This Row],[Stock]]</f>
        <v>19438079.989999998</v>
      </c>
    </row>
    <row r="281" spans="2:5" x14ac:dyDescent="0.25">
      <c r="B281" s="27">
        <v>44802</v>
      </c>
      <c r="C281">
        <v>21.5</v>
      </c>
      <c r="D281" s="29">
        <v>984290</v>
      </c>
      <c r="E281" s="30">
        <f>Tableau1_2[[#This Row],[Stock price]]*Tableau1_2[[#This Row],[Stock]]</f>
        <v>21162235</v>
      </c>
    </row>
    <row r="282" spans="2:5" x14ac:dyDescent="0.25">
      <c r="B282" s="27">
        <v>44799</v>
      </c>
      <c r="C282">
        <v>22.16</v>
      </c>
      <c r="D282" s="29">
        <v>2469798</v>
      </c>
      <c r="E282" s="30">
        <f>Tableau1_2[[#This Row],[Stock price]]*Tableau1_2[[#This Row],[Stock]]</f>
        <v>54730723.68</v>
      </c>
    </row>
    <row r="283" spans="2:5" x14ac:dyDescent="0.25">
      <c r="B283" s="27">
        <v>44798</v>
      </c>
      <c r="C283">
        <v>22.87</v>
      </c>
      <c r="D283" s="29">
        <v>783528</v>
      </c>
      <c r="E283" s="30">
        <f>Tableau1_2[[#This Row],[Stock price]]*Tableau1_2[[#This Row],[Stock]]</f>
        <v>17919285.359999999</v>
      </c>
    </row>
    <row r="284" spans="2:5" x14ac:dyDescent="0.25">
      <c r="B284" s="27">
        <v>44797</v>
      </c>
      <c r="C284">
        <v>23.25</v>
      </c>
      <c r="D284" s="29">
        <v>800168</v>
      </c>
      <c r="E284" s="30">
        <f>Tableau1_2[[#This Row],[Stock price]]*Tableau1_2[[#This Row],[Stock]]</f>
        <v>18603906</v>
      </c>
    </row>
    <row r="285" spans="2:5" x14ac:dyDescent="0.25">
      <c r="B285" s="27">
        <v>44796</v>
      </c>
      <c r="C285">
        <v>23.75</v>
      </c>
      <c r="D285" s="29">
        <v>710814</v>
      </c>
      <c r="E285" s="30">
        <f>Tableau1_2[[#This Row],[Stock price]]*Tableau1_2[[#This Row],[Stock]]</f>
        <v>16881832.5</v>
      </c>
    </row>
    <row r="286" spans="2:5" x14ac:dyDescent="0.25">
      <c r="B286" s="27">
        <v>44795</v>
      </c>
      <c r="C286">
        <v>24.48</v>
      </c>
      <c r="D286" s="29">
        <v>794347</v>
      </c>
      <c r="E286" s="30">
        <f>Tableau1_2[[#This Row],[Stock price]]*Tableau1_2[[#This Row],[Stock]]</f>
        <v>19445614.559999999</v>
      </c>
    </row>
    <row r="287" spans="2:5" x14ac:dyDescent="0.25">
      <c r="B287" s="27">
        <v>44792</v>
      </c>
      <c r="C287">
        <v>25.71</v>
      </c>
      <c r="D287" s="29">
        <v>935944</v>
      </c>
      <c r="E287" s="30">
        <f>Tableau1_2[[#This Row],[Stock price]]*Tableau1_2[[#This Row],[Stock]]</f>
        <v>24063120.240000002</v>
      </c>
    </row>
    <row r="288" spans="2:5" x14ac:dyDescent="0.25">
      <c r="B288" s="27">
        <v>44791</v>
      </c>
      <c r="C288">
        <v>26.69</v>
      </c>
      <c r="D288" s="29">
        <v>1958389</v>
      </c>
      <c r="E288" s="30">
        <f>Tableau1_2[[#This Row],[Stock price]]*Tableau1_2[[#This Row],[Stock]]</f>
        <v>52269402.410000004</v>
      </c>
    </row>
    <row r="289" spans="2:5" x14ac:dyDescent="0.25">
      <c r="B289" s="27">
        <v>44790</v>
      </c>
      <c r="C289">
        <v>27.1</v>
      </c>
      <c r="D289" s="29">
        <v>716430</v>
      </c>
      <c r="E289" s="30">
        <f>Tableau1_2[[#This Row],[Stock price]]*Tableau1_2[[#This Row],[Stock]]</f>
        <v>19415253</v>
      </c>
    </row>
    <row r="290" spans="2:5" x14ac:dyDescent="0.25">
      <c r="B290" s="27">
        <v>44789</v>
      </c>
      <c r="C290">
        <v>27.36</v>
      </c>
      <c r="D290" s="29">
        <v>750280</v>
      </c>
      <c r="E290" s="30">
        <f>Tableau1_2[[#This Row],[Stock price]]*Tableau1_2[[#This Row],[Stock]]</f>
        <v>20527660.800000001</v>
      </c>
    </row>
    <row r="291" spans="2:5" x14ac:dyDescent="0.25">
      <c r="B291" s="27">
        <v>44788</v>
      </c>
      <c r="C291">
        <v>27.73</v>
      </c>
      <c r="D291" s="29">
        <v>545493</v>
      </c>
      <c r="E291" s="30">
        <f>Tableau1_2[[#This Row],[Stock price]]*Tableau1_2[[#This Row],[Stock]]</f>
        <v>15126520.890000001</v>
      </c>
    </row>
    <row r="292" spans="2:5" x14ac:dyDescent="0.25">
      <c r="B292" s="27">
        <v>44785</v>
      </c>
      <c r="C292">
        <v>27.82</v>
      </c>
      <c r="D292" s="29">
        <v>395346</v>
      </c>
      <c r="E292" s="30">
        <f>Tableau1_2[[#This Row],[Stock price]]*Tableau1_2[[#This Row],[Stock]]</f>
        <v>10998525.720000001</v>
      </c>
    </row>
    <row r="293" spans="2:5" x14ac:dyDescent="0.25">
      <c r="B293" s="27">
        <v>44784</v>
      </c>
      <c r="C293">
        <v>27.74</v>
      </c>
      <c r="D293" s="29">
        <v>1088879</v>
      </c>
      <c r="E293" s="30">
        <f>Tableau1_2[[#This Row],[Stock price]]*Tableau1_2[[#This Row],[Stock]]</f>
        <v>30205503.459999997</v>
      </c>
    </row>
    <row r="294" spans="2:5" x14ac:dyDescent="0.25">
      <c r="B294" s="27">
        <v>44783</v>
      </c>
      <c r="C294">
        <v>27.03</v>
      </c>
      <c r="D294" s="29">
        <v>875542</v>
      </c>
      <c r="E294" s="30">
        <f>Tableau1_2[[#This Row],[Stock price]]*Tableau1_2[[#This Row],[Stock]]</f>
        <v>23665900.260000002</v>
      </c>
    </row>
    <row r="295" spans="2:5" x14ac:dyDescent="0.25">
      <c r="B295" s="27">
        <v>44782</v>
      </c>
      <c r="C295">
        <v>26.35</v>
      </c>
      <c r="D295" s="29">
        <v>730125</v>
      </c>
      <c r="E295" s="30">
        <f>Tableau1_2[[#This Row],[Stock price]]*Tableau1_2[[#This Row],[Stock]]</f>
        <v>19238793.75</v>
      </c>
    </row>
    <row r="296" spans="2:5" x14ac:dyDescent="0.25">
      <c r="B296" s="27">
        <v>44781</v>
      </c>
      <c r="C296">
        <v>27.6</v>
      </c>
      <c r="D296" s="29">
        <v>1088275</v>
      </c>
      <c r="E296" s="30">
        <f>Tableau1_2[[#This Row],[Stock price]]*Tableau1_2[[#This Row],[Stock]]</f>
        <v>30036390</v>
      </c>
    </row>
    <row r="297" spans="2:5" x14ac:dyDescent="0.25">
      <c r="B297" s="27">
        <v>44778</v>
      </c>
      <c r="C297">
        <v>27.62</v>
      </c>
      <c r="D297" s="29">
        <v>1228410</v>
      </c>
      <c r="E297" s="30">
        <f>Tableau1_2[[#This Row],[Stock price]]*Tableau1_2[[#This Row],[Stock]]</f>
        <v>33928684.200000003</v>
      </c>
    </row>
    <row r="298" spans="2:5" x14ac:dyDescent="0.25">
      <c r="B298" s="27">
        <v>44777</v>
      </c>
      <c r="C298">
        <v>28.69</v>
      </c>
      <c r="D298" s="29">
        <v>1514160</v>
      </c>
      <c r="E298" s="30">
        <f>Tableau1_2[[#This Row],[Stock price]]*Tableau1_2[[#This Row],[Stock]]</f>
        <v>43441250.399999999</v>
      </c>
    </row>
    <row r="299" spans="2:5" x14ac:dyDescent="0.25">
      <c r="B299" s="27">
        <v>44776</v>
      </c>
      <c r="C299">
        <v>27.87</v>
      </c>
      <c r="D299" s="29">
        <v>1410226</v>
      </c>
      <c r="E299" s="30">
        <f>Tableau1_2[[#This Row],[Stock price]]*Tableau1_2[[#This Row],[Stock]]</f>
        <v>39302998.620000005</v>
      </c>
    </row>
    <row r="300" spans="2:5" x14ac:dyDescent="0.25">
      <c r="B300" s="27">
        <v>44775</v>
      </c>
      <c r="C300">
        <v>26.12</v>
      </c>
      <c r="D300" s="29">
        <v>1385596</v>
      </c>
      <c r="E300" s="30">
        <f>Tableau1_2[[#This Row],[Stock price]]*Tableau1_2[[#This Row],[Stock]]</f>
        <v>36191767.520000003</v>
      </c>
    </row>
    <row r="301" spans="2:5" x14ac:dyDescent="0.25">
      <c r="B301" s="27">
        <v>44774</v>
      </c>
      <c r="C301">
        <v>27.51</v>
      </c>
      <c r="D301" s="29">
        <v>1105482</v>
      </c>
      <c r="E301" s="30">
        <f>Tableau1_2[[#This Row],[Stock price]]*Tableau1_2[[#This Row],[Stock]]</f>
        <v>30411809.82</v>
      </c>
    </row>
    <row r="302" spans="2:5" x14ac:dyDescent="0.25">
      <c r="B302" s="27">
        <v>44771</v>
      </c>
      <c r="C302">
        <v>26.42</v>
      </c>
      <c r="D302" s="29">
        <v>1853394</v>
      </c>
      <c r="E302" s="30">
        <f>Tableau1_2[[#This Row],[Stock price]]*Tableau1_2[[#This Row],[Stock]]</f>
        <v>48966669.480000004</v>
      </c>
    </row>
    <row r="303" spans="2:5" x14ac:dyDescent="0.25">
      <c r="B303" s="27">
        <v>44770</v>
      </c>
      <c r="C303">
        <v>25.48</v>
      </c>
      <c r="D303" s="29">
        <v>1720394</v>
      </c>
      <c r="E303" s="30">
        <f>Tableau1_2[[#This Row],[Stock price]]*Tableau1_2[[#This Row],[Stock]]</f>
        <v>43835639.119999997</v>
      </c>
    </row>
    <row r="304" spans="2:5" x14ac:dyDescent="0.25">
      <c r="B304" s="27">
        <v>44769</v>
      </c>
      <c r="C304">
        <v>26.02</v>
      </c>
      <c r="D304" s="29">
        <v>1495186</v>
      </c>
      <c r="E304" s="30">
        <f>Tableau1_2[[#This Row],[Stock price]]*Tableau1_2[[#This Row],[Stock]]</f>
        <v>38904739.719999999</v>
      </c>
    </row>
    <row r="305" spans="2:5" x14ac:dyDescent="0.25">
      <c r="B305" s="27">
        <v>44768</v>
      </c>
      <c r="C305">
        <v>26.2</v>
      </c>
      <c r="D305" s="29">
        <v>1168100</v>
      </c>
      <c r="E305" s="30">
        <f>Tableau1_2[[#This Row],[Stock price]]*Tableau1_2[[#This Row],[Stock]]</f>
        <v>30604220</v>
      </c>
    </row>
    <row r="306" spans="2:5" x14ac:dyDescent="0.25">
      <c r="B306" s="27">
        <v>44767</v>
      </c>
      <c r="C306">
        <v>27.03</v>
      </c>
      <c r="D306" s="29">
        <v>2257978</v>
      </c>
      <c r="E306" s="30">
        <f>Tableau1_2[[#This Row],[Stock price]]*Tableau1_2[[#This Row],[Stock]]</f>
        <v>61033145.340000004</v>
      </c>
    </row>
    <row r="307" spans="2:5" x14ac:dyDescent="0.25">
      <c r="B307" s="27">
        <v>44764</v>
      </c>
      <c r="C307">
        <v>29.02</v>
      </c>
      <c r="D307" s="29">
        <v>3077360</v>
      </c>
      <c r="E307" s="30">
        <f>Tableau1_2[[#This Row],[Stock price]]*Tableau1_2[[#This Row],[Stock]]</f>
        <v>89304987.200000003</v>
      </c>
    </row>
    <row r="308" spans="2:5" x14ac:dyDescent="0.25">
      <c r="B308" s="27">
        <v>44763</v>
      </c>
      <c r="C308">
        <v>29.49</v>
      </c>
      <c r="D308" s="29">
        <v>7195768</v>
      </c>
      <c r="E308" s="30">
        <f>Tableau1_2[[#This Row],[Stock price]]*Tableau1_2[[#This Row],[Stock]]</f>
        <v>212203198.31999999</v>
      </c>
    </row>
    <row r="309" spans="2:5" x14ac:dyDescent="0.25">
      <c r="B309" s="27">
        <v>44762</v>
      </c>
      <c r="C309">
        <v>24.31</v>
      </c>
      <c r="D309" s="29">
        <v>2231223</v>
      </c>
      <c r="E309" s="30">
        <f>Tableau1_2[[#This Row],[Stock price]]*Tableau1_2[[#This Row],[Stock]]</f>
        <v>54241031.129999995</v>
      </c>
    </row>
    <row r="310" spans="2:5" x14ac:dyDescent="0.25">
      <c r="B310" s="27">
        <v>44761</v>
      </c>
      <c r="C310">
        <v>24.9</v>
      </c>
      <c r="D310" s="29">
        <v>2805756</v>
      </c>
      <c r="E310" s="30">
        <f>Tableau1_2[[#This Row],[Stock price]]*Tableau1_2[[#This Row],[Stock]]</f>
        <v>69863324.399999991</v>
      </c>
    </row>
    <row r="311" spans="2:5" x14ac:dyDescent="0.25">
      <c r="B311" s="27">
        <v>44760</v>
      </c>
      <c r="C311">
        <v>25.19</v>
      </c>
      <c r="D311" s="29">
        <v>666718</v>
      </c>
      <c r="E311" s="30">
        <f>Tableau1_2[[#This Row],[Stock price]]*Tableau1_2[[#This Row],[Stock]]</f>
        <v>16794626.420000002</v>
      </c>
    </row>
    <row r="312" spans="2:5" x14ac:dyDescent="0.25">
      <c r="B312" s="27">
        <v>44757</v>
      </c>
      <c r="C312">
        <v>24.35</v>
      </c>
      <c r="D312" s="29">
        <v>1023987</v>
      </c>
      <c r="E312" s="30">
        <f>Tableau1_2[[#This Row],[Stock price]]*Tableau1_2[[#This Row],[Stock]]</f>
        <v>24934083.450000003</v>
      </c>
    </row>
    <row r="313" spans="2:5" x14ac:dyDescent="0.25">
      <c r="B313" s="27">
        <v>44756</v>
      </c>
      <c r="C313">
        <v>24.51</v>
      </c>
      <c r="D313" s="29">
        <v>1197625</v>
      </c>
      <c r="E313" s="30">
        <f>Tableau1_2[[#This Row],[Stock price]]*Tableau1_2[[#This Row],[Stock]]</f>
        <v>29353788.750000004</v>
      </c>
    </row>
    <row r="314" spans="2:5" x14ac:dyDescent="0.25">
      <c r="B314" s="27">
        <v>44755</v>
      </c>
      <c r="C314">
        <v>24.47</v>
      </c>
      <c r="D314" s="29">
        <v>1181749</v>
      </c>
      <c r="E314" s="30">
        <f>Tableau1_2[[#This Row],[Stock price]]*Tableau1_2[[#This Row],[Stock]]</f>
        <v>28917398.029999997</v>
      </c>
    </row>
    <row r="315" spans="2:5" x14ac:dyDescent="0.25">
      <c r="B315" s="27">
        <v>44754</v>
      </c>
      <c r="C315">
        <v>24.64</v>
      </c>
      <c r="D315" s="29">
        <v>970253</v>
      </c>
      <c r="E315" s="30">
        <f>Tableau1_2[[#This Row],[Stock price]]*Tableau1_2[[#This Row],[Stock]]</f>
        <v>23907033.920000002</v>
      </c>
    </row>
    <row r="316" spans="2:5" x14ac:dyDescent="0.25">
      <c r="B316" s="27">
        <v>44753</v>
      </c>
      <c r="C316">
        <v>24.79</v>
      </c>
      <c r="D316" s="29">
        <v>1607396</v>
      </c>
      <c r="E316" s="30">
        <f>Tableau1_2[[#This Row],[Stock price]]*Tableau1_2[[#This Row],[Stock]]</f>
        <v>39847346.839999996</v>
      </c>
    </row>
    <row r="317" spans="2:5" x14ac:dyDescent="0.25">
      <c r="B317" s="27">
        <v>44750</v>
      </c>
      <c r="C317">
        <v>25.09</v>
      </c>
      <c r="D317" s="29">
        <v>1206721</v>
      </c>
      <c r="E317" s="30">
        <f>Tableau1_2[[#This Row],[Stock price]]*Tableau1_2[[#This Row],[Stock]]</f>
        <v>30276629.890000001</v>
      </c>
    </row>
    <row r="318" spans="2:5" x14ac:dyDescent="0.25">
      <c r="B318" s="27">
        <v>44749</v>
      </c>
      <c r="C318">
        <v>25.12</v>
      </c>
      <c r="D318" s="29">
        <v>1752840</v>
      </c>
      <c r="E318" s="30">
        <f>Tableau1_2[[#This Row],[Stock price]]*Tableau1_2[[#This Row],[Stock]]</f>
        <v>44031340.800000004</v>
      </c>
    </row>
    <row r="319" spans="2:5" x14ac:dyDescent="0.25">
      <c r="B319" s="27">
        <v>44748</v>
      </c>
      <c r="C319">
        <v>23.97</v>
      </c>
      <c r="D319" s="29">
        <v>1517100</v>
      </c>
      <c r="E319" s="30">
        <f>Tableau1_2[[#This Row],[Stock price]]*Tableau1_2[[#This Row],[Stock]]</f>
        <v>36364887</v>
      </c>
    </row>
    <row r="320" spans="2:5" x14ac:dyDescent="0.25">
      <c r="B320" s="27">
        <v>44747</v>
      </c>
      <c r="C320">
        <v>23.44</v>
      </c>
      <c r="D320" s="29">
        <v>1635557</v>
      </c>
      <c r="E320" s="30">
        <f>Tableau1_2[[#This Row],[Stock price]]*Tableau1_2[[#This Row],[Stock]]</f>
        <v>38337456.080000006</v>
      </c>
    </row>
    <row r="321" spans="2:5" x14ac:dyDescent="0.25">
      <c r="B321" s="27">
        <v>44746</v>
      </c>
      <c r="C321">
        <v>22.38</v>
      </c>
      <c r="D321" s="29">
        <v>1171722</v>
      </c>
      <c r="E321" s="30">
        <f>Tableau1_2[[#This Row],[Stock price]]*Tableau1_2[[#This Row],[Stock]]</f>
        <v>26223138.359999999</v>
      </c>
    </row>
    <row r="322" spans="2:5" x14ac:dyDescent="0.25">
      <c r="B322" s="27">
        <v>44743</v>
      </c>
      <c r="C322">
        <v>23.47</v>
      </c>
      <c r="D322" s="29">
        <v>1212221</v>
      </c>
      <c r="E322" s="30">
        <f>Tableau1_2[[#This Row],[Stock price]]*Tableau1_2[[#This Row],[Stock]]</f>
        <v>28450826.869999997</v>
      </c>
    </row>
    <row r="323" spans="2:5" x14ac:dyDescent="0.25">
      <c r="B323" s="27">
        <v>44742</v>
      </c>
      <c r="C323">
        <v>22.57</v>
      </c>
      <c r="D323" s="29">
        <v>1951248</v>
      </c>
      <c r="E323" s="30">
        <f>Tableau1_2[[#This Row],[Stock price]]*Tableau1_2[[#This Row],[Stock]]</f>
        <v>44039667.359999999</v>
      </c>
    </row>
    <row r="324" spans="2:5" x14ac:dyDescent="0.25">
      <c r="B324" s="27">
        <v>44741</v>
      </c>
      <c r="C324">
        <v>23.73</v>
      </c>
      <c r="D324" s="29">
        <v>3218070</v>
      </c>
      <c r="E324" s="30">
        <f>Tableau1_2[[#This Row],[Stock price]]*Tableau1_2[[#This Row],[Stock]]</f>
        <v>76364801.099999994</v>
      </c>
    </row>
    <row r="325" spans="2:5" x14ac:dyDescent="0.25">
      <c r="B325" s="27">
        <v>44740</v>
      </c>
      <c r="C325">
        <v>22.93</v>
      </c>
      <c r="D325" s="29">
        <v>7870437</v>
      </c>
      <c r="E325" s="30">
        <f>Tableau1_2[[#This Row],[Stock price]]*Tableau1_2[[#This Row],[Stock]]</f>
        <v>180469120.41</v>
      </c>
    </row>
    <row r="326" spans="2:5" x14ac:dyDescent="0.25">
      <c r="B326" s="27">
        <v>44739</v>
      </c>
      <c r="C326">
        <v>25.57</v>
      </c>
      <c r="D326" s="29">
        <v>2569278</v>
      </c>
      <c r="E326" s="30">
        <f>Tableau1_2[[#This Row],[Stock price]]*Tableau1_2[[#This Row],[Stock]]</f>
        <v>65696438.460000001</v>
      </c>
    </row>
    <row r="327" spans="2:5" x14ac:dyDescent="0.25">
      <c r="B327" s="27">
        <v>44735</v>
      </c>
      <c r="C327">
        <v>25.69</v>
      </c>
      <c r="D327" s="29">
        <v>0</v>
      </c>
      <c r="E327" s="30">
        <f>Tableau1_2[[#This Row],[Stock price]]*Tableau1_2[[#This Row],[Stock]]</f>
        <v>0</v>
      </c>
    </row>
    <row r="328" spans="2:5" x14ac:dyDescent="0.25">
      <c r="B328" s="27">
        <v>44735</v>
      </c>
      <c r="C328">
        <v>25.69</v>
      </c>
      <c r="D328" s="29">
        <v>3043068</v>
      </c>
      <c r="E328" s="30">
        <f>Tableau1_2[[#This Row],[Stock price]]*Tableau1_2[[#This Row],[Stock]]</f>
        <v>78176416.920000002</v>
      </c>
    </row>
    <row r="329" spans="2:5" x14ac:dyDescent="0.25">
      <c r="B329" s="27">
        <v>44734</v>
      </c>
      <c r="C329">
        <v>23.84</v>
      </c>
      <c r="D329" s="29">
        <v>2572249</v>
      </c>
      <c r="E329" s="30">
        <f>Tableau1_2[[#This Row],[Stock price]]*Tableau1_2[[#This Row],[Stock]]</f>
        <v>61322416.159999996</v>
      </c>
    </row>
    <row r="330" spans="2:5" x14ac:dyDescent="0.25">
      <c r="B330" s="27">
        <v>44733</v>
      </c>
      <c r="C330">
        <v>23.5</v>
      </c>
      <c r="D330" s="29">
        <v>2015421</v>
      </c>
      <c r="E330" s="30">
        <f>Tableau1_2[[#This Row],[Stock price]]*Tableau1_2[[#This Row],[Stock]]</f>
        <v>47362393.5</v>
      </c>
    </row>
    <row r="331" spans="2:5" x14ac:dyDescent="0.25">
      <c r="B331" s="27">
        <v>44732</v>
      </c>
      <c r="C331">
        <v>24.23</v>
      </c>
      <c r="D331" s="29">
        <v>2491937</v>
      </c>
      <c r="E331" s="30">
        <f>Tableau1_2[[#This Row],[Stock price]]*Tableau1_2[[#This Row],[Stock]]</f>
        <v>60379633.509999998</v>
      </c>
    </row>
    <row r="332" spans="2:5" x14ac:dyDescent="0.25">
      <c r="B332" s="27">
        <v>44729</v>
      </c>
      <c r="C332">
        <v>24.63</v>
      </c>
      <c r="D332" s="29">
        <v>3151203</v>
      </c>
      <c r="E332" s="30">
        <f>Tableau1_2[[#This Row],[Stock price]]*Tableau1_2[[#This Row],[Stock]]</f>
        <v>77614129.890000001</v>
      </c>
    </row>
    <row r="333" spans="2:5" x14ac:dyDescent="0.25">
      <c r="B333" s="27">
        <v>44728</v>
      </c>
      <c r="C333">
        <v>23.25</v>
      </c>
      <c r="D333" s="29">
        <v>1853756</v>
      </c>
      <c r="E333" s="30">
        <f>Tableau1_2[[#This Row],[Stock price]]*Tableau1_2[[#This Row],[Stock]]</f>
        <v>43099827</v>
      </c>
    </row>
    <row r="334" spans="2:5" x14ac:dyDescent="0.25">
      <c r="B334" s="27">
        <v>44727</v>
      </c>
      <c r="C334">
        <v>24.15</v>
      </c>
      <c r="D334" s="29">
        <v>2022014</v>
      </c>
      <c r="E334" s="30">
        <f>Tableau1_2[[#This Row],[Stock price]]*Tableau1_2[[#This Row],[Stock]]</f>
        <v>48831638.099999994</v>
      </c>
    </row>
    <row r="335" spans="2:5" x14ac:dyDescent="0.25">
      <c r="B335" s="27">
        <v>44726</v>
      </c>
      <c r="C335">
        <v>23.71</v>
      </c>
      <c r="D335" s="29">
        <v>3293955</v>
      </c>
      <c r="E335" s="30">
        <f>Tableau1_2[[#This Row],[Stock price]]*Tableau1_2[[#This Row],[Stock]]</f>
        <v>78099673.049999997</v>
      </c>
    </row>
    <row r="336" spans="2:5" x14ac:dyDescent="0.25">
      <c r="B336" s="27">
        <v>44725</v>
      </c>
      <c r="C336">
        <v>23.85</v>
      </c>
      <c r="D336" s="29">
        <v>2932984</v>
      </c>
      <c r="E336" s="30">
        <f>Tableau1_2[[#This Row],[Stock price]]*Tableau1_2[[#This Row],[Stock]]</f>
        <v>69951668.400000006</v>
      </c>
    </row>
    <row r="337" spans="2:5" x14ac:dyDescent="0.25">
      <c r="B337" s="27">
        <v>44722</v>
      </c>
      <c r="C337">
        <v>24.62</v>
      </c>
      <c r="D337" s="29">
        <v>2763773</v>
      </c>
      <c r="E337" s="30">
        <f>Tableau1_2[[#This Row],[Stock price]]*Tableau1_2[[#This Row],[Stock]]</f>
        <v>68044091.260000005</v>
      </c>
    </row>
    <row r="338" spans="2:5" x14ac:dyDescent="0.25">
      <c r="B338" s="27">
        <v>44721</v>
      </c>
      <c r="C338">
        <v>25.08</v>
      </c>
      <c r="D338" s="29">
        <v>4842175</v>
      </c>
      <c r="E338" s="30">
        <f>Tableau1_2[[#This Row],[Stock price]]*Tableau1_2[[#This Row],[Stock]]</f>
        <v>121441748.99999999</v>
      </c>
    </row>
    <row r="339" spans="2:5" x14ac:dyDescent="0.25">
      <c r="B339" s="27">
        <v>44720</v>
      </c>
      <c r="C339">
        <v>24.69</v>
      </c>
      <c r="D339" s="29">
        <v>3866334</v>
      </c>
      <c r="E339" s="30">
        <f>Tableau1_2[[#This Row],[Stock price]]*Tableau1_2[[#This Row],[Stock]]</f>
        <v>95459786.460000008</v>
      </c>
    </row>
    <row r="340" spans="2:5" x14ac:dyDescent="0.25">
      <c r="B340" s="27">
        <v>44719</v>
      </c>
      <c r="C340">
        <v>24.05</v>
      </c>
      <c r="D340" s="29">
        <v>2173351</v>
      </c>
      <c r="E340" s="30">
        <f>Tableau1_2[[#This Row],[Stock price]]*Tableau1_2[[#This Row],[Stock]]</f>
        <v>52269091.550000004</v>
      </c>
    </row>
    <row r="341" spans="2:5" x14ac:dyDescent="0.25">
      <c r="B341" s="27">
        <v>44715</v>
      </c>
      <c r="C341">
        <v>22.95</v>
      </c>
      <c r="D341" s="29">
        <v>0</v>
      </c>
      <c r="E341" s="30">
        <f>Tableau1_2[[#This Row],[Stock price]]*Tableau1_2[[#This Row],[Stock]]</f>
        <v>0</v>
      </c>
    </row>
    <row r="342" spans="2:5" x14ac:dyDescent="0.25">
      <c r="B342" s="27">
        <v>44715</v>
      </c>
      <c r="C342">
        <v>22.95</v>
      </c>
      <c r="D342" s="29">
        <v>2682212</v>
      </c>
      <c r="E342" s="30">
        <f>Tableau1_2[[#This Row],[Stock price]]*Tableau1_2[[#This Row],[Stock]]</f>
        <v>61556765.399999999</v>
      </c>
    </row>
    <row r="343" spans="2:5" x14ac:dyDescent="0.25">
      <c r="B343" s="27">
        <v>44714</v>
      </c>
      <c r="C343">
        <v>23.42</v>
      </c>
      <c r="D343" s="29">
        <v>2133311</v>
      </c>
      <c r="E343" s="30">
        <f>Tableau1_2[[#This Row],[Stock price]]*Tableau1_2[[#This Row],[Stock]]</f>
        <v>49962143.620000005</v>
      </c>
    </row>
    <row r="344" spans="2:5" x14ac:dyDescent="0.25">
      <c r="B344" s="27">
        <v>44713</v>
      </c>
      <c r="C344">
        <v>24.16</v>
      </c>
      <c r="D344" s="29">
        <v>1649517</v>
      </c>
      <c r="E344" s="30">
        <f>Tableau1_2[[#This Row],[Stock price]]*Tableau1_2[[#This Row],[Stock]]</f>
        <v>39852330.719999999</v>
      </c>
    </row>
    <row r="345" spans="2:5" x14ac:dyDescent="0.25">
      <c r="B345" s="27">
        <v>44712</v>
      </c>
      <c r="C345">
        <v>24.9</v>
      </c>
      <c r="D345" s="29">
        <v>3116068</v>
      </c>
      <c r="E345" s="30">
        <f>Tableau1_2[[#This Row],[Stock price]]*Tableau1_2[[#This Row],[Stock]]</f>
        <v>77590093.200000003</v>
      </c>
    </row>
    <row r="346" spans="2:5" x14ac:dyDescent="0.25">
      <c r="B346" s="27">
        <v>44711</v>
      </c>
      <c r="C346">
        <v>24.95</v>
      </c>
      <c r="D346" s="29">
        <v>1875049</v>
      </c>
      <c r="E346" s="30">
        <f>Tableau1_2[[#This Row],[Stock price]]*Tableau1_2[[#This Row],[Stock]]</f>
        <v>46782472.549999997</v>
      </c>
    </row>
    <row r="347" spans="2:5" x14ac:dyDescent="0.25">
      <c r="B347" s="27">
        <v>44708</v>
      </c>
      <c r="C347">
        <v>25.2</v>
      </c>
      <c r="D347" s="29">
        <v>2405571</v>
      </c>
      <c r="E347" s="30">
        <f>Tableau1_2[[#This Row],[Stock price]]*Tableau1_2[[#This Row],[Stock]]</f>
        <v>60620389.199999996</v>
      </c>
    </row>
    <row r="348" spans="2:5" x14ac:dyDescent="0.25">
      <c r="B348" s="27">
        <v>44706</v>
      </c>
      <c r="C348">
        <v>23.45</v>
      </c>
      <c r="D348" s="29">
        <v>0</v>
      </c>
      <c r="E348" s="30">
        <f>Tableau1_2[[#This Row],[Stock price]]*Tableau1_2[[#This Row],[Stock]]</f>
        <v>0</v>
      </c>
    </row>
    <row r="349" spans="2:5" x14ac:dyDescent="0.25">
      <c r="B349" s="27">
        <v>44706</v>
      </c>
      <c r="C349">
        <v>23.45</v>
      </c>
      <c r="D349" s="29">
        <v>1278187</v>
      </c>
      <c r="E349" s="30">
        <f>Tableau1_2[[#This Row],[Stock price]]*Tableau1_2[[#This Row],[Stock]]</f>
        <v>29973485.149999999</v>
      </c>
    </row>
    <row r="350" spans="2:5" x14ac:dyDescent="0.25">
      <c r="B350" s="27">
        <v>44705</v>
      </c>
      <c r="C350">
        <v>23.76</v>
      </c>
      <c r="D350" s="29">
        <v>3089433</v>
      </c>
      <c r="E350" s="30">
        <f>Tableau1_2[[#This Row],[Stock price]]*Tableau1_2[[#This Row],[Stock]]</f>
        <v>73404928.079999998</v>
      </c>
    </row>
    <row r="351" spans="2:5" x14ac:dyDescent="0.25">
      <c r="B351" s="27">
        <v>44704</v>
      </c>
      <c r="C351">
        <v>24.68</v>
      </c>
      <c r="D351" s="29">
        <v>1728062</v>
      </c>
      <c r="E351" s="30">
        <f>Tableau1_2[[#This Row],[Stock price]]*Tableau1_2[[#This Row],[Stock]]</f>
        <v>42648570.159999996</v>
      </c>
    </row>
    <row r="352" spans="2:5" x14ac:dyDescent="0.25">
      <c r="B352" s="27">
        <v>44701</v>
      </c>
      <c r="C352">
        <v>25.16</v>
      </c>
      <c r="D352" s="29">
        <v>4411884</v>
      </c>
      <c r="E352" s="30">
        <f>Tableau1_2[[#This Row],[Stock price]]*Tableau1_2[[#This Row],[Stock]]</f>
        <v>111003001.44</v>
      </c>
    </row>
    <row r="353" spans="2:5" x14ac:dyDescent="0.25">
      <c r="B353" s="27">
        <v>44700</v>
      </c>
      <c r="C353">
        <v>24.43</v>
      </c>
      <c r="D353" s="29">
        <v>3431306</v>
      </c>
      <c r="E353" s="30">
        <f>Tableau1_2[[#This Row],[Stock price]]*Tableau1_2[[#This Row],[Stock]]</f>
        <v>83826805.579999998</v>
      </c>
    </row>
    <row r="354" spans="2:5" x14ac:dyDescent="0.25">
      <c r="B354" s="27">
        <v>44699</v>
      </c>
      <c r="C354">
        <v>22.88</v>
      </c>
      <c r="D354" s="29">
        <v>2596454</v>
      </c>
      <c r="E354" s="30">
        <f>Tableau1_2[[#This Row],[Stock price]]*Tableau1_2[[#This Row],[Stock]]</f>
        <v>59406867.519999996</v>
      </c>
    </row>
    <row r="355" spans="2:5" x14ac:dyDescent="0.25">
      <c r="B355" s="27">
        <v>44698</v>
      </c>
      <c r="C355">
        <v>23.74</v>
      </c>
      <c r="D355" s="29">
        <v>3095939</v>
      </c>
      <c r="E355" s="30">
        <f>Tableau1_2[[#This Row],[Stock price]]*Tableau1_2[[#This Row],[Stock]]</f>
        <v>73497591.859999999</v>
      </c>
    </row>
    <row r="356" spans="2:5" x14ac:dyDescent="0.25">
      <c r="B356" s="27">
        <v>44697</v>
      </c>
      <c r="C356">
        <v>22.95</v>
      </c>
      <c r="D356" s="29">
        <v>2337494</v>
      </c>
      <c r="E356" s="30">
        <f>Tableau1_2[[#This Row],[Stock price]]*Tableau1_2[[#This Row],[Stock]]</f>
        <v>53645487.299999997</v>
      </c>
    </row>
    <row r="357" spans="2:5" x14ac:dyDescent="0.25">
      <c r="B357" s="27">
        <v>44694</v>
      </c>
      <c r="C357">
        <v>23.48</v>
      </c>
      <c r="D357" s="29">
        <v>2939686</v>
      </c>
      <c r="E357" s="30">
        <f>Tableau1_2[[#This Row],[Stock price]]*Tableau1_2[[#This Row],[Stock]]</f>
        <v>69023827.280000001</v>
      </c>
    </row>
    <row r="358" spans="2:5" x14ac:dyDescent="0.25">
      <c r="B358" s="27">
        <v>44693</v>
      </c>
      <c r="C358">
        <v>22.77</v>
      </c>
      <c r="D358" s="29">
        <v>3342018</v>
      </c>
      <c r="E358" s="30">
        <f>Tableau1_2[[#This Row],[Stock price]]*Tableau1_2[[#This Row],[Stock]]</f>
        <v>76097749.859999999</v>
      </c>
    </row>
    <row r="359" spans="2:5" x14ac:dyDescent="0.25">
      <c r="B359" s="27">
        <v>44692</v>
      </c>
      <c r="C359">
        <v>23.22</v>
      </c>
      <c r="D359" s="29">
        <v>5312033</v>
      </c>
      <c r="E359" s="30">
        <f>Tableau1_2[[#This Row],[Stock price]]*Tableau1_2[[#This Row],[Stock]]</f>
        <v>123345406.25999999</v>
      </c>
    </row>
    <row r="360" spans="2:5" x14ac:dyDescent="0.25">
      <c r="B360" s="27">
        <v>44691</v>
      </c>
      <c r="C360">
        <v>23.06</v>
      </c>
      <c r="D360" s="29">
        <v>3074374</v>
      </c>
      <c r="E360" s="30">
        <f>Tableau1_2[[#This Row],[Stock price]]*Tableau1_2[[#This Row],[Stock]]</f>
        <v>70895064.439999998</v>
      </c>
    </row>
    <row r="361" spans="2:5" x14ac:dyDescent="0.25">
      <c r="B361" s="27">
        <v>44690</v>
      </c>
      <c r="C361">
        <v>22.93</v>
      </c>
      <c r="D361" s="29">
        <v>3089487</v>
      </c>
      <c r="E361" s="30">
        <f>Tableau1_2[[#This Row],[Stock price]]*Tableau1_2[[#This Row],[Stock]]</f>
        <v>70841936.909999996</v>
      </c>
    </row>
    <row r="362" spans="2:5" x14ac:dyDescent="0.25">
      <c r="B362" s="27">
        <v>44687</v>
      </c>
      <c r="C362">
        <v>23.82</v>
      </c>
      <c r="D362" s="29">
        <v>6899503</v>
      </c>
      <c r="E362" s="30">
        <f>Tableau1_2[[#This Row],[Stock price]]*Tableau1_2[[#This Row],[Stock]]</f>
        <v>164346161.46000001</v>
      </c>
    </row>
    <row r="363" spans="2:5" x14ac:dyDescent="0.25">
      <c r="B363" s="27">
        <v>44686</v>
      </c>
      <c r="C363">
        <v>22.39</v>
      </c>
      <c r="D363" s="29">
        <v>13039827</v>
      </c>
      <c r="E363" s="30">
        <f>Tableau1_2[[#This Row],[Stock price]]*Tableau1_2[[#This Row],[Stock]]</f>
        <v>291961726.53000003</v>
      </c>
    </row>
    <row r="364" spans="2:5" x14ac:dyDescent="0.25">
      <c r="B364" s="27">
        <v>44685</v>
      </c>
      <c r="C364">
        <v>22.71</v>
      </c>
      <c r="D364" s="29">
        <v>9944075</v>
      </c>
      <c r="E364" s="30">
        <f>Tableau1_2[[#This Row],[Stock price]]*Tableau1_2[[#This Row],[Stock]]</f>
        <v>225829943.25</v>
      </c>
    </row>
    <row r="365" spans="2:5" x14ac:dyDescent="0.25">
      <c r="B365" s="27">
        <v>44684</v>
      </c>
      <c r="C365">
        <v>20.5</v>
      </c>
      <c r="D365" s="29">
        <v>4131700</v>
      </c>
      <c r="E365" s="30">
        <f>Tableau1_2[[#This Row],[Stock price]]*Tableau1_2[[#This Row],[Stock]]</f>
        <v>84699850</v>
      </c>
    </row>
    <row r="366" spans="2:5" x14ac:dyDescent="0.25">
      <c r="B366" s="27">
        <v>44683</v>
      </c>
      <c r="C366">
        <v>20.2</v>
      </c>
      <c r="D366" s="29">
        <v>2124153</v>
      </c>
      <c r="E366" s="30">
        <f>Tableau1_2[[#This Row],[Stock price]]*Tableau1_2[[#This Row],[Stock]]</f>
        <v>42907890.600000001</v>
      </c>
    </row>
    <row r="367" spans="2:5" x14ac:dyDescent="0.25">
      <c r="B367" s="27">
        <v>44680</v>
      </c>
      <c r="C367">
        <v>20.170000000000002</v>
      </c>
      <c r="D367" s="29">
        <v>2178648</v>
      </c>
      <c r="E367" s="30">
        <f>Tableau1_2[[#This Row],[Stock price]]*Tableau1_2[[#This Row],[Stock]]</f>
        <v>43943330.160000004</v>
      </c>
    </row>
    <row r="368" spans="2:5" x14ac:dyDescent="0.25">
      <c r="B368" s="27">
        <v>44679</v>
      </c>
      <c r="C368">
        <v>19.905000000000001</v>
      </c>
      <c r="D368" s="29">
        <v>4125106</v>
      </c>
      <c r="E368" s="30">
        <f>Tableau1_2[[#This Row],[Stock price]]*Tableau1_2[[#This Row],[Stock]]</f>
        <v>82110234.930000007</v>
      </c>
    </row>
    <row r="369" spans="2:5" x14ac:dyDescent="0.25">
      <c r="B369" s="27">
        <v>44678</v>
      </c>
      <c r="C369">
        <v>19.515000000000001</v>
      </c>
      <c r="D369" s="29">
        <v>4227017</v>
      </c>
      <c r="E369" s="30">
        <f>Tableau1_2[[#This Row],[Stock price]]*Tableau1_2[[#This Row],[Stock]]</f>
        <v>82490236.754999995</v>
      </c>
    </row>
    <row r="370" spans="2:5" x14ac:dyDescent="0.25">
      <c r="B370" s="27">
        <v>44677</v>
      </c>
      <c r="C370">
        <v>20.399999999999999</v>
      </c>
      <c r="D370" s="29">
        <v>3493736</v>
      </c>
      <c r="E370" s="30">
        <f>Tableau1_2[[#This Row],[Stock price]]*Tableau1_2[[#This Row],[Stock]]</f>
        <v>71272214.399999991</v>
      </c>
    </row>
    <row r="371" spans="2:5" x14ac:dyDescent="0.25">
      <c r="B371" s="27">
        <v>44676</v>
      </c>
      <c r="C371">
        <v>21.59</v>
      </c>
      <c r="D371" s="29">
        <v>2582393</v>
      </c>
      <c r="E371" s="30">
        <f>Tableau1_2[[#This Row],[Stock price]]*Tableau1_2[[#This Row],[Stock]]</f>
        <v>55753864.869999997</v>
      </c>
    </row>
    <row r="372" spans="2:5" x14ac:dyDescent="0.25">
      <c r="B372" s="27">
        <v>44673</v>
      </c>
      <c r="C372">
        <v>21.43</v>
      </c>
      <c r="D372" s="29">
        <v>2440090</v>
      </c>
      <c r="E372" s="30">
        <f>Tableau1_2[[#This Row],[Stock price]]*Tableau1_2[[#This Row],[Stock]]</f>
        <v>52291128.700000003</v>
      </c>
    </row>
    <row r="373" spans="2:5" x14ac:dyDescent="0.25">
      <c r="B373" s="27">
        <v>44672</v>
      </c>
      <c r="C373">
        <v>21.71</v>
      </c>
      <c r="D373" s="29">
        <v>3333448</v>
      </c>
      <c r="E373" s="30">
        <f>Tableau1_2[[#This Row],[Stock price]]*Tableau1_2[[#This Row],[Stock]]</f>
        <v>72369156.079999998</v>
      </c>
    </row>
    <row r="374" spans="2:5" x14ac:dyDescent="0.25">
      <c r="B374" s="27">
        <v>44671</v>
      </c>
      <c r="C374">
        <v>21.94</v>
      </c>
      <c r="D374" s="29">
        <v>4035898</v>
      </c>
      <c r="E374" s="30">
        <f>Tableau1_2[[#This Row],[Stock price]]*Tableau1_2[[#This Row],[Stock]]</f>
        <v>88547602.120000005</v>
      </c>
    </row>
    <row r="375" spans="2:5" x14ac:dyDescent="0.25">
      <c r="B375" s="27">
        <v>44670</v>
      </c>
      <c r="C375">
        <v>23.22</v>
      </c>
      <c r="D375" s="29">
        <v>3535815</v>
      </c>
      <c r="E375" s="30">
        <f>Tableau1_2[[#This Row],[Stock price]]*Tableau1_2[[#This Row],[Stock]]</f>
        <v>82101624.299999997</v>
      </c>
    </row>
    <row r="376" spans="2:5" x14ac:dyDescent="0.25">
      <c r="B376" s="27">
        <v>44665</v>
      </c>
      <c r="C376">
        <v>23.36</v>
      </c>
      <c r="D376" s="29">
        <v>0</v>
      </c>
      <c r="E376" s="30">
        <f>Tableau1_2[[#This Row],[Stock price]]*Tableau1_2[[#This Row],[Stock]]</f>
        <v>0</v>
      </c>
    </row>
    <row r="377" spans="2:5" x14ac:dyDescent="0.25">
      <c r="B377" s="27">
        <v>44665</v>
      </c>
      <c r="C377">
        <v>23.36</v>
      </c>
      <c r="D377" s="29">
        <v>0</v>
      </c>
      <c r="E377" s="30">
        <f>Tableau1_2[[#This Row],[Stock price]]*Tableau1_2[[#This Row],[Stock]]</f>
        <v>0</v>
      </c>
    </row>
    <row r="378" spans="2:5" x14ac:dyDescent="0.25">
      <c r="B378" s="27">
        <v>44665</v>
      </c>
      <c r="C378">
        <v>23.36</v>
      </c>
      <c r="D378" s="29">
        <v>811286</v>
      </c>
      <c r="E378" s="30">
        <f>Tableau1_2[[#This Row],[Stock price]]*Tableau1_2[[#This Row],[Stock]]</f>
        <v>18951640.960000001</v>
      </c>
    </row>
    <row r="379" spans="2:5" x14ac:dyDescent="0.25">
      <c r="B379" s="27">
        <v>44664</v>
      </c>
      <c r="C379">
        <v>23.5</v>
      </c>
      <c r="D379" s="29">
        <v>4130586</v>
      </c>
      <c r="E379" s="30">
        <f>Tableau1_2[[#This Row],[Stock price]]*Tableau1_2[[#This Row],[Stock]]</f>
        <v>97068771</v>
      </c>
    </row>
    <row r="380" spans="2:5" x14ac:dyDescent="0.25">
      <c r="B380" s="27">
        <v>44663</v>
      </c>
      <c r="C380">
        <v>23.87</v>
      </c>
      <c r="D380" s="29">
        <v>3522599</v>
      </c>
      <c r="E380" s="30">
        <f>Tableau1_2[[#This Row],[Stock price]]*Tableau1_2[[#This Row],[Stock]]</f>
        <v>84084438.13000001</v>
      </c>
    </row>
    <row r="381" spans="2:5" x14ac:dyDescent="0.25">
      <c r="B381" s="27">
        <v>44662</v>
      </c>
      <c r="C381">
        <v>24.04</v>
      </c>
      <c r="D381" s="29">
        <v>3713373</v>
      </c>
      <c r="E381" s="30">
        <f>Tableau1_2[[#This Row],[Stock price]]*Tableau1_2[[#This Row],[Stock]]</f>
        <v>89269486.920000002</v>
      </c>
    </row>
    <row r="382" spans="2:5" x14ac:dyDescent="0.25">
      <c r="B382" s="27">
        <v>44659</v>
      </c>
      <c r="C382">
        <v>24.39</v>
      </c>
      <c r="D382" s="29">
        <v>3078896</v>
      </c>
      <c r="E382" s="30">
        <f>Tableau1_2[[#This Row],[Stock price]]*Tableau1_2[[#This Row],[Stock]]</f>
        <v>75094273.439999998</v>
      </c>
    </row>
    <row r="383" spans="2:5" x14ac:dyDescent="0.25">
      <c r="B383" s="27">
        <v>44658</v>
      </c>
      <c r="C383">
        <v>25.22</v>
      </c>
      <c r="D383" s="29">
        <v>5477155</v>
      </c>
      <c r="E383" s="30">
        <f>Tableau1_2[[#This Row],[Stock price]]*Tableau1_2[[#This Row],[Stock]]</f>
        <v>138133849.09999999</v>
      </c>
    </row>
    <row r="384" spans="2:5" x14ac:dyDescent="0.25">
      <c r="B384" s="27">
        <v>44657</v>
      </c>
      <c r="C384">
        <v>26.11</v>
      </c>
      <c r="D384" s="29">
        <v>5366719</v>
      </c>
      <c r="E384" s="30">
        <f>Tableau1_2[[#This Row],[Stock price]]*Tableau1_2[[#This Row],[Stock]]</f>
        <v>140125033.09</v>
      </c>
    </row>
    <row r="385" spans="2:5" x14ac:dyDescent="0.25">
      <c r="B385" s="27">
        <v>44656</v>
      </c>
      <c r="C385">
        <v>27.96</v>
      </c>
      <c r="D385" s="29">
        <v>3039037</v>
      </c>
      <c r="E385" s="30">
        <f>Tableau1_2[[#This Row],[Stock price]]*Tableau1_2[[#This Row],[Stock]]</f>
        <v>84971474.519999996</v>
      </c>
    </row>
    <row r="386" spans="2:5" x14ac:dyDescent="0.25">
      <c r="B386" s="27">
        <v>44655</v>
      </c>
      <c r="C386">
        <v>28</v>
      </c>
      <c r="D386" s="29">
        <v>2447549</v>
      </c>
      <c r="E386" s="30">
        <f>Tableau1_2[[#This Row],[Stock price]]*Tableau1_2[[#This Row],[Stock]]</f>
        <v>68531372</v>
      </c>
    </row>
    <row r="387" spans="2:5" x14ac:dyDescent="0.25">
      <c r="B387" s="27">
        <v>44652</v>
      </c>
      <c r="C387">
        <v>27.6</v>
      </c>
      <c r="D387" s="29">
        <v>4031368</v>
      </c>
      <c r="E387" s="30">
        <f>Tableau1_2[[#This Row],[Stock price]]*Tableau1_2[[#This Row],[Stock]]</f>
        <v>111265756.80000001</v>
      </c>
    </row>
    <row r="388" spans="2:5" x14ac:dyDescent="0.25">
      <c r="B388" s="27">
        <v>44651</v>
      </c>
      <c r="C388">
        <v>26.78</v>
      </c>
      <c r="D388" s="29">
        <v>5245142</v>
      </c>
      <c r="E388" s="30">
        <f>Tableau1_2[[#This Row],[Stock price]]*Tableau1_2[[#This Row],[Stock]]</f>
        <v>140464902.76000002</v>
      </c>
    </row>
    <row r="389" spans="2:5" x14ac:dyDescent="0.25">
      <c r="B389" s="27">
        <v>44650</v>
      </c>
      <c r="C389">
        <v>26.6</v>
      </c>
      <c r="D389" s="29">
        <v>2718975</v>
      </c>
      <c r="E389" s="30">
        <f>Tableau1_2[[#This Row],[Stock price]]*Tableau1_2[[#This Row],[Stock]]</f>
        <v>72324735</v>
      </c>
    </row>
    <row r="390" spans="2:5" x14ac:dyDescent="0.25">
      <c r="B390" s="27">
        <v>44649</v>
      </c>
      <c r="C390">
        <v>27.94</v>
      </c>
      <c r="D390" s="29">
        <v>2778312</v>
      </c>
      <c r="E390" s="30">
        <f>Tableau1_2[[#This Row],[Stock price]]*Tableau1_2[[#This Row],[Stock]]</f>
        <v>77626037.280000001</v>
      </c>
    </row>
    <row r="391" spans="2:5" x14ac:dyDescent="0.25">
      <c r="B391" s="27">
        <v>44648</v>
      </c>
      <c r="C391">
        <v>27</v>
      </c>
      <c r="D391" s="29">
        <v>1852080</v>
      </c>
      <c r="E391" s="30">
        <f>Tableau1_2[[#This Row],[Stock price]]*Tableau1_2[[#This Row],[Stock]]</f>
        <v>50006160</v>
      </c>
    </row>
    <row r="392" spans="2:5" x14ac:dyDescent="0.25">
      <c r="B392" s="27">
        <v>44645</v>
      </c>
      <c r="C392">
        <v>27.02</v>
      </c>
      <c r="D392" s="29">
        <v>3370475</v>
      </c>
      <c r="E392" s="30">
        <f>Tableau1_2[[#This Row],[Stock price]]*Tableau1_2[[#This Row],[Stock]]</f>
        <v>91070234.5</v>
      </c>
    </row>
    <row r="393" spans="2:5" x14ac:dyDescent="0.25">
      <c r="B393" s="27">
        <v>44644</v>
      </c>
      <c r="C393">
        <v>27.64</v>
      </c>
      <c r="D393" s="29">
        <v>3414053</v>
      </c>
      <c r="E393" s="30">
        <f>Tableau1_2[[#This Row],[Stock price]]*Tableau1_2[[#This Row],[Stock]]</f>
        <v>94364424.920000002</v>
      </c>
    </row>
    <row r="394" spans="2:5" x14ac:dyDescent="0.25">
      <c r="B394" s="27">
        <v>44643</v>
      </c>
      <c r="C394">
        <v>28.34</v>
      </c>
      <c r="D394" s="29">
        <v>3124040</v>
      </c>
      <c r="E394" s="30">
        <f>Tableau1_2[[#This Row],[Stock price]]*Tableau1_2[[#This Row],[Stock]]</f>
        <v>88535293.599999994</v>
      </c>
    </row>
    <row r="395" spans="2:5" x14ac:dyDescent="0.25">
      <c r="B395" s="27">
        <v>44642</v>
      </c>
      <c r="C395">
        <v>29.04</v>
      </c>
      <c r="D395" s="29">
        <v>6393540</v>
      </c>
      <c r="E395" s="30">
        <f>Tableau1_2[[#This Row],[Stock price]]*Tableau1_2[[#This Row],[Stock]]</f>
        <v>185668401.59999999</v>
      </c>
    </row>
    <row r="396" spans="2:5" x14ac:dyDescent="0.25">
      <c r="B396" s="27">
        <v>44641</v>
      </c>
      <c r="C396">
        <v>30.2</v>
      </c>
      <c r="D396" s="29">
        <v>2311267</v>
      </c>
      <c r="E396" s="30">
        <f>Tableau1_2[[#This Row],[Stock price]]*Tableau1_2[[#This Row],[Stock]]</f>
        <v>69800263.399999991</v>
      </c>
    </row>
    <row r="397" spans="2:5" x14ac:dyDescent="0.25">
      <c r="B397" s="27">
        <v>44638</v>
      </c>
      <c r="C397">
        <v>29.64</v>
      </c>
      <c r="D397" s="29">
        <v>15181726</v>
      </c>
      <c r="E397" s="30">
        <f>Tableau1_2[[#This Row],[Stock price]]*Tableau1_2[[#This Row],[Stock]]</f>
        <v>449986358.63999999</v>
      </c>
    </row>
    <row r="398" spans="2:5" x14ac:dyDescent="0.25">
      <c r="B398" s="27">
        <v>44637</v>
      </c>
      <c r="C398">
        <v>29.42</v>
      </c>
      <c r="D398" s="29">
        <v>2269309</v>
      </c>
      <c r="E398" s="30">
        <f>Tableau1_2[[#This Row],[Stock price]]*Tableau1_2[[#This Row],[Stock]]</f>
        <v>66763070.780000001</v>
      </c>
    </row>
    <row r="399" spans="2:5" x14ac:dyDescent="0.25">
      <c r="B399" s="27">
        <v>44636</v>
      </c>
      <c r="C399">
        <v>29.52</v>
      </c>
      <c r="D399" s="29">
        <v>2282129</v>
      </c>
      <c r="E399" s="30">
        <f>Tableau1_2[[#This Row],[Stock price]]*Tableau1_2[[#This Row],[Stock]]</f>
        <v>67368448.079999998</v>
      </c>
    </row>
    <row r="400" spans="2:5" x14ac:dyDescent="0.25">
      <c r="B400" s="27">
        <v>44635</v>
      </c>
      <c r="C400">
        <v>28.08</v>
      </c>
      <c r="D400" s="29">
        <v>3148836</v>
      </c>
      <c r="E400" s="30">
        <f>Tableau1_2[[#This Row],[Stock price]]*Tableau1_2[[#This Row],[Stock]]</f>
        <v>88419314.879999995</v>
      </c>
    </row>
    <row r="401" spans="2:5" x14ac:dyDescent="0.25">
      <c r="B401" s="27">
        <v>44634</v>
      </c>
      <c r="C401">
        <v>29.04</v>
      </c>
      <c r="D401" s="29">
        <v>2380263</v>
      </c>
      <c r="E401" s="30">
        <f>Tableau1_2[[#This Row],[Stock price]]*Tableau1_2[[#This Row],[Stock]]</f>
        <v>69122837.519999996</v>
      </c>
    </row>
    <row r="402" spans="2:5" x14ac:dyDescent="0.25">
      <c r="B402" s="27">
        <v>44631</v>
      </c>
      <c r="C402">
        <v>28.7</v>
      </c>
      <c r="D402" s="29">
        <v>7019035</v>
      </c>
      <c r="E402" s="30">
        <f>Tableau1_2[[#This Row],[Stock price]]*Tableau1_2[[#This Row],[Stock]]</f>
        <v>201446304.5</v>
      </c>
    </row>
    <row r="403" spans="2:5" x14ac:dyDescent="0.25">
      <c r="B403" s="27">
        <v>44630</v>
      </c>
      <c r="C403">
        <v>26.26</v>
      </c>
      <c r="D403" s="29">
        <v>3953903</v>
      </c>
      <c r="E403" s="30">
        <f>Tableau1_2[[#This Row],[Stock price]]*Tableau1_2[[#This Row],[Stock]]</f>
        <v>103829492.78</v>
      </c>
    </row>
    <row r="404" spans="2:5" x14ac:dyDescent="0.25">
      <c r="B404" s="27">
        <v>44629</v>
      </c>
      <c r="C404">
        <v>27.6</v>
      </c>
      <c r="D404" s="29">
        <v>5730991</v>
      </c>
      <c r="E404" s="30">
        <f>Tableau1_2[[#This Row],[Stock price]]*Tableau1_2[[#This Row],[Stock]]</f>
        <v>158175351.59999999</v>
      </c>
    </row>
    <row r="405" spans="2:5" x14ac:dyDescent="0.25">
      <c r="B405" s="27">
        <v>44628</v>
      </c>
      <c r="C405">
        <v>25.84</v>
      </c>
      <c r="D405" s="29">
        <v>10554701</v>
      </c>
      <c r="E405" s="30">
        <f>Tableau1_2[[#This Row],[Stock price]]*Tableau1_2[[#This Row],[Stock]]</f>
        <v>272733473.83999997</v>
      </c>
    </row>
    <row r="406" spans="2:5" x14ac:dyDescent="0.25">
      <c r="B406" s="27">
        <v>44627</v>
      </c>
      <c r="C406">
        <v>26.4</v>
      </c>
      <c r="D406" s="29">
        <v>9676798</v>
      </c>
      <c r="E406" s="30">
        <f>Tableau1_2[[#This Row],[Stock price]]*Tableau1_2[[#This Row],[Stock]]</f>
        <v>255467467.19999999</v>
      </c>
    </row>
    <row r="407" spans="2:5" x14ac:dyDescent="0.25">
      <c r="B407" s="27">
        <v>44624</v>
      </c>
      <c r="C407">
        <v>27.7</v>
      </c>
      <c r="D407" s="29">
        <v>6016331</v>
      </c>
      <c r="E407" s="30">
        <f>Tableau1_2[[#This Row],[Stock price]]*Tableau1_2[[#This Row],[Stock]]</f>
        <v>166652368.69999999</v>
      </c>
    </row>
    <row r="408" spans="2:5" x14ac:dyDescent="0.25">
      <c r="B408" s="27">
        <v>44623</v>
      </c>
      <c r="C408">
        <v>28.06</v>
      </c>
      <c r="D408" s="29">
        <v>3295682</v>
      </c>
      <c r="E408" s="30">
        <f>Tableau1_2[[#This Row],[Stock price]]*Tableau1_2[[#This Row],[Stock]]</f>
        <v>92476836.920000002</v>
      </c>
    </row>
    <row r="409" spans="2:5" x14ac:dyDescent="0.25">
      <c r="B409" s="27">
        <v>44622</v>
      </c>
      <c r="C409">
        <v>28.5</v>
      </c>
      <c r="D409" s="29">
        <v>6774265</v>
      </c>
      <c r="E409" s="30">
        <f>Tableau1_2[[#This Row],[Stock price]]*Tableau1_2[[#This Row],[Stock]]</f>
        <v>193066552.5</v>
      </c>
    </row>
    <row r="410" spans="2:5" x14ac:dyDescent="0.25">
      <c r="B410" s="27">
        <v>44621</v>
      </c>
      <c r="C410">
        <v>29.72</v>
      </c>
      <c r="D410" s="29">
        <v>1994807</v>
      </c>
      <c r="E410" s="30">
        <f>Tableau1_2[[#This Row],[Stock price]]*Tableau1_2[[#This Row],[Stock]]</f>
        <v>59285664.039999999</v>
      </c>
    </row>
    <row r="411" spans="2:5" x14ac:dyDescent="0.25">
      <c r="B411" s="27">
        <v>44620</v>
      </c>
      <c r="C411">
        <v>31.12</v>
      </c>
      <c r="D411" s="29">
        <v>6231583</v>
      </c>
      <c r="E411" s="30">
        <f>Tableau1_2[[#This Row],[Stock price]]*Tableau1_2[[#This Row],[Stock]]</f>
        <v>193926862.96000001</v>
      </c>
    </row>
    <row r="412" spans="2:5" x14ac:dyDescent="0.25">
      <c r="B412" s="27">
        <v>44617</v>
      </c>
      <c r="C412">
        <v>29.1539</v>
      </c>
      <c r="D412" s="29">
        <v>2170048</v>
      </c>
      <c r="E412" s="30">
        <f>Tableau1_2[[#This Row],[Stock price]]*Tableau1_2[[#This Row],[Stock]]</f>
        <v>63265362.387199998</v>
      </c>
    </row>
    <row r="413" spans="2:5" x14ac:dyDescent="0.25">
      <c r="B413" s="27">
        <v>44616</v>
      </c>
      <c r="C413">
        <v>29.1005</v>
      </c>
      <c r="D413" s="29">
        <v>7151985</v>
      </c>
      <c r="E413" s="30">
        <f>Tableau1_2[[#This Row],[Stock price]]*Tableau1_2[[#This Row],[Stock]]</f>
        <v>208126339.49250001</v>
      </c>
    </row>
    <row r="414" spans="2:5" x14ac:dyDescent="0.25">
      <c r="B414" s="27">
        <v>44615</v>
      </c>
      <c r="C414">
        <v>28.336099999999998</v>
      </c>
      <c r="D414" s="29">
        <v>2941791</v>
      </c>
      <c r="E414" s="30">
        <f>Tableau1_2[[#This Row],[Stock price]]*Tableau1_2[[#This Row],[Stock]]</f>
        <v>83358883.9551</v>
      </c>
    </row>
    <row r="415" spans="2:5" x14ac:dyDescent="0.25">
      <c r="B415" s="27">
        <v>44614</v>
      </c>
      <c r="C415">
        <v>28.922799999999999</v>
      </c>
      <c r="D415" s="29">
        <v>6002183</v>
      </c>
      <c r="E415" s="30">
        <f>Tableau1_2[[#This Row],[Stock price]]*Tableau1_2[[#This Row],[Stock]]</f>
        <v>173599938.47239998</v>
      </c>
    </row>
    <row r="416" spans="2:5" x14ac:dyDescent="0.25">
      <c r="B416" s="27">
        <v>44613</v>
      </c>
      <c r="C416">
        <v>29.544899999999998</v>
      </c>
      <c r="D416" s="29">
        <v>8794388</v>
      </c>
      <c r="E416" s="30">
        <f>Tableau1_2[[#This Row],[Stock price]]*Tableau1_2[[#This Row],[Stock]]</f>
        <v>259829314.02119997</v>
      </c>
    </row>
    <row r="417" spans="2:5" x14ac:dyDescent="0.25">
      <c r="B417" s="27">
        <v>44610</v>
      </c>
      <c r="C417">
        <v>31.375900000000001</v>
      </c>
      <c r="D417" s="29">
        <v>5884057</v>
      </c>
      <c r="E417" s="30">
        <f>Tableau1_2[[#This Row],[Stock price]]*Tableau1_2[[#This Row],[Stock]]</f>
        <v>184617584.02630001</v>
      </c>
    </row>
    <row r="418" spans="2:5" x14ac:dyDescent="0.25">
      <c r="B418" s="27">
        <v>44609</v>
      </c>
      <c r="C418">
        <v>30.896000000000001</v>
      </c>
      <c r="D418" s="29">
        <v>9221033</v>
      </c>
      <c r="E418" s="30">
        <f>Tableau1_2[[#This Row],[Stock price]]*Tableau1_2[[#This Row],[Stock]]</f>
        <v>284893035.56800002</v>
      </c>
    </row>
    <row r="419" spans="2:5" x14ac:dyDescent="0.25">
      <c r="B419" s="27">
        <v>44608</v>
      </c>
      <c r="C419">
        <v>37.100099999999998</v>
      </c>
      <c r="D419" s="29">
        <v>5648374</v>
      </c>
      <c r="E419" s="30">
        <f>Tableau1_2[[#This Row],[Stock price]]*Tableau1_2[[#This Row],[Stock]]</f>
        <v>209555240.2374</v>
      </c>
    </row>
    <row r="420" spans="2:5" x14ac:dyDescent="0.25">
      <c r="B420" s="27">
        <v>44607</v>
      </c>
      <c r="C420">
        <v>40.495399999999997</v>
      </c>
      <c r="D420" s="29">
        <v>1534315</v>
      </c>
      <c r="E420" s="30">
        <f>Tableau1_2[[#This Row],[Stock price]]*Tableau1_2[[#This Row],[Stock]]</f>
        <v>62132699.650999993</v>
      </c>
    </row>
    <row r="421" spans="2:5" x14ac:dyDescent="0.25">
      <c r="B421" s="27">
        <v>44606</v>
      </c>
      <c r="C421">
        <v>39.304400000000001</v>
      </c>
      <c r="D421" s="29">
        <v>1548913</v>
      </c>
      <c r="E421" s="30">
        <f>Tableau1_2[[#This Row],[Stock price]]*Tableau1_2[[#This Row],[Stock]]</f>
        <v>60879096.117200002</v>
      </c>
    </row>
    <row r="422" spans="2:5" x14ac:dyDescent="0.25">
      <c r="B422" s="27">
        <v>44603</v>
      </c>
      <c r="C422">
        <v>40.6554</v>
      </c>
      <c r="D422" s="29">
        <v>1036818</v>
      </c>
      <c r="E422" s="30">
        <f>Tableau1_2[[#This Row],[Stock price]]*Tableau1_2[[#This Row],[Stock]]</f>
        <v>42152250.517200001</v>
      </c>
    </row>
    <row r="423" spans="2:5" x14ac:dyDescent="0.25">
      <c r="B423" s="27">
        <v>44602</v>
      </c>
      <c r="C423">
        <v>41.419800000000002</v>
      </c>
      <c r="D423" s="29">
        <v>1471346</v>
      </c>
      <c r="E423" s="30">
        <f>Tableau1_2[[#This Row],[Stock price]]*Tableau1_2[[#This Row],[Stock]]</f>
        <v>60942857.050800003</v>
      </c>
    </row>
    <row r="424" spans="2:5" x14ac:dyDescent="0.25">
      <c r="B424" s="27">
        <v>44601</v>
      </c>
      <c r="C424">
        <v>41.082000000000001</v>
      </c>
      <c r="D424" s="29">
        <v>1678883</v>
      </c>
      <c r="E424" s="30">
        <f>Tableau1_2[[#This Row],[Stock price]]*Tableau1_2[[#This Row],[Stock]]</f>
        <v>68971871.406000003</v>
      </c>
    </row>
    <row r="425" spans="2:5" x14ac:dyDescent="0.25">
      <c r="B425" s="27">
        <v>44600</v>
      </c>
      <c r="C425">
        <v>39.108800000000002</v>
      </c>
      <c r="D425" s="29">
        <v>1849774</v>
      </c>
      <c r="E425" s="30">
        <f>Tableau1_2[[#This Row],[Stock price]]*Tableau1_2[[#This Row],[Stock]]</f>
        <v>72342441.411200002</v>
      </c>
    </row>
    <row r="426" spans="2:5" x14ac:dyDescent="0.25">
      <c r="B426" s="27">
        <v>44599</v>
      </c>
      <c r="C426">
        <v>40.246499999999997</v>
      </c>
      <c r="D426" s="29">
        <v>1413666</v>
      </c>
      <c r="E426" s="30">
        <f>Tableau1_2[[#This Row],[Stock price]]*Tableau1_2[[#This Row],[Stock]]</f>
        <v>56895108.669</v>
      </c>
    </row>
    <row r="427" spans="2:5" x14ac:dyDescent="0.25">
      <c r="B427" s="27">
        <v>44596</v>
      </c>
      <c r="C427">
        <v>41.117600000000003</v>
      </c>
      <c r="D427" s="29">
        <v>1612853</v>
      </c>
      <c r="E427" s="30">
        <f>Tableau1_2[[#This Row],[Stock price]]*Tableau1_2[[#This Row],[Stock]]</f>
        <v>66316644.512800008</v>
      </c>
    </row>
    <row r="428" spans="2:5" x14ac:dyDescent="0.25">
      <c r="B428" s="27">
        <v>44595</v>
      </c>
      <c r="C428">
        <v>40.246499999999997</v>
      </c>
      <c r="D428" s="29">
        <v>1264077</v>
      </c>
      <c r="E428" s="30">
        <f>Tableau1_2[[#This Row],[Stock price]]*Tableau1_2[[#This Row],[Stock]]</f>
        <v>50874674.980499998</v>
      </c>
    </row>
    <row r="429" spans="2:5" x14ac:dyDescent="0.25">
      <c r="B429" s="27">
        <v>44594</v>
      </c>
      <c r="C429">
        <v>40.993200000000002</v>
      </c>
      <c r="D429" s="29">
        <v>4101797</v>
      </c>
      <c r="E429" s="30">
        <f>Tableau1_2[[#This Row],[Stock price]]*Tableau1_2[[#This Row],[Stock]]</f>
        <v>168145784.78040001</v>
      </c>
    </row>
    <row r="430" spans="2:5" x14ac:dyDescent="0.25">
      <c r="B430" s="27">
        <v>44593</v>
      </c>
      <c r="C430">
        <v>40.779800000000002</v>
      </c>
      <c r="D430" s="29">
        <v>2775079</v>
      </c>
      <c r="E430" s="30">
        <f>Tableau1_2[[#This Row],[Stock price]]*Tableau1_2[[#This Row],[Stock]]</f>
        <v>113167166.60420001</v>
      </c>
    </row>
    <row r="431" spans="2:5" x14ac:dyDescent="0.25">
      <c r="B431" s="27">
        <v>44592</v>
      </c>
      <c r="C431">
        <v>39.642099999999999</v>
      </c>
      <c r="D431" s="29">
        <v>3356723</v>
      </c>
      <c r="E431" s="30">
        <f>Tableau1_2[[#This Row],[Stock price]]*Tableau1_2[[#This Row],[Stock]]</f>
        <v>133067548.8383</v>
      </c>
    </row>
    <row r="432" spans="2:5" x14ac:dyDescent="0.25">
      <c r="B432" s="27">
        <v>44589</v>
      </c>
      <c r="C432">
        <v>37.331200000000003</v>
      </c>
      <c r="D432" s="29">
        <v>1741219</v>
      </c>
      <c r="E432" s="30">
        <f>Tableau1_2[[#This Row],[Stock price]]*Tableau1_2[[#This Row],[Stock]]</f>
        <v>65001794.732800007</v>
      </c>
    </row>
    <row r="433" spans="2:5" x14ac:dyDescent="0.25">
      <c r="B433" s="27">
        <v>44588</v>
      </c>
      <c r="C433">
        <v>38.593299999999999</v>
      </c>
      <c r="D433" s="29">
        <v>1956238</v>
      </c>
      <c r="E433" s="30">
        <f>Tableau1_2[[#This Row],[Stock price]]*Tableau1_2[[#This Row],[Stock]]</f>
        <v>75497680.005400002</v>
      </c>
    </row>
    <row r="434" spans="2:5" x14ac:dyDescent="0.25">
      <c r="B434" s="27">
        <v>44587</v>
      </c>
      <c r="C434">
        <v>40.104300000000002</v>
      </c>
      <c r="D434" s="29">
        <v>1407534</v>
      </c>
      <c r="E434" s="30">
        <f>Tableau1_2[[#This Row],[Stock price]]*Tableau1_2[[#This Row],[Stock]]</f>
        <v>56448165.7962</v>
      </c>
    </row>
    <row r="435" spans="2:5" x14ac:dyDescent="0.25">
      <c r="B435" s="27">
        <v>44586</v>
      </c>
      <c r="C435">
        <v>38.522199999999998</v>
      </c>
      <c r="D435" s="29">
        <v>3160885</v>
      </c>
      <c r="E435" s="30">
        <f>Tableau1_2[[#This Row],[Stock price]]*Tableau1_2[[#This Row],[Stock]]</f>
        <v>121764244.147</v>
      </c>
    </row>
    <row r="436" spans="2:5" x14ac:dyDescent="0.25">
      <c r="B436" s="27">
        <v>44585</v>
      </c>
      <c r="C436">
        <v>40.210999999999999</v>
      </c>
      <c r="D436" s="29">
        <v>2253327</v>
      </c>
      <c r="E436" s="30">
        <f>Tableau1_2[[#This Row],[Stock price]]*Tableau1_2[[#This Row],[Stock]]</f>
        <v>90608531.996999994</v>
      </c>
    </row>
    <row r="437" spans="2:5" x14ac:dyDescent="0.25">
      <c r="B437" s="27">
        <v>44582</v>
      </c>
      <c r="C437">
        <v>42.9664</v>
      </c>
      <c r="D437" s="29">
        <v>2476879</v>
      </c>
      <c r="E437" s="30">
        <f>Tableau1_2[[#This Row],[Stock price]]*Tableau1_2[[#This Row],[Stock]]</f>
        <v>106422573.8656</v>
      </c>
    </row>
    <row r="438" spans="2:5" x14ac:dyDescent="0.25">
      <c r="B438" s="27">
        <v>44581</v>
      </c>
      <c r="C438">
        <v>45.286200000000001</v>
      </c>
      <c r="D438" s="29">
        <v>6005448</v>
      </c>
      <c r="E438" s="30">
        <f>Tableau1_2[[#This Row],[Stock price]]*Tableau1_2[[#This Row],[Stock]]</f>
        <v>271963919.21759999</v>
      </c>
    </row>
    <row r="439" spans="2:5" x14ac:dyDescent="0.25">
      <c r="B439" s="27">
        <v>44580</v>
      </c>
      <c r="C439">
        <v>45.641800000000003</v>
      </c>
      <c r="D439" s="29">
        <v>2416872</v>
      </c>
      <c r="E439" s="30">
        <f>Tableau1_2[[#This Row],[Stock price]]*Tableau1_2[[#This Row],[Stock]]</f>
        <v>110310388.44960001</v>
      </c>
    </row>
    <row r="440" spans="2:5" x14ac:dyDescent="0.25">
      <c r="B440" s="27">
        <v>44579</v>
      </c>
      <c r="C440">
        <v>43.570799999999998</v>
      </c>
      <c r="D440" s="29">
        <v>2940826</v>
      </c>
      <c r="E440" s="30">
        <f>Tableau1_2[[#This Row],[Stock price]]*Tableau1_2[[#This Row],[Stock]]</f>
        <v>128134141.48079999</v>
      </c>
    </row>
    <row r="441" spans="2:5" x14ac:dyDescent="0.25">
      <c r="B441" s="27">
        <v>44578</v>
      </c>
      <c r="C441">
        <v>43.997399999999999</v>
      </c>
      <c r="D441" s="29">
        <v>919129</v>
      </c>
      <c r="E441" s="30">
        <f>Tableau1_2[[#This Row],[Stock price]]*Tableau1_2[[#This Row],[Stock]]</f>
        <v>40439286.264600001</v>
      </c>
    </row>
    <row r="442" spans="2:5" x14ac:dyDescent="0.25">
      <c r="B442" s="27">
        <v>44575</v>
      </c>
      <c r="C442">
        <v>45.686199999999999</v>
      </c>
      <c r="D442" s="29">
        <v>1250704</v>
      </c>
      <c r="E442" s="30">
        <f>Tableau1_2[[#This Row],[Stock price]]*Tableau1_2[[#This Row],[Stock]]</f>
        <v>57139913.084799998</v>
      </c>
    </row>
    <row r="443" spans="2:5" x14ac:dyDescent="0.25">
      <c r="B443" s="27">
        <v>44574</v>
      </c>
      <c r="C443">
        <v>45.375100000000003</v>
      </c>
      <c r="D443" s="29">
        <v>2558512</v>
      </c>
      <c r="E443" s="30">
        <f>Tableau1_2[[#This Row],[Stock price]]*Tableau1_2[[#This Row],[Stock]]</f>
        <v>116092737.85120001</v>
      </c>
    </row>
    <row r="444" spans="2:5" x14ac:dyDescent="0.25">
      <c r="B444" s="27">
        <v>44573</v>
      </c>
      <c r="C444">
        <v>44.930700000000002</v>
      </c>
      <c r="D444" s="29">
        <v>1901814</v>
      </c>
      <c r="E444" s="30">
        <f>Tableau1_2[[#This Row],[Stock price]]*Tableau1_2[[#This Row],[Stock]]</f>
        <v>85449834.289800003</v>
      </c>
    </row>
    <row r="445" spans="2:5" x14ac:dyDescent="0.25">
      <c r="B445" s="27">
        <v>44572</v>
      </c>
      <c r="C445">
        <v>43.908499999999997</v>
      </c>
      <c r="D445" s="29">
        <v>1724659</v>
      </c>
      <c r="E445" s="30">
        <f>Tableau1_2[[#This Row],[Stock price]]*Tableau1_2[[#This Row],[Stock]]</f>
        <v>75727189.701499999</v>
      </c>
    </row>
    <row r="446" spans="2:5" x14ac:dyDescent="0.25">
      <c r="B446" s="27">
        <v>44571</v>
      </c>
      <c r="C446">
        <v>44.104100000000003</v>
      </c>
      <c r="D446" s="29">
        <v>2693075</v>
      </c>
      <c r="E446" s="30">
        <f>Tableau1_2[[#This Row],[Stock price]]*Tableau1_2[[#This Row],[Stock]]</f>
        <v>118775649.1075</v>
      </c>
    </row>
    <row r="447" spans="2:5" x14ac:dyDescent="0.25">
      <c r="B447" s="27">
        <v>44568</v>
      </c>
      <c r="C447">
        <v>43.552999999999997</v>
      </c>
      <c r="D447" s="29">
        <v>3430355</v>
      </c>
      <c r="E447" s="30">
        <f>Tableau1_2[[#This Row],[Stock price]]*Tableau1_2[[#This Row],[Stock]]</f>
        <v>149402251.315</v>
      </c>
    </row>
    <row r="448" spans="2:5" x14ac:dyDescent="0.25">
      <c r="B448" s="27">
        <v>44567</v>
      </c>
      <c r="C448">
        <v>46.041800000000002</v>
      </c>
      <c r="E448" s="30">
        <f>Tableau1_2[[#This Row],[Stock price]]*Tableau1_2[[#This Row],[Stock]]</f>
        <v>0</v>
      </c>
    </row>
    <row r="449" spans="2:5" x14ac:dyDescent="0.25">
      <c r="B449" s="27">
        <v>44566</v>
      </c>
      <c r="C449">
        <v>46.041800000000002</v>
      </c>
      <c r="D449" s="29">
        <v>884191</v>
      </c>
      <c r="E449" s="30">
        <f>Tableau1_2[[#This Row],[Stock price]]*Tableau1_2[[#This Row],[Stock]]</f>
        <v>40709745.183800004</v>
      </c>
    </row>
    <row r="450" spans="2:5" x14ac:dyDescent="0.25">
      <c r="B450" s="27">
        <v>44565</v>
      </c>
      <c r="C450">
        <v>44.886299999999999</v>
      </c>
      <c r="D450" s="29">
        <v>1811227</v>
      </c>
      <c r="E450" s="30">
        <f>Tableau1_2[[#This Row],[Stock price]]*Tableau1_2[[#This Row],[Stock]]</f>
        <v>81299278.490099996</v>
      </c>
    </row>
    <row r="451" spans="2:5" x14ac:dyDescent="0.25">
      <c r="B451" s="27">
        <v>44564</v>
      </c>
      <c r="C451">
        <v>46.308399999999999</v>
      </c>
      <c r="D451" s="29">
        <v>3087704</v>
      </c>
      <c r="E451" s="30">
        <f>Tableau1_2[[#This Row],[Stock price]]*Tableau1_2[[#This Row],[Stock]]</f>
        <v>142986631.9136</v>
      </c>
    </row>
    <row r="452" spans="2:5" x14ac:dyDescent="0.25">
      <c r="B452" s="27">
        <v>44560</v>
      </c>
      <c r="C452">
        <v>42.930799999999998</v>
      </c>
      <c r="D452" s="29">
        <v>0</v>
      </c>
      <c r="E452" s="30">
        <f>Tableau1_2[[#This Row],[Stock price]]*Tableau1_2[[#This Row],[Stock]]</f>
        <v>0</v>
      </c>
    </row>
    <row r="453" spans="2:5" x14ac:dyDescent="0.25">
      <c r="B453" s="27">
        <v>44560</v>
      </c>
      <c r="C453">
        <v>42.930799999999998</v>
      </c>
      <c r="D453" s="29">
        <v>925643</v>
      </c>
      <c r="E453" s="30">
        <f>Tableau1_2[[#This Row],[Stock price]]*Tableau1_2[[#This Row],[Stock]]</f>
        <v>39738594.5044</v>
      </c>
    </row>
    <row r="454" spans="2:5" x14ac:dyDescent="0.25">
      <c r="B454" s="27">
        <v>44559</v>
      </c>
      <c r="C454">
        <v>42.059800000000003</v>
      </c>
      <c r="D454" s="29">
        <v>1225076</v>
      </c>
      <c r="E454" s="30">
        <f>Tableau1_2[[#This Row],[Stock price]]*Tableau1_2[[#This Row],[Stock]]</f>
        <v>51526451.544800006</v>
      </c>
    </row>
    <row r="455" spans="2:5" x14ac:dyDescent="0.25">
      <c r="B455" s="27">
        <v>44558</v>
      </c>
      <c r="C455">
        <v>42.841900000000003</v>
      </c>
      <c r="D455" s="29">
        <v>929975</v>
      </c>
      <c r="E455" s="30">
        <f>Tableau1_2[[#This Row],[Stock price]]*Tableau1_2[[#This Row],[Stock]]</f>
        <v>39841895.952500001</v>
      </c>
    </row>
    <row r="456" spans="2:5" x14ac:dyDescent="0.25">
      <c r="B456" s="27">
        <v>44557</v>
      </c>
      <c r="C456">
        <v>43.801900000000003</v>
      </c>
      <c r="D456" s="29">
        <v>1234615</v>
      </c>
      <c r="E456" s="30">
        <f>Tableau1_2[[#This Row],[Stock price]]*Tableau1_2[[#This Row],[Stock]]</f>
        <v>54078482.768500008</v>
      </c>
    </row>
    <row r="457" spans="2:5" x14ac:dyDescent="0.25">
      <c r="B457" s="27">
        <v>44553</v>
      </c>
      <c r="C457">
        <v>42.5931</v>
      </c>
      <c r="D457" s="29">
        <v>0</v>
      </c>
      <c r="E457" s="30">
        <f>Tableau1_2[[#This Row],[Stock price]]*Tableau1_2[[#This Row],[Stock]]</f>
        <v>0</v>
      </c>
    </row>
    <row r="458" spans="2:5" x14ac:dyDescent="0.25">
      <c r="B458" s="27">
        <v>44553</v>
      </c>
      <c r="C458">
        <v>42.5931</v>
      </c>
      <c r="D458" s="29">
        <v>669249</v>
      </c>
      <c r="E458" s="30">
        <f>Tableau1_2[[#This Row],[Stock price]]*Tableau1_2[[#This Row],[Stock]]</f>
        <v>28505389.581900001</v>
      </c>
    </row>
    <row r="459" spans="2:5" x14ac:dyDescent="0.25">
      <c r="B459" s="27">
        <v>44552</v>
      </c>
      <c r="C459">
        <v>42.948599999999999</v>
      </c>
      <c r="D459" s="29">
        <v>1329511</v>
      </c>
      <c r="E459" s="30">
        <f>Tableau1_2[[#This Row],[Stock price]]*Tableau1_2[[#This Row],[Stock]]</f>
        <v>57100636.134599999</v>
      </c>
    </row>
    <row r="460" spans="2:5" x14ac:dyDescent="0.25">
      <c r="B460" s="27">
        <v>44551</v>
      </c>
      <c r="C460">
        <v>42.148699999999998</v>
      </c>
      <c r="D460" s="29">
        <v>1074938</v>
      </c>
      <c r="E460" s="30">
        <f>Tableau1_2[[#This Row],[Stock price]]*Tableau1_2[[#This Row],[Stock]]</f>
        <v>45307239.280599996</v>
      </c>
    </row>
    <row r="461" spans="2:5" x14ac:dyDescent="0.25">
      <c r="B461" s="27">
        <v>44550</v>
      </c>
      <c r="C461">
        <v>40.726500000000001</v>
      </c>
      <c r="D461" s="29">
        <v>737922</v>
      </c>
      <c r="E461" s="30">
        <f>Tableau1_2[[#This Row],[Stock price]]*Tableau1_2[[#This Row],[Stock]]</f>
        <v>30052980.333000001</v>
      </c>
    </row>
    <row r="462" spans="2:5" x14ac:dyDescent="0.25">
      <c r="B462" s="27">
        <v>44547</v>
      </c>
      <c r="C462">
        <v>41.135399999999997</v>
      </c>
      <c r="D462" s="29">
        <v>2593918</v>
      </c>
      <c r="E462" s="30">
        <f>Tableau1_2[[#This Row],[Stock price]]*Tableau1_2[[#This Row],[Stock]]</f>
        <v>106701854.4972</v>
      </c>
    </row>
    <row r="463" spans="2:5" x14ac:dyDescent="0.25">
      <c r="B463" s="27">
        <v>44546</v>
      </c>
      <c r="C463">
        <v>41.508699999999997</v>
      </c>
      <c r="D463" s="29">
        <v>1637209</v>
      </c>
      <c r="E463" s="30">
        <f>Tableau1_2[[#This Row],[Stock price]]*Tableau1_2[[#This Row],[Stock]]</f>
        <v>67958417.2183</v>
      </c>
    </row>
    <row r="464" spans="2:5" x14ac:dyDescent="0.25">
      <c r="B464" s="27">
        <v>44545</v>
      </c>
      <c r="C464">
        <v>40.3354</v>
      </c>
      <c r="D464" s="29">
        <v>906987</v>
      </c>
      <c r="E464" s="30">
        <f>Tableau1_2[[#This Row],[Stock price]]*Tableau1_2[[#This Row],[Stock]]</f>
        <v>36583683.439800002</v>
      </c>
    </row>
    <row r="465" spans="2:5" x14ac:dyDescent="0.25">
      <c r="B465" s="27">
        <v>44544</v>
      </c>
      <c r="C465">
        <v>40.175400000000003</v>
      </c>
      <c r="D465" s="29">
        <v>1501391</v>
      </c>
      <c r="E465" s="30">
        <f>Tableau1_2[[#This Row],[Stock price]]*Tableau1_2[[#This Row],[Stock]]</f>
        <v>60318983.981400006</v>
      </c>
    </row>
    <row r="466" spans="2:5" x14ac:dyDescent="0.25">
      <c r="B466" s="27">
        <v>44543</v>
      </c>
      <c r="C466">
        <v>42.3264</v>
      </c>
      <c r="D466" s="29">
        <v>1257210</v>
      </c>
      <c r="E466" s="30">
        <f>Tableau1_2[[#This Row],[Stock price]]*Tableau1_2[[#This Row],[Stock]]</f>
        <v>53213173.343999997</v>
      </c>
    </row>
    <row r="467" spans="2:5" x14ac:dyDescent="0.25">
      <c r="B467" s="27">
        <v>44540</v>
      </c>
      <c r="C467">
        <v>42.895299999999999</v>
      </c>
      <c r="D467" s="29">
        <v>1123433</v>
      </c>
      <c r="E467" s="30">
        <f>Tableau1_2[[#This Row],[Stock price]]*Tableau1_2[[#This Row],[Stock]]</f>
        <v>48189995.564899996</v>
      </c>
    </row>
    <row r="468" spans="2:5" x14ac:dyDescent="0.25">
      <c r="B468" s="27">
        <v>44539</v>
      </c>
      <c r="C468">
        <v>44.441800000000001</v>
      </c>
      <c r="D468" s="29">
        <v>1108535</v>
      </c>
      <c r="E468" s="30">
        <f>Tableau1_2[[#This Row],[Stock price]]*Tableau1_2[[#This Row],[Stock]]</f>
        <v>49265290.763000004</v>
      </c>
    </row>
    <row r="469" spans="2:5" x14ac:dyDescent="0.25">
      <c r="B469" s="27">
        <v>44538</v>
      </c>
      <c r="C469">
        <v>45.286200000000001</v>
      </c>
      <c r="D469" s="29">
        <v>1983938</v>
      </c>
      <c r="E469" s="30">
        <f>Tableau1_2[[#This Row],[Stock price]]*Tableau1_2[[#This Row],[Stock]]</f>
        <v>89845013.055600002</v>
      </c>
    </row>
    <row r="470" spans="2:5" x14ac:dyDescent="0.25">
      <c r="B470" s="27">
        <v>44537</v>
      </c>
      <c r="C470">
        <v>45.775100000000002</v>
      </c>
      <c r="D470" s="29">
        <v>1816479</v>
      </c>
      <c r="E470" s="30">
        <f>Tableau1_2[[#This Row],[Stock price]]*Tableau1_2[[#This Row],[Stock]]</f>
        <v>83149507.872900009</v>
      </c>
    </row>
    <row r="471" spans="2:5" x14ac:dyDescent="0.25">
      <c r="B471" s="27">
        <v>44536</v>
      </c>
      <c r="C471">
        <v>43.499699999999997</v>
      </c>
      <c r="D471" s="29">
        <v>1988562</v>
      </c>
      <c r="E471" s="30">
        <f>Tableau1_2[[#This Row],[Stock price]]*Tableau1_2[[#This Row],[Stock]]</f>
        <v>86501850.431400001</v>
      </c>
    </row>
    <row r="472" spans="2:5" x14ac:dyDescent="0.25">
      <c r="B472" s="27">
        <v>44533</v>
      </c>
      <c r="C472">
        <v>41.828699999999998</v>
      </c>
      <c r="D472" s="29">
        <v>1535381</v>
      </c>
      <c r="E472" s="30">
        <f>Tableau1_2[[#This Row],[Stock price]]*Tableau1_2[[#This Row],[Stock]]</f>
        <v>64222991.234699994</v>
      </c>
    </row>
    <row r="473" spans="2:5" x14ac:dyDescent="0.25">
      <c r="B473" s="27">
        <v>44532</v>
      </c>
      <c r="C473">
        <v>42.984200000000001</v>
      </c>
      <c r="D473" s="29">
        <v>1236819</v>
      </c>
      <c r="E473" s="30">
        <f>Tableau1_2[[#This Row],[Stock price]]*Tableau1_2[[#This Row],[Stock]]</f>
        <v>53163675.259800002</v>
      </c>
    </row>
    <row r="474" spans="2:5" x14ac:dyDescent="0.25">
      <c r="B474" s="27">
        <v>44531</v>
      </c>
      <c r="C474">
        <v>44.619599999999998</v>
      </c>
      <c r="D474" s="29">
        <v>1343834</v>
      </c>
      <c r="E474" s="30">
        <f>Tableau1_2[[#This Row],[Stock price]]*Tableau1_2[[#This Row],[Stock]]</f>
        <v>59961335.546399996</v>
      </c>
    </row>
    <row r="475" spans="2:5" x14ac:dyDescent="0.25">
      <c r="B475" s="27">
        <v>44530</v>
      </c>
      <c r="C475">
        <v>45.152900000000002</v>
      </c>
      <c r="D475" s="29">
        <v>8682422</v>
      </c>
      <c r="E475" s="30">
        <f>Tableau1_2[[#This Row],[Stock price]]*Tableau1_2[[#This Row],[Stock]]</f>
        <v>392036532.32380003</v>
      </c>
    </row>
    <row r="476" spans="2:5" x14ac:dyDescent="0.25">
      <c r="B476" s="27">
        <v>44529</v>
      </c>
      <c r="C476">
        <v>45.508499999999998</v>
      </c>
      <c r="D476" s="29">
        <v>1963058</v>
      </c>
      <c r="E476" s="30">
        <f>Tableau1_2[[#This Row],[Stock price]]*Tableau1_2[[#This Row],[Stock]]</f>
        <v>89335824.993000001</v>
      </c>
    </row>
    <row r="477" spans="2:5" x14ac:dyDescent="0.25">
      <c r="B477" s="27">
        <v>44526</v>
      </c>
      <c r="C477">
        <v>47.730499999999999</v>
      </c>
      <c r="D477" s="29">
        <v>3049667</v>
      </c>
      <c r="E477" s="30">
        <f>Tableau1_2[[#This Row],[Stock price]]*Tableau1_2[[#This Row],[Stock]]</f>
        <v>145562130.74349999</v>
      </c>
    </row>
    <row r="478" spans="2:5" x14ac:dyDescent="0.25">
      <c r="B478" s="27">
        <v>44525</v>
      </c>
      <c r="C478">
        <v>45.3307</v>
      </c>
      <c r="D478" s="29">
        <v>1295836</v>
      </c>
      <c r="E478" s="30">
        <f>Tableau1_2[[#This Row],[Stock price]]*Tableau1_2[[#This Row],[Stock]]</f>
        <v>58741152.9652</v>
      </c>
    </row>
    <row r="479" spans="2:5" x14ac:dyDescent="0.25">
      <c r="B479" s="27">
        <v>44524</v>
      </c>
      <c r="C479">
        <v>45.152900000000002</v>
      </c>
      <c r="D479" s="29">
        <v>2571938</v>
      </c>
      <c r="E479" s="30">
        <f>Tableau1_2[[#This Row],[Stock price]]*Tableau1_2[[#This Row],[Stock]]</f>
        <v>116130459.32020001</v>
      </c>
    </row>
    <row r="480" spans="2:5" x14ac:dyDescent="0.25">
      <c r="B480" s="27">
        <v>44523</v>
      </c>
      <c r="C480">
        <v>44.0152</v>
      </c>
      <c r="D480" s="29">
        <v>1138020</v>
      </c>
      <c r="E480" s="30">
        <f>Tableau1_2[[#This Row],[Stock price]]*Tableau1_2[[#This Row],[Stock]]</f>
        <v>50090177.903999999</v>
      </c>
    </row>
    <row r="481" spans="2:5" x14ac:dyDescent="0.25">
      <c r="B481" s="27">
        <v>44522</v>
      </c>
      <c r="C481">
        <v>43.748600000000003</v>
      </c>
      <c r="D481" s="29">
        <v>1536236</v>
      </c>
      <c r="E481" s="30">
        <f>Tableau1_2[[#This Row],[Stock price]]*Tableau1_2[[#This Row],[Stock]]</f>
        <v>67208174.269600004</v>
      </c>
    </row>
    <row r="482" spans="2:5" x14ac:dyDescent="0.25">
      <c r="B482" s="27">
        <v>44519</v>
      </c>
      <c r="C482">
        <v>46.5306</v>
      </c>
      <c r="D482" s="29">
        <v>2263107</v>
      </c>
      <c r="E482" s="30">
        <f>Tableau1_2[[#This Row],[Stock price]]*Tableau1_2[[#This Row],[Stock]]</f>
        <v>105303726.5742</v>
      </c>
    </row>
    <row r="483" spans="2:5" x14ac:dyDescent="0.25">
      <c r="B483" s="27">
        <v>44518</v>
      </c>
      <c r="C483">
        <v>46.441699999999997</v>
      </c>
      <c r="D483" s="29">
        <v>2856802</v>
      </c>
      <c r="E483" s="30">
        <f>Tableau1_2[[#This Row],[Stock price]]*Tableau1_2[[#This Row],[Stock]]</f>
        <v>132674741.4434</v>
      </c>
    </row>
    <row r="484" spans="2:5" x14ac:dyDescent="0.25">
      <c r="B484" s="27">
        <v>44517</v>
      </c>
      <c r="C484">
        <v>44.930700000000002</v>
      </c>
      <c r="D484" s="29">
        <v>2889496</v>
      </c>
      <c r="E484" s="30">
        <f>Tableau1_2[[#This Row],[Stock price]]*Tableau1_2[[#This Row],[Stock]]</f>
        <v>129827077.9272</v>
      </c>
    </row>
    <row r="485" spans="2:5" x14ac:dyDescent="0.25">
      <c r="B485" s="27">
        <v>44516</v>
      </c>
      <c r="C485">
        <v>43.197499999999998</v>
      </c>
      <c r="D485" s="29">
        <v>2871556</v>
      </c>
      <c r="E485" s="30">
        <f>Tableau1_2[[#This Row],[Stock price]]*Tableau1_2[[#This Row],[Stock]]</f>
        <v>124044040.30999999</v>
      </c>
    </row>
    <row r="486" spans="2:5" x14ac:dyDescent="0.25">
      <c r="B486" s="27">
        <v>44515</v>
      </c>
      <c r="C486">
        <v>42.9664</v>
      </c>
      <c r="D486" s="29">
        <v>2302921</v>
      </c>
      <c r="E486" s="30">
        <f>Tableau1_2[[#This Row],[Stock price]]*Tableau1_2[[#This Row],[Stock]]</f>
        <v>98948224.854399994</v>
      </c>
    </row>
    <row r="487" spans="2:5" x14ac:dyDescent="0.25">
      <c r="B487" s="27">
        <v>44512</v>
      </c>
      <c r="C487">
        <v>41.419800000000002</v>
      </c>
      <c r="D487" s="29">
        <v>4451561</v>
      </c>
      <c r="E487" s="30">
        <f>Tableau1_2[[#This Row],[Stock price]]*Tableau1_2[[#This Row],[Stock]]</f>
        <v>184382766.30779999</v>
      </c>
    </row>
    <row r="488" spans="2:5" x14ac:dyDescent="0.25">
      <c r="B488" s="27">
        <v>44511</v>
      </c>
      <c r="C488">
        <v>41.775300000000001</v>
      </c>
      <c r="D488" s="29">
        <v>13409624</v>
      </c>
      <c r="E488" s="30">
        <f>Tableau1_2[[#This Row],[Stock price]]*Tableau1_2[[#This Row],[Stock]]</f>
        <v>560191065.48720002</v>
      </c>
    </row>
    <row r="489" spans="2:5" x14ac:dyDescent="0.25">
      <c r="B489" s="27">
        <v>44510</v>
      </c>
      <c r="C489">
        <v>42.664200000000001</v>
      </c>
      <c r="D489" s="29">
        <v>14109461</v>
      </c>
      <c r="E489" s="30">
        <f>Tableau1_2[[#This Row],[Stock price]]*Tableau1_2[[#This Row],[Stock]]</f>
        <v>601968865.99619997</v>
      </c>
    </row>
    <row r="490" spans="2:5" x14ac:dyDescent="0.25">
      <c r="B490" s="27">
        <v>44509</v>
      </c>
      <c r="C490">
        <v>35.073500000000003</v>
      </c>
      <c r="D490" s="29">
        <v>2750001</v>
      </c>
      <c r="E490" s="30">
        <f>Tableau1_2[[#This Row],[Stock price]]*Tableau1_2[[#This Row],[Stock]]</f>
        <v>96452160.073500007</v>
      </c>
    </row>
    <row r="491" spans="2:5" x14ac:dyDescent="0.25">
      <c r="B491" s="27">
        <v>44508</v>
      </c>
      <c r="C491">
        <v>33.740299999999998</v>
      </c>
      <c r="D491" s="29">
        <v>3152669</v>
      </c>
      <c r="E491" s="30">
        <f>Tableau1_2[[#This Row],[Stock price]]*Tableau1_2[[#This Row],[Stock]]</f>
        <v>106371997.8607</v>
      </c>
    </row>
    <row r="492" spans="2:5" x14ac:dyDescent="0.25">
      <c r="B492" s="27">
        <v>44505</v>
      </c>
      <c r="C492">
        <v>35.091299999999997</v>
      </c>
      <c r="D492" s="29">
        <v>1221767</v>
      </c>
      <c r="E492" s="30">
        <f>Tableau1_2[[#This Row],[Stock price]]*Tableau1_2[[#This Row],[Stock]]</f>
        <v>42873392.327099994</v>
      </c>
    </row>
    <row r="493" spans="2:5" x14ac:dyDescent="0.25">
      <c r="B493" s="27">
        <v>44504</v>
      </c>
      <c r="C493">
        <v>35.766800000000003</v>
      </c>
      <c r="D493" s="29">
        <v>1804212</v>
      </c>
      <c r="E493" s="30">
        <f>Tableau1_2[[#This Row],[Stock price]]*Tableau1_2[[#This Row],[Stock]]</f>
        <v>64530889.761600003</v>
      </c>
    </row>
    <row r="494" spans="2:5" x14ac:dyDescent="0.25">
      <c r="B494" s="27">
        <v>44503</v>
      </c>
      <c r="C494">
        <v>34.824599999999997</v>
      </c>
      <c r="D494" s="29">
        <v>2281518</v>
      </c>
      <c r="E494" s="30">
        <f>Tableau1_2[[#This Row],[Stock price]]*Tableau1_2[[#This Row],[Stock]]</f>
        <v>79452951.742799997</v>
      </c>
    </row>
    <row r="495" spans="2:5" x14ac:dyDescent="0.25">
      <c r="B495" s="27">
        <v>44502</v>
      </c>
      <c r="C495">
        <v>35.500100000000003</v>
      </c>
      <c r="D495" s="29">
        <v>2990349</v>
      </c>
      <c r="E495" s="30">
        <f>Tableau1_2[[#This Row],[Stock price]]*Tableau1_2[[#This Row],[Stock]]</f>
        <v>106157688.53490001</v>
      </c>
    </row>
    <row r="496" spans="2:5" x14ac:dyDescent="0.25">
      <c r="B496" s="27">
        <v>44501</v>
      </c>
      <c r="C496">
        <v>36.566800000000001</v>
      </c>
      <c r="D496" s="29">
        <v>2854317</v>
      </c>
      <c r="E496" s="30">
        <f>Tableau1_2[[#This Row],[Stock price]]*Tableau1_2[[#This Row],[Stock]]</f>
        <v>104373238.8756</v>
      </c>
    </row>
    <row r="497" spans="2:5" x14ac:dyDescent="0.25">
      <c r="B497" s="27">
        <v>44498</v>
      </c>
      <c r="C497">
        <v>34.060200000000002</v>
      </c>
      <c r="D497" s="29">
        <v>2889226</v>
      </c>
      <c r="E497" s="30">
        <f>Tableau1_2[[#This Row],[Stock price]]*Tableau1_2[[#This Row],[Stock]]</f>
        <v>98407615.405200005</v>
      </c>
    </row>
    <row r="498" spans="2:5" x14ac:dyDescent="0.25">
      <c r="B498" s="27">
        <v>44497</v>
      </c>
      <c r="C498">
        <v>34.451300000000003</v>
      </c>
      <c r="D498" s="29">
        <v>2050591</v>
      </c>
      <c r="E498" s="30">
        <f>Tableau1_2[[#This Row],[Stock price]]*Tableau1_2[[#This Row],[Stock]]</f>
        <v>70645525.7183</v>
      </c>
    </row>
    <row r="499" spans="2:5" x14ac:dyDescent="0.25">
      <c r="B499" s="27">
        <v>44496</v>
      </c>
      <c r="C499">
        <v>34.451300000000003</v>
      </c>
      <c r="D499" s="29">
        <v>1836715</v>
      </c>
      <c r="E499" s="30">
        <f>Tableau1_2[[#This Row],[Stock price]]*Tableau1_2[[#This Row],[Stock]]</f>
        <v>63277219.479500003</v>
      </c>
    </row>
    <row r="500" spans="2:5" x14ac:dyDescent="0.25">
      <c r="B500" s="27">
        <v>44495</v>
      </c>
      <c r="C500">
        <v>34.6646</v>
      </c>
      <c r="D500" s="29">
        <v>3997424</v>
      </c>
      <c r="E500" s="30">
        <f>Tableau1_2[[#This Row],[Stock price]]*Tableau1_2[[#This Row],[Stock]]</f>
        <v>138569103.99039999</v>
      </c>
    </row>
    <row r="501" spans="2:5" x14ac:dyDescent="0.25">
      <c r="B501" s="27">
        <v>44494</v>
      </c>
      <c r="C501">
        <v>34.6646</v>
      </c>
      <c r="D501" s="29">
        <v>5873814</v>
      </c>
      <c r="E501" s="30">
        <f>Tableau1_2[[#This Row],[Stock price]]*Tableau1_2[[#This Row],[Stock]]</f>
        <v>203613412.78439999</v>
      </c>
    </row>
    <row r="502" spans="2:5" x14ac:dyDescent="0.25">
      <c r="B502" s="27">
        <v>44491</v>
      </c>
      <c r="C502">
        <v>35.8735</v>
      </c>
      <c r="D502" s="29">
        <v>5302297</v>
      </c>
      <c r="E502" s="30">
        <f>Tableau1_2[[#This Row],[Stock price]]*Tableau1_2[[#This Row],[Stock]]</f>
        <v>190211951.42950001</v>
      </c>
    </row>
    <row r="503" spans="2:5" x14ac:dyDescent="0.25">
      <c r="B503" s="27">
        <v>44490</v>
      </c>
      <c r="C503">
        <v>36.744500000000002</v>
      </c>
      <c r="D503" s="29">
        <v>3044058</v>
      </c>
      <c r="E503" s="30">
        <f>Tableau1_2[[#This Row],[Stock price]]*Tableau1_2[[#This Row],[Stock]]</f>
        <v>111852389.18100001</v>
      </c>
    </row>
    <row r="504" spans="2:5" x14ac:dyDescent="0.25">
      <c r="B504" s="27">
        <v>44489</v>
      </c>
      <c r="C504">
        <v>37.2423</v>
      </c>
      <c r="D504" s="29">
        <v>4357967</v>
      </c>
      <c r="E504" s="30">
        <f>Tableau1_2[[#This Row],[Stock price]]*Tableau1_2[[#This Row],[Stock]]</f>
        <v>162300714.4041</v>
      </c>
    </row>
    <row r="505" spans="2:5" x14ac:dyDescent="0.25">
      <c r="B505" s="27">
        <v>44488</v>
      </c>
      <c r="C505">
        <v>37.9711</v>
      </c>
      <c r="D505" s="29">
        <v>3908729</v>
      </c>
      <c r="E505" s="30">
        <f>Tableau1_2[[#This Row],[Stock price]]*Tableau1_2[[#This Row],[Stock]]</f>
        <v>148418739.73190001</v>
      </c>
    </row>
    <row r="506" spans="2:5" x14ac:dyDescent="0.25">
      <c r="B506" s="27">
        <v>44487</v>
      </c>
      <c r="C506">
        <v>37.686700000000002</v>
      </c>
      <c r="D506" s="29">
        <v>3777195</v>
      </c>
      <c r="E506" s="30">
        <f>Tableau1_2[[#This Row],[Stock price]]*Tableau1_2[[#This Row],[Stock]]</f>
        <v>142350014.80650002</v>
      </c>
    </row>
    <row r="507" spans="2:5" x14ac:dyDescent="0.25">
      <c r="B507" s="27">
        <v>44484</v>
      </c>
      <c r="C507">
        <v>38.86</v>
      </c>
      <c r="D507" s="29">
        <v>4428632</v>
      </c>
      <c r="E507" s="30">
        <f>Tableau1_2[[#This Row],[Stock price]]*Tableau1_2[[#This Row],[Stock]]</f>
        <v>172096639.52000001</v>
      </c>
    </row>
    <row r="508" spans="2:5" x14ac:dyDescent="0.25">
      <c r="B508" s="27">
        <v>44483</v>
      </c>
      <c r="C508">
        <v>40.619900000000001</v>
      </c>
      <c r="D508" s="29">
        <v>9347625</v>
      </c>
      <c r="E508" s="30">
        <f>Tableau1_2[[#This Row],[Stock price]]*Tableau1_2[[#This Row],[Stock]]</f>
        <v>379699592.73750001</v>
      </c>
    </row>
    <row r="509" spans="2:5" x14ac:dyDescent="0.25">
      <c r="B509" s="27">
        <v>44482</v>
      </c>
      <c r="C509">
        <v>45.019599999999997</v>
      </c>
      <c r="D509" s="29">
        <v>3241396</v>
      </c>
      <c r="E509" s="30">
        <f>Tableau1_2[[#This Row],[Stock price]]*Tableau1_2[[#This Row],[Stock]]</f>
        <v>145926351.36159998</v>
      </c>
    </row>
    <row r="510" spans="2:5" x14ac:dyDescent="0.25">
      <c r="B510" s="27">
        <v>44481</v>
      </c>
      <c r="C510">
        <v>43.321899999999999</v>
      </c>
      <c r="D510" s="29">
        <v>2145698</v>
      </c>
      <c r="E510" s="30">
        <f>Tableau1_2[[#This Row],[Stock price]]*Tableau1_2[[#This Row],[Stock]]</f>
        <v>92955714.186199993</v>
      </c>
    </row>
    <row r="511" spans="2:5" x14ac:dyDescent="0.25">
      <c r="B511" s="27">
        <v>44480</v>
      </c>
      <c r="C511">
        <v>43.321899999999999</v>
      </c>
      <c r="D511" s="29">
        <v>938201</v>
      </c>
      <c r="E511" s="30">
        <f>Tableau1_2[[#This Row],[Stock price]]*Tableau1_2[[#This Row],[Stock]]</f>
        <v>40644649.901900001</v>
      </c>
    </row>
    <row r="512" spans="2:5" x14ac:dyDescent="0.25">
      <c r="B512" s="27">
        <v>44477</v>
      </c>
      <c r="C512">
        <v>44.530700000000003</v>
      </c>
      <c r="D512" s="29">
        <v>1218066</v>
      </c>
      <c r="E512" s="30">
        <f>Tableau1_2[[#This Row],[Stock price]]*Tableau1_2[[#This Row],[Stock]]</f>
        <v>54241331.626200005</v>
      </c>
    </row>
    <row r="513" spans="2:5" x14ac:dyDescent="0.25">
      <c r="B513" s="27">
        <v>44476</v>
      </c>
      <c r="C513">
        <v>45.597299999999997</v>
      </c>
      <c r="D513" s="29">
        <v>2058069</v>
      </c>
      <c r="E513" s="30">
        <f>Tableau1_2[[#This Row],[Stock price]]*Tableau1_2[[#This Row],[Stock]]</f>
        <v>93842389.613699988</v>
      </c>
    </row>
    <row r="514" spans="2:5" x14ac:dyDescent="0.25">
      <c r="B514" s="27">
        <v>44475</v>
      </c>
      <c r="C514">
        <v>46.041800000000002</v>
      </c>
      <c r="D514" s="29">
        <v>1961002</v>
      </c>
      <c r="E514" s="30">
        <f>Tableau1_2[[#This Row],[Stock price]]*Tableau1_2[[#This Row],[Stock]]</f>
        <v>90288061.883600011</v>
      </c>
    </row>
    <row r="515" spans="2:5" x14ac:dyDescent="0.25">
      <c r="B515" s="27">
        <v>44474</v>
      </c>
      <c r="C515">
        <v>46.441699999999997</v>
      </c>
      <c r="D515" s="29">
        <v>3946279</v>
      </c>
      <c r="E515" s="30">
        <f>Tableau1_2[[#This Row],[Stock price]]*Tableau1_2[[#This Row],[Stock]]</f>
        <v>183271905.43429998</v>
      </c>
    </row>
    <row r="516" spans="2:5" x14ac:dyDescent="0.25">
      <c r="B516" s="27">
        <v>44473</v>
      </c>
      <c r="C516">
        <v>45.3307</v>
      </c>
      <c r="D516" s="29">
        <v>2698716</v>
      </c>
      <c r="E516" s="30">
        <f>Tableau1_2[[#This Row],[Stock price]]*Tableau1_2[[#This Row],[Stock]]</f>
        <v>122334685.3812</v>
      </c>
    </row>
    <row r="517" spans="2:5" x14ac:dyDescent="0.25">
      <c r="B517" s="27">
        <v>44470</v>
      </c>
      <c r="C517">
        <v>49.019399999999997</v>
      </c>
      <c r="D517" s="29">
        <v>1140654</v>
      </c>
      <c r="E517" s="30">
        <f>Tableau1_2[[#This Row],[Stock price]]*Tableau1_2[[#This Row],[Stock]]</f>
        <v>55914174.687599994</v>
      </c>
    </row>
    <row r="518" spans="2:5" x14ac:dyDescent="0.25">
      <c r="B518" s="27">
        <v>44469</v>
      </c>
      <c r="C518">
        <v>49.330500000000001</v>
      </c>
      <c r="D518" s="29">
        <v>1319963</v>
      </c>
      <c r="E518" s="30">
        <f>Tableau1_2[[#This Row],[Stock price]]*Tableau1_2[[#This Row],[Stock]]</f>
        <v>65114434.771499999</v>
      </c>
    </row>
    <row r="519" spans="2:5" x14ac:dyDescent="0.25">
      <c r="B519" s="27">
        <v>44468</v>
      </c>
      <c r="C519">
        <v>49.4193</v>
      </c>
      <c r="D519" s="29">
        <v>976858</v>
      </c>
      <c r="E519" s="30">
        <f>Tableau1_2[[#This Row],[Stock price]]*Tableau1_2[[#This Row],[Stock]]</f>
        <v>48275638.5594</v>
      </c>
    </row>
    <row r="520" spans="2:5" x14ac:dyDescent="0.25">
      <c r="B520" s="27">
        <v>44467</v>
      </c>
      <c r="C520">
        <v>50.663699999999999</v>
      </c>
      <c r="D520" s="29">
        <v>2284802</v>
      </c>
      <c r="E520" s="30">
        <f>Tableau1_2[[#This Row],[Stock price]]*Tableau1_2[[#This Row],[Stock]]</f>
        <v>115756523.0874</v>
      </c>
    </row>
    <row r="521" spans="2:5" x14ac:dyDescent="0.25">
      <c r="B521" s="27">
        <v>44466</v>
      </c>
      <c r="C521">
        <v>52.8414</v>
      </c>
      <c r="D521" s="29">
        <v>1750048</v>
      </c>
      <c r="E521" s="30">
        <f>Tableau1_2[[#This Row],[Stock price]]*Tableau1_2[[#This Row],[Stock]]</f>
        <v>92474986.387199998</v>
      </c>
    </row>
    <row r="522" spans="2:5" x14ac:dyDescent="0.25">
      <c r="B522" s="27">
        <v>44463</v>
      </c>
      <c r="C522">
        <v>54.663499999999999</v>
      </c>
      <c r="D522" s="29">
        <v>13558742</v>
      </c>
      <c r="E522" s="30">
        <f>Tableau1_2[[#This Row],[Stock price]]*Tableau1_2[[#This Row],[Stock]]</f>
        <v>741168293.31700003</v>
      </c>
    </row>
    <row r="523" spans="2:5" x14ac:dyDescent="0.25">
      <c r="B523" s="27">
        <v>44462</v>
      </c>
      <c r="C523">
        <v>55.063499999999998</v>
      </c>
      <c r="D523" s="29">
        <v>2202796</v>
      </c>
      <c r="E523" s="30">
        <f>Tableau1_2[[#This Row],[Stock price]]*Tableau1_2[[#This Row],[Stock]]</f>
        <v>121293657.54599999</v>
      </c>
    </row>
    <row r="524" spans="2:5" x14ac:dyDescent="0.25">
      <c r="B524" s="27">
        <v>44461</v>
      </c>
      <c r="C524">
        <v>56.796700000000001</v>
      </c>
      <c r="D524" s="29">
        <v>571390</v>
      </c>
      <c r="E524" s="30">
        <f>Tableau1_2[[#This Row],[Stock price]]*Tableau1_2[[#This Row],[Stock]]</f>
        <v>32453066.413000003</v>
      </c>
    </row>
    <row r="525" spans="2:5" x14ac:dyDescent="0.25">
      <c r="B525" s="27">
        <v>44460</v>
      </c>
      <c r="C525">
        <v>56.174500000000002</v>
      </c>
      <c r="D525" s="29">
        <v>1166372</v>
      </c>
      <c r="E525" s="30">
        <f>Tableau1_2[[#This Row],[Stock price]]*Tableau1_2[[#This Row],[Stock]]</f>
        <v>65520363.914000005</v>
      </c>
    </row>
    <row r="526" spans="2:5" x14ac:dyDescent="0.25">
      <c r="B526" s="27">
        <v>44459</v>
      </c>
      <c r="C526">
        <v>56.93</v>
      </c>
      <c r="D526" s="29">
        <v>1252102</v>
      </c>
      <c r="E526" s="30">
        <f>Tableau1_2[[#This Row],[Stock price]]*Tableau1_2[[#This Row],[Stock]]</f>
        <v>71282166.859999999</v>
      </c>
    </row>
    <row r="527" spans="2:5" x14ac:dyDescent="0.25">
      <c r="B527" s="27">
        <v>44456</v>
      </c>
      <c r="C527">
        <v>58.974299999999999</v>
      </c>
      <c r="D527" s="29">
        <v>1084937</v>
      </c>
      <c r="E527" s="30">
        <f>Tableau1_2[[#This Row],[Stock price]]*Tableau1_2[[#This Row],[Stock]]</f>
        <v>63983400.119099997</v>
      </c>
    </row>
    <row r="528" spans="2:5" x14ac:dyDescent="0.25">
      <c r="B528" s="27">
        <v>44455</v>
      </c>
      <c r="C528">
        <v>59.107700000000001</v>
      </c>
      <c r="D528" s="29">
        <v>1396198</v>
      </c>
      <c r="E528" s="30">
        <f>Tableau1_2[[#This Row],[Stock price]]*Tableau1_2[[#This Row],[Stock]]</f>
        <v>82526052.524599999</v>
      </c>
    </row>
    <row r="529" spans="2:5" x14ac:dyDescent="0.25">
      <c r="B529" s="27">
        <v>44454</v>
      </c>
      <c r="C529">
        <v>60.129800000000003</v>
      </c>
      <c r="D529" s="29">
        <v>2950593</v>
      </c>
      <c r="E529" s="30">
        <f>Tableau1_2[[#This Row],[Stock price]]*Tableau1_2[[#This Row],[Stock]]</f>
        <v>177418566.97140002</v>
      </c>
    </row>
    <row r="530" spans="2:5" x14ac:dyDescent="0.25">
      <c r="B530" s="27">
        <v>44453</v>
      </c>
      <c r="C530">
        <v>60.129800000000003</v>
      </c>
      <c r="D530" s="29">
        <v>3224676</v>
      </c>
      <c r="E530" s="30">
        <f>Tableau1_2[[#This Row],[Stock price]]*Tableau1_2[[#This Row],[Stock]]</f>
        <v>193899122.94480002</v>
      </c>
    </row>
    <row r="531" spans="2:5" x14ac:dyDescent="0.25">
      <c r="B531" s="27">
        <v>44452</v>
      </c>
      <c r="C531">
        <v>58.707700000000003</v>
      </c>
      <c r="D531" s="29">
        <v>4911214</v>
      </c>
      <c r="E531" s="30">
        <f>Tableau1_2[[#This Row],[Stock price]]*Tableau1_2[[#This Row],[Stock]]</f>
        <v>288326078.14780003</v>
      </c>
    </row>
    <row r="532" spans="2:5" x14ac:dyDescent="0.25">
      <c r="B532" s="27">
        <v>44449</v>
      </c>
      <c r="C532">
        <v>55.418999999999997</v>
      </c>
      <c r="D532" s="29">
        <v>2945234</v>
      </c>
      <c r="E532" s="30">
        <f>Tableau1_2[[#This Row],[Stock price]]*Tableau1_2[[#This Row],[Stock]]</f>
        <v>163221923.046</v>
      </c>
    </row>
    <row r="533" spans="2:5" x14ac:dyDescent="0.25">
      <c r="B533" s="27">
        <v>44448</v>
      </c>
      <c r="C533">
        <v>53.019100000000002</v>
      </c>
      <c r="D533" s="29">
        <v>6933232</v>
      </c>
      <c r="E533" s="30">
        <f>Tableau1_2[[#This Row],[Stock price]]*Tableau1_2[[#This Row],[Stock]]</f>
        <v>367593720.73120004</v>
      </c>
    </row>
    <row r="534" spans="2:5" x14ac:dyDescent="0.25">
      <c r="B534" s="27">
        <v>44447</v>
      </c>
      <c r="C534">
        <v>56.53</v>
      </c>
      <c r="D534" s="29">
        <v>840957</v>
      </c>
      <c r="E534" s="30">
        <f>Tableau1_2[[#This Row],[Stock price]]*Tableau1_2[[#This Row],[Stock]]</f>
        <v>47539299.210000001</v>
      </c>
    </row>
    <row r="535" spans="2:5" x14ac:dyDescent="0.25">
      <c r="B535" s="27">
        <v>44446</v>
      </c>
      <c r="C535">
        <v>56.53</v>
      </c>
      <c r="D535" s="29">
        <v>792848</v>
      </c>
      <c r="E535" s="30">
        <f>Tableau1_2[[#This Row],[Stock price]]*Tableau1_2[[#This Row],[Stock]]</f>
        <v>44819697.439999998</v>
      </c>
    </row>
    <row r="536" spans="2:5" x14ac:dyDescent="0.25">
      <c r="B536" s="27">
        <v>44445</v>
      </c>
      <c r="C536">
        <v>56.707799999999999</v>
      </c>
      <c r="D536" s="29">
        <v>1098107</v>
      </c>
      <c r="E536" s="30">
        <f>Tableau1_2[[#This Row],[Stock price]]*Tableau1_2[[#This Row],[Stock]]</f>
        <v>62271232.134599999</v>
      </c>
    </row>
    <row r="537" spans="2:5" x14ac:dyDescent="0.25">
      <c r="B537" s="27">
        <v>44442</v>
      </c>
      <c r="C537">
        <v>55.952300000000001</v>
      </c>
      <c r="D537" s="29">
        <v>1301264</v>
      </c>
      <c r="E537" s="30">
        <f>Tableau1_2[[#This Row],[Stock price]]*Tableau1_2[[#This Row],[Stock]]</f>
        <v>72808713.707200006</v>
      </c>
    </row>
    <row r="538" spans="2:5" x14ac:dyDescent="0.25">
      <c r="B538" s="27">
        <v>44441</v>
      </c>
      <c r="C538">
        <v>54.796799999999998</v>
      </c>
      <c r="D538" s="29">
        <v>2377062</v>
      </c>
      <c r="E538" s="30">
        <f>Tableau1_2[[#This Row],[Stock price]]*Tableau1_2[[#This Row],[Stock]]</f>
        <v>130255391.0016</v>
      </c>
    </row>
    <row r="539" spans="2:5" x14ac:dyDescent="0.25">
      <c r="B539" s="27">
        <v>44440</v>
      </c>
      <c r="C539">
        <v>52.752499999999998</v>
      </c>
      <c r="D539" s="29">
        <v>1371008</v>
      </c>
      <c r="E539" s="30">
        <f>Tableau1_2[[#This Row],[Stock price]]*Tableau1_2[[#This Row],[Stock]]</f>
        <v>72324099.519999996</v>
      </c>
    </row>
    <row r="540" spans="2:5" x14ac:dyDescent="0.25">
      <c r="B540" s="27">
        <v>44439</v>
      </c>
      <c r="C540">
        <v>51.063699999999997</v>
      </c>
      <c r="D540" s="29">
        <v>1557375</v>
      </c>
      <c r="E540" s="30">
        <f>Tableau1_2[[#This Row],[Stock price]]*Tableau1_2[[#This Row],[Stock]]</f>
        <v>79525329.787499994</v>
      </c>
    </row>
    <row r="541" spans="2:5" x14ac:dyDescent="0.25">
      <c r="B541" s="27">
        <v>44438</v>
      </c>
      <c r="C541">
        <v>49.108199999999997</v>
      </c>
      <c r="D541" s="29">
        <v>1006255</v>
      </c>
      <c r="E541" s="30">
        <f>Tableau1_2[[#This Row],[Stock price]]*Tableau1_2[[#This Row],[Stock]]</f>
        <v>49415371.790999994</v>
      </c>
    </row>
    <row r="542" spans="2:5" x14ac:dyDescent="0.25">
      <c r="B542" s="27">
        <v>44435</v>
      </c>
      <c r="C542">
        <v>50.441499999999998</v>
      </c>
      <c r="D542" s="29">
        <v>589796</v>
      </c>
      <c r="E542" s="30">
        <f>Tableau1_2[[#This Row],[Stock price]]*Tableau1_2[[#This Row],[Stock]]</f>
        <v>29750194.934</v>
      </c>
    </row>
    <row r="543" spans="2:5" x14ac:dyDescent="0.25">
      <c r="B543" s="27">
        <v>44434</v>
      </c>
      <c r="C543">
        <v>50.708199999999998</v>
      </c>
      <c r="D543" s="29">
        <v>991226</v>
      </c>
      <c r="E543" s="30">
        <f>Tableau1_2[[#This Row],[Stock price]]*Tableau1_2[[#This Row],[Stock]]</f>
        <v>50263286.253199995</v>
      </c>
    </row>
    <row r="544" spans="2:5" x14ac:dyDescent="0.25">
      <c r="B544" s="27">
        <v>44433</v>
      </c>
      <c r="C544">
        <v>51.063699999999997</v>
      </c>
      <c r="D544" s="29">
        <v>1688544</v>
      </c>
      <c r="E544" s="30">
        <f>Tableau1_2[[#This Row],[Stock price]]*Tableau1_2[[#This Row],[Stock]]</f>
        <v>86223304.252800003</v>
      </c>
    </row>
    <row r="545" spans="2:5" x14ac:dyDescent="0.25">
      <c r="B545" s="27">
        <v>44432</v>
      </c>
      <c r="C545">
        <v>50.841500000000003</v>
      </c>
      <c r="D545" s="29">
        <v>1526593</v>
      </c>
      <c r="E545" s="30">
        <f>Tableau1_2[[#This Row],[Stock price]]*Tableau1_2[[#This Row],[Stock]]</f>
        <v>77614278.009500012</v>
      </c>
    </row>
    <row r="546" spans="2:5" x14ac:dyDescent="0.25">
      <c r="B546" s="27">
        <v>44431</v>
      </c>
      <c r="C546">
        <v>51.063699999999997</v>
      </c>
      <c r="D546" s="29">
        <v>1210253</v>
      </c>
      <c r="E546" s="30">
        <f>Tableau1_2[[#This Row],[Stock price]]*Tableau1_2[[#This Row],[Stock]]</f>
        <v>61799996.116099998</v>
      </c>
    </row>
    <row r="547" spans="2:5" x14ac:dyDescent="0.25">
      <c r="B547" s="27">
        <v>44428</v>
      </c>
      <c r="C547">
        <v>49.863799999999998</v>
      </c>
      <c r="D547" s="29">
        <v>1160189</v>
      </c>
      <c r="E547" s="30">
        <f>Tableau1_2[[#This Row],[Stock price]]*Tableau1_2[[#This Row],[Stock]]</f>
        <v>57851432.258199997</v>
      </c>
    </row>
    <row r="548" spans="2:5" x14ac:dyDescent="0.25">
      <c r="B548" s="27">
        <v>44427</v>
      </c>
      <c r="C548">
        <v>49.4193</v>
      </c>
      <c r="D548" s="29">
        <v>3362290</v>
      </c>
      <c r="E548" s="30">
        <f>Tableau1_2[[#This Row],[Stock price]]*Tableau1_2[[#This Row],[Stock]]</f>
        <v>166162018.197</v>
      </c>
    </row>
    <row r="549" spans="2:5" x14ac:dyDescent="0.25">
      <c r="B549" s="27">
        <v>44426</v>
      </c>
      <c r="C549">
        <v>50.841500000000003</v>
      </c>
      <c r="D549" s="29">
        <v>2756458</v>
      </c>
      <c r="E549" s="30">
        <f>Tableau1_2[[#This Row],[Stock price]]*Tableau1_2[[#This Row],[Stock]]</f>
        <v>140142459.40700001</v>
      </c>
    </row>
    <row r="550" spans="2:5" x14ac:dyDescent="0.25">
      <c r="B550" s="27">
        <v>44425</v>
      </c>
      <c r="C550">
        <v>49.641500000000001</v>
      </c>
      <c r="D550" s="29">
        <v>1427239</v>
      </c>
      <c r="E550" s="30">
        <f>Tableau1_2[[#This Row],[Stock price]]*Tableau1_2[[#This Row],[Stock]]</f>
        <v>70850284.818499997</v>
      </c>
    </row>
    <row r="551" spans="2:5" x14ac:dyDescent="0.25">
      <c r="B551" s="27">
        <v>44424</v>
      </c>
      <c r="C551">
        <v>47.952800000000003</v>
      </c>
      <c r="D551" s="29">
        <v>2325697</v>
      </c>
      <c r="E551" s="30">
        <f>Tableau1_2[[#This Row],[Stock price]]*Tableau1_2[[#This Row],[Stock]]</f>
        <v>111523683.10160001</v>
      </c>
    </row>
    <row r="552" spans="2:5" x14ac:dyDescent="0.25">
      <c r="B552" s="27">
        <v>44421</v>
      </c>
      <c r="C552">
        <v>48.441600000000001</v>
      </c>
      <c r="D552" s="29">
        <v>4406324</v>
      </c>
      <c r="E552" s="30">
        <f>Tableau1_2[[#This Row],[Stock price]]*Tableau1_2[[#This Row],[Stock]]</f>
        <v>213449384.67840001</v>
      </c>
    </row>
    <row r="553" spans="2:5" x14ac:dyDescent="0.25">
      <c r="B553" s="27">
        <v>44420</v>
      </c>
      <c r="C553">
        <v>47.908299999999997</v>
      </c>
      <c r="D553" s="29">
        <v>7152474</v>
      </c>
      <c r="E553" s="30">
        <f>Tableau1_2[[#This Row],[Stock price]]*Tableau1_2[[#This Row],[Stock]]</f>
        <v>342662870.13419998</v>
      </c>
    </row>
    <row r="554" spans="2:5" x14ac:dyDescent="0.25">
      <c r="B554" s="27">
        <v>44419</v>
      </c>
      <c r="C554">
        <v>41.953099999999999</v>
      </c>
      <c r="D554" s="29">
        <v>14994156</v>
      </c>
      <c r="E554" s="30">
        <f>Tableau1_2[[#This Row],[Stock price]]*Tableau1_2[[#This Row],[Stock]]</f>
        <v>629051326.08360004</v>
      </c>
    </row>
    <row r="555" spans="2:5" x14ac:dyDescent="0.25">
      <c r="B555" s="27">
        <v>44418</v>
      </c>
      <c r="C555">
        <v>51.285899999999998</v>
      </c>
      <c r="D555" s="29">
        <v>2309150</v>
      </c>
      <c r="E555" s="30">
        <f>Tableau1_2[[#This Row],[Stock price]]*Tableau1_2[[#This Row],[Stock]]</f>
        <v>118426835.985</v>
      </c>
    </row>
    <row r="556" spans="2:5" x14ac:dyDescent="0.25">
      <c r="B556" s="27">
        <v>44417</v>
      </c>
      <c r="C556">
        <v>53.463500000000003</v>
      </c>
      <c r="D556" s="29">
        <v>1818229</v>
      </c>
      <c r="E556" s="30">
        <f>Tableau1_2[[#This Row],[Stock price]]*Tableau1_2[[#This Row],[Stock]]</f>
        <v>97208886.141500011</v>
      </c>
    </row>
    <row r="557" spans="2:5" x14ac:dyDescent="0.25">
      <c r="B557" s="27">
        <v>44414</v>
      </c>
      <c r="C557">
        <v>50.397100000000002</v>
      </c>
      <c r="D557" s="29">
        <v>2189300</v>
      </c>
      <c r="E557" s="30">
        <f>Tableau1_2[[#This Row],[Stock price]]*Tableau1_2[[#This Row],[Stock]]</f>
        <v>110334371.03</v>
      </c>
    </row>
    <row r="558" spans="2:5" x14ac:dyDescent="0.25">
      <c r="B558" s="27">
        <v>44413</v>
      </c>
      <c r="C558">
        <v>51.997</v>
      </c>
      <c r="D558" s="29">
        <v>2168723</v>
      </c>
      <c r="E558" s="30">
        <f>Tableau1_2[[#This Row],[Stock price]]*Tableau1_2[[#This Row],[Stock]]</f>
        <v>112767089.831</v>
      </c>
    </row>
    <row r="559" spans="2:5" x14ac:dyDescent="0.25">
      <c r="B559" s="27">
        <v>44412</v>
      </c>
      <c r="C559">
        <v>54.263500000000001</v>
      </c>
      <c r="D559" s="29">
        <v>1972887</v>
      </c>
      <c r="E559" s="30">
        <f>Tableau1_2[[#This Row],[Stock price]]*Tableau1_2[[#This Row],[Stock]]</f>
        <v>107055753.7245</v>
      </c>
    </row>
    <row r="560" spans="2:5" x14ac:dyDescent="0.25">
      <c r="B560" s="27">
        <v>44411</v>
      </c>
      <c r="C560">
        <v>54.663499999999999</v>
      </c>
      <c r="D560" s="29">
        <v>3864872</v>
      </c>
      <c r="E560" s="30">
        <f>Tableau1_2[[#This Row],[Stock price]]*Tableau1_2[[#This Row],[Stock]]</f>
        <v>211267430.572</v>
      </c>
    </row>
    <row r="561" spans="2:5" x14ac:dyDescent="0.25">
      <c r="B561" s="27">
        <v>44410</v>
      </c>
      <c r="C561">
        <v>59.552100000000003</v>
      </c>
      <c r="D561" s="29">
        <v>928873</v>
      </c>
      <c r="E561" s="30">
        <f>Tableau1_2[[#This Row],[Stock price]]*Tableau1_2[[#This Row],[Stock]]</f>
        <v>55316337.783300005</v>
      </c>
    </row>
    <row r="562" spans="2:5" x14ac:dyDescent="0.25">
      <c r="B562" s="27">
        <v>44407</v>
      </c>
      <c r="C562">
        <v>58.3521</v>
      </c>
      <c r="D562" s="29">
        <v>1068209</v>
      </c>
      <c r="E562" s="30">
        <f>Tableau1_2[[#This Row],[Stock price]]*Tableau1_2[[#This Row],[Stock]]</f>
        <v>62332238.388899997</v>
      </c>
    </row>
    <row r="563" spans="2:5" x14ac:dyDescent="0.25">
      <c r="B563" s="27">
        <v>44406</v>
      </c>
      <c r="C563">
        <v>57.7744</v>
      </c>
      <c r="D563" s="29">
        <v>759363</v>
      </c>
      <c r="E563" s="30">
        <f>Tableau1_2[[#This Row],[Stock price]]*Tableau1_2[[#This Row],[Stock]]</f>
        <v>43871741.707199998</v>
      </c>
    </row>
    <row r="564" spans="2:5" x14ac:dyDescent="0.25">
      <c r="B564" s="27">
        <v>44405</v>
      </c>
      <c r="C564">
        <v>57.7744</v>
      </c>
      <c r="D564" s="29">
        <v>887519</v>
      </c>
      <c r="E564" s="30">
        <f>Tableau1_2[[#This Row],[Stock price]]*Tableau1_2[[#This Row],[Stock]]</f>
        <v>51275877.713600002</v>
      </c>
    </row>
    <row r="565" spans="2:5" x14ac:dyDescent="0.25">
      <c r="B565" s="27">
        <v>44404</v>
      </c>
      <c r="C565">
        <v>56.263399999999997</v>
      </c>
      <c r="D565" s="29">
        <v>1049534</v>
      </c>
      <c r="E565" s="30">
        <f>Tableau1_2[[#This Row],[Stock price]]*Tableau1_2[[#This Row],[Stock]]</f>
        <v>59050351.255599998</v>
      </c>
    </row>
    <row r="566" spans="2:5" x14ac:dyDescent="0.25">
      <c r="B566" s="27">
        <v>44403</v>
      </c>
      <c r="C566">
        <v>56.885599999999997</v>
      </c>
      <c r="D566" s="29">
        <v>1367633</v>
      </c>
      <c r="E566" s="30">
        <f>Tableau1_2[[#This Row],[Stock price]]*Tableau1_2[[#This Row],[Stock]]</f>
        <v>77798623.784799993</v>
      </c>
    </row>
    <row r="567" spans="2:5" x14ac:dyDescent="0.25">
      <c r="B567" s="27">
        <v>44400</v>
      </c>
      <c r="C567">
        <v>58.529899999999998</v>
      </c>
      <c r="D567" s="29">
        <v>1240865</v>
      </c>
      <c r="E567" s="30">
        <f>Tableau1_2[[#This Row],[Stock price]]*Tableau1_2[[#This Row],[Stock]]</f>
        <v>72627704.363499999</v>
      </c>
    </row>
    <row r="568" spans="2:5" x14ac:dyDescent="0.25">
      <c r="B568" s="27">
        <v>44399</v>
      </c>
      <c r="C568">
        <v>57.996600000000001</v>
      </c>
      <c r="D568" s="29">
        <v>962005</v>
      </c>
      <c r="E568" s="30">
        <f>Tableau1_2[[#This Row],[Stock price]]*Tableau1_2[[#This Row],[Stock]]</f>
        <v>55793019.182999998</v>
      </c>
    </row>
    <row r="569" spans="2:5" x14ac:dyDescent="0.25">
      <c r="B569" s="27">
        <v>44398</v>
      </c>
      <c r="C569">
        <v>57.596600000000002</v>
      </c>
      <c r="D569" s="29">
        <v>892470</v>
      </c>
      <c r="E569" s="30">
        <f>Tableau1_2[[#This Row],[Stock price]]*Tableau1_2[[#This Row],[Stock]]</f>
        <v>51403237.602000006</v>
      </c>
    </row>
    <row r="570" spans="2:5" x14ac:dyDescent="0.25">
      <c r="B570" s="27">
        <v>44397</v>
      </c>
      <c r="C570">
        <v>55.819000000000003</v>
      </c>
      <c r="D570" s="29">
        <v>995461</v>
      </c>
      <c r="E570" s="30">
        <f>Tableau1_2[[#This Row],[Stock price]]*Tableau1_2[[#This Row],[Stock]]</f>
        <v>55565637.559</v>
      </c>
    </row>
    <row r="571" spans="2:5" x14ac:dyDescent="0.25">
      <c r="B571" s="27">
        <v>44396</v>
      </c>
      <c r="C571">
        <v>57.641100000000002</v>
      </c>
      <c r="D571" s="29">
        <v>852940</v>
      </c>
      <c r="E571" s="30">
        <f>Tableau1_2[[#This Row],[Stock price]]*Tableau1_2[[#This Row],[Stock]]</f>
        <v>49164399.833999999</v>
      </c>
    </row>
    <row r="572" spans="2:5" x14ac:dyDescent="0.25">
      <c r="B572" s="27">
        <v>44393</v>
      </c>
      <c r="C572">
        <v>57.863300000000002</v>
      </c>
      <c r="D572" s="29">
        <v>1235063</v>
      </c>
      <c r="E572" s="30">
        <f>Tableau1_2[[#This Row],[Stock price]]*Tableau1_2[[#This Row],[Stock]]</f>
        <v>71464820.88790001</v>
      </c>
    </row>
    <row r="573" spans="2:5" x14ac:dyDescent="0.25">
      <c r="B573" s="27">
        <v>44392</v>
      </c>
      <c r="C573">
        <v>57.507800000000003</v>
      </c>
      <c r="D573" s="29">
        <v>1905537</v>
      </c>
      <c r="E573" s="30">
        <f>Tableau1_2[[#This Row],[Stock price]]*Tableau1_2[[#This Row],[Stock]]</f>
        <v>109583240.6886</v>
      </c>
    </row>
    <row r="574" spans="2:5" x14ac:dyDescent="0.25">
      <c r="B574" s="27">
        <v>44391</v>
      </c>
      <c r="C574">
        <v>59.552100000000003</v>
      </c>
      <c r="D574" s="29">
        <v>1000406</v>
      </c>
      <c r="E574" s="30">
        <f>Tableau1_2[[#This Row],[Stock price]]*Tableau1_2[[#This Row],[Stock]]</f>
        <v>59576278.152600005</v>
      </c>
    </row>
    <row r="575" spans="2:5" x14ac:dyDescent="0.25">
      <c r="B575" s="27">
        <v>44390</v>
      </c>
      <c r="C575">
        <v>60.218699999999998</v>
      </c>
      <c r="D575" s="29">
        <v>1771216</v>
      </c>
      <c r="E575" s="30">
        <f>Tableau1_2[[#This Row],[Stock price]]*Tableau1_2[[#This Row],[Stock]]</f>
        <v>106660324.9392</v>
      </c>
    </row>
    <row r="576" spans="2:5" x14ac:dyDescent="0.25">
      <c r="B576" s="27">
        <v>44389</v>
      </c>
      <c r="C576">
        <v>59.952100000000002</v>
      </c>
      <c r="D576" s="29">
        <v>1438191</v>
      </c>
      <c r="E576" s="30">
        <f>Tableau1_2[[#This Row],[Stock price]]*Tableau1_2[[#This Row],[Stock]]</f>
        <v>86222570.651099995</v>
      </c>
    </row>
    <row r="577" spans="2:5" x14ac:dyDescent="0.25">
      <c r="B577" s="27">
        <v>44386</v>
      </c>
      <c r="C577">
        <v>59.463200000000001</v>
      </c>
      <c r="D577" s="29">
        <v>1644754</v>
      </c>
      <c r="E577" s="30">
        <f>Tableau1_2[[#This Row],[Stock price]]*Tableau1_2[[#This Row],[Stock]]</f>
        <v>97802336.0528</v>
      </c>
    </row>
    <row r="578" spans="2:5" x14ac:dyDescent="0.25">
      <c r="B578" s="27">
        <v>44385</v>
      </c>
      <c r="C578">
        <v>60.396500000000003</v>
      </c>
      <c r="D578" s="29">
        <v>2376055</v>
      </c>
      <c r="E578" s="30">
        <f>Tableau1_2[[#This Row],[Stock price]]*Tableau1_2[[#This Row],[Stock]]</f>
        <v>143505405.8075</v>
      </c>
    </row>
    <row r="579" spans="2:5" x14ac:dyDescent="0.25">
      <c r="B579" s="27">
        <v>44384</v>
      </c>
      <c r="C579">
        <v>61.863100000000003</v>
      </c>
      <c r="D579" s="29">
        <v>1507553</v>
      </c>
      <c r="E579" s="30">
        <f>Tableau1_2[[#This Row],[Stock price]]*Tableau1_2[[#This Row],[Stock]]</f>
        <v>93261901.994300008</v>
      </c>
    </row>
    <row r="580" spans="2:5" x14ac:dyDescent="0.25">
      <c r="B580" s="27">
        <v>44383</v>
      </c>
      <c r="C580">
        <v>61.996400000000001</v>
      </c>
      <c r="D580" s="29">
        <v>2422335</v>
      </c>
      <c r="E580" s="30">
        <f>Tableau1_2[[#This Row],[Stock price]]*Tableau1_2[[#This Row],[Stock]]</f>
        <v>150176049.59400001</v>
      </c>
    </row>
    <row r="581" spans="2:5" x14ac:dyDescent="0.25">
      <c r="B581" s="27">
        <v>44382</v>
      </c>
      <c r="C581">
        <v>61.552</v>
      </c>
      <c r="D581" s="29">
        <v>2854184</v>
      </c>
      <c r="E581" s="30">
        <f>Tableau1_2[[#This Row],[Stock price]]*Tableau1_2[[#This Row],[Stock]]</f>
        <v>175680733.56799999</v>
      </c>
    </row>
    <row r="582" spans="2:5" x14ac:dyDescent="0.25">
      <c r="B582" s="27">
        <v>44379</v>
      </c>
      <c r="C582">
        <v>59.640999999999998</v>
      </c>
      <c r="D582" s="29">
        <v>9060409</v>
      </c>
      <c r="E582" s="30">
        <f>Tableau1_2[[#This Row],[Stock price]]*Tableau1_2[[#This Row],[Stock]]</f>
        <v>540371853.16900003</v>
      </c>
    </row>
    <row r="583" spans="2:5" x14ac:dyDescent="0.25">
      <c r="B583" s="27">
        <v>44378</v>
      </c>
      <c r="C583">
        <v>64.929500000000004</v>
      </c>
      <c r="D583" s="29">
        <v>5960457</v>
      </c>
      <c r="E583" s="30">
        <f>Tableau1_2[[#This Row],[Stock price]]*Tableau1_2[[#This Row],[Stock]]</f>
        <v>387009492.78150004</v>
      </c>
    </row>
    <row r="584" spans="2:5" x14ac:dyDescent="0.25">
      <c r="B584" s="27">
        <v>44377</v>
      </c>
      <c r="C584">
        <v>73.106800000000007</v>
      </c>
      <c r="D584" s="29">
        <v>1052415</v>
      </c>
      <c r="E584" s="30">
        <f>Tableau1_2[[#This Row],[Stock price]]*Tableau1_2[[#This Row],[Stock]]</f>
        <v>76938692.922000006</v>
      </c>
    </row>
    <row r="585" spans="2:5" x14ac:dyDescent="0.25">
      <c r="B585" s="27">
        <v>44376</v>
      </c>
      <c r="C585">
        <v>74.973399999999998</v>
      </c>
      <c r="D585" s="29">
        <v>961608</v>
      </c>
      <c r="E585" s="30">
        <f>Tableau1_2[[#This Row],[Stock price]]*Tableau1_2[[#This Row],[Stock]]</f>
        <v>72095021.227200001</v>
      </c>
    </row>
    <row r="586" spans="2:5" x14ac:dyDescent="0.25">
      <c r="B586" s="27">
        <v>44375</v>
      </c>
      <c r="C586">
        <v>73.640100000000004</v>
      </c>
      <c r="D586" s="29">
        <v>628620</v>
      </c>
      <c r="E586" s="30">
        <f>Tableau1_2[[#This Row],[Stock price]]*Tableau1_2[[#This Row],[Stock]]</f>
        <v>46291639.662</v>
      </c>
    </row>
    <row r="587" spans="2:5" x14ac:dyDescent="0.25">
      <c r="B587" s="27">
        <v>44372</v>
      </c>
      <c r="C587">
        <v>71.862499999999997</v>
      </c>
      <c r="E587" s="30">
        <f>Tableau1_2[[#This Row],[Stock price]]*Tableau1_2[[#This Row],[Stock]]</f>
        <v>0</v>
      </c>
    </row>
    <row r="588" spans="2:5" x14ac:dyDescent="0.25">
      <c r="B588" s="27">
        <v>44371</v>
      </c>
      <c r="C588">
        <v>71.862499999999997</v>
      </c>
      <c r="D588" s="29">
        <v>918647</v>
      </c>
      <c r="E588" s="30">
        <f>Tableau1_2[[#This Row],[Stock price]]*Tableau1_2[[#This Row],[Stock]]</f>
        <v>66016270.037499994</v>
      </c>
    </row>
    <row r="589" spans="2:5" x14ac:dyDescent="0.25">
      <c r="B589" s="27">
        <v>44370</v>
      </c>
      <c r="C589">
        <v>71.684700000000007</v>
      </c>
      <c r="D589" s="29">
        <v>871965</v>
      </c>
      <c r="E589" s="30">
        <f>Tableau1_2[[#This Row],[Stock price]]*Tableau1_2[[#This Row],[Stock]]</f>
        <v>62506549.435500003</v>
      </c>
    </row>
    <row r="590" spans="2:5" x14ac:dyDescent="0.25">
      <c r="B590" s="27">
        <v>44369</v>
      </c>
      <c r="C590">
        <v>73.284599999999998</v>
      </c>
      <c r="D590" s="29">
        <v>449817</v>
      </c>
      <c r="E590" s="30">
        <f>Tableau1_2[[#This Row],[Stock price]]*Tableau1_2[[#This Row],[Stock]]</f>
        <v>32964658.918199997</v>
      </c>
    </row>
    <row r="591" spans="2:5" x14ac:dyDescent="0.25">
      <c r="B591" s="27">
        <v>44368</v>
      </c>
      <c r="C591">
        <v>73.551299999999998</v>
      </c>
      <c r="D591" s="29">
        <v>903769</v>
      </c>
      <c r="E591" s="30">
        <f>Tableau1_2[[#This Row],[Stock price]]*Tableau1_2[[#This Row],[Stock]]</f>
        <v>66473384.849699996</v>
      </c>
    </row>
    <row r="592" spans="2:5" x14ac:dyDescent="0.25">
      <c r="B592" s="27">
        <v>44365</v>
      </c>
      <c r="C592">
        <v>75.951099999999997</v>
      </c>
      <c r="D592" s="29">
        <v>1147757</v>
      </c>
      <c r="E592" s="30">
        <f>Tableau1_2[[#This Row],[Stock price]]*Tableau1_2[[#This Row],[Stock]]</f>
        <v>87173406.682699993</v>
      </c>
    </row>
    <row r="593" spans="2:5" x14ac:dyDescent="0.25">
      <c r="B593" s="27">
        <v>44364</v>
      </c>
      <c r="C593">
        <v>74.662300000000002</v>
      </c>
      <c r="D593" s="29">
        <v>575682</v>
      </c>
      <c r="E593" s="30">
        <f>Tableau1_2[[#This Row],[Stock price]]*Tableau1_2[[#This Row],[Stock]]</f>
        <v>42981742.188600004</v>
      </c>
    </row>
    <row r="594" spans="2:5" x14ac:dyDescent="0.25">
      <c r="B594" s="27">
        <v>44363</v>
      </c>
      <c r="C594">
        <v>75.506699999999995</v>
      </c>
      <c r="D594" s="29">
        <v>971586</v>
      </c>
      <c r="E594" s="30">
        <f>Tableau1_2[[#This Row],[Stock price]]*Tableau1_2[[#This Row],[Stock]]</f>
        <v>73361252.626199991</v>
      </c>
    </row>
    <row r="595" spans="2:5" x14ac:dyDescent="0.25">
      <c r="B595" s="27">
        <v>44362</v>
      </c>
      <c r="C595">
        <v>76.973299999999995</v>
      </c>
      <c r="D595" s="29">
        <v>1735851</v>
      </c>
      <c r="E595" s="30">
        <f>Tableau1_2[[#This Row],[Stock price]]*Tableau1_2[[#This Row],[Stock]]</f>
        <v>133614179.77829999</v>
      </c>
    </row>
    <row r="596" spans="2:5" x14ac:dyDescent="0.25">
      <c r="B596" s="27">
        <v>44361</v>
      </c>
      <c r="C596">
        <v>77.417699999999996</v>
      </c>
      <c r="D596" s="29">
        <v>1484253</v>
      </c>
      <c r="E596" s="30">
        <f>Tableau1_2[[#This Row],[Stock price]]*Tableau1_2[[#This Row],[Stock]]</f>
        <v>114907453.4781</v>
      </c>
    </row>
    <row r="597" spans="2:5" x14ac:dyDescent="0.25">
      <c r="B597" s="27">
        <v>44358</v>
      </c>
      <c r="C597">
        <v>75.728899999999996</v>
      </c>
      <c r="D597" s="29">
        <v>590472</v>
      </c>
      <c r="E597" s="30">
        <f>Tableau1_2[[#This Row],[Stock price]]*Tableau1_2[[#This Row],[Stock]]</f>
        <v>44715795.040799998</v>
      </c>
    </row>
    <row r="598" spans="2:5" x14ac:dyDescent="0.25">
      <c r="B598" s="27">
        <v>44357</v>
      </c>
      <c r="C598">
        <v>76.617699999999999</v>
      </c>
      <c r="D598" s="29">
        <v>1169740</v>
      </c>
      <c r="E598" s="30">
        <f>Tableau1_2[[#This Row],[Stock price]]*Tableau1_2[[#This Row],[Stock]]</f>
        <v>89622788.398000002</v>
      </c>
    </row>
    <row r="599" spans="2:5" x14ac:dyDescent="0.25">
      <c r="B599" s="27">
        <v>44356</v>
      </c>
      <c r="C599">
        <v>74.973399999999998</v>
      </c>
      <c r="D599" s="29">
        <v>925902</v>
      </c>
      <c r="E599" s="30">
        <f>Tableau1_2[[#This Row],[Stock price]]*Tableau1_2[[#This Row],[Stock]]</f>
        <v>69418021.006799996</v>
      </c>
    </row>
    <row r="600" spans="2:5" x14ac:dyDescent="0.25">
      <c r="B600" s="27">
        <v>44355</v>
      </c>
      <c r="C600">
        <v>73.640100000000004</v>
      </c>
      <c r="D600" s="29">
        <v>547343</v>
      </c>
      <c r="E600" s="30">
        <f>Tableau1_2[[#This Row],[Stock price]]*Tableau1_2[[#This Row],[Stock]]</f>
        <v>40306393.254300006</v>
      </c>
    </row>
    <row r="601" spans="2:5" x14ac:dyDescent="0.25">
      <c r="B601" s="27">
        <v>44354</v>
      </c>
      <c r="C601">
        <v>74.129000000000005</v>
      </c>
      <c r="D601" s="29">
        <v>556555</v>
      </c>
      <c r="E601" s="30">
        <f>Tableau1_2[[#This Row],[Stock price]]*Tableau1_2[[#This Row],[Stock]]</f>
        <v>41256865.595000006</v>
      </c>
    </row>
    <row r="602" spans="2:5" x14ac:dyDescent="0.25">
      <c r="B602" s="27">
        <v>44351</v>
      </c>
      <c r="C602">
        <v>74.884500000000003</v>
      </c>
      <c r="D602" s="29">
        <v>943912</v>
      </c>
      <c r="E602" s="30">
        <f>Tableau1_2[[#This Row],[Stock price]]*Tableau1_2[[#This Row],[Stock]]</f>
        <v>70684378.164000005</v>
      </c>
    </row>
    <row r="603" spans="2:5" x14ac:dyDescent="0.25">
      <c r="B603" s="27">
        <v>44350</v>
      </c>
      <c r="C603">
        <v>72.306899999999999</v>
      </c>
      <c r="D603" s="29">
        <v>785827</v>
      </c>
      <c r="E603" s="30">
        <f>Tableau1_2[[#This Row],[Stock price]]*Tableau1_2[[#This Row],[Stock]]</f>
        <v>56820714.306299999</v>
      </c>
    </row>
    <row r="604" spans="2:5" x14ac:dyDescent="0.25">
      <c r="B604" s="27">
        <v>44349</v>
      </c>
      <c r="C604">
        <v>71.640299999999996</v>
      </c>
      <c r="D604" s="29">
        <v>1573477</v>
      </c>
      <c r="E604" s="30">
        <f>Tableau1_2[[#This Row],[Stock price]]*Tableau1_2[[#This Row],[Stock]]</f>
        <v>112724364.3231</v>
      </c>
    </row>
    <row r="605" spans="2:5" x14ac:dyDescent="0.25">
      <c r="B605" s="27">
        <v>44348</v>
      </c>
      <c r="C605">
        <v>74.751199999999997</v>
      </c>
      <c r="D605" s="29">
        <v>1757639</v>
      </c>
      <c r="E605" s="30">
        <f>Tableau1_2[[#This Row],[Stock price]]*Tableau1_2[[#This Row],[Stock]]</f>
        <v>131385624.41679999</v>
      </c>
    </row>
    <row r="606" spans="2:5" x14ac:dyDescent="0.25">
      <c r="B606" s="27">
        <v>44347</v>
      </c>
      <c r="C606">
        <v>78.217699999999994</v>
      </c>
      <c r="D606" s="29">
        <v>1429691</v>
      </c>
      <c r="E606" s="30">
        <f>Tableau1_2[[#This Row],[Stock price]]*Tableau1_2[[#This Row],[Stock]]</f>
        <v>111827141.73069999</v>
      </c>
    </row>
    <row r="607" spans="2:5" x14ac:dyDescent="0.25">
      <c r="B607" s="27">
        <v>44344</v>
      </c>
      <c r="C607">
        <v>77.462100000000007</v>
      </c>
      <c r="D607" s="29">
        <v>1908195</v>
      </c>
      <c r="E607" s="30">
        <f>Tableau1_2[[#This Row],[Stock price]]*Tableau1_2[[#This Row],[Stock]]</f>
        <v>147812791.9095</v>
      </c>
    </row>
    <row r="608" spans="2:5" x14ac:dyDescent="0.25">
      <c r="B608" s="27">
        <v>44343</v>
      </c>
      <c r="C608">
        <v>77.639899999999997</v>
      </c>
      <c r="D608" s="29">
        <v>3078886</v>
      </c>
      <c r="E608" s="30">
        <f>Tableau1_2[[#This Row],[Stock price]]*Tableau1_2[[#This Row],[Stock]]</f>
        <v>239044401.1514</v>
      </c>
    </row>
    <row r="609" spans="2:5" x14ac:dyDescent="0.25">
      <c r="B609" s="27">
        <v>44342</v>
      </c>
      <c r="C609">
        <v>75.240099999999998</v>
      </c>
      <c r="D609" s="29">
        <v>4088745</v>
      </c>
      <c r="E609" s="30">
        <f>Tableau1_2[[#This Row],[Stock price]]*Tableau1_2[[#This Row],[Stock]]</f>
        <v>307637582.67449999</v>
      </c>
    </row>
    <row r="610" spans="2:5" x14ac:dyDescent="0.25">
      <c r="B610" s="27">
        <v>44341</v>
      </c>
      <c r="C610">
        <v>76.173299999999998</v>
      </c>
      <c r="D610" s="29">
        <v>4523197</v>
      </c>
      <c r="E610" s="30">
        <f>Tableau1_2[[#This Row],[Stock price]]*Tableau1_2[[#This Row],[Stock]]</f>
        <v>344546842.04009998</v>
      </c>
    </row>
    <row r="611" spans="2:5" x14ac:dyDescent="0.25">
      <c r="B611" s="27">
        <v>44340</v>
      </c>
      <c r="C611">
        <v>71.773600000000002</v>
      </c>
      <c r="D611" s="29">
        <v>2081731</v>
      </c>
      <c r="E611" s="30">
        <f>Tableau1_2[[#This Row],[Stock price]]*Tableau1_2[[#This Row],[Stock]]</f>
        <v>149413328.10159999</v>
      </c>
    </row>
    <row r="612" spans="2:5" x14ac:dyDescent="0.25">
      <c r="B612" s="27">
        <v>44337</v>
      </c>
      <c r="C612">
        <v>67.596100000000007</v>
      </c>
      <c r="D612" s="29">
        <v>2567020</v>
      </c>
      <c r="E612" s="30">
        <f>Tableau1_2[[#This Row],[Stock price]]*Tableau1_2[[#This Row],[Stock]]</f>
        <v>173520540.62200001</v>
      </c>
    </row>
    <row r="613" spans="2:5" x14ac:dyDescent="0.25">
      <c r="B613" s="27">
        <v>44336</v>
      </c>
      <c r="C613">
        <v>69.151499999999999</v>
      </c>
      <c r="D613" s="29">
        <v>2693231</v>
      </c>
      <c r="E613" s="30">
        <f>Tableau1_2[[#This Row],[Stock price]]*Tableau1_2[[#This Row],[Stock]]</f>
        <v>186240963.49649999</v>
      </c>
    </row>
    <row r="614" spans="2:5" x14ac:dyDescent="0.25">
      <c r="B614" s="27">
        <v>44335</v>
      </c>
      <c r="C614">
        <v>65.773899999999998</v>
      </c>
      <c r="D614" s="29">
        <v>1649875</v>
      </c>
      <c r="E614" s="30">
        <f>Tableau1_2[[#This Row],[Stock price]]*Tableau1_2[[#This Row],[Stock]]</f>
        <v>108518713.2625</v>
      </c>
    </row>
    <row r="615" spans="2:5" x14ac:dyDescent="0.25">
      <c r="B615" s="27">
        <v>44334</v>
      </c>
      <c r="C615">
        <v>67.729399999999998</v>
      </c>
      <c r="D615" s="29">
        <v>2117687</v>
      </c>
      <c r="E615" s="30">
        <f>Tableau1_2[[#This Row],[Stock price]]*Tableau1_2[[#This Row],[Stock]]</f>
        <v>143429669.8978</v>
      </c>
    </row>
    <row r="616" spans="2:5" x14ac:dyDescent="0.25">
      <c r="B616" s="27">
        <v>44333</v>
      </c>
      <c r="C616">
        <v>65.196200000000005</v>
      </c>
      <c r="D616" s="29">
        <v>1891524</v>
      </c>
      <c r="E616" s="30">
        <f>Tableau1_2[[#This Row],[Stock price]]*Tableau1_2[[#This Row],[Stock]]</f>
        <v>123320177.00880001</v>
      </c>
    </row>
    <row r="617" spans="2:5" x14ac:dyDescent="0.25">
      <c r="B617" s="27">
        <v>44330</v>
      </c>
      <c r="C617">
        <v>66.662800000000004</v>
      </c>
      <c r="D617" s="29">
        <v>4078422</v>
      </c>
      <c r="E617" s="30">
        <f>Tableau1_2[[#This Row],[Stock price]]*Tableau1_2[[#This Row],[Stock]]</f>
        <v>271879030.10159999</v>
      </c>
    </row>
    <row r="618" spans="2:5" x14ac:dyDescent="0.25">
      <c r="B618" s="27">
        <v>44328</v>
      </c>
      <c r="C618">
        <v>67.062799999999996</v>
      </c>
      <c r="D618" s="29">
        <v>0</v>
      </c>
      <c r="E618" s="30">
        <f>Tableau1_2[[#This Row],[Stock price]]*Tableau1_2[[#This Row],[Stock]]</f>
        <v>0</v>
      </c>
    </row>
    <row r="619" spans="2:5" x14ac:dyDescent="0.25">
      <c r="B619" s="27">
        <v>44328</v>
      </c>
      <c r="C619">
        <v>67.062799999999996</v>
      </c>
      <c r="D619" s="29">
        <v>2448013</v>
      </c>
      <c r="E619" s="30">
        <f>Tableau1_2[[#This Row],[Stock price]]*Tableau1_2[[#This Row],[Stock]]</f>
        <v>164170606.2164</v>
      </c>
    </row>
    <row r="620" spans="2:5" x14ac:dyDescent="0.25">
      <c r="B620" s="27">
        <v>44327</v>
      </c>
      <c r="C620">
        <v>64.885099999999994</v>
      </c>
      <c r="D620" s="29">
        <v>4895539</v>
      </c>
      <c r="E620" s="30">
        <f>Tableau1_2[[#This Row],[Stock price]]*Tableau1_2[[#This Row],[Stock]]</f>
        <v>317647537.56889999</v>
      </c>
    </row>
    <row r="621" spans="2:5" x14ac:dyDescent="0.25">
      <c r="B621" s="27">
        <v>44326</v>
      </c>
      <c r="C621">
        <v>65.2851</v>
      </c>
      <c r="D621" s="29">
        <v>3193628</v>
      </c>
      <c r="E621" s="30">
        <f>Tableau1_2[[#This Row],[Stock price]]*Tableau1_2[[#This Row],[Stock]]</f>
        <v>208496323.34279999</v>
      </c>
    </row>
    <row r="622" spans="2:5" x14ac:dyDescent="0.25">
      <c r="B622" s="27">
        <v>44323</v>
      </c>
      <c r="C622">
        <v>69.773700000000005</v>
      </c>
      <c r="D622" s="29">
        <v>5077000</v>
      </c>
      <c r="E622" s="30">
        <f>Tableau1_2[[#This Row],[Stock price]]*Tableau1_2[[#This Row],[Stock]]</f>
        <v>354241074.90000004</v>
      </c>
    </row>
    <row r="623" spans="2:5" x14ac:dyDescent="0.25">
      <c r="B623" s="27">
        <v>44322</v>
      </c>
      <c r="C623">
        <v>69.5959</v>
      </c>
      <c r="D623" s="29">
        <v>4728251</v>
      </c>
      <c r="E623" s="30">
        <f>Tableau1_2[[#This Row],[Stock price]]*Tableau1_2[[#This Row],[Stock]]</f>
        <v>329066883.77090001</v>
      </c>
    </row>
    <row r="624" spans="2:5" x14ac:dyDescent="0.25">
      <c r="B624" s="27">
        <v>44321</v>
      </c>
      <c r="C624">
        <v>76.173299999999998</v>
      </c>
      <c r="D624" s="29">
        <v>6079687</v>
      </c>
      <c r="E624" s="30">
        <f>Tableau1_2[[#This Row],[Stock price]]*Tableau1_2[[#This Row],[Stock]]</f>
        <v>463109821.75709999</v>
      </c>
    </row>
    <row r="625" spans="2:5" x14ac:dyDescent="0.25">
      <c r="B625" s="27">
        <v>44320</v>
      </c>
      <c r="C625">
        <v>72.129099999999994</v>
      </c>
      <c r="D625" s="29">
        <v>2105299</v>
      </c>
      <c r="E625" s="30">
        <f>Tableau1_2[[#This Row],[Stock price]]*Tableau1_2[[#This Row],[Stock]]</f>
        <v>151853322.10089999</v>
      </c>
    </row>
    <row r="626" spans="2:5" x14ac:dyDescent="0.25">
      <c r="B626" s="27">
        <v>44319</v>
      </c>
      <c r="C626">
        <v>75.551100000000005</v>
      </c>
      <c r="D626" s="29">
        <v>989371</v>
      </c>
      <c r="E626" s="30">
        <f>Tableau1_2[[#This Row],[Stock price]]*Tableau1_2[[#This Row],[Stock]]</f>
        <v>74748067.358100012</v>
      </c>
    </row>
    <row r="627" spans="2:5" x14ac:dyDescent="0.25">
      <c r="B627" s="27">
        <v>44316</v>
      </c>
      <c r="C627">
        <v>76.928799999999995</v>
      </c>
      <c r="D627" s="29">
        <v>826971</v>
      </c>
      <c r="E627" s="30">
        <f>Tableau1_2[[#This Row],[Stock price]]*Tableau1_2[[#This Row],[Stock]]</f>
        <v>63617886.664799996</v>
      </c>
    </row>
    <row r="628" spans="2:5" x14ac:dyDescent="0.25">
      <c r="B628" s="27">
        <v>44315</v>
      </c>
      <c r="C628">
        <v>77.684399999999997</v>
      </c>
      <c r="D628" s="29">
        <v>1520432</v>
      </c>
      <c r="E628" s="30">
        <f>Tableau1_2[[#This Row],[Stock price]]*Tableau1_2[[#This Row],[Stock]]</f>
        <v>118113847.6608</v>
      </c>
    </row>
    <row r="629" spans="2:5" x14ac:dyDescent="0.25">
      <c r="B629" s="27">
        <v>44314</v>
      </c>
      <c r="C629">
        <v>76.217799999999997</v>
      </c>
      <c r="D629" s="29">
        <v>1499881</v>
      </c>
      <c r="E629" s="30">
        <f>Tableau1_2[[#This Row],[Stock price]]*Tableau1_2[[#This Row],[Stock]]</f>
        <v>114317630.0818</v>
      </c>
    </row>
    <row r="630" spans="2:5" x14ac:dyDescent="0.25">
      <c r="B630" s="27">
        <v>44313</v>
      </c>
      <c r="C630">
        <v>76.573300000000003</v>
      </c>
      <c r="D630" s="29">
        <v>1375587</v>
      </c>
      <c r="E630" s="30">
        <f>Tableau1_2[[#This Row],[Stock price]]*Tableau1_2[[#This Row],[Stock]]</f>
        <v>105333236.02710001</v>
      </c>
    </row>
    <row r="631" spans="2:5" x14ac:dyDescent="0.25">
      <c r="B631" s="27">
        <v>44312</v>
      </c>
      <c r="C631">
        <v>75.995599999999996</v>
      </c>
      <c r="D631" s="29">
        <v>1831334</v>
      </c>
      <c r="E631" s="30">
        <f>Tableau1_2[[#This Row],[Stock price]]*Tableau1_2[[#This Row],[Stock]]</f>
        <v>139173326.1304</v>
      </c>
    </row>
    <row r="632" spans="2:5" x14ac:dyDescent="0.25">
      <c r="B632" s="27">
        <v>44309</v>
      </c>
      <c r="C632">
        <v>78.706500000000005</v>
      </c>
      <c r="D632" s="29">
        <v>989460</v>
      </c>
      <c r="E632" s="30">
        <f>Tableau1_2[[#This Row],[Stock price]]*Tableau1_2[[#This Row],[Stock]]</f>
        <v>77876933.49000001</v>
      </c>
    </row>
    <row r="633" spans="2:5" x14ac:dyDescent="0.25">
      <c r="B633" s="27">
        <v>44308</v>
      </c>
      <c r="C633">
        <v>78.350999999999999</v>
      </c>
      <c r="D633" s="29">
        <v>1533507</v>
      </c>
      <c r="E633" s="30">
        <f>Tableau1_2[[#This Row],[Stock price]]*Tableau1_2[[#This Row],[Stock]]</f>
        <v>120151806.957</v>
      </c>
    </row>
    <row r="634" spans="2:5" x14ac:dyDescent="0.25">
      <c r="B634" s="27">
        <v>44307</v>
      </c>
      <c r="C634">
        <v>77.639899999999997</v>
      </c>
      <c r="D634" s="29">
        <v>2953645</v>
      </c>
      <c r="E634" s="30">
        <f>Tableau1_2[[#This Row],[Stock price]]*Tableau1_2[[#This Row],[Stock]]</f>
        <v>229320702.4355</v>
      </c>
    </row>
    <row r="635" spans="2:5" x14ac:dyDescent="0.25">
      <c r="B635" s="27">
        <v>44306</v>
      </c>
      <c r="C635">
        <v>79.506500000000003</v>
      </c>
      <c r="D635" s="29">
        <v>2164754</v>
      </c>
      <c r="E635" s="30">
        <f>Tableau1_2[[#This Row],[Stock price]]*Tableau1_2[[#This Row],[Stock]]</f>
        <v>172112013.90099999</v>
      </c>
    </row>
    <row r="636" spans="2:5" x14ac:dyDescent="0.25">
      <c r="B636" s="27">
        <v>44305</v>
      </c>
      <c r="C636">
        <v>82.572999999999993</v>
      </c>
      <c r="D636" s="29">
        <v>1430029</v>
      </c>
      <c r="E636" s="30">
        <f>Tableau1_2[[#This Row],[Stock price]]*Tableau1_2[[#This Row],[Stock]]</f>
        <v>118081784.61699998</v>
      </c>
    </row>
    <row r="637" spans="2:5" x14ac:dyDescent="0.25">
      <c r="B637" s="27">
        <v>44302</v>
      </c>
      <c r="C637">
        <v>82.617400000000004</v>
      </c>
      <c r="D637" s="29">
        <v>1253629</v>
      </c>
      <c r="E637" s="30">
        <f>Tableau1_2[[#This Row],[Stock price]]*Tableau1_2[[#This Row],[Stock]]</f>
        <v>103571568.54460001</v>
      </c>
    </row>
    <row r="638" spans="2:5" x14ac:dyDescent="0.25">
      <c r="B638" s="27">
        <v>44301</v>
      </c>
      <c r="C638">
        <v>83.328500000000005</v>
      </c>
      <c r="D638" s="29">
        <v>1904607</v>
      </c>
      <c r="E638" s="30">
        <f>Tableau1_2[[#This Row],[Stock price]]*Tableau1_2[[#This Row],[Stock]]</f>
        <v>158708044.39950001</v>
      </c>
    </row>
    <row r="639" spans="2:5" x14ac:dyDescent="0.25">
      <c r="B639" s="27">
        <v>44300</v>
      </c>
      <c r="C639">
        <v>83.417400000000001</v>
      </c>
      <c r="D639" s="29">
        <v>3340527</v>
      </c>
      <c r="E639" s="30">
        <f>Tableau1_2[[#This Row],[Stock price]]*Tableau1_2[[#This Row],[Stock]]</f>
        <v>278658076.9698</v>
      </c>
    </row>
    <row r="640" spans="2:5" x14ac:dyDescent="0.25">
      <c r="B640" s="27">
        <v>44299</v>
      </c>
      <c r="C640">
        <v>79.9953</v>
      </c>
      <c r="D640" s="29">
        <v>1859555</v>
      </c>
      <c r="E640" s="30">
        <f>Tableau1_2[[#This Row],[Stock price]]*Tableau1_2[[#This Row],[Stock]]</f>
        <v>148755660.09150001</v>
      </c>
    </row>
    <row r="641" spans="2:5" x14ac:dyDescent="0.25">
      <c r="B641" s="27">
        <v>44298</v>
      </c>
      <c r="C641">
        <v>77.3733</v>
      </c>
      <c r="D641" s="29">
        <v>2625674</v>
      </c>
      <c r="E641" s="30">
        <f>Tableau1_2[[#This Row],[Stock price]]*Tableau1_2[[#This Row],[Stock]]</f>
        <v>203157062.10420001</v>
      </c>
    </row>
    <row r="642" spans="2:5" x14ac:dyDescent="0.25">
      <c r="B642" s="27">
        <v>44295</v>
      </c>
      <c r="C642">
        <v>78.217699999999994</v>
      </c>
      <c r="D642" s="29">
        <v>1836572</v>
      </c>
      <c r="E642" s="30">
        <f>Tableau1_2[[#This Row],[Stock price]]*Tableau1_2[[#This Row],[Stock]]</f>
        <v>143652437.72439998</v>
      </c>
    </row>
    <row r="643" spans="2:5" x14ac:dyDescent="0.25">
      <c r="B643" s="27">
        <v>44294</v>
      </c>
      <c r="C643">
        <v>77.328800000000001</v>
      </c>
      <c r="D643" s="29">
        <v>1378429</v>
      </c>
      <c r="E643" s="30">
        <f>Tableau1_2[[#This Row],[Stock price]]*Tableau1_2[[#This Row],[Stock]]</f>
        <v>106592260.4552</v>
      </c>
    </row>
    <row r="644" spans="2:5" x14ac:dyDescent="0.25">
      <c r="B644" s="27">
        <v>44293</v>
      </c>
      <c r="C644">
        <v>76.573300000000003</v>
      </c>
      <c r="D644" s="29">
        <v>1674123</v>
      </c>
      <c r="E644" s="30">
        <f>Tableau1_2[[#This Row],[Stock price]]*Tableau1_2[[#This Row],[Stock]]</f>
        <v>128193122.7159</v>
      </c>
    </row>
    <row r="645" spans="2:5" x14ac:dyDescent="0.25">
      <c r="B645" s="27">
        <v>44292</v>
      </c>
      <c r="C645">
        <v>77.595500000000001</v>
      </c>
      <c r="D645" s="29">
        <v>2402830</v>
      </c>
      <c r="E645" s="30">
        <f>Tableau1_2[[#This Row],[Stock price]]*Tableau1_2[[#This Row],[Stock]]</f>
        <v>186448795.26500002</v>
      </c>
    </row>
    <row r="646" spans="2:5" x14ac:dyDescent="0.25">
      <c r="B646" s="27">
        <v>44287</v>
      </c>
      <c r="C646">
        <v>76.884399999999999</v>
      </c>
      <c r="D646" s="29">
        <v>0</v>
      </c>
      <c r="E646" s="30">
        <f>Tableau1_2[[#This Row],[Stock price]]*Tableau1_2[[#This Row],[Stock]]</f>
        <v>0</v>
      </c>
    </row>
    <row r="647" spans="2:5" x14ac:dyDescent="0.25">
      <c r="B647" s="27">
        <v>44287</v>
      </c>
      <c r="C647">
        <v>76.884399999999999</v>
      </c>
      <c r="D647" s="29">
        <v>0</v>
      </c>
      <c r="E647" s="30">
        <f>Tableau1_2[[#This Row],[Stock price]]*Tableau1_2[[#This Row],[Stock]]</f>
        <v>0</v>
      </c>
    </row>
    <row r="648" spans="2:5" x14ac:dyDescent="0.25">
      <c r="B648" s="27">
        <v>44287</v>
      </c>
      <c r="C648">
        <v>76.884399999999999</v>
      </c>
      <c r="D648" s="29">
        <v>1873352</v>
      </c>
      <c r="E648" s="30">
        <f>Tableau1_2[[#This Row],[Stock price]]*Tableau1_2[[#This Row],[Stock]]</f>
        <v>144031544.5088</v>
      </c>
    </row>
    <row r="649" spans="2:5" x14ac:dyDescent="0.25">
      <c r="B649" s="27">
        <v>44286</v>
      </c>
      <c r="C649">
        <v>71.773600000000002</v>
      </c>
      <c r="D649" s="29">
        <v>2271714</v>
      </c>
      <c r="E649" s="30">
        <f>Tableau1_2[[#This Row],[Stock price]]*Tableau1_2[[#This Row],[Stock]]</f>
        <v>163049091.95039999</v>
      </c>
    </row>
    <row r="650" spans="2:5" x14ac:dyDescent="0.25">
      <c r="B650" s="27">
        <v>44285</v>
      </c>
      <c r="C650">
        <v>73.062399999999997</v>
      </c>
      <c r="D650" s="29">
        <v>3007782</v>
      </c>
      <c r="E650" s="30">
        <f>Tableau1_2[[#This Row],[Stock price]]*Tableau1_2[[#This Row],[Stock]]</f>
        <v>219755771.5968</v>
      </c>
    </row>
    <row r="651" spans="2:5" x14ac:dyDescent="0.25">
      <c r="B651" s="27">
        <v>44284</v>
      </c>
      <c r="C651">
        <v>69.418199999999999</v>
      </c>
      <c r="D651" s="29">
        <v>2511391</v>
      </c>
      <c r="E651" s="30">
        <f>Tableau1_2[[#This Row],[Stock price]]*Tableau1_2[[#This Row],[Stock]]</f>
        <v>174336242.71619999</v>
      </c>
    </row>
    <row r="652" spans="2:5" x14ac:dyDescent="0.25">
      <c r="B652" s="27">
        <v>44281</v>
      </c>
      <c r="C652">
        <v>71.506900000000002</v>
      </c>
      <c r="D652" s="29">
        <v>2309179</v>
      </c>
      <c r="E652" s="30">
        <f>Tableau1_2[[#This Row],[Stock price]]*Tableau1_2[[#This Row],[Stock]]</f>
        <v>165122231.8351</v>
      </c>
    </row>
    <row r="653" spans="2:5" x14ac:dyDescent="0.25">
      <c r="B653" s="27">
        <v>44280</v>
      </c>
      <c r="C653">
        <v>71.995800000000003</v>
      </c>
      <c r="D653" s="29">
        <v>3116877</v>
      </c>
      <c r="E653" s="30">
        <f>Tableau1_2[[#This Row],[Stock price]]*Tableau1_2[[#This Row],[Stock]]</f>
        <v>224402053.11660001</v>
      </c>
    </row>
    <row r="654" spans="2:5" x14ac:dyDescent="0.25">
      <c r="B654" s="27">
        <v>44279</v>
      </c>
      <c r="C654">
        <v>71.551400000000001</v>
      </c>
      <c r="D654" s="29">
        <v>5015563</v>
      </c>
      <c r="E654" s="30">
        <f>Tableau1_2[[#This Row],[Stock price]]*Tableau1_2[[#This Row],[Stock]]</f>
        <v>358870554.4382</v>
      </c>
    </row>
    <row r="655" spans="2:5" x14ac:dyDescent="0.25">
      <c r="B655" s="27">
        <v>44278</v>
      </c>
      <c r="C655">
        <v>71.906899999999993</v>
      </c>
      <c r="D655" s="29">
        <v>5784246</v>
      </c>
      <c r="E655" s="30">
        <f>Tableau1_2[[#This Row],[Stock price]]*Tableau1_2[[#This Row],[Stock]]</f>
        <v>415927198.69739997</v>
      </c>
    </row>
    <row r="656" spans="2:5" x14ac:dyDescent="0.25">
      <c r="B656" s="27">
        <v>44277</v>
      </c>
      <c r="C656">
        <v>74.662300000000002</v>
      </c>
      <c r="D656" s="29">
        <v>2039867</v>
      </c>
      <c r="E656" s="30">
        <f>Tableau1_2[[#This Row],[Stock price]]*Tableau1_2[[#This Row],[Stock]]</f>
        <v>152301161.91409999</v>
      </c>
    </row>
    <row r="657" spans="2:5" x14ac:dyDescent="0.25">
      <c r="B657" s="27">
        <v>44274</v>
      </c>
      <c r="C657">
        <v>74.662300000000002</v>
      </c>
      <c r="D657" s="29">
        <v>4877722</v>
      </c>
      <c r="E657" s="30">
        <f>Tableau1_2[[#This Row],[Stock price]]*Tableau1_2[[#This Row],[Stock]]</f>
        <v>364181943.28060001</v>
      </c>
    </row>
    <row r="658" spans="2:5" x14ac:dyDescent="0.25">
      <c r="B658" s="27">
        <v>44273</v>
      </c>
      <c r="C658">
        <v>75.995599999999996</v>
      </c>
      <c r="D658" s="29">
        <v>3243848</v>
      </c>
      <c r="E658" s="30">
        <f>Tableau1_2[[#This Row],[Stock price]]*Tableau1_2[[#This Row],[Stock]]</f>
        <v>246518175.06879997</v>
      </c>
    </row>
    <row r="659" spans="2:5" x14ac:dyDescent="0.25">
      <c r="B659" s="27">
        <v>44272</v>
      </c>
      <c r="C659">
        <v>79.817599999999999</v>
      </c>
      <c r="D659" s="29">
        <v>2657167</v>
      </c>
      <c r="E659" s="30">
        <f>Tableau1_2[[#This Row],[Stock price]]*Tableau1_2[[#This Row],[Stock]]</f>
        <v>212088692.7392</v>
      </c>
    </row>
    <row r="660" spans="2:5" x14ac:dyDescent="0.25">
      <c r="B660" s="27">
        <v>44271</v>
      </c>
      <c r="C660">
        <v>83.550700000000006</v>
      </c>
      <c r="D660" s="29">
        <v>1727839</v>
      </c>
      <c r="E660" s="30">
        <f>Tableau1_2[[#This Row],[Stock price]]*Tableau1_2[[#This Row],[Stock]]</f>
        <v>144362157.9373</v>
      </c>
    </row>
    <row r="661" spans="2:5" x14ac:dyDescent="0.25">
      <c r="B661" s="27">
        <v>44270</v>
      </c>
      <c r="C661">
        <v>82.439599999999999</v>
      </c>
      <c r="D661" s="29">
        <v>1538174</v>
      </c>
      <c r="E661" s="30">
        <f>Tableau1_2[[#This Row],[Stock price]]*Tableau1_2[[#This Row],[Stock]]</f>
        <v>126806449.2904</v>
      </c>
    </row>
    <row r="662" spans="2:5" x14ac:dyDescent="0.25">
      <c r="B662" s="27">
        <v>44267</v>
      </c>
      <c r="C662">
        <v>80.0398</v>
      </c>
      <c r="D662" s="29">
        <v>1499012</v>
      </c>
      <c r="E662" s="30">
        <f>Tableau1_2[[#This Row],[Stock price]]*Tableau1_2[[#This Row],[Stock]]</f>
        <v>119980620.6776</v>
      </c>
    </row>
    <row r="663" spans="2:5" x14ac:dyDescent="0.25">
      <c r="B663" s="27">
        <v>44266</v>
      </c>
      <c r="C663">
        <v>80.884200000000007</v>
      </c>
      <c r="D663" s="29">
        <v>2208346</v>
      </c>
      <c r="E663" s="30">
        <f>Tableau1_2[[#This Row],[Stock price]]*Tableau1_2[[#This Row],[Stock]]</f>
        <v>178620299.53320003</v>
      </c>
    </row>
    <row r="664" spans="2:5" x14ac:dyDescent="0.25">
      <c r="B664" s="27">
        <v>44265</v>
      </c>
      <c r="C664">
        <v>76.973299999999995</v>
      </c>
      <c r="D664" s="29">
        <v>2434120</v>
      </c>
      <c r="E664" s="30">
        <f>Tableau1_2[[#This Row],[Stock price]]*Tableau1_2[[#This Row],[Stock]]</f>
        <v>187362248.99599999</v>
      </c>
    </row>
    <row r="665" spans="2:5" x14ac:dyDescent="0.25">
      <c r="B665" s="27">
        <v>44264</v>
      </c>
      <c r="C665">
        <v>80.173100000000005</v>
      </c>
      <c r="D665" s="29">
        <v>3561069</v>
      </c>
      <c r="E665" s="30">
        <f>Tableau1_2[[#This Row],[Stock price]]*Tableau1_2[[#This Row],[Stock]]</f>
        <v>285501941.04390001</v>
      </c>
    </row>
    <row r="666" spans="2:5" x14ac:dyDescent="0.25">
      <c r="B666" s="27">
        <v>44263</v>
      </c>
      <c r="C666">
        <v>75.373400000000004</v>
      </c>
      <c r="D666" s="29">
        <v>2502254</v>
      </c>
      <c r="E666" s="30">
        <f>Tableau1_2[[#This Row],[Stock price]]*Tableau1_2[[#This Row],[Stock]]</f>
        <v>188603391.64360002</v>
      </c>
    </row>
    <row r="667" spans="2:5" x14ac:dyDescent="0.25">
      <c r="B667" s="27">
        <v>44260</v>
      </c>
      <c r="C667">
        <v>75.106700000000004</v>
      </c>
      <c r="D667" s="29">
        <v>3194404</v>
      </c>
      <c r="E667" s="30">
        <f>Tableau1_2[[#This Row],[Stock price]]*Tableau1_2[[#This Row],[Stock]]</f>
        <v>239921142.9068</v>
      </c>
    </row>
    <row r="668" spans="2:5" x14ac:dyDescent="0.25">
      <c r="B668" s="27">
        <v>44259</v>
      </c>
      <c r="C668">
        <v>80.484200000000001</v>
      </c>
      <c r="D668" s="29">
        <v>1656814</v>
      </c>
      <c r="E668" s="30">
        <f>Tableau1_2[[#This Row],[Stock price]]*Tableau1_2[[#This Row],[Stock]]</f>
        <v>133347349.3388</v>
      </c>
    </row>
    <row r="669" spans="2:5" x14ac:dyDescent="0.25">
      <c r="B669" s="27">
        <v>44258</v>
      </c>
      <c r="C669">
        <v>81.817400000000006</v>
      </c>
      <c r="D669" s="29">
        <v>2511982</v>
      </c>
      <c r="E669" s="30">
        <f>Tableau1_2[[#This Row],[Stock price]]*Tableau1_2[[#This Row],[Stock]]</f>
        <v>205523836.08680001</v>
      </c>
    </row>
    <row r="670" spans="2:5" x14ac:dyDescent="0.25">
      <c r="B670" s="27">
        <v>44257</v>
      </c>
      <c r="C670">
        <v>83.417400000000001</v>
      </c>
      <c r="D670" s="29">
        <v>2664272</v>
      </c>
      <c r="E670" s="30">
        <f>Tableau1_2[[#This Row],[Stock price]]*Tableau1_2[[#This Row],[Stock]]</f>
        <v>222246643.13280001</v>
      </c>
    </row>
    <row r="671" spans="2:5" x14ac:dyDescent="0.25">
      <c r="B671" s="27">
        <v>44256</v>
      </c>
      <c r="C671">
        <v>85.372799999999998</v>
      </c>
      <c r="D671" s="29">
        <v>1338760</v>
      </c>
      <c r="E671" s="30">
        <f>Tableau1_2[[#This Row],[Stock price]]*Tableau1_2[[#This Row],[Stock]]</f>
        <v>114293689.728</v>
      </c>
    </row>
    <row r="672" spans="2:5" x14ac:dyDescent="0.25">
      <c r="B672" s="27">
        <v>44253</v>
      </c>
      <c r="C672">
        <v>82.128500000000003</v>
      </c>
      <c r="D672" s="29">
        <v>2003954</v>
      </c>
      <c r="E672" s="30">
        <f>Tableau1_2[[#This Row],[Stock price]]*Tableau1_2[[#This Row],[Stock]]</f>
        <v>164581736.08900002</v>
      </c>
    </row>
    <row r="673" spans="2:5" x14ac:dyDescent="0.25">
      <c r="B673" s="27">
        <v>44252</v>
      </c>
      <c r="C673">
        <v>82.217399999999998</v>
      </c>
      <c r="D673" s="29">
        <v>2287574</v>
      </c>
      <c r="E673" s="30">
        <f>Tableau1_2[[#This Row],[Stock price]]*Tableau1_2[[#This Row],[Stock]]</f>
        <v>188078386.58759999</v>
      </c>
    </row>
    <row r="674" spans="2:5" x14ac:dyDescent="0.25">
      <c r="B674" s="27">
        <v>44251</v>
      </c>
      <c r="C674">
        <v>83.506200000000007</v>
      </c>
      <c r="D674" s="29">
        <v>2663430</v>
      </c>
      <c r="E674" s="30">
        <f>Tableau1_2[[#This Row],[Stock price]]*Tableau1_2[[#This Row],[Stock]]</f>
        <v>222412918.26600003</v>
      </c>
    </row>
    <row r="675" spans="2:5" x14ac:dyDescent="0.25">
      <c r="B675" s="27">
        <v>44250</v>
      </c>
      <c r="C675">
        <v>87.105999999999995</v>
      </c>
      <c r="D675" s="29">
        <v>4859028</v>
      </c>
      <c r="E675" s="30">
        <f>Tableau1_2[[#This Row],[Stock price]]*Tableau1_2[[#This Row],[Stock]]</f>
        <v>423250492.96799999</v>
      </c>
    </row>
    <row r="676" spans="2:5" x14ac:dyDescent="0.25">
      <c r="B676" s="27">
        <v>44249</v>
      </c>
      <c r="C676">
        <v>90.6614</v>
      </c>
      <c r="D676" s="29">
        <v>2439512</v>
      </c>
      <c r="E676" s="30">
        <f>Tableau1_2[[#This Row],[Stock price]]*Tableau1_2[[#This Row],[Stock]]</f>
        <v>221169573.23680001</v>
      </c>
    </row>
    <row r="677" spans="2:5" x14ac:dyDescent="0.25">
      <c r="B677" s="27">
        <v>44246</v>
      </c>
      <c r="C677">
        <v>92.172399999999996</v>
      </c>
      <c r="D677" s="29">
        <v>2822549</v>
      </c>
      <c r="E677" s="30">
        <f>Tableau1_2[[#This Row],[Stock price]]*Tableau1_2[[#This Row],[Stock]]</f>
        <v>260161115.44759998</v>
      </c>
    </row>
    <row r="678" spans="2:5" x14ac:dyDescent="0.25">
      <c r="B678" s="27">
        <v>44245</v>
      </c>
      <c r="C678">
        <v>91.816900000000004</v>
      </c>
      <c r="D678" s="29">
        <v>4719759</v>
      </c>
      <c r="E678" s="30">
        <f>Tableau1_2[[#This Row],[Stock price]]*Tableau1_2[[#This Row],[Stock]]</f>
        <v>433353640.12709999</v>
      </c>
    </row>
    <row r="679" spans="2:5" x14ac:dyDescent="0.25">
      <c r="B679" s="27">
        <v>44244</v>
      </c>
      <c r="C679">
        <v>96.438800000000001</v>
      </c>
      <c r="D679" s="29">
        <v>8650600</v>
      </c>
      <c r="E679" s="30">
        <f>Tableau1_2[[#This Row],[Stock price]]*Tableau1_2[[#This Row],[Stock]]</f>
        <v>834253483.27999997</v>
      </c>
    </row>
    <row r="680" spans="2:5" x14ac:dyDescent="0.25">
      <c r="B680" s="27">
        <v>44243</v>
      </c>
      <c r="C680">
        <v>108.0826</v>
      </c>
      <c r="D680" s="29">
        <v>2335898</v>
      </c>
      <c r="E680" s="30">
        <f>Tableau1_2[[#This Row],[Stock price]]*Tableau1_2[[#This Row],[Stock]]</f>
        <v>252469929.17480001</v>
      </c>
    </row>
    <row r="681" spans="2:5" x14ac:dyDescent="0.25">
      <c r="B681" s="27">
        <v>44242</v>
      </c>
      <c r="C681">
        <v>106.03830000000001</v>
      </c>
      <c r="D681" s="29">
        <v>3360898</v>
      </c>
      <c r="E681" s="30">
        <f>Tableau1_2[[#This Row],[Stock price]]*Tableau1_2[[#This Row],[Stock]]</f>
        <v>356383910.39340001</v>
      </c>
    </row>
    <row r="682" spans="2:5" x14ac:dyDescent="0.25">
      <c r="B682" s="27">
        <v>44239</v>
      </c>
      <c r="C682">
        <v>106.6604</v>
      </c>
      <c r="D682" s="29">
        <v>3720792</v>
      </c>
      <c r="E682" s="30">
        <f>Tableau1_2[[#This Row],[Stock price]]*Tableau1_2[[#This Row],[Stock]]</f>
        <v>396861163.03679997</v>
      </c>
    </row>
    <row r="683" spans="2:5" x14ac:dyDescent="0.25">
      <c r="B683" s="27">
        <v>44238</v>
      </c>
      <c r="C683">
        <v>107.5493</v>
      </c>
      <c r="D683" s="29">
        <v>3465340</v>
      </c>
      <c r="E683" s="30">
        <f>Tableau1_2[[#This Row],[Stock price]]*Tableau1_2[[#This Row],[Stock]]</f>
        <v>372694891.26200002</v>
      </c>
    </row>
    <row r="684" spans="2:5" x14ac:dyDescent="0.25">
      <c r="B684" s="27">
        <v>44237</v>
      </c>
      <c r="C684">
        <v>101.68300000000001</v>
      </c>
      <c r="D684" s="29">
        <v>2179521</v>
      </c>
      <c r="E684" s="30">
        <f>Tableau1_2[[#This Row],[Stock price]]*Tableau1_2[[#This Row],[Stock]]</f>
        <v>221620233.84300002</v>
      </c>
    </row>
    <row r="685" spans="2:5" x14ac:dyDescent="0.25">
      <c r="B685" s="27">
        <v>44236</v>
      </c>
      <c r="C685">
        <v>98.660899999999998</v>
      </c>
      <c r="D685" s="29">
        <v>2327595</v>
      </c>
      <c r="E685" s="30">
        <f>Tableau1_2[[#This Row],[Stock price]]*Tableau1_2[[#This Row],[Stock]]</f>
        <v>229642617.53549999</v>
      </c>
    </row>
    <row r="686" spans="2:5" x14ac:dyDescent="0.25">
      <c r="B686" s="27">
        <v>44235</v>
      </c>
      <c r="C686">
        <v>93.061199999999999</v>
      </c>
      <c r="D686" s="29">
        <v>979630</v>
      </c>
      <c r="E686" s="30">
        <f>Tableau1_2[[#This Row],[Stock price]]*Tableau1_2[[#This Row],[Stock]]</f>
        <v>91165543.356000006</v>
      </c>
    </row>
    <row r="687" spans="2:5" x14ac:dyDescent="0.25">
      <c r="B687" s="27">
        <v>44232</v>
      </c>
      <c r="C687">
        <v>91.194699999999997</v>
      </c>
      <c r="D687" s="29">
        <v>977903</v>
      </c>
      <c r="E687" s="30">
        <f>Tableau1_2[[#This Row],[Stock price]]*Tableau1_2[[#This Row],[Stock]]</f>
        <v>89179570.714100003</v>
      </c>
    </row>
    <row r="688" spans="2:5" x14ac:dyDescent="0.25">
      <c r="B688" s="27">
        <v>44231</v>
      </c>
      <c r="C688">
        <v>91.016900000000007</v>
      </c>
      <c r="D688" s="29">
        <v>2562915</v>
      </c>
      <c r="E688" s="30">
        <f>Tableau1_2[[#This Row],[Stock price]]*Tableau1_2[[#This Row],[Stock]]</f>
        <v>233268578.26350001</v>
      </c>
    </row>
    <row r="689" spans="2:5" x14ac:dyDescent="0.25">
      <c r="B689" s="27">
        <v>44230</v>
      </c>
      <c r="C689">
        <v>89.239199999999997</v>
      </c>
      <c r="D689" s="29">
        <v>3860201</v>
      </c>
      <c r="E689" s="30">
        <f>Tableau1_2[[#This Row],[Stock price]]*Tableau1_2[[#This Row],[Stock]]</f>
        <v>344481249.07919997</v>
      </c>
    </row>
    <row r="690" spans="2:5" x14ac:dyDescent="0.25">
      <c r="B690" s="27">
        <v>44229</v>
      </c>
      <c r="C690">
        <v>82.350700000000003</v>
      </c>
      <c r="D690" s="29">
        <v>1846092</v>
      </c>
      <c r="E690" s="30">
        <f>Tableau1_2[[#This Row],[Stock price]]*Tableau1_2[[#This Row],[Stock]]</f>
        <v>152026968.46439999</v>
      </c>
    </row>
    <row r="691" spans="2:5" x14ac:dyDescent="0.25">
      <c r="B691" s="27">
        <v>44228</v>
      </c>
      <c r="C691">
        <v>83.772900000000007</v>
      </c>
      <c r="D691" s="29">
        <v>1957687</v>
      </c>
      <c r="E691" s="30">
        <f>Tableau1_2[[#This Row],[Stock price]]*Tableau1_2[[#This Row],[Stock]]</f>
        <v>164001117.28230003</v>
      </c>
    </row>
    <row r="692" spans="2:5" x14ac:dyDescent="0.25">
      <c r="B692" s="27">
        <v>44225</v>
      </c>
      <c r="C692">
        <v>79.062100000000001</v>
      </c>
      <c r="D692" s="29">
        <v>1289928</v>
      </c>
      <c r="E692" s="30">
        <f>Tableau1_2[[#This Row],[Stock price]]*Tableau1_2[[#This Row],[Stock]]</f>
        <v>101984416.5288</v>
      </c>
    </row>
    <row r="693" spans="2:5" x14ac:dyDescent="0.25">
      <c r="B693" s="27">
        <v>44224</v>
      </c>
      <c r="C693">
        <v>80.084199999999996</v>
      </c>
      <c r="D693" s="29">
        <v>1810634</v>
      </c>
      <c r="E693" s="30">
        <f>Tableau1_2[[#This Row],[Stock price]]*Tableau1_2[[#This Row],[Stock]]</f>
        <v>145003175.38279998</v>
      </c>
    </row>
    <row r="694" spans="2:5" x14ac:dyDescent="0.25">
      <c r="B694" s="27">
        <v>44223</v>
      </c>
      <c r="C694">
        <v>81.328599999999994</v>
      </c>
      <c r="D694" s="29">
        <v>2251284</v>
      </c>
      <c r="E694" s="30">
        <f>Tableau1_2[[#This Row],[Stock price]]*Tableau1_2[[#This Row],[Stock]]</f>
        <v>183093775.9224</v>
      </c>
    </row>
    <row r="695" spans="2:5" x14ac:dyDescent="0.25">
      <c r="B695" s="27">
        <v>44222</v>
      </c>
      <c r="C695">
        <v>84.261700000000005</v>
      </c>
      <c r="D695" s="29">
        <v>1131561</v>
      </c>
      <c r="E695" s="30">
        <f>Tableau1_2[[#This Row],[Stock price]]*Tableau1_2[[#This Row],[Stock]]</f>
        <v>95347253.513700008</v>
      </c>
    </row>
    <row r="696" spans="2:5" x14ac:dyDescent="0.25">
      <c r="B696" s="27">
        <v>44221</v>
      </c>
      <c r="C696">
        <v>83.906199999999998</v>
      </c>
      <c r="D696" s="29">
        <v>1818852</v>
      </c>
      <c r="E696" s="30">
        <f>Tableau1_2[[#This Row],[Stock price]]*Tableau1_2[[#This Row],[Stock]]</f>
        <v>152612959.68239999</v>
      </c>
    </row>
    <row r="697" spans="2:5" x14ac:dyDescent="0.25">
      <c r="B697" s="27">
        <v>44218</v>
      </c>
      <c r="C697">
        <v>84.883899999999997</v>
      </c>
      <c r="D697" s="29">
        <v>1441433</v>
      </c>
      <c r="E697" s="30">
        <f>Tableau1_2[[#This Row],[Stock price]]*Tableau1_2[[#This Row],[Stock]]</f>
        <v>122354454.6287</v>
      </c>
    </row>
    <row r="698" spans="2:5" x14ac:dyDescent="0.25">
      <c r="B698" s="27">
        <v>44217</v>
      </c>
      <c r="C698">
        <v>86.439400000000006</v>
      </c>
      <c r="D698" s="29">
        <v>1142846</v>
      </c>
      <c r="E698" s="30">
        <f>Tableau1_2[[#This Row],[Stock price]]*Tableau1_2[[#This Row],[Stock]]</f>
        <v>98786922.532400012</v>
      </c>
    </row>
    <row r="699" spans="2:5" x14ac:dyDescent="0.25">
      <c r="B699" s="27">
        <v>44216</v>
      </c>
      <c r="C699">
        <v>86.839399999999998</v>
      </c>
      <c r="D699" s="29">
        <v>1395574</v>
      </c>
      <c r="E699" s="30">
        <f>Tableau1_2[[#This Row],[Stock price]]*Tableau1_2[[#This Row],[Stock]]</f>
        <v>121190808.81559999</v>
      </c>
    </row>
    <row r="700" spans="2:5" x14ac:dyDescent="0.25">
      <c r="B700" s="27">
        <v>44215</v>
      </c>
      <c r="C700">
        <v>85.150599999999997</v>
      </c>
      <c r="D700" s="29">
        <v>895559</v>
      </c>
      <c r="E700" s="30">
        <f>Tableau1_2[[#This Row],[Stock price]]*Tableau1_2[[#This Row],[Stock]]</f>
        <v>76257386.185399994</v>
      </c>
    </row>
    <row r="701" spans="2:5" x14ac:dyDescent="0.25">
      <c r="B701" s="27">
        <v>44214</v>
      </c>
      <c r="C701">
        <v>85.194999999999993</v>
      </c>
      <c r="D701" s="29">
        <v>714823</v>
      </c>
      <c r="E701" s="30">
        <f>Tableau1_2[[#This Row],[Stock price]]*Tableau1_2[[#This Row],[Stock]]</f>
        <v>60899345.484999992</v>
      </c>
    </row>
    <row r="702" spans="2:5" x14ac:dyDescent="0.25">
      <c r="B702" s="27">
        <v>44211</v>
      </c>
      <c r="C702">
        <v>85.328400000000002</v>
      </c>
      <c r="D702" s="29">
        <v>1796599</v>
      </c>
      <c r="E702" s="30">
        <f>Tableau1_2[[#This Row],[Stock price]]*Tableau1_2[[#This Row],[Stock]]</f>
        <v>153300918.11160001</v>
      </c>
    </row>
    <row r="703" spans="2:5" x14ac:dyDescent="0.25">
      <c r="B703" s="27">
        <v>44210</v>
      </c>
      <c r="C703">
        <v>87.594899999999996</v>
      </c>
      <c r="D703" s="29">
        <v>1536188</v>
      </c>
      <c r="E703" s="30">
        <f>Tableau1_2[[#This Row],[Stock price]]*Tableau1_2[[#This Row],[Stock]]</f>
        <v>134562234.2412</v>
      </c>
    </row>
    <row r="704" spans="2:5" x14ac:dyDescent="0.25">
      <c r="B704" s="27">
        <v>44209</v>
      </c>
      <c r="C704">
        <v>89.861400000000003</v>
      </c>
      <c r="D704" s="29">
        <v>968832</v>
      </c>
      <c r="E704" s="30">
        <f>Tableau1_2[[#This Row],[Stock price]]*Tableau1_2[[#This Row],[Stock]]</f>
        <v>87060599.884800002</v>
      </c>
    </row>
    <row r="705" spans="2:5" x14ac:dyDescent="0.25">
      <c r="B705" s="27">
        <v>44208</v>
      </c>
      <c r="C705">
        <v>89.594800000000006</v>
      </c>
      <c r="D705" s="29">
        <v>1363372</v>
      </c>
      <c r="E705" s="30">
        <f>Tableau1_2[[#This Row],[Stock price]]*Tableau1_2[[#This Row],[Stock]]</f>
        <v>122151041.6656</v>
      </c>
    </row>
    <row r="706" spans="2:5" x14ac:dyDescent="0.25">
      <c r="B706" s="27">
        <v>44207</v>
      </c>
      <c r="C706">
        <v>91.994600000000005</v>
      </c>
      <c r="D706" s="29">
        <v>2442662</v>
      </c>
      <c r="E706" s="30">
        <f>Tableau1_2[[#This Row],[Stock price]]*Tableau1_2[[#This Row],[Stock]]</f>
        <v>224711713.6252</v>
      </c>
    </row>
    <row r="707" spans="2:5" x14ac:dyDescent="0.25">
      <c r="B707" s="27">
        <v>44204</v>
      </c>
      <c r="C707">
        <v>87.239400000000003</v>
      </c>
      <c r="D707" s="29">
        <v>1690956</v>
      </c>
      <c r="E707" s="30">
        <f>Tableau1_2[[#This Row],[Stock price]]*Tableau1_2[[#This Row],[Stock]]</f>
        <v>147517986.8664</v>
      </c>
    </row>
    <row r="708" spans="2:5" x14ac:dyDescent="0.25">
      <c r="B708" s="27">
        <v>44203</v>
      </c>
      <c r="C708">
        <v>86.661600000000007</v>
      </c>
      <c r="D708" s="29">
        <v>3033501</v>
      </c>
      <c r="E708" s="30">
        <f>Tableau1_2[[#This Row],[Stock price]]*Tableau1_2[[#This Row],[Stock]]</f>
        <v>262888050.26160002</v>
      </c>
    </row>
    <row r="709" spans="2:5" x14ac:dyDescent="0.25">
      <c r="B709" s="27">
        <v>44202</v>
      </c>
      <c r="C709">
        <v>89.505899999999997</v>
      </c>
      <c r="E709" s="30">
        <f>Tableau1_2[[#This Row],[Stock price]]*Tableau1_2[[#This Row],[Stock]]</f>
        <v>0</v>
      </c>
    </row>
    <row r="710" spans="2:5" x14ac:dyDescent="0.25">
      <c r="B710" s="27">
        <v>44201</v>
      </c>
      <c r="C710">
        <v>89.505899999999997</v>
      </c>
      <c r="D710" s="29">
        <v>1229180</v>
      </c>
      <c r="E710" s="30">
        <f>Tableau1_2[[#This Row],[Stock price]]*Tableau1_2[[#This Row],[Stock]]</f>
        <v>110018862.162</v>
      </c>
    </row>
    <row r="711" spans="2:5" x14ac:dyDescent="0.25">
      <c r="B711" s="27">
        <v>44200</v>
      </c>
      <c r="C711">
        <v>89.328100000000006</v>
      </c>
      <c r="D711" s="29">
        <v>1985639</v>
      </c>
      <c r="E711" s="30">
        <f>Tableau1_2[[#This Row],[Stock price]]*Tableau1_2[[#This Row],[Stock]]</f>
        <v>177373359.1559</v>
      </c>
    </row>
    <row r="712" spans="2:5" x14ac:dyDescent="0.25">
      <c r="B712" s="27">
        <v>44195</v>
      </c>
      <c r="C712">
        <v>88.883700000000005</v>
      </c>
      <c r="D712" s="29">
        <v>0</v>
      </c>
      <c r="E712" s="30">
        <f>Tableau1_2[[#This Row],[Stock price]]*Tableau1_2[[#This Row],[Stock]]</f>
        <v>0</v>
      </c>
    </row>
    <row r="713" spans="2:5" x14ac:dyDescent="0.25">
      <c r="B713" s="27">
        <v>44195</v>
      </c>
      <c r="C713">
        <v>88.883700000000005</v>
      </c>
      <c r="D713" s="29">
        <v>0</v>
      </c>
      <c r="E713" s="30">
        <f>Tableau1_2[[#This Row],[Stock price]]*Tableau1_2[[#This Row],[Stock]]</f>
        <v>0</v>
      </c>
    </row>
    <row r="714" spans="2:5" x14ac:dyDescent="0.25">
      <c r="B714" s="27">
        <v>44195</v>
      </c>
      <c r="C714">
        <v>88.883700000000005</v>
      </c>
      <c r="D714" s="29">
        <v>1338079</v>
      </c>
      <c r="E714" s="30">
        <f>Tableau1_2[[#This Row],[Stock price]]*Tableau1_2[[#This Row],[Stock]]</f>
        <v>118933412.41230001</v>
      </c>
    </row>
    <row r="715" spans="2:5" x14ac:dyDescent="0.25">
      <c r="B715" s="27">
        <v>44194</v>
      </c>
      <c r="C715">
        <v>89.772499999999994</v>
      </c>
      <c r="D715" s="29">
        <v>1234155</v>
      </c>
      <c r="E715" s="30">
        <f>Tableau1_2[[#This Row],[Stock price]]*Tableau1_2[[#This Row],[Stock]]</f>
        <v>110793179.7375</v>
      </c>
    </row>
    <row r="716" spans="2:5" x14ac:dyDescent="0.25">
      <c r="B716" s="27">
        <v>44193</v>
      </c>
      <c r="C716">
        <v>88.794799999999995</v>
      </c>
      <c r="D716" s="29">
        <v>1445188</v>
      </c>
      <c r="E716" s="30">
        <f>Tableau1_2[[#This Row],[Stock price]]*Tableau1_2[[#This Row],[Stock]]</f>
        <v>128325179.4224</v>
      </c>
    </row>
    <row r="717" spans="2:5" x14ac:dyDescent="0.25">
      <c r="B717" s="27">
        <v>44188</v>
      </c>
      <c r="C717">
        <v>90.768000000000001</v>
      </c>
      <c r="D717" s="29">
        <v>0</v>
      </c>
      <c r="E717" s="30">
        <f>Tableau1_2[[#This Row],[Stock price]]*Tableau1_2[[#This Row],[Stock]]</f>
        <v>0</v>
      </c>
    </row>
    <row r="718" spans="2:5" x14ac:dyDescent="0.25">
      <c r="B718" s="27">
        <v>44188</v>
      </c>
      <c r="C718">
        <v>90.768000000000001</v>
      </c>
      <c r="D718" s="29">
        <v>0</v>
      </c>
      <c r="E718" s="30">
        <f>Tableau1_2[[#This Row],[Stock price]]*Tableau1_2[[#This Row],[Stock]]</f>
        <v>0</v>
      </c>
    </row>
    <row r="719" spans="2:5" x14ac:dyDescent="0.25">
      <c r="B719" s="27">
        <v>44188</v>
      </c>
      <c r="C719">
        <v>90.768000000000001</v>
      </c>
      <c r="D719" s="29">
        <v>934941</v>
      </c>
      <c r="E719" s="30">
        <f>Tableau1_2[[#This Row],[Stock price]]*Tableau1_2[[#This Row],[Stock]]</f>
        <v>84862724.687999994</v>
      </c>
    </row>
    <row r="720" spans="2:5" x14ac:dyDescent="0.25">
      <c r="B720" s="27">
        <v>44187</v>
      </c>
      <c r="C720">
        <v>91.194699999999997</v>
      </c>
      <c r="D720" s="29">
        <v>1823191</v>
      </c>
      <c r="E720" s="30">
        <f>Tableau1_2[[#This Row],[Stock price]]*Tableau1_2[[#This Row],[Stock]]</f>
        <v>166265356.2877</v>
      </c>
    </row>
    <row r="721" spans="2:5" x14ac:dyDescent="0.25">
      <c r="B721" s="27">
        <v>44186</v>
      </c>
      <c r="C721">
        <v>88.883700000000005</v>
      </c>
      <c r="D721" s="29">
        <v>2123505</v>
      </c>
      <c r="E721" s="30">
        <f>Tableau1_2[[#This Row],[Stock price]]*Tableau1_2[[#This Row],[Stock]]</f>
        <v>188744981.36850002</v>
      </c>
    </row>
    <row r="722" spans="2:5" x14ac:dyDescent="0.25">
      <c r="B722" s="27">
        <v>44183</v>
      </c>
      <c r="C722">
        <v>91.016900000000007</v>
      </c>
      <c r="D722" s="29">
        <v>5333002</v>
      </c>
      <c r="E722" s="30">
        <f>Tableau1_2[[#This Row],[Stock price]]*Tableau1_2[[#This Row],[Stock]]</f>
        <v>485393309.73380005</v>
      </c>
    </row>
    <row r="723" spans="2:5" x14ac:dyDescent="0.25">
      <c r="B723" s="27">
        <v>44182</v>
      </c>
      <c r="C723">
        <v>83.550700000000006</v>
      </c>
      <c r="D723" s="29">
        <v>2537776</v>
      </c>
      <c r="E723" s="30">
        <f>Tableau1_2[[#This Row],[Stock price]]*Tableau1_2[[#This Row],[Stock]]</f>
        <v>212032961.2432</v>
      </c>
    </row>
    <row r="724" spans="2:5" x14ac:dyDescent="0.25">
      <c r="B724" s="27">
        <v>44181</v>
      </c>
      <c r="C724">
        <v>79.906400000000005</v>
      </c>
      <c r="D724" s="29">
        <v>1401303</v>
      </c>
      <c r="E724" s="30">
        <f>Tableau1_2[[#This Row],[Stock price]]*Tableau1_2[[#This Row],[Stock]]</f>
        <v>111973078.03920001</v>
      </c>
    </row>
    <row r="725" spans="2:5" x14ac:dyDescent="0.25">
      <c r="B725" s="27">
        <v>44180</v>
      </c>
      <c r="C725">
        <v>79.639799999999994</v>
      </c>
      <c r="D725" s="29">
        <v>2076454</v>
      </c>
      <c r="E725" s="30">
        <f>Tableau1_2[[#This Row],[Stock price]]*Tableau1_2[[#This Row],[Stock]]</f>
        <v>165368381.2692</v>
      </c>
    </row>
    <row r="726" spans="2:5" x14ac:dyDescent="0.25">
      <c r="B726" s="27">
        <v>44179</v>
      </c>
      <c r="C726">
        <v>78.3065</v>
      </c>
      <c r="D726" s="29">
        <v>2679411</v>
      </c>
      <c r="E726" s="30">
        <f>Tableau1_2[[#This Row],[Stock price]]*Tableau1_2[[#This Row],[Stock]]</f>
        <v>209815297.47150001</v>
      </c>
    </row>
    <row r="727" spans="2:5" x14ac:dyDescent="0.25">
      <c r="B727" s="27">
        <v>44176</v>
      </c>
      <c r="C727">
        <v>79.195400000000006</v>
      </c>
      <c r="D727" s="29">
        <v>1912454</v>
      </c>
      <c r="E727" s="30">
        <f>Tableau1_2[[#This Row],[Stock price]]*Tableau1_2[[#This Row],[Stock]]</f>
        <v>151457559.51160002</v>
      </c>
    </row>
    <row r="728" spans="2:5" x14ac:dyDescent="0.25">
      <c r="B728" s="27">
        <v>44175</v>
      </c>
      <c r="C728">
        <v>77.328800000000001</v>
      </c>
      <c r="D728" s="29">
        <v>3116150</v>
      </c>
      <c r="E728" s="30">
        <f>Tableau1_2[[#This Row],[Stock price]]*Tableau1_2[[#This Row],[Stock]]</f>
        <v>240968140.12</v>
      </c>
    </row>
    <row r="729" spans="2:5" x14ac:dyDescent="0.25">
      <c r="B729" s="27">
        <v>44174</v>
      </c>
      <c r="C729">
        <v>79.9953</v>
      </c>
      <c r="D729" s="29">
        <v>1757375</v>
      </c>
      <c r="E729" s="30">
        <f>Tableau1_2[[#This Row],[Stock price]]*Tableau1_2[[#This Row],[Stock]]</f>
        <v>140581740.33750001</v>
      </c>
    </row>
    <row r="730" spans="2:5" x14ac:dyDescent="0.25">
      <c r="B730" s="27">
        <v>44173</v>
      </c>
      <c r="C730">
        <v>79.550899999999999</v>
      </c>
      <c r="D730" s="29">
        <v>2380526</v>
      </c>
      <c r="E730" s="30">
        <f>Tableau1_2[[#This Row],[Stock price]]*Tableau1_2[[#This Row],[Stock]]</f>
        <v>189372985.77340001</v>
      </c>
    </row>
    <row r="731" spans="2:5" x14ac:dyDescent="0.25">
      <c r="B731" s="27">
        <v>44172</v>
      </c>
      <c r="C731">
        <v>78.839799999999997</v>
      </c>
      <c r="D731" s="29">
        <v>2223883</v>
      </c>
      <c r="E731" s="30">
        <f>Tableau1_2[[#This Row],[Stock price]]*Tableau1_2[[#This Row],[Stock]]</f>
        <v>175330490.9434</v>
      </c>
    </row>
    <row r="732" spans="2:5" x14ac:dyDescent="0.25">
      <c r="B732" s="27">
        <v>44169</v>
      </c>
      <c r="C732">
        <v>80.439700000000002</v>
      </c>
      <c r="D732" s="29">
        <v>1974321</v>
      </c>
      <c r="E732" s="30">
        <f>Tableau1_2[[#This Row],[Stock price]]*Tableau1_2[[#This Row],[Stock]]</f>
        <v>158813788.94370002</v>
      </c>
    </row>
    <row r="733" spans="2:5" x14ac:dyDescent="0.25">
      <c r="B733" s="27">
        <v>44168</v>
      </c>
      <c r="C733">
        <v>79.728700000000003</v>
      </c>
      <c r="D733" s="29">
        <v>1810241</v>
      </c>
      <c r="E733" s="30">
        <f>Tableau1_2[[#This Row],[Stock price]]*Tableau1_2[[#This Row],[Stock]]</f>
        <v>144328161.61669999</v>
      </c>
    </row>
    <row r="734" spans="2:5" x14ac:dyDescent="0.25">
      <c r="B734" s="27">
        <v>44167</v>
      </c>
      <c r="C734">
        <v>80.617500000000007</v>
      </c>
      <c r="D734" s="29">
        <v>1613411</v>
      </c>
      <c r="E734" s="30">
        <f>Tableau1_2[[#This Row],[Stock price]]*Tableau1_2[[#This Row],[Stock]]</f>
        <v>130069161.2925</v>
      </c>
    </row>
    <row r="735" spans="2:5" x14ac:dyDescent="0.25">
      <c r="B735" s="27">
        <v>44166</v>
      </c>
      <c r="C735">
        <v>84.528400000000005</v>
      </c>
      <c r="D735" s="29">
        <v>1849169</v>
      </c>
      <c r="E735" s="30">
        <f>Tableau1_2[[#This Row],[Stock price]]*Tableau1_2[[#This Row],[Stock]]</f>
        <v>156307296.8996</v>
      </c>
    </row>
    <row r="736" spans="2:5" x14ac:dyDescent="0.25">
      <c r="B736" s="27">
        <v>44165</v>
      </c>
      <c r="C736">
        <v>87.728200000000001</v>
      </c>
      <c r="D736" s="29">
        <v>2419937</v>
      </c>
      <c r="E736" s="30">
        <f>Tableau1_2[[#This Row],[Stock price]]*Tableau1_2[[#This Row],[Stock]]</f>
        <v>212296717.1234</v>
      </c>
    </row>
    <row r="737" spans="2:5" x14ac:dyDescent="0.25">
      <c r="B737" s="27">
        <v>44162</v>
      </c>
      <c r="C737">
        <v>83.461799999999997</v>
      </c>
      <c r="D737" s="29">
        <v>1631513</v>
      </c>
      <c r="E737" s="30">
        <f>Tableau1_2[[#This Row],[Stock price]]*Tableau1_2[[#This Row],[Stock]]</f>
        <v>136169011.70339999</v>
      </c>
    </row>
    <row r="738" spans="2:5" x14ac:dyDescent="0.25">
      <c r="B738" s="27">
        <v>44161</v>
      </c>
      <c r="C738">
        <v>80.973100000000002</v>
      </c>
      <c r="D738" s="29">
        <v>1135855</v>
      </c>
      <c r="E738" s="30">
        <f>Tableau1_2[[#This Row],[Stock price]]*Tableau1_2[[#This Row],[Stock]]</f>
        <v>91973700.500500008</v>
      </c>
    </row>
    <row r="739" spans="2:5" x14ac:dyDescent="0.25">
      <c r="B739" s="27">
        <v>44160</v>
      </c>
      <c r="C739">
        <v>79.462000000000003</v>
      </c>
      <c r="D739" s="29">
        <v>1459975</v>
      </c>
      <c r="E739" s="30">
        <f>Tableau1_2[[#This Row],[Stock price]]*Tableau1_2[[#This Row],[Stock]]</f>
        <v>116012533.45</v>
      </c>
    </row>
    <row r="740" spans="2:5" x14ac:dyDescent="0.25">
      <c r="B740" s="27">
        <v>44159</v>
      </c>
      <c r="C740">
        <v>76.706599999999995</v>
      </c>
      <c r="D740" s="29">
        <v>4051046</v>
      </c>
      <c r="E740" s="30">
        <f>Tableau1_2[[#This Row],[Stock price]]*Tableau1_2[[#This Row],[Stock]]</f>
        <v>310741965.10359997</v>
      </c>
    </row>
    <row r="741" spans="2:5" x14ac:dyDescent="0.25">
      <c r="B741" s="27">
        <v>44158</v>
      </c>
      <c r="C741">
        <v>79.906400000000005</v>
      </c>
      <c r="D741" s="29">
        <v>2371413</v>
      </c>
      <c r="E741" s="30">
        <f>Tableau1_2[[#This Row],[Stock price]]*Tableau1_2[[#This Row],[Stock]]</f>
        <v>189491075.7432</v>
      </c>
    </row>
    <row r="742" spans="2:5" x14ac:dyDescent="0.25">
      <c r="B742" s="27">
        <v>44155</v>
      </c>
      <c r="C742">
        <v>83.728399999999993</v>
      </c>
      <c r="D742" s="29">
        <v>1618643</v>
      </c>
      <c r="E742" s="30">
        <f>Tableau1_2[[#This Row],[Stock price]]*Tableau1_2[[#This Row],[Stock]]</f>
        <v>135526388.56119999</v>
      </c>
    </row>
    <row r="743" spans="2:5" x14ac:dyDescent="0.25">
      <c r="B743" s="27">
        <v>44154</v>
      </c>
      <c r="C743">
        <v>83.106300000000005</v>
      </c>
      <c r="D743" s="29">
        <v>1165286</v>
      </c>
      <c r="E743" s="30">
        <f>Tableau1_2[[#This Row],[Stock price]]*Tableau1_2[[#This Row],[Stock]]</f>
        <v>96842607.901800007</v>
      </c>
    </row>
    <row r="744" spans="2:5" x14ac:dyDescent="0.25">
      <c r="B744" s="27">
        <v>44153</v>
      </c>
      <c r="C744">
        <v>81.772999999999996</v>
      </c>
      <c r="D744" s="29">
        <v>2026727</v>
      </c>
      <c r="E744" s="30">
        <f>Tableau1_2[[#This Row],[Stock price]]*Tableau1_2[[#This Row],[Stock]]</f>
        <v>165731546.97099999</v>
      </c>
    </row>
    <row r="745" spans="2:5" x14ac:dyDescent="0.25">
      <c r="B745" s="27">
        <v>44152</v>
      </c>
      <c r="C745">
        <v>81.239699999999999</v>
      </c>
      <c r="D745" s="29">
        <v>1664602</v>
      </c>
      <c r="E745" s="30">
        <f>Tableau1_2[[#This Row],[Stock price]]*Tableau1_2[[#This Row],[Stock]]</f>
        <v>135231767.09939998</v>
      </c>
    </row>
    <row r="746" spans="2:5" x14ac:dyDescent="0.25">
      <c r="B746" s="27">
        <v>44151</v>
      </c>
      <c r="C746">
        <v>80.617500000000007</v>
      </c>
      <c r="D746" s="29">
        <v>2626094</v>
      </c>
      <c r="E746" s="30">
        <f>Tableau1_2[[#This Row],[Stock price]]*Tableau1_2[[#This Row],[Stock]]</f>
        <v>211709133.04500002</v>
      </c>
    </row>
    <row r="747" spans="2:5" x14ac:dyDescent="0.25">
      <c r="B747" s="27">
        <v>44148</v>
      </c>
      <c r="C747">
        <v>82.839600000000004</v>
      </c>
      <c r="D747" s="29">
        <v>3791043</v>
      </c>
      <c r="E747" s="30">
        <f>Tableau1_2[[#This Row],[Stock price]]*Tableau1_2[[#This Row],[Stock]]</f>
        <v>314048485.70280004</v>
      </c>
    </row>
    <row r="748" spans="2:5" x14ac:dyDescent="0.25">
      <c r="B748" s="27">
        <v>44147</v>
      </c>
      <c r="C748">
        <v>80.262</v>
      </c>
      <c r="D748" s="29">
        <v>4526949</v>
      </c>
      <c r="E748" s="30">
        <f>Tableau1_2[[#This Row],[Stock price]]*Tableau1_2[[#This Row],[Stock]]</f>
        <v>363341980.63800001</v>
      </c>
    </row>
    <row r="749" spans="2:5" x14ac:dyDescent="0.25">
      <c r="B749" s="27">
        <v>44146</v>
      </c>
      <c r="C749">
        <v>82.395200000000003</v>
      </c>
      <c r="D749" s="29">
        <v>6259572</v>
      </c>
      <c r="E749" s="30">
        <f>Tableau1_2[[#This Row],[Stock price]]*Tableau1_2[[#This Row],[Stock]]</f>
        <v>515758686.85440004</v>
      </c>
    </row>
    <row r="750" spans="2:5" x14ac:dyDescent="0.25">
      <c r="B750" s="27">
        <v>44145</v>
      </c>
      <c r="C750">
        <v>89.061499999999995</v>
      </c>
      <c r="D750" s="29">
        <v>4540922</v>
      </c>
      <c r="E750" s="30">
        <f>Tableau1_2[[#This Row],[Stock price]]*Tableau1_2[[#This Row],[Stock]]</f>
        <v>404421324.70299995</v>
      </c>
    </row>
    <row r="751" spans="2:5" x14ac:dyDescent="0.25">
      <c r="B751" s="27">
        <v>44144</v>
      </c>
      <c r="C751">
        <v>91.905699999999996</v>
      </c>
      <c r="D751" s="29">
        <v>3701454</v>
      </c>
      <c r="E751" s="30">
        <f>Tableau1_2[[#This Row],[Stock price]]*Tableau1_2[[#This Row],[Stock]]</f>
        <v>340184720.88779998</v>
      </c>
    </row>
    <row r="752" spans="2:5" x14ac:dyDescent="0.25">
      <c r="B752" s="27">
        <v>44141</v>
      </c>
      <c r="C752">
        <v>99.727500000000006</v>
      </c>
      <c r="D752" s="29">
        <v>896643</v>
      </c>
      <c r="E752" s="30">
        <f>Tableau1_2[[#This Row],[Stock price]]*Tableau1_2[[#This Row],[Stock]]</f>
        <v>89419964.782499999</v>
      </c>
    </row>
    <row r="753" spans="2:5" x14ac:dyDescent="0.25">
      <c r="B753" s="27">
        <v>44140</v>
      </c>
      <c r="C753">
        <v>98.127600000000001</v>
      </c>
      <c r="D753" s="29">
        <v>1670835</v>
      </c>
      <c r="E753" s="30">
        <f>Tableau1_2[[#This Row],[Stock price]]*Tableau1_2[[#This Row],[Stock]]</f>
        <v>163955028.546</v>
      </c>
    </row>
    <row r="754" spans="2:5" x14ac:dyDescent="0.25">
      <c r="B754" s="27">
        <v>44139</v>
      </c>
      <c r="C754">
        <v>96.705500000000001</v>
      </c>
      <c r="D754" s="29">
        <v>1471765</v>
      </c>
      <c r="E754" s="30">
        <f>Tableau1_2[[#This Row],[Stock price]]*Tableau1_2[[#This Row],[Stock]]</f>
        <v>142327770.20750001</v>
      </c>
    </row>
    <row r="755" spans="2:5" x14ac:dyDescent="0.25">
      <c r="B755" s="27">
        <v>44138</v>
      </c>
      <c r="C755">
        <v>91.550200000000004</v>
      </c>
      <c r="D755" s="29">
        <v>838421</v>
      </c>
      <c r="E755" s="30">
        <f>Tableau1_2[[#This Row],[Stock price]]*Tableau1_2[[#This Row],[Stock]]</f>
        <v>76757610.234200001</v>
      </c>
    </row>
    <row r="756" spans="2:5" x14ac:dyDescent="0.25">
      <c r="B756" s="27">
        <v>44137</v>
      </c>
      <c r="C756">
        <v>90.305800000000005</v>
      </c>
      <c r="D756" s="29">
        <v>1113657</v>
      </c>
      <c r="E756" s="30">
        <f>Tableau1_2[[#This Row],[Stock price]]*Tableau1_2[[#This Row],[Stock]]</f>
        <v>100569686.31060001</v>
      </c>
    </row>
    <row r="757" spans="2:5" x14ac:dyDescent="0.25">
      <c r="B757" s="27">
        <v>44134</v>
      </c>
      <c r="C757">
        <v>92.794600000000003</v>
      </c>
      <c r="D757" s="29">
        <v>715147</v>
      </c>
      <c r="E757" s="30">
        <f>Tableau1_2[[#This Row],[Stock price]]*Tableau1_2[[#This Row],[Stock]]</f>
        <v>66361779.806200005</v>
      </c>
    </row>
    <row r="758" spans="2:5" x14ac:dyDescent="0.25">
      <c r="B758" s="27">
        <v>44133</v>
      </c>
      <c r="C758">
        <v>90.483599999999996</v>
      </c>
      <c r="D758" s="29">
        <v>1159368</v>
      </c>
      <c r="E758" s="30">
        <f>Tableau1_2[[#This Row],[Stock price]]*Tableau1_2[[#This Row],[Stock]]</f>
        <v>104903790.36479999</v>
      </c>
    </row>
    <row r="759" spans="2:5" x14ac:dyDescent="0.25">
      <c r="B759" s="27">
        <v>44132</v>
      </c>
      <c r="C759">
        <v>90.305800000000005</v>
      </c>
      <c r="D759" s="29">
        <v>2014745</v>
      </c>
      <c r="E759" s="30">
        <f>Tableau1_2[[#This Row],[Stock price]]*Tableau1_2[[#This Row],[Stock]]</f>
        <v>181943159.021</v>
      </c>
    </row>
    <row r="760" spans="2:5" x14ac:dyDescent="0.25">
      <c r="B760" s="27">
        <v>44131</v>
      </c>
      <c r="C760">
        <v>92.438999999999993</v>
      </c>
      <c r="D760" s="29">
        <v>1463080</v>
      </c>
      <c r="E760" s="30">
        <f>Tableau1_2[[#This Row],[Stock price]]*Tableau1_2[[#This Row],[Stock]]</f>
        <v>135245652.11999997</v>
      </c>
    </row>
    <row r="761" spans="2:5" x14ac:dyDescent="0.25">
      <c r="B761" s="27">
        <v>44130</v>
      </c>
      <c r="C761">
        <v>91.550200000000004</v>
      </c>
      <c r="D761" s="29">
        <v>1691007</v>
      </c>
      <c r="E761" s="30">
        <f>Tableau1_2[[#This Row],[Stock price]]*Tableau1_2[[#This Row],[Stock]]</f>
        <v>154812029.05140001</v>
      </c>
    </row>
    <row r="762" spans="2:5" x14ac:dyDescent="0.25">
      <c r="B762" s="27">
        <v>44127</v>
      </c>
      <c r="C762">
        <v>93.505700000000004</v>
      </c>
      <c r="D762" s="29">
        <v>947777</v>
      </c>
      <c r="E762" s="30">
        <f>Tableau1_2[[#This Row],[Stock price]]*Tableau1_2[[#This Row],[Stock]]</f>
        <v>88622551.828900009</v>
      </c>
    </row>
    <row r="763" spans="2:5" x14ac:dyDescent="0.25">
      <c r="B763" s="27">
        <v>44126</v>
      </c>
      <c r="C763">
        <v>93.683400000000006</v>
      </c>
      <c r="D763" s="29">
        <v>714641</v>
      </c>
      <c r="E763" s="30">
        <f>Tableau1_2[[#This Row],[Stock price]]*Tableau1_2[[#This Row],[Stock]]</f>
        <v>66949998.659400001</v>
      </c>
    </row>
    <row r="764" spans="2:5" x14ac:dyDescent="0.25">
      <c r="B764" s="27">
        <v>44125</v>
      </c>
      <c r="C764">
        <v>92.616799999999998</v>
      </c>
      <c r="D764" s="29">
        <v>1314571</v>
      </c>
      <c r="E764" s="30">
        <f>Tableau1_2[[#This Row],[Stock price]]*Tableau1_2[[#This Row],[Stock]]</f>
        <v>121751359.3928</v>
      </c>
    </row>
    <row r="765" spans="2:5" x14ac:dyDescent="0.25">
      <c r="B765" s="27">
        <v>44124</v>
      </c>
      <c r="C765">
        <v>93.3279</v>
      </c>
      <c r="D765" s="29">
        <v>1277433</v>
      </c>
      <c r="E765" s="30">
        <f>Tableau1_2[[#This Row],[Stock price]]*Tableau1_2[[#This Row],[Stock]]</f>
        <v>119220139.2807</v>
      </c>
    </row>
    <row r="766" spans="2:5" x14ac:dyDescent="0.25">
      <c r="B766" s="27">
        <v>44123</v>
      </c>
      <c r="C766">
        <v>96.172200000000004</v>
      </c>
      <c r="D766" s="29">
        <v>816381</v>
      </c>
      <c r="E766" s="30">
        <f>Tableau1_2[[#This Row],[Stock price]]*Tableau1_2[[#This Row],[Stock]]</f>
        <v>78513156.808200002</v>
      </c>
    </row>
    <row r="767" spans="2:5" x14ac:dyDescent="0.25">
      <c r="B767" s="27">
        <v>44120</v>
      </c>
      <c r="C767">
        <v>94.75</v>
      </c>
      <c r="D767" s="29">
        <v>823953</v>
      </c>
      <c r="E767" s="30">
        <f>Tableau1_2[[#This Row],[Stock price]]*Tableau1_2[[#This Row],[Stock]]</f>
        <v>78069546.75</v>
      </c>
    </row>
    <row r="768" spans="2:5" x14ac:dyDescent="0.25">
      <c r="B768" s="27">
        <v>44119</v>
      </c>
      <c r="C768">
        <v>92.972399999999993</v>
      </c>
      <c r="D768" s="29">
        <v>1950391</v>
      </c>
      <c r="E768" s="30">
        <f>Tableau1_2[[#This Row],[Stock price]]*Tableau1_2[[#This Row],[Stock]]</f>
        <v>181332532.20839998</v>
      </c>
    </row>
    <row r="769" spans="2:5" x14ac:dyDescent="0.25">
      <c r="B769" s="27">
        <v>44118</v>
      </c>
      <c r="C769">
        <v>96.349900000000005</v>
      </c>
      <c r="D769" s="29">
        <v>1254459</v>
      </c>
      <c r="E769" s="30">
        <f>Tableau1_2[[#This Row],[Stock price]]*Tableau1_2[[#This Row],[Stock]]</f>
        <v>120866999.20410001</v>
      </c>
    </row>
    <row r="770" spans="2:5" x14ac:dyDescent="0.25">
      <c r="B770" s="27">
        <v>44117</v>
      </c>
      <c r="C770">
        <v>98.660899999999998</v>
      </c>
      <c r="D770" s="29">
        <v>1677112</v>
      </c>
      <c r="E770" s="30">
        <f>Tableau1_2[[#This Row],[Stock price]]*Tableau1_2[[#This Row],[Stock]]</f>
        <v>165465379.32080001</v>
      </c>
    </row>
    <row r="771" spans="2:5" x14ac:dyDescent="0.25">
      <c r="B771" s="27">
        <v>44116</v>
      </c>
      <c r="C771">
        <v>96.705500000000001</v>
      </c>
      <c r="D771" s="29">
        <v>1057347</v>
      </c>
      <c r="E771" s="30">
        <f>Tableau1_2[[#This Row],[Stock price]]*Tableau1_2[[#This Row],[Stock]]</f>
        <v>102251270.30850001</v>
      </c>
    </row>
    <row r="772" spans="2:5" x14ac:dyDescent="0.25">
      <c r="B772" s="27">
        <v>44113</v>
      </c>
      <c r="C772">
        <v>99.194199999999995</v>
      </c>
      <c r="D772" s="29">
        <v>1416255</v>
      </c>
      <c r="E772" s="30">
        <f>Tableau1_2[[#This Row],[Stock price]]*Tableau1_2[[#This Row],[Stock]]</f>
        <v>140484281.72099999</v>
      </c>
    </row>
    <row r="773" spans="2:5" x14ac:dyDescent="0.25">
      <c r="B773" s="27">
        <v>44112</v>
      </c>
      <c r="C773">
        <v>98.305400000000006</v>
      </c>
      <c r="D773" s="29">
        <v>868944</v>
      </c>
      <c r="E773" s="30">
        <f>Tableau1_2[[#This Row],[Stock price]]*Tableau1_2[[#This Row],[Stock]]</f>
        <v>85421887.497600004</v>
      </c>
    </row>
    <row r="774" spans="2:5" x14ac:dyDescent="0.25">
      <c r="B774" s="27">
        <v>44111</v>
      </c>
      <c r="C774">
        <v>99.194199999999995</v>
      </c>
      <c r="D774" s="29">
        <v>1197193</v>
      </c>
      <c r="E774" s="30">
        <f>Tableau1_2[[#This Row],[Stock price]]*Tableau1_2[[#This Row],[Stock]]</f>
        <v>118754601.88059999</v>
      </c>
    </row>
    <row r="775" spans="2:5" x14ac:dyDescent="0.25">
      <c r="B775" s="27">
        <v>44110</v>
      </c>
      <c r="C775">
        <v>99.016400000000004</v>
      </c>
      <c r="D775" s="29">
        <v>889881</v>
      </c>
      <c r="E775" s="30">
        <f>Tableau1_2[[#This Row],[Stock price]]*Tableau1_2[[#This Row],[Stock]]</f>
        <v>88112813.0484</v>
      </c>
    </row>
    <row r="776" spans="2:5" x14ac:dyDescent="0.25">
      <c r="B776" s="27">
        <v>44109</v>
      </c>
      <c r="C776">
        <v>99.016400000000004</v>
      </c>
      <c r="D776" s="29">
        <v>787917</v>
      </c>
      <c r="E776" s="30">
        <f>Tableau1_2[[#This Row],[Stock price]]*Tableau1_2[[#This Row],[Stock]]</f>
        <v>78016704.838799998</v>
      </c>
    </row>
    <row r="777" spans="2:5" x14ac:dyDescent="0.25">
      <c r="B777" s="27">
        <v>44106</v>
      </c>
      <c r="C777">
        <v>99.905299999999997</v>
      </c>
      <c r="D777" s="29">
        <v>1005898</v>
      </c>
      <c r="E777" s="30">
        <f>Tableau1_2[[#This Row],[Stock price]]*Tableau1_2[[#This Row],[Stock]]</f>
        <v>100494541.4594</v>
      </c>
    </row>
    <row r="778" spans="2:5" x14ac:dyDescent="0.25">
      <c r="B778" s="27">
        <v>44105</v>
      </c>
      <c r="C778">
        <v>100.2608</v>
      </c>
      <c r="D778" s="29">
        <v>1181431</v>
      </c>
      <c r="E778" s="30">
        <f>Tableau1_2[[#This Row],[Stock price]]*Tableau1_2[[#This Row],[Stock]]</f>
        <v>118451217.20480001</v>
      </c>
    </row>
    <row r="779" spans="2:5" x14ac:dyDescent="0.25">
      <c r="B779" s="27">
        <v>44104</v>
      </c>
      <c r="C779">
        <v>99.905299999999997</v>
      </c>
      <c r="D779" s="29">
        <v>1778065</v>
      </c>
      <c r="E779" s="30">
        <f>Tableau1_2[[#This Row],[Stock price]]*Tableau1_2[[#This Row],[Stock]]</f>
        <v>177638117.24449998</v>
      </c>
    </row>
    <row r="780" spans="2:5" x14ac:dyDescent="0.25">
      <c r="B780" s="27">
        <v>44103</v>
      </c>
      <c r="C780">
        <v>100.7941</v>
      </c>
      <c r="D780" s="29">
        <v>1839628</v>
      </c>
      <c r="E780" s="30">
        <f>Tableau1_2[[#This Row],[Stock price]]*Tableau1_2[[#This Row],[Stock]]</f>
        <v>185423648.5948</v>
      </c>
    </row>
    <row r="781" spans="2:5" x14ac:dyDescent="0.25">
      <c r="B781" s="27">
        <v>44102</v>
      </c>
      <c r="C781">
        <v>101.3274</v>
      </c>
      <c r="D781" s="29">
        <v>1461955</v>
      </c>
      <c r="E781" s="30">
        <f>Tableau1_2[[#This Row],[Stock price]]*Tableau1_2[[#This Row],[Stock]]</f>
        <v>148136099.067</v>
      </c>
    </row>
    <row r="782" spans="2:5" x14ac:dyDescent="0.25">
      <c r="B782" s="27">
        <v>44099</v>
      </c>
      <c r="C782">
        <v>103.4606</v>
      </c>
      <c r="D782" s="29">
        <v>3146797</v>
      </c>
      <c r="E782" s="30">
        <f>Tableau1_2[[#This Row],[Stock price]]*Tableau1_2[[#This Row],[Stock]]</f>
        <v>325569505.69819999</v>
      </c>
    </row>
    <row r="783" spans="2:5" x14ac:dyDescent="0.25">
      <c r="B783" s="27">
        <v>44098</v>
      </c>
      <c r="C783">
        <v>102.9273</v>
      </c>
      <c r="D783" s="29">
        <v>2619917</v>
      </c>
      <c r="E783" s="30">
        <f>Tableau1_2[[#This Row],[Stock price]]*Tableau1_2[[#This Row],[Stock]]</f>
        <v>269660983.0341</v>
      </c>
    </row>
    <row r="784" spans="2:5" x14ac:dyDescent="0.25">
      <c r="B784" s="27">
        <v>44097</v>
      </c>
      <c r="C784">
        <v>100.6163</v>
      </c>
      <c r="D784" s="29">
        <v>2554619</v>
      </c>
      <c r="E784" s="30">
        <f>Tableau1_2[[#This Row],[Stock price]]*Tableau1_2[[#This Row],[Stock]]</f>
        <v>257036311.68969998</v>
      </c>
    </row>
    <row r="785" spans="2:5" x14ac:dyDescent="0.25">
      <c r="B785" s="27">
        <v>44096</v>
      </c>
      <c r="C785">
        <v>100.43859999999999</v>
      </c>
      <c r="D785" s="29">
        <v>3060459</v>
      </c>
      <c r="E785" s="30">
        <f>Tableau1_2[[#This Row],[Stock price]]*Tableau1_2[[#This Row],[Stock]]</f>
        <v>307388217.31739998</v>
      </c>
    </row>
    <row r="786" spans="2:5" x14ac:dyDescent="0.25">
      <c r="B786" s="27">
        <v>44095</v>
      </c>
      <c r="C786">
        <v>100.7941</v>
      </c>
      <c r="D786" s="29">
        <v>3158554</v>
      </c>
      <c r="E786" s="30">
        <f>Tableau1_2[[#This Row],[Stock price]]*Tableau1_2[[#This Row],[Stock]]</f>
        <v>318363607.73140001</v>
      </c>
    </row>
    <row r="787" spans="2:5" x14ac:dyDescent="0.25">
      <c r="B787" s="27">
        <v>44092</v>
      </c>
      <c r="C787">
        <v>98.483099999999993</v>
      </c>
      <c r="D787" s="29">
        <v>3998247</v>
      </c>
      <c r="E787" s="30">
        <f>Tableau1_2[[#This Row],[Stock price]]*Tableau1_2[[#This Row],[Stock]]</f>
        <v>393759759.1257</v>
      </c>
    </row>
    <row r="788" spans="2:5" x14ac:dyDescent="0.25">
      <c r="B788" s="27">
        <v>44091</v>
      </c>
      <c r="C788">
        <v>88.617000000000004</v>
      </c>
      <c r="D788" s="29">
        <v>1130634</v>
      </c>
      <c r="E788" s="30">
        <f>Tableau1_2[[#This Row],[Stock price]]*Tableau1_2[[#This Row],[Stock]]</f>
        <v>100193393.178</v>
      </c>
    </row>
    <row r="789" spans="2:5" x14ac:dyDescent="0.25">
      <c r="B789" s="27">
        <v>44090</v>
      </c>
      <c r="C789">
        <v>86.928299999999993</v>
      </c>
      <c r="D789" s="29">
        <v>1715747</v>
      </c>
      <c r="E789" s="30">
        <f>Tableau1_2[[#This Row],[Stock price]]*Tableau1_2[[#This Row],[Stock]]</f>
        <v>149146969.94009998</v>
      </c>
    </row>
    <row r="790" spans="2:5" x14ac:dyDescent="0.25">
      <c r="B790" s="27">
        <v>44089</v>
      </c>
      <c r="C790">
        <v>86.128299999999996</v>
      </c>
      <c r="D790" s="29">
        <v>1373862</v>
      </c>
      <c r="E790" s="30">
        <f>Tableau1_2[[#This Row],[Stock price]]*Tableau1_2[[#This Row],[Stock]]</f>
        <v>118328398.4946</v>
      </c>
    </row>
    <row r="791" spans="2:5" x14ac:dyDescent="0.25">
      <c r="B791" s="27">
        <v>44088</v>
      </c>
      <c r="C791">
        <v>87.728200000000001</v>
      </c>
      <c r="D791" s="29">
        <v>2122998</v>
      </c>
      <c r="E791" s="30">
        <f>Tableau1_2[[#This Row],[Stock price]]*Tableau1_2[[#This Row],[Stock]]</f>
        <v>186246793.14360002</v>
      </c>
    </row>
    <row r="792" spans="2:5" x14ac:dyDescent="0.25">
      <c r="B792" s="27">
        <v>44085</v>
      </c>
      <c r="C792">
        <v>82.395200000000003</v>
      </c>
      <c r="D792" s="29">
        <v>1709604</v>
      </c>
      <c r="E792" s="30">
        <f>Tableau1_2[[#This Row],[Stock price]]*Tableau1_2[[#This Row],[Stock]]</f>
        <v>140863163.50080001</v>
      </c>
    </row>
    <row r="793" spans="2:5" x14ac:dyDescent="0.25">
      <c r="B793" s="27">
        <v>44084</v>
      </c>
      <c r="C793">
        <v>80.350899999999996</v>
      </c>
      <c r="D793" s="29">
        <v>1150660</v>
      </c>
      <c r="E793" s="30">
        <f>Tableau1_2[[#This Row],[Stock price]]*Tableau1_2[[#This Row],[Stock]]</f>
        <v>92456566.593999997</v>
      </c>
    </row>
    <row r="794" spans="2:5" x14ac:dyDescent="0.25">
      <c r="B794" s="27">
        <v>44083</v>
      </c>
      <c r="C794">
        <v>81.150800000000004</v>
      </c>
      <c r="D794" s="29">
        <v>2743247</v>
      </c>
      <c r="E794" s="30">
        <f>Tableau1_2[[#This Row],[Stock price]]*Tableau1_2[[#This Row],[Stock]]</f>
        <v>222616688.64760002</v>
      </c>
    </row>
    <row r="795" spans="2:5" x14ac:dyDescent="0.25">
      <c r="B795" s="27">
        <v>44082</v>
      </c>
      <c r="C795">
        <v>80.973100000000002</v>
      </c>
      <c r="D795" s="29">
        <v>3004769</v>
      </c>
      <c r="E795" s="30">
        <f>Tableau1_2[[#This Row],[Stock price]]*Tableau1_2[[#This Row],[Stock]]</f>
        <v>243305460.7139</v>
      </c>
    </row>
    <row r="796" spans="2:5" x14ac:dyDescent="0.25">
      <c r="B796" s="27">
        <v>44081</v>
      </c>
      <c r="C796">
        <v>80.973100000000002</v>
      </c>
      <c r="D796" s="29">
        <v>3362033</v>
      </c>
      <c r="E796" s="30">
        <f>Tableau1_2[[#This Row],[Stock price]]*Tableau1_2[[#This Row],[Stock]]</f>
        <v>272234234.31230003</v>
      </c>
    </row>
    <row r="797" spans="2:5" x14ac:dyDescent="0.25">
      <c r="B797" s="27">
        <v>44078</v>
      </c>
      <c r="C797">
        <v>79.550899999999999</v>
      </c>
      <c r="D797" s="29">
        <v>4488899</v>
      </c>
      <c r="E797" s="30">
        <f>Tableau1_2[[#This Row],[Stock price]]*Tableau1_2[[#This Row],[Stock]]</f>
        <v>357095955.45910001</v>
      </c>
    </row>
    <row r="798" spans="2:5" x14ac:dyDescent="0.25">
      <c r="B798" s="27">
        <v>44077</v>
      </c>
      <c r="C798">
        <v>85.772800000000004</v>
      </c>
      <c r="D798" s="29">
        <v>2673932</v>
      </c>
      <c r="E798" s="30">
        <f>Tableau1_2[[#This Row],[Stock price]]*Tableau1_2[[#This Row],[Stock]]</f>
        <v>229350634.6496</v>
      </c>
    </row>
    <row r="799" spans="2:5" x14ac:dyDescent="0.25">
      <c r="B799" s="27">
        <v>44076</v>
      </c>
      <c r="C799">
        <v>90.6614</v>
      </c>
      <c r="D799" s="29">
        <v>3097452</v>
      </c>
      <c r="E799" s="30">
        <f>Tableau1_2[[#This Row],[Stock price]]*Tableau1_2[[#This Row],[Stock]]</f>
        <v>280819334.75279999</v>
      </c>
    </row>
    <row r="800" spans="2:5" x14ac:dyDescent="0.25">
      <c r="B800" s="27">
        <v>44075</v>
      </c>
      <c r="C800">
        <v>87.017099999999999</v>
      </c>
      <c r="D800" s="29">
        <v>2813451</v>
      </c>
      <c r="E800" s="30">
        <f>Tableau1_2[[#This Row],[Stock price]]*Tableau1_2[[#This Row],[Stock]]</f>
        <v>244818347.01210001</v>
      </c>
    </row>
    <row r="801" spans="2:5" x14ac:dyDescent="0.25">
      <c r="B801" s="27">
        <v>44074</v>
      </c>
      <c r="C801">
        <v>82.750699999999995</v>
      </c>
      <c r="D801" s="29">
        <v>1311016</v>
      </c>
      <c r="E801" s="30">
        <f>Tableau1_2[[#This Row],[Stock price]]*Tableau1_2[[#This Row],[Stock]]</f>
        <v>108487491.7112</v>
      </c>
    </row>
    <row r="802" spans="2:5" x14ac:dyDescent="0.25">
      <c r="B802" s="27">
        <v>44071</v>
      </c>
      <c r="C802">
        <v>82.306299999999993</v>
      </c>
      <c r="D802" s="29">
        <v>500609</v>
      </c>
      <c r="E802" s="30">
        <f>Tableau1_2[[#This Row],[Stock price]]*Tableau1_2[[#This Row],[Stock]]</f>
        <v>41203274.536699995</v>
      </c>
    </row>
    <row r="803" spans="2:5" x14ac:dyDescent="0.25">
      <c r="B803" s="27">
        <v>44070</v>
      </c>
      <c r="C803">
        <v>82.217399999999998</v>
      </c>
      <c r="D803" s="29">
        <v>1232768</v>
      </c>
      <c r="E803" s="30">
        <f>Tableau1_2[[#This Row],[Stock price]]*Tableau1_2[[#This Row],[Stock]]</f>
        <v>101354979.7632</v>
      </c>
    </row>
    <row r="804" spans="2:5" x14ac:dyDescent="0.25">
      <c r="B804" s="27">
        <v>44069</v>
      </c>
      <c r="C804">
        <v>82.9285</v>
      </c>
      <c r="D804" s="29">
        <v>1039515</v>
      </c>
      <c r="E804" s="30">
        <f>Tableau1_2[[#This Row],[Stock price]]*Tableau1_2[[#This Row],[Stock]]</f>
        <v>86205419.677499995</v>
      </c>
    </row>
    <row r="805" spans="2:5" x14ac:dyDescent="0.25">
      <c r="B805" s="27">
        <v>44068</v>
      </c>
      <c r="C805">
        <v>80.173100000000005</v>
      </c>
      <c r="D805" s="29">
        <v>1011569</v>
      </c>
      <c r="E805" s="30">
        <f>Tableau1_2[[#This Row],[Stock price]]*Tableau1_2[[#This Row],[Stock]]</f>
        <v>81100622.59390001</v>
      </c>
    </row>
    <row r="806" spans="2:5" x14ac:dyDescent="0.25">
      <c r="B806" s="27">
        <v>44067</v>
      </c>
      <c r="C806">
        <v>81.417500000000004</v>
      </c>
      <c r="D806" s="29">
        <v>1485750</v>
      </c>
      <c r="E806" s="30">
        <f>Tableau1_2[[#This Row],[Stock price]]*Tableau1_2[[#This Row],[Stock]]</f>
        <v>120966050.625</v>
      </c>
    </row>
    <row r="807" spans="2:5" x14ac:dyDescent="0.25">
      <c r="B807" s="27">
        <v>44064</v>
      </c>
      <c r="C807">
        <v>80.350899999999996</v>
      </c>
      <c r="D807" s="29">
        <v>798830</v>
      </c>
      <c r="E807" s="30">
        <f>Tableau1_2[[#This Row],[Stock price]]*Tableau1_2[[#This Row],[Stock]]</f>
        <v>64186709.446999997</v>
      </c>
    </row>
    <row r="808" spans="2:5" x14ac:dyDescent="0.25">
      <c r="B808" s="27">
        <v>44063</v>
      </c>
      <c r="C808">
        <v>80.439700000000002</v>
      </c>
      <c r="D808" s="29">
        <v>2472084</v>
      </c>
      <c r="E808" s="30">
        <f>Tableau1_2[[#This Row],[Stock price]]*Tableau1_2[[#This Row],[Stock]]</f>
        <v>198853695.3348</v>
      </c>
    </row>
    <row r="809" spans="2:5" x14ac:dyDescent="0.25">
      <c r="B809" s="27">
        <v>44062</v>
      </c>
      <c r="C809">
        <v>79.017600000000002</v>
      </c>
      <c r="D809" s="29">
        <v>1981285</v>
      </c>
      <c r="E809" s="30">
        <f>Tableau1_2[[#This Row],[Stock price]]*Tableau1_2[[#This Row],[Stock]]</f>
        <v>156556385.616</v>
      </c>
    </row>
    <row r="810" spans="2:5" x14ac:dyDescent="0.25">
      <c r="B810" s="27">
        <v>44061</v>
      </c>
      <c r="C810">
        <v>78.5732</v>
      </c>
      <c r="D810" s="29">
        <v>2618534</v>
      </c>
      <c r="E810" s="30">
        <f>Tableau1_2[[#This Row],[Stock price]]*Tableau1_2[[#This Row],[Stock]]</f>
        <v>205746595.68880001</v>
      </c>
    </row>
    <row r="811" spans="2:5" x14ac:dyDescent="0.25">
      <c r="B811" s="27">
        <v>44060</v>
      </c>
      <c r="C811">
        <v>80.706400000000002</v>
      </c>
      <c r="D811" s="29">
        <v>1421092</v>
      </c>
      <c r="E811" s="30">
        <f>Tableau1_2[[#This Row],[Stock price]]*Tableau1_2[[#This Row],[Stock]]</f>
        <v>114691219.38880001</v>
      </c>
    </row>
    <row r="812" spans="2:5" x14ac:dyDescent="0.25">
      <c r="B812" s="27">
        <v>44057</v>
      </c>
      <c r="C812">
        <v>79.9953</v>
      </c>
      <c r="D812" s="29">
        <v>1810928</v>
      </c>
      <c r="E812" s="30">
        <f>Tableau1_2[[#This Row],[Stock price]]*Tableau1_2[[#This Row],[Stock]]</f>
        <v>144865728.63839999</v>
      </c>
    </row>
    <row r="813" spans="2:5" x14ac:dyDescent="0.25">
      <c r="B813" s="27">
        <v>44056</v>
      </c>
      <c r="C813">
        <v>77.328800000000001</v>
      </c>
      <c r="D813" s="29">
        <v>4923849</v>
      </c>
      <c r="E813" s="30">
        <f>Tableau1_2[[#This Row],[Stock price]]*Tableau1_2[[#This Row],[Stock]]</f>
        <v>380755334.55120003</v>
      </c>
    </row>
    <row r="814" spans="2:5" x14ac:dyDescent="0.25">
      <c r="B814" s="27">
        <v>44055</v>
      </c>
      <c r="C814">
        <v>73.773499999999999</v>
      </c>
      <c r="D814" s="29">
        <v>9163941</v>
      </c>
      <c r="E814" s="30">
        <f>Tableau1_2[[#This Row],[Stock price]]*Tableau1_2[[#This Row],[Stock]]</f>
        <v>676056001.3635</v>
      </c>
    </row>
    <row r="815" spans="2:5" x14ac:dyDescent="0.25">
      <c r="B815" s="27">
        <v>44054</v>
      </c>
      <c r="C815">
        <v>77.950999999999993</v>
      </c>
      <c r="D815" s="29">
        <v>2588438</v>
      </c>
      <c r="E815" s="30">
        <f>Tableau1_2[[#This Row],[Stock price]]*Tableau1_2[[#This Row],[Stock]]</f>
        <v>201771330.53799999</v>
      </c>
    </row>
    <row r="816" spans="2:5" x14ac:dyDescent="0.25">
      <c r="B816" s="27">
        <v>44053</v>
      </c>
      <c r="C816">
        <v>77.062200000000004</v>
      </c>
      <c r="D816" s="29">
        <v>1852116</v>
      </c>
      <c r="E816" s="30">
        <f>Tableau1_2[[#This Row],[Stock price]]*Tableau1_2[[#This Row],[Stock]]</f>
        <v>142728133.61520001</v>
      </c>
    </row>
    <row r="817" spans="2:5" x14ac:dyDescent="0.25">
      <c r="B817" s="27">
        <v>44050</v>
      </c>
      <c r="C817">
        <v>82.395200000000003</v>
      </c>
      <c r="D817" s="29">
        <v>2522633</v>
      </c>
      <c r="E817" s="30">
        <f>Tableau1_2[[#This Row],[Stock price]]*Tableau1_2[[#This Row],[Stock]]</f>
        <v>207852850.5616</v>
      </c>
    </row>
    <row r="818" spans="2:5" x14ac:dyDescent="0.25">
      <c r="B818" s="27">
        <v>44049</v>
      </c>
      <c r="C818">
        <v>79.906400000000005</v>
      </c>
      <c r="D818" s="29">
        <v>833156</v>
      </c>
      <c r="E818" s="30">
        <f>Tableau1_2[[#This Row],[Stock price]]*Tableau1_2[[#This Row],[Stock]]</f>
        <v>66574496.598400004</v>
      </c>
    </row>
    <row r="819" spans="2:5" x14ac:dyDescent="0.25">
      <c r="B819" s="27">
        <v>44048</v>
      </c>
      <c r="C819">
        <v>77.506600000000006</v>
      </c>
      <c r="D819" s="29">
        <v>1314065</v>
      </c>
      <c r="E819" s="30">
        <f>Tableau1_2[[#This Row],[Stock price]]*Tableau1_2[[#This Row],[Stock]]</f>
        <v>101848710.32900001</v>
      </c>
    </row>
    <row r="820" spans="2:5" x14ac:dyDescent="0.25">
      <c r="B820" s="27">
        <v>44047</v>
      </c>
      <c r="C820">
        <v>78.751000000000005</v>
      </c>
      <c r="D820" s="29">
        <v>1255899</v>
      </c>
      <c r="E820" s="30">
        <f>Tableau1_2[[#This Row],[Stock price]]*Tableau1_2[[#This Row],[Stock]]</f>
        <v>98903302.149000004</v>
      </c>
    </row>
    <row r="821" spans="2:5" x14ac:dyDescent="0.25">
      <c r="B821" s="27">
        <v>44046</v>
      </c>
      <c r="C821">
        <v>81.772999999999996</v>
      </c>
      <c r="D821" s="29">
        <v>1620285</v>
      </c>
      <c r="E821" s="30">
        <f>Tableau1_2[[#This Row],[Stock price]]*Tableau1_2[[#This Row],[Stock]]</f>
        <v>132495565.30499999</v>
      </c>
    </row>
    <row r="822" spans="2:5" x14ac:dyDescent="0.25">
      <c r="B822" s="27">
        <v>44043</v>
      </c>
      <c r="C822">
        <v>75.64</v>
      </c>
      <c r="D822" s="29">
        <v>1201513</v>
      </c>
      <c r="E822" s="30">
        <f>Tableau1_2[[#This Row],[Stock price]]*Tableau1_2[[#This Row],[Stock]]</f>
        <v>90882443.320000008</v>
      </c>
    </row>
    <row r="823" spans="2:5" x14ac:dyDescent="0.25">
      <c r="B823" s="27">
        <v>44042</v>
      </c>
      <c r="C823">
        <v>72.084699999999998</v>
      </c>
      <c r="D823" s="29">
        <v>646518</v>
      </c>
      <c r="E823" s="30">
        <f>Tableau1_2[[#This Row],[Stock price]]*Tableau1_2[[#This Row],[Stock]]</f>
        <v>46604056.074599996</v>
      </c>
    </row>
    <row r="824" spans="2:5" x14ac:dyDescent="0.25">
      <c r="B824" s="27">
        <v>44041</v>
      </c>
      <c r="C824">
        <v>72.7958</v>
      </c>
      <c r="D824" s="29">
        <v>521535</v>
      </c>
      <c r="E824" s="30">
        <f>Tableau1_2[[#This Row],[Stock price]]*Tableau1_2[[#This Row],[Stock]]</f>
        <v>37965557.553000003</v>
      </c>
    </row>
    <row r="825" spans="2:5" x14ac:dyDescent="0.25">
      <c r="B825" s="27">
        <v>44040</v>
      </c>
      <c r="C825">
        <v>73.151300000000006</v>
      </c>
      <c r="D825" s="29">
        <v>637057</v>
      </c>
      <c r="E825" s="30">
        <f>Tableau1_2[[#This Row],[Stock price]]*Tableau1_2[[#This Row],[Stock]]</f>
        <v>46601547.724100001</v>
      </c>
    </row>
    <row r="826" spans="2:5" x14ac:dyDescent="0.25">
      <c r="B826" s="27">
        <v>44039</v>
      </c>
      <c r="C826">
        <v>74.929000000000002</v>
      </c>
      <c r="D826" s="29">
        <v>780773</v>
      </c>
      <c r="E826" s="30">
        <f>Tableau1_2[[#This Row],[Stock price]]*Tableau1_2[[#This Row],[Stock]]</f>
        <v>58502540.116999999</v>
      </c>
    </row>
    <row r="827" spans="2:5" x14ac:dyDescent="0.25">
      <c r="B827" s="27">
        <v>44036</v>
      </c>
      <c r="C827">
        <v>72.706900000000005</v>
      </c>
      <c r="D827" s="29">
        <v>993444</v>
      </c>
      <c r="E827" s="30">
        <f>Tableau1_2[[#This Row],[Stock price]]*Tableau1_2[[#This Row],[Stock]]</f>
        <v>72230233.563600004</v>
      </c>
    </row>
    <row r="828" spans="2:5" x14ac:dyDescent="0.25">
      <c r="B828" s="27">
        <v>44035</v>
      </c>
      <c r="C828">
        <v>74.573400000000007</v>
      </c>
      <c r="D828" s="29">
        <v>633828</v>
      </c>
      <c r="E828" s="30">
        <f>Tableau1_2[[#This Row],[Stock price]]*Tableau1_2[[#This Row],[Stock]]</f>
        <v>47266708.975200005</v>
      </c>
    </row>
    <row r="829" spans="2:5" x14ac:dyDescent="0.25">
      <c r="B829" s="27">
        <v>44034</v>
      </c>
      <c r="C829">
        <v>74.129000000000005</v>
      </c>
      <c r="D829" s="29">
        <v>481685</v>
      </c>
      <c r="E829" s="30">
        <f>Tableau1_2[[#This Row],[Stock price]]*Tableau1_2[[#This Row],[Stock]]</f>
        <v>35706827.365000002</v>
      </c>
    </row>
    <row r="830" spans="2:5" x14ac:dyDescent="0.25">
      <c r="B830" s="27">
        <v>44033</v>
      </c>
      <c r="C830">
        <v>74.129000000000005</v>
      </c>
      <c r="D830" s="29">
        <v>1010140</v>
      </c>
      <c r="E830" s="30">
        <f>Tableau1_2[[#This Row],[Stock price]]*Tableau1_2[[#This Row],[Stock]]</f>
        <v>74880668.060000002</v>
      </c>
    </row>
    <row r="831" spans="2:5" x14ac:dyDescent="0.25">
      <c r="B831" s="27">
        <v>44032</v>
      </c>
      <c r="C831">
        <v>76.795500000000004</v>
      </c>
      <c r="D831" s="29">
        <v>451185</v>
      </c>
      <c r="E831" s="30">
        <f>Tableau1_2[[#This Row],[Stock price]]*Tableau1_2[[#This Row],[Stock]]</f>
        <v>34648977.667500004</v>
      </c>
    </row>
    <row r="832" spans="2:5" x14ac:dyDescent="0.25">
      <c r="B832" s="27">
        <v>44029</v>
      </c>
      <c r="C832">
        <v>74.929000000000002</v>
      </c>
      <c r="D832" s="29">
        <v>562634</v>
      </c>
      <c r="E832" s="30">
        <f>Tableau1_2[[#This Row],[Stock price]]*Tableau1_2[[#This Row],[Stock]]</f>
        <v>42157602.986000001</v>
      </c>
    </row>
    <row r="833" spans="2:5" x14ac:dyDescent="0.25">
      <c r="B833" s="27">
        <v>44028</v>
      </c>
      <c r="C833">
        <v>75.017799999999994</v>
      </c>
      <c r="D833" s="29">
        <v>763447</v>
      </c>
      <c r="E833" s="30">
        <f>Tableau1_2[[#This Row],[Stock price]]*Tableau1_2[[#This Row],[Stock]]</f>
        <v>57272114.356599994</v>
      </c>
    </row>
    <row r="834" spans="2:5" x14ac:dyDescent="0.25">
      <c r="B834" s="27">
        <v>44027</v>
      </c>
      <c r="C834">
        <v>73.240200000000002</v>
      </c>
      <c r="D834" s="29">
        <v>678223</v>
      </c>
      <c r="E834" s="30">
        <f>Tableau1_2[[#This Row],[Stock price]]*Tableau1_2[[#This Row],[Stock]]</f>
        <v>49673188.1646</v>
      </c>
    </row>
    <row r="835" spans="2:5" x14ac:dyDescent="0.25">
      <c r="B835" s="27">
        <v>44026</v>
      </c>
      <c r="C835">
        <v>73.9512</v>
      </c>
      <c r="D835" s="29">
        <v>905531</v>
      </c>
      <c r="E835" s="30">
        <f>Tableau1_2[[#This Row],[Stock price]]*Tableau1_2[[#This Row],[Stock]]</f>
        <v>66965104.087200001</v>
      </c>
    </row>
    <row r="836" spans="2:5" x14ac:dyDescent="0.25">
      <c r="B836" s="27">
        <v>44025</v>
      </c>
      <c r="C836">
        <v>74.840100000000007</v>
      </c>
      <c r="D836" s="29">
        <v>979617</v>
      </c>
      <c r="E836" s="30">
        <f>Tableau1_2[[#This Row],[Stock price]]*Tableau1_2[[#This Row],[Stock]]</f>
        <v>73314634.241700009</v>
      </c>
    </row>
    <row r="837" spans="2:5" x14ac:dyDescent="0.25">
      <c r="B837" s="27">
        <v>44022</v>
      </c>
      <c r="C837">
        <v>75.373400000000004</v>
      </c>
      <c r="D837" s="29">
        <v>986300</v>
      </c>
      <c r="E837" s="30">
        <f>Tableau1_2[[#This Row],[Stock price]]*Tableau1_2[[#This Row],[Stock]]</f>
        <v>74340784.420000002</v>
      </c>
    </row>
    <row r="838" spans="2:5" x14ac:dyDescent="0.25">
      <c r="B838" s="27">
        <v>44021</v>
      </c>
      <c r="C838">
        <v>76.706599999999995</v>
      </c>
      <c r="D838" s="29">
        <v>1348593</v>
      </c>
      <c r="E838" s="30">
        <f>Tableau1_2[[#This Row],[Stock price]]*Tableau1_2[[#This Row],[Stock]]</f>
        <v>103445983.81379999</v>
      </c>
    </row>
    <row r="839" spans="2:5" x14ac:dyDescent="0.25">
      <c r="B839" s="27">
        <v>44020</v>
      </c>
      <c r="C839">
        <v>75.462299999999999</v>
      </c>
      <c r="D839" s="29">
        <v>737851</v>
      </c>
      <c r="E839" s="30">
        <f>Tableau1_2[[#This Row],[Stock price]]*Tableau1_2[[#This Row],[Stock]]</f>
        <v>55679933.517300002</v>
      </c>
    </row>
    <row r="840" spans="2:5" x14ac:dyDescent="0.25">
      <c r="B840" s="27">
        <v>44019</v>
      </c>
      <c r="C840">
        <v>75.551100000000005</v>
      </c>
      <c r="D840" s="29">
        <v>1263685</v>
      </c>
      <c r="E840" s="30">
        <f>Tableau1_2[[#This Row],[Stock price]]*Tableau1_2[[#This Row],[Stock]]</f>
        <v>95472791.803500012</v>
      </c>
    </row>
    <row r="841" spans="2:5" x14ac:dyDescent="0.25">
      <c r="B841" s="27">
        <v>44018</v>
      </c>
      <c r="C841">
        <v>75.817800000000005</v>
      </c>
      <c r="D841" s="29">
        <v>2186036</v>
      </c>
      <c r="E841" s="30">
        <f>Tableau1_2[[#This Row],[Stock price]]*Tableau1_2[[#This Row],[Stock]]</f>
        <v>165740440.24080002</v>
      </c>
    </row>
    <row r="842" spans="2:5" x14ac:dyDescent="0.25">
      <c r="B842" s="27">
        <v>44015</v>
      </c>
      <c r="C842">
        <v>75.64</v>
      </c>
      <c r="D842" s="29">
        <v>637675</v>
      </c>
      <c r="E842" s="30">
        <f>Tableau1_2[[#This Row],[Stock price]]*Tableau1_2[[#This Row],[Stock]]</f>
        <v>48233737</v>
      </c>
    </row>
    <row r="843" spans="2:5" x14ac:dyDescent="0.25">
      <c r="B843" s="27">
        <v>44014</v>
      </c>
      <c r="C843">
        <v>75.551100000000005</v>
      </c>
      <c r="D843" s="29">
        <v>1103059</v>
      </c>
      <c r="E843" s="30">
        <f>Tableau1_2[[#This Row],[Stock price]]*Tableau1_2[[#This Row],[Stock]]</f>
        <v>83337320.814900011</v>
      </c>
    </row>
    <row r="844" spans="2:5" x14ac:dyDescent="0.25">
      <c r="B844" s="27">
        <v>44013</v>
      </c>
      <c r="C844">
        <v>74.751199999999997</v>
      </c>
      <c r="D844" s="29">
        <v>582075</v>
      </c>
      <c r="E844" s="30">
        <f>Tableau1_2[[#This Row],[Stock price]]*Tableau1_2[[#This Row],[Stock]]</f>
        <v>43510804.740000002</v>
      </c>
    </row>
    <row r="845" spans="2:5" x14ac:dyDescent="0.25">
      <c r="B845" s="27">
        <v>44012</v>
      </c>
      <c r="C845">
        <v>74.129000000000005</v>
      </c>
      <c r="D845" s="29">
        <v>994580</v>
      </c>
      <c r="E845" s="30">
        <f>Tableau1_2[[#This Row],[Stock price]]*Tableau1_2[[#This Row],[Stock]]</f>
        <v>73727220.820000008</v>
      </c>
    </row>
    <row r="846" spans="2:5" x14ac:dyDescent="0.25">
      <c r="B846" s="27">
        <v>44011</v>
      </c>
      <c r="C846">
        <v>71.995800000000003</v>
      </c>
      <c r="D846" s="29">
        <v>1005009</v>
      </c>
      <c r="E846" s="30">
        <f>Tableau1_2[[#This Row],[Stock price]]*Tableau1_2[[#This Row],[Stock]]</f>
        <v>72356426.962200001</v>
      </c>
    </row>
    <row r="847" spans="2:5" x14ac:dyDescent="0.25">
      <c r="B847" s="27">
        <v>44008</v>
      </c>
      <c r="C847">
        <v>74.2179</v>
      </c>
      <c r="D847" s="29">
        <v>1153889</v>
      </c>
      <c r="E847" s="30">
        <f>Tableau1_2[[#This Row],[Stock price]]*Tableau1_2[[#This Row],[Stock]]</f>
        <v>85639218.413100004</v>
      </c>
    </row>
    <row r="848" spans="2:5" x14ac:dyDescent="0.25">
      <c r="B848" s="27">
        <v>44007</v>
      </c>
      <c r="C848">
        <v>72.440200000000004</v>
      </c>
      <c r="D848" s="29">
        <v>1055030</v>
      </c>
      <c r="E848" s="30">
        <f>Tableau1_2[[#This Row],[Stock price]]*Tableau1_2[[#This Row],[Stock]]</f>
        <v>76426584.206</v>
      </c>
    </row>
    <row r="849" spans="2:5" x14ac:dyDescent="0.25">
      <c r="B849" s="27">
        <v>44006</v>
      </c>
      <c r="C849">
        <v>72.2624</v>
      </c>
      <c r="D849" s="29">
        <v>1110124</v>
      </c>
      <c r="E849" s="30">
        <f>Tableau1_2[[#This Row],[Stock price]]*Tableau1_2[[#This Row],[Stock]]</f>
        <v>80220224.537599996</v>
      </c>
    </row>
    <row r="850" spans="2:5" x14ac:dyDescent="0.25">
      <c r="B850" s="27">
        <v>44005</v>
      </c>
      <c r="C850">
        <v>71.995800000000003</v>
      </c>
      <c r="D850" s="29">
        <v>1688802</v>
      </c>
      <c r="E850" s="30">
        <f>Tableau1_2[[#This Row],[Stock price]]*Tableau1_2[[#This Row],[Stock]]</f>
        <v>121586651.0316</v>
      </c>
    </row>
    <row r="851" spans="2:5" x14ac:dyDescent="0.25">
      <c r="B851" s="27">
        <v>44004</v>
      </c>
      <c r="C851">
        <v>71.817999999999998</v>
      </c>
      <c r="D851" s="29">
        <v>1382019</v>
      </c>
      <c r="E851" s="30">
        <f>Tableau1_2[[#This Row],[Stock price]]*Tableau1_2[[#This Row],[Stock]]</f>
        <v>99253840.541999996</v>
      </c>
    </row>
    <row r="852" spans="2:5" x14ac:dyDescent="0.25">
      <c r="B852" s="27">
        <v>44000</v>
      </c>
      <c r="C852">
        <v>71.551400000000001</v>
      </c>
      <c r="D852" s="29">
        <v>0</v>
      </c>
      <c r="E852" s="30">
        <f>Tableau1_2[[#This Row],[Stock price]]*Tableau1_2[[#This Row],[Stock]]</f>
        <v>0</v>
      </c>
    </row>
    <row r="853" spans="2:5" x14ac:dyDescent="0.25">
      <c r="B853" s="27">
        <v>44000</v>
      </c>
      <c r="C853">
        <v>71.551400000000001</v>
      </c>
      <c r="D853" s="29">
        <v>1718324</v>
      </c>
      <c r="E853" s="30">
        <f>Tableau1_2[[#This Row],[Stock price]]*Tableau1_2[[#This Row],[Stock]]</f>
        <v>122948487.8536</v>
      </c>
    </row>
    <row r="854" spans="2:5" x14ac:dyDescent="0.25">
      <c r="B854" s="27">
        <v>43999</v>
      </c>
      <c r="C854">
        <v>75.017799999999994</v>
      </c>
      <c r="D854" s="29">
        <v>4582887</v>
      </c>
      <c r="E854" s="30">
        <f>Tableau1_2[[#This Row],[Stock price]]*Tableau1_2[[#This Row],[Stock]]</f>
        <v>343798100.38859999</v>
      </c>
    </row>
    <row r="855" spans="2:5" x14ac:dyDescent="0.25">
      <c r="B855" s="27">
        <v>43998</v>
      </c>
      <c r="C855">
        <v>69.418199999999999</v>
      </c>
      <c r="D855" s="29">
        <v>1895668</v>
      </c>
      <c r="E855" s="30">
        <f>Tableau1_2[[#This Row],[Stock price]]*Tableau1_2[[#This Row],[Stock]]</f>
        <v>131593860.3576</v>
      </c>
    </row>
    <row r="856" spans="2:5" x14ac:dyDescent="0.25">
      <c r="B856" s="27">
        <v>43997</v>
      </c>
      <c r="C856">
        <v>67.995999999999995</v>
      </c>
      <c r="D856" s="29">
        <v>2911366</v>
      </c>
      <c r="E856" s="30">
        <f>Tableau1_2[[#This Row],[Stock price]]*Tableau1_2[[#This Row],[Stock]]</f>
        <v>197961242.53599998</v>
      </c>
    </row>
    <row r="857" spans="2:5" x14ac:dyDescent="0.25">
      <c r="B857" s="27">
        <v>43994</v>
      </c>
      <c r="C857">
        <v>65.773899999999998</v>
      </c>
      <c r="D857" s="29">
        <v>2979342</v>
      </c>
      <c r="E857" s="30">
        <f>Tableau1_2[[#This Row],[Stock price]]*Tableau1_2[[#This Row],[Stock]]</f>
        <v>195962942.77379999</v>
      </c>
    </row>
    <row r="858" spans="2:5" x14ac:dyDescent="0.25">
      <c r="B858" s="27">
        <v>43993</v>
      </c>
      <c r="C858">
        <v>62.3964</v>
      </c>
      <c r="D858" s="29">
        <v>3745962</v>
      </c>
      <c r="E858" s="30">
        <f>Tableau1_2[[#This Row],[Stock price]]*Tableau1_2[[#This Row],[Stock]]</f>
        <v>233734543.33680001</v>
      </c>
    </row>
    <row r="859" spans="2:5" x14ac:dyDescent="0.25">
      <c r="B859" s="27">
        <v>43992</v>
      </c>
      <c r="C859">
        <v>61.329799999999999</v>
      </c>
      <c r="D859" s="29">
        <v>683668</v>
      </c>
      <c r="E859" s="30">
        <f>Tableau1_2[[#This Row],[Stock price]]*Tableau1_2[[#This Row],[Stock]]</f>
        <v>41929221.7064</v>
      </c>
    </row>
    <row r="860" spans="2:5" x14ac:dyDescent="0.25">
      <c r="B860" s="27">
        <v>43991</v>
      </c>
      <c r="C860">
        <v>59.107700000000001</v>
      </c>
      <c r="D860" s="29">
        <v>1324911</v>
      </c>
      <c r="E860" s="30">
        <f>Tableau1_2[[#This Row],[Stock price]]*Tableau1_2[[#This Row],[Stock]]</f>
        <v>78312441.914700001</v>
      </c>
    </row>
    <row r="861" spans="2:5" x14ac:dyDescent="0.25">
      <c r="B861" s="27">
        <v>43990</v>
      </c>
      <c r="C861">
        <v>58.663200000000003</v>
      </c>
      <c r="D861" s="29">
        <v>1191455</v>
      </c>
      <c r="E861" s="30">
        <f>Tableau1_2[[#This Row],[Stock price]]*Tableau1_2[[#This Row],[Stock]]</f>
        <v>69894562.956</v>
      </c>
    </row>
    <row r="862" spans="2:5" x14ac:dyDescent="0.25">
      <c r="B862" s="27">
        <v>43987</v>
      </c>
      <c r="C862">
        <v>58.841000000000001</v>
      </c>
      <c r="D862" s="29">
        <v>1387779</v>
      </c>
      <c r="E862" s="30">
        <f>Tableau1_2[[#This Row],[Stock price]]*Tableau1_2[[#This Row],[Stock]]</f>
        <v>81658304.138999999</v>
      </c>
    </row>
    <row r="863" spans="2:5" x14ac:dyDescent="0.25">
      <c r="B863" s="27">
        <v>43986</v>
      </c>
      <c r="C863">
        <v>60.707599999999999</v>
      </c>
      <c r="D863" s="29">
        <v>819880</v>
      </c>
      <c r="E863" s="30">
        <f>Tableau1_2[[#This Row],[Stock price]]*Tableau1_2[[#This Row],[Stock]]</f>
        <v>49772947.088</v>
      </c>
    </row>
    <row r="864" spans="2:5" x14ac:dyDescent="0.25">
      <c r="B864" s="27">
        <v>43985</v>
      </c>
      <c r="C864">
        <v>61.5075</v>
      </c>
      <c r="D864" s="29">
        <v>1084012</v>
      </c>
      <c r="E864" s="30">
        <f>Tableau1_2[[#This Row],[Stock price]]*Tableau1_2[[#This Row],[Stock]]</f>
        <v>66674868.090000004</v>
      </c>
    </row>
    <row r="865" spans="2:5" x14ac:dyDescent="0.25">
      <c r="B865" s="27">
        <v>43984</v>
      </c>
      <c r="C865">
        <v>61.5075</v>
      </c>
      <c r="D865" s="29">
        <v>1131782</v>
      </c>
      <c r="E865" s="30">
        <f>Tableau1_2[[#This Row],[Stock price]]*Tableau1_2[[#This Row],[Stock]]</f>
        <v>69613081.364999995</v>
      </c>
    </row>
    <row r="866" spans="2:5" x14ac:dyDescent="0.25">
      <c r="B866" s="27">
        <v>43983</v>
      </c>
      <c r="C866">
        <v>61.5075</v>
      </c>
      <c r="D866" s="29">
        <v>1136260</v>
      </c>
      <c r="E866" s="30">
        <f>Tableau1_2[[#This Row],[Stock price]]*Tableau1_2[[#This Row],[Stock]]</f>
        <v>69888511.950000003</v>
      </c>
    </row>
    <row r="867" spans="2:5" x14ac:dyDescent="0.25">
      <c r="B867" s="27">
        <v>43980</v>
      </c>
      <c r="C867">
        <v>61.329799999999999</v>
      </c>
      <c r="D867" s="29">
        <v>3208271</v>
      </c>
      <c r="E867" s="30">
        <f>Tableau1_2[[#This Row],[Stock price]]*Tableau1_2[[#This Row],[Stock]]</f>
        <v>196762618.77579999</v>
      </c>
    </row>
    <row r="868" spans="2:5" x14ac:dyDescent="0.25">
      <c r="B868" s="27">
        <v>43979</v>
      </c>
      <c r="C868">
        <v>57.33</v>
      </c>
      <c r="D868" s="29">
        <v>2599756</v>
      </c>
      <c r="E868" s="30">
        <f>Tableau1_2[[#This Row],[Stock price]]*Tableau1_2[[#This Row],[Stock]]</f>
        <v>149044011.47999999</v>
      </c>
    </row>
    <row r="869" spans="2:5" x14ac:dyDescent="0.25">
      <c r="B869" s="27">
        <v>43978</v>
      </c>
      <c r="C869">
        <v>58.574399999999997</v>
      </c>
      <c r="D869" s="29">
        <v>2377117</v>
      </c>
      <c r="E869" s="30">
        <f>Tableau1_2[[#This Row],[Stock price]]*Tableau1_2[[#This Row],[Stock]]</f>
        <v>139238202.00479999</v>
      </c>
    </row>
    <row r="870" spans="2:5" x14ac:dyDescent="0.25">
      <c r="B870" s="27">
        <v>43977</v>
      </c>
      <c r="C870">
        <v>62.218600000000002</v>
      </c>
      <c r="D870" s="29">
        <v>1281719</v>
      </c>
      <c r="E870" s="30">
        <f>Tableau1_2[[#This Row],[Stock price]]*Tableau1_2[[#This Row],[Stock]]</f>
        <v>79746761.773400009</v>
      </c>
    </row>
    <row r="871" spans="2:5" x14ac:dyDescent="0.25">
      <c r="B871" s="27">
        <v>43976</v>
      </c>
      <c r="C871">
        <v>64.796199999999999</v>
      </c>
      <c r="D871" s="29">
        <v>1610295</v>
      </c>
      <c r="E871" s="30">
        <f>Tableau1_2[[#This Row],[Stock price]]*Tableau1_2[[#This Row],[Stock]]</f>
        <v>104340996.87899999</v>
      </c>
    </row>
    <row r="872" spans="2:5" x14ac:dyDescent="0.25">
      <c r="B872" s="27">
        <v>43973</v>
      </c>
      <c r="C872">
        <v>62.1297</v>
      </c>
      <c r="D872" s="29">
        <v>1163284</v>
      </c>
      <c r="E872" s="30">
        <f>Tableau1_2[[#This Row],[Stock price]]*Tableau1_2[[#This Row],[Stock]]</f>
        <v>72274485.934799999</v>
      </c>
    </row>
    <row r="873" spans="2:5" x14ac:dyDescent="0.25">
      <c r="B873" s="27">
        <v>43971</v>
      </c>
      <c r="C873">
        <v>62.040799999999997</v>
      </c>
      <c r="D873" s="29">
        <v>0</v>
      </c>
      <c r="E873" s="30">
        <f>Tableau1_2[[#This Row],[Stock price]]*Tableau1_2[[#This Row],[Stock]]</f>
        <v>0</v>
      </c>
    </row>
    <row r="874" spans="2:5" x14ac:dyDescent="0.25">
      <c r="B874" s="27">
        <v>43971</v>
      </c>
      <c r="C874">
        <v>62.040799999999997</v>
      </c>
      <c r="D874" s="29">
        <v>2780026</v>
      </c>
      <c r="E874" s="30">
        <f>Tableau1_2[[#This Row],[Stock price]]*Tableau1_2[[#This Row],[Stock]]</f>
        <v>172475037.06079999</v>
      </c>
    </row>
    <row r="875" spans="2:5" x14ac:dyDescent="0.25">
      <c r="B875" s="27">
        <v>43970</v>
      </c>
      <c r="C875">
        <v>63.463000000000001</v>
      </c>
      <c r="D875" s="29">
        <v>1870747</v>
      </c>
      <c r="E875" s="30">
        <f>Tableau1_2[[#This Row],[Stock price]]*Tableau1_2[[#This Row],[Stock]]</f>
        <v>118723216.861</v>
      </c>
    </row>
    <row r="876" spans="2:5" x14ac:dyDescent="0.25">
      <c r="B876" s="27">
        <v>43969</v>
      </c>
      <c r="C876">
        <v>61.329799999999999</v>
      </c>
      <c r="D876" s="29">
        <v>1250454</v>
      </c>
      <c r="E876" s="30">
        <f>Tableau1_2[[#This Row],[Stock price]]*Tableau1_2[[#This Row],[Stock]]</f>
        <v>76690093.729200006</v>
      </c>
    </row>
    <row r="877" spans="2:5" x14ac:dyDescent="0.25">
      <c r="B877" s="27">
        <v>43966</v>
      </c>
      <c r="C877">
        <v>60.974200000000003</v>
      </c>
      <c r="D877" s="29">
        <v>1967413</v>
      </c>
      <c r="E877" s="30">
        <f>Tableau1_2[[#This Row],[Stock price]]*Tableau1_2[[#This Row],[Stock]]</f>
        <v>119961433.74460001</v>
      </c>
    </row>
    <row r="878" spans="2:5" x14ac:dyDescent="0.25">
      <c r="B878" s="27">
        <v>43965</v>
      </c>
      <c r="C878">
        <v>59.018799999999999</v>
      </c>
      <c r="D878" s="29">
        <v>3044551</v>
      </c>
      <c r="E878" s="30">
        <f>Tableau1_2[[#This Row],[Stock price]]*Tableau1_2[[#This Row],[Stock]]</f>
        <v>179685746.55879998</v>
      </c>
    </row>
    <row r="879" spans="2:5" x14ac:dyDescent="0.25">
      <c r="B879" s="27">
        <v>43964</v>
      </c>
      <c r="C879">
        <v>58.485500000000002</v>
      </c>
      <c r="D879" s="29">
        <v>2665021</v>
      </c>
      <c r="E879" s="30">
        <f>Tableau1_2[[#This Row],[Stock price]]*Tableau1_2[[#This Row],[Stock]]</f>
        <v>155865085.69550002</v>
      </c>
    </row>
    <row r="880" spans="2:5" x14ac:dyDescent="0.25">
      <c r="B880" s="27">
        <v>43963</v>
      </c>
      <c r="C880">
        <v>58.574399999999997</v>
      </c>
      <c r="D880" s="29">
        <v>3838971</v>
      </c>
      <c r="E880" s="30">
        <f>Tableau1_2[[#This Row],[Stock price]]*Tableau1_2[[#This Row],[Stock]]</f>
        <v>224865422.94239998</v>
      </c>
    </row>
    <row r="881" spans="2:5" x14ac:dyDescent="0.25">
      <c r="B881" s="27">
        <v>43962</v>
      </c>
      <c r="C881">
        <v>55.996699999999997</v>
      </c>
      <c r="D881" s="29">
        <v>1448612</v>
      </c>
      <c r="E881" s="30">
        <f>Tableau1_2[[#This Row],[Stock price]]*Tableau1_2[[#This Row],[Stock]]</f>
        <v>81117491.58039999</v>
      </c>
    </row>
    <row r="882" spans="2:5" x14ac:dyDescent="0.25">
      <c r="B882" s="27">
        <v>43959</v>
      </c>
      <c r="C882">
        <v>55.7301</v>
      </c>
      <c r="D882" s="29">
        <v>1641482</v>
      </c>
      <c r="E882" s="30">
        <f>Tableau1_2[[#This Row],[Stock price]]*Tableau1_2[[#This Row],[Stock]]</f>
        <v>91479956.008200005</v>
      </c>
    </row>
    <row r="883" spans="2:5" x14ac:dyDescent="0.25">
      <c r="B883" s="27">
        <v>43958</v>
      </c>
      <c r="C883">
        <v>56.974499999999999</v>
      </c>
      <c r="D883" s="29">
        <v>1920723</v>
      </c>
      <c r="E883" s="30">
        <f>Tableau1_2[[#This Row],[Stock price]]*Tableau1_2[[#This Row],[Stock]]</f>
        <v>109432232.5635</v>
      </c>
    </row>
    <row r="884" spans="2:5" x14ac:dyDescent="0.25">
      <c r="B884" s="27">
        <v>43957</v>
      </c>
      <c r="C884">
        <v>53.7746</v>
      </c>
      <c r="D884" s="29">
        <v>3613767</v>
      </c>
      <c r="E884" s="30">
        <f>Tableau1_2[[#This Row],[Stock price]]*Tableau1_2[[#This Row],[Stock]]</f>
        <v>194328874.91819999</v>
      </c>
    </row>
    <row r="885" spans="2:5" x14ac:dyDescent="0.25">
      <c r="B885" s="27">
        <v>43956</v>
      </c>
      <c r="C885">
        <v>54.130200000000002</v>
      </c>
      <c r="D885" s="29">
        <v>1655466</v>
      </c>
      <c r="E885" s="30">
        <f>Tableau1_2[[#This Row],[Stock price]]*Tableau1_2[[#This Row],[Stock]]</f>
        <v>89610705.673199996</v>
      </c>
    </row>
    <row r="886" spans="2:5" x14ac:dyDescent="0.25">
      <c r="B886" s="27">
        <v>43955</v>
      </c>
      <c r="C886">
        <v>51.7303</v>
      </c>
      <c r="D886" s="29">
        <v>1421160</v>
      </c>
      <c r="E886" s="30">
        <f>Tableau1_2[[#This Row],[Stock price]]*Tableau1_2[[#This Row],[Stock]]</f>
        <v>73517033.148000002</v>
      </c>
    </row>
    <row r="887" spans="2:5" x14ac:dyDescent="0.25">
      <c r="B887" s="27">
        <v>43951</v>
      </c>
      <c r="C887">
        <v>51.997</v>
      </c>
      <c r="D887" s="29">
        <v>0</v>
      </c>
      <c r="E887" s="30">
        <f>Tableau1_2[[#This Row],[Stock price]]*Tableau1_2[[#This Row],[Stock]]</f>
        <v>0</v>
      </c>
    </row>
    <row r="888" spans="2:5" x14ac:dyDescent="0.25">
      <c r="B888" s="27">
        <v>43951</v>
      </c>
      <c r="C888">
        <v>51.997</v>
      </c>
      <c r="D888" s="29">
        <v>501385</v>
      </c>
      <c r="E888" s="30">
        <f>Tableau1_2[[#This Row],[Stock price]]*Tableau1_2[[#This Row],[Stock]]</f>
        <v>26070515.844999999</v>
      </c>
    </row>
    <row r="889" spans="2:5" x14ac:dyDescent="0.25">
      <c r="B889" s="27">
        <v>43950</v>
      </c>
      <c r="C889">
        <v>52.530299999999997</v>
      </c>
      <c r="D889" s="29">
        <v>1028253</v>
      </c>
      <c r="E889" s="30">
        <f>Tableau1_2[[#This Row],[Stock price]]*Tableau1_2[[#This Row],[Stock]]</f>
        <v>54014438.565899998</v>
      </c>
    </row>
    <row r="890" spans="2:5" x14ac:dyDescent="0.25">
      <c r="B890" s="27">
        <v>43949</v>
      </c>
      <c r="C890">
        <v>51.908099999999997</v>
      </c>
      <c r="D890" s="29">
        <v>1142762</v>
      </c>
      <c r="E890" s="30">
        <f>Tableau1_2[[#This Row],[Stock price]]*Tableau1_2[[#This Row],[Stock]]</f>
        <v>59318604.172199994</v>
      </c>
    </row>
    <row r="891" spans="2:5" x14ac:dyDescent="0.25">
      <c r="B891" s="27">
        <v>43948</v>
      </c>
      <c r="C891">
        <v>52.619199999999999</v>
      </c>
      <c r="D891" s="29">
        <v>1265012</v>
      </c>
      <c r="E891" s="30">
        <f>Tableau1_2[[#This Row],[Stock price]]*Tableau1_2[[#This Row],[Stock]]</f>
        <v>66563919.430399999</v>
      </c>
    </row>
    <row r="892" spans="2:5" x14ac:dyDescent="0.25">
      <c r="B892" s="27">
        <v>43945</v>
      </c>
      <c r="C892">
        <v>51.3748</v>
      </c>
      <c r="D892" s="29">
        <v>2067758</v>
      </c>
      <c r="E892" s="30">
        <f>Tableau1_2[[#This Row],[Stock price]]*Tableau1_2[[#This Row],[Stock]]</f>
        <v>106230653.69840001</v>
      </c>
    </row>
    <row r="893" spans="2:5" x14ac:dyDescent="0.25">
      <c r="B893" s="27">
        <v>43944</v>
      </c>
      <c r="C893">
        <v>49.4193</v>
      </c>
      <c r="D893" s="29">
        <v>961604</v>
      </c>
      <c r="E893" s="30">
        <f>Tableau1_2[[#This Row],[Stock price]]*Tableau1_2[[#This Row],[Stock]]</f>
        <v>47521796.5572</v>
      </c>
    </row>
    <row r="894" spans="2:5" x14ac:dyDescent="0.25">
      <c r="B894" s="27">
        <v>43943</v>
      </c>
      <c r="C894">
        <v>48.886000000000003</v>
      </c>
      <c r="D894" s="29">
        <v>1269456</v>
      </c>
      <c r="E894" s="30">
        <f>Tableau1_2[[#This Row],[Stock price]]*Tableau1_2[[#This Row],[Stock]]</f>
        <v>62058626.016000003</v>
      </c>
    </row>
    <row r="895" spans="2:5" x14ac:dyDescent="0.25">
      <c r="B895" s="27">
        <v>43942</v>
      </c>
      <c r="C895">
        <v>49.152700000000003</v>
      </c>
      <c r="D895" s="29">
        <v>1190589</v>
      </c>
      <c r="E895" s="30">
        <f>Tableau1_2[[#This Row],[Stock price]]*Tableau1_2[[#This Row],[Stock]]</f>
        <v>58520663.940300003</v>
      </c>
    </row>
    <row r="896" spans="2:5" x14ac:dyDescent="0.25">
      <c r="B896" s="27">
        <v>43941</v>
      </c>
      <c r="C896">
        <v>49.774900000000002</v>
      </c>
      <c r="D896" s="29">
        <v>1041720</v>
      </c>
      <c r="E896" s="30">
        <f>Tableau1_2[[#This Row],[Stock price]]*Tableau1_2[[#This Row],[Stock]]</f>
        <v>51851508.828000002</v>
      </c>
    </row>
    <row r="897" spans="2:5" x14ac:dyDescent="0.25">
      <c r="B897" s="27">
        <v>43938</v>
      </c>
      <c r="C897">
        <v>47.997199999999999</v>
      </c>
      <c r="D897" s="29">
        <v>1898885</v>
      </c>
      <c r="E897" s="30">
        <f>Tableau1_2[[#This Row],[Stock price]]*Tableau1_2[[#This Row],[Stock]]</f>
        <v>91141163.121999994</v>
      </c>
    </row>
    <row r="898" spans="2:5" x14ac:dyDescent="0.25">
      <c r="B898" s="27">
        <v>43937</v>
      </c>
      <c r="C898">
        <v>46.041800000000002</v>
      </c>
      <c r="D898" s="29">
        <v>1146621</v>
      </c>
      <c r="E898" s="30">
        <f>Tableau1_2[[#This Row],[Stock price]]*Tableau1_2[[#This Row],[Stock]]</f>
        <v>52792494.757800005</v>
      </c>
    </row>
    <row r="899" spans="2:5" x14ac:dyDescent="0.25">
      <c r="B899" s="27">
        <v>43936</v>
      </c>
      <c r="C899">
        <v>45.3307</v>
      </c>
      <c r="D899" s="29">
        <v>1380545</v>
      </c>
      <c r="E899" s="30">
        <f>Tableau1_2[[#This Row],[Stock price]]*Tableau1_2[[#This Row],[Stock]]</f>
        <v>62581071.2315</v>
      </c>
    </row>
    <row r="900" spans="2:5" x14ac:dyDescent="0.25">
      <c r="B900" s="27">
        <v>43935</v>
      </c>
      <c r="C900">
        <v>44.353000000000002</v>
      </c>
      <c r="D900" s="29">
        <v>1363759</v>
      </c>
      <c r="E900" s="30">
        <f>Tableau1_2[[#This Row],[Stock price]]*Tableau1_2[[#This Row],[Stock]]</f>
        <v>60486802.927000001</v>
      </c>
    </row>
    <row r="901" spans="2:5" x14ac:dyDescent="0.25">
      <c r="B901" s="27">
        <v>43930</v>
      </c>
      <c r="C901">
        <v>43.730800000000002</v>
      </c>
      <c r="D901" s="29">
        <v>0</v>
      </c>
      <c r="E901" s="30">
        <f>Tableau1_2[[#This Row],[Stock price]]*Tableau1_2[[#This Row],[Stock]]</f>
        <v>0</v>
      </c>
    </row>
    <row r="902" spans="2:5" x14ac:dyDescent="0.25">
      <c r="B902" s="27">
        <v>43930</v>
      </c>
      <c r="C902">
        <v>43.730800000000002</v>
      </c>
      <c r="D902" s="29">
        <v>0</v>
      </c>
      <c r="E902" s="30">
        <f>Tableau1_2[[#This Row],[Stock price]]*Tableau1_2[[#This Row],[Stock]]</f>
        <v>0</v>
      </c>
    </row>
    <row r="903" spans="2:5" x14ac:dyDescent="0.25">
      <c r="B903" s="27">
        <v>43930</v>
      </c>
      <c r="C903">
        <v>43.730800000000002</v>
      </c>
      <c r="D903" s="29">
        <v>792259</v>
      </c>
      <c r="E903" s="30">
        <f>Tableau1_2[[#This Row],[Stock price]]*Tableau1_2[[#This Row],[Stock]]</f>
        <v>34646119.8772</v>
      </c>
    </row>
    <row r="904" spans="2:5" x14ac:dyDescent="0.25">
      <c r="B904" s="27">
        <v>43929</v>
      </c>
      <c r="C904">
        <v>42.086399999999998</v>
      </c>
      <c r="D904" s="29">
        <v>1738665</v>
      </c>
      <c r="E904" s="30">
        <f>Tableau1_2[[#This Row],[Stock price]]*Tableau1_2[[#This Row],[Stock]]</f>
        <v>73174150.656000003</v>
      </c>
    </row>
    <row r="905" spans="2:5" x14ac:dyDescent="0.25">
      <c r="B905" s="27">
        <v>43928</v>
      </c>
      <c r="C905">
        <v>40.886499999999998</v>
      </c>
      <c r="D905" s="29">
        <v>4073682</v>
      </c>
      <c r="E905" s="30">
        <f>Tableau1_2[[#This Row],[Stock price]]*Tableau1_2[[#This Row],[Stock]]</f>
        <v>166558599.09299999</v>
      </c>
    </row>
    <row r="906" spans="2:5" x14ac:dyDescent="0.25">
      <c r="B906" s="27">
        <v>43927</v>
      </c>
      <c r="C906">
        <v>41.241999999999997</v>
      </c>
      <c r="D906" s="29">
        <v>923487</v>
      </c>
      <c r="E906" s="30">
        <f>Tableau1_2[[#This Row],[Stock price]]*Tableau1_2[[#This Row],[Stock]]</f>
        <v>38086450.853999995</v>
      </c>
    </row>
    <row r="907" spans="2:5" x14ac:dyDescent="0.25">
      <c r="B907" s="27">
        <v>43924</v>
      </c>
      <c r="C907">
        <v>39.819899999999997</v>
      </c>
      <c r="D907" s="29">
        <v>734375</v>
      </c>
      <c r="E907" s="30">
        <f>Tableau1_2[[#This Row],[Stock price]]*Tableau1_2[[#This Row],[Stock]]</f>
        <v>29242739.062499996</v>
      </c>
    </row>
    <row r="908" spans="2:5" x14ac:dyDescent="0.25">
      <c r="B908" s="27">
        <v>43923</v>
      </c>
      <c r="C908">
        <v>38.397799999999997</v>
      </c>
      <c r="D908" s="29">
        <v>577529</v>
      </c>
      <c r="E908" s="30">
        <f>Tableau1_2[[#This Row],[Stock price]]*Tableau1_2[[#This Row],[Stock]]</f>
        <v>22175843.036199998</v>
      </c>
    </row>
    <row r="909" spans="2:5" x14ac:dyDescent="0.25">
      <c r="B909" s="27">
        <v>43922</v>
      </c>
      <c r="C909">
        <v>39.153300000000002</v>
      </c>
      <c r="D909" s="29">
        <v>841042</v>
      </c>
      <c r="E909" s="30">
        <f>Tableau1_2[[#This Row],[Stock price]]*Tableau1_2[[#This Row],[Stock]]</f>
        <v>32929569.738600001</v>
      </c>
    </row>
    <row r="910" spans="2:5" x14ac:dyDescent="0.25">
      <c r="B910" s="27">
        <v>43921</v>
      </c>
      <c r="C910">
        <v>39.375500000000002</v>
      </c>
      <c r="D910" s="29">
        <v>2769349</v>
      </c>
      <c r="E910" s="30">
        <f>Tableau1_2[[#This Row],[Stock price]]*Tableau1_2[[#This Row],[Stock]]</f>
        <v>109044501.5495</v>
      </c>
    </row>
    <row r="911" spans="2:5" x14ac:dyDescent="0.25">
      <c r="B911" s="27">
        <v>43920</v>
      </c>
      <c r="C911">
        <v>37.331200000000003</v>
      </c>
      <c r="D911" s="29">
        <v>882456</v>
      </c>
      <c r="E911" s="30">
        <f>Tableau1_2[[#This Row],[Stock price]]*Tableau1_2[[#This Row],[Stock]]</f>
        <v>32943141.427200001</v>
      </c>
    </row>
    <row r="912" spans="2:5" x14ac:dyDescent="0.25">
      <c r="B912" s="27">
        <v>43917</v>
      </c>
      <c r="C912">
        <v>35.775700000000001</v>
      </c>
      <c r="D912" s="29">
        <v>851472</v>
      </c>
      <c r="E912" s="30">
        <f>Tableau1_2[[#This Row],[Stock price]]*Tableau1_2[[#This Row],[Stock]]</f>
        <v>30462006.830400001</v>
      </c>
    </row>
    <row r="913" spans="2:5" x14ac:dyDescent="0.25">
      <c r="B913" s="27">
        <v>43916</v>
      </c>
      <c r="C913">
        <v>35.997900000000001</v>
      </c>
      <c r="D913" s="29">
        <v>954561</v>
      </c>
      <c r="E913" s="30">
        <f>Tableau1_2[[#This Row],[Stock price]]*Tableau1_2[[#This Row],[Stock]]</f>
        <v>34362191.421900004</v>
      </c>
    </row>
    <row r="914" spans="2:5" x14ac:dyDescent="0.25">
      <c r="B914" s="27">
        <v>43915</v>
      </c>
      <c r="C914">
        <v>36.086799999999997</v>
      </c>
      <c r="D914" s="29">
        <v>5648065</v>
      </c>
      <c r="E914" s="30">
        <f>Tableau1_2[[#This Row],[Stock price]]*Tableau1_2[[#This Row],[Stock]]</f>
        <v>203820592.042</v>
      </c>
    </row>
    <row r="915" spans="2:5" x14ac:dyDescent="0.25">
      <c r="B915" s="27">
        <v>43914</v>
      </c>
      <c r="C915">
        <v>35.109099999999998</v>
      </c>
      <c r="D915" s="29">
        <v>4953967</v>
      </c>
      <c r="E915" s="30">
        <f>Tableau1_2[[#This Row],[Stock price]]*Tableau1_2[[#This Row],[Stock]]</f>
        <v>173929322.79969999</v>
      </c>
    </row>
    <row r="916" spans="2:5" x14ac:dyDescent="0.25">
      <c r="B916" s="27">
        <v>43913</v>
      </c>
      <c r="C916">
        <v>33.775799999999997</v>
      </c>
      <c r="D916" s="29">
        <v>2762159</v>
      </c>
      <c r="E916" s="30">
        <f>Tableau1_2[[#This Row],[Stock price]]*Tableau1_2[[#This Row],[Stock]]</f>
        <v>93294129.952199996</v>
      </c>
    </row>
    <row r="917" spans="2:5" x14ac:dyDescent="0.25">
      <c r="B917" s="27">
        <v>43910</v>
      </c>
      <c r="C917">
        <v>32.709200000000003</v>
      </c>
      <c r="D917" s="29">
        <v>2998682</v>
      </c>
      <c r="E917" s="30">
        <f>Tableau1_2[[#This Row],[Stock price]]*Tableau1_2[[#This Row],[Stock]]</f>
        <v>98084489.274400011</v>
      </c>
    </row>
    <row r="918" spans="2:5" x14ac:dyDescent="0.25">
      <c r="B918" s="27">
        <v>43909</v>
      </c>
      <c r="C918">
        <v>33.775799999999997</v>
      </c>
      <c r="D918" s="29">
        <v>2432459</v>
      </c>
      <c r="E918" s="30">
        <f>Tableau1_2[[#This Row],[Stock price]]*Tableau1_2[[#This Row],[Stock]]</f>
        <v>82158248.69219999</v>
      </c>
    </row>
    <row r="919" spans="2:5" x14ac:dyDescent="0.25">
      <c r="B919" s="27">
        <v>43908</v>
      </c>
      <c r="C919">
        <v>32.442599999999999</v>
      </c>
      <c r="D919" s="29">
        <v>4187168</v>
      </c>
      <c r="E919" s="30">
        <f>Tableau1_2[[#This Row],[Stock price]]*Tableau1_2[[#This Row],[Stock]]</f>
        <v>135842616.55680001</v>
      </c>
    </row>
    <row r="920" spans="2:5" x14ac:dyDescent="0.25">
      <c r="B920" s="27">
        <v>43907</v>
      </c>
      <c r="C920">
        <v>33.375799999999998</v>
      </c>
      <c r="D920" s="29">
        <v>3088012</v>
      </c>
      <c r="E920" s="30">
        <f>Tableau1_2[[#This Row],[Stock price]]*Tableau1_2[[#This Row],[Stock]]</f>
        <v>103064870.90959999</v>
      </c>
    </row>
    <row r="921" spans="2:5" x14ac:dyDescent="0.25">
      <c r="B921" s="27">
        <v>43906</v>
      </c>
      <c r="C921">
        <v>31.553699999999999</v>
      </c>
      <c r="D921" s="29">
        <v>3488558</v>
      </c>
      <c r="E921" s="30">
        <f>Tableau1_2[[#This Row],[Stock price]]*Tableau1_2[[#This Row],[Stock]]</f>
        <v>110076912.56459999</v>
      </c>
    </row>
    <row r="922" spans="2:5" x14ac:dyDescent="0.25">
      <c r="B922" s="27">
        <v>43903</v>
      </c>
      <c r="C922">
        <v>32.709200000000003</v>
      </c>
      <c r="D922" s="29">
        <v>2921334</v>
      </c>
      <c r="E922" s="30">
        <f>Tableau1_2[[#This Row],[Stock price]]*Tableau1_2[[#This Row],[Stock]]</f>
        <v>95554498.07280001</v>
      </c>
    </row>
    <row r="923" spans="2:5" x14ac:dyDescent="0.25">
      <c r="B923" s="27">
        <v>43902</v>
      </c>
      <c r="C923">
        <v>31.109300000000001</v>
      </c>
      <c r="D923" s="29">
        <v>2811415</v>
      </c>
      <c r="E923" s="30">
        <f>Tableau1_2[[#This Row],[Stock price]]*Tableau1_2[[#This Row],[Stock]]</f>
        <v>87461152.659500003</v>
      </c>
    </row>
    <row r="924" spans="2:5" x14ac:dyDescent="0.25">
      <c r="B924" s="27">
        <v>43901</v>
      </c>
      <c r="C924">
        <v>35.509</v>
      </c>
      <c r="D924" s="29">
        <v>1627261</v>
      </c>
      <c r="E924" s="30">
        <f>Tableau1_2[[#This Row],[Stock price]]*Tableau1_2[[#This Row],[Stock]]</f>
        <v>57782410.848999999</v>
      </c>
    </row>
    <row r="925" spans="2:5" x14ac:dyDescent="0.25">
      <c r="B925" s="27">
        <v>43900</v>
      </c>
      <c r="C925">
        <v>37.020099999999999</v>
      </c>
      <c r="D925" s="29">
        <v>1285893</v>
      </c>
      <c r="E925" s="30">
        <f>Tableau1_2[[#This Row],[Stock price]]*Tableau1_2[[#This Row],[Stock]]</f>
        <v>47603887.449299999</v>
      </c>
    </row>
    <row r="926" spans="2:5" x14ac:dyDescent="0.25">
      <c r="B926" s="27">
        <v>43899</v>
      </c>
      <c r="C926">
        <v>37.197800000000001</v>
      </c>
      <c r="D926" s="29">
        <v>1445259</v>
      </c>
      <c r="E926" s="30">
        <f>Tableau1_2[[#This Row],[Stock price]]*Tableau1_2[[#This Row],[Stock]]</f>
        <v>53760455.2302</v>
      </c>
    </row>
    <row r="927" spans="2:5" x14ac:dyDescent="0.25">
      <c r="B927" s="27">
        <v>43896</v>
      </c>
      <c r="C927">
        <v>39.064399999999999</v>
      </c>
      <c r="D927" s="29">
        <v>1222372</v>
      </c>
      <c r="E927" s="30">
        <f>Tableau1_2[[#This Row],[Stock price]]*Tableau1_2[[#This Row],[Stock]]</f>
        <v>47751228.756799996</v>
      </c>
    </row>
    <row r="928" spans="2:5" x14ac:dyDescent="0.25">
      <c r="B928" s="27">
        <v>43895</v>
      </c>
      <c r="C928">
        <v>40.175400000000003</v>
      </c>
      <c r="D928" s="29">
        <v>1693257</v>
      </c>
      <c r="E928" s="30">
        <f>Tableau1_2[[#This Row],[Stock price]]*Tableau1_2[[#This Row],[Stock]]</f>
        <v>68027277.277800009</v>
      </c>
    </row>
    <row r="929" spans="2:5" x14ac:dyDescent="0.25">
      <c r="B929" s="27">
        <v>43894</v>
      </c>
      <c r="C929">
        <v>40.886499999999998</v>
      </c>
      <c r="D929" s="29">
        <v>1846671</v>
      </c>
      <c r="E929" s="30">
        <f>Tableau1_2[[#This Row],[Stock price]]*Tableau1_2[[#This Row],[Stock]]</f>
        <v>75503913.841499999</v>
      </c>
    </row>
    <row r="930" spans="2:5" x14ac:dyDescent="0.25">
      <c r="B930" s="27">
        <v>43893</v>
      </c>
      <c r="C930">
        <v>39.642099999999999</v>
      </c>
      <c r="D930" s="29">
        <v>1740532</v>
      </c>
      <c r="E930" s="30">
        <f>Tableau1_2[[#This Row],[Stock price]]*Tableau1_2[[#This Row],[Stock]]</f>
        <v>68998343.597199991</v>
      </c>
    </row>
    <row r="931" spans="2:5" x14ac:dyDescent="0.25">
      <c r="B931" s="27">
        <v>43892</v>
      </c>
      <c r="C931">
        <v>37.642200000000003</v>
      </c>
      <c r="D931" s="29">
        <v>1170203</v>
      </c>
      <c r="E931" s="30">
        <f>Tableau1_2[[#This Row],[Stock price]]*Tableau1_2[[#This Row],[Stock]]</f>
        <v>44049015.366599999</v>
      </c>
    </row>
    <row r="932" spans="2:5" x14ac:dyDescent="0.25">
      <c r="B932" s="27">
        <v>43889</v>
      </c>
      <c r="C932">
        <v>37.464500000000001</v>
      </c>
      <c r="D932" s="29">
        <v>1802467</v>
      </c>
      <c r="E932" s="30">
        <f>Tableau1_2[[#This Row],[Stock price]]*Tableau1_2[[#This Row],[Stock]]</f>
        <v>67528524.921499997</v>
      </c>
    </row>
    <row r="933" spans="2:5" x14ac:dyDescent="0.25">
      <c r="B933" s="27">
        <v>43888</v>
      </c>
      <c r="C933">
        <v>38.308900000000001</v>
      </c>
      <c r="D933" s="29">
        <v>1086149</v>
      </c>
      <c r="E933" s="30">
        <f>Tableau1_2[[#This Row],[Stock price]]*Tableau1_2[[#This Row],[Stock]]</f>
        <v>41609173.426100001</v>
      </c>
    </row>
    <row r="934" spans="2:5" x14ac:dyDescent="0.25">
      <c r="B934" s="27">
        <v>43887</v>
      </c>
      <c r="C934">
        <v>40.219900000000003</v>
      </c>
      <c r="D934" s="29">
        <v>3389856</v>
      </c>
      <c r="E934" s="30">
        <f>Tableau1_2[[#This Row],[Stock price]]*Tableau1_2[[#This Row],[Stock]]</f>
        <v>136339669.3344</v>
      </c>
    </row>
    <row r="935" spans="2:5" x14ac:dyDescent="0.25">
      <c r="B935" s="27">
        <v>43886</v>
      </c>
      <c r="C935">
        <v>38.664400000000001</v>
      </c>
      <c r="D935" s="29">
        <v>1117032</v>
      </c>
      <c r="E935" s="30">
        <f>Tableau1_2[[#This Row],[Stock price]]*Tableau1_2[[#This Row],[Stock]]</f>
        <v>43189372.060800001</v>
      </c>
    </row>
    <row r="936" spans="2:5" x14ac:dyDescent="0.25">
      <c r="B936" s="27">
        <v>43885</v>
      </c>
      <c r="C936">
        <v>39.908799999999999</v>
      </c>
      <c r="D936" s="29">
        <v>2155018</v>
      </c>
      <c r="E936" s="30">
        <f>Tableau1_2[[#This Row],[Stock price]]*Tableau1_2[[#This Row],[Stock]]</f>
        <v>86004182.358400002</v>
      </c>
    </row>
    <row r="937" spans="2:5" x14ac:dyDescent="0.25">
      <c r="B937" s="27">
        <v>43882</v>
      </c>
      <c r="C937">
        <v>42.442</v>
      </c>
      <c r="D937" s="29">
        <v>711356</v>
      </c>
      <c r="E937" s="30">
        <f>Tableau1_2[[#This Row],[Stock price]]*Tableau1_2[[#This Row],[Stock]]</f>
        <v>30191371.352000002</v>
      </c>
    </row>
    <row r="938" spans="2:5" x14ac:dyDescent="0.25">
      <c r="B938" s="27">
        <v>43881</v>
      </c>
      <c r="C938">
        <v>42.886400000000002</v>
      </c>
      <c r="D938" s="29">
        <v>1330750</v>
      </c>
      <c r="E938" s="30">
        <f>Tableau1_2[[#This Row],[Stock price]]*Tableau1_2[[#This Row],[Stock]]</f>
        <v>57071076.800000004</v>
      </c>
    </row>
    <row r="939" spans="2:5" x14ac:dyDescent="0.25">
      <c r="B939" s="27">
        <v>43880</v>
      </c>
      <c r="C939">
        <v>43.6419</v>
      </c>
      <c r="D939" s="29">
        <v>3975532</v>
      </c>
      <c r="E939" s="30">
        <f>Tableau1_2[[#This Row],[Stock price]]*Tableau1_2[[#This Row],[Stock]]</f>
        <v>173499769.99079999</v>
      </c>
    </row>
    <row r="940" spans="2:5" x14ac:dyDescent="0.25">
      <c r="B940" s="27">
        <v>43879</v>
      </c>
      <c r="C940">
        <v>41.775300000000001</v>
      </c>
      <c r="D940" s="29">
        <v>1184941</v>
      </c>
      <c r="E940" s="30">
        <f>Tableau1_2[[#This Row],[Stock price]]*Tableau1_2[[#This Row],[Stock]]</f>
        <v>49501265.757300004</v>
      </c>
    </row>
    <row r="941" spans="2:5" x14ac:dyDescent="0.25">
      <c r="B941" s="27">
        <v>43878</v>
      </c>
      <c r="C941">
        <v>41.5976</v>
      </c>
      <c r="D941" s="29">
        <v>471627</v>
      </c>
      <c r="E941" s="30">
        <f>Tableau1_2[[#This Row],[Stock price]]*Tableau1_2[[#This Row],[Stock]]</f>
        <v>19618551.295200001</v>
      </c>
    </row>
    <row r="942" spans="2:5" x14ac:dyDescent="0.25">
      <c r="B942" s="27">
        <v>43875</v>
      </c>
      <c r="C942">
        <v>41.286499999999997</v>
      </c>
      <c r="D942" s="29">
        <v>528904</v>
      </c>
      <c r="E942" s="30">
        <f>Tableau1_2[[#This Row],[Stock price]]*Tableau1_2[[#This Row],[Stock]]</f>
        <v>21836594.995999999</v>
      </c>
    </row>
    <row r="943" spans="2:5" x14ac:dyDescent="0.25">
      <c r="B943" s="27">
        <v>43874</v>
      </c>
      <c r="C943">
        <v>41.997500000000002</v>
      </c>
      <c r="D943" s="29">
        <v>487310</v>
      </c>
      <c r="E943" s="30">
        <f>Tableau1_2[[#This Row],[Stock price]]*Tableau1_2[[#This Row],[Stock]]</f>
        <v>20465801.725000001</v>
      </c>
    </row>
    <row r="944" spans="2:5" x14ac:dyDescent="0.25">
      <c r="B944" s="27">
        <v>43873</v>
      </c>
      <c r="C944">
        <v>42.042000000000002</v>
      </c>
      <c r="D944" s="29">
        <v>698902</v>
      </c>
      <c r="E944" s="30">
        <f>Tableau1_2[[#This Row],[Stock price]]*Tableau1_2[[#This Row],[Stock]]</f>
        <v>29383237.884</v>
      </c>
    </row>
    <row r="945" spans="2:5" x14ac:dyDescent="0.25">
      <c r="B945" s="27">
        <v>43872</v>
      </c>
      <c r="C945">
        <v>40.842100000000002</v>
      </c>
      <c r="D945" s="29">
        <v>547231</v>
      </c>
      <c r="E945" s="30">
        <f>Tableau1_2[[#This Row],[Stock price]]*Tableau1_2[[#This Row],[Stock]]</f>
        <v>22350063.225099999</v>
      </c>
    </row>
    <row r="946" spans="2:5" x14ac:dyDescent="0.25">
      <c r="B946" s="27">
        <v>43871</v>
      </c>
      <c r="C946">
        <v>40.664299999999997</v>
      </c>
      <c r="D946" s="29">
        <v>471638</v>
      </c>
      <c r="E946" s="30">
        <f>Tableau1_2[[#This Row],[Stock price]]*Tableau1_2[[#This Row],[Stock]]</f>
        <v>19178829.123399999</v>
      </c>
    </row>
    <row r="947" spans="2:5" x14ac:dyDescent="0.25">
      <c r="B947" s="27">
        <v>43868</v>
      </c>
      <c r="C947">
        <v>40.886499999999998</v>
      </c>
      <c r="D947" s="29">
        <v>1233420</v>
      </c>
      <c r="E947" s="30">
        <f>Tableau1_2[[#This Row],[Stock price]]*Tableau1_2[[#This Row],[Stock]]</f>
        <v>50430226.829999998</v>
      </c>
    </row>
    <row r="948" spans="2:5" x14ac:dyDescent="0.25">
      <c r="B948" s="27">
        <v>43867</v>
      </c>
      <c r="C948">
        <v>41.019799999999996</v>
      </c>
      <c r="D948" s="29">
        <v>710028</v>
      </c>
      <c r="E948" s="30">
        <f>Tableau1_2[[#This Row],[Stock price]]*Tableau1_2[[#This Row],[Stock]]</f>
        <v>29125206.554399997</v>
      </c>
    </row>
    <row r="949" spans="2:5" x14ac:dyDescent="0.25">
      <c r="B949" s="27">
        <v>43866</v>
      </c>
      <c r="C949">
        <v>41.508699999999997</v>
      </c>
      <c r="D949" s="29">
        <v>604565</v>
      </c>
      <c r="E949" s="30">
        <f>Tableau1_2[[#This Row],[Stock price]]*Tableau1_2[[#This Row],[Stock]]</f>
        <v>25094707.215499997</v>
      </c>
    </row>
    <row r="950" spans="2:5" x14ac:dyDescent="0.25">
      <c r="B950" s="27">
        <v>43865</v>
      </c>
      <c r="C950">
        <v>42.219799999999999</v>
      </c>
      <c r="D950" s="29">
        <v>433712</v>
      </c>
      <c r="E950" s="30">
        <f>Tableau1_2[[#This Row],[Stock price]]*Tableau1_2[[#This Row],[Stock]]</f>
        <v>18311233.897599999</v>
      </c>
    </row>
    <row r="951" spans="2:5" x14ac:dyDescent="0.25">
      <c r="B951" s="27">
        <v>43864</v>
      </c>
      <c r="C951">
        <v>41.953099999999999</v>
      </c>
      <c r="D951" s="29">
        <v>827069</v>
      </c>
      <c r="E951" s="30">
        <f>Tableau1_2[[#This Row],[Stock price]]*Tableau1_2[[#This Row],[Stock]]</f>
        <v>34698108.4639</v>
      </c>
    </row>
    <row r="952" spans="2:5" x14ac:dyDescent="0.25">
      <c r="B952" s="27">
        <v>43861</v>
      </c>
      <c r="C952">
        <v>41.3309</v>
      </c>
      <c r="D952" s="29">
        <v>831614</v>
      </c>
      <c r="E952" s="30">
        <f>Tableau1_2[[#This Row],[Stock price]]*Tableau1_2[[#This Row],[Stock]]</f>
        <v>34371355.0726</v>
      </c>
    </row>
    <row r="953" spans="2:5" x14ac:dyDescent="0.25">
      <c r="B953" s="27">
        <v>43860</v>
      </c>
      <c r="C953">
        <v>40.886499999999998</v>
      </c>
      <c r="D953" s="29">
        <v>810789</v>
      </c>
      <c r="E953" s="30">
        <f>Tableau1_2[[#This Row],[Stock price]]*Tableau1_2[[#This Row],[Stock]]</f>
        <v>33150324.4485</v>
      </c>
    </row>
    <row r="954" spans="2:5" x14ac:dyDescent="0.25">
      <c r="B954" s="27">
        <v>43859</v>
      </c>
      <c r="C954">
        <v>40.308799999999998</v>
      </c>
      <c r="D954" s="29">
        <v>837015</v>
      </c>
      <c r="E954" s="30">
        <f>Tableau1_2[[#This Row],[Stock price]]*Tableau1_2[[#This Row],[Stock]]</f>
        <v>33739070.232000001</v>
      </c>
    </row>
    <row r="955" spans="2:5" x14ac:dyDescent="0.25">
      <c r="B955" s="27">
        <v>43858</v>
      </c>
      <c r="C955">
        <v>40.619900000000001</v>
      </c>
      <c r="D955" s="29">
        <v>1175063</v>
      </c>
      <c r="E955" s="30">
        <f>Tableau1_2[[#This Row],[Stock price]]*Tableau1_2[[#This Row],[Stock]]</f>
        <v>47730941.5537</v>
      </c>
    </row>
    <row r="956" spans="2:5" x14ac:dyDescent="0.25">
      <c r="B956" s="27">
        <v>43857</v>
      </c>
      <c r="C956">
        <v>37.775599999999997</v>
      </c>
      <c r="D956" s="29">
        <v>1128362</v>
      </c>
      <c r="E956" s="30">
        <f>Tableau1_2[[#This Row],[Stock price]]*Tableau1_2[[#This Row],[Stock]]</f>
        <v>42624551.567199998</v>
      </c>
    </row>
    <row r="957" spans="2:5" x14ac:dyDescent="0.25">
      <c r="B957" s="27">
        <v>43854</v>
      </c>
      <c r="C957">
        <v>39.0199</v>
      </c>
      <c r="D957" s="29">
        <v>1408717</v>
      </c>
      <c r="E957" s="30">
        <f>Tableau1_2[[#This Row],[Stock price]]*Tableau1_2[[#This Row],[Stock]]</f>
        <v>54967996.4683</v>
      </c>
    </row>
    <row r="958" spans="2:5" x14ac:dyDescent="0.25">
      <c r="B958" s="27">
        <v>43853</v>
      </c>
      <c r="C958">
        <v>37.642200000000003</v>
      </c>
      <c r="D958" s="29">
        <v>1167581</v>
      </c>
      <c r="E958" s="30">
        <f>Tableau1_2[[#This Row],[Stock price]]*Tableau1_2[[#This Row],[Stock]]</f>
        <v>43950317.518200003</v>
      </c>
    </row>
    <row r="959" spans="2:5" x14ac:dyDescent="0.25">
      <c r="B959" s="27">
        <v>43852</v>
      </c>
      <c r="C959">
        <v>38.975499999999997</v>
      </c>
      <c r="D959" s="29">
        <v>11650640</v>
      </c>
      <c r="E959" s="30">
        <f>Tableau1_2[[#This Row],[Stock price]]*Tableau1_2[[#This Row],[Stock]]</f>
        <v>454089519.31999993</v>
      </c>
    </row>
    <row r="960" spans="2:5" x14ac:dyDescent="0.25">
      <c r="B960" s="27">
        <v>43851</v>
      </c>
      <c r="C960">
        <v>33.864699999999999</v>
      </c>
      <c r="D960" s="29">
        <v>407892</v>
      </c>
      <c r="E960" s="30">
        <f>Tableau1_2[[#This Row],[Stock price]]*Tableau1_2[[#This Row],[Stock]]</f>
        <v>13813140.212400001</v>
      </c>
    </row>
    <row r="961" spans="2:5" x14ac:dyDescent="0.25">
      <c r="B961" s="27">
        <v>43850</v>
      </c>
      <c r="C961">
        <v>34.9313</v>
      </c>
      <c r="D961" s="29">
        <v>793351</v>
      </c>
      <c r="E961" s="30">
        <f>Tableau1_2[[#This Row],[Stock price]]*Tableau1_2[[#This Row],[Stock]]</f>
        <v>27712781.7863</v>
      </c>
    </row>
    <row r="962" spans="2:5" x14ac:dyDescent="0.25">
      <c r="B962" s="27">
        <v>43847</v>
      </c>
      <c r="C962">
        <v>33.286900000000003</v>
      </c>
      <c r="D962" s="29">
        <v>336720</v>
      </c>
      <c r="E962" s="30">
        <f>Tableau1_2[[#This Row],[Stock price]]*Tableau1_2[[#This Row],[Stock]]</f>
        <v>11208364.968</v>
      </c>
    </row>
    <row r="963" spans="2:5" x14ac:dyDescent="0.25">
      <c r="B963" s="27">
        <v>43846</v>
      </c>
      <c r="C963">
        <v>32.6648</v>
      </c>
      <c r="D963" s="29">
        <v>349490</v>
      </c>
      <c r="E963" s="30">
        <f>Tableau1_2[[#This Row],[Stock price]]*Tableau1_2[[#This Row],[Stock]]</f>
        <v>11416020.952</v>
      </c>
    </row>
    <row r="964" spans="2:5" x14ac:dyDescent="0.25">
      <c r="B964" s="27">
        <v>43845</v>
      </c>
      <c r="C964">
        <v>32.6203</v>
      </c>
      <c r="D964" s="29">
        <v>534934</v>
      </c>
      <c r="E964" s="30">
        <f>Tableau1_2[[#This Row],[Stock price]]*Tableau1_2[[#This Row],[Stock]]</f>
        <v>17449707.560199998</v>
      </c>
    </row>
    <row r="965" spans="2:5" x14ac:dyDescent="0.25">
      <c r="B965" s="27">
        <v>43844</v>
      </c>
      <c r="C965">
        <v>32.6648</v>
      </c>
      <c r="D965" s="29">
        <v>344022</v>
      </c>
      <c r="E965" s="30">
        <f>Tableau1_2[[#This Row],[Stock price]]*Tableau1_2[[#This Row],[Stock]]</f>
        <v>11237409.8256</v>
      </c>
    </row>
    <row r="966" spans="2:5" x14ac:dyDescent="0.25">
      <c r="B966" s="27">
        <v>43843</v>
      </c>
      <c r="C966">
        <v>33.064700000000002</v>
      </c>
      <c r="D966" s="29">
        <v>328237</v>
      </c>
      <c r="E966" s="30">
        <f>Tableau1_2[[#This Row],[Stock price]]*Tableau1_2[[#This Row],[Stock]]</f>
        <v>10853057.933900001</v>
      </c>
    </row>
    <row r="967" spans="2:5" x14ac:dyDescent="0.25">
      <c r="B967" s="27">
        <v>43840</v>
      </c>
      <c r="C967">
        <v>32.575899999999997</v>
      </c>
      <c r="D967" s="29">
        <v>438100</v>
      </c>
      <c r="E967" s="30">
        <f>Tableau1_2[[#This Row],[Stock price]]*Tableau1_2[[#This Row],[Stock]]</f>
        <v>14271501.789999999</v>
      </c>
    </row>
    <row r="968" spans="2:5" x14ac:dyDescent="0.25">
      <c r="B968" s="27">
        <v>43839</v>
      </c>
      <c r="C968">
        <v>33.331400000000002</v>
      </c>
      <c r="D968" s="29">
        <v>629890</v>
      </c>
      <c r="E968" s="30">
        <f>Tableau1_2[[#This Row],[Stock price]]*Tableau1_2[[#This Row],[Stock]]</f>
        <v>20995115.546</v>
      </c>
    </row>
    <row r="969" spans="2:5" x14ac:dyDescent="0.25">
      <c r="B969" s="27">
        <v>43838</v>
      </c>
      <c r="C969">
        <v>31.909199999999998</v>
      </c>
      <c r="D969" s="29">
        <v>270252</v>
      </c>
      <c r="E969" s="30">
        <f>Tableau1_2[[#This Row],[Stock price]]*Tableau1_2[[#This Row],[Stock]]</f>
        <v>8623525.1184</v>
      </c>
    </row>
    <row r="970" spans="2:5" x14ac:dyDescent="0.25">
      <c r="B970" s="27">
        <v>43837</v>
      </c>
      <c r="C970">
        <v>32.487000000000002</v>
      </c>
      <c r="D970" s="29">
        <v>495366</v>
      </c>
      <c r="E970" s="30">
        <f>Tableau1_2[[#This Row],[Stock price]]*Tableau1_2[[#This Row],[Stock]]</f>
        <v>16092955.242000001</v>
      </c>
    </row>
    <row r="971" spans="2:5" x14ac:dyDescent="0.25">
      <c r="B971" s="27">
        <v>43833</v>
      </c>
      <c r="C971">
        <v>32.531399999999998</v>
      </c>
      <c r="D971" s="29">
        <v>0</v>
      </c>
      <c r="E971" s="30">
        <f>Tableau1_2[[#This Row],[Stock price]]*Tableau1_2[[#This Row],[Stock]]</f>
        <v>0</v>
      </c>
    </row>
    <row r="972" spans="2:5" x14ac:dyDescent="0.25">
      <c r="B972" s="27">
        <v>43833</v>
      </c>
      <c r="C972">
        <v>32.531399999999998</v>
      </c>
      <c r="D972" s="29">
        <v>369831</v>
      </c>
      <c r="E972" s="30">
        <f>Tableau1_2[[#This Row],[Stock price]]*Tableau1_2[[#This Row],[Stock]]</f>
        <v>12031120.193399999</v>
      </c>
    </row>
    <row r="973" spans="2:5" x14ac:dyDescent="0.25">
      <c r="B973" s="27">
        <v>43832</v>
      </c>
      <c r="C973">
        <v>32.487000000000002</v>
      </c>
      <c r="D973" s="29">
        <v>242316</v>
      </c>
      <c r="E973" s="30">
        <f>Tableau1_2[[#This Row],[Stock price]]*Tableau1_2[[#This Row],[Stock]]</f>
        <v>7872119.892</v>
      </c>
    </row>
    <row r="974" spans="2:5" x14ac:dyDescent="0.25">
      <c r="B974" s="27">
        <v>43829</v>
      </c>
      <c r="C974">
        <v>32.6648</v>
      </c>
      <c r="D974" s="29">
        <v>0</v>
      </c>
      <c r="E974" s="30">
        <f>Tableau1_2[[#This Row],[Stock price]]*Tableau1_2[[#This Row],[Stock]]</f>
        <v>0</v>
      </c>
    </row>
    <row r="975" spans="2:5" x14ac:dyDescent="0.25">
      <c r="B975" s="27">
        <v>43829</v>
      </c>
      <c r="C975">
        <v>32.6648</v>
      </c>
      <c r="D975" s="29">
        <v>0</v>
      </c>
      <c r="E975" s="30">
        <f>Tableau1_2[[#This Row],[Stock price]]*Tableau1_2[[#This Row],[Stock]]</f>
        <v>0</v>
      </c>
    </row>
    <row r="976" spans="2:5" x14ac:dyDescent="0.25">
      <c r="B976" s="27">
        <v>43829</v>
      </c>
      <c r="C976">
        <v>32.6648</v>
      </c>
      <c r="D976" s="29">
        <v>213852</v>
      </c>
      <c r="E976" s="30">
        <f>Tableau1_2[[#This Row],[Stock price]]*Tableau1_2[[#This Row],[Stock]]</f>
        <v>6985432.8096000003</v>
      </c>
    </row>
    <row r="977" spans="2:5" x14ac:dyDescent="0.25">
      <c r="B977" s="27">
        <v>43826</v>
      </c>
      <c r="C977">
        <v>32.575899999999997</v>
      </c>
      <c r="D977" s="29">
        <v>266561</v>
      </c>
      <c r="E977" s="30">
        <f>Tableau1_2[[#This Row],[Stock price]]*Tableau1_2[[#This Row],[Stock]]</f>
        <v>8683464.4798999988</v>
      </c>
    </row>
    <row r="978" spans="2:5" x14ac:dyDescent="0.25">
      <c r="B978" s="27">
        <v>43822</v>
      </c>
      <c r="C978">
        <v>32.798099999999998</v>
      </c>
      <c r="D978" s="29">
        <v>0</v>
      </c>
      <c r="E978" s="30">
        <f>Tableau1_2[[#This Row],[Stock price]]*Tableau1_2[[#This Row],[Stock]]</f>
        <v>0</v>
      </c>
    </row>
    <row r="979" spans="2:5" x14ac:dyDescent="0.25">
      <c r="B979" s="27">
        <v>43822</v>
      </c>
      <c r="C979">
        <v>32.798099999999998</v>
      </c>
      <c r="D979" s="29">
        <v>0</v>
      </c>
      <c r="E979" s="30">
        <f>Tableau1_2[[#This Row],[Stock price]]*Tableau1_2[[#This Row],[Stock]]</f>
        <v>0</v>
      </c>
    </row>
    <row r="980" spans="2:5" x14ac:dyDescent="0.25">
      <c r="B980" s="27">
        <v>43822</v>
      </c>
      <c r="C980">
        <v>32.798099999999998</v>
      </c>
      <c r="D980" s="29">
        <v>0</v>
      </c>
      <c r="E980" s="30">
        <f>Tableau1_2[[#This Row],[Stock price]]*Tableau1_2[[#This Row],[Stock]]</f>
        <v>0</v>
      </c>
    </row>
    <row r="981" spans="2:5" x14ac:dyDescent="0.25">
      <c r="B981" s="27">
        <v>43822</v>
      </c>
      <c r="C981">
        <v>32.798099999999998</v>
      </c>
      <c r="D981" s="29">
        <v>252723</v>
      </c>
      <c r="E981" s="30">
        <f>Tableau1_2[[#This Row],[Stock price]]*Tableau1_2[[#This Row],[Stock]]</f>
        <v>8288834.2262999993</v>
      </c>
    </row>
    <row r="982" spans="2:5" x14ac:dyDescent="0.25">
      <c r="B982" s="27">
        <v>43819</v>
      </c>
      <c r="C982">
        <v>32.264800000000001</v>
      </c>
      <c r="D982" s="29">
        <v>614825</v>
      </c>
      <c r="E982" s="30">
        <f>Tableau1_2[[#This Row],[Stock price]]*Tableau1_2[[#This Row],[Stock]]</f>
        <v>19837205.66</v>
      </c>
    </row>
    <row r="983" spans="2:5" x14ac:dyDescent="0.25">
      <c r="B983" s="27">
        <v>43818</v>
      </c>
      <c r="C983">
        <v>31.7315</v>
      </c>
      <c r="D983" s="29">
        <v>513119</v>
      </c>
      <c r="E983" s="30">
        <f>Tableau1_2[[#This Row],[Stock price]]*Tableau1_2[[#This Row],[Stock]]</f>
        <v>16282035.5485</v>
      </c>
    </row>
    <row r="984" spans="2:5" x14ac:dyDescent="0.25">
      <c r="B984" s="27">
        <v>43817</v>
      </c>
      <c r="C984">
        <v>31.998100000000001</v>
      </c>
      <c r="D984" s="29">
        <v>261026</v>
      </c>
      <c r="E984" s="30">
        <f>Tableau1_2[[#This Row],[Stock price]]*Tableau1_2[[#This Row],[Stock]]</f>
        <v>8352336.0506000007</v>
      </c>
    </row>
    <row r="985" spans="2:5" x14ac:dyDescent="0.25">
      <c r="B985" s="27">
        <v>43816</v>
      </c>
      <c r="C985">
        <v>32.131500000000003</v>
      </c>
      <c r="D985" s="29">
        <v>493330</v>
      </c>
      <c r="E985" s="30">
        <f>Tableau1_2[[#This Row],[Stock price]]*Tableau1_2[[#This Row],[Stock]]</f>
        <v>15851432.895000001</v>
      </c>
    </row>
    <row r="986" spans="2:5" x14ac:dyDescent="0.25">
      <c r="B986" s="27">
        <v>43815</v>
      </c>
      <c r="C986">
        <v>32.131500000000003</v>
      </c>
      <c r="D986" s="29">
        <v>536071</v>
      </c>
      <c r="E986" s="30">
        <f>Tableau1_2[[#This Row],[Stock price]]*Tableau1_2[[#This Row],[Stock]]</f>
        <v>17224765.3365</v>
      </c>
    </row>
    <row r="987" spans="2:5" x14ac:dyDescent="0.25">
      <c r="B987" s="27">
        <v>43812</v>
      </c>
      <c r="C987">
        <v>31.953700000000001</v>
      </c>
      <c r="D987" s="29">
        <v>360482</v>
      </c>
      <c r="E987" s="30">
        <f>Tableau1_2[[#This Row],[Stock price]]*Tableau1_2[[#This Row],[Stock]]</f>
        <v>11518733.683400001</v>
      </c>
    </row>
    <row r="988" spans="2:5" x14ac:dyDescent="0.25">
      <c r="B988" s="27">
        <v>43811</v>
      </c>
      <c r="C988">
        <v>32.398099999999999</v>
      </c>
      <c r="D988" s="29">
        <v>404629</v>
      </c>
      <c r="E988" s="30">
        <f>Tableau1_2[[#This Row],[Stock price]]*Tableau1_2[[#This Row],[Stock]]</f>
        <v>13109210.8049</v>
      </c>
    </row>
    <row r="989" spans="2:5" x14ac:dyDescent="0.25">
      <c r="B989" s="27">
        <v>43810</v>
      </c>
      <c r="C989">
        <v>31.820399999999999</v>
      </c>
      <c r="D989" s="29">
        <v>307491</v>
      </c>
      <c r="E989" s="30">
        <f>Tableau1_2[[#This Row],[Stock price]]*Tableau1_2[[#This Row],[Stock]]</f>
        <v>9784486.6163999997</v>
      </c>
    </row>
    <row r="990" spans="2:5" x14ac:dyDescent="0.25">
      <c r="B990" s="27">
        <v>43809</v>
      </c>
      <c r="C990">
        <v>31.420400000000001</v>
      </c>
      <c r="D990" s="29">
        <v>760004</v>
      </c>
      <c r="E990" s="30">
        <f>Tableau1_2[[#This Row],[Stock price]]*Tableau1_2[[#This Row],[Stock]]</f>
        <v>23879629.681600001</v>
      </c>
    </row>
    <row r="991" spans="2:5" x14ac:dyDescent="0.25">
      <c r="B991" s="27">
        <v>43808</v>
      </c>
      <c r="C991">
        <v>31.287099999999999</v>
      </c>
      <c r="D991" s="29">
        <v>713089</v>
      </c>
      <c r="E991" s="30">
        <f>Tableau1_2[[#This Row],[Stock price]]*Tableau1_2[[#This Row],[Stock]]</f>
        <v>22310486.8519</v>
      </c>
    </row>
    <row r="992" spans="2:5" x14ac:dyDescent="0.25">
      <c r="B992" s="27">
        <v>43805</v>
      </c>
      <c r="C992">
        <v>31.375900000000001</v>
      </c>
      <c r="D992" s="29">
        <v>787354</v>
      </c>
      <c r="E992" s="30">
        <f>Tableau1_2[[#This Row],[Stock price]]*Tableau1_2[[#This Row],[Stock]]</f>
        <v>24703940.3686</v>
      </c>
    </row>
    <row r="993" spans="2:5" x14ac:dyDescent="0.25">
      <c r="B993" s="27">
        <v>43804</v>
      </c>
      <c r="C993">
        <v>31.953700000000001</v>
      </c>
      <c r="D993" s="29">
        <v>1240958</v>
      </c>
      <c r="E993" s="30">
        <f>Tableau1_2[[#This Row],[Stock price]]*Tableau1_2[[#This Row],[Stock]]</f>
        <v>39653199.644600004</v>
      </c>
    </row>
    <row r="994" spans="2:5" x14ac:dyDescent="0.25">
      <c r="B994" s="27">
        <v>43803</v>
      </c>
      <c r="C994">
        <v>32.264800000000001</v>
      </c>
      <c r="D994" s="29">
        <v>1715173</v>
      </c>
      <c r="E994" s="30">
        <f>Tableau1_2[[#This Row],[Stock price]]*Tableau1_2[[#This Row],[Stock]]</f>
        <v>55339713.810400002</v>
      </c>
    </row>
    <row r="995" spans="2:5" x14ac:dyDescent="0.25">
      <c r="B995" s="27">
        <v>43802</v>
      </c>
      <c r="C995">
        <v>31.687000000000001</v>
      </c>
      <c r="D995" s="29">
        <v>1003839</v>
      </c>
      <c r="E995" s="30">
        <f>Tableau1_2[[#This Row],[Stock price]]*Tableau1_2[[#This Row],[Stock]]</f>
        <v>31808646.393000003</v>
      </c>
    </row>
    <row r="996" spans="2:5" x14ac:dyDescent="0.25">
      <c r="B996" s="27">
        <v>43801</v>
      </c>
      <c r="C996">
        <v>31.064900000000002</v>
      </c>
      <c r="D996" s="29">
        <v>1580154</v>
      </c>
      <c r="E996" s="30">
        <f>Tableau1_2[[#This Row],[Stock price]]*Tableau1_2[[#This Row],[Stock]]</f>
        <v>49087325.994600005</v>
      </c>
    </row>
    <row r="997" spans="2:5" x14ac:dyDescent="0.25">
      <c r="B997" s="27">
        <v>43798</v>
      </c>
      <c r="C997">
        <v>30.531600000000001</v>
      </c>
      <c r="D997" s="29">
        <v>1046333</v>
      </c>
      <c r="E997" s="30">
        <f>Tableau1_2[[#This Row],[Stock price]]*Tableau1_2[[#This Row],[Stock]]</f>
        <v>31946220.6228</v>
      </c>
    </row>
    <row r="998" spans="2:5" x14ac:dyDescent="0.25">
      <c r="B998" s="27">
        <v>43797</v>
      </c>
      <c r="C998">
        <v>30.398199999999999</v>
      </c>
      <c r="D998" s="29">
        <v>2298216</v>
      </c>
      <c r="E998" s="30">
        <f>Tableau1_2[[#This Row],[Stock price]]*Tableau1_2[[#This Row],[Stock]]</f>
        <v>69861629.611200005</v>
      </c>
    </row>
    <row r="999" spans="2:5" x14ac:dyDescent="0.25">
      <c r="B999" s="27">
        <v>43796</v>
      </c>
      <c r="C999">
        <v>29.687200000000001</v>
      </c>
      <c r="D999" s="29">
        <v>4822684</v>
      </c>
      <c r="E999" s="30">
        <f>Tableau1_2[[#This Row],[Stock price]]*Tableau1_2[[#This Row],[Stock]]</f>
        <v>143171984.44479999</v>
      </c>
    </row>
    <row r="1000" spans="2:5" x14ac:dyDescent="0.25">
      <c r="B1000" s="27">
        <v>43795</v>
      </c>
      <c r="C1000">
        <v>26.442900000000002</v>
      </c>
      <c r="D1000" s="29">
        <v>2019200</v>
      </c>
      <c r="E1000" s="30">
        <f>Tableau1_2[[#This Row],[Stock price]]*Tableau1_2[[#This Row],[Stock]]</f>
        <v>53393503.68</v>
      </c>
    </row>
    <row r="1001" spans="2:5" x14ac:dyDescent="0.25">
      <c r="B1001" s="27">
        <v>43794</v>
      </c>
      <c r="C1001">
        <v>26.176200000000001</v>
      </c>
      <c r="D1001" s="29">
        <v>972529</v>
      </c>
      <c r="E1001" s="30">
        <f>Tableau1_2[[#This Row],[Stock price]]*Tableau1_2[[#This Row],[Stock]]</f>
        <v>25457113.6098</v>
      </c>
    </row>
    <row r="1002" spans="2:5" x14ac:dyDescent="0.25">
      <c r="B1002" s="27">
        <v>43791</v>
      </c>
      <c r="C1002">
        <v>26.131799999999998</v>
      </c>
      <c r="D1002" s="29">
        <v>630351</v>
      </c>
      <c r="E1002" s="30">
        <f>Tableau1_2[[#This Row],[Stock price]]*Tableau1_2[[#This Row],[Stock]]</f>
        <v>16472206.261799999</v>
      </c>
    </row>
    <row r="1003" spans="2:5" x14ac:dyDescent="0.25">
      <c r="B1003" s="27">
        <v>43790</v>
      </c>
      <c r="C1003">
        <v>26.176200000000001</v>
      </c>
      <c r="D1003" s="29">
        <v>570509</v>
      </c>
      <c r="E1003" s="30">
        <f>Tableau1_2[[#This Row],[Stock price]]*Tableau1_2[[#This Row],[Stock]]</f>
        <v>14933757.685800001</v>
      </c>
    </row>
    <row r="1004" spans="2:5" x14ac:dyDescent="0.25">
      <c r="B1004" s="27">
        <v>43789</v>
      </c>
      <c r="C1004">
        <v>26.042899999999999</v>
      </c>
      <c r="D1004" s="29">
        <v>1456813</v>
      </c>
      <c r="E1004" s="30">
        <f>Tableau1_2[[#This Row],[Stock price]]*Tableau1_2[[#This Row],[Stock]]</f>
        <v>37939635.2777</v>
      </c>
    </row>
    <row r="1005" spans="2:5" x14ac:dyDescent="0.25">
      <c r="B1005" s="27">
        <v>43788</v>
      </c>
      <c r="C1005">
        <v>25.7318</v>
      </c>
      <c r="D1005" s="29">
        <v>575831</v>
      </c>
      <c r="E1005" s="30">
        <f>Tableau1_2[[#This Row],[Stock price]]*Tableau1_2[[#This Row],[Stock]]</f>
        <v>14817168.125800001</v>
      </c>
    </row>
    <row r="1006" spans="2:5" x14ac:dyDescent="0.25">
      <c r="B1006" s="27">
        <v>43787</v>
      </c>
      <c r="C1006">
        <v>25.6874</v>
      </c>
      <c r="D1006" s="29">
        <v>363002</v>
      </c>
      <c r="E1006" s="30">
        <f>Tableau1_2[[#This Row],[Stock price]]*Tableau1_2[[#This Row],[Stock]]</f>
        <v>9324577.5747999996</v>
      </c>
    </row>
    <row r="1007" spans="2:5" x14ac:dyDescent="0.25">
      <c r="B1007" s="27">
        <v>43784</v>
      </c>
      <c r="C1007">
        <v>25.376300000000001</v>
      </c>
      <c r="D1007" s="29">
        <v>557863</v>
      </c>
      <c r="E1007" s="30">
        <f>Tableau1_2[[#This Row],[Stock price]]*Tableau1_2[[#This Row],[Stock]]</f>
        <v>14156498.846900001</v>
      </c>
    </row>
    <row r="1008" spans="2:5" x14ac:dyDescent="0.25">
      <c r="B1008" s="27">
        <v>43783</v>
      </c>
      <c r="C1008">
        <v>25.287400000000002</v>
      </c>
      <c r="D1008" s="29">
        <v>805198</v>
      </c>
      <c r="E1008" s="30">
        <f>Tableau1_2[[#This Row],[Stock price]]*Tableau1_2[[#This Row],[Stock]]</f>
        <v>20361363.905200001</v>
      </c>
    </row>
    <row r="1009" spans="2:5" x14ac:dyDescent="0.25">
      <c r="B1009" s="27">
        <v>43782</v>
      </c>
      <c r="C1009">
        <v>25.465199999999999</v>
      </c>
      <c r="D1009" s="29">
        <v>1965613</v>
      </c>
      <c r="E1009" s="30">
        <f>Tableau1_2[[#This Row],[Stock price]]*Tableau1_2[[#This Row],[Stock]]</f>
        <v>50054728.167599998</v>
      </c>
    </row>
    <row r="1010" spans="2:5" x14ac:dyDescent="0.25">
      <c r="B1010" s="27">
        <v>43781</v>
      </c>
      <c r="C1010">
        <v>25.865200000000002</v>
      </c>
      <c r="D1010" s="29">
        <v>2102275</v>
      </c>
      <c r="E1010" s="30">
        <f>Tableau1_2[[#This Row],[Stock price]]*Tableau1_2[[#This Row],[Stock]]</f>
        <v>54375763.330000006</v>
      </c>
    </row>
    <row r="1011" spans="2:5" x14ac:dyDescent="0.25">
      <c r="B1011" s="27">
        <v>43780</v>
      </c>
      <c r="C1011">
        <v>25.598500000000001</v>
      </c>
      <c r="D1011" s="29">
        <v>1810613</v>
      </c>
      <c r="E1011" s="30">
        <f>Tableau1_2[[#This Row],[Stock price]]*Tableau1_2[[#This Row],[Stock]]</f>
        <v>46348976.880500004</v>
      </c>
    </row>
    <row r="1012" spans="2:5" x14ac:dyDescent="0.25">
      <c r="B1012" s="27">
        <v>43777</v>
      </c>
      <c r="C1012">
        <v>24.709700000000002</v>
      </c>
      <c r="D1012" s="29">
        <v>3351458</v>
      </c>
      <c r="E1012" s="30">
        <f>Tableau1_2[[#This Row],[Stock price]]*Tableau1_2[[#This Row],[Stock]]</f>
        <v>82813521.742600009</v>
      </c>
    </row>
    <row r="1013" spans="2:5" x14ac:dyDescent="0.25">
      <c r="B1013" s="27">
        <v>43776</v>
      </c>
      <c r="C1013">
        <v>23.7319</v>
      </c>
      <c r="D1013" s="29">
        <v>1486965</v>
      </c>
      <c r="E1013" s="30">
        <f>Tableau1_2[[#This Row],[Stock price]]*Tableau1_2[[#This Row],[Stock]]</f>
        <v>35288504.683499999</v>
      </c>
    </row>
    <row r="1014" spans="2:5" x14ac:dyDescent="0.25">
      <c r="B1014" s="27">
        <v>43775</v>
      </c>
      <c r="C1014">
        <v>23.243099999999998</v>
      </c>
      <c r="D1014" s="29">
        <v>1019253</v>
      </c>
      <c r="E1014" s="30">
        <f>Tableau1_2[[#This Row],[Stock price]]*Tableau1_2[[#This Row],[Stock]]</f>
        <v>23690599.404299997</v>
      </c>
    </row>
    <row r="1015" spans="2:5" x14ac:dyDescent="0.25">
      <c r="B1015" s="27">
        <v>43774</v>
      </c>
      <c r="C1015">
        <v>22.754200000000001</v>
      </c>
      <c r="D1015" s="29">
        <v>1299450</v>
      </c>
      <c r="E1015" s="30">
        <f>Tableau1_2[[#This Row],[Stock price]]*Tableau1_2[[#This Row],[Stock]]</f>
        <v>29567945.190000001</v>
      </c>
    </row>
    <row r="1016" spans="2:5" x14ac:dyDescent="0.25">
      <c r="B1016" s="27">
        <v>43773</v>
      </c>
      <c r="C1016">
        <v>23.243099999999998</v>
      </c>
      <c r="D1016" s="29">
        <v>304555</v>
      </c>
      <c r="E1016" s="30">
        <f>Tableau1_2[[#This Row],[Stock price]]*Tableau1_2[[#This Row],[Stock]]</f>
        <v>7078802.3204999994</v>
      </c>
    </row>
    <row r="1017" spans="2:5" x14ac:dyDescent="0.25">
      <c r="B1017" s="27">
        <v>43770</v>
      </c>
      <c r="C1017">
        <v>22.4876</v>
      </c>
      <c r="D1017" s="29">
        <v>324412</v>
      </c>
      <c r="E1017" s="30">
        <f>Tableau1_2[[#This Row],[Stock price]]*Tableau1_2[[#This Row],[Stock]]</f>
        <v>7295247.2911999999</v>
      </c>
    </row>
    <row r="1018" spans="2:5" x14ac:dyDescent="0.25">
      <c r="B1018" s="27">
        <v>43769</v>
      </c>
      <c r="C1018">
        <v>21.998699999999999</v>
      </c>
      <c r="D1018" s="29">
        <v>1702831</v>
      </c>
      <c r="E1018" s="30">
        <f>Tableau1_2[[#This Row],[Stock price]]*Tableau1_2[[#This Row],[Stock]]</f>
        <v>37460068.319700003</v>
      </c>
    </row>
    <row r="1019" spans="2:5" x14ac:dyDescent="0.25">
      <c r="B1019" s="27">
        <v>43768</v>
      </c>
      <c r="C1019">
        <v>22.8431</v>
      </c>
      <c r="D1019" s="29">
        <v>753602</v>
      </c>
      <c r="E1019" s="30">
        <f>Tableau1_2[[#This Row],[Stock price]]*Tableau1_2[[#This Row],[Stock]]</f>
        <v>17214605.8462</v>
      </c>
    </row>
    <row r="1020" spans="2:5" x14ac:dyDescent="0.25">
      <c r="B1020" s="27">
        <v>43767</v>
      </c>
      <c r="C1020">
        <v>23.465299999999999</v>
      </c>
      <c r="D1020" s="29">
        <v>642063</v>
      </c>
      <c r="E1020" s="30">
        <f>Tableau1_2[[#This Row],[Stock price]]*Tableau1_2[[#This Row],[Stock]]</f>
        <v>15066200.913899999</v>
      </c>
    </row>
    <row r="1021" spans="2:5" x14ac:dyDescent="0.25">
      <c r="B1021" s="27">
        <v>43766</v>
      </c>
      <c r="C1021">
        <v>24.220800000000001</v>
      </c>
      <c r="D1021" s="29">
        <v>452051</v>
      </c>
      <c r="E1021" s="30">
        <f>Tableau1_2[[#This Row],[Stock price]]*Tableau1_2[[#This Row],[Stock]]</f>
        <v>10949036.8608</v>
      </c>
    </row>
    <row r="1022" spans="2:5" x14ac:dyDescent="0.25">
      <c r="B1022" s="27">
        <v>43763</v>
      </c>
      <c r="C1022">
        <v>23.7319</v>
      </c>
      <c r="D1022" s="29">
        <v>471064</v>
      </c>
      <c r="E1022" s="30">
        <f>Tableau1_2[[#This Row],[Stock price]]*Tableau1_2[[#This Row],[Stock]]</f>
        <v>11179243.741599999</v>
      </c>
    </row>
    <row r="1023" spans="2:5" x14ac:dyDescent="0.25">
      <c r="B1023" s="27">
        <v>43762</v>
      </c>
      <c r="C1023">
        <v>23.6431</v>
      </c>
      <c r="D1023" s="29">
        <v>860135</v>
      </c>
      <c r="E1023" s="30">
        <f>Tableau1_2[[#This Row],[Stock price]]*Tableau1_2[[#This Row],[Stock]]</f>
        <v>20336257.818500001</v>
      </c>
    </row>
    <row r="1024" spans="2:5" x14ac:dyDescent="0.25">
      <c r="B1024" s="27">
        <v>43761</v>
      </c>
      <c r="C1024">
        <v>23.287500000000001</v>
      </c>
      <c r="D1024" s="29">
        <v>677975</v>
      </c>
      <c r="E1024" s="30">
        <f>Tableau1_2[[#This Row],[Stock price]]*Tableau1_2[[#This Row],[Stock]]</f>
        <v>15788342.812500002</v>
      </c>
    </row>
    <row r="1025" spans="2:5" x14ac:dyDescent="0.25">
      <c r="B1025" s="27">
        <v>43760</v>
      </c>
      <c r="C1025">
        <v>23.1098</v>
      </c>
      <c r="D1025" s="29">
        <v>462356</v>
      </c>
      <c r="E1025" s="30">
        <f>Tableau1_2[[#This Row],[Stock price]]*Tableau1_2[[#This Row],[Stock]]</f>
        <v>10684954.6888</v>
      </c>
    </row>
    <row r="1026" spans="2:5" x14ac:dyDescent="0.25">
      <c r="B1026" s="27">
        <v>43759</v>
      </c>
      <c r="C1026">
        <v>23.065300000000001</v>
      </c>
      <c r="D1026" s="29">
        <v>1218254</v>
      </c>
      <c r="E1026" s="30">
        <f>Tableau1_2[[#This Row],[Stock price]]*Tableau1_2[[#This Row],[Stock]]</f>
        <v>28099393.986200001</v>
      </c>
    </row>
    <row r="1027" spans="2:5" x14ac:dyDescent="0.25">
      <c r="B1027" s="27">
        <v>43756</v>
      </c>
      <c r="C1027">
        <v>22.8431</v>
      </c>
      <c r="D1027" s="29">
        <v>1610767</v>
      </c>
      <c r="E1027" s="30">
        <f>Tableau1_2[[#This Row],[Stock price]]*Tableau1_2[[#This Row],[Stock]]</f>
        <v>36794911.657700002</v>
      </c>
    </row>
    <row r="1028" spans="2:5" x14ac:dyDescent="0.25">
      <c r="B1028" s="27">
        <v>43755</v>
      </c>
      <c r="C1028">
        <v>22.931999999999999</v>
      </c>
      <c r="D1028" s="29">
        <v>754277</v>
      </c>
      <c r="E1028" s="30">
        <f>Tableau1_2[[#This Row],[Stock price]]*Tableau1_2[[#This Row],[Stock]]</f>
        <v>17297080.164000001</v>
      </c>
    </row>
    <row r="1029" spans="2:5" x14ac:dyDescent="0.25">
      <c r="B1029" s="27">
        <v>43754</v>
      </c>
      <c r="C1029">
        <v>22.709800000000001</v>
      </c>
      <c r="D1029" s="29">
        <v>696786</v>
      </c>
      <c r="E1029" s="30">
        <f>Tableau1_2[[#This Row],[Stock price]]*Tableau1_2[[#This Row],[Stock]]</f>
        <v>15823870.7028</v>
      </c>
    </row>
    <row r="1030" spans="2:5" x14ac:dyDescent="0.25">
      <c r="B1030" s="27">
        <v>43753</v>
      </c>
      <c r="C1030">
        <v>22.931999999999999</v>
      </c>
      <c r="D1030" s="29">
        <v>242181</v>
      </c>
      <c r="E1030" s="30">
        <f>Tableau1_2[[#This Row],[Stock price]]*Tableau1_2[[#This Row],[Stock]]</f>
        <v>5553694.6919999998</v>
      </c>
    </row>
    <row r="1031" spans="2:5" x14ac:dyDescent="0.25">
      <c r="B1031" s="27">
        <v>43752</v>
      </c>
      <c r="C1031">
        <v>22.8431</v>
      </c>
      <c r="D1031" s="29">
        <v>229052</v>
      </c>
      <c r="E1031" s="30">
        <f>Tableau1_2[[#This Row],[Stock price]]*Tableau1_2[[#This Row],[Stock]]</f>
        <v>5232257.7412</v>
      </c>
    </row>
    <row r="1032" spans="2:5" x14ac:dyDescent="0.25">
      <c r="B1032" s="27">
        <v>43749</v>
      </c>
      <c r="C1032">
        <v>23.065300000000001</v>
      </c>
      <c r="D1032" s="29">
        <v>1641763</v>
      </c>
      <c r="E1032" s="30">
        <f>Tableau1_2[[#This Row],[Stock price]]*Tableau1_2[[#This Row],[Stock]]</f>
        <v>37867756.123900004</v>
      </c>
    </row>
    <row r="1033" spans="2:5" x14ac:dyDescent="0.25">
      <c r="B1033" s="27">
        <v>43748</v>
      </c>
      <c r="C1033">
        <v>22.7987</v>
      </c>
      <c r="D1033" s="29">
        <v>725498</v>
      </c>
      <c r="E1033" s="30">
        <f>Tableau1_2[[#This Row],[Stock price]]*Tableau1_2[[#This Row],[Stock]]</f>
        <v>16540411.252599999</v>
      </c>
    </row>
    <row r="1034" spans="2:5" x14ac:dyDescent="0.25">
      <c r="B1034" s="27">
        <v>43747</v>
      </c>
      <c r="C1034">
        <v>22.2654</v>
      </c>
      <c r="D1034" s="29">
        <v>330083</v>
      </c>
      <c r="E1034" s="30">
        <f>Tableau1_2[[#This Row],[Stock price]]*Tableau1_2[[#This Row],[Stock]]</f>
        <v>7349430.0281999996</v>
      </c>
    </row>
    <row r="1035" spans="2:5" x14ac:dyDescent="0.25">
      <c r="B1035" s="27">
        <v>43746</v>
      </c>
      <c r="C1035">
        <v>21.9543</v>
      </c>
      <c r="D1035" s="29">
        <v>402379</v>
      </c>
      <c r="E1035" s="30">
        <f>Tableau1_2[[#This Row],[Stock price]]*Tableau1_2[[#This Row],[Stock]]</f>
        <v>8833949.2796999998</v>
      </c>
    </row>
    <row r="1036" spans="2:5" x14ac:dyDescent="0.25">
      <c r="B1036" s="27">
        <v>43745</v>
      </c>
      <c r="C1036">
        <v>21.9543</v>
      </c>
      <c r="D1036" s="29">
        <v>382173</v>
      </c>
      <c r="E1036" s="30">
        <f>Tableau1_2[[#This Row],[Stock price]]*Tableau1_2[[#This Row],[Stock]]</f>
        <v>8390340.6939000003</v>
      </c>
    </row>
    <row r="1037" spans="2:5" x14ac:dyDescent="0.25">
      <c r="B1037" s="27">
        <v>43742</v>
      </c>
      <c r="C1037">
        <v>21.6432</v>
      </c>
      <c r="D1037" s="29">
        <v>913913</v>
      </c>
      <c r="E1037" s="30">
        <f>Tableau1_2[[#This Row],[Stock price]]*Tableau1_2[[#This Row],[Stock]]</f>
        <v>19780001.841600001</v>
      </c>
    </row>
    <row r="1038" spans="2:5" x14ac:dyDescent="0.25">
      <c r="B1038" s="27">
        <v>43741</v>
      </c>
      <c r="C1038">
        <v>22.176500000000001</v>
      </c>
      <c r="D1038" s="29">
        <v>483114</v>
      </c>
      <c r="E1038" s="30">
        <f>Tableau1_2[[#This Row],[Stock price]]*Tableau1_2[[#This Row],[Stock]]</f>
        <v>10713777.621000001</v>
      </c>
    </row>
    <row r="1039" spans="2:5" x14ac:dyDescent="0.25">
      <c r="B1039" s="27">
        <v>43740</v>
      </c>
      <c r="C1039">
        <v>22.309799999999999</v>
      </c>
      <c r="D1039" s="29">
        <v>493150</v>
      </c>
      <c r="E1039" s="30">
        <f>Tableau1_2[[#This Row],[Stock price]]*Tableau1_2[[#This Row],[Stock]]</f>
        <v>11002077.869999999</v>
      </c>
    </row>
    <row r="1040" spans="2:5" x14ac:dyDescent="0.25">
      <c r="B1040" s="27">
        <v>43739</v>
      </c>
      <c r="C1040">
        <v>22.887599999999999</v>
      </c>
      <c r="D1040" s="29">
        <v>1849225</v>
      </c>
      <c r="E1040" s="30">
        <f>Tableau1_2[[#This Row],[Stock price]]*Tableau1_2[[#This Row],[Stock]]</f>
        <v>42324322.109999999</v>
      </c>
    </row>
    <row r="1041" spans="2:5" x14ac:dyDescent="0.25">
      <c r="B1041" s="27">
        <v>43738</v>
      </c>
      <c r="C1041">
        <v>23.020900000000001</v>
      </c>
      <c r="D1041" s="29">
        <v>1228245</v>
      </c>
      <c r="E1041" s="30">
        <f>Tableau1_2[[#This Row],[Stock price]]*Tableau1_2[[#This Row],[Stock]]</f>
        <v>28275305.320500001</v>
      </c>
    </row>
    <row r="1042" spans="2:5" x14ac:dyDescent="0.25">
      <c r="B1042" s="27">
        <v>43735</v>
      </c>
      <c r="C1042">
        <v>22.576499999999999</v>
      </c>
      <c r="D1042" s="29">
        <v>632005</v>
      </c>
      <c r="E1042" s="30">
        <f>Tableau1_2[[#This Row],[Stock price]]*Tableau1_2[[#This Row],[Stock]]</f>
        <v>14268460.8825</v>
      </c>
    </row>
    <row r="1043" spans="2:5" x14ac:dyDescent="0.25">
      <c r="B1043" s="27">
        <v>43734</v>
      </c>
      <c r="C1043">
        <v>21.998699999999999</v>
      </c>
      <c r="D1043" s="29">
        <v>1342552</v>
      </c>
      <c r="E1043" s="30">
        <f>Tableau1_2[[#This Row],[Stock price]]*Tableau1_2[[#This Row],[Stock]]</f>
        <v>29534398.682399999</v>
      </c>
    </row>
    <row r="1044" spans="2:5" x14ac:dyDescent="0.25">
      <c r="B1044" s="27">
        <v>43733</v>
      </c>
      <c r="C1044">
        <v>22.2654</v>
      </c>
      <c r="D1044" s="29">
        <v>577822</v>
      </c>
      <c r="E1044" s="30">
        <f>Tableau1_2[[#This Row],[Stock price]]*Tableau1_2[[#This Row],[Stock]]</f>
        <v>12865437.958799999</v>
      </c>
    </row>
    <row r="1045" spans="2:5" x14ac:dyDescent="0.25">
      <c r="B1045" s="27">
        <v>43732</v>
      </c>
      <c r="C1045">
        <v>22.2654</v>
      </c>
      <c r="D1045" s="29">
        <v>752511</v>
      </c>
      <c r="E1045" s="30">
        <f>Tableau1_2[[#This Row],[Stock price]]*Tableau1_2[[#This Row],[Stock]]</f>
        <v>16754958.419399999</v>
      </c>
    </row>
    <row r="1046" spans="2:5" x14ac:dyDescent="0.25">
      <c r="B1046" s="27">
        <v>43731</v>
      </c>
      <c r="C1046">
        <v>22.532</v>
      </c>
      <c r="D1046" s="29">
        <v>556299</v>
      </c>
      <c r="E1046" s="30">
        <f>Tableau1_2[[#This Row],[Stock price]]*Tableau1_2[[#This Row],[Stock]]</f>
        <v>12534529.068</v>
      </c>
    </row>
    <row r="1047" spans="2:5" x14ac:dyDescent="0.25">
      <c r="B1047" s="27">
        <v>43728</v>
      </c>
      <c r="C1047">
        <v>22.576499999999999</v>
      </c>
      <c r="D1047" s="29">
        <v>1356525</v>
      </c>
      <c r="E1047" s="30">
        <f>Tableau1_2[[#This Row],[Stock price]]*Tableau1_2[[#This Row],[Stock]]</f>
        <v>30625586.662499998</v>
      </c>
    </row>
    <row r="1048" spans="2:5" x14ac:dyDescent="0.25">
      <c r="B1048" s="27">
        <v>43727</v>
      </c>
      <c r="C1048">
        <v>22.398700000000002</v>
      </c>
      <c r="D1048" s="29">
        <v>1023528</v>
      </c>
      <c r="E1048" s="30">
        <f>Tableau1_2[[#This Row],[Stock price]]*Tableau1_2[[#This Row],[Stock]]</f>
        <v>22925696.613600001</v>
      </c>
    </row>
    <row r="1049" spans="2:5" x14ac:dyDescent="0.25">
      <c r="B1049" s="27">
        <v>43726</v>
      </c>
      <c r="C1049">
        <v>22.2654</v>
      </c>
      <c r="D1049" s="29">
        <v>1107885</v>
      </c>
      <c r="E1049" s="30">
        <f>Tableau1_2[[#This Row],[Stock price]]*Tableau1_2[[#This Row],[Stock]]</f>
        <v>24667502.679000001</v>
      </c>
    </row>
    <row r="1050" spans="2:5" x14ac:dyDescent="0.25">
      <c r="B1050" s="27">
        <v>43725</v>
      </c>
      <c r="C1050">
        <v>21.909800000000001</v>
      </c>
      <c r="D1050" s="29">
        <v>3829723</v>
      </c>
      <c r="E1050" s="30">
        <f>Tableau1_2[[#This Row],[Stock price]]*Tableau1_2[[#This Row],[Stock]]</f>
        <v>83908464.985400006</v>
      </c>
    </row>
    <row r="1051" spans="2:5" x14ac:dyDescent="0.25">
      <c r="B1051" s="27">
        <v>43724</v>
      </c>
      <c r="C1051">
        <v>21.776499999999999</v>
      </c>
      <c r="D1051" s="29">
        <v>1117876</v>
      </c>
      <c r="E1051" s="30">
        <f>Tableau1_2[[#This Row],[Stock price]]*Tableau1_2[[#This Row],[Stock]]</f>
        <v>24343426.713999998</v>
      </c>
    </row>
    <row r="1052" spans="2:5" x14ac:dyDescent="0.25">
      <c r="B1052" s="27">
        <v>43721</v>
      </c>
      <c r="C1052">
        <v>21.420999999999999</v>
      </c>
      <c r="D1052" s="29">
        <v>2080943</v>
      </c>
      <c r="E1052" s="30">
        <f>Tableau1_2[[#This Row],[Stock price]]*Tableau1_2[[#This Row],[Stock]]</f>
        <v>44575880.002999999</v>
      </c>
    </row>
    <row r="1053" spans="2:5" x14ac:dyDescent="0.25">
      <c r="B1053" s="27">
        <v>43720</v>
      </c>
      <c r="C1053">
        <v>21.287600000000001</v>
      </c>
      <c r="D1053" s="29">
        <v>41236357</v>
      </c>
      <c r="E1053" s="30">
        <f>Tableau1_2[[#This Row],[Stock price]]*Tableau1_2[[#This Row],[Stock]]</f>
        <v>877823073.27320004</v>
      </c>
    </row>
    <row r="1054" spans="2:5" x14ac:dyDescent="0.25">
      <c r="B1054" s="27">
        <v>43719</v>
      </c>
      <c r="C1054">
        <v>24.7986</v>
      </c>
      <c r="D1054" s="29">
        <v>448507</v>
      </c>
      <c r="E1054" s="30">
        <f>Tableau1_2[[#This Row],[Stock price]]*Tableau1_2[[#This Row],[Stock]]</f>
        <v>11122345.690200001</v>
      </c>
    </row>
    <row r="1055" spans="2:5" x14ac:dyDescent="0.25">
      <c r="B1055" s="27">
        <v>43718</v>
      </c>
      <c r="C1055">
        <v>25.242999999999999</v>
      </c>
      <c r="D1055" s="29">
        <v>411031</v>
      </c>
      <c r="E1055" s="30">
        <f>Tableau1_2[[#This Row],[Stock price]]*Tableau1_2[[#This Row],[Stock]]</f>
        <v>10375655.533</v>
      </c>
    </row>
    <row r="1056" spans="2:5" x14ac:dyDescent="0.25">
      <c r="B1056" s="27">
        <v>43717</v>
      </c>
      <c r="C1056">
        <v>25.776299999999999</v>
      </c>
      <c r="D1056" s="29">
        <v>452208</v>
      </c>
      <c r="E1056" s="30">
        <f>Tableau1_2[[#This Row],[Stock price]]*Tableau1_2[[#This Row],[Stock]]</f>
        <v>11656249.0704</v>
      </c>
    </row>
    <row r="1057" spans="2:5" x14ac:dyDescent="0.25">
      <c r="B1057" s="27">
        <v>43714</v>
      </c>
      <c r="C1057">
        <v>26.8429</v>
      </c>
      <c r="D1057" s="29">
        <v>613419</v>
      </c>
      <c r="E1057" s="30">
        <f>Tableau1_2[[#This Row],[Stock price]]*Tableau1_2[[#This Row],[Stock]]</f>
        <v>16465944.8751</v>
      </c>
    </row>
    <row r="1058" spans="2:5" x14ac:dyDescent="0.25">
      <c r="B1058" s="27">
        <v>43713</v>
      </c>
      <c r="C1058">
        <v>26.220700000000001</v>
      </c>
      <c r="D1058" s="29">
        <v>1078814</v>
      </c>
      <c r="E1058" s="30">
        <f>Tableau1_2[[#This Row],[Stock price]]*Tableau1_2[[#This Row],[Stock]]</f>
        <v>28287258.2498</v>
      </c>
    </row>
    <row r="1059" spans="2:5" x14ac:dyDescent="0.25">
      <c r="B1059" s="27">
        <v>43712</v>
      </c>
      <c r="C1059">
        <v>26.042899999999999</v>
      </c>
      <c r="D1059" s="29">
        <v>1087308</v>
      </c>
      <c r="E1059" s="30">
        <f>Tableau1_2[[#This Row],[Stock price]]*Tableau1_2[[#This Row],[Stock]]</f>
        <v>28316653.5132</v>
      </c>
    </row>
    <row r="1060" spans="2:5" x14ac:dyDescent="0.25">
      <c r="B1060" s="27">
        <v>43711</v>
      </c>
      <c r="C1060">
        <v>24.931899999999999</v>
      </c>
      <c r="D1060" s="29">
        <v>656554</v>
      </c>
      <c r="E1060" s="30">
        <f>Tableau1_2[[#This Row],[Stock price]]*Tableau1_2[[#This Row],[Stock]]</f>
        <v>16369138.672599999</v>
      </c>
    </row>
    <row r="1061" spans="2:5" x14ac:dyDescent="0.25">
      <c r="B1061" s="27">
        <v>43710</v>
      </c>
      <c r="C1061">
        <v>24.976299999999998</v>
      </c>
      <c r="D1061" s="29">
        <v>362248</v>
      </c>
      <c r="E1061" s="30">
        <f>Tableau1_2[[#This Row],[Stock price]]*Tableau1_2[[#This Row],[Stock]]</f>
        <v>9047614.7224000003</v>
      </c>
    </row>
    <row r="1062" spans="2:5" x14ac:dyDescent="0.25">
      <c r="B1062" s="27">
        <v>43707</v>
      </c>
      <c r="C1062">
        <v>24.976299999999998</v>
      </c>
      <c r="D1062" s="29">
        <v>630554</v>
      </c>
      <c r="E1062" s="30">
        <f>Tableau1_2[[#This Row],[Stock price]]*Tableau1_2[[#This Row],[Stock]]</f>
        <v>15748905.870199999</v>
      </c>
    </row>
    <row r="1063" spans="2:5" x14ac:dyDescent="0.25">
      <c r="B1063" s="27">
        <v>43706</v>
      </c>
      <c r="C1063">
        <v>25.598500000000001</v>
      </c>
      <c r="D1063" s="29">
        <v>219095</v>
      </c>
      <c r="E1063" s="30">
        <f>Tableau1_2[[#This Row],[Stock price]]*Tableau1_2[[#This Row],[Stock]]</f>
        <v>5608503.3574999999</v>
      </c>
    </row>
    <row r="1064" spans="2:5" x14ac:dyDescent="0.25">
      <c r="B1064" s="27">
        <v>43705</v>
      </c>
      <c r="C1064">
        <v>25.4207</v>
      </c>
      <c r="D1064" s="29">
        <v>179639</v>
      </c>
      <c r="E1064" s="30">
        <f>Tableau1_2[[#This Row],[Stock price]]*Tableau1_2[[#This Row],[Stock]]</f>
        <v>4566549.1272999998</v>
      </c>
    </row>
    <row r="1065" spans="2:5" x14ac:dyDescent="0.25">
      <c r="B1065" s="27">
        <v>43704</v>
      </c>
      <c r="C1065">
        <v>25.865200000000002</v>
      </c>
      <c r="D1065" s="29">
        <v>410581</v>
      </c>
      <c r="E1065" s="30">
        <f>Tableau1_2[[#This Row],[Stock price]]*Tableau1_2[[#This Row],[Stock]]</f>
        <v>10619759.681200001</v>
      </c>
    </row>
    <row r="1066" spans="2:5" x14ac:dyDescent="0.25">
      <c r="B1066" s="27">
        <v>43703</v>
      </c>
      <c r="C1066">
        <v>26.131799999999998</v>
      </c>
      <c r="D1066" s="29">
        <v>613948</v>
      </c>
      <c r="E1066" s="30">
        <f>Tableau1_2[[#This Row],[Stock price]]*Tableau1_2[[#This Row],[Stock]]</f>
        <v>16043566.346399998</v>
      </c>
    </row>
    <row r="1067" spans="2:5" x14ac:dyDescent="0.25">
      <c r="B1067" s="27">
        <v>43700</v>
      </c>
      <c r="C1067">
        <v>25.954000000000001</v>
      </c>
      <c r="D1067" s="29">
        <v>769139</v>
      </c>
      <c r="E1067" s="30">
        <f>Tableau1_2[[#This Row],[Stock price]]*Tableau1_2[[#This Row],[Stock]]</f>
        <v>19962233.605999999</v>
      </c>
    </row>
    <row r="1068" spans="2:5" x14ac:dyDescent="0.25">
      <c r="B1068" s="27">
        <v>43699</v>
      </c>
      <c r="C1068">
        <v>25.9985</v>
      </c>
      <c r="D1068" s="29">
        <v>649669</v>
      </c>
      <c r="E1068" s="30">
        <f>Tableau1_2[[#This Row],[Stock price]]*Tableau1_2[[#This Row],[Stock]]</f>
        <v>16890419.4965</v>
      </c>
    </row>
    <row r="1069" spans="2:5" x14ac:dyDescent="0.25">
      <c r="B1069" s="27">
        <v>43698</v>
      </c>
      <c r="C1069">
        <v>26.042899999999999</v>
      </c>
      <c r="D1069" s="29">
        <v>992847</v>
      </c>
      <c r="E1069" s="30">
        <f>Tableau1_2[[#This Row],[Stock price]]*Tableau1_2[[#This Row],[Stock]]</f>
        <v>25856615.136300001</v>
      </c>
    </row>
    <row r="1070" spans="2:5" x14ac:dyDescent="0.25">
      <c r="B1070" s="27">
        <v>43697</v>
      </c>
      <c r="C1070">
        <v>24.309699999999999</v>
      </c>
      <c r="D1070" s="29">
        <v>538692</v>
      </c>
      <c r="E1070" s="30">
        <f>Tableau1_2[[#This Row],[Stock price]]*Tableau1_2[[#This Row],[Stock]]</f>
        <v>13095440.9124</v>
      </c>
    </row>
    <row r="1071" spans="2:5" x14ac:dyDescent="0.25">
      <c r="B1071" s="27">
        <v>43696</v>
      </c>
      <c r="C1071">
        <v>24.843</v>
      </c>
      <c r="D1071" s="29">
        <v>1645734</v>
      </c>
      <c r="E1071" s="30">
        <f>Tableau1_2[[#This Row],[Stock price]]*Tableau1_2[[#This Row],[Stock]]</f>
        <v>40884969.762000002</v>
      </c>
    </row>
    <row r="1072" spans="2:5" x14ac:dyDescent="0.25">
      <c r="B1072" s="27">
        <v>43693</v>
      </c>
      <c r="C1072">
        <v>23.9542</v>
      </c>
      <c r="D1072" s="29">
        <v>1682985</v>
      </c>
      <c r="E1072" s="30">
        <f>Tableau1_2[[#This Row],[Stock price]]*Tableau1_2[[#This Row],[Stock]]</f>
        <v>40314559.287</v>
      </c>
    </row>
    <row r="1073" spans="2:5" x14ac:dyDescent="0.25">
      <c r="B1073" s="27">
        <v>43692</v>
      </c>
      <c r="C1073">
        <v>22.2209</v>
      </c>
      <c r="D1073" s="29">
        <v>3649791</v>
      </c>
      <c r="E1073" s="30">
        <f>Tableau1_2[[#This Row],[Stock price]]*Tableau1_2[[#This Row],[Stock]]</f>
        <v>81101640.831900001</v>
      </c>
    </row>
    <row r="1074" spans="2:5" x14ac:dyDescent="0.25">
      <c r="B1074" s="27">
        <v>43691</v>
      </c>
      <c r="C1074">
        <v>21.598700000000001</v>
      </c>
      <c r="D1074" s="29">
        <v>549774</v>
      </c>
      <c r="E1074" s="30">
        <f>Tableau1_2[[#This Row],[Stock price]]*Tableau1_2[[#This Row],[Stock]]</f>
        <v>11874403.6938</v>
      </c>
    </row>
    <row r="1075" spans="2:5" x14ac:dyDescent="0.25">
      <c r="B1075" s="27">
        <v>43690</v>
      </c>
      <c r="C1075">
        <v>21.021000000000001</v>
      </c>
      <c r="D1075" s="29">
        <v>839175</v>
      </c>
      <c r="E1075" s="30">
        <f>Tableau1_2[[#This Row],[Stock price]]*Tableau1_2[[#This Row],[Stock]]</f>
        <v>17640297.675000001</v>
      </c>
    </row>
    <row r="1076" spans="2:5" x14ac:dyDescent="0.25">
      <c r="B1076" s="27">
        <v>43689</v>
      </c>
      <c r="C1076">
        <v>20.620999999999999</v>
      </c>
      <c r="D1076" s="29">
        <v>351740</v>
      </c>
      <c r="E1076" s="30">
        <f>Tableau1_2[[#This Row],[Stock price]]*Tableau1_2[[#This Row],[Stock]]</f>
        <v>7253230.5399999991</v>
      </c>
    </row>
    <row r="1077" spans="2:5" x14ac:dyDescent="0.25">
      <c r="B1077" s="27">
        <v>43686</v>
      </c>
      <c r="C1077">
        <v>20.265499999999999</v>
      </c>
      <c r="D1077" s="29">
        <v>194276</v>
      </c>
      <c r="E1077" s="30">
        <f>Tableau1_2[[#This Row],[Stock price]]*Tableau1_2[[#This Row],[Stock]]</f>
        <v>3937100.2779999999</v>
      </c>
    </row>
    <row r="1078" spans="2:5" x14ac:dyDescent="0.25">
      <c r="B1078" s="27">
        <v>43685</v>
      </c>
      <c r="C1078">
        <v>20.8432</v>
      </c>
      <c r="D1078" s="29">
        <v>527734</v>
      </c>
      <c r="E1078" s="30">
        <f>Tableau1_2[[#This Row],[Stock price]]*Tableau1_2[[#This Row],[Stock]]</f>
        <v>10999665.308799999</v>
      </c>
    </row>
    <row r="1079" spans="2:5" x14ac:dyDescent="0.25">
      <c r="B1079" s="27">
        <v>43684</v>
      </c>
      <c r="C1079">
        <v>19.3766</v>
      </c>
      <c r="D1079" s="29">
        <v>654416</v>
      </c>
      <c r="E1079" s="30">
        <f>Tableau1_2[[#This Row],[Stock price]]*Tableau1_2[[#This Row],[Stock]]</f>
        <v>12680357.0656</v>
      </c>
    </row>
    <row r="1080" spans="2:5" x14ac:dyDescent="0.25">
      <c r="B1080" s="27">
        <v>43683</v>
      </c>
      <c r="C1080">
        <v>18.7545</v>
      </c>
      <c r="D1080" s="29">
        <v>621508</v>
      </c>
      <c r="E1080" s="30">
        <f>Tableau1_2[[#This Row],[Stock price]]*Tableau1_2[[#This Row],[Stock]]</f>
        <v>11656071.786</v>
      </c>
    </row>
    <row r="1081" spans="2:5" x14ac:dyDescent="0.25">
      <c r="B1081" s="27">
        <v>43682</v>
      </c>
      <c r="C1081">
        <v>18.71</v>
      </c>
      <c r="D1081" s="29">
        <v>435974</v>
      </c>
      <c r="E1081" s="30">
        <f>Tableau1_2[[#This Row],[Stock price]]*Tableau1_2[[#This Row],[Stock]]</f>
        <v>8157073.54</v>
      </c>
    </row>
    <row r="1082" spans="2:5" x14ac:dyDescent="0.25">
      <c r="B1082" s="27">
        <v>43679</v>
      </c>
      <c r="C1082">
        <v>20.087700000000002</v>
      </c>
      <c r="D1082" s="29">
        <v>258630</v>
      </c>
      <c r="E1082" s="30">
        <f>Tableau1_2[[#This Row],[Stock price]]*Tableau1_2[[#This Row],[Stock]]</f>
        <v>5195281.8510000007</v>
      </c>
    </row>
    <row r="1083" spans="2:5" x14ac:dyDescent="0.25">
      <c r="B1083" s="27">
        <v>43678</v>
      </c>
      <c r="C1083">
        <v>20.5321</v>
      </c>
      <c r="D1083" s="29">
        <v>116185</v>
      </c>
      <c r="E1083" s="30">
        <f>Tableau1_2[[#This Row],[Stock price]]*Tableau1_2[[#This Row],[Stock]]</f>
        <v>2385522.0384999998</v>
      </c>
    </row>
    <row r="1084" spans="2:5" x14ac:dyDescent="0.25">
      <c r="B1084" s="27">
        <v>43677</v>
      </c>
      <c r="C1084">
        <v>20.5321</v>
      </c>
      <c r="D1084" s="29">
        <v>123430</v>
      </c>
      <c r="E1084" s="30">
        <f>Tableau1_2[[#This Row],[Stock price]]*Tableau1_2[[#This Row],[Stock]]</f>
        <v>2534277.1030000001</v>
      </c>
    </row>
    <row r="1085" spans="2:5" x14ac:dyDescent="0.25">
      <c r="B1085" s="27">
        <v>43676</v>
      </c>
      <c r="C1085">
        <v>20.265499999999999</v>
      </c>
      <c r="D1085" s="29">
        <v>195840</v>
      </c>
      <c r="E1085" s="30">
        <f>Tableau1_2[[#This Row],[Stock price]]*Tableau1_2[[#This Row],[Stock]]</f>
        <v>3968795.52</v>
      </c>
    </row>
    <row r="1086" spans="2:5" x14ac:dyDescent="0.25">
      <c r="B1086" s="27">
        <v>43675</v>
      </c>
      <c r="C1086">
        <v>20.5321</v>
      </c>
      <c r="D1086" s="29">
        <v>104608</v>
      </c>
      <c r="E1086" s="30">
        <f>Tableau1_2[[#This Row],[Stock price]]*Tableau1_2[[#This Row],[Stock]]</f>
        <v>2147821.9167999998</v>
      </c>
    </row>
    <row r="1087" spans="2:5" x14ac:dyDescent="0.25">
      <c r="B1087" s="27">
        <v>43672</v>
      </c>
      <c r="C1087">
        <v>20.5321</v>
      </c>
      <c r="D1087" s="29">
        <v>208823</v>
      </c>
      <c r="E1087" s="30">
        <f>Tableau1_2[[#This Row],[Stock price]]*Tableau1_2[[#This Row],[Stock]]</f>
        <v>4287574.7182999998</v>
      </c>
    </row>
    <row r="1088" spans="2:5" x14ac:dyDescent="0.25">
      <c r="B1088" s="27">
        <v>43671</v>
      </c>
      <c r="C1088">
        <v>20.709900000000001</v>
      </c>
      <c r="D1088" s="29">
        <v>83412</v>
      </c>
      <c r="E1088" s="30">
        <f>Tableau1_2[[#This Row],[Stock price]]*Tableau1_2[[#This Row],[Stock]]</f>
        <v>1727454.1788000001</v>
      </c>
    </row>
    <row r="1089" spans="2:5" x14ac:dyDescent="0.25">
      <c r="B1089" s="27">
        <v>43670</v>
      </c>
      <c r="C1089">
        <v>20.754300000000001</v>
      </c>
      <c r="D1089" s="29">
        <v>465428</v>
      </c>
      <c r="E1089" s="30">
        <f>Tableau1_2[[#This Row],[Stock price]]*Tableau1_2[[#This Row],[Stock]]</f>
        <v>9659632.340400001</v>
      </c>
    </row>
    <row r="1090" spans="2:5" x14ac:dyDescent="0.25">
      <c r="B1090" s="27">
        <v>43669</v>
      </c>
      <c r="C1090">
        <v>21.198799999999999</v>
      </c>
      <c r="D1090" s="29">
        <v>184679</v>
      </c>
      <c r="E1090" s="30">
        <f>Tableau1_2[[#This Row],[Stock price]]*Tableau1_2[[#This Row],[Stock]]</f>
        <v>3914973.1851999997</v>
      </c>
    </row>
    <row r="1091" spans="2:5" x14ac:dyDescent="0.25">
      <c r="B1091" s="27">
        <v>43668</v>
      </c>
      <c r="C1091">
        <v>21.332100000000001</v>
      </c>
      <c r="D1091" s="29">
        <v>80115</v>
      </c>
      <c r="E1091" s="30">
        <f>Tableau1_2[[#This Row],[Stock price]]*Tableau1_2[[#This Row],[Stock]]</f>
        <v>1709021.1915</v>
      </c>
    </row>
    <row r="1092" spans="2:5" x14ac:dyDescent="0.25">
      <c r="B1092" s="27">
        <v>43665</v>
      </c>
      <c r="C1092">
        <v>21.198799999999999</v>
      </c>
      <c r="D1092" s="29">
        <v>147496</v>
      </c>
      <c r="E1092" s="30">
        <f>Tableau1_2[[#This Row],[Stock price]]*Tableau1_2[[#This Row],[Stock]]</f>
        <v>3126738.2047999999</v>
      </c>
    </row>
    <row r="1093" spans="2:5" x14ac:dyDescent="0.25">
      <c r="B1093" s="27">
        <v>43664</v>
      </c>
      <c r="C1093">
        <v>20.976600000000001</v>
      </c>
      <c r="D1093" s="29">
        <v>161739</v>
      </c>
      <c r="E1093" s="30">
        <f>Tableau1_2[[#This Row],[Stock price]]*Tableau1_2[[#This Row],[Stock]]</f>
        <v>3392734.3074000003</v>
      </c>
    </row>
    <row r="1094" spans="2:5" x14ac:dyDescent="0.25">
      <c r="B1094" s="27">
        <v>43663</v>
      </c>
      <c r="C1094">
        <v>21.0654</v>
      </c>
      <c r="D1094" s="29">
        <v>229648</v>
      </c>
      <c r="E1094" s="30">
        <f>Tableau1_2[[#This Row],[Stock price]]*Tableau1_2[[#This Row],[Stock]]</f>
        <v>4837626.9791999999</v>
      </c>
    </row>
    <row r="1095" spans="2:5" x14ac:dyDescent="0.25">
      <c r="B1095" s="27">
        <v>43662</v>
      </c>
      <c r="C1095">
        <v>21.3765</v>
      </c>
      <c r="D1095" s="29">
        <v>239031</v>
      </c>
      <c r="E1095" s="30">
        <f>Tableau1_2[[#This Row],[Stock price]]*Tableau1_2[[#This Row],[Stock]]</f>
        <v>5109646.1715000002</v>
      </c>
    </row>
    <row r="1096" spans="2:5" x14ac:dyDescent="0.25">
      <c r="B1096" s="27">
        <v>43661</v>
      </c>
      <c r="C1096">
        <v>21.776499999999999</v>
      </c>
      <c r="D1096" s="29">
        <v>149678</v>
      </c>
      <c r="E1096" s="30">
        <f>Tableau1_2[[#This Row],[Stock price]]*Tableau1_2[[#This Row],[Stock]]</f>
        <v>3259462.9669999997</v>
      </c>
    </row>
    <row r="1097" spans="2:5" x14ac:dyDescent="0.25">
      <c r="B1097" s="27">
        <v>43658</v>
      </c>
      <c r="C1097">
        <v>21.820900000000002</v>
      </c>
      <c r="D1097" s="29">
        <v>206213</v>
      </c>
      <c r="E1097" s="30">
        <f>Tableau1_2[[#This Row],[Stock price]]*Tableau1_2[[#This Row],[Stock]]</f>
        <v>4499753.2516999999</v>
      </c>
    </row>
    <row r="1098" spans="2:5" x14ac:dyDescent="0.25">
      <c r="B1098" s="27">
        <v>43657</v>
      </c>
      <c r="C1098">
        <v>21.6432</v>
      </c>
      <c r="D1098" s="29">
        <v>1307686</v>
      </c>
      <c r="E1098" s="30">
        <f>Tableau1_2[[#This Row],[Stock price]]*Tableau1_2[[#This Row],[Stock]]</f>
        <v>28302509.635200001</v>
      </c>
    </row>
    <row r="1099" spans="2:5" x14ac:dyDescent="0.25">
      <c r="B1099" s="27">
        <v>43656</v>
      </c>
      <c r="C1099">
        <v>20.7988</v>
      </c>
      <c r="D1099" s="29">
        <v>273807</v>
      </c>
      <c r="E1099" s="30">
        <f>Tableau1_2[[#This Row],[Stock price]]*Tableau1_2[[#This Row],[Stock]]</f>
        <v>5694857.0316000003</v>
      </c>
    </row>
    <row r="1100" spans="2:5" x14ac:dyDescent="0.25">
      <c r="B1100" s="27">
        <v>43655</v>
      </c>
      <c r="C1100">
        <v>20.976600000000001</v>
      </c>
      <c r="D1100" s="29">
        <v>120584</v>
      </c>
      <c r="E1100" s="30">
        <f>Tableau1_2[[#This Row],[Stock price]]*Tableau1_2[[#This Row],[Stock]]</f>
        <v>2529442.3344000001</v>
      </c>
    </row>
    <row r="1101" spans="2:5" x14ac:dyDescent="0.25">
      <c r="B1101" s="27">
        <v>43654</v>
      </c>
      <c r="C1101">
        <v>21.198799999999999</v>
      </c>
      <c r="D1101" s="29">
        <v>292438</v>
      </c>
      <c r="E1101" s="30">
        <f>Tableau1_2[[#This Row],[Stock price]]*Tableau1_2[[#This Row],[Stock]]</f>
        <v>6199334.6743999999</v>
      </c>
    </row>
    <row r="1102" spans="2:5" x14ac:dyDescent="0.25">
      <c r="B1102" s="27">
        <v>43651</v>
      </c>
      <c r="C1102">
        <v>21.154299999999999</v>
      </c>
      <c r="D1102" s="29">
        <v>764707</v>
      </c>
      <c r="E1102" s="30">
        <f>Tableau1_2[[#This Row],[Stock price]]*Tableau1_2[[#This Row],[Stock]]</f>
        <v>16176841.290099999</v>
      </c>
    </row>
    <row r="1103" spans="2:5" x14ac:dyDescent="0.25">
      <c r="B1103" s="27">
        <v>43650</v>
      </c>
      <c r="C1103">
        <v>21.598700000000001</v>
      </c>
      <c r="D1103" s="29">
        <v>337688</v>
      </c>
      <c r="E1103" s="30">
        <f>Tableau1_2[[#This Row],[Stock price]]*Tableau1_2[[#This Row],[Stock]]</f>
        <v>7293621.8056000005</v>
      </c>
    </row>
    <row r="1104" spans="2:5" x14ac:dyDescent="0.25">
      <c r="B1104" s="27">
        <v>43649</v>
      </c>
      <c r="C1104">
        <v>21.0654</v>
      </c>
      <c r="D1104" s="29">
        <v>506752</v>
      </c>
      <c r="E1104" s="30">
        <f>Tableau1_2[[#This Row],[Stock price]]*Tableau1_2[[#This Row],[Stock]]</f>
        <v>10674933.580800001</v>
      </c>
    </row>
    <row r="1105" spans="2:5" x14ac:dyDescent="0.25">
      <c r="B1105" s="27">
        <v>43648</v>
      </c>
      <c r="C1105">
        <v>21.154299999999999</v>
      </c>
      <c r="D1105" s="29">
        <v>127751</v>
      </c>
      <c r="E1105" s="30">
        <f>Tableau1_2[[#This Row],[Stock price]]*Tableau1_2[[#This Row],[Stock]]</f>
        <v>2702482.9792999998</v>
      </c>
    </row>
    <row r="1106" spans="2:5" x14ac:dyDescent="0.25">
      <c r="B1106" s="27">
        <v>43647</v>
      </c>
      <c r="C1106">
        <v>21.198799999999999</v>
      </c>
      <c r="D1106" s="29">
        <v>207754</v>
      </c>
      <c r="E1106" s="30">
        <f>Tableau1_2[[#This Row],[Stock price]]*Tableau1_2[[#This Row],[Stock]]</f>
        <v>4404135.4951999998</v>
      </c>
    </row>
    <row r="1107" spans="2:5" x14ac:dyDescent="0.25">
      <c r="B1107" s="27">
        <v>43644</v>
      </c>
      <c r="C1107">
        <v>21.332100000000001</v>
      </c>
      <c r="D1107" s="29">
        <v>808955</v>
      </c>
      <c r="E1107" s="30">
        <f>Tableau1_2[[#This Row],[Stock price]]*Tableau1_2[[#This Row],[Stock]]</f>
        <v>17256708.955499999</v>
      </c>
    </row>
    <row r="1108" spans="2:5" x14ac:dyDescent="0.25">
      <c r="B1108" s="27">
        <v>43643</v>
      </c>
      <c r="C1108">
        <v>21.154299999999999</v>
      </c>
      <c r="D1108" s="29">
        <v>289546</v>
      </c>
      <c r="E1108" s="30">
        <f>Tableau1_2[[#This Row],[Stock price]]*Tableau1_2[[#This Row],[Stock]]</f>
        <v>6125142.9478000002</v>
      </c>
    </row>
    <row r="1109" spans="2:5" x14ac:dyDescent="0.25">
      <c r="B1109" s="27">
        <v>43642</v>
      </c>
      <c r="C1109">
        <v>21.509899999999998</v>
      </c>
      <c r="D1109" s="29">
        <v>176725</v>
      </c>
      <c r="E1109" s="30">
        <f>Tableau1_2[[#This Row],[Stock price]]*Tableau1_2[[#This Row],[Stock]]</f>
        <v>3801337.0774999997</v>
      </c>
    </row>
    <row r="1110" spans="2:5" x14ac:dyDescent="0.25">
      <c r="B1110" s="27">
        <v>43641</v>
      </c>
      <c r="C1110">
        <v>21.6876</v>
      </c>
      <c r="D1110" s="29">
        <v>544171</v>
      </c>
      <c r="E1110" s="30">
        <f>Tableau1_2[[#This Row],[Stock price]]*Tableau1_2[[#This Row],[Stock]]</f>
        <v>11801762.979599999</v>
      </c>
    </row>
    <row r="1111" spans="2:5" x14ac:dyDescent="0.25">
      <c r="B1111" s="27">
        <v>43640</v>
      </c>
      <c r="C1111">
        <v>22.398700000000002</v>
      </c>
      <c r="D1111" s="29">
        <v>474541</v>
      </c>
      <c r="E1111" s="30">
        <f>Tableau1_2[[#This Row],[Stock price]]*Tableau1_2[[#This Row],[Stock]]</f>
        <v>10629101.4967</v>
      </c>
    </row>
    <row r="1112" spans="2:5" x14ac:dyDescent="0.25">
      <c r="B1112" s="27">
        <v>43636</v>
      </c>
      <c r="C1112">
        <v>22.443100000000001</v>
      </c>
      <c r="D1112" s="29">
        <v>0</v>
      </c>
      <c r="E1112" s="30">
        <f>Tableau1_2[[#This Row],[Stock price]]*Tableau1_2[[#This Row],[Stock]]</f>
        <v>0</v>
      </c>
    </row>
    <row r="1113" spans="2:5" x14ac:dyDescent="0.25">
      <c r="B1113" s="27">
        <v>43636</v>
      </c>
      <c r="C1113">
        <v>22.443100000000001</v>
      </c>
      <c r="D1113" s="29">
        <v>272265</v>
      </c>
      <c r="E1113" s="30">
        <f>Tableau1_2[[#This Row],[Stock price]]*Tableau1_2[[#This Row],[Stock]]</f>
        <v>6110470.6215000004</v>
      </c>
    </row>
    <row r="1114" spans="2:5" x14ac:dyDescent="0.25">
      <c r="B1114" s="27">
        <v>43635</v>
      </c>
      <c r="C1114">
        <v>21.865400000000001</v>
      </c>
      <c r="D1114" s="29">
        <v>345316</v>
      </c>
      <c r="E1114" s="30">
        <f>Tableau1_2[[#This Row],[Stock price]]*Tableau1_2[[#This Row],[Stock]]</f>
        <v>7550472.4664000003</v>
      </c>
    </row>
    <row r="1115" spans="2:5" x14ac:dyDescent="0.25">
      <c r="B1115" s="27">
        <v>43634</v>
      </c>
      <c r="C1115">
        <v>21.9543</v>
      </c>
      <c r="D1115" s="29">
        <v>343280</v>
      </c>
      <c r="E1115" s="30">
        <f>Tableau1_2[[#This Row],[Stock price]]*Tableau1_2[[#This Row],[Stock]]</f>
        <v>7536472.1040000003</v>
      </c>
    </row>
    <row r="1116" spans="2:5" x14ac:dyDescent="0.25">
      <c r="B1116" s="27">
        <v>43633</v>
      </c>
      <c r="C1116">
        <v>22.2654</v>
      </c>
      <c r="D1116" s="29">
        <v>477365</v>
      </c>
      <c r="E1116" s="30">
        <f>Tableau1_2[[#This Row],[Stock price]]*Tableau1_2[[#This Row],[Stock]]</f>
        <v>10628722.671</v>
      </c>
    </row>
    <row r="1117" spans="2:5" x14ac:dyDescent="0.25">
      <c r="B1117" s="27">
        <v>43630</v>
      </c>
      <c r="C1117">
        <v>22.354299999999999</v>
      </c>
      <c r="D1117" s="29">
        <v>514200</v>
      </c>
      <c r="E1117" s="30">
        <f>Tableau1_2[[#This Row],[Stock price]]*Tableau1_2[[#This Row],[Stock]]</f>
        <v>11494581.059999999</v>
      </c>
    </row>
    <row r="1118" spans="2:5" x14ac:dyDescent="0.25">
      <c r="B1118" s="27">
        <v>43629</v>
      </c>
      <c r="C1118">
        <v>22.576499999999999</v>
      </c>
      <c r="D1118" s="29">
        <v>342053</v>
      </c>
      <c r="E1118" s="30">
        <f>Tableau1_2[[#This Row],[Stock price]]*Tableau1_2[[#This Row],[Stock]]</f>
        <v>7722359.5544999996</v>
      </c>
    </row>
    <row r="1119" spans="2:5" x14ac:dyDescent="0.25">
      <c r="B1119" s="27">
        <v>43628</v>
      </c>
      <c r="C1119">
        <v>23.020900000000001</v>
      </c>
      <c r="D1119" s="29">
        <v>1374638</v>
      </c>
      <c r="E1119" s="30">
        <f>Tableau1_2[[#This Row],[Stock price]]*Tableau1_2[[#This Row],[Stock]]</f>
        <v>31645403.9342</v>
      </c>
    </row>
    <row r="1120" spans="2:5" x14ac:dyDescent="0.25">
      <c r="B1120" s="27">
        <v>43627</v>
      </c>
      <c r="C1120">
        <v>23.332000000000001</v>
      </c>
      <c r="D1120" s="29">
        <v>507483</v>
      </c>
      <c r="E1120" s="30">
        <f>Tableau1_2[[#This Row],[Stock price]]*Tableau1_2[[#This Row],[Stock]]</f>
        <v>11840593.356000001</v>
      </c>
    </row>
    <row r="1121" spans="2:5" x14ac:dyDescent="0.25">
      <c r="B1121" s="27">
        <v>43626</v>
      </c>
      <c r="C1121">
        <v>23.332000000000001</v>
      </c>
      <c r="D1121" s="29">
        <v>458644</v>
      </c>
      <c r="E1121" s="30">
        <f>Tableau1_2[[#This Row],[Stock price]]*Tableau1_2[[#This Row],[Stock]]</f>
        <v>10701081.808</v>
      </c>
    </row>
    <row r="1122" spans="2:5" x14ac:dyDescent="0.25">
      <c r="B1122" s="27">
        <v>43623</v>
      </c>
      <c r="C1122">
        <v>23.509699999999999</v>
      </c>
      <c r="D1122" s="29">
        <v>707160</v>
      </c>
      <c r="E1122" s="30">
        <f>Tableau1_2[[#This Row],[Stock price]]*Tableau1_2[[#This Row],[Stock]]</f>
        <v>16625119.452</v>
      </c>
    </row>
    <row r="1123" spans="2:5" x14ac:dyDescent="0.25">
      <c r="B1123" s="27">
        <v>43621</v>
      </c>
      <c r="C1123">
        <v>22.8431</v>
      </c>
      <c r="D1123" s="29">
        <v>0</v>
      </c>
      <c r="E1123" s="30">
        <f>Tableau1_2[[#This Row],[Stock price]]*Tableau1_2[[#This Row],[Stock]]</f>
        <v>0</v>
      </c>
    </row>
    <row r="1124" spans="2:5" x14ac:dyDescent="0.25">
      <c r="B1124" s="27">
        <v>43621</v>
      </c>
      <c r="C1124">
        <v>22.8431</v>
      </c>
      <c r="D1124" s="29">
        <v>943491</v>
      </c>
      <c r="E1124" s="30">
        <f>Tableau1_2[[#This Row],[Stock price]]*Tableau1_2[[#This Row],[Stock]]</f>
        <v>21552259.2621</v>
      </c>
    </row>
    <row r="1125" spans="2:5" x14ac:dyDescent="0.25">
      <c r="B1125" s="27">
        <v>43620</v>
      </c>
      <c r="C1125">
        <v>21.9543</v>
      </c>
      <c r="D1125" s="29">
        <v>2089314</v>
      </c>
      <c r="E1125" s="30">
        <f>Tableau1_2[[#This Row],[Stock price]]*Tableau1_2[[#This Row],[Stock]]</f>
        <v>45869426.350199997</v>
      </c>
    </row>
    <row r="1126" spans="2:5" x14ac:dyDescent="0.25">
      <c r="B1126" s="27">
        <v>43619</v>
      </c>
      <c r="C1126">
        <v>20.620999999999999</v>
      </c>
      <c r="D1126" s="29">
        <v>2617127</v>
      </c>
      <c r="E1126" s="30">
        <f>Tableau1_2[[#This Row],[Stock price]]*Tableau1_2[[#This Row],[Stock]]</f>
        <v>53967775.866999999</v>
      </c>
    </row>
    <row r="1127" spans="2:5" x14ac:dyDescent="0.25">
      <c r="B1127" s="27">
        <v>43616</v>
      </c>
      <c r="C1127">
        <v>20.887699999999999</v>
      </c>
      <c r="D1127" s="29">
        <v>279522</v>
      </c>
      <c r="E1127" s="30">
        <f>Tableau1_2[[#This Row],[Stock price]]*Tableau1_2[[#This Row],[Stock]]</f>
        <v>5838571.6793999998</v>
      </c>
    </row>
    <row r="1128" spans="2:5" x14ac:dyDescent="0.25">
      <c r="B1128" s="27">
        <v>43614</v>
      </c>
      <c r="C1128">
        <v>20.265499999999999</v>
      </c>
      <c r="D1128" s="29">
        <v>0</v>
      </c>
      <c r="E1128" s="30">
        <f>Tableau1_2[[#This Row],[Stock price]]*Tableau1_2[[#This Row],[Stock]]</f>
        <v>0</v>
      </c>
    </row>
    <row r="1129" spans="2:5" x14ac:dyDescent="0.25">
      <c r="B1129" s="27">
        <v>43614</v>
      </c>
      <c r="C1129">
        <v>20.265499999999999</v>
      </c>
      <c r="D1129" s="29">
        <v>174396</v>
      </c>
      <c r="E1129" s="30">
        <f>Tableau1_2[[#This Row],[Stock price]]*Tableau1_2[[#This Row],[Stock]]</f>
        <v>3534222.1379999998</v>
      </c>
    </row>
    <row r="1130" spans="2:5" x14ac:dyDescent="0.25">
      <c r="B1130" s="27">
        <v>43613</v>
      </c>
      <c r="C1130">
        <v>21.198799999999999</v>
      </c>
      <c r="D1130" s="29">
        <v>1151785</v>
      </c>
      <c r="E1130" s="30">
        <f>Tableau1_2[[#This Row],[Stock price]]*Tableau1_2[[#This Row],[Stock]]</f>
        <v>24416459.857999999</v>
      </c>
    </row>
    <row r="1131" spans="2:5" x14ac:dyDescent="0.25">
      <c r="B1131" s="27">
        <v>43612</v>
      </c>
      <c r="C1131">
        <v>20.665500000000002</v>
      </c>
      <c r="D1131" s="29">
        <v>143805</v>
      </c>
      <c r="E1131" s="30">
        <f>Tableau1_2[[#This Row],[Stock price]]*Tableau1_2[[#This Row],[Stock]]</f>
        <v>2971802.2275</v>
      </c>
    </row>
    <row r="1132" spans="2:5" x14ac:dyDescent="0.25">
      <c r="B1132" s="27">
        <v>43609</v>
      </c>
      <c r="C1132">
        <v>20.620999999999999</v>
      </c>
      <c r="D1132" s="29">
        <v>248662</v>
      </c>
      <c r="E1132" s="30">
        <f>Tableau1_2[[#This Row],[Stock price]]*Tableau1_2[[#This Row],[Stock]]</f>
        <v>5127659.102</v>
      </c>
    </row>
    <row r="1133" spans="2:5" x14ac:dyDescent="0.25">
      <c r="B1133" s="27">
        <v>43608</v>
      </c>
      <c r="C1133">
        <v>20.620999999999999</v>
      </c>
      <c r="D1133" s="29">
        <v>338037</v>
      </c>
      <c r="E1133" s="30">
        <f>Tableau1_2[[#This Row],[Stock price]]*Tableau1_2[[#This Row],[Stock]]</f>
        <v>6970660.977</v>
      </c>
    </row>
    <row r="1134" spans="2:5" x14ac:dyDescent="0.25">
      <c r="B1134" s="27">
        <v>43607</v>
      </c>
      <c r="C1134">
        <v>21.420999999999999</v>
      </c>
      <c r="D1134" s="29">
        <v>372295</v>
      </c>
      <c r="E1134" s="30">
        <f>Tableau1_2[[#This Row],[Stock price]]*Tableau1_2[[#This Row],[Stock]]</f>
        <v>7974931.1949999994</v>
      </c>
    </row>
    <row r="1135" spans="2:5" x14ac:dyDescent="0.25">
      <c r="B1135" s="27">
        <v>43606</v>
      </c>
      <c r="C1135">
        <v>21.287600000000001</v>
      </c>
      <c r="D1135" s="29">
        <v>498370</v>
      </c>
      <c r="E1135" s="30">
        <f>Tableau1_2[[#This Row],[Stock price]]*Tableau1_2[[#This Row],[Stock]]</f>
        <v>10609101.212000001</v>
      </c>
    </row>
    <row r="1136" spans="2:5" x14ac:dyDescent="0.25">
      <c r="B1136" s="27">
        <v>43605</v>
      </c>
      <c r="C1136">
        <v>21.6432</v>
      </c>
      <c r="D1136" s="29">
        <v>334043</v>
      </c>
      <c r="E1136" s="30">
        <f>Tableau1_2[[#This Row],[Stock price]]*Tableau1_2[[#This Row],[Stock]]</f>
        <v>7229759.4576000003</v>
      </c>
    </row>
    <row r="1137" spans="2:5" x14ac:dyDescent="0.25">
      <c r="B1137" s="27">
        <v>43602</v>
      </c>
      <c r="C1137">
        <v>22.309799999999999</v>
      </c>
      <c r="D1137" s="29">
        <v>1634799</v>
      </c>
      <c r="E1137" s="30">
        <f>Tableau1_2[[#This Row],[Stock price]]*Tableau1_2[[#This Row],[Stock]]</f>
        <v>36472038.7302</v>
      </c>
    </row>
    <row r="1138" spans="2:5" x14ac:dyDescent="0.25">
      <c r="B1138" s="27">
        <v>43601</v>
      </c>
      <c r="C1138">
        <v>21.9543</v>
      </c>
      <c r="D1138" s="29">
        <v>655890</v>
      </c>
      <c r="E1138" s="30">
        <f>Tableau1_2[[#This Row],[Stock price]]*Tableau1_2[[#This Row],[Stock]]</f>
        <v>14399605.827</v>
      </c>
    </row>
    <row r="1139" spans="2:5" x14ac:dyDescent="0.25">
      <c r="B1139" s="27">
        <v>43600</v>
      </c>
      <c r="C1139">
        <v>20.4877</v>
      </c>
      <c r="D1139" s="29">
        <v>342908</v>
      </c>
      <c r="E1139" s="30">
        <f>Tableau1_2[[#This Row],[Stock price]]*Tableau1_2[[#This Row],[Stock]]</f>
        <v>7025396.2316000005</v>
      </c>
    </row>
    <row r="1140" spans="2:5" x14ac:dyDescent="0.25">
      <c r="B1140" s="27">
        <v>43599</v>
      </c>
      <c r="C1140">
        <v>20.5321</v>
      </c>
      <c r="D1140" s="29">
        <v>496480</v>
      </c>
      <c r="E1140" s="30">
        <f>Tableau1_2[[#This Row],[Stock price]]*Tableau1_2[[#This Row],[Stock]]</f>
        <v>10193777.007999999</v>
      </c>
    </row>
    <row r="1141" spans="2:5" x14ac:dyDescent="0.25">
      <c r="B1141" s="27">
        <v>43598</v>
      </c>
      <c r="C1141">
        <v>20.132200000000001</v>
      </c>
      <c r="D1141" s="29">
        <v>827800</v>
      </c>
      <c r="E1141" s="30">
        <f>Tableau1_2[[#This Row],[Stock price]]*Tableau1_2[[#This Row],[Stock]]</f>
        <v>16665435.16</v>
      </c>
    </row>
    <row r="1142" spans="2:5" x14ac:dyDescent="0.25">
      <c r="B1142" s="27">
        <v>43595</v>
      </c>
      <c r="C1142">
        <v>20.620999999999999</v>
      </c>
      <c r="D1142" s="29">
        <v>561250</v>
      </c>
      <c r="E1142" s="30">
        <f>Tableau1_2[[#This Row],[Stock price]]*Tableau1_2[[#This Row],[Stock]]</f>
        <v>11573536.25</v>
      </c>
    </row>
    <row r="1143" spans="2:5" x14ac:dyDescent="0.25">
      <c r="B1143" s="27">
        <v>43594</v>
      </c>
      <c r="C1143">
        <v>19.6877</v>
      </c>
      <c r="D1143" s="29">
        <v>817225</v>
      </c>
      <c r="E1143" s="30">
        <f>Tableau1_2[[#This Row],[Stock price]]*Tableau1_2[[#This Row],[Stock]]</f>
        <v>16089280.6325</v>
      </c>
    </row>
    <row r="1144" spans="2:5" x14ac:dyDescent="0.25">
      <c r="B1144" s="27">
        <v>43593</v>
      </c>
      <c r="C1144">
        <v>19.554400000000001</v>
      </c>
      <c r="D1144" s="29">
        <v>2368949</v>
      </c>
      <c r="E1144" s="30">
        <f>Tableau1_2[[#This Row],[Stock price]]*Tableau1_2[[#This Row],[Stock]]</f>
        <v>46323376.325600006</v>
      </c>
    </row>
    <row r="1145" spans="2:5" x14ac:dyDescent="0.25">
      <c r="B1145" s="27">
        <v>43592</v>
      </c>
      <c r="C1145">
        <v>20.398800000000001</v>
      </c>
      <c r="D1145" s="29">
        <v>808247</v>
      </c>
      <c r="E1145" s="30">
        <f>Tableau1_2[[#This Row],[Stock price]]*Tableau1_2[[#This Row],[Stock]]</f>
        <v>16487268.903600002</v>
      </c>
    </row>
    <row r="1146" spans="2:5" x14ac:dyDescent="0.25">
      <c r="B1146" s="27">
        <v>43591</v>
      </c>
      <c r="C1146">
        <v>19.821100000000001</v>
      </c>
      <c r="D1146" s="29">
        <v>594968</v>
      </c>
      <c r="E1146" s="30">
        <f>Tableau1_2[[#This Row],[Stock price]]*Tableau1_2[[#This Row],[Stock]]</f>
        <v>11792920.2248</v>
      </c>
    </row>
    <row r="1147" spans="2:5" x14ac:dyDescent="0.25">
      <c r="B1147" s="27">
        <v>43588</v>
      </c>
      <c r="C1147">
        <v>19.732199999999999</v>
      </c>
      <c r="D1147" s="29">
        <v>107736</v>
      </c>
      <c r="E1147" s="30">
        <f>Tableau1_2[[#This Row],[Stock price]]*Tableau1_2[[#This Row],[Stock]]</f>
        <v>2125868.2991999998</v>
      </c>
    </row>
    <row r="1148" spans="2:5" x14ac:dyDescent="0.25">
      <c r="B1148" s="27">
        <v>43587</v>
      </c>
      <c r="C1148">
        <v>19.732199999999999</v>
      </c>
      <c r="D1148" s="29">
        <v>272097</v>
      </c>
      <c r="E1148" s="30">
        <f>Tableau1_2[[#This Row],[Stock price]]*Tableau1_2[[#This Row],[Stock]]</f>
        <v>5369072.4233999997</v>
      </c>
    </row>
    <row r="1149" spans="2:5" x14ac:dyDescent="0.25">
      <c r="B1149" s="27">
        <v>43585</v>
      </c>
      <c r="C1149">
        <v>19.865500000000001</v>
      </c>
      <c r="D1149" s="29">
        <v>0</v>
      </c>
      <c r="E1149" s="30">
        <f>Tableau1_2[[#This Row],[Stock price]]*Tableau1_2[[#This Row],[Stock]]</f>
        <v>0</v>
      </c>
    </row>
    <row r="1150" spans="2:5" x14ac:dyDescent="0.25">
      <c r="B1150" s="27">
        <v>43585</v>
      </c>
      <c r="C1150">
        <v>19.865500000000001</v>
      </c>
      <c r="D1150" s="29">
        <v>89116</v>
      </c>
      <c r="E1150" s="30">
        <f>Tableau1_2[[#This Row],[Stock price]]*Tableau1_2[[#This Row],[Stock]]</f>
        <v>1770333.898</v>
      </c>
    </row>
    <row r="1151" spans="2:5" x14ac:dyDescent="0.25">
      <c r="B1151" s="27">
        <v>43584</v>
      </c>
      <c r="C1151">
        <v>19.6433</v>
      </c>
      <c r="D1151" s="29">
        <v>190957</v>
      </c>
      <c r="E1151" s="30">
        <f>Tableau1_2[[#This Row],[Stock price]]*Tableau1_2[[#This Row],[Stock]]</f>
        <v>3751025.6381000001</v>
      </c>
    </row>
    <row r="1152" spans="2:5" x14ac:dyDescent="0.25">
      <c r="B1152" s="27">
        <v>43581</v>
      </c>
      <c r="C1152">
        <v>19.554400000000001</v>
      </c>
      <c r="D1152" s="29">
        <v>347285</v>
      </c>
      <c r="E1152" s="30">
        <f>Tableau1_2[[#This Row],[Stock price]]*Tableau1_2[[#This Row],[Stock]]</f>
        <v>6790949.8040000005</v>
      </c>
    </row>
    <row r="1153" spans="2:5" x14ac:dyDescent="0.25">
      <c r="B1153" s="27">
        <v>43580</v>
      </c>
      <c r="C1153">
        <v>19.287800000000001</v>
      </c>
      <c r="D1153" s="29">
        <v>256267</v>
      </c>
      <c r="E1153" s="30">
        <f>Tableau1_2[[#This Row],[Stock price]]*Tableau1_2[[#This Row],[Stock]]</f>
        <v>4942826.6425999999</v>
      </c>
    </row>
    <row r="1154" spans="2:5" x14ac:dyDescent="0.25">
      <c r="B1154" s="27">
        <v>43579</v>
      </c>
      <c r="C1154">
        <v>19.3766</v>
      </c>
      <c r="D1154" s="29">
        <v>126164</v>
      </c>
      <c r="E1154" s="30">
        <f>Tableau1_2[[#This Row],[Stock price]]*Tableau1_2[[#This Row],[Stock]]</f>
        <v>2444629.3624</v>
      </c>
    </row>
    <row r="1155" spans="2:5" x14ac:dyDescent="0.25">
      <c r="B1155" s="27">
        <v>43578</v>
      </c>
      <c r="C1155">
        <v>19.3766</v>
      </c>
      <c r="D1155" s="29">
        <v>202106</v>
      </c>
      <c r="E1155" s="30">
        <f>Tableau1_2[[#This Row],[Stock price]]*Tableau1_2[[#This Row],[Stock]]</f>
        <v>3916127.1195999999</v>
      </c>
    </row>
    <row r="1156" spans="2:5" x14ac:dyDescent="0.25">
      <c r="B1156" s="27">
        <v>43573</v>
      </c>
      <c r="C1156">
        <v>19.198899999999998</v>
      </c>
      <c r="D1156" s="29">
        <v>0</v>
      </c>
      <c r="E1156" s="30">
        <f>Tableau1_2[[#This Row],[Stock price]]*Tableau1_2[[#This Row],[Stock]]</f>
        <v>0</v>
      </c>
    </row>
    <row r="1157" spans="2:5" x14ac:dyDescent="0.25">
      <c r="B1157" s="27">
        <v>43573</v>
      </c>
      <c r="C1157">
        <v>19.198899999999998</v>
      </c>
      <c r="D1157" s="29">
        <v>0</v>
      </c>
      <c r="E1157" s="30">
        <f>Tableau1_2[[#This Row],[Stock price]]*Tableau1_2[[#This Row],[Stock]]</f>
        <v>0</v>
      </c>
    </row>
    <row r="1158" spans="2:5" x14ac:dyDescent="0.25">
      <c r="B1158" s="27">
        <v>43573</v>
      </c>
      <c r="C1158">
        <v>19.198899999999998</v>
      </c>
      <c r="D1158" s="29">
        <v>46690</v>
      </c>
      <c r="E1158" s="30">
        <f>Tableau1_2[[#This Row],[Stock price]]*Tableau1_2[[#This Row],[Stock]]</f>
        <v>896396.64099999995</v>
      </c>
    </row>
    <row r="1159" spans="2:5" x14ac:dyDescent="0.25">
      <c r="B1159" s="27">
        <v>43572</v>
      </c>
      <c r="C1159">
        <v>19.154399999999999</v>
      </c>
      <c r="D1159" s="29">
        <v>31085</v>
      </c>
      <c r="E1159" s="30">
        <f>Tableau1_2[[#This Row],[Stock price]]*Tableau1_2[[#This Row],[Stock]]</f>
        <v>595414.52399999998</v>
      </c>
    </row>
    <row r="1160" spans="2:5" x14ac:dyDescent="0.25">
      <c r="B1160" s="27">
        <v>43571</v>
      </c>
      <c r="C1160">
        <v>19.421099999999999</v>
      </c>
      <c r="D1160" s="29">
        <v>105081</v>
      </c>
      <c r="E1160" s="30">
        <f>Tableau1_2[[#This Row],[Stock price]]*Tableau1_2[[#This Row],[Stock]]</f>
        <v>2040788.6091</v>
      </c>
    </row>
    <row r="1161" spans="2:5" x14ac:dyDescent="0.25">
      <c r="B1161" s="27">
        <v>43570</v>
      </c>
      <c r="C1161">
        <v>19.198899999999998</v>
      </c>
      <c r="D1161" s="29">
        <v>183700</v>
      </c>
      <c r="E1161" s="30">
        <f>Tableau1_2[[#This Row],[Stock price]]*Tableau1_2[[#This Row],[Stock]]</f>
        <v>3526837.9299999997</v>
      </c>
    </row>
    <row r="1162" spans="2:5" x14ac:dyDescent="0.25">
      <c r="B1162" s="27">
        <v>43567</v>
      </c>
      <c r="C1162">
        <v>19.6433</v>
      </c>
      <c r="D1162" s="29">
        <v>573434</v>
      </c>
      <c r="E1162" s="30">
        <f>Tableau1_2[[#This Row],[Stock price]]*Tableau1_2[[#This Row],[Stock]]</f>
        <v>11264136.0922</v>
      </c>
    </row>
    <row r="1163" spans="2:5" x14ac:dyDescent="0.25">
      <c r="B1163" s="27">
        <v>43566</v>
      </c>
      <c r="C1163">
        <v>19.732199999999999</v>
      </c>
      <c r="D1163" s="29">
        <v>175420</v>
      </c>
      <c r="E1163" s="30">
        <f>Tableau1_2[[#This Row],[Stock price]]*Tableau1_2[[#This Row],[Stock]]</f>
        <v>3461422.5239999997</v>
      </c>
    </row>
    <row r="1164" spans="2:5" x14ac:dyDescent="0.25">
      <c r="B1164" s="27">
        <v>43565</v>
      </c>
      <c r="C1164">
        <v>19.6433</v>
      </c>
      <c r="D1164" s="29">
        <v>273199</v>
      </c>
      <c r="E1164" s="30">
        <f>Tableau1_2[[#This Row],[Stock price]]*Tableau1_2[[#This Row],[Stock]]</f>
        <v>5366529.9166999999</v>
      </c>
    </row>
    <row r="1165" spans="2:5" x14ac:dyDescent="0.25">
      <c r="B1165" s="27">
        <v>43564</v>
      </c>
      <c r="C1165">
        <v>20.043299999999999</v>
      </c>
      <c r="D1165" s="29">
        <v>161323</v>
      </c>
      <c r="E1165" s="30">
        <f>Tableau1_2[[#This Row],[Stock price]]*Tableau1_2[[#This Row],[Stock]]</f>
        <v>3233445.2858999996</v>
      </c>
    </row>
    <row r="1166" spans="2:5" x14ac:dyDescent="0.25">
      <c r="B1166" s="27">
        <v>43563</v>
      </c>
      <c r="C1166">
        <v>20.354399999999998</v>
      </c>
      <c r="D1166" s="29">
        <v>1336184</v>
      </c>
      <c r="E1166" s="30">
        <f>Tableau1_2[[#This Row],[Stock price]]*Tableau1_2[[#This Row],[Stock]]</f>
        <v>27197223.609599996</v>
      </c>
    </row>
    <row r="1167" spans="2:5" x14ac:dyDescent="0.25">
      <c r="B1167" s="27">
        <v>43560</v>
      </c>
      <c r="C1167">
        <v>20.620999999999999</v>
      </c>
      <c r="D1167" s="29">
        <v>821376</v>
      </c>
      <c r="E1167" s="30">
        <f>Tableau1_2[[#This Row],[Stock price]]*Tableau1_2[[#This Row],[Stock]]</f>
        <v>16937594.495999999</v>
      </c>
    </row>
    <row r="1168" spans="2:5" x14ac:dyDescent="0.25">
      <c r="B1168" s="27">
        <v>43559</v>
      </c>
      <c r="C1168">
        <v>20.087700000000002</v>
      </c>
      <c r="D1168" s="29">
        <v>138799</v>
      </c>
      <c r="E1168" s="30">
        <f>Tableau1_2[[#This Row],[Stock price]]*Tableau1_2[[#This Row],[Stock]]</f>
        <v>2788152.6723000002</v>
      </c>
    </row>
    <row r="1169" spans="2:5" x14ac:dyDescent="0.25">
      <c r="B1169" s="27">
        <v>43558</v>
      </c>
      <c r="C1169">
        <v>20.176600000000001</v>
      </c>
      <c r="D1169" s="29">
        <v>284439</v>
      </c>
      <c r="E1169" s="30">
        <f>Tableau1_2[[#This Row],[Stock price]]*Tableau1_2[[#This Row],[Stock]]</f>
        <v>5739011.9274000004</v>
      </c>
    </row>
    <row r="1170" spans="2:5" x14ac:dyDescent="0.25">
      <c r="B1170" s="27">
        <v>43557</v>
      </c>
      <c r="C1170">
        <v>19.821100000000001</v>
      </c>
      <c r="D1170" s="29">
        <v>564355</v>
      </c>
      <c r="E1170" s="30">
        <f>Tableau1_2[[#This Row],[Stock price]]*Tableau1_2[[#This Row],[Stock]]</f>
        <v>11186136.890500002</v>
      </c>
    </row>
    <row r="1171" spans="2:5" x14ac:dyDescent="0.25">
      <c r="B1171" s="27">
        <v>43556</v>
      </c>
      <c r="C1171">
        <v>20.132200000000001</v>
      </c>
      <c r="D1171" s="29">
        <v>363058</v>
      </c>
      <c r="E1171" s="30">
        <f>Tableau1_2[[#This Row],[Stock price]]*Tableau1_2[[#This Row],[Stock]]</f>
        <v>7309156.2675999999</v>
      </c>
    </row>
    <row r="1172" spans="2:5" x14ac:dyDescent="0.25">
      <c r="B1172" s="27">
        <v>43553</v>
      </c>
      <c r="C1172">
        <v>20.265499999999999</v>
      </c>
      <c r="D1172" s="29">
        <v>396135</v>
      </c>
      <c r="E1172" s="30">
        <f>Tableau1_2[[#This Row],[Stock price]]*Tableau1_2[[#This Row],[Stock]]</f>
        <v>8027873.8424999993</v>
      </c>
    </row>
    <row r="1173" spans="2:5" x14ac:dyDescent="0.25">
      <c r="B1173" s="27">
        <v>43552</v>
      </c>
      <c r="C1173">
        <v>19.11</v>
      </c>
      <c r="D1173" s="29">
        <v>488289</v>
      </c>
      <c r="E1173" s="30">
        <f>Tableau1_2[[#This Row],[Stock price]]*Tableau1_2[[#This Row],[Stock]]</f>
        <v>9331202.7899999991</v>
      </c>
    </row>
    <row r="1174" spans="2:5" x14ac:dyDescent="0.25">
      <c r="B1174" s="27">
        <v>43551</v>
      </c>
      <c r="C1174">
        <v>19.3766</v>
      </c>
      <c r="D1174" s="29">
        <v>226768</v>
      </c>
      <c r="E1174" s="30">
        <f>Tableau1_2[[#This Row],[Stock price]]*Tableau1_2[[#This Row],[Stock]]</f>
        <v>4393992.8288000003</v>
      </c>
    </row>
    <row r="1175" spans="2:5" x14ac:dyDescent="0.25">
      <c r="B1175" s="27">
        <v>43550</v>
      </c>
      <c r="C1175">
        <v>19.6877</v>
      </c>
      <c r="D1175" s="29">
        <v>682734</v>
      </c>
      <c r="E1175" s="30">
        <f>Tableau1_2[[#This Row],[Stock price]]*Tableau1_2[[#This Row],[Stock]]</f>
        <v>13441462.171800001</v>
      </c>
    </row>
    <row r="1176" spans="2:5" x14ac:dyDescent="0.25">
      <c r="B1176" s="27">
        <v>43549</v>
      </c>
      <c r="C1176">
        <v>19.732199999999999</v>
      </c>
      <c r="D1176" s="29">
        <v>633501</v>
      </c>
      <c r="E1176" s="30">
        <f>Tableau1_2[[#This Row],[Stock price]]*Tableau1_2[[#This Row],[Stock]]</f>
        <v>12500368.4322</v>
      </c>
    </row>
    <row r="1177" spans="2:5" x14ac:dyDescent="0.25">
      <c r="B1177" s="27">
        <v>43546</v>
      </c>
      <c r="C1177">
        <v>20.5321</v>
      </c>
      <c r="D1177" s="29">
        <v>4489518</v>
      </c>
      <c r="E1177" s="30">
        <f>Tableau1_2[[#This Row],[Stock price]]*Tableau1_2[[#This Row],[Stock]]</f>
        <v>92179232.527799994</v>
      </c>
    </row>
    <row r="1178" spans="2:5" x14ac:dyDescent="0.25">
      <c r="B1178" s="27">
        <v>43545</v>
      </c>
      <c r="C1178">
        <v>19.465499999999999</v>
      </c>
      <c r="D1178" s="29">
        <v>1035690</v>
      </c>
      <c r="E1178" s="30">
        <f>Tableau1_2[[#This Row],[Stock price]]*Tableau1_2[[#This Row],[Stock]]</f>
        <v>20160223.695</v>
      </c>
    </row>
    <row r="1179" spans="2:5" x14ac:dyDescent="0.25">
      <c r="B1179" s="27">
        <v>43544</v>
      </c>
      <c r="C1179">
        <v>18.4878</v>
      </c>
      <c r="D1179" s="29">
        <v>1248429</v>
      </c>
      <c r="E1179" s="30">
        <f>Tableau1_2[[#This Row],[Stock price]]*Tableau1_2[[#This Row],[Stock]]</f>
        <v>23080705.666200001</v>
      </c>
    </row>
    <row r="1180" spans="2:5" x14ac:dyDescent="0.25">
      <c r="B1180" s="27">
        <v>43543</v>
      </c>
      <c r="C1180">
        <v>18.4878</v>
      </c>
      <c r="D1180" s="29">
        <v>1311477</v>
      </c>
      <c r="E1180" s="30">
        <f>Tableau1_2[[#This Row],[Stock price]]*Tableau1_2[[#This Row],[Stock]]</f>
        <v>24246324.480599999</v>
      </c>
    </row>
    <row r="1181" spans="2:5" x14ac:dyDescent="0.25">
      <c r="B1181" s="27">
        <v>43542</v>
      </c>
      <c r="C1181">
        <v>17.154599999999999</v>
      </c>
      <c r="D1181" s="29">
        <v>837645</v>
      </c>
      <c r="E1181" s="30">
        <f>Tableau1_2[[#This Row],[Stock price]]*Tableau1_2[[#This Row],[Stock]]</f>
        <v>14369464.916999999</v>
      </c>
    </row>
    <row r="1182" spans="2:5" x14ac:dyDescent="0.25">
      <c r="B1182" s="27">
        <v>43539</v>
      </c>
      <c r="C1182">
        <v>17.3323</v>
      </c>
      <c r="D1182" s="29">
        <v>3945290</v>
      </c>
      <c r="E1182" s="30">
        <f>Tableau1_2[[#This Row],[Stock price]]*Tableau1_2[[#This Row],[Stock]]</f>
        <v>68380949.866999999</v>
      </c>
    </row>
    <row r="1183" spans="2:5" x14ac:dyDescent="0.25">
      <c r="B1183" s="27">
        <v>43538</v>
      </c>
      <c r="C1183">
        <v>15.9635</v>
      </c>
      <c r="D1183" s="29">
        <v>1123490</v>
      </c>
      <c r="E1183" s="30">
        <f>Tableau1_2[[#This Row],[Stock price]]*Tableau1_2[[#This Row],[Stock]]</f>
        <v>17934832.614999998</v>
      </c>
    </row>
    <row r="1184" spans="2:5" x14ac:dyDescent="0.25">
      <c r="B1184" s="27">
        <v>43537</v>
      </c>
      <c r="C1184">
        <v>15.4658</v>
      </c>
      <c r="D1184" s="29">
        <v>377617</v>
      </c>
      <c r="E1184" s="30">
        <f>Tableau1_2[[#This Row],[Stock price]]*Tableau1_2[[#This Row],[Stock]]</f>
        <v>5840148.9985999996</v>
      </c>
    </row>
    <row r="1185" spans="2:5" x14ac:dyDescent="0.25">
      <c r="B1185" s="27">
        <v>43536</v>
      </c>
      <c r="C1185">
        <v>15.039099999999999</v>
      </c>
      <c r="D1185" s="29">
        <v>200846</v>
      </c>
      <c r="E1185" s="30">
        <f>Tableau1_2[[#This Row],[Stock price]]*Tableau1_2[[#This Row],[Stock]]</f>
        <v>3020543.0786000001</v>
      </c>
    </row>
    <row r="1186" spans="2:5" x14ac:dyDescent="0.25">
      <c r="B1186" s="27">
        <v>43535</v>
      </c>
      <c r="C1186">
        <v>15.3413</v>
      </c>
      <c r="D1186" s="29">
        <v>434624</v>
      </c>
      <c r="E1186" s="30">
        <f>Tableau1_2[[#This Row],[Stock price]]*Tableau1_2[[#This Row],[Stock]]</f>
        <v>6667697.1711999997</v>
      </c>
    </row>
    <row r="1187" spans="2:5" x14ac:dyDescent="0.25">
      <c r="B1187" s="27">
        <v>43532</v>
      </c>
      <c r="C1187">
        <v>14.7902</v>
      </c>
      <c r="D1187" s="29">
        <v>285316</v>
      </c>
      <c r="E1187" s="30">
        <f>Tableau1_2[[#This Row],[Stock price]]*Tableau1_2[[#This Row],[Stock]]</f>
        <v>4219880.7032000003</v>
      </c>
    </row>
    <row r="1188" spans="2:5" x14ac:dyDescent="0.25">
      <c r="B1188" s="27">
        <v>43531</v>
      </c>
      <c r="C1188">
        <v>14.6303</v>
      </c>
      <c r="D1188" s="29">
        <v>789188</v>
      </c>
      <c r="E1188" s="30">
        <f>Tableau1_2[[#This Row],[Stock price]]*Tableau1_2[[#This Row],[Stock]]</f>
        <v>11546057.1964</v>
      </c>
    </row>
    <row r="1189" spans="2:5" x14ac:dyDescent="0.25">
      <c r="B1189" s="27">
        <v>43530</v>
      </c>
      <c r="C1189">
        <v>15.3058</v>
      </c>
      <c r="D1189" s="29">
        <v>523290</v>
      </c>
      <c r="E1189" s="30">
        <f>Tableau1_2[[#This Row],[Stock price]]*Tableau1_2[[#This Row],[Stock]]</f>
        <v>8009372.0819999995</v>
      </c>
    </row>
    <row r="1190" spans="2:5" x14ac:dyDescent="0.25">
      <c r="B1190" s="27">
        <v>43529</v>
      </c>
      <c r="C1190">
        <v>15.4658</v>
      </c>
      <c r="D1190" s="29">
        <v>544925</v>
      </c>
      <c r="E1190" s="30">
        <f>Tableau1_2[[#This Row],[Stock price]]*Tableau1_2[[#This Row],[Stock]]</f>
        <v>8427701.0649999995</v>
      </c>
    </row>
    <row r="1191" spans="2:5" x14ac:dyDescent="0.25">
      <c r="B1191" s="27">
        <v>43528</v>
      </c>
      <c r="C1191">
        <v>15.376899999999999</v>
      </c>
      <c r="D1191" s="29">
        <v>924893</v>
      </c>
      <c r="E1191" s="30">
        <f>Tableau1_2[[#This Row],[Stock price]]*Tableau1_2[[#This Row],[Stock]]</f>
        <v>14221987.171699999</v>
      </c>
    </row>
    <row r="1192" spans="2:5" x14ac:dyDescent="0.25">
      <c r="B1192" s="27">
        <v>43525</v>
      </c>
      <c r="C1192">
        <v>15.376899999999999</v>
      </c>
      <c r="D1192" s="29">
        <v>302597</v>
      </c>
      <c r="E1192" s="30">
        <f>Tableau1_2[[#This Row],[Stock price]]*Tableau1_2[[#This Row],[Stock]]</f>
        <v>4653003.8092999998</v>
      </c>
    </row>
    <row r="1193" spans="2:5" x14ac:dyDescent="0.25">
      <c r="B1193" s="27">
        <v>43524</v>
      </c>
      <c r="C1193">
        <v>15.4658</v>
      </c>
      <c r="D1193" s="29">
        <v>1067698</v>
      </c>
      <c r="E1193" s="30">
        <f>Tableau1_2[[#This Row],[Stock price]]*Tableau1_2[[#This Row],[Stock]]</f>
        <v>16512803.728399999</v>
      </c>
    </row>
    <row r="1194" spans="2:5" x14ac:dyDescent="0.25">
      <c r="B1194" s="27">
        <v>43523</v>
      </c>
      <c r="C1194">
        <v>15.821300000000001</v>
      </c>
      <c r="D1194" s="29">
        <v>534529</v>
      </c>
      <c r="E1194" s="30">
        <f>Tableau1_2[[#This Row],[Stock price]]*Tableau1_2[[#This Row],[Stock]]</f>
        <v>8456943.6677000001</v>
      </c>
    </row>
    <row r="1195" spans="2:5" x14ac:dyDescent="0.25">
      <c r="B1195" s="27">
        <v>43522</v>
      </c>
      <c r="C1195">
        <v>15.874599999999999</v>
      </c>
      <c r="D1195" s="29">
        <v>411785</v>
      </c>
      <c r="E1195" s="30">
        <f>Tableau1_2[[#This Row],[Stock price]]*Tableau1_2[[#This Row],[Stock]]</f>
        <v>6536922.1609999994</v>
      </c>
    </row>
    <row r="1196" spans="2:5" x14ac:dyDescent="0.25">
      <c r="B1196" s="27">
        <v>43521</v>
      </c>
      <c r="C1196">
        <v>15.4658</v>
      </c>
      <c r="D1196" s="29">
        <v>1241644</v>
      </c>
      <c r="E1196" s="30">
        <f>Tableau1_2[[#This Row],[Stock price]]*Tableau1_2[[#This Row],[Stock]]</f>
        <v>19203017.775199998</v>
      </c>
    </row>
    <row r="1197" spans="2:5" x14ac:dyDescent="0.25">
      <c r="B1197" s="27">
        <v>43518</v>
      </c>
      <c r="C1197">
        <v>14.328099999999999</v>
      </c>
      <c r="D1197" s="29">
        <v>3808482</v>
      </c>
      <c r="E1197" s="30">
        <f>Tableau1_2[[#This Row],[Stock price]]*Tableau1_2[[#This Row],[Stock]]</f>
        <v>54568310.944199994</v>
      </c>
    </row>
    <row r="1198" spans="2:5" x14ac:dyDescent="0.25">
      <c r="B1198" s="27">
        <v>43517</v>
      </c>
      <c r="C1198">
        <v>14.1325</v>
      </c>
      <c r="D1198" s="29">
        <v>309595</v>
      </c>
      <c r="E1198" s="30">
        <f>Tableau1_2[[#This Row],[Stock price]]*Tableau1_2[[#This Row],[Stock]]</f>
        <v>4375351.3375000004</v>
      </c>
    </row>
    <row r="1199" spans="2:5" x14ac:dyDescent="0.25">
      <c r="B1199" s="27">
        <v>43516</v>
      </c>
      <c r="C1199">
        <v>14.097</v>
      </c>
      <c r="D1199" s="29">
        <v>384232</v>
      </c>
      <c r="E1199" s="30">
        <f>Tableau1_2[[#This Row],[Stock price]]*Tableau1_2[[#This Row],[Stock]]</f>
        <v>5416518.5039999997</v>
      </c>
    </row>
    <row r="1200" spans="2:5" x14ac:dyDescent="0.25">
      <c r="B1200" s="27">
        <v>43515</v>
      </c>
      <c r="C1200">
        <v>13.830299999999999</v>
      </c>
      <c r="D1200" s="29">
        <v>565626</v>
      </c>
      <c r="E1200" s="30">
        <f>Tableau1_2[[#This Row],[Stock price]]*Tableau1_2[[#This Row],[Stock]]</f>
        <v>7822777.2677999996</v>
      </c>
    </row>
    <row r="1201" spans="2:5" x14ac:dyDescent="0.25">
      <c r="B1201" s="27">
        <v>43514</v>
      </c>
      <c r="C1201">
        <v>13.5992</v>
      </c>
      <c r="D1201" s="29">
        <v>175791</v>
      </c>
      <c r="E1201" s="30">
        <f>Tableau1_2[[#This Row],[Stock price]]*Tableau1_2[[#This Row],[Stock]]</f>
        <v>2390616.9671999998</v>
      </c>
    </row>
    <row r="1202" spans="2:5" x14ac:dyDescent="0.25">
      <c r="B1202" s="27">
        <v>43511</v>
      </c>
      <c r="C1202">
        <v>13.5992</v>
      </c>
      <c r="D1202" s="29">
        <v>65467</v>
      </c>
      <c r="E1202" s="30">
        <f>Tableau1_2[[#This Row],[Stock price]]*Tableau1_2[[#This Row],[Stock]]</f>
        <v>890298.82640000002</v>
      </c>
    </row>
    <row r="1203" spans="2:5" x14ac:dyDescent="0.25">
      <c r="B1203" s="27">
        <v>43510</v>
      </c>
      <c r="C1203">
        <v>13.8125</v>
      </c>
      <c r="D1203" s="29">
        <v>319338</v>
      </c>
      <c r="E1203" s="30">
        <f>Tableau1_2[[#This Row],[Stock price]]*Tableau1_2[[#This Row],[Stock]]</f>
        <v>4410856.125</v>
      </c>
    </row>
    <row r="1204" spans="2:5" x14ac:dyDescent="0.25">
      <c r="B1204" s="27">
        <v>43509</v>
      </c>
      <c r="C1204">
        <v>13.457000000000001</v>
      </c>
      <c r="D1204" s="29">
        <v>529647</v>
      </c>
      <c r="E1204" s="30">
        <f>Tableau1_2[[#This Row],[Stock price]]*Tableau1_2[[#This Row],[Stock]]</f>
        <v>7127459.6790000005</v>
      </c>
    </row>
    <row r="1205" spans="2:5" x14ac:dyDescent="0.25">
      <c r="B1205" s="27">
        <v>43508</v>
      </c>
      <c r="C1205">
        <v>12.745900000000001</v>
      </c>
      <c r="D1205" s="29">
        <v>119459</v>
      </c>
      <c r="E1205" s="30">
        <f>Tableau1_2[[#This Row],[Stock price]]*Tableau1_2[[#This Row],[Stock]]</f>
        <v>1522612.4681000002</v>
      </c>
    </row>
    <row r="1206" spans="2:5" x14ac:dyDescent="0.25">
      <c r="B1206" s="27">
        <v>43507</v>
      </c>
      <c r="C1206">
        <v>12.6393</v>
      </c>
      <c r="D1206" s="29">
        <v>191306</v>
      </c>
      <c r="E1206" s="30">
        <f>Tableau1_2[[#This Row],[Stock price]]*Tableau1_2[[#This Row],[Stock]]</f>
        <v>2417973.9257999999</v>
      </c>
    </row>
    <row r="1207" spans="2:5" x14ac:dyDescent="0.25">
      <c r="B1207" s="27">
        <v>43504</v>
      </c>
      <c r="C1207">
        <v>12.354799999999999</v>
      </c>
      <c r="D1207" s="29">
        <v>102808</v>
      </c>
      <c r="E1207" s="30">
        <f>Tableau1_2[[#This Row],[Stock price]]*Tableau1_2[[#This Row],[Stock]]</f>
        <v>1270172.2784</v>
      </c>
    </row>
    <row r="1208" spans="2:5" x14ac:dyDescent="0.25">
      <c r="B1208" s="27">
        <v>43503</v>
      </c>
      <c r="C1208">
        <v>12.585900000000001</v>
      </c>
      <c r="D1208" s="29">
        <v>409546</v>
      </c>
      <c r="E1208" s="30">
        <f>Tableau1_2[[#This Row],[Stock price]]*Tableau1_2[[#This Row],[Stock]]</f>
        <v>5154505.0014000004</v>
      </c>
    </row>
    <row r="1209" spans="2:5" x14ac:dyDescent="0.25">
      <c r="B1209" s="27">
        <v>43502</v>
      </c>
      <c r="C1209">
        <v>12.657</v>
      </c>
      <c r="D1209" s="29">
        <v>166903</v>
      </c>
      <c r="E1209" s="30">
        <f>Tableau1_2[[#This Row],[Stock price]]*Tableau1_2[[#This Row],[Stock]]</f>
        <v>2112491.2710000002</v>
      </c>
    </row>
    <row r="1210" spans="2:5" x14ac:dyDescent="0.25">
      <c r="B1210" s="27">
        <v>43501</v>
      </c>
      <c r="C1210">
        <v>12.8704</v>
      </c>
      <c r="D1210" s="29">
        <v>144683</v>
      </c>
      <c r="E1210" s="30">
        <f>Tableau1_2[[#This Row],[Stock price]]*Tableau1_2[[#This Row],[Stock]]</f>
        <v>1862128.0832</v>
      </c>
    </row>
    <row r="1211" spans="2:5" x14ac:dyDescent="0.25">
      <c r="B1211" s="27">
        <v>43500</v>
      </c>
      <c r="C1211">
        <v>12.8881</v>
      </c>
      <c r="D1211" s="29">
        <v>129551</v>
      </c>
      <c r="E1211" s="30">
        <f>Tableau1_2[[#This Row],[Stock price]]*Tableau1_2[[#This Row],[Stock]]</f>
        <v>1669666.2430999998</v>
      </c>
    </row>
    <row r="1212" spans="2:5" x14ac:dyDescent="0.25">
      <c r="B1212" s="27">
        <v>43497</v>
      </c>
      <c r="C1212">
        <v>12.799300000000001</v>
      </c>
      <c r="D1212" s="29">
        <v>92502</v>
      </c>
      <c r="E1212" s="30">
        <f>Tableau1_2[[#This Row],[Stock price]]*Tableau1_2[[#This Row],[Stock]]</f>
        <v>1183960.8486000001</v>
      </c>
    </row>
    <row r="1213" spans="2:5" x14ac:dyDescent="0.25">
      <c r="B1213" s="27">
        <v>43496</v>
      </c>
      <c r="C1213">
        <v>12.959199999999999</v>
      </c>
      <c r="D1213" s="29">
        <v>575909</v>
      </c>
      <c r="E1213" s="30">
        <f>Tableau1_2[[#This Row],[Stock price]]*Tableau1_2[[#This Row],[Stock]]</f>
        <v>7463319.9127999991</v>
      </c>
    </row>
    <row r="1214" spans="2:5" x14ac:dyDescent="0.25">
      <c r="B1214" s="27">
        <v>43495</v>
      </c>
      <c r="C1214">
        <v>12.799300000000001</v>
      </c>
      <c r="D1214" s="29">
        <v>213481</v>
      </c>
      <c r="E1214" s="30">
        <f>Tableau1_2[[#This Row],[Stock price]]*Tableau1_2[[#This Row],[Stock]]</f>
        <v>2732407.3633000003</v>
      </c>
    </row>
    <row r="1215" spans="2:5" x14ac:dyDescent="0.25">
      <c r="B1215" s="27">
        <v>43494</v>
      </c>
      <c r="C1215">
        <v>12.8881</v>
      </c>
      <c r="D1215" s="29">
        <v>511736</v>
      </c>
      <c r="E1215" s="30">
        <f>Tableau1_2[[#This Row],[Stock price]]*Tableau1_2[[#This Row],[Stock]]</f>
        <v>6595304.7415999994</v>
      </c>
    </row>
    <row r="1216" spans="2:5" x14ac:dyDescent="0.25">
      <c r="B1216" s="27">
        <v>43493</v>
      </c>
      <c r="C1216">
        <v>12.5326</v>
      </c>
      <c r="D1216" s="29">
        <v>62823</v>
      </c>
      <c r="E1216" s="30">
        <f>Tableau1_2[[#This Row],[Stock price]]*Tableau1_2[[#This Row],[Stock]]</f>
        <v>787335.52980000002</v>
      </c>
    </row>
    <row r="1217" spans="2:5" x14ac:dyDescent="0.25">
      <c r="B1217" s="27">
        <v>43490</v>
      </c>
      <c r="C1217">
        <v>12.408200000000001</v>
      </c>
      <c r="D1217" s="29">
        <v>162988</v>
      </c>
      <c r="E1217" s="30">
        <f>Tableau1_2[[#This Row],[Stock price]]*Tableau1_2[[#This Row],[Stock]]</f>
        <v>2022387.7016</v>
      </c>
    </row>
    <row r="1218" spans="2:5" x14ac:dyDescent="0.25">
      <c r="B1218" s="27">
        <v>43489</v>
      </c>
      <c r="C1218">
        <v>12.4437</v>
      </c>
      <c r="D1218" s="29">
        <v>142692</v>
      </c>
      <c r="E1218" s="30">
        <f>Tableau1_2[[#This Row],[Stock price]]*Tableau1_2[[#This Row],[Stock]]</f>
        <v>1775616.4404</v>
      </c>
    </row>
    <row r="1219" spans="2:5" x14ac:dyDescent="0.25">
      <c r="B1219" s="27">
        <v>43488</v>
      </c>
      <c r="C1219">
        <v>12.5326</v>
      </c>
      <c r="D1219" s="29">
        <v>319574</v>
      </c>
      <c r="E1219" s="30">
        <f>Tableau1_2[[#This Row],[Stock price]]*Tableau1_2[[#This Row],[Stock]]</f>
        <v>4005093.1124</v>
      </c>
    </row>
    <row r="1220" spans="2:5" x14ac:dyDescent="0.25">
      <c r="B1220" s="27">
        <v>43487</v>
      </c>
      <c r="C1220">
        <v>12.692600000000001</v>
      </c>
      <c r="D1220" s="29">
        <v>218015</v>
      </c>
      <c r="E1220" s="30">
        <f>Tableau1_2[[#This Row],[Stock price]]*Tableau1_2[[#This Row],[Stock]]</f>
        <v>2767177.1890000002</v>
      </c>
    </row>
    <row r="1221" spans="2:5" x14ac:dyDescent="0.25">
      <c r="B1221" s="27">
        <v>43486</v>
      </c>
      <c r="C1221">
        <v>12.9948</v>
      </c>
      <c r="D1221" s="29">
        <v>356218</v>
      </c>
      <c r="E1221" s="30">
        <f>Tableau1_2[[#This Row],[Stock price]]*Tableau1_2[[#This Row],[Stock]]</f>
        <v>4628981.6663999995</v>
      </c>
    </row>
    <row r="1222" spans="2:5" x14ac:dyDescent="0.25">
      <c r="B1222" s="27">
        <v>43483</v>
      </c>
      <c r="C1222">
        <v>12.817</v>
      </c>
      <c r="D1222" s="29">
        <v>638936</v>
      </c>
      <c r="E1222" s="30">
        <f>Tableau1_2[[#This Row],[Stock price]]*Tableau1_2[[#This Row],[Stock]]</f>
        <v>8189242.7120000003</v>
      </c>
    </row>
    <row r="1223" spans="2:5" x14ac:dyDescent="0.25">
      <c r="B1223" s="27">
        <v>43482</v>
      </c>
      <c r="C1223">
        <v>12.745900000000001</v>
      </c>
      <c r="D1223" s="29">
        <v>88868</v>
      </c>
      <c r="E1223" s="30">
        <f>Tableau1_2[[#This Row],[Stock price]]*Tableau1_2[[#This Row],[Stock]]</f>
        <v>1132702.6412</v>
      </c>
    </row>
    <row r="1224" spans="2:5" x14ac:dyDescent="0.25">
      <c r="B1224" s="27">
        <v>43481</v>
      </c>
      <c r="C1224">
        <v>12.7104</v>
      </c>
      <c r="D1224" s="29">
        <v>115600</v>
      </c>
      <c r="E1224" s="30">
        <f>Tableau1_2[[#This Row],[Stock price]]*Tableau1_2[[#This Row],[Stock]]</f>
        <v>1469322.24</v>
      </c>
    </row>
    <row r="1225" spans="2:5" x14ac:dyDescent="0.25">
      <c r="B1225" s="27">
        <v>43480</v>
      </c>
      <c r="C1225">
        <v>12.7104</v>
      </c>
      <c r="D1225" s="29">
        <v>7666760</v>
      </c>
      <c r="E1225" s="30">
        <f>Tableau1_2[[#This Row],[Stock price]]*Tableau1_2[[#This Row],[Stock]]</f>
        <v>97447586.304000005</v>
      </c>
    </row>
    <row r="1226" spans="2:5" x14ac:dyDescent="0.25">
      <c r="B1226" s="27">
        <v>43479</v>
      </c>
      <c r="C1226">
        <v>13.5281</v>
      </c>
      <c r="D1226" s="29">
        <v>113912</v>
      </c>
      <c r="E1226" s="30">
        <f>Tableau1_2[[#This Row],[Stock price]]*Tableau1_2[[#This Row],[Stock]]</f>
        <v>1541012.9272</v>
      </c>
    </row>
    <row r="1227" spans="2:5" x14ac:dyDescent="0.25">
      <c r="B1227" s="27">
        <v>43476</v>
      </c>
      <c r="C1227">
        <v>13.5459</v>
      </c>
      <c r="D1227" s="29">
        <v>64522</v>
      </c>
      <c r="E1227" s="30">
        <f>Tableau1_2[[#This Row],[Stock price]]*Tableau1_2[[#This Row],[Stock]]</f>
        <v>874008.55979999993</v>
      </c>
    </row>
    <row r="1228" spans="2:5" x14ac:dyDescent="0.25">
      <c r="B1228" s="27">
        <v>43475</v>
      </c>
      <c r="C1228">
        <v>13.3148</v>
      </c>
      <c r="D1228" s="29">
        <v>136324</v>
      </c>
      <c r="E1228" s="30">
        <f>Tableau1_2[[#This Row],[Stock price]]*Tableau1_2[[#This Row],[Stock]]</f>
        <v>1815126.7952000001</v>
      </c>
    </row>
    <row r="1229" spans="2:5" x14ac:dyDescent="0.25">
      <c r="B1229" s="27">
        <v>43474</v>
      </c>
      <c r="C1229">
        <v>13.6525</v>
      </c>
      <c r="D1229" s="29">
        <v>357928</v>
      </c>
      <c r="E1229" s="30">
        <f>Tableau1_2[[#This Row],[Stock price]]*Tableau1_2[[#This Row],[Stock]]</f>
        <v>4886612.0199999996</v>
      </c>
    </row>
    <row r="1230" spans="2:5" x14ac:dyDescent="0.25">
      <c r="B1230" s="27">
        <v>43473</v>
      </c>
      <c r="C1230">
        <v>12.7637</v>
      </c>
      <c r="D1230" s="29">
        <v>325920</v>
      </c>
      <c r="E1230" s="30">
        <f>Tableau1_2[[#This Row],[Stock price]]*Tableau1_2[[#This Row],[Stock]]</f>
        <v>4159945.1039999998</v>
      </c>
    </row>
    <row r="1231" spans="2:5" x14ac:dyDescent="0.25">
      <c r="B1231" s="27">
        <v>43472</v>
      </c>
      <c r="C1231">
        <v>12.1593</v>
      </c>
      <c r="D1231" s="29">
        <v>107173</v>
      </c>
      <c r="E1231" s="30">
        <f>Tableau1_2[[#This Row],[Stock price]]*Tableau1_2[[#This Row],[Stock]]</f>
        <v>1303148.6588999999</v>
      </c>
    </row>
    <row r="1232" spans="2:5" x14ac:dyDescent="0.25">
      <c r="B1232" s="27">
        <v>43469</v>
      </c>
      <c r="C1232">
        <v>11.9993</v>
      </c>
      <c r="D1232" s="29">
        <v>192419</v>
      </c>
      <c r="E1232" s="30">
        <f>Tableau1_2[[#This Row],[Stock price]]*Tableau1_2[[#This Row],[Stock]]</f>
        <v>2308893.3067000001</v>
      </c>
    </row>
    <row r="1233" spans="2:5" x14ac:dyDescent="0.25">
      <c r="B1233" s="27">
        <v>43468</v>
      </c>
      <c r="C1233">
        <v>11.5549</v>
      </c>
      <c r="D1233" s="29">
        <v>250383</v>
      </c>
      <c r="E1233" s="30">
        <f>Tableau1_2[[#This Row],[Stock price]]*Tableau1_2[[#This Row],[Stock]]</f>
        <v>2893150.5266999998</v>
      </c>
    </row>
    <row r="1234" spans="2:5" x14ac:dyDescent="0.25">
      <c r="B1234" s="27">
        <v>43467</v>
      </c>
      <c r="C1234">
        <v>11.643800000000001</v>
      </c>
      <c r="D1234" s="29">
        <v>263209</v>
      </c>
      <c r="E1234" s="30">
        <f>Tableau1_2[[#This Row],[Stock price]]*Tableau1_2[[#This Row],[Stock]]</f>
        <v>3064752.9542</v>
      </c>
    </row>
    <row r="1235" spans="2:5" x14ac:dyDescent="0.25">
      <c r="B1235" s="27">
        <v>43462</v>
      </c>
      <c r="C1235">
        <v>11.6615</v>
      </c>
      <c r="D1235" s="29">
        <v>0</v>
      </c>
      <c r="E1235" s="30">
        <f>Tableau1_2[[#This Row],[Stock price]]*Tableau1_2[[#This Row],[Stock]]</f>
        <v>0</v>
      </c>
    </row>
    <row r="1236" spans="2:5" x14ac:dyDescent="0.25">
      <c r="B1236" s="27">
        <v>43462</v>
      </c>
      <c r="C1236">
        <v>11.6615</v>
      </c>
      <c r="D1236" s="29">
        <v>0</v>
      </c>
      <c r="E1236" s="30">
        <f>Tableau1_2[[#This Row],[Stock price]]*Tableau1_2[[#This Row],[Stock]]</f>
        <v>0</v>
      </c>
    </row>
    <row r="1237" spans="2:5" x14ac:dyDescent="0.25">
      <c r="B1237" s="27">
        <v>43462</v>
      </c>
      <c r="C1237">
        <v>11.6615</v>
      </c>
      <c r="D1237" s="29">
        <v>398959</v>
      </c>
      <c r="E1237" s="30">
        <f>Tableau1_2[[#This Row],[Stock price]]*Tableau1_2[[#This Row],[Stock]]</f>
        <v>4652460.3784999996</v>
      </c>
    </row>
    <row r="1238" spans="2:5" x14ac:dyDescent="0.25">
      <c r="B1238" s="27">
        <v>43461</v>
      </c>
      <c r="C1238">
        <v>11.359299999999999</v>
      </c>
      <c r="D1238" s="29">
        <v>225586</v>
      </c>
      <c r="E1238" s="30">
        <f>Tableau1_2[[#This Row],[Stock price]]*Tableau1_2[[#This Row],[Stock]]</f>
        <v>2562499.0497999997</v>
      </c>
    </row>
    <row r="1239" spans="2:5" x14ac:dyDescent="0.25">
      <c r="B1239" s="27">
        <v>43455</v>
      </c>
      <c r="C1239">
        <v>11.9993</v>
      </c>
      <c r="D1239" s="29">
        <v>0</v>
      </c>
      <c r="E1239" s="30">
        <f>Tableau1_2[[#This Row],[Stock price]]*Tableau1_2[[#This Row],[Stock]]</f>
        <v>0</v>
      </c>
    </row>
    <row r="1240" spans="2:5" x14ac:dyDescent="0.25">
      <c r="B1240" s="27">
        <v>43455</v>
      </c>
      <c r="C1240">
        <v>11.9993</v>
      </c>
      <c r="D1240" s="29">
        <v>0</v>
      </c>
      <c r="E1240" s="30">
        <f>Tableau1_2[[#This Row],[Stock price]]*Tableau1_2[[#This Row],[Stock]]</f>
        <v>0</v>
      </c>
    </row>
    <row r="1241" spans="2:5" x14ac:dyDescent="0.25">
      <c r="B1241" s="27">
        <v>43455</v>
      </c>
      <c r="C1241">
        <v>11.9993</v>
      </c>
      <c r="D1241" s="29">
        <v>0</v>
      </c>
      <c r="E1241" s="30">
        <f>Tableau1_2[[#This Row],[Stock price]]*Tableau1_2[[#This Row],[Stock]]</f>
        <v>0</v>
      </c>
    </row>
    <row r="1242" spans="2:5" x14ac:dyDescent="0.25">
      <c r="B1242" s="27">
        <v>43455</v>
      </c>
      <c r="C1242">
        <v>11.9993</v>
      </c>
      <c r="D1242" s="29">
        <v>462750</v>
      </c>
      <c r="E1242" s="30">
        <f>Tableau1_2[[#This Row],[Stock price]]*Tableau1_2[[#This Row],[Stock]]</f>
        <v>5552676.0750000002</v>
      </c>
    </row>
    <row r="1243" spans="2:5" x14ac:dyDescent="0.25">
      <c r="B1243" s="27">
        <v>43454</v>
      </c>
      <c r="C1243">
        <v>12.4259</v>
      </c>
      <c r="D1243" s="29">
        <v>199710</v>
      </c>
      <c r="E1243" s="30">
        <f>Tableau1_2[[#This Row],[Stock price]]*Tableau1_2[[#This Row],[Stock]]</f>
        <v>2481576.4890000001</v>
      </c>
    </row>
    <row r="1244" spans="2:5" x14ac:dyDescent="0.25">
      <c r="B1244" s="27">
        <v>43453</v>
      </c>
      <c r="C1244">
        <v>12.408200000000001</v>
      </c>
      <c r="D1244" s="29">
        <v>304262</v>
      </c>
      <c r="E1244" s="30">
        <f>Tableau1_2[[#This Row],[Stock price]]*Tableau1_2[[#This Row],[Stock]]</f>
        <v>3775343.7484000004</v>
      </c>
    </row>
    <row r="1245" spans="2:5" x14ac:dyDescent="0.25">
      <c r="B1245" s="27">
        <v>43452</v>
      </c>
      <c r="C1245">
        <v>12.088200000000001</v>
      </c>
      <c r="D1245" s="29">
        <v>240910</v>
      </c>
      <c r="E1245" s="30">
        <f>Tableau1_2[[#This Row],[Stock price]]*Tableau1_2[[#This Row],[Stock]]</f>
        <v>2912168.2620000001</v>
      </c>
    </row>
    <row r="1246" spans="2:5" x14ac:dyDescent="0.25">
      <c r="B1246" s="27">
        <v>43451</v>
      </c>
      <c r="C1246">
        <v>12.674799999999999</v>
      </c>
      <c r="D1246" s="29">
        <v>163055</v>
      </c>
      <c r="E1246" s="30">
        <f>Tableau1_2[[#This Row],[Stock price]]*Tableau1_2[[#This Row],[Stock]]</f>
        <v>2066689.514</v>
      </c>
    </row>
    <row r="1247" spans="2:5" x14ac:dyDescent="0.25">
      <c r="B1247" s="27">
        <v>43448</v>
      </c>
      <c r="C1247">
        <v>13.2614</v>
      </c>
      <c r="D1247" s="29">
        <v>160591</v>
      </c>
      <c r="E1247" s="30">
        <f>Tableau1_2[[#This Row],[Stock price]]*Tableau1_2[[#This Row],[Stock]]</f>
        <v>2129661.4874</v>
      </c>
    </row>
    <row r="1248" spans="2:5" x14ac:dyDescent="0.25">
      <c r="B1248" s="27">
        <v>43447</v>
      </c>
      <c r="C1248">
        <v>13.670299999999999</v>
      </c>
      <c r="D1248" s="29">
        <v>261994</v>
      </c>
      <c r="E1248" s="30">
        <f>Tableau1_2[[#This Row],[Stock price]]*Tableau1_2[[#This Row],[Stock]]</f>
        <v>3581536.5781999999</v>
      </c>
    </row>
    <row r="1249" spans="2:5" x14ac:dyDescent="0.25">
      <c r="B1249" s="27">
        <v>43446</v>
      </c>
      <c r="C1249">
        <v>14.008100000000001</v>
      </c>
      <c r="D1249" s="29">
        <v>923510</v>
      </c>
      <c r="E1249" s="30">
        <f>Tableau1_2[[#This Row],[Stock price]]*Tableau1_2[[#This Row],[Stock]]</f>
        <v>12936620.431</v>
      </c>
    </row>
    <row r="1250" spans="2:5" x14ac:dyDescent="0.25">
      <c r="B1250" s="27">
        <v>43445</v>
      </c>
      <c r="C1250">
        <v>12.088200000000001</v>
      </c>
      <c r="D1250" s="29">
        <v>389666</v>
      </c>
      <c r="E1250" s="30">
        <f>Tableau1_2[[#This Row],[Stock price]]*Tableau1_2[[#This Row],[Stock]]</f>
        <v>4710360.5411999999</v>
      </c>
    </row>
    <row r="1251" spans="2:5" x14ac:dyDescent="0.25">
      <c r="B1251" s="27">
        <v>43444</v>
      </c>
      <c r="C1251">
        <v>12.0526</v>
      </c>
      <c r="D1251" s="29">
        <v>707733</v>
      </c>
      <c r="E1251" s="30">
        <f>Tableau1_2[[#This Row],[Stock price]]*Tableau1_2[[#This Row],[Stock]]</f>
        <v>8530022.7557999995</v>
      </c>
    </row>
    <row r="1252" spans="2:5" x14ac:dyDescent="0.25">
      <c r="B1252" s="27">
        <v>43441</v>
      </c>
      <c r="C1252">
        <v>12.674799999999999</v>
      </c>
      <c r="D1252" s="29">
        <v>52259</v>
      </c>
      <c r="E1252" s="30">
        <f>Tableau1_2[[#This Row],[Stock price]]*Tableau1_2[[#This Row],[Stock]]</f>
        <v>662372.37319999991</v>
      </c>
    </row>
    <row r="1253" spans="2:5" x14ac:dyDescent="0.25">
      <c r="B1253" s="27">
        <v>43440</v>
      </c>
      <c r="C1253">
        <v>12.852600000000001</v>
      </c>
      <c r="D1253" s="29">
        <v>124027</v>
      </c>
      <c r="E1253" s="30">
        <f>Tableau1_2[[#This Row],[Stock price]]*Tableau1_2[[#This Row],[Stock]]</f>
        <v>1594069.4202000001</v>
      </c>
    </row>
    <row r="1254" spans="2:5" x14ac:dyDescent="0.25">
      <c r="B1254" s="27">
        <v>43439</v>
      </c>
      <c r="C1254">
        <v>13.4925</v>
      </c>
      <c r="D1254" s="29">
        <v>390015</v>
      </c>
      <c r="E1254" s="30">
        <f>Tableau1_2[[#This Row],[Stock price]]*Tableau1_2[[#This Row],[Stock]]</f>
        <v>5262277.3875000002</v>
      </c>
    </row>
    <row r="1255" spans="2:5" x14ac:dyDescent="0.25">
      <c r="B1255" s="27">
        <v>43438</v>
      </c>
      <c r="C1255">
        <v>12.959199999999999</v>
      </c>
      <c r="D1255" s="29">
        <v>240302</v>
      </c>
      <c r="E1255" s="30">
        <f>Tableau1_2[[#This Row],[Stock price]]*Tableau1_2[[#This Row],[Stock]]</f>
        <v>3114121.6783999996</v>
      </c>
    </row>
    <row r="1256" spans="2:5" x14ac:dyDescent="0.25">
      <c r="B1256" s="27">
        <v>43437</v>
      </c>
      <c r="C1256">
        <v>13.510300000000001</v>
      </c>
      <c r="D1256" s="29">
        <v>242249</v>
      </c>
      <c r="E1256" s="30">
        <f>Tableau1_2[[#This Row],[Stock price]]*Tableau1_2[[#This Row],[Stock]]</f>
        <v>3272856.6647000001</v>
      </c>
    </row>
    <row r="1257" spans="2:5" x14ac:dyDescent="0.25">
      <c r="B1257" s="27">
        <v>43434</v>
      </c>
      <c r="C1257">
        <v>13.332599999999999</v>
      </c>
      <c r="D1257" s="29">
        <v>117771</v>
      </c>
      <c r="E1257" s="30">
        <f>Tableau1_2[[#This Row],[Stock price]]*Tableau1_2[[#This Row],[Stock]]</f>
        <v>1570193.6346</v>
      </c>
    </row>
    <row r="1258" spans="2:5" x14ac:dyDescent="0.25">
      <c r="B1258" s="27">
        <v>43433</v>
      </c>
      <c r="C1258">
        <v>12.8704</v>
      </c>
      <c r="D1258" s="29">
        <v>263827</v>
      </c>
      <c r="E1258" s="30">
        <f>Tableau1_2[[#This Row],[Stock price]]*Tableau1_2[[#This Row],[Stock]]</f>
        <v>3395559.0208000001</v>
      </c>
    </row>
    <row r="1259" spans="2:5" x14ac:dyDescent="0.25">
      <c r="B1259" s="27">
        <v>43432</v>
      </c>
      <c r="C1259">
        <v>12.8704</v>
      </c>
      <c r="D1259" s="29">
        <v>330600</v>
      </c>
      <c r="E1259" s="30">
        <f>Tableau1_2[[#This Row],[Stock price]]*Tableau1_2[[#This Row],[Stock]]</f>
        <v>4254954.24</v>
      </c>
    </row>
    <row r="1260" spans="2:5" x14ac:dyDescent="0.25">
      <c r="B1260" s="27">
        <v>43431</v>
      </c>
      <c r="C1260">
        <v>11.9815</v>
      </c>
      <c r="D1260" s="29">
        <v>483496</v>
      </c>
      <c r="E1260" s="30">
        <f>Tableau1_2[[#This Row],[Stock price]]*Tableau1_2[[#This Row],[Stock]]</f>
        <v>5793007.324</v>
      </c>
    </row>
    <row r="1261" spans="2:5" x14ac:dyDescent="0.25">
      <c r="B1261" s="27">
        <v>43430</v>
      </c>
      <c r="C1261">
        <v>12.194800000000001</v>
      </c>
      <c r="D1261" s="29">
        <v>854644</v>
      </c>
      <c r="E1261" s="30">
        <f>Tableau1_2[[#This Row],[Stock price]]*Tableau1_2[[#This Row],[Stock]]</f>
        <v>10422212.6512</v>
      </c>
    </row>
    <row r="1262" spans="2:5" x14ac:dyDescent="0.25">
      <c r="B1262" s="27">
        <v>43427</v>
      </c>
      <c r="C1262">
        <v>12.852600000000001</v>
      </c>
      <c r="D1262" s="29">
        <v>402075</v>
      </c>
      <c r="E1262" s="30">
        <f>Tableau1_2[[#This Row],[Stock price]]*Tableau1_2[[#This Row],[Stock]]</f>
        <v>5167709.1450000005</v>
      </c>
    </row>
    <row r="1263" spans="2:5" x14ac:dyDescent="0.25">
      <c r="B1263" s="27">
        <v>43426</v>
      </c>
      <c r="C1263">
        <v>12.7104</v>
      </c>
      <c r="D1263" s="29">
        <v>398284</v>
      </c>
      <c r="E1263" s="30">
        <f>Tableau1_2[[#This Row],[Stock price]]*Tableau1_2[[#This Row],[Stock]]</f>
        <v>5062348.9535999997</v>
      </c>
    </row>
    <row r="1264" spans="2:5" x14ac:dyDescent="0.25">
      <c r="B1264" s="27">
        <v>43425</v>
      </c>
      <c r="C1264">
        <v>13.332599999999999</v>
      </c>
      <c r="D1264" s="29">
        <v>230480</v>
      </c>
      <c r="E1264" s="30">
        <f>Tableau1_2[[#This Row],[Stock price]]*Tableau1_2[[#This Row],[Stock]]</f>
        <v>3072897.648</v>
      </c>
    </row>
    <row r="1265" spans="2:5" x14ac:dyDescent="0.25">
      <c r="B1265" s="27">
        <v>43424</v>
      </c>
      <c r="C1265">
        <v>12.9237</v>
      </c>
      <c r="D1265" s="29">
        <v>462008</v>
      </c>
      <c r="E1265" s="30">
        <f>Tableau1_2[[#This Row],[Stock price]]*Tableau1_2[[#This Row],[Stock]]</f>
        <v>5970852.7895999998</v>
      </c>
    </row>
    <row r="1266" spans="2:5" x14ac:dyDescent="0.25">
      <c r="B1266" s="27">
        <v>43423</v>
      </c>
      <c r="C1266">
        <v>13.4748</v>
      </c>
      <c r="D1266" s="29">
        <v>303913</v>
      </c>
      <c r="E1266" s="30">
        <f>Tableau1_2[[#This Row],[Stock price]]*Tableau1_2[[#This Row],[Stock]]</f>
        <v>4095166.8924000002</v>
      </c>
    </row>
    <row r="1267" spans="2:5" x14ac:dyDescent="0.25">
      <c r="B1267" s="27">
        <v>43420</v>
      </c>
      <c r="C1267">
        <v>13.297000000000001</v>
      </c>
      <c r="D1267" s="29">
        <v>283854</v>
      </c>
      <c r="E1267" s="30">
        <f>Tableau1_2[[#This Row],[Stock price]]*Tableau1_2[[#This Row],[Stock]]</f>
        <v>3774406.6380000003</v>
      </c>
    </row>
    <row r="1268" spans="2:5" x14ac:dyDescent="0.25">
      <c r="B1268" s="27">
        <v>43419</v>
      </c>
      <c r="C1268">
        <v>12.8348</v>
      </c>
      <c r="D1268" s="29">
        <v>323771</v>
      </c>
      <c r="E1268" s="30">
        <f>Tableau1_2[[#This Row],[Stock price]]*Tableau1_2[[#This Row],[Stock]]</f>
        <v>4155536.0307999998</v>
      </c>
    </row>
    <row r="1269" spans="2:5" x14ac:dyDescent="0.25">
      <c r="B1269" s="27">
        <v>43418</v>
      </c>
      <c r="C1269">
        <v>13.1015</v>
      </c>
      <c r="D1269" s="29">
        <v>336687</v>
      </c>
      <c r="E1269" s="30">
        <f>Tableau1_2[[#This Row],[Stock price]]*Tableau1_2[[#This Row],[Stock]]</f>
        <v>4411104.7304999996</v>
      </c>
    </row>
    <row r="1270" spans="2:5" x14ac:dyDescent="0.25">
      <c r="B1270" s="27">
        <v>43417</v>
      </c>
      <c r="C1270">
        <v>13.457000000000001</v>
      </c>
      <c r="D1270" s="29">
        <v>179391</v>
      </c>
      <c r="E1270" s="30">
        <f>Tableau1_2[[#This Row],[Stock price]]*Tableau1_2[[#This Row],[Stock]]</f>
        <v>2414064.6869999999</v>
      </c>
    </row>
    <row r="1271" spans="2:5" x14ac:dyDescent="0.25">
      <c r="B1271" s="27">
        <v>43416</v>
      </c>
      <c r="C1271">
        <v>13.4925</v>
      </c>
      <c r="D1271" s="29">
        <v>425387</v>
      </c>
      <c r="E1271" s="30">
        <f>Tableau1_2[[#This Row],[Stock price]]*Tableau1_2[[#This Row],[Stock]]</f>
        <v>5739534.0975000001</v>
      </c>
    </row>
    <row r="1272" spans="2:5" x14ac:dyDescent="0.25">
      <c r="B1272" s="27">
        <v>43413</v>
      </c>
      <c r="C1272">
        <v>13.8125</v>
      </c>
      <c r="D1272" s="29">
        <v>259676</v>
      </c>
      <c r="E1272" s="30">
        <f>Tableau1_2[[#This Row],[Stock price]]*Tableau1_2[[#This Row],[Stock]]</f>
        <v>3586774.75</v>
      </c>
    </row>
    <row r="1273" spans="2:5" x14ac:dyDescent="0.25">
      <c r="B1273" s="27">
        <v>43412</v>
      </c>
      <c r="C1273">
        <v>13.617000000000001</v>
      </c>
      <c r="D1273" s="29">
        <v>256818</v>
      </c>
      <c r="E1273" s="30">
        <f>Tableau1_2[[#This Row],[Stock price]]*Tableau1_2[[#This Row],[Stock]]</f>
        <v>3497090.7060000002</v>
      </c>
    </row>
    <row r="1274" spans="2:5" x14ac:dyDescent="0.25">
      <c r="B1274" s="27">
        <v>43411</v>
      </c>
      <c r="C1274">
        <v>14.061400000000001</v>
      </c>
      <c r="D1274" s="29">
        <v>558415</v>
      </c>
      <c r="E1274" s="30">
        <f>Tableau1_2[[#This Row],[Stock price]]*Tableau1_2[[#This Row],[Stock]]</f>
        <v>7852096.6810000008</v>
      </c>
    </row>
    <row r="1275" spans="2:5" x14ac:dyDescent="0.25">
      <c r="B1275" s="27">
        <v>43410</v>
      </c>
      <c r="C1275">
        <v>14.665800000000001</v>
      </c>
      <c r="D1275" s="29">
        <v>403336</v>
      </c>
      <c r="E1275" s="30">
        <f>Tableau1_2[[#This Row],[Stock price]]*Tableau1_2[[#This Row],[Stock]]</f>
        <v>5915245.1088000005</v>
      </c>
    </row>
    <row r="1276" spans="2:5" x14ac:dyDescent="0.25">
      <c r="B1276" s="27">
        <v>43409</v>
      </c>
      <c r="C1276">
        <v>15.483499999999999</v>
      </c>
      <c r="D1276" s="29">
        <v>518914</v>
      </c>
      <c r="E1276" s="30">
        <f>Tableau1_2[[#This Row],[Stock price]]*Tableau1_2[[#This Row],[Stock]]</f>
        <v>8034604.9189999998</v>
      </c>
    </row>
    <row r="1277" spans="2:5" x14ac:dyDescent="0.25">
      <c r="B1277" s="27">
        <v>43406</v>
      </c>
      <c r="C1277">
        <v>15.110200000000001</v>
      </c>
      <c r="D1277" s="29">
        <v>152851</v>
      </c>
      <c r="E1277" s="30">
        <f>Tableau1_2[[#This Row],[Stock price]]*Tableau1_2[[#This Row],[Stock]]</f>
        <v>2309609.1802000003</v>
      </c>
    </row>
    <row r="1278" spans="2:5" x14ac:dyDescent="0.25">
      <c r="B1278" s="27">
        <v>43405</v>
      </c>
      <c r="C1278">
        <v>14.4169</v>
      </c>
      <c r="D1278" s="29">
        <v>291031</v>
      </c>
      <c r="E1278" s="30">
        <f>Tableau1_2[[#This Row],[Stock price]]*Tableau1_2[[#This Row],[Stock]]</f>
        <v>4195764.8239000002</v>
      </c>
    </row>
    <row r="1279" spans="2:5" x14ac:dyDescent="0.25">
      <c r="B1279" s="27">
        <v>43404</v>
      </c>
      <c r="C1279">
        <v>14.114699999999999</v>
      </c>
      <c r="D1279" s="29">
        <v>534676</v>
      </c>
      <c r="E1279" s="30">
        <f>Tableau1_2[[#This Row],[Stock price]]*Tableau1_2[[#This Row],[Stock]]</f>
        <v>7546791.3372</v>
      </c>
    </row>
    <row r="1280" spans="2:5" x14ac:dyDescent="0.25">
      <c r="B1280" s="27">
        <v>43403</v>
      </c>
      <c r="C1280">
        <v>13.1548</v>
      </c>
      <c r="D1280" s="29">
        <v>153413</v>
      </c>
      <c r="E1280" s="30">
        <f>Tableau1_2[[#This Row],[Stock price]]*Tableau1_2[[#This Row],[Stock]]</f>
        <v>2018117.3324</v>
      </c>
    </row>
    <row r="1281" spans="2:5" x14ac:dyDescent="0.25">
      <c r="B1281" s="27">
        <v>43402</v>
      </c>
      <c r="C1281">
        <v>13.4392</v>
      </c>
      <c r="D1281" s="29">
        <v>227825</v>
      </c>
      <c r="E1281" s="30">
        <f>Tableau1_2[[#This Row],[Stock price]]*Tableau1_2[[#This Row],[Stock]]</f>
        <v>3061785.7399999998</v>
      </c>
    </row>
    <row r="1282" spans="2:5" x14ac:dyDescent="0.25">
      <c r="B1282" s="27">
        <v>43399</v>
      </c>
      <c r="C1282">
        <v>13.012600000000001</v>
      </c>
      <c r="D1282" s="29">
        <v>198934</v>
      </c>
      <c r="E1282" s="30">
        <f>Tableau1_2[[#This Row],[Stock price]]*Tableau1_2[[#This Row],[Stock]]</f>
        <v>2588648.5684000002</v>
      </c>
    </row>
    <row r="1283" spans="2:5" x14ac:dyDescent="0.25">
      <c r="B1283" s="27">
        <v>43398</v>
      </c>
      <c r="C1283">
        <v>13.1015</v>
      </c>
      <c r="D1283" s="29">
        <v>368492</v>
      </c>
      <c r="E1283" s="30">
        <f>Tableau1_2[[#This Row],[Stock price]]*Tableau1_2[[#This Row],[Stock]]</f>
        <v>4827797.9380000001</v>
      </c>
    </row>
    <row r="1284" spans="2:5" x14ac:dyDescent="0.25">
      <c r="B1284" s="27">
        <v>43397</v>
      </c>
      <c r="C1284">
        <v>13.6881</v>
      </c>
      <c r="D1284" s="29">
        <v>382049</v>
      </c>
      <c r="E1284" s="30">
        <f>Tableau1_2[[#This Row],[Stock price]]*Tableau1_2[[#This Row],[Stock]]</f>
        <v>5229524.9169000005</v>
      </c>
    </row>
    <row r="1285" spans="2:5" x14ac:dyDescent="0.25">
      <c r="B1285" s="27">
        <v>43396</v>
      </c>
      <c r="C1285">
        <v>13.776999999999999</v>
      </c>
      <c r="D1285" s="29">
        <v>994051</v>
      </c>
      <c r="E1285" s="30">
        <f>Tableau1_2[[#This Row],[Stock price]]*Tableau1_2[[#This Row],[Stock]]</f>
        <v>13695040.626999998</v>
      </c>
    </row>
    <row r="1286" spans="2:5" x14ac:dyDescent="0.25">
      <c r="B1286" s="27">
        <v>43395</v>
      </c>
      <c r="C1286">
        <v>13.5459</v>
      </c>
      <c r="D1286" s="29">
        <v>568709</v>
      </c>
      <c r="E1286" s="30">
        <f>Tableau1_2[[#This Row],[Stock price]]*Tableau1_2[[#This Row],[Stock]]</f>
        <v>7703675.2430999996</v>
      </c>
    </row>
    <row r="1287" spans="2:5" x14ac:dyDescent="0.25">
      <c r="B1287" s="27">
        <v>43392</v>
      </c>
      <c r="C1287">
        <v>13.8659</v>
      </c>
      <c r="D1287" s="29">
        <v>149847</v>
      </c>
      <c r="E1287" s="30">
        <f>Tableau1_2[[#This Row],[Stock price]]*Tableau1_2[[#This Row],[Stock]]</f>
        <v>2077763.5172999999</v>
      </c>
    </row>
    <row r="1288" spans="2:5" x14ac:dyDescent="0.25">
      <c r="B1288" s="27">
        <v>43391</v>
      </c>
      <c r="C1288">
        <v>14.2925</v>
      </c>
      <c r="D1288" s="29">
        <v>156721</v>
      </c>
      <c r="E1288" s="30">
        <f>Tableau1_2[[#This Row],[Stock price]]*Tableau1_2[[#This Row],[Stock]]</f>
        <v>2239934.8925000001</v>
      </c>
    </row>
    <row r="1289" spans="2:5" x14ac:dyDescent="0.25">
      <c r="B1289" s="27">
        <v>43390</v>
      </c>
      <c r="C1289">
        <v>14.665800000000001</v>
      </c>
      <c r="D1289" s="29">
        <v>274020</v>
      </c>
      <c r="E1289" s="30">
        <f>Tableau1_2[[#This Row],[Stock price]]*Tableau1_2[[#This Row],[Stock]]</f>
        <v>4018722.5160000003</v>
      </c>
    </row>
    <row r="1290" spans="2:5" x14ac:dyDescent="0.25">
      <c r="B1290" s="27">
        <v>43389</v>
      </c>
      <c r="C1290">
        <v>14.719099999999999</v>
      </c>
      <c r="D1290" s="29">
        <v>313814</v>
      </c>
      <c r="E1290" s="30">
        <f>Tableau1_2[[#This Row],[Stock price]]*Tableau1_2[[#This Row],[Stock]]</f>
        <v>4619059.6474000001</v>
      </c>
    </row>
    <row r="1291" spans="2:5" x14ac:dyDescent="0.25">
      <c r="B1291" s="27">
        <v>43388</v>
      </c>
      <c r="C1291">
        <v>14.345800000000001</v>
      </c>
      <c r="D1291" s="29">
        <v>191069</v>
      </c>
      <c r="E1291" s="30">
        <f>Tableau1_2[[#This Row],[Stock price]]*Tableau1_2[[#This Row],[Stock]]</f>
        <v>2741037.6602000003</v>
      </c>
    </row>
    <row r="1292" spans="2:5" x14ac:dyDescent="0.25">
      <c r="B1292" s="27">
        <v>43385</v>
      </c>
      <c r="C1292">
        <v>14.8969</v>
      </c>
      <c r="D1292" s="29">
        <v>295734</v>
      </c>
      <c r="E1292" s="30">
        <f>Tableau1_2[[#This Row],[Stock price]]*Tableau1_2[[#This Row],[Stock]]</f>
        <v>4405519.8245999999</v>
      </c>
    </row>
    <row r="1293" spans="2:5" x14ac:dyDescent="0.25">
      <c r="B1293" s="27">
        <v>43384</v>
      </c>
      <c r="C1293">
        <v>14.8436</v>
      </c>
      <c r="D1293" s="29">
        <v>2663896</v>
      </c>
      <c r="E1293" s="30">
        <f>Tableau1_2[[#This Row],[Stock price]]*Tableau1_2[[#This Row],[Stock]]</f>
        <v>39541806.665600002</v>
      </c>
    </row>
    <row r="1294" spans="2:5" x14ac:dyDescent="0.25">
      <c r="B1294" s="27">
        <v>43383</v>
      </c>
      <c r="C1294">
        <v>15.3413</v>
      </c>
      <c r="D1294" s="29">
        <v>1079196</v>
      </c>
      <c r="E1294" s="30">
        <f>Tableau1_2[[#This Row],[Stock price]]*Tableau1_2[[#This Row],[Stock]]</f>
        <v>16556269.594800001</v>
      </c>
    </row>
    <row r="1295" spans="2:5" x14ac:dyDescent="0.25">
      <c r="B1295" s="27">
        <v>43382</v>
      </c>
      <c r="C1295">
        <v>15.4658</v>
      </c>
      <c r="D1295" s="29">
        <v>196008</v>
      </c>
      <c r="E1295" s="30">
        <f>Tableau1_2[[#This Row],[Stock price]]*Tableau1_2[[#This Row],[Stock]]</f>
        <v>3031420.5263999999</v>
      </c>
    </row>
    <row r="1296" spans="2:5" x14ac:dyDescent="0.25">
      <c r="B1296" s="27">
        <v>43381</v>
      </c>
      <c r="C1296">
        <v>15.4658</v>
      </c>
      <c r="D1296" s="29">
        <v>277182</v>
      </c>
      <c r="E1296" s="30">
        <f>Tableau1_2[[#This Row],[Stock price]]*Tableau1_2[[#This Row],[Stock]]</f>
        <v>4286841.3755999999</v>
      </c>
    </row>
    <row r="1297" spans="2:5" x14ac:dyDescent="0.25">
      <c r="B1297" s="27">
        <v>43378</v>
      </c>
      <c r="C1297">
        <v>15.4124</v>
      </c>
      <c r="D1297" s="29">
        <v>4572480</v>
      </c>
      <c r="E1297" s="30">
        <f>Tableau1_2[[#This Row],[Stock price]]*Tableau1_2[[#This Row],[Stock]]</f>
        <v>70472890.752000004</v>
      </c>
    </row>
    <row r="1298" spans="2:5" x14ac:dyDescent="0.25">
      <c r="B1298" s="27">
        <v>43377</v>
      </c>
      <c r="C1298">
        <v>16.2835</v>
      </c>
      <c r="D1298" s="29">
        <v>266854</v>
      </c>
      <c r="E1298" s="30">
        <f>Tableau1_2[[#This Row],[Stock price]]*Tableau1_2[[#This Row],[Stock]]</f>
        <v>4345317.1090000002</v>
      </c>
    </row>
    <row r="1299" spans="2:5" x14ac:dyDescent="0.25">
      <c r="B1299" s="27">
        <v>43376</v>
      </c>
      <c r="C1299">
        <v>16.354600000000001</v>
      </c>
      <c r="D1299" s="29">
        <v>284371</v>
      </c>
      <c r="E1299" s="30">
        <f>Tableau1_2[[#This Row],[Stock price]]*Tableau1_2[[#This Row],[Stock]]</f>
        <v>4650773.9566000002</v>
      </c>
    </row>
    <row r="1300" spans="2:5" x14ac:dyDescent="0.25">
      <c r="B1300" s="27">
        <v>43375</v>
      </c>
      <c r="C1300">
        <v>16.247900000000001</v>
      </c>
      <c r="D1300" s="29">
        <v>344315</v>
      </c>
      <c r="E1300" s="30">
        <f>Tableau1_2[[#This Row],[Stock price]]*Tableau1_2[[#This Row],[Stock]]</f>
        <v>5594395.6885000002</v>
      </c>
    </row>
    <row r="1301" spans="2:5" x14ac:dyDescent="0.25">
      <c r="B1301" s="27">
        <v>43374</v>
      </c>
      <c r="C1301">
        <v>16.567900000000002</v>
      </c>
      <c r="D1301" s="29">
        <v>528814</v>
      </c>
      <c r="E1301" s="30">
        <f>Tableau1_2[[#This Row],[Stock price]]*Tableau1_2[[#This Row],[Stock]]</f>
        <v>8761337.4706000015</v>
      </c>
    </row>
    <row r="1302" spans="2:5" x14ac:dyDescent="0.25">
      <c r="B1302" s="27">
        <v>43371</v>
      </c>
      <c r="C1302">
        <v>16.621300000000002</v>
      </c>
      <c r="D1302" s="29">
        <v>10552058</v>
      </c>
      <c r="E1302" s="30">
        <f>Tableau1_2[[#This Row],[Stock price]]*Tableau1_2[[#This Row],[Stock]]</f>
        <v>175388921.63540003</v>
      </c>
    </row>
    <row r="1303" spans="2:5" x14ac:dyDescent="0.25">
      <c r="B1303" s="27">
        <v>43370</v>
      </c>
      <c r="C1303">
        <v>17.3323</v>
      </c>
      <c r="D1303" s="29">
        <v>543102</v>
      </c>
      <c r="E1303" s="30">
        <f>Tableau1_2[[#This Row],[Stock price]]*Tableau1_2[[#This Row],[Stock]]</f>
        <v>9413206.7946000006</v>
      </c>
    </row>
    <row r="1304" spans="2:5" x14ac:dyDescent="0.25">
      <c r="B1304" s="27">
        <v>43369</v>
      </c>
      <c r="C1304">
        <v>16.674600000000002</v>
      </c>
      <c r="D1304" s="29">
        <v>418344</v>
      </c>
      <c r="E1304" s="30">
        <f>Tableau1_2[[#This Row],[Stock price]]*Tableau1_2[[#This Row],[Stock]]</f>
        <v>6975718.8624000009</v>
      </c>
    </row>
    <row r="1305" spans="2:5" x14ac:dyDescent="0.25">
      <c r="B1305" s="27">
        <v>43368</v>
      </c>
      <c r="C1305">
        <v>16.763500000000001</v>
      </c>
      <c r="D1305" s="29">
        <v>827092</v>
      </c>
      <c r="E1305" s="30">
        <f>Tableau1_2[[#This Row],[Stock price]]*Tableau1_2[[#This Row],[Stock]]</f>
        <v>13864956.742000001</v>
      </c>
    </row>
    <row r="1306" spans="2:5" x14ac:dyDescent="0.25">
      <c r="B1306" s="27">
        <v>43367</v>
      </c>
      <c r="C1306">
        <v>15.554600000000001</v>
      </c>
      <c r="D1306" s="29">
        <v>402154</v>
      </c>
      <c r="E1306" s="30">
        <f>Tableau1_2[[#This Row],[Stock price]]*Tableau1_2[[#This Row],[Stock]]</f>
        <v>6255344.6084000003</v>
      </c>
    </row>
    <row r="1307" spans="2:5" x14ac:dyDescent="0.25">
      <c r="B1307" s="27">
        <v>43364</v>
      </c>
      <c r="C1307">
        <v>15.7324</v>
      </c>
      <c r="D1307" s="29">
        <v>578913</v>
      </c>
      <c r="E1307" s="30">
        <f>Tableau1_2[[#This Row],[Stock price]]*Tableau1_2[[#This Row],[Stock]]</f>
        <v>9107690.8812000006</v>
      </c>
    </row>
    <row r="1308" spans="2:5" x14ac:dyDescent="0.25">
      <c r="B1308" s="27">
        <v>43363</v>
      </c>
      <c r="C1308">
        <v>15.216900000000001</v>
      </c>
      <c r="D1308" s="29">
        <v>466812</v>
      </c>
      <c r="E1308" s="30">
        <f>Tableau1_2[[#This Row],[Stock price]]*Tableau1_2[[#This Row],[Stock]]</f>
        <v>7103431.5228000004</v>
      </c>
    </row>
    <row r="1309" spans="2:5" x14ac:dyDescent="0.25">
      <c r="B1309" s="27">
        <v>43362</v>
      </c>
      <c r="C1309">
        <v>15.3591</v>
      </c>
      <c r="D1309" s="29">
        <v>298974</v>
      </c>
      <c r="E1309" s="30">
        <f>Tableau1_2[[#This Row],[Stock price]]*Tableau1_2[[#This Row],[Stock]]</f>
        <v>4591971.5634000003</v>
      </c>
    </row>
    <row r="1310" spans="2:5" x14ac:dyDescent="0.25">
      <c r="B1310" s="27">
        <v>43361</v>
      </c>
      <c r="C1310">
        <v>15.501300000000001</v>
      </c>
      <c r="D1310" s="29">
        <v>1287592</v>
      </c>
      <c r="E1310" s="30">
        <f>Tableau1_2[[#This Row],[Stock price]]*Tableau1_2[[#This Row],[Stock]]</f>
        <v>19959349.869600002</v>
      </c>
    </row>
    <row r="1311" spans="2:5" x14ac:dyDescent="0.25">
      <c r="B1311" s="27">
        <v>43360</v>
      </c>
      <c r="C1311">
        <v>15.6258</v>
      </c>
      <c r="D1311" s="29">
        <v>350356</v>
      </c>
      <c r="E1311" s="30">
        <f>Tableau1_2[[#This Row],[Stock price]]*Tableau1_2[[#This Row],[Stock]]</f>
        <v>5474592.7847999996</v>
      </c>
    </row>
    <row r="1312" spans="2:5" x14ac:dyDescent="0.25">
      <c r="B1312" s="27">
        <v>43357</v>
      </c>
      <c r="C1312">
        <v>16.159099999999999</v>
      </c>
      <c r="D1312" s="29">
        <v>511466</v>
      </c>
      <c r="E1312" s="30">
        <f>Tableau1_2[[#This Row],[Stock price]]*Tableau1_2[[#This Row],[Stock]]</f>
        <v>8264830.2405999992</v>
      </c>
    </row>
    <row r="1313" spans="2:5" x14ac:dyDescent="0.25">
      <c r="B1313" s="27">
        <v>43356</v>
      </c>
      <c r="C1313">
        <v>15.8924</v>
      </c>
      <c r="D1313" s="29">
        <v>465507</v>
      </c>
      <c r="E1313" s="30">
        <f>Tableau1_2[[#This Row],[Stock price]]*Tableau1_2[[#This Row],[Stock]]</f>
        <v>7398023.4468</v>
      </c>
    </row>
    <row r="1314" spans="2:5" x14ac:dyDescent="0.25">
      <c r="B1314" s="27">
        <v>43355</v>
      </c>
      <c r="C1314">
        <v>16.141300000000001</v>
      </c>
      <c r="D1314" s="29">
        <v>496738</v>
      </c>
      <c r="E1314" s="30">
        <f>Tableau1_2[[#This Row],[Stock price]]*Tableau1_2[[#This Row],[Stock]]</f>
        <v>8017997.0794000002</v>
      </c>
    </row>
    <row r="1315" spans="2:5" x14ac:dyDescent="0.25">
      <c r="B1315" s="27">
        <v>43354</v>
      </c>
      <c r="C1315">
        <v>16.0702</v>
      </c>
      <c r="D1315" s="29">
        <v>420482</v>
      </c>
      <c r="E1315" s="30">
        <f>Tableau1_2[[#This Row],[Stock price]]*Tableau1_2[[#This Row],[Stock]]</f>
        <v>6757229.8364000004</v>
      </c>
    </row>
    <row r="1316" spans="2:5" x14ac:dyDescent="0.25">
      <c r="B1316" s="27">
        <v>43353</v>
      </c>
      <c r="C1316">
        <v>16.0702</v>
      </c>
      <c r="D1316" s="29">
        <v>1376540</v>
      </c>
      <c r="E1316" s="30">
        <f>Tableau1_2[[#This Row],[Stock price]]*Tableau1_2[[#This Row],[Stock]]</f>
        <v>22121273.107999999</v>
      </c>
    </row>
    <row r="1317" spans="2:5" x14ac:dyDescent="0.25">
      <c r="B1317" s="27">
        <v>43350</v>
      </c>
      <c r="C1317">
        <v>16.1768</v>
      </c>
      <c r="D1317" s="29">
        <v>828295</v>
      </c>
      <c r="E1317" s="30">
        <f>Tableau1_2[[#This Row],[Stock price]]*Tableau1_2[[#This Row],[Stock]]</f>
        <v>13399162.556</v>
      </c>
    </row>
    <row r="1318" spans="2:5" x14ac:dyDescent="0.25">
      <c r="B1318" s="27">
        <v>43349</v>
      </c>
      <c r="C1318">
        <v>16.798999999999999</v>
      </c>
      <c r="D1318" s="29">
        <v>3898600</v>
      </c>
      <c r="E1318" s="30">
        <f>Tableau1_2[[#This Row],[Stock price]]*Tableau1_2[[#This Row],[Stock]]</f>
        <v>65492581.399999999</v>
      </c>
    </row>
    <row r="1319" spans="2:5" x14ac:dyDescent="0.25">
      <c r="B1319" s="27">
        <v>43348</v>
      </c>
      <c r="C1319">
        <v>17.456800000000001</v>
      </c>
      <c r="D1319" s="29">
        <v>532561</v>
      </c>
      <c r="E1319" s="30">
        <f>Tableau1_2[[#This Row],[Stock price]]*Tableau1_2[[#This Row],[Stock]]</f>
        <v>9296810.8648000006</v>
      </c>
    </row>
    <row r="1320" spans="2:5" x14ac:dyDescent="0.25">
      <c r="B1320" s="27">
        <v>43347</v>
      </c>
      <c r="C1320">
        <v>17.998899999999999</v>
      </c>
      <c r="D1320" s="29">
        <v>635898</v>
      </c>
      <c r="E1320" s="30">
        <f>Tableau1_2[[#This Row],[Stock price]]*Tableau1_2[[#This Row],[Stock]]</f>
        <v>11445464.5122</v>
      </c>
    </row>
    <row r="1321" spans="2:5" x14ac:dyDescent="0.25">
      <c r="B1321" s="27">
        <v>43346</v>
      </c>
      <c r="C1321">
        <v>18.4878</v>
      </c>
      <c r="D1321" s="29">
        <v>465675</v>
      </c>
      <c r="E1321" s="30">
        <f>Tableau1_2[[#This Row],[Stock price]]*Tableau1_2[[#This Row],[Stock]]</f>
        <v>8609306.2650000006</v>
      </c>
    </row>
    <row r="1322" spans="2:5" x14ac:dyDescent="0.25">
      <c r="B1322" s="27">
        <v>43343</v>
      </c>
      <c r="C1322">
        <v>17.687899999999999</v>
      </c>
      <c r="D1322" s="29">
        <v>718174</v>
      </c>
      <c r="E1322" s="30">
        <f>Tableau1_2[[#This Row],[Stock price]]*Tableau1_2[[#This Row],[Stock]]</f>
        <v>12702989.8946</v>
      </c>
    </row>
    <row r="1323" spans="2:5" x14ac:dyDescent="0.25">
      <c r="B1323" s="27">
        <v>43342</v>
      </c>
      <c r="C1323">
        <v>17.865600000000001</v>
      </c>
      <c r="D1323" s="29">
        <v>2106235</v>
      </c>
      <c r="E1323" s="30">
        <f>Tableau1_2[[#This Row],[Stock price]]*Tableau1_2[[#This Row],[Stock]]</f>
        <v>37629152.016000003</v>
      </c>
    </row>
    <row r="1324" spans="2:5" x14ac:dyDescent="0.25">
      <c r="B1324" s="27">
        <v>43341</v>
      </c>
      <c r="C1324">
        <v>18.1767</v>
      </c>
      <c r="D1324" s="29">
        <v>1742737</v>
      </c>
      <c r="E1324" s="30">
        <f>Tableau1_2[[#This Row],[Stock price]]*Tableau1_2[[#This Row],[Stock]]</f>
        <v>31677207.627900001</v>
      </c>
    </row>
    <row r="1325" spans="2:5" x14ac:dyDescent="0.25">
      <c r="B1325" s="27">
        <v>43340</v>
      </c>
      <c r="C1325">
        <v>19.0656</v>
      </c>
      <c r="D1325" s="29">
        <v>6420356</v>
      </c>
      <c r="E1325" s="30">
        <f>Tableau1_2[[#This Row],[Stock price]]*Tableau1_2[[#This Row],[Stock]]</f>
        <v>122407939.3536</v>
      </c>
    </row>
    <row r="1326" spans="2:5" x14ac:dyDescent="0.25">
      <c r="B1326" s="27">
        <v>43339</v>
      </c>
      <c r="C1326">
        <v>20.4877</v>
      </c>
      <c r="D1326" s="29">
        <v>413866</v>
      </c>
      <c r="E1326" s="30">
        <f>Tableau1_2[[#This Row],[Stock price]]*Tableau1_2[[#This Row],[Stock]]</f>
        <v>8479162.4482000005</v>
      </c>
    </row>
    <row r="1327" spans="2:5" x14ac:dyDescent="0.25">
      <c r="B1327" s="27">
        <v>43336</v>
      </c>
      <c r="C1327">
        <v>20.043299999999999</v>
      </c>
      <c r="D1327" s="29">
        <v>380238</v>
      </c>
      <c r="E1327" s="30">
        <f>Tableau1_2[[#This Row],[Stock price]]*Tableau1_2[[#This Row],[Stock]]</f>
        <v>7621224.305399999</v>
      </c>
    </row>
    <row r="1328" spans="2:5" x14ac:dyDescent="0.25">
      <c r="B1328" s="27">
        <v>43335</v>
      </c>
      <c r="C1328">
        <v>19.821100000000001</v>
      </c>
      <c r="D1328" s="29">
        <v>486365</v>
      </c>
      <c r="E1328" s="30">
        <f>Tableau1_2[[#This Row],[Stock price]]*Tableau1_2[[#This Row],[Stock]]</f>
        <v>9640289.3015000001</v>
      </c>
    </row>
    <row r="1329" spans="2:5" x14ac:dyDescent="0.25">
      <c r="B1329" s="27">
        <v>43334</v>
      </c>
      <c r="C1329">
        <v>20.265499999999999</v>
      </c>
      <c r="D1329" s="29">
        <v>367727</v>
      </c>
      <c r="E1329" s="30">
        <f>Tableau1_2[[#This Row],[Stock price]]*Tableau1_2[[#This Row],[Stock]]</f>
        <v>7452171.5185000002</v>
      </c>
    </row>
    <row r="1330" spans="2:5" x14ac:dyDescent="0.25">
      <c r="B1330" s="27">
        <v>43333</v>
      </c>
      <c r="C1330">
        <v>21.243200000000002</v>
      </c>
      <c r="D1330" s="29">
        <v>273413</v>
      </c>
      <c r="E1330" s="30">
        <f>Tableau1_2[[#This Row],[Stock price]]*Tableau1_2[[#This Row],[Stock]]</f>
        <v>5808167.0416000001</v>
      </c>
    </row>
    <row r="1331" spans="2:5" x14ac:dyDescent="0.25">
      <c r="B1331" s="27">
        <v>43332</v>
      </c>
      <c r="C1331">
        <v>21.021000000000001</v>
      </c>
      <c r="D1331" s="29">
        <v>335314</v>
      </c>
      <c r="E1331" s="30">
        <f>Tableau1_2[[#This Row],[Stock price]]*Tableau1_2[[#This Row],[Stock]]</f>
        <v>7048635.5940000005</v>
      </c>
    </row>
    <row r="1332" spans="2:5" x14ac:dyDescent="0.25">
      <c r="B1332" s="27">
        <v>43329</v>
      </c>
      <c r="C1332">
        <v>20.8432</v>
      </c>
      <c r="D1332" s="29">
        <v>199721</v>
      </c>
      <c r="E1332" s="30">
        <f>Tableau1_2[[#This Row],[Stock price]]*Tableau1_2[[#This Row],[Stock]]</f>
        <v>4162824.7472000001</v>
      </c>
    </row>
    <row r="1333" spans="2:5" x14ac:dyDescent="0.25">
      <c r="B1333" s="27">
        <v>43328</v>
      </c>
      <c r="C1333">
        <v>21.1099</v>
      </c>
      <c r="D1333" s="29">
        <v>387562</v>
      </c>
      <c r="E1333" s="30">
        <f>Tableau1_2[[#This Row],[Stock price]]*Tableau1_2[[#This Row],[Stock]]</f>
        <v>8181395.0637999997</v>
      </c>
    </row>
    <row r="1334" spans="2:5" x14ac:dyDescent="0.25">
      <c r="B1334" s="27">
        <v>43327</v>
      </c>
      <c r="C1334">
        <v>19.865500000000001</v>
      </c>
      <c r="D1334" s="29">
        <v>302260</v>
      </c>
      <c r="E1334" s="30">
        <f>Tableau1_2[[#This Row],[Stock price]]*Tableau1_2[[#This Row],[Stock]]</f>
        <v>6004546.0300000003</v>
      </c>
    </row>
    <row r="1335" spans="2:5" x14ac:dyDescent="0.25">
      <c r="B1335" s="27">
        <v>43326</v>
      </c>
      <c r="C1335">
        <v>19.554400000000001</v>
      </c>
      <c r="D1335" s="29">
        <v>886090</v>
      </c>
      <c r="E1335" s="30">
        <f>Tableau1_2[[#This Row],[Stock price]]*Tableau1_2[[#This Row],[Stock]]</f>
        <v>17326958.296</v>
      </c>
    </row>
    <row r="1336" spans="2:5" x14ac:dyDescent="0.25">
      <c r="B1336" s="27">
        <v>43325</v>
      </c>
      <c r="C1336">
        <v>19.5989</v>
      </c>
      <c r="D1336" s="29">
        <v>160738</v>
      </c>
      <c r="E1336" s="30">
        <f>Tableau1_2[[#This Row],[Stock price]]*Tableau1_2[[#This Row],[Stock]]</f>
        <v>3150287.9882</v>
      </c>
    </row>
    <row r="1337" spans="2:5" x14ac:dyDescent="0.25">
      <c r="B1337" s="27">
        <v>43322</v>
      </c>
      <c r="C1337">
        <v>20.176600000000001</v>
      </c>
      <c r="D1337" s="29">
        <v>131407</v>
      </c>
      <c r="E1337" s="30">
        <f>Tableau1_2[[#This Row],[Stock price]]*Tableau1_2[[#This Row],[Stock]]</f>
        <v>2651346.4761999999</v>
      </c>
    </row>
    <row r="1338" spans="2:5" x14ac:dyDescent="0.25">
      <c r="B1338" s="27">
        <v>43321</v>
      </c>
      <c r="C1338">
        <v>20.5321</v>
      </c>
      <c r="D1338" s="29">
        <v>187424</v>
      </c>
      <c r="E1338" s="30">
        <f>Tableau1_2[[#This Row],[Stock price]]*Tableau1_2[[#This Row],[Stock]]</f>
        <v>3848208.3103999998</v>
      </c>
    </row>
    <row r="1339" spans="2:5" x14ac:dyDescent="0.25">
      <c r="B1339" s="27">
        <v>43320</v>
      </c>
      <c r="C1339">
        <v>20.176600000000001</v>
      </c>
      <c r="D1339" s="29">
        <v>3231694</v>
      </c>
      <c r="E1339" s="30">
        <f>Tableau1_2[[#This Row],[Stock price]]*Tableau1_2[[#This Row],[Stock]]</f>
        <v>65204597.160400003</v>
      </c>
    </row>
    <row r="1340" spans="2:5" x14ac:dyDescent="0.25">
      <c r="B1340" s="27">
        <v>43319</v>
      </c>
      <c r="C1340">
        <v>19.421099999999999</v>
      </c>
      <c r="D1340" s="29">
        <v>1461854</v>
      </c>
      <c r="E1340" s="30">
        <f>Tableau1_2[[#This Row],[Stock price]]*Tableau1_2[[#This Row],[Stock]]</f>
        <v>28390812.7194</v>
      </c>
    </row>
    <row r="1341" spans="2:5" x14ac:dyDescent="0.25">
      <c r="B1341" s="27">
        <v>43318</v>
      </c>
      <c r="C1341">
        <v>18.843299999999999</v>
      </c>
      <c r="D1341" s="29">
        <v>372002</v>
      </c>
      <c r="E1341" s="30">
        <f>Tableau1_2[[#This Row],[Stock price]]*Tableau1_2[[#This Row],[Stock]]</f>
        <v>7009745.2865999993</v>
      </c>
    </row>
    <row r="1342" spans="2:5" x14ac:dyDescent="0.25">
      <c r="B1342" s="27">
        <v>43315</v>
      </c>
      <c r="C1342">
        <v>19.3322</v>
      </c>
      <c r="D1342" s="29">
        <v>106667</v>
      </c>
      <c r="E1342" s="30">
        <f>Tableau1_2[[#This Row],[Stock price]]*Tableau1_2[[#This Row],[Stock]]</f>
        <v>2062107.7774</v>
      </c>
    </row>
    <row r="1343" spans="2:5" x14ac:dyDescent="0.25">
      <c r="B1343" s="27">
        <v>43314</v>
      </c>
      <c r="C1343">
        <v>19.421099999999999</v>
      </c>
      <c r="D1343" s="29">
        <v>159500</v>
      </c>
      <c r="E1343" s="30">
        <f>Tableau1_2[[#This Row],[Stock price]]*Tableau1_2[[#This Row],[Stock]]</f>
        <v>3097665.4499999997</v>
      </c>
    </row>
    <row r="1344" spans="2:5" x14ac:dyDescent="0.25">
      <c r="B1344" s="27">
        <v>43313</v>
      </c>
      <c r="C1344">
        <v>19.0656</v>
      </c>
      <c r="D1344" s="29">
        <v>216113</v>
      </c>
      <c r="E1344" s="30">
        <f>Tableau1_2[[#This Row],[Stock price]]*Tableau1_2[[#This Row],[Stock]]</f>
        <v>4120324.0128000001</v>
      </c>
    </row>
    <row r="1345" spans="2:5" x14ac:dyDescent="0.25">
      <c r="B1345" s="27">
        <v>43312</v>
      </c>
      <c r="C1345">
        <v>19.554400000000001</v>
      </c>
      <c r="D1345" s="29">
        <v>479334</v>
      </c>
      <c r="E1345" s="30">
        <f>Tableau1_2[[#This Row],[Stock price]]*Tableau1_2[[#This Row],[Stock]]</f>
        <v>9373088.7696000002</v>
      </c>
    </row>
    <row r="1346" spans="2:5" x14ac:dyDescent="0.25">
      <c r="B1346" s="27">
        <v>43311</v>
      </c>
      <c r="C1346">
        <v>19.3766</v>
      </c>
      <c r="D1346" s="29">
        <v>757754</v>
      </c>
      <c r="E1346" s="30">
        <f>Tableau1_2[[#This Row],[Stock price]]*Tableau1_2[[#This Row],[Stock]]</f>
        <v>14682696.156400001</v>
      </c>
    </row>
    <row r="1347" spans="2:5" x14ac:dyDescent="0.25">
      <c r="B1347" s="27">
        <v>43308</v>
      </c>
      <c r="C1347">
        <v>19.9099</v>
      </c>
      <c r="D1347" s="29">
        <v>198877</v>
      </c>
      <c r="E1347" s="30">
        <f>Tableau1_2[[#This Row],[Stock price]]*Tableau1_2[[#This Row],[Stock]]</f>
        <v>3959621.1823</v>
      </c>
    </row>
    <row r="1348" spans="2:5" x14ac:dyDescent="0.25">
      <c r="B1348" s="27">
        <v>43307</v>
      </c>
      <c r="C1348">
        <v>19.421099999999999</v>
      </c>
      <c r="D1348" s="29">
        <v>239346</v>
      </c>
      <c r="E1348" s="30">
        <f>Tableau1_2[[#This Row],[Stock price]]*Tableau1_2[[#This Row],[Stock]]</f>
        <v>4648362.6005999995</v>
      </c>
    </row>
    <row r="1349" spans="2:5" x14ac:dyDescent="0.25">
      <c r="B1349" s="27">
        <v>43306</v>
      </c>
      <c r="C1349">
        <v>19.821100000000001</v>
      </c>
      <c r="D1349" s="29">
        <v>144480</v>
      </c>
      <c r="E1349" s="30">
        <f>Tableau1_2[[#This Row],[Stock price]]*Tableau1_2[[#This Row],[Stock]]</f>
        <v>2863752.5280000004</v>
      </c>
    </row>
    <row r="1350" spans="2:5" x14ac:dyDescent="0.25">
      <c r="B1350" s="27">
        <v>43305</v>
      </c>
      <c r="C1350">
        <v>19.3322</v>
      </c>
      <c r="D1350" s="29">
        <v>202826</v>
      </c>
      <c r="E1350" s="30">
        <f>Tableau1_2[[#This Row],[Stock price]]*Tableau1_2[[#This Row],[Stock]]</f>
        <v>3921072.7971999999</v>
      </c>
    </row>
    <row r="1351" spans="2:5" x14ac:dyDescent="0.25">
      <c r="B1351" s="27">
        <v>43304</v>
      </c>
      <c r="C1351">
        <v>19.732199999999999</v>
      </c>
      <c r="D1351" s="29">
        <v>301517</v>
      </c>
      <c r="E1351" s="30">
        <f>Tableau1_2[[#This Row],[Stock price]]*Tableau1_2[[#This Row],[Stock]]</f>
        <v>5949593.7473999998</v>
      </c>
    </row>
    <row r="1352" spans="2:5" x14ac:dyDescent="0.25">
      <c r="B1352" s="27">
        <v>43301</v>
      </c>
      <c r="C1352">
        <v>19.0656</v>
      </c>
      <c r="D1352" s="29">
        <v>241304</v>
      </c>
      <c r="E1352" s="30">
        <f>Tableau1_2[[#This Row],[Stock price]]*Tableau1_2[[#This Row],[Stock]]</f>
        <v>4600605.5423999997</v>
      </c>
    </row>
    <row r="1353" spans="2:5" x14ac:dyDescent="0.25">
      <c r="B1353" s="27">
        <v>43300</v>
      </c>
      <c r="C1353">
        <v>19.554400000000001</v>
      </c>
      <c r="D1353" s="29">
        <v>316402</v>
      </c>
      <c r="E1353" s="30">
        <f>Tableau1_2[[#This Row],[Stock price]]*Tableau1_2[[#This Row],[Stock]]</f>
        <v>6187051.2688000007</v>
      </c>
    </row>
    <row r="1354" spans="2:5" x14ac:dyDescent="0.25">
      <c r="B1354" s="27">
        <v>43299</v>
      </c>
      <c r="C1354">
        <v>19.732199999999999</v>
      </c>
      <c r="D1354" s="29">
        <v>382409</v>
      </c>
      <c r="E1354" s="30">
        <f>Tableau1_2[[#This Row],[Stock price]]*Tableau1_2[[#This Row],[Stock]]</f>
        <v>7545770.8697999995</v>
      </c>
    </row>
    <row r="1355" spans="2:5" x14ac:dyDescent="0.25">
      <c r="B1355" s="27">
        <v>43298</v>
      </c>
      <c r="C1355">
        <v>19.465499999999999</v>
      </c>
      <c r="D1355" s="29">
        <v>218904</v>
      </c>
      <c r="E1355" s="30">
        <f>Tableau1_2[[#This Row],[Stock price]]*Tableau1_2[[#This Row],[Stock]]</f>
        <v>4261075.8119999999</v>
      </c>
    </row>
    <row r="1356" spans="2:5" x14ac:dyDescent="0.25">
      <c r="B1356" s="27">
        <v>43297</v>
      </c>
      <c r="C1356">
        <v>19.3766</v>
      </c>
      <c r="D1356" s="29">
        <v>103697</v>
      </c>
      <c r="E1356" s="30">
        <f>Tableau1_2[[#This Row],[Stock price]]*Tableau1_2[[#This Row],[Stock]]</f>
        <v>2009295.2901999999</v>
      </c>
    </row>
    <row r="1357" spans="2:5" x14ac:dyDescent="0.25">
      <c r="B1357" s="27">
        <v>43294</v>
      </c>
      <c r="C1357">
        <v>19.9099</v>
      </c>
      <c r="D1357" s="29">
        <v>75638</v>
      </c>
      <c r="E1357" s="30">
        <f>Tableau1_2[[#This Row],[Stock price]]*Tableau1_2[[#This Row],[Stock]]</f>
        <v>1505945.0162</v>
      </c>
    </row>
    <row r="1358" spans="2:5" x14ac:dyDescent="0.25">
      <c r="B1358" s="27">
        <v>43293</v>
      </c>
      <c r="C1358">
        <v>20.265499999999999</v>
      </c>
      <c r="D1358" s="29">
        <v>282177</v>
      </c>
      <c r="E1358" s="30">
        <f>Tableau1_2[[#This Row],[Stock price]]*Tableau1_2[[#This Row],[Stock]]</f>
        <v>5718457.9934999999</v>
      </c>
    </row>
    <row r="1359" spans="2:5" x14ac:dyDescent="0.25">
      <c r="B1359" s="27">
        <v>43292</v>
      </c>
      <c r="C1359">
        <v>19.821100000000001</v>
      </c>
      <c r="D1359" s="29">
        <v>246974</v>
      </c>
      <c r="E1359" s="30">
        <f>Tableau1_2[[#This Row],[Stock price]]*Tableau1_2[[#This Row],[Stock]]</f>
        <v>4895296.3514</v>
      </c>
    </row>
    <row r="1360" spans="2:5" x14ac:dyDescent="0.25">
      <c r="B1360" s="27">
        <v>43291</v>
      </c>
      <c r="C1360">
        <v>19.6433</v>
      </c>
      <c r="D1360" s="29">
        <v>291211</v>
      </c>
      <c r="E1360" s="30">
        <f>Tableau1_2[[#This Row],[Stock price]]*Tableau1_2[[#This Row],[Stock]]</f>
        <v>5720345.0362999998</v>
      </c>
    </row>
    <row r="1361" spans="2:5" x14ac:dyDescent="0.25">
      <c r="B1361" s="27">
        <v>43290</v>
      </c>
      <c r="C1361">
        <v>19.3322</v>
      </c>
      <c r="D1361" s="29">
        <v>364622</v>
      </c>
      <c r="E1361" s="30">
        <f>Tableau1_2[[#This Row],[Stock price]]*Tableau1_2[[#This Row],[Stock]]</f>
        <v>7048945.4284000006</v>
      </c>
    </row>
    <row r="1362" spans="2:5" x14ac:dyDescent="0.25">
      <c r="B1362" s="27">
        <v>43287</v>
      </c>
      <c r="C1362">
        <v>20.754300000000001</v>
      </c>
      <c r="D1362" s="29">
        <v>232652</v>
      </c>
      <c r="E1362" s="30">
        <f>Tableau1_2[[#This Row],[Stock price]]*Tableau1_2[[#This Row],[Stock]]</f>
        <v>4828529.4035999998</v>
      </c>
    </row>
    <row r="1363" spans="2:5" x14ac:dyDescent="0.25">
      <c r="B1363" s="27">
        <v>43286</v>
      </c>
      <c r="C1363">
        <v>21.0654</v>
      </c>
      <c r="D1363" s="29">
        <v>466879</v>
      </c>
      <c r="E1363" s="30">
        <f>Tableau1_2[[#This Row],[Stock price]]*Tableau1_2[[#This Row],[Stock]]</f>
        <v>9834992.8866000008</v>
      </c>
    </row>
    <row r="1364" spans="2:5" x14ac:dyDescent="0.25">
      <c r="B1364" s="27">
        <v>43285</v>
      </c>
      <c r="C1364">
        <v>19.9099</v>
      </c>
      <c r="D1364" s="29">
        <v>313657</v>
      </c>
      <c r="E1364" s="30">
        <f>Tableau1_2[[#This Row],[Stock price]]*Tableau1_2[[#This Row],[Stock]]</f>
        <v>6244879.5043000001</v>
      </c>
    </row>
    <row r="1365" spans="2:5" x14ac:dyDescent="0.25">
      <c r="B1365" s="27">
        <v>43284</v>
      </c>
      <c r="C1365">
        <v>19.5989</v>
      </c>
      <c r="D1365" s="29">
        <v>322455</v>
      </c>
      <c r="E1365" s="30">
        <f>Tableau1_2[[#This Row],[Stock price]]*Tableau1_2[[#This Row],[Stock]]</f>
        <v>6319763.2994999997</v>
      </c>
    </row>
    <row r="1366" spans="2:5" x14ac:dyDescent="0.25">
      <c r="B1366" s="27">
        <v>43283</v>
      </c>
      <c r="C1366">
        <v>19.0656</v>
      </c>
      <c r="D1366" s="29">
        <v>287038</v>
      </c>
      <c r="E1366" s="30">
        <f>Tableau1_2[[#This Row],[Stock price]]*Tableau1_2[[#This Row],[Stock]]</f>
        <v>5472551.6928000003</v>
      </c>
    </row>
    <row r="1367" spans="2:5" x14ac:dyDescent="0.25">
      <c r="B1367" s="27">
        <v>43280</v>
      </c>
      <c r="C1367">
        <v>19.5989</v>
      </c>
      <c r="D1367" s="29">
        <v>550314</v>
      </c>
      <c r="E1367" s="30">
        <f>Tableau1_2[[#This Row],[Stock price]]*Tableau1_2[[#This Row],[Stock]]</f>
        <v>10785549.0546</v>
      </c>
    </row>
    <row r="1368" spans="2:5" x14ac:dyDescent="0.25">
      <c r="B1368" s="27">
        <v>43279</v>
      </c>
      <c r="C1368">
        <v>19.554400000000001</v>
      </c>
      <c r="D1368" s="29">
        <v>2481534</v>
      </c>
      <c r="E1368" s="30">
        <f>Tableau1_2[[#This Row],[Stock price]]*Tableau1_2[[#This Row],[Stock]]</f>
        <v>48524908.449600004</v>
      </c>
    </row>
    <row r="1369" spans="2:5" x14ac:dyDescent="0.25">
      <c r="B1369" s="27">
        <v>43278</v>
      </c>
      <c r="C1369">
        <v>20.576599999999999</v>
      </c>
      <c r="D1369" s="29">
        <v>2312482</v>
      </c>
      <c r="E1369" s="30">
        <f>Tableau1_2[[#This Row],[Stock price]]*Tableau1_2[[#This Row],[Stock]]</f>
        <v>47583017.121199995</v>
      </c>
    </row>
    <row r="1370" spans="2:5" x14ac:dyDescent="0.25">
      <c r="B1370" s="27">
        <v>43277</v>
      </c>
      <c r="C1370">
        <v>20.976600000000001</v>
      </c>
      <c r="D1370" s="29">
        <v>376278</v>
      </c>
      <c r="E1370" s="30">
        <f>Tableau1_2[[#This Row],[Stock price]]*Tableau1_2[[#This Row],[Stock]]</f>
        <v>7893033.0948000001</v>
      </c>
    </row>
    <row r="1371" spans="2:5" x14ac:dyDescent="0.25">
      <c r="B1371" s="27">
        <v>43276</v>
      </c>
      <c r="C1371">
        <v>21.3765</v>
      </c>
      <c r="D1371" s="29">
        <v>279927</v>
      </c>
      <c r="E1371" s="30">
        <f>Tableau1_2[[#This Row],[Stock price]]*Tableau1_2[[#This Row],[Stock]]</f>
        <v>5983859.5154999997</v>
      </c>
    </row>
    <row r="1372" spans="2:5" x14ac:dyDescent="0.25">
      <c r="B1372" s="27">
        <v>43272</v>
      </c>
      <c r="C1372">
        <v>22.2654</v>
      </c>
      <c r="D1372" s="29">
        <v>0</v>
      </c>
      <c r="E1372" s="30">
        <f>Tableau1_2[[#This Row],[Stock price]]*Tableau1_2[[#This Row],[Stock]]</f>
        <v>0</v>
      </c>
    </row>
    <row r="1373" spans="2:5" x14ac:dyDescent="0.25">
      <c r="B1373" s="27">
        <v>43272</v>
      </c>
      <c r="C1373">
        <v>22.2654</v>
      </c>
      <c r="D1373" s="29">
        <v>555692</v>
      </c>
      <c r="E1373" s="30">
        <f>Tableau1_2[[#This Row],[Stock price]]*Tableau1_2[[#This Row],[Stock]]</f>
        <v>12372704.6568</v>
      </c>
    </row>
    <row r="1374" spans="2:5" x14ac:dyDescent="0.25">
      <c r="B1374" s="27">
        <v>43271</v>
      </c>
      <c r="C1374">
        <v>21.6876</v>
      </c>
      <c r="D1374" s="29">
        <v>319214</v>
      </c>
      <c r="E1374" s="30">
        <f>Tableau1_2[[#This Row],[Stock price]]*Tableau1_2[[#This Row],[Stock]]</f>
        <v>6922985.5464000003</v>
      </c>
    </row>
    <row r="1375" spans="2:5" x14ac:dyDescent="0.25">
      <c r="B1375" s="27">
        <v>43270</v>
      </c>
      <c r="C1375">
        <v>21.820900000000002</v>
      </c>
      <c r="D1375" s="29">
        <v>431068</v>
      </c>
      <c r="E1375" s="30">
        <f>Tableau1_2[[#This Row],[Stock price]]*Tableau1_2[[#This Row],[Stock]]</f>
        <v>9406291.7212000005</v>
      </c>
    </row>
    <row r="1376" spans="2:5" x14ac:dyDescent="0.25">
      <c r="B1376" s="27">
        <v>43269</v>
      </c>
      <c r="C1376">
        <v>22.132000000000001</v>
      </c>
      <c r="D1376" s="29">
        <v>299177</v>
      </c>
      <c r="E1376" s="30">
        <f>Tableau1_2[[#This Row],[Stock price]]*Tableau1_2[[#This Row],[Stock]]</f>
        <v>6621385.3640000001</v>
      </c>
    </row>
    <row r="1377" spans="2:5" x14ac:dyDescent="0.25">
      <c r="B1377" s="27">
        <v>43266</v>
      </c>
      <c r="C1377">
        <v>23.1098</v>
      </c>
      <c r="D1377" s="29">
        <v>1012941</v>
      </c>
      <c r="E1377" s="30">
        <f>Tableau1_2[[#This Row],[Stock price]]*Tableau1_2[[#This Row],[Stock]]</f>
        <v>23408863.921799999</v>
      </c>
    </row>
    <row r="1378" spans="2:5" x14ac:dyDescent="0.25">
      <c r="B1378" s="27">
        <v>43265</v>
      </c>
      <c r="C1378">
        <v>21.198799999999999</v>
      </c>
      <c r="D1378" s="29">
        <v>566031</v>
      </c>
      <c r="E1378" s="30">
        <f>Tableau1_2[[#This Row],[Stock price]]*Tableau1_2[[#This Row],[Stock]]</f>
        <v>11999177.9628</v>
      </c>
    </row>
    <row r="1379" spans="2:5" x14ac:dyDescent="0.25">
      <c r="B1379" s="27">
        <v>43264</v>
      </c>
      <c r="C1379">
        <v>20.976600000000001</v>
      </c>
      <c r="D1379" s="29">
        <v>251047</v>
      </c>
      <c r="E1379" s="30">
        <f>Tableau1_2[[#This Row],[Stock price]]*Tableau1_2[[#This Row],[Stock]]</f>
        <v>5266112.5002000006</v>
      </c>
    </row>
    <row r="1380" spans="2:5" x14ac:dyDescent="0.25">
      <c r="B1380" s="27">
        <v>43263</v>
      </c>
      <c r="C1380">
        <v>21.3765</v>
      </c>
      <c r="D1380" s="29">
        <v>719108</v>
      </c>
      <c r="E1380" s="30">
        <f>Tableau1_2[[#This Row],[Stock price]]*Tableau1_2[[#This Row],[Stock]]</f>
        <v>15372012.162</v>
      </c>
    </row>
    <row r="1381" spans="2:5" x14ac:dyDescent="0.25">
      <c r="B1381" s="27">
        <v>43262</v>
      </c>
      <c r="C1381">
        <v>21.243200000000002</v>
      </c>
      <c r="D1381" s="29">
        <v>796929</v>
      </c>
      <c r="E1381" s="30">
        <f>Tableau1_2[[#This Row],[Stock price]]*Tableau1_2[[#This Row],[Stock]]</f>
        <v>16929322.132800002</v>
      </c>
    </row>
    <row r="1382" spans="2:5" x14ac:dyDescent="0.25">
      <c r="B1382" s="27">
        <v>43259</v>
      </c>
      <c r="C1382">
        <v>21.332100000000001</v>
      </c>
      <c r="D1382" s="29">
        <v>1021998</v>
      </c>
      <c r="E1382" s="30">
        <f>Tableau1_2[[#This Row],[Stock price]]*Tableau1_2[[#This Row],[Stock]]</f>
        <v>21801363.535799999</v>
      </c>
    </row>
    <row r="1383" spans="2:5" x14ac:dyDescent="0.25">
      <c r="B1383" s="27">
        <v>43258</v>
      </c>
      <c r="C1383">
        <v>20.176600000000001</v>
      </c>
      <c r="D1383" s="29">
        <v>4253625</v>
      </c>
      <c r="E1383" s="30">
        <f>Tableau1_2[[#This Row],[Stock price]]*Tableau1_2[[#This Row],[Stock]]</f>
        <v>85823690.174999997</v>
      </c>
    </row>
    <row r="1384" spans="2:5" x14ac:dyDescent="0.25">
      <c r="B1384" s="27">
        <v>43256</v>
      </c>
      <c r="C1384">
        <v>21.198799999999999</v>
      </c>
      <c r="D1384" s="29">
        <v>0</v>
      </c>
      <c r="E1384" s="30">
        <f>Tableau1_2[[#This Row],[Stock price]]*Tableau1_2[[#This Row],[Stock]]</f>
        <v>0</v>
      </c>
    </row>
    <row r="1385" spans="2:5" x14ac:dyDescent="0.25">
      <c r="B1385" s="27">
        <v>43256</v>
      </c>
      <c r="C1385">
        <v>21.198799999999999</v>
      </c>
      <c r="D1385" s="29">
        <v>2789341</v>
      </c>
      <c r="E1385" s="30">
        <f>Tableau1_2[[#This Row],[Stock price]]*Tableau1_2[[#This Row],[Stock]]</f>
        <v>59130681.990799993</v>
      </c>
    </row>
    <row r="1386" spans="2:5" x14ac:dyDescent="0.25">
      <c r="B1386" s="27">
        <v>43255</v>
      </c>
      <c r="C1386">
        <v>21.6432</v>
      </c>
      <c r="D1386" s="29">
        <v>3281130</v>
      </c>
      <c r="E1386" s="30">
        <f>Tableau1_2[[#This Row],[Stock price]]*Tableau1_2[[#This Row],[Stock]]</f>
        <v>71014152.816</v>
      </c>
    </row>
    <row r="1387" spans="2:5" x14ac:dyDescent="0.25">
      <c r="B1387" s="27">
        <v>43252</v>
      </c>
      <c r="C1387">
        <v>22.4876</v>
      </c>
      <c r="D1387" s="29">
        <v>1532834</v>
      </c>
      <c r="E1387" s="30">
        <f>Tableau1_2[[#This Row],[Stock price]]*Tableau1_2[[#This Row],[Stock]]</f>
        <v>34469757.858400002</v>
      </c>
    </row>
    <row r="1388" spans="2:5" x14ac:dyDescent="0.25">
      <c r="B1388" s="27">
        <v>43251</v>
      </c>
      <c r="C1388">
        <v>23.287500000000001</v>
      </c>
      <c r="D1388" s="29">
        <v>3427152</v>
      </c>
      <c r="E1388" s="30">
        <f>Tableau1_2[[#This Row],[Stock price]]*Tableau1_2[[#This Row],[Stock]]</f>
        <v>79809802.200000003</v>
      </c>
    </row>
    <row r="1389" spans="2:5" x14ac:dyDescent="0.25">
      <c r="B1389" s="27">
        <v>43250</v>
      </c>
      <c r="C1389">
        <v>24.2653</v>
      </c>
      <c r="D1389" s="29">
        <v>2004732</v>
      </c>
      <c r="E1389" s="30">
        <f>Tableau1_2[[#This Row],[Stock price]]*Tableau1_2[[#This Row],[Stock]]</f>
        <v>48645423.399599999</v>
      </c>
    </row>
    <row r="1390" spans="2:5" x14ac:dyDescent="0.25">
      <c r="B1390" s="27">
        <v>43249</v>
      </c>
      <c r="C1390">
        <v>23.1098</v>
      </c>
      <c r="D1390" s="29">
        <v>3617986</v>
      </c>
      <c r="E1390" s="30">
        <f>Tableau1_2[[#This Row],[Stock price]]*Tableau1_2[[#This Row],[Stock]]</f>
        <v>83610932.862800002</v>
      </c>
    </row>
    <row r="1391" spans="2:5" x14ac:dyDescent="0.25">
      <c r="B1391" s="27">
        <v>43248</v>
      </c>
      <c r="C1391">
        <v>21.9543</v>
      </c>
      <c r="D1391" s="29">
        <v>792833</v>
      </c>
      <c r="E1391" s="30">
        <f>Tableau1_2[[#This Row],[Stock price]]*Tableau1_2[[#This Row],[Stock]]</f>
        <v>17406093.5319</v>
      </c>
    </row>
    <row r="1392" spans="2:5" x14ac:dyDescent="0.25">
      <c r="B1392" s="27">
        <v>43245</v>
      </c>
      <c r="C1392">
        <v>22.4876</v>
      </c>
      <c r="D1392" s="29">
        <v>841999</v>
      </c>
      <c r="E1392" s="30">
        <f>Tableau1_2[[#This Row],[Stock price]]*Tableau1_2[[#This Row],[Stock]]</f>
        <v>18934536.712400001</v>
      </c>
    </row>
    <row r="1393" spans="2:5" x14ac:dyDescent="0.25">
      <c r="B1393" s="27">
        <v>43244</v>
      </c>
      <c r="C1393">
        <v>20.976600000000001</v>
      </c>
      <c r="D1393" s="29">
        <v>856141</v>
      </c>
      <c r="E1393" s="30">
        <f>Tableau1_2[[#This Row],[Stock price]]*Tableau1_2[[#This Row],[Stock]]</f>
        <v>17958927.3006</v>
      </c>
    </row>
    <row r="1394" spans="2:5" x14ac:dyDescent="0.25">
      <c r="B1394" s="27">
        <v>43243</v>
      </c>
      <c r="C1394">
        <v>21.732099999999999</v>
      </c>
      <c r="D1394" s="29">
        <v>1270682</v>
      </c>
      <c r="E1394" s="30">
        <f>Tableau1_2[[#This Row],[Stock price]]*Tableau1_2[[#This Row],[Stock]]</f>
        <v>27614588.292199999</v>
      </c>
    </row>
    <row r="1395" spans="2:5" x14ac:dyDescent="0.25">
      <c r="B1395" s="27">
        <v>43242</v>
      </c>
      <c r="C1395">
        <v>21.0654</v>
      </c>
      <c r="D1395" s="29">
        <v>673914</v>
      </c>
      <c r="E1395" s="30">
        <f>Tableau1_2[[#This Row],[Stock price]]*Tableau1_2[[#This Row],[Stock]]</f>
        <v>14196267.9756</v>
      </c>
    </row>
    <row r="1396" spans="2:5" x14ac:dyDescent="0.25">
      <c r="B1396" s="27">
        <v>43241</v>
      </c>
      <c r="C1396">
        <v>21.509899999999998</v>
      </c>
      <c r="D1396" s="29">
        <v>822816</v>
      </c>
      <c r="E1396" s="30">
        <f>Tableau1_2[[#This Row],[Stock price]]*Tableau1_2[[#This Row],[Stock]]</f>
        <v>17698689.878399998</v>
      </c>
    </row>
    <row r="1397" spans="2:5" x14ac:dyDescent="0.25">
      <c r="B1397" s="27">
        <v>43238</v>
      </c>
      <c r="C1397">
        <v>21.243200000000002</v>
      </c>
      <c r="D1397" s="29">
        <v>1076890</v>
      </c>
      <c r="E1397" s="30">
        <f>Tableau1_2[[#This Row],[Stock price]]*Tableau1_2[[#This Row],[Stock]]</f>
        <v>22876589.648000002</v>
      </c>
    </row>
    <row r="1398" spans="2:5" x14ac:dyDescent="0.25">
      <c r="B1398" s="27">
        <v>43237</v>
      </c>
      <c r="C1398">
        <v>19.9544</v>
      </c>
      <c r="D1398" s="29">
        <v>721133</v>
      </c>
      <c r="E1398" s="30">
        <f>Tableau1_2[[#This Row],[Stock price]]*Tableau1_2[[#This Row],[Stock]]</f>
        <v>14389776.335200001</v>
      </c>
    </row>
    <row r="1399" spans="2:5" x14ac:dyDescent="0.25">
      <c r="B1399" s="27">
        <v>43236</v>
      </c>
      <c r="C1399">
        <v>19.0656</v>
      </c>
      <c r="D1399" s="29">
        <v>633850</v>
      </c>
      <c r="E1399" s="30">
        <f>Tableau1_2[[#This Row],[Stock price]]*Tableau1_2[[#This Row],[Stock]]</f>
        <v>12084730.560000001</v>
      </c>
    </row>
    <row r="1400" spans="2:5" x14ac:dyDescent="0.25">
      <c r="B1400" s="27">
        <v>43235</v>
      </c>
      <c r="C1400">
        <v>18.4878</v>
      </c>
      <c r="D1400" s="29">
        <v>959230</v>
      </c>
      <c r="E1400" s="30">
        <f>Tableau1_2[[#This Row],[Stock price]]*Tableau1_2[[#This Row],[Stock]]</f>
        <v>17734052.394000001</v>
      </c>
    </row>
    <row r="1401" spans="2:5" x14ac:dyDescent="0.25">
      <c r="B1401" s="27">
        <v>43234</v>
      </c>
      <c r="C1401">
        <v>18.132300000000001</v>
      </c>
      <c r="D1401" s="29">
        <v>434421</v>
      </c>
      <c r="E1401" s="30">
        <f>Tableau1_2[[#This Row],[Stock price]]*Tableau1_2[[#This Row],[Stock]]</f>
        <v>7877051.8983000005</v>
      </c>
    </row>
    <row r="1402" spans="2:5" x14ac:dyDescent="0.25">
      <c r="B1402" s="27">
        <v>43231</v>
      </c>
      <c r="C1402">
        <v>17.687899999999999</v>
      </c>
      <c r="D1402" s="29">
        <v>590839</v>
      </c>
      <c r="E1402" s="30">
        <f>Tableau1_2[[#This Row],[Stock price]]*Tableau1_2[[#This Row],[Stock]]</f>
        <v>10450701.1481</v>
      </c>
    </row>
    <row r="1403" spans="2:5" x14ac:dyDescent="0.25">
      <c r="B1403" s="27">
        <v>43229</v>
      </c>
      <c r="C1403">
        <v>16.870100000000001</v>
      </c>
      <c r="D1403" s="29">
        <v>0</v>
      </c>
      <c r="E1403" s="30">
        <f>Tableau1_2[[#This Row],[Stock price]]*Tableau1_2[[#This Row],[Stock]]</f>
        <v>0</v>
      </c>
    </row>
    <row r="1404" spans="2:5" x14ac:dyDescent="0.25">
      <c r="B1404" s="27">
        <v>43229</v>
      </c>
      <c r="C1404">
        <v>16.870100000000001</v>
      </c>
      <c r="D1404" s="29">
        <v>132904</v>
      </c>
      <c r="E1404" s="30">
        <f>Tableau1_2[[#This Row],[Stock price]]*Tableau1_2[[#This Row],[Stock]]</f>
        <v>2242103.7704000003</v>
      </c>
    </row>
    <row r="1405" spans="2:5" x14ac:dyDescent="0.25">
      <c r="B1405" s="27">
        <v>43228</v>
      </c>
      <c r="C1405">
        <v>17.030100000000001</v>
      </c>
      <c r="D1405" s="29">
        <v>355622</v>
      </c>
      <c r="E1405" s="30">
        <f>Tableau1_2[[#This Row],[Stock price]]*Tableau1_2[[#This Row],[Stock]]</f>
        <v>6056278.2222000007</v>
      </c>
    </row>
    <row r="1406" spans="2:5" x14ac:dyDescent="0.25">
      <c r="B1406" s="27">
        <v>43227</v>
      </c>
      <c r="C1406">
        <v>17.0657</v>
      </c>
      <c r="D1406" s="29">
        <v>184623</v>
      </c>
      <c r="E1406" s="30">
        <f>Tableau1_2[[#This Row],[Stock price]]*Tableau1_2[[#This Row],[Stock]]</f>
        <v>3150720.7311</v>
      </c>
    </row>
    <row r="1407" spans="2:5" x14ac:dyDescent="0.25">
      <c r="B1407" s="27">
        <v>43224</v>
      </c>
      <c r="C1407">
        <v>17.154599999999999</v>
      </c>
      <c r="D1407" s="29">
        <v>167556</v>
      </c>
      <c r="E1407" s="30">
        <f>Tableau1_2[[#This Row],[Stock price]]*Tableau1_2[[#This Row],[Stock]]</f>
        <v>2874356.1575999996</v>
      </c>
    </row>
    <row r="1408" spans="2:5" x14ac:dyDescent="0.25">
      <c r="B1408" s="27">
        <v>43223</v>
      </c>
      <c r="C1408">
        <v>17.030100000000001</v>
      </c>
      <c r="D1408" s="29">
        <v>316289</v>
      </c>
      <c r="E1408" s="30">
        <f>Tableau1_2[[#This Row],[Stock price]]*Tableau1_2[[#This Row],[Stock]]</f>
        <v>5386433.2989000008</v>
      </c>
    </row>
    <row r="1409" spans="2:5" x14ac:dyDescent="0.25">
      <c r="B1409" s="27">
        <v>43222</v>
      </c>
      <c r="C1409">
        <v>17.599</v>
      </c>
      <c r="D1409" s="29">
        <v>480943</v>
      </c>
      <c r="E1409" s="30">
        <f>Tableau1_2[[#This Row],[Stock price]]*Tableau1_2[[#This Row],[Stock]]</f>
        <v>8464115.8570000008</v>
      </c>
    </row>
    <row r="1410" spans="2:5" x14ac:dyDescent="0.25">
      <c r="B1410" s="27">
        <v>43220</v>
      </c>
      <c r="C1410">
        <v>18.043399999999998</v>
      </c>
      <c r="D1410" s="29">
        <v>0</v>
      </c>
      <c r="E1410" s="30">
        <f>Tableau1_2[[#This Row],[Stock price]]*Tableau1_2[[#This Row],[Stock]]</f>
        <v>0</v>
      </c>
    </row>
    <row r="1411" spans="2:5" x14ac:dyDescent="0.25">
      <c r="B1411" s="27">
        <v>43220</v>
      </c>
      <c r="C1411">
        <v>18.043399999999998</v>
      </c>
      <c r="D1411" s="29">
        <v>46240</v>
      </c>
      <c r="E1411" s="30">
        <f>Tableau1_2[[#This Row],[Stock price]]*Tableau1_2[[#This Row],[Stock]]</f>
        <v>834326.81599999988</v>
      </c>
    </row>
    <row r="1412" spans="2:5" x14ac:dyDescent="0.25">
      <c r="B1412" s="27">
        <v>43217</v>
      </c>
      <c r="C1412">
        <v>17.821200000000001</v>
      </c>
      <c r="D1412" s="29">
        <v>336912</v>
      </c>
      <c r="E1412" s="30">
        <f>Tableau1_2[[#This Row],[Stock price]]*Tableau1_2[[#This Row],[Stock]]</f>
        <v>6004176.1344000008</v>
      </c>
    </row>
    <row r="1413" spans="2:5" x14ac:dyDescent="0.25">
      <c r="B1413" s="27">
        <v>43216</v>
      </c>
      <c r="C1413">
        <v>17.776700000000002</v>
      </c>
      <c r="D1413" s="29">
        <v>178367</v>
      </c>
      <c r="E1413" s="30">
        <f>Tableau1_2[[#This Row],[Stock price]]*Tableau1_2[[#This Row],[Stock]]</f>
        <v>3170776.6489000004</v>
      </c>
    </row>
    <row r="1414" spans="2:5" x14ac:dyDescent="0.25">
      <c r="B1414" s="27">
        <v>43215</v>
      </c>
      <c r="C1414">
        <v>17.776700000000002</v>
      </c>
      <c r="D1414" s="29">
        <v>678167</v>
      </c>
      <c r="E1414" s="30">
        <f>Tableau1_2[[#This Row],[Stock price]]*Tableau1_2[[#This Row],[Stock]]</f>
        <v>12055571.308900001</v>
      </c>
    </row>
    <row r="1415" spans="2:5" x14ac:dyDescent="0.25">
      <c r="B1415" s="27">
        <v>43214</v>
      </c>
      <c r="C1415">
        <v>18.4878</v>
      </c>
      <c r="D1415" s="29">
        <v>541932</v>
      </c>
      <c r="E1415" s="30">
        <f>Tableau1_2[[#This Row],[Stock price]]*Tableau1_2[[#This Row],[Stock]]</f>
        <v>10019130.4296</v>
      </c>
    </row>
    <row r="1416" spans="2:5" x14ac:dyDescent="0.25">
      <c r="B1416" s="27">
        <v>43213</v>
      </c>
      <c r="C1416">
        <v>17.776700000000002</v>
      </c>
      <c r="D1416" s="29">
        <v>178851</v>
      </c>
      <c r="E1416" s="30">
        <f>Tableau1_2[[#This Row],[Stock price]]*Tableau1_2[[#This Row],[Stock]]</f>
        <v>3179380.5717000002</v>
      </c>
    </row>
    <row r="1417" spans="2:5" x14ac:dyDescent="0.25">
      <c r="B1417" s="27">
        <v>43210</v>
      </c>
      <c r="C1417">
        <v>17.439</v>
      </c>
      <c r="D1417" s="29">
        <v>211951</v>
      </c>
      <c r="E1417" s="30">
        <f>Tableau1_2[[#This Row],[Stock price]]*Tableau1_2[[#This Row],[Stock]]</f>
        <v>3696213.4890000001</v>
      </c>
    </row>
    <row r="1418" spans="2:5" x14ac:dyDescent="0.25">
      <c r="B1418" s="27">
        <v>43209</v>
      </c>
      <c r="C1418">
        <v>17.279</v>
      </c>
      <c r="D1418" s="29">
        <v>1077014</v>
      </c>
      <c r="E1418" s="30">
        <f>Tableau1_2[[#This Row],[Stock price]]*Tableau1_2[[#This Row],[Stock]]</f>
        <v>18609724.905999999</v>
      </c>
    </row>
    <row r="1419" spans="2:5" x14ac:dyDescent="0.25">
      <c r="B1419" s="27">
        <v>43208</v>
      </c>
      <c r="C1419">
        <v>16.425699999999999</v>
      </c>
      <c r="D1419" s="29">
        <v>162358</v>
      </c>
      <c r="E1419" s="30">
        <f>Tableau1_2[[#This Row],[Stock price]]*Tableau1_2[[#This Row],[Stock]]</f>
        <v>2666843.8005999997</v>
      </c>
    </row>
    <row r="1420" spans="2:5" x14ac:dyDescent="0.25">
      <c r="B1420" s="27">
        <v>43207</v>
      </c>
      <c r="C1420">
        <v>15.9102</v>
      </c>
      <c r="D1420" s="29">
        <v>80127</v>
      </c>
      <c r="E1420" s="30">
        <f>Tableau1_2[[#This Row],[Stock price]]*Tableau1_2[[#This Row],[Stock]]</f>
        <v>1274836.5954</v>
      </c>
    </row>
    <row r="1421" spans="2:5" x14ac:dyDescent="0.25">
      <c r="B1421" s="27">
        <v>43206</v>
      </c>
      <c r="C1421">
        <v>15.7324</v>
      </c>
      <c r="D1421" s="29">
        <v>441824</v>
      </c>
      <c r="E1421" s="30">
        <f>Tableau1_2[[#This Row],[Stock price]]*Tableau1_2[[#This Row],[Stock]]</f>
        <v>6950951.8975999998</v>
      </c>
    </row>
    <row r="1422" spans="2:5" x14ac:dyDescent="0.25">
      <c r="B1422" s="27">
        <v>43203</v>
      </c>
      <c r="C1422">
        <v>15.6791</v>
      </c>
      <c r="D1422" s="29">
        <v>381532</v>
      </c>
      <c r="E1422" s="30">
        <f>Tableau1_2[[#This Row],[Stock price]]*Tableau1_2[[#This Row],[Stock]]</f>
        <v>5982078.3811999997</v>
      </c>
    </row>
    <row r="1423" spans="2:5" x14ac:dyDescent="0.25">
      <c r="B1423" s="27">
        <v>43202</v>
      </c>
      <c r="C1423">
        <v>16.052399999999999</v>
      </c>
      <c r="D1423" s="29">
        <v>334842</v>
      </c>
      <c r="E1423" s="30">
        <f>Tableau1_2[[#This Row],[Stock price]]*Tableau1_2[[#This Row],[Stock]]</f>
        <v>5375017.7207999993</v>
      </c>
    </row>
    <row r="1424" spans="2:5" x14ac:dyDescent="0.25">
      <c r="B1424" s="27">
        <v>43201</v>
      </c>
      <c r="C1424">
        <v>15.9991</v>
      </c>
      <c r="D1424" s="29">
        <v>215900</v>
      </c>
      <c r="E1424" s="30">
        <f>Tableau1_2[[#This Row],[Stock price]]*Tableau1_2[[#This Row],[Stock]]</f>
        <v>3454205.69</v>
      </c>
    </row>
    <row r="1425" spans="2:5" x14ac:dyDescent="0.25">
      <c r="B1425" s="27">
        <v>43200</v>
      </c>
      <c r="C1425">
        <v>15.9102</v>
      </c>
      <c r="D1425" s="29">
        <v>668502</v>
      </c>
      <c r="E1425" s="30">
        <f>Tableau1_2[[#This Row],[Stock price]]*Tableau1_2[[#This Row],[Stock]]</f>
        <v>10636000.520399999</v>
      </c>
    </row>
    <row r="1426" spans="2:5" x14ac:dyDescent="0.25">
      <c r="B1426" s="27">
        <v>43199</v>
      </c>
      <c r="C1426">
        <v>15.874599999999999</v>
      </c>
      <c r="D1426" s="29">
        <v>1540968</v>
      </c>
      <c r="E1426" s="30">
        <f>Tableau1_2[[#This Row],[Stock price]]*Tableau1_2[[#This Row],[Stock]]</f>
        <v>24462250.612799998</v>
      </c>
    </row>
    <row r="1427" spans="2:5" x14ac:dyDescent="0.25">
      <c r="B1427" s="27">
        <v>43196</v>
      </c>
      <c r="C1427">
        <v>15.874599999999999</v>
      </c>
      <c r="D1427" s="29">
        <v>308594</v>
      </c>
      <c r="E1427" s="30">
        <f>Tableau1_2[[#This Row],[Stock price]]*Tableau1_2[[#This Row],[Stock]]</f>
        <v>4898806.3124000002</v>
      </c>
    </row>
    <row r="1428" spans="2:5" x14ac:dyDescent="0.25">
      <c r="B1428" s="27">
        <v>43195</v>
      </c>
      <c r="C1428">
        <v>15.376899999999999</v>
      </c>
      <c r="D1428" s="29">
        <v>872983</v>
      </c>
      <c r="E1428" s="30">
        <f>Tableau1_2[[#This Row],[Stock price]]*Tableau1_2[[#This Row],[Stock]]</f>
        <v>13423772.2927</v>
      </c>
    </row>
    <row r="1429" spans="2:5" x14ac:dyDescent="0.25">
      <c r="B1429" s="27">
        <v>43194</v>
      </c>
      <c r="C1429">
        <v>14.7547</v>
      </c>
      <c r="D1429" s="29">
        <v>234497</v>
      </c>
      <c r="E1429" s="30">
        <f>Tableau1_2[[#This Row],[Stock price]]*Tableau1_2[[#This Row],[Stock]]</f>
        <v>3459932.8859000001</v>
      </c>
    </row>
    <row r="1430" spans="2:5" x14ac:dyDescent="0.25">
      <c r="B1430" s="27">
        <v>43193</v>
      </c>
      <c r="C1430">
        <v>15.0747</v>
      </c>
      <c r="D1430" s="29">
        <v>312970</v>
      </c>
      <c r="E1430" s="30">
        <f>Tableau1_2[[#This Row],[Stock price]]*Tableau1_2[[#This Row],[Stock]]</f>
        <v>4717928.8590000002</v>
      </c>
    </row>
    <row r="1431" spans="2:5" x14ac:dyDescent="0.25">
      <c r="B1431" s="27">
        <v>43188</v>
      </c>
      <c r="C1431">
        <v>15.376899999999999</v>
      </c>
      <c r="D1431" s="29">
        <v>0</v>
      </c>
      <c r="E1431" s="30">
        <f>Tableau1_2[[#This Row],[Stock price]]*Tableau1_2[[#This Row],[Stock]]</f>
        <v>0</v>
      </c>
    </row>
    <row r="1432" spans="2:5" x14ac:dyDescent="0.25">
      <c r="B1432" s="27">
        <v>43188</v>
      </c>
      <c r="C1432">
        <v>15.376899999999999</v>
      </c>
      <c r="D1432" s="29">
        <v>0</v>
      </c>
      <c r="E1432" s="30">
        <f>Tableau1_2[[#This Row],[Stock price]]*Tableau1_2[[#This Row],[Stock]]</f>
        <v>0</v>
      </c>
    </row>
    <row r="1433" spans="2:5" x14ac:dyDescent="0.25">
      <c r="B1433" s="27">
        <v>43188</v>
      </c>
      <c r="C1433">
        <v>15.376899999999999</v>
      </c>
      <c r="D1433" s="29">
        <v>65096</v>
      </c>
      <c r="E1433" s="30">
        <f>Tableau1_2[[#This Row],[Stock price]]*Tableau1_2[[#This Row],[Stock]]</f>
        <v>1000974.6823999999</v>
      </c>
    </row>
    <row r="1434" spans="2:5" x14ac:dyDescent="0.25">
      <c r="B1434" s="27">
        <v>43187</v>
      </c>
      <c r="C1434">
        <v>15.288</v>
      </c>
      <c r="D1434" s="29">
        <v>180741</v>
      </c>
      <c r="E1434" s="30">
        <f>Tableau1_2[[#This Row],[Stock price]]*Tableau1_2[[#This Row],[Stock]]</f>
        <v>2763168.4079999998</v>
      </c>
    </row>
    <row r="1435" spans="2:5" x14ac:dyDescent="0.25">
      <c r="B1435" s="27">
        <v>43186</v>
      </c>
      <c r="C1435">
        <v>15.554600000000001</v>
      </c>
      <c r="D1435" s="29">
        <v>264592</v>
      </c>
      <c r="E1435" s="30">
        <f>Tableau1_2[[#This Row],[Stock price]]*Tableau1_2[[#This Row],[Stock]]</f>
        <v>4115622.7232000004</v>
      </c>
    </row>
    <row r="1436" spans="2:5" x14ac:dyDescent="0.25">
      <c r="B1436" s="27">
        <v>43185</v>
      </c>
      <c r="C1436">
        <v>15.7502</v>
      </c>
      <c r="D1436" s="29">
        <v>73410</v>
      </c>
      <c r="E1436" s="30">
        <f>Tableau1_2[[#This Row],[Stock price]]*Tableau1_2[[#This Row],[Stock]]</f>
        <v>1156222.182</v>
      </c>
    </row>
    <row r="1437" spans="2:5" x14ac:dyDescent="0.25">
      <c r="B1437" s="27">
        <v>43182</v>
      </c>
      <c r="C1437">
        <v>16.105699999999999</v>
      </c>
      <c r="D1437" s="29">
        <v>351920</v>
      </c>
      <c r="E1437" s="30">
        <f>Tableau1_2[[#This Row],[Stock price]]*Tableau1_2[[#This Row],[Stock]]</f>
        <v>5667917.9439999992</v>
      </c>
    </row>
    <row r="1438" spans="2:5" x14ac:dyDescent="0.25">
      <c r="B1438" s="27">
        <v>43181</v>
      </c>
      <c r="C1438">
        <v>15.554600000000001</v>
      </c>
      <c r="D1438" s="29">
        <v>310720</v>
      </c>
      <c r="E1438" s="30">
        <f>Tableau1_2[[#This Row],[Stock price]]*Tableau1_2[[#This Row],[Stock]]</f>
        <v>4833125.3119999999</v>
      </c>
    </row>
    <row r="1439" spans="2:5" x14ac:dyDescent="0.25">
      <c r="B1439" s="27">
        <v>43180</v>
      </c>
      <c r="C1439">
        <v>15.928000000000001</v>
      </c>
      <c r="D1439" s="29">
        <v>237962</v>
      </c>
      <c r="E1439" s="30">
        <f>Tableau1_2[[#This Row],[Stock price]]*Tableau1_2[[#This Row],[Stock]]</f>
        <v>3790258.736</v>
      </c>
    </row>
    <row r="1440" spans="2:5" x14ac:dyDescent="0.25">
      <c r="B1440" s="27">
        <v>43179</v>
      </c>
      <c r="C1440">
        <v>16.354600000000001</v>
      </c>
      <c r="D1440" s="29">
        <v>673003</v>
      </c>
      <c r="E1440" s="30">
        <f>Tableau1_2[[#This Row],[Stock price]]*Tableau1_2[[#This Row],[Stock]]</f>
        <v>11006694.8638</v>
      </c>
    </row>
    <row r="1441" spans="2:5" x14ac:dyDescent="0.25">
      <c r="B1441" s="27">
        <v>43178</v>
      </c>
      <c r="C1441">
        <v>16.638999999999999</v>
      </c>
      <c r="D1441" s="29">
        <v>2148976</v>
      </c>
      <c r="E1441" s="30">
        <f>Tableau1_2[[#This Row],[Stock price]]*Tableau1_2[[#This Row],[Stock]]</f>
        <v>35756811.663999997</v>
      </c>
    </row>
    <row r="1442" spans="2:5" x14ac:dyDescent="0.25">
      <c r="B1442" s="27">
        <v>43175</v>
      </c>
      <c r="C1442">
        <v>16.159099999999999</v>
      </c>
      <c r="D1442" s="29">
        <v>766180</v>
      </c>
      <c r="E1442" s="30">
        <f>Tableau1_2[[#This Row],[Stock price]]*Tableau1_2[[#This Row],[Stock]]</f>
        <v>12380779.238</v>
      </c>
    </row>
    <row r="1443" spans="2:5" x14ac:dyDescent="0.25">
      <c r="B1443" s="27">
        <v>43174</v>
      </c>
      <c r="C1443">
        <v>15.821300000000001</v>
      </c>
      <c r="D1443" s="29">
        <v>766934</v>
      </c>
      <c r="E1443" s="30">
        <f>Tableau1_2[[#This Row],[Stock price]]*Tableau1_2[[#This Row],[Stock]]</f>
        <v>12133892.894200001</v>
      </c>
    </row>
    <row r="1444" spans="2:5" x14ac:dyDescent="0.25">
      <c r="B1444" s="27">
        <v>43173</v>
      </c>
      <c r="C1444">
        <v>14.985799999999999</v>
      </c>
      <c r="D1444" s="29">
        <v>2026547</v>
      </c>
      <c r="E1444" s="30">
        <f>Tableau1_2[[#This Row],[Stock price]]*Tableau1_2[[#This Row],[Stock]]</f>
        <v>30369428.032600001</v>
      </c>
    </row>
    <row r="1445" spans="2:5" x14ac:dyDescent="0.25">
      <c r="B1445" s="27">
        <v>43172</v>
      </c>
      <c r="C1445">
        <v>14.2569</v>
      </c>
      <c r="D1445" s="29">
        <v>721324</v>
      </c>
      <c r="E1445" s="30">
        <f>Tableau1_2[[#This Row],[Stock price]]*Tableau1_2[[#This Row],[Stock]]</f>
        <v>10283844.135600001</v>
      </c>
    </row>
    <row r="1446" spans="2:5" x14ac:dyDescent="0.25">
      <c r="B1446" s="27">
        <v>43171</v>
      </c>
      <c r="C1446">
        <v>14.772500000000001</v>
      </c>
      <c r="D1446" s="29">
        <v>359188</v>
      </c>
      <c r="E1446" s="30">
        <f>Tableau1_2[[#This Row],[Stock price]]*Tableau1_2[[#This Row],[Stock]]</f>
        <v>5306104.7300000004</v>
      </c>
    </row>
    <row r="1447" spans="2:5" x14ac:dyDescent="0.25">
      <c r="B1447" s="27">
        <v>43168</v>
      </c>
      <c r="C1447">
        <v>14.168100000000001</v>
      </c>
      <c r="D1447" s="29">
        <v>1318745</v>
      </c>
      <c r="E1447" s="30">
        <f>Tableau1_2[[#This Row],[Stock price]]*Tableau1_2[[#This Row],[Stock]]</f>
        <v>18684111.034500003</v>
      </c>
    </row>
    <row r="1448" spans="2:5" x14ac:dyDescent="0.25">
      <c r="B1448" s="27">
        <v>43167</v>
      </c>
      <c r="C1448">
        <v>13.776999999999999</v>
      </c>
      <c r="D1448" s="29">
        <v>604902</v>
      </c>
      <c r="E1448" s="30">
        <f>Tableau1_2[[#This Row],[Stock price]]*Tableau1_2[[#This Row],[Stock]]</f>
        <v>8333734.8539999994</v>
      </c>
    </row>
    <row r="1449" spans="2:5" x14ac:dyDescent="0.25">
      <c r="B1449" s="27">
        <v>43166</v>
      </c>
      <c r="C1449">
        <v>13.936999999999999</v>
      </c>
      <c r="D1449" s="29">
        <v>376176</v>
      </c>
      <c r="E1449" s="30">
        <f>Tableau1_2[[#This Row],[Stock price]]*Tableau1_2[[#This Row],[Stock]]</f>
        <v>5242764.9119999995</v>
      </c>
    </row>
    <row r="1450" spans="2:5" x14ac:dyDescent="0.25">
      <c r="B1450" s="27">
        <v>43165</v>
      </c>
      <c r="C1450">
        <v>14.1325</v>
      </c>
      <c r="D1450" s="29">
        <v>291639</v>
      </c>
      <c r="E1450" s="30">
        <f>Tableau1_2[[#This Row],[Stock price]]*Tableau1_2[[#This Row],[Stock]]</f>
        <v>4121588.1675</v>
      </c>
    </row>
    <row r="1451" spans="2:5" x14ac:dyDescent="0.25">
      <c r="B1451" s="27">
        <v>43164</v>
      </c>
      <c r="C1451">
        <v>13.617000000000001</v>
      </c>
      <c r="D1451" s="29">
        <v>269194</v>
      </c>
      <c r="E1451" s="30">
        <f>Tableau1_2[[#This Row],[Stock price]]*Tableau1_2[[#This Row],[Stock]]</f>
        <v>3665614.6980000003</v>
      </c>
    </row>
    <row r="1452" spans="2:5" x14ac:dyDescent="0.25">
      <c r="B1452" s="27">
        <v>43161</v>
      </c>
      <c r="C1452">
        <v>13.6881</v>
      </c>
      <c r="D1452" s="29">
        <v>917626</v>
      </c>
      <c r="E1452" s="30">
        <f>Tableau1_2[[#This Row],[Stock price]]*Tableau1_2[[#This Row],[Stock]]</f>
        <v>12560556.4506</v>
      </c>
    </row>
    <row r="1453" spans="2:5" x14ac:dyDescent="0.25">
      <c r="B1453" s="27">
        <v>43160</v>
      </c>
      <c r="C1453">
        <v>13.4214</v>
      </c>
      <c r="D1453" s="29">
        <v>385031</v>
      </c>
      <c r="E1453" s="30">
        <f>Tableau1_2[[#This Row],[Stock price]]*Tableau1_2[[#This Row],[Stock]]</f>
        <v>5167655.0634000003</v>
      </c>
    </row>
    <row r="1454" spans="2:5" x14ac:dyDescent="0.25">
      <c r="B1454" s="27">
        <v>43159</v>
      </c>
      <c r="C1454">
        <v>13.936999999999999</v>
      </c>
      <c r="D1454" s="29">
        <v>491068</v>
      </c>
      <c r="E1454" s="30">
        <f>Tableau1_2[[#This Row],[Stock price]]*Tableau1_2[[#This Row],[Stock]]</f>
        <v>6844014.716</v>
      </c>
    </row>
    <row r="1455" spans="2:5" x14ac:dyDescent="0.25">
      <c r="B1455" s="27">
        <v>43158</v>
      </c>
      <c r="C1455">
        <v>14.2569</v>
      </c>
      <c r="D1455" s="29">
        <v>332681</v>
      </c>
      <c r="E1455" s="30">
        <f>Tableau1_2[[#This Row],[Stock price]]*Tableau1_2[[#This Row],[Stock]]</f>
        <v>4742999.7489</v>
      </c>
    </row>
    <row r="1456" spans="2:5" x14ac:dyDescent="0.25">
      <c r="B1456" s="27">
        <v>43157</v>
      </c>
      <c r="C1456">
        <v>14.328099999999999</v>
      </c>
      <c r="D1456" s="29">
        <v>775485</v>
      </c>
      <c r="E1456" s="30">
        <f>Tableau1_2[[#This Row],[Stock price]]*Tableau1_2[[#This Row],[Stock]]</f>
        <v>11111226.6285</v>
      </c>
    </row>
    <row r="1457" spans="2:5" x14ac:dyDescent="0.25">
      <c r="B1457" s="27">
        <v>43154</v>
      </c>
      <c r="C1457">
        <v>14.4703</v>
      </c>
      <c r="D1457" s="29">
        <v>1108223</v>
      </c>
      <c r="E1457" s="30">
        <f>Tableau1_2[[#This Row],[Stock price]]*Tableau1_2[[#This Row],[Stock]]</f>
        <v>16036319.276899999</v>
      </c>
    </row>
    <row r="1458" spans="2:5" x14ac:dyDescent="0.25">
      <c r="B1458" s="27">
        <v>43153</v>
      </c>
      <c r="C1458">
        <v>14.7369</v>
      </c>
      <c r="D1458" s="29">
        <v>1926067</v>
      </c>
      <c r="E1458" s="30">
        <f>Tableau1_2[[#This Row],[Stock price]]*Tableau1_2[[#This Row],[Stock]]</f>
        <v>28384256.772300001</v>
      </c>
    </row>
    <row r="1459" spans="2:5" x14ac:dyDescent="0.25">
      <c r="B1459" s="27">
        <v>43152</v>
      </c>
      <c r="C1459">
        <v>15.039099999999999</v>
      </c>
      <c r="D1459" s="29">
        <v>450453</v>
      </c>
      <c r="E1459" s="30">
        <f>Tableau1_2[[#This Row],[Stock price]]*Tableau1_2[[#This Row],[Stock]]</f>
        <v>6774407.7122999998</v>
      </c>
    </row>
    <row r="1460" spans="2:5" x14ac:dyDescent="0.25">
      <c r="B1460" s="27">
        <v>43151</v>
      </c>
      <c r="C1460">
        <v>14.985799999999999</v>
      </c>
      <c r="D1460" s="29">
        <v>293338</v>
      </c>
      <c r="E1460" s="30">
        <f>Tableau1_2[[#This Row],[Stock price]]*Tableau1_2[[#This Row],[Stock]]</f>
        <v>4395904.6003999999</v>
      </c>
    </row>
    <row r="1461" spans="2:5" x14ac:dyDescent="0.25">
      <c r="B1461" s="27">
        <v>43150</v>
      </c>
      <c r="C1461">
        <v>15.1991</v>
      </c>
      <c r="D1461" s="29">
        <v>348117</v>
      </c>
      <c r="E1461" s="30">
        <f>Tableau1_2[[#This Row],[Stock price]]*Tableau1_2[[#This Row],[Stock]]</f>
        <v>5291065.0947000002</v>
      </c>
    </row>
    <row r="1462" spans="2:5" x14ac:dyDescent="0.25">
      <c r="B1462" s="27">
        <v>43147</v>
      </c>
      <c r="C1462">
        <v>15.483499999999999</v>
      </c>
      <c r="D1462" s="29">
        <v>464877</v>
      </c>
      <c r="E1462" s="30">
        <f>Tableau1_2[[#This Row],[Stock price]]*Tableau1_2[[#This Row],[Stock]]</f>
        <v>7197923.0294999992</v>
      </c>
    </row>
    <row r="1463" spans="2:5" x14ac:dyDescent="0.25">
      <c r="B1463" s="27">
        <v>43146</v>
      </c>
      <c r="C1463">
        <v>15.3591</v>
      </c>
      <c r="D1463" s="29">
        <v>496255</v>
      </c>
      <c r="E1463" s="30">
        <f>Tableau1_2[[#This Row],[Stock price]]*Tableau1_2[[#This Row],[Stock]]</f>
        <v>7622030.1705</v>
      </c>
    </row>
    <row r="1464" spans="2:5" x14ac:dyDescent="0.25">
      <c r="B1464" s="27">
        <v>43145</v>
      </c>
      <c r="C1464">
        <v>14.3103</v>
      </c>
      <c r="D1464" s="29">
        <v>637012</v>
      </c>
      <c r="E1464" s="30">
        <f>Tableau1_2[[#This Row],[Stock price]]*Tableau1_2[[#This Row],[Stock]]</f>
        <v>9115832.8235999998</v>
      </c>
    </row>
    <row r="1465" spans="2:5" x14ac:dyDescent="0.25">
      <c r="B1465" s="27">
        <v>43144</v>
      </c>
      <c r="C1465">
        <v>13.4214</v>
      </c>
      <c r="D1465" s="29">
        <v>305657</v>
      </c>
      <c r="E1465" s="30">
        <f>Tableau1_2[[#This Row],[Stock price]]*Tableau1_2[[#This Row],[Stock]]</f>
        <v>4102344.8598000002</v>
      </c>
    </row>
    <row r="1466" spans="2:5" x14ac:dyDescent="0.25">
      <c r="B1466" s="27">
        <v>43143</v>
      </c>
      <c r="C1466">
        <v>13.5992</v>
      </c>
      <c r="D1466" s="29">
        <v>494488</v>
      </c>
      <c r="E1466" s="30">
        <f>Tableau1_2[[#This Row],[Stock price]]*Tableau1_2[[#This Row],[Stock]]</f>
        <v>6724641.2095999997</v>
      </c>
    </row>
    <row r="1467" spans="2:5" x14ac:dyDescent="0.25">
      <c r="B1467" s="27">
        <v>43140</v>
      </c>
      <c r="C1467">
        <v>13.5814</v>
      </c>
      <c r="D1467" s="29">
        <v>472943</v>
      </c>
      <c r="E1467" s="30">
        <f>Tableau1_2[[#This Row],[Stock price]]*Tableau1_2[[#This Row],[Stock]]</f>
        <v>6423228.0602000002</v>
      </c>
    </row>
    <row r="1468" spans="2:5" x14ac:dyDescent="0.25">
      <c r="B1468" s="27">
        <v>43139</v>
      </c>
      <c r="C1468">
        <v>13.9903</v>
      </c>
      <c r="D1468" s="29">
        <v>492700</v>
      </c>
      <c r="E1468" s="30">
        <f>Tableau1_2[[#This Row],[Stock price]]*Tableau1_2[[#This Row],[Stock]]</f>
        <v>6893020.8099999996</v>
      </c>
    </row>
    <row r="1469" spans="2:5" x14ac:dyDescent="0.25">
      <c r="B1469" s="27">
        <v>43138</v>
      </c>
      <c r="C1469">
        <v>14.8614</v>
      </c>
      <c r="D1469" s="29">
        <v>346148</v>
      </c>
      <c r="E1469" s="30">
        <f>Tableau1_2[[#This Row],[Stock price]]*Tableau1_2[[#This Row],[Stock]]</f>
        <v>5144243.8871999998</v>
      </c>
    </row>
    <row r="1470" spans="2:5" x14ac:dyDescent="0.25">
      <c r="B1470" s="27">
        <v>43137</v>
      </c>
      <c r="C1470">
        <v>14.3103</v>
      </c>
      <c r="D1470" s="29">
        <v>1102721</v>
      </c>
      <c r="E1470" s="30">
        <f>Tableau1_2[[#This Row],[Stock price]]*Tableau1_2[[#This Row],[Stock]]</f>
        <v>15780268.326299999</v>
      </c>
    </row>
    <row r="1471" spans="2:5" x14ac:dyDescent="0.25">
      <c r="B1471" s="27">
        <v>43136</v>
      </c>
      <c r="C1471">
        <v>14.7547</v>
      </c>
      <c r="D1471" s="29">
        <v>548210</v>
      </c>
      <c r="E1471" s="30">
        <f>Tableau1_2[[#This Row],[Stock price]]*Tableau1_2[[#This Row],[Stock]]</f>
        <v>8088674.0870000003</v>
      </c>
    </row>
    <row r="1472" spans="2:5" x14ac:dyDescent="0.25">
      <c r="B1472" s="27">
        <v>43133</v>
      </c>
      <c r="C1472">
        <v>14.950200000000001</v>
      </c>
      <c r="D1472" s="29">
        <v>218960</v>
      </c>
      <c r="E1472" s="30">
        <f>Tableau1_2[[#This Row],[Stock price]]*Tableau1_2[[#This Row],[Stock]]</f>
        <v>3273495.7919999999</v>
      </c>
    </row>
    <row r="1473" spans="2:5" x14ac:dyDescent="0.25">
      <c r="B1473" s="27">
        <v>43132</v>
      </c>
      <c r="C1473">
        <v>15.3058</v>
      </c>
      <c r="D1473" s="29">
        <v>199721</v>
      </c>
      <c r="E1473" s="30">
        <f>Tableau1_2[[#This Row],[Stock price]]*Tableau1_2[[#This Row],[Stock]]</f>
        <v>3056889.6817999999</v>
      </c>
    </row>
    <row r="1474" spans="2:5" x14ac:dyDescent="0.25">
      <c r="B1474" s="27">
        <v>43131</v>
      </c>
      <c r="C1474">
        <v>15.4124</v>
      </c>
      <c r="D1474" s="29">
        <v>326381</v>
      </c>
      <c r="E1474" s="30">
        <f>Tableau1_2[[#This Row],[Stock price]]*Tableau1_2[[#This Row],[Stock]]</f>
        <v>5030314.5243999995</v>
      </c>
    </row>
    <row r="1475" spans="2:5" x14ac:dyDescent="0.25">
      <c r="B1475" s="27">
        <v>43130</v>
      </c>
      <c r="C1475">
        <v>15.270200000000001</v>
      </c>
      <c r="D1475" s="29">
        <v>542517</v>
      </c>
      <c r="E1475" s="30">
        <f>Tableau1_2[[#This Row],[Stock price]]*Tableau1_2[[#This Row],[Stock]]</f>
        <v>8284343.0934000006</v>
      </c>
    </row>
    <row r="1476" spans="2:5" x14ac:dyDescent="0.25">
      <c r="B1476" s="27">
        <v>43129</v>
      </c>
      <c r="C1476">
        <v>15.4658</v>
      </c>
      <c r="D1476" s="29">
        <v>210949</v>
      </c>
      <c r="E1476" s="30">
        <f>Tableau1_2[[#This Row],[Stock price]]*Tableau1_2[[#This Row],[Stock]]</f>
        <v>3262495.0441999999</v>
      </c>
    </row>
    <row r="1477" spans="2:5" x14ac:dyDescent="0.25">
      <c r="B1477" s="27">
        <v>43126</v>
      </c>
      <c r="C1477">
        <v>15.6258</v>
      </c>
      <c r="D1477" s="29">
        <v>234879</v>
      </c>
      <c r="E1477" s="30">
        <f>Tableau1_2[[#This Row],[Stock price]]*Tableau1_2[[#This Row],[Stock]]</f>
        <v>3670172.2782000001</v>
      </c>
    </row>
    <row r="1478" spans="2:5" x14ac:dyDescent="0.25">
      <c r="B1478" s="27">
        <v>43125</v>
      </c>
      <c r="C1478">
        <v>15.696899999999999</v>
      </c>
      <c r="D1478" s="29">
        <v>189517</v>
      </c>
      <c r="E1478" s="30">
        <f>Tableau1_2[[#This Row],[Stock price]]*Tableau1_2[[#This Row],[Stock]]</f>
        <v>2974829.3972999998</v>
      </c>
    </row>
    <row r="1479" spans="2:5" x14ac:dyDescent="0.25">
      <c r="B1479" s="27">
        <v>43124</v>
      </c>
      <c r="C1479">
        <v>15.768000000000001</v>
      </c>
      <c r="D1479" s="29">
        <v>451668</v>
      </c>
      <c r="E1479" s="30">
        <f>Tableau1_2[[#This Row],[Stock price]]*Tableau1_2[[#This Row],[Stock]]</f>
        <v>7121901.0240000002</v>
      </c>
    </row>
    <row r="1480" spans="2:5" x14ac:dyDescent="0.25">
      <c r="B1480" s="27">
        <v>43123</v>
      </c>
      <c r="C1480">
        <v>15.928000000000001</v>
      </c>
      <c r="D1480" s="29">
        <v>1549361</v>
      </c>
      <c r="E1480" s="30">
        <f>Tableau1_2[[#This Row],[Stock price]]*Tableau1_2[[#This Row],[Stock]]</f>
        <v>24678222.008000001</v>
      </c>
    </row>
    <row r="1481" spans="2:5" x14ac:dyDescent="0.25">
      <c r="B1481" s="27">
        <v>43122</v>
      </c>
      <c r="C1481">
        <v>16.1768</v>
      </c>
      <c r="D1481" s="29">
        <v>700499</v>
      </c>
      <c r="E1481" s="30">
        <f>Tableau1_2[[#This Row],[Stock price]]*Tableau1_2[[#This Row],[Stock]]</f>
        <v>11331832.223200001</v>
      </c>
    </row>
    <row r="1482" spans="2:5" x14ac:dyDescent="0.25">
      <c r="B1482" s="27">
        <v>43119</v>
      </c>
      <c r="C1482">
        <v>16.247900000000001</v>
      </c>
      <c r="D1482" s="29">
        <v>475430</v>
      </c>
      <c r="E1482" s="30">
        <f>Tableau1_2[[#This Row],[Stock price]]*Tableau1_2[[#This Row],[Stock]]</f>
        <v>7724739.097000001</v>
      </c>
    </row>
    <row r="1483" spans="2:5" x14ac:dyDescent="0.25">
      <c r="B1483" s="27">
        <v>43118</v>
      </c>
      <c r="C1483">
        <v>16.0702</v>
      </c>
      <c r="D1483" s="29">
        <v>437628</v>
      </c>
      <c r="E1483" s="30">
        <f>Tableau1_2[[#This Row],[Stock price]]*Tableau1_2[[#This Row],[Stock]]</f>
        <v>7032769.4856000002</v>
      </c>
    </row>
    <row r="1484" spans="2:5" x14ac:dyDescent="0.25">
      <c r="B1484" s="27">
        <v>43117</v>
      </c>
      <c r="C1484">
        <v>15.8924</v>
      </c>
      <c r="D1484" s="29">
        <v>538782</v>
      </c>
      <c r="E1484" s="30">
        <f>Tableau1_2[[#This Row],[Stock price]]*Tableau1_2[[#This Row],[Stock]]</f>
        <v>8562539.0568000004</v>
      </c>
    </row>
    <row r="1485" spans="2:5" x14ac:dyDescent="0.25">
      <c r="B1485" s="27">
        <v>43116</v>
      </c>
      <c r="C1485">
        <v>15.9635</v>
      </c>
      <c r="D1485" s="29">
        <v>5176674</v>
      </c>
      <c r="E1485" s="30">
        <f>Tableau1_2[[#This Row],[Stock price]]*Tableau1_2[[#This Row],[Stock]]</f>
        <v>82637835.399000004</v>
      </c>
    </row>
    <row r="1486" spans="2:5" x14ac:dyDescent="0.25">
      <c r="B1486" s="27">
        <v>43115</v>
      </c>
      <c r="C1486">
        <v>15.9457</v>
      </c>
      <c r="D1486" s="29">
        <v>374635</v>
      </c>
      <c r="E1486" s="30">
        <f>Tableau1_2[[#This Row],[Stock price]]*Tableau1_2[[#This Row],[Stock]]</f>
        <v>5973817.3195000002</v>
      </c>
    </row>
    <row r="1487" spans="2:5" x14ac:dyDescent="0.25">
      <c r="B1487" s="27">
        <v>43112</v>
      </c>
      <c r="C1487">
        <v>16.087900000000001</v>
      </c>
      <c r="D1487" s="29">
        <v>885494</v>
      </c>
      <c r="E1487" s="30">
        <f>Tableau1_2[[#This Row],[Stock price]]*Tableau1_2[[#This Row],[Stock]]</f>
        <v>14245738.922600001</v>
      </c>
    </row>
    <row r="1488" spans="2:5" x14ac:dyDescent="0.25">
      <c r="B1488" s="27">
        <v>43111</v>
      </c>
      <c r="C1488">
        <v>16.0168</v>
      </c>
      <c r="D1488" s="29">
        <v>95734954</v>
      </c>
      <c r="E1488" s="30">
        <f>Tableau1_2[[#This Row],[Stock price]]*Tableau1_2[[#This Row],[Stock]]</f>
        <v>1533367611.2272</v>
      </c>
    </row>
    <row r="1489" spans="2:5" x14ac:dyDescent="0.25">
      <c r="B1489" s="27">
        <v>43110</v>
      </c>
      <c r="C1489">
        <v>16.621300000000002</v>
      </c>
      <c r="D1489" s="29">
        <v>1381344</v>
      </c>
      <c r="E1489" s="30">
        <f>Tableau1_2[[#This Row],[Stock price]]*Tableau1_2[[#This Row],[Stock]]</f>
        <v>22959733.027200002</v>
      </c>
    </row>
    <row r="1490" spans="2:5" x14ac:dyDescent="0.25">
      <c r="B1490" s="27">
        <v>43109</v>
      </c>
      <c r="C1490">
        <v>15.8924</v>
      </c>
      <c r="D1490" s="29">
        <v>742475</v>
      </c>
      <c r="E1490" s="30">
        <f>Tableau1_2[[#This Row],[Stock price]]*Tableau1_2[[#This Row],[Stock]]</f>
        <v>11799709.689999999</v>
      </c>
    </row>
    <row r="1491" spans="2:5" x14ac:dyDescent="0.25">
      <c r="B1491" s="27">
        <v>43108</v>
      </c>
      <c r="C1491">
        <v>16.407900000000001</v>
      </c>
      <c r="D1491" s="29">
        <v>532054</v>
      </c>
      <c r="E1491" s="30">
        <f>Tableau1_2[[#This Row],[Stock price]]*Tableau1_2[[#This Row],[Stock]]</f>
        <v>8729888.8266000003</v>
      </c>
    </row>
    <row r="1492" spans="2:5" x14ac:dyDescent="0.25">
      <c r="B1492" s="27">
        <v>43105</v>
      </c>
      <c r="C1492">
        <v>16.870100000000001</v>
      </c>
      <c r="D1492" s="29">
        <v>185714</v>
      </c>
      <c r="E1492" s="30">
        <f>Tableau1_2[[#This Row],[Stock price]]*Tableau1_2[[#This Row],[Stock]]</f>
        <v>3133013.7514</v>
      </c>
    </row>
    <row r="1493" spans="2:5" x14ac:dyDescent="0.25">
      <c r="B1493" s="27">
        <v>43104</v>
      </c>
      <c r="C1493">
        <v>16.887899999999998</v>
      </c>
      <c r="D1493" s="29">
        <v>1002951</v>
      </c>
      <c r="E1493" s="30">
        <f>Tableau1_2[[#This Row],[Stock price]]*Tableau1_2[[#This Row],[Stock]]</f>
        <v>16937736.192899998</v>
      </c>
    </row>
    <row r="1494" spans="2:5" x14ac:dyDescent="0.25">
      <c r="B1494" s="27">
        <v>43103</v>
      </c>
      <c r="C1494">
        <v>16.585699999999999</v>
      </c>
      <c r="D1494" s="29">
        <v>250968</v>
      </c>
      <c r="E1494" s="30">
        <f>Tableau1_2[[#This Row],[Stock price]]*Tableau1_2[[#This Row],[Stock]]</f>
        <v>4162479.9575999998</v>
      </c>
    </row>
    <row r="1495" spans="2:5" x14ac:dyDescent="0.25">
      <c r="B1495" s="27">
        <v>43102</v>
      </c>
      <c r="C1495">
        <v>16.763500000000001</v>
      </c>
      <c r="D1495" s="29">
        <v>343887</v>
      </c>
      <c r="E1495" s="30">
        <f>Tableau1_2[[#This Row],[Stock price]]*Tableau1_2[[#This Row],[Stock]]</f>
        <v>5764749.7245000005</v>
      </c>
    </row>
    <row r="1496" spans="2:5" x14ac:dyDescent="0.25">
      <c r="B1496" s="27">
        <v>43098</v>
      </c>
      <c r="C1496">
        <v>16.976800000000001</v>
      </c>
      <c r="D1496" s="29">
        <v>0</v>
      </c>
      <c r="E1496" s="30">
        <f>Tableau1_2[[#This Row],[Stock price]]*Tableau1_2[[#This Row],[Stock]]</f>
        <v>0</v>
      </c>
    </row>
    <row r="1497" spans="2:5" x14ac:dyDescent="0.25">
      <c r="B1497" s="27">
        <v>43098</v>
      </c>
      <c r="C1497">
        <v>16.976800000000001</v>
      </c>
      <c r="D1497" s="29">
        <v>207597</v>
      </c>
      <c r="E1497" s="30">
        <f>Tableau1_2[[#This Row],[Stock price]]*Tableau1_2[[#This Row],[Stock]]</f>
        <v>3524332.7496000002</v>
      </c>
    </row>
    <row r="1498" spans="2:5" x14ac:dyDescent="0.25">
      <c r="B1498" s="27">
        <v>43097</v>
      </c>
      <c r="C1498">
        <v>16.221299999999999</v>
      </c>
      <c r="D1498" s="29">
        <v>338194</v>
      </c>
      <c r="E1498" s="30">
        <f>Tableau1_2[[#This Row],[Stock price]]*Tableau1_2[[#This Row],[Stock]]</f>
        <v>5485946.3322000001</v>
      </c>
    </row>
    <row r="1499" spans="2:5" x14ac:dyDescent="0.25">
      <c r="B1499" s="27">
        <v>43096</v>
      </c>
      <c r="C1499">
        <v>16.887899999999998</v>
      </c>
      <c r="D1499" s="29">
        <v>938721</v>
      </c>
      <c r="E1499" s="30">
        <f>Tableau1_2[[#This Row],[Stock price]]*Tableau1_2[[#This Row],[Stock]]</f>
        <v>15853026.375899998</v>
      </c>
    </row>
    <row r="1500" spans="2:5" x14ac:dyDescent="0.25">
      <c r="B1500" s="27">
        <v>43091</v>
      </c>
      <c r="C1500">
        <v>17.0657</v>
      </c>
      <c r="D1500" s="29">
        <v>0</v>
      </c>
      <c r="E1500" s="30">
        <f>Tableau1_2[[#This Row],[Stock price]]*Tableau1_2[[#This Row],[Stock]]</f>
        <v>0</v>
      </c>
    </row>
    <row r="1501" spans="2:5" x14ac:dyDescent="0.25">
      <c r="B1501" s="27">
        <v>43091</v>
      </c>
      <c r="C1501">
        <v>17.0657</v>
      </c>
      <c r="D1501" s="29">
        <v>0</v>
      </c>
      <c r="E1501" s="30">
        <f>Tableau1_2[[#This Row],[Stock price]]*Tableau1_2[[#This Row],[Stock]]</f>
        <v>0</v>
      </c>
    </row>
    <row r="1502" spans="2:5" x14ac:dyDescent="0.25">
      <c r="B1502" s="27">
        <v>43091</v>
      </c>
      <c r="C1502">
        <v>17.0657</v>
      </c>
      <c r="D1502" s="29">
        <v>171662</v>
      </c>
      <c r="E1502" s="30">
        <f>Tableau1_2[[#This Row],[Stock price]]*Tableau1_2[[#This Row],[Stock]]</f>
        <v>2929532.1933999998</v>
      </c>
    </row>
    <row r="1503" spans="2:5" x14ac:dyDescent="0.25">
      <c r="B1503" s="27">
        <v>43090</v>
      </c>
      <c r="C1503">
        <v>17.3323</v>
      </c>
      <c r="D1503" s="29">
        <v>506583</v>
      </c>
      <c r="E1503" s="30">
        <f>Tableau1_2[[#This Row],[Stock price]]*Tableau1_2[[#This Row],[Stock]]</f>
        <v>8780248.5308999997</v>
      </c>
    </row>
    <row r="1504" spans="2:5" x14ac:dyDescent="0.25">
      <c r="B1504" s="27">
        <v>43089</v>
      </c>
      <c r="C1504">
        <v>17.687899999999999</v>
      </c>
      <c r="D1504" s="29">
        <v>969840</v>
      </c>
      <c r="E1504" s="30">
        <f>Tableau1_2[[#This Row],[Stock price]]*Tableau1_2[[#This Row],[Stock]]</f>
        <v>17154432.936000001</v>
      </c>
    </row>
    <row r="1505" spans="2:5" x14ac:dyDescent="0.25">
      <c r="B1505" s="27">
        <v>43088</v>
      </c>
      <c r="C1505">
        <v>17.376799999999999</v>
      </c>
      <c r="D1505" s="29">
        <v>439518</v>
      </c>
      <c r="E1505" s="30">
        <f>Tableau1_2[[#This Row],[Stock price]]*Tableau1_2[[#This Row],[Stock]]</f>
        <v>7637416.3823999995</v>
      </c>
    </row>
    <row r="1506" spans="2:5" x14ac:dyDescent="0.25">
      <c r="B1506" s="27">
        <v>43087</v>
      </c>
      <c r="C1506">
        <v>17.421199999999999</v>
      </c>
      <c r="D1506" s="29">
        <v>350559</v>
      </c>
      <c r="E1506" s="30">
        <f>Tableau1_2[[#This Row],[Stock price]]*Tableau1_2[[#This Row],[Stock]]</f>
        <v>6107158.4507999998</v>
      </c>
    </row>
    <row r="1507" spans="2:5" x14ac:dyDescent="0.25">
      <c r="B1507" s="27">
        <v>43084</v>
      </c>
      <c r="C1507">
        <v>16.399000000000001</v>
      </c>
      <c r="D1507" s="29">
        <v>238772</v>
      </c>
      <c r="E1507" s="30">
        <f>Tableau1_2[[#This Row],[Stock price]]*Tableau1_2[[#This Row],[Stock]]</f>
        <v>3915622.0280000004</v>
      </c>
    </row>
    <row r="1508" spans="2:5" x14ac:dyDescent="0.25">
      <c r="B1508" s="27">
        <v>43083</v>
      </c>
      <c r="C1508">
        <v>16.532399999999999</v>
      </c>
      <c r="D1508" s="29">
        <v>135896</v>
      </c>
      <c r="E1508" s="30">
        <f>Tableau1_2[[#This Row],[Stock price]]*Tableau1_2[[#This Row],[Stock]]</f>
        <v>2246687.0304</v>
      </c>
    </row>
    <row r="1509" spans="2:5" x14ac:dyDescent="0.25">
      <c r="B1509" s="27">
        <v>43082</v>
      </c>
      <c r="C1509">
        <v>16.4435</v>
      </c>
      <c r="D1509" s="29">
        <v>434556</v>
      </c>
      <c r="E1509" s="30">
        <f>Tableau1_2[[#This Row],[Stock price]]*Tableau1_2[[#This Row],[Stock]]</f>
        <v>7145621.5860000001</v>
      </c>
    </row>
    <row r="1510" spans="2:5" x14ac:dyDescent="0.25">
      <c r="B1510" s="27">
        <v>43081</v>
      </c>
      <c r="C1510">
        <v>16.576799999999999</v>
      </c>
      <c r="D1510" s="29">
        <v>584629</v>
      </c>
      <c r="E1510" s="30">
        <f>Tableau1_2[[#This Row],[Stock price]]*Tableau1_2[[#This Row],[Stock]]</f>
        <v>9691278.0071999989</v>
      </c>
    </row>
    <row r="1511" spans="2:5" x14ac:dyDescent="0.25">
      <c r="B1511" s="27">
        <v>43080</v>
      </c>
      <c r="C1511">
        <v>16.843499999999999</v>
      </c>
      <c r="D1511" s="29">
        <v>802261</v>
      </c>
      <c r="E1511" s="30">
        <f>Tableau1_2[[#This Row],[Stock price]]*Tableau1_2[[#This Row],[Stock]]</f>
        <v>13512883.153499998</v>
      </c>
    </row>
    <row r="1512" spans="2:5" x14ac:dyDescent="0.25">
      <c r="B1512" s="27">
        <v>43077</v>
      </c>
      <c r="C1512">
        <v>15.688000000000001</v>
      </c>
      <c r="D1512" s="29">
        <v>1819186</v>
      </c>
      <c r="E1512" s="30">
        <f>Tableau1_2[[#This Row],[Stock price]]*Tableau1_2[[#This Row],[Stock]]</f>
        <v>28539389.968000002</v>
      </c>
    </row>
    <row r="1513" spans="2:5" x14ac:dyDescent="0.25">
      <c r="B1513" s="27">
        <v>43076</v>
      </c>
      <c r="C1513">
        <v>16.221299999999999</v>
      </c>
      <c r="D1513" s="29">
        <v>3128965</v>
      </c>
      <c r="E1513" s="30">
        <f>Tableau1_2[[#This Row],[Stock price]]*Tableau1_2[[#This Row],[Stock]]</f>
        <v>50755879.954499997</v>
      </c>
    </row>
    <row r="1514" spans="2:5" x14ac:dyDescent="0.25">
      <c r="B1514" s="27">
        <v>43075</v>
      </c>
      <c r="C1514">
        <v>12.177099999999999</v>
      </c>
      <c r="D1514" s="29">
        <v>393379</v>
      </c>
      <c r="E1514" s="30">
        <f>Tableau1_2[[#This Row],[Stock price]]*Tableau1_2[[#This Row],[Stock]]</f>
        <v>4790215.4208999993</v>
      </c>
    </row>
    <row r="1515" spans="2:5" x14ac:dyDescent="0.25">
      <c r="B1515" s="27">
        <v>43074</v>
      </c>
      <c r="C1515">
        <v>12.7104</v>
      </c>
      <c r="D1515" s="29">
        <v>288163</v>
      </c>
      <c r="E1515" s="30">
        <f>Tableau1_2[[#This Row],[Stock price]]*Tableau1_2[[#This Row],[Stock]]</f>
        <v>3662666.9951999998</v>
      </c>
    </row>
    <row r="1516" spans="2:5" x14ac:dyDescent="0.25">
      <c r="B1516" s="27">
        <v>43073</v>
      </c>
      <c r="C1516">
        <v>13.3103</v>
      </c>
      <c r="D1516" s="29">
        <v>128358</v>
      </c>
      <c r="E1516" s="30">
        <f>Tableau1_2[[#This Row],[Stock price]]*Tableau1_2[[#This Row],[Stock]]</f>
        <v>1708483.4874</v>
      </c>
    </row>
    <row r="1517" spans="2:5" x14ac:dyDescent="0.25">
      <c r="B1517" s="27">
        <v>43070</v>
      </c>
      <c r="C1517">
        <v>12.977</v>
      </c>
      <c r="D1517" s="29">
        <v>225991</v>
      </c>
      <c r="E1517" s="30">
        <f>Tableau1_2[[#This Row],[Stock price]]*Tableau1_2[[#This Row],[Stock]]</f>
        <v>2932685.2069999999</v>
      </c>
    </row>
    <row r="1518" spans="2:5" x14ac:dyDescent="0.25">
      <c r="B1518" s="27">
        <v>43069</v>
      </c>
      <c r="C1518">
        <v>13.199199999999999</v>
      </c>
      <c r="D1518" s="29">
        <v>180584</v>
      </c>
      <c r="E1518" s="30">
        <f>Tableau1_2[[#This Row],[Stock price]]*Tableau1_2[[#This Row],[Stock]]</f>
        <v>2383564.3328</v>
      </c>
    </row>
    <row r="1519" spans="2:5" x14ac:dyDescent="0.25">
      <c r="B1519" s="27">
        <v>43068</v>
      </c>
      <c r="C1519">
        <v>13.0215</v>
      </c>
      <c r="D1519" s="29">
        <v>277531</v>
      </c>
      <c r="E1519" s="30">
        <f>Tableau1_2[[#This Row],[Stock price]]*Tableau1_2[[#This Row],[Stock]]</f>
        <v>3613869.9164999998</v>
      </c>
    </row>
    <row r="1520" spans="2:5" x14ac:dyDescent="0.25">
      <c r="B1520" s="27">
        <v>43067</v>
      </c>
      <c r="C1520">
        <v>13.510300000000001</v>
      </c>
      <c r="D1520" s="29">
        <v>383478</v>
      </c>
      <c r="E1520" s="30">
        <f>Tableau1_2[[#This Row],[Stock price]]*Tableau1_2[[#This Row],[Stock]]</f>
        <v>5180902.8234000001</v>
      </c>
    </row>
    <row r="1521" spans="2:5" x14ac:dyDescent="0.25">
      <c r="B1521" s="27">
        <v>43066</v>
      </c>
      <c r="C1521">
        <v>13.0215</v>
      </c>
      <c r="D1521" s="29">
        <v>206494</v>
      </c>
      <c r="E1521" s="30">
        <f>Tableau1_2[[#This Row],[Stock price]]*Tableau1_2[[#This Row],[Stock]]</f>
        <v>2688861.6209999998</v>
      </c>
    </row>
    <row r="1522" spans="2:5" x14ac:dyDescent="0.25">
      <c r="B1522" s="27">
        <v>43063</v>
      </c>
      <c r="C1522">
        <v>13.332599999999999</v>
      </c>
      <c r="D1522" s="29">
        <v>192870</v>
      </c>
      <c r="E1522" s="30">
        <f>Tableau1_2[[#This Row],[Stock price]]*Tableau1_2[[#This Row],[Stock]]</f>
        <v>2571458.5619999999</v>
      </c>
    </row>
    <row r="1523" spans="2:5" x14ac:dyDescent="0.25">
      <c r="B1523" s="27">
        <v>43062</v>
      </c>
      <c r="C1523">
        <v>13.177</v>
      </c>
      <c r="D1523" s="29">
        <v>845014</v>
      </c>
      <c r="E1523" s="30">
        <f>Tableau1_2[[#This Row],[Stock price]]*Tableau1_2[[#This Row],[Stock]]</f>
        <v>11134749.478</v>
      </c>
    </row>
    <row r="1524" spans="2:5" x14ac:dyDescent="0.25">
      <c r="B1524" s="27">
        <v>43061</v>
      </c>
      <c r="C1524">
        <v>13.332599999999999</v>
      </c>
      <c r="D1524" s="29">
        <v>810092</v>
      </c>
      <c r="E1524" s="30">
        <f>Tableau1_2[[#This Row],[Stock price]]*Tableau1_2[[#This Row],[Stock]]</f>
        <v>10800632.599199999</v>
      </c>
    </row>
    <row r="1525" spans="2:5" x14ac:dyDescent="0.25">
      <c r="B1525" s="27">
        <v>43060</v>
      </c>
      <c r="C1525">
        <v>12.621499999999999</v>
      </c>
      <c r="D1525" s="29">
        <v>687786</v>
      </c>
      <c r="E1525" s="30">
        <f>Tableau1_2[[#This Row],[Stock price]]*Tableau1_2[[#This Row],[Stock]]</f>
        <v>8680890.9989999998</v>
      </c>
    </row>
    <row r="1526" spans="2:5" x14ac:dyDescent="0.25">
      <c r="B1526" s="27">
        <v>43059</v>
      </c>
      <c r="C1526">
        <v>11.799300000000001</v>
      </c>
      <c r="D1526" s="29">
        <v>302035</v>
      </c>
      <c r="E1526" s="30">
        <f>Tableau1_2[[#This Row],[Stock price]]*Tableau1_2[[#This Row],[Stock]]</f>
        <v>3563801.5755000003</v>
      </c>
    </row>
    <row r="1527" spans="2:5" x14ac:dyDescent="0.25">
      <c r="B1527" s="27">
        <v>43056</v>
      </c>
      <c r="C1527">
        <v>11.9771</v>
      </c>
      <c r="D1527" s="29">
        <v>180876</v>
      </c>
      <c r="E1527" s="30">
        <f>Tableau1_2[[#This Row],[Stock price]]*Tableau1_2[[#This Row],[Stock]]</f>
        <v>2166369.9396000002</v>
      </c>
    </row>
    <row r="1528" spans="2:5" x14ac:dyDescent="0.25">
      <c r="B1528" s="27">
        <v>43055</v>
      </c>
      <c r="C1528">
        <v>11.465999999999999</v>
      </c>
      <c r="D1528" s="29">
        <v>267585</v>
      </c>
      <c r="E1528" s="30">
        <f>Tableau1_2[[#This Row],[Stock price]]*Tableau1_2[[#This Row],[Stock]]</f>
        <v>3068129.61</v>
      </c>
    </row>
    <row r="1529" spans="2:5" x14ac:dyDescent="0.25">
      <c r="B1529" s="27">
        <v>43054</v>
      </c>
      <c r="C1529">
        <v>11.310499999999999</v>
      </c>
      <c r="D1529" s="29">
        <v>666815</v>
      </c>
      <c r="E1529" s="30">
        <f>Tableau1_2[[#This Row],[Stock price]]*Tableau1_2[[#This Row],[Stock]]</f>
        <v>7542011.0574999992</v>
      </c>
    </row>
    <row r="1530" spans="2:5" x14ac:dyDescent="0.25">
      <c r="B1530" s="27">
        <v>43053</v>
      </c>
      <c r="C1530">
        <v>11.8438</v>
      </c>
      <c r="D1530" s="29">
        <v>1086250</v>
      </c>
      <c r="E1530" s="30">
        <f>Tableau1_2[[#This Row],[Stock price]]*Tableau1_2[[#This Row],[Stock]]</f>
        <v>12865327.75</v>
      </c>
    </row>
    <row r="1531" spans="2:5" x14ac:dyDescent="0.25">
      <c r="B1531" s="27">
        <v>43052</v>
      </c>
      <c r="C1531">
        <v>10.577199999999999</v>
      </c>
      <c r="D1531" s="29">
        <v>204098</v>
      </c>
      <c r="E1531" s="30">
        <f>Tableau1_2[[#This Row],[Stock price]]*Tableau1_2[[#This Row],[Stock]]</f>
        <v>2158785.3655999997</v>
      </c>
    </row>
    <row r="1532" spans="2:5" x14ac:dyDescent="0.25">
      <c r="B1532" s="27">
        <v>43049</v>
      </c>
      <c r="C1532">
        <v>10.777100000000001</v>
      </c>
      <c r="D1532" s="29">
        <v>142478</v>
      </c>
      <c r="E1532" s="30">
        <f>Tableau1_2[[#This Row],[Stock price]]*Tableau1_2[[#This Row],[Stock]]</f>
        <v>1535499.6538000002</v>
      </c>
    </row>
    <row r="1533" spans="2:5" x14ac:dyDescent="0.25">
      <c r="B1533" s="27">
        <v>43048</v>
      </c>
      <c r="C1533">
        <v>10.577199999999999</v>
      </c>
      <c r="D1533" s="29">
        <v>102077</v>
      </c>
      <c r="E1533" s="30">
        <f>Tableau1_2[[#This Row],[Stock price]]*Tableau1_2[[#This Row],[Stock]]</f>
        <v>1079688.8444000001</v>
      </c>
    </row>
    <row r="1534" spans="2:5" x14ac:dyDescent="0.25">
      <c r="B1534" s="27">
        <v>43047</v>
      </c>
      <c r="C1534">
        <v>10.8438</v>
      </c>
      <c r="D1534" s="29">
        <v>218071</v>
      </c>
      <c r="E1534" s="30">
        <f>Tableau1_2[[#This Row],[Stock price]]*Tableau1_2[[#This Row],[Stock]]</f>
        <v>2364718.3097999999</v>
      </c>
    </row>
    <row r="1535" spans="2:5" x14ac:dyDescent="0.25">
      <c r="B1535" s="27">
        <v>43046</v>
      </c>
      <c r="C1535">
        <v>10.599399999999999</v>
      </c>
      <c r="D1535" s="29">
        <v>487569</v>
      </c>
      <c r="E1535" s="30">
        <f>Tableau1_2[[#This Row],[Stock price]]*Tableau1_2[[#This Row],[Stock]]</f>
        <v>5167938.8585999999</v>
      </c>
    </row>
    <row r="1536" spans="2:5" x14ac:dyDescent="0.25">
      <c r="B1536" s="27">
        <v>43045</v>
      </c>
      <c r="C1536">
        <v>10.7994</v>
      </c>
      <c r="D1536" s="29">
        <v>122395</v>
      </c>
      <c r="E1536" s="30">
        <f>Tableau1_2[[#This Row],[Stock price]]*Tableau1_2[[#This Row],[Stock]]</f>
        <v>1321792.5630000001</v>
      </c>
    </row>
    <row r="1537" spans="2:5" x14ac:dyDescent="0.25">
      <c r="B1537" s="27">
        <v>43042</v>
      </c>
      <c r="C1537">
        <v>11.177099999999999</v>
      </c>
      <c r="D1537" s="29">
        <v>193938</v>
      </c>
      <c r="E1537" s="30">
        <f>Tableau1_2[[#This Row],[Stock price]]*Tableau1_2[[#This Row],[Stock]]</f>
        <v>2167664.4197999998</v>
      </c>
    </row>
    <row r="1538" spans="2:5" x14ac:dyDescent="0.25">
      <c r="B1538" s="27">
        <v>43041</v>
      </c>
      <c r="C1538">
        <v>10.8438</v>
      </c>
      <c r="D1538" s="29">
        <v>228062</v>
      </c>
      <c r="E1538" s="30">
        <f>Tableau1_2[[#This Row],[Stock price]]*Tableau1_2[[#This Row],[Stock]]</f>
        <v>2473058.7155999998</v>
      </c>
    </row>
    <row r="1539" spans="2:5" x14ac:dyDescent="0.25">
      <c r="B1539" s="27">
        <v>43040</v>
      </c>
      <c r="C1539">
        <v>10.7105</v>
      </c>
      <c r="D1539" s="29">
        <v>363767</v>
      </c>
      <c r="E1539" s="30">
        <f>Tableau1_2[[#This Row],[Stock price]]*Tableau1_2[[#This Row],[Stock]]</f>
        <v>3896126.4534999998</v>
      </c>
    </row>
    <row r="1540" spans="2:5" x14ac:dyDescent="0.25">
      <c r="B1540" s="27">
        <v>43039</v>
      </c>
      <c r="C1540">
        <v>10.5549</v>
      </c>
      <c r="D1540" s="29">
        <v>367063</v>
      </c>
      <c r="E1540" s="30">
        <f>Tableau1_2[[#This Row],[Stock price]]*Tableau1_2[[#This Row],[Stock]]</f>
        <v>3874313.2587000001</v>
      </c>
    </row>
    <row r="1541" spans="2:5" x14ac:dyDescent="0.25">
      <c r="B1541" s="27">
        <v>43038</v>
      </c>
      <c r="C1541">
        <v>10.866</v>
      </c>
      <c r="D1541" s="29">
        <v>628281</v>
      </c>
      <c r="E1541" s="30">
        <f>Tableau1_2[[#This Row],[Stock price]]*Tableau1_2[[#This Row],[Stock]]</f>
        <v>6826901.3459999999</v>
      </c>
    </row>
    <row r="1542" spans="2:5" x14ac:dyDescent="0.25">
      <c r="B1542" s="27">
        <v>43035</v>
      </c>
      <c r="C1542">
        <v>10.1327</v>
      </c>
      <c r="D1542" s="29">
        <v>275652</v>
      </c>
      <c r="E1542" s="30">
        <f>Tableau1_2[[#This Row],[Stock price]]*Tableau1_2[[#This Row],[Stock]]</f>
        <v>2793099.0203999998</v>
      </c>
    </row>
    <row r="1543" spans="2:5" x14ac:dyDescent="0.25">
      <c r="B1543" s="27">
        <v>43034</v>
      </c>
      <c r="C1543">
        <v>9.8216000000000001</v>
      </c>
      <c r="D1543" s="29">
        <v>251080</v>
      </c>
      <c r="E1543" s="30">
        <f>Tableau1_2[[#This Row],[Stock price]]*Tableau1_2[[#This Row],[Stock]]</f>
        <v>2466007.3280000002</v>
      </c>
    </row>
    <row r="1544" spans="2:5" x14ac:dyDescent="0.25">
      <c r="B1544" s="27">
        <v>43033</v>
      </c>
      <c r="C1544">
        <v>10.332700000000001</v>
      </c>
      <c r="D1544" s="29">
        <v>386932</v>
      </c>
      <c r="E1544" s="30">
        <f>Tableau1_2[[#This Row],[Stock price]]*Tableau1_2[[#This Row],[Stock]]</f>
        <v>3998052.2764000003</v>
      </c>
    </row>
    <row r="1545" spans="2:5" x14ac:dyDescent="0.25">
      <c r="B1545" s="27">
        <v>43032</v>
      </c>
      <c r="C1545">
        <v>9.9993999999999996</v>
      </c>
      <c r="D1545" s="29">
        <v>580927</v>
      </c>
      <c r="E1545" s="30">
        <f>Tableau1_2[[#This Row],[Stock price]]*Tableau1_2[[#This Row],[Stock]]</f>
        <v>5808921.4437999995</v>
      </c>
    </row>
    <row r="1546" spans="2:5" x14ac:dyDescent="0.25">
      <c r="B1546" s="27">
        <v>43031</v>
      </c>
      <c r="C1546">
        <v>10.043900000000001</v>
      </c>
      <c r="D1546" s="29">
        <v>824549</v>
      </c>
      <c r="E1546" s="30">
        <f>Tableau1_2[[#This Row],[Stock price]]*Tableau1_2[[#This Row],[Stock]]</f>
        <v>8281687.7011000002</v>
      </c>
    </row>
    <row r="1547" spans="2:5" x14ac:dyDescent="0.25">
      <c r="B1547" s="27">
        <v>43028</v>
      </c>
      <c r="C1547">
        <v>9.1105999999999998</v>
      </c>
      <c r="D1547" s="29">
        <v>136627</v>
      </c>
      <c r="E1547" s="30">
        <f>Tableau1_2[[#This Row],[Stock price]]*Tableau1_2[[#This Row],[Stock]]</f>
        <v>1244753.9461999999</v>
      </c>
    </row>
    <row r="1548" spans="2:5" x14ac:dyDescent="0.25">
      <c r="B1548" s="27">
        <v>43027</v>
      </c>
      <c r="C1548">
        <v>8.9328000000000003</v>
      </c>
      <c r="D1548" s="29">
        <v>218105</v>
      </c>
      <c r="E1548" s="30">
        <f>Tableau1_2[[#This Row],[Stock price]]*Tableau1_2[[#This Row],[Stock]]</f>
        <v>1948288.344</v>
      </c>
    </row>
    <row r="1549" spans="2:5" x14ac:dyDescent="0.25">
      <c r="B1549" s="27">
        <v>43026</v>
      </c>
      <c r="C1549">
        <v>8.6883999999999997</v>
      </c>
      <c r="D1549" s="29">
        <v>141060</v>
      </c>
      <c r="E1549" s="30">
        <f>Tableau1_2[[#This Row],[Stock price]]*Tableau1_2[[#This Row],[Stock]]</f>
        <v>1225585.7039999999</v>
      </c>
    </row>
    <row r="1550" spans="2:5" x14ac:dyDescent="0.25">
      <c r="B1550" s="27">
        <v>43025</v>
      </c>
      <c r="C1550">
        <v>8.8438999999999997</v>
      </c>
      <c r="D1550" s="29">
        <v>36103</v>
      </c>
      <c r="E1550" s="30">
        <f>Tableau1_2[[#This Row],[Stock price]]*Tableau1_2[[#This Row],[Stock]]</f>
        <v>319291.32169999997</v>
      </c>
    </row>
    <row r="1551" spans="2:5" x14ac:dyDescent="0.25">
      <c r="B1551" s="27">
        <v>43024</v>
      </c>
      <c r="C1551">
        <v>8.8216999999999999</v>
      </c>
      <c r="D1551" s="29">
        <v>229929</v>
      </c>
      <c r="E1551" s="30">
        <f>Tableau1_2[[#This Row],[Stock price]]*Tableau1_2[[#This Row],[Stock]]</f>
        <v>2028364.6592999999</v>
      </c>
    </row>
    <row r="1552" spans="2:5" x14ac:dyDescent="0.25">
      <c r="B1552" s="27">
        <v>43021</v>
      </c>
      <c r="C1552">
        <v>8.8884000000000007</v>
      </c>
      <c r="D1552" s="29">
        <v>358490</v>
      </c>
      <c r="E1552" s="30">
        <f>Tableau1_2[[#This Row],[Stock price]]*Tableau1_2[[#This Row],[Stock]]</f>
        <v>3186402.5160000003</v>
      </c>
    </row>
    <row r="1553" spans="2:5" x14ac:dyDescent="0.25">
      <c r="B1553" s="27">
        <v>43020</v>
      </c>
      <c r="C1553">
        <v>8.3551000000000002</v>
      </c>
      <c r="D1553" s="29">
        <v>182395</v>
      </c>
      <c r="E1553" s="30">
        <f>Tableau1_2[[#This Row],[Stock price]]*Tableau1_2[[#This Row],[Stock]]</f>
        <v>1523928.4645</v>
      </c>
    </row>
    <row r="1554" spans="2:5" x14ac:dyDescent="0.25">
      <c r="B1554" s="27">
        <v>43019</v>
      </c>
      <c r="C1554">
        <v>8.3551000000000002</v>
      </c>
      <c r="D1554" s="29">
        <v>270308</v>
      </c>
      <c r="E1554" s="30">
        <f>Tableau1_2[[#This Row],[Stock price]]*Tableau1_2[[#This Row],[Stock]]</f>
        <v>2258450.3708000001</v>
      </c>
    </row>
    <row r="1555" spans="2:5" x14ac:dyDescent="0.25">
      <c r="B1555" s="27">
        <v>43018</v>
      </c>
      <c r="C1555">
        <v>8.2217000000000002</v>
      </c>
      <c r="D1555" s="29">
        <v>383804</v>
      </c>
      <c r="E1555" s="30">
        <f>Tableau1_2[[#This Row],[Stock price]]*Tableau1_2[[#This Row],[Stock]]</f>
        <v>3155521.3467999999</v>
      </c>
    </row>
    <row r="1556" spans="2:5" x14ac:dyDescent="0.25">
      <c r="B1556" s="27">
        <v>43017</v>
      </c>
      <c r="C1556">
        <v>8.1550999999999991</v>
      </c>
      <c r="D1556" s="29">
        <v>898421</v>
      </c>
      <c r="E1556" s="30">
        <f>Tableau1_2[[#This Row],[Stock price]]*Tableau1_2[[#This Row],[Stock]]</f>
        <v>7326713.097099999</v>
      </c>
    </row>
    <row r="1557" spans="2:5" x14ac:dyDescent="0.25">
      <c r="B1557" s="27">
        <v>43014</v>
      </c>
      <c r="C1557">
        <v>7.8217999999999996</v>
      </c>
      <c r="D1557" s="29">
        <v>703796</v>
      </c>
      <c r="E1557" s="30">
        <f>Tableau1_2[[#This Row],[Stock price]]*Tableau1_2[[#This Row],[Stock]]</f>
        <v>5504951.5527999997</v>
      </c>
    </row>
    <row r="1558" spans="2:5" x14ac:dyDescent="0.25">
      <c r="B1558" s="27">
        <v>43013</v>
      </c>
      <c r="C1558">
        <v>7.6218000000000004</v>
      </c>
      <c r="D1558" s="29">
        <v>178289</v>
      </c>
      <c r="E1558" s="30">
        <f>Tableau1_2[[#This Row],[Stock price]]*Tableau1_2[[#This Row],[Stock]]</f>
        <v>1358883.1002</v>
      </c>
    </row>
    <row r="1559" spans="2:5" x14ac:dyDescent="0.25">
      <c r="B1559" s="27">
        <v>43012</v>
      </c>
      <c r="C1559">
        <v>7.5995999999999997</v>
      </c>
      <c r="D1559" s="29">
        <v>503275</v>
      </c>
      <c r="E1559" s="30">
        <f>Tableau1_2[[#This Row],[Stock price]]*Tableau1_2[[#This Row],[Stock]]</f>
        <v>3824688.69</v>
      </c>
    </row>
    <row r="1560" spans="2:5" x14ac:dyDescent="0.25">
      <c r="B1560" s="27">
        <v>43011</v>
      </c>
      <c r="C1560">
        <v>7.6661999999999999</v>
      </c>
      <c r="D1560" s="29">
        <v>1286276</v>
      </c>
      <c r="E1560" s="30">
        <f>Tableau1_2[[#This Row],[Stock price]]*Tableau1_2[[#This Row],[Stock]]</f>
        <v>9860849.0712000001</v>
      </c>
    </row>
    <row r="1561" spans="2:5" x14ac:dyDescent="0.25">
      <c r="B1561" s="27">
        <v>43010</v>
      </c>
      <c r="C1561">
        <v>7.5551000000000004</v>
      </c>
      <c r="D1561" s="29">
        <v>684186</v>
      </c>
      <c r="E1561" s="30">
        <f>Tableau1_2[[#This Row],[Stock price]]*Tableau1_2[[#This Row],[Stock]]</f>
        <v>5169093.6486</v>
      </c>
    </row>
    <row r="1562" spans="2:5" x14ac:dyDescent="0.25">
      <c r="B1562" s="27">
        <v>43007</v>
      </c>
      <c r="C1562">
        <v>7.5106999999999999</v>
      </c>
      <c r="D1562" s="29">
        <v>300685</v>
      </c>
      <c r="E1562" s="30">
        <f>Tableau1_2[[#This Row],[Stock price]]*Tableau1_2[[#This Row],[Stock]]</f>
        <v>2258354.8295</v>
      </c>
    </row>
    <row r="1563" spans="2:5" x14ac:dyDescent="0.25">
      <c r="B1563" s="27">
        <v>43006</v>
      </c>
      <c r="C1563">
        <v>7.3773</v>
      </c>
      <c r="D1563" s="29">
        <v>337440</v>
      </c>
      <c r="E1563" s="30">
        <f>Tableau1_2[[#This Row],[Stock price]]*Tableau1_2[[#This Row],[Stock]]</f>
        <v>2489396.1120000002</v>
      </c>
    </row>
    <row r="1564" spans="2:5" x14ac:dyDescent="0.25">
      <c r="B1564" s="27">
        <v>43005</v>
      </c>
      <c r="C1564">
        <v>7.3773</v>
      </c>
      <c r="D1564" s="29">
        <v>265909</v>
      </c>
      <c r="E1564" s="30">
        <f>Tableau1_2[[#This Row],[Stock price]]*Tableau1_2[[#This Row],[Stock]]</f>
        <v>1961690.4657000001</v>
      </c>
    </row>
    <row r="1565" spans="2:5" x14ac:dyDescent="0.25">
      <c r="B1565" s="27">
        <v>43004</v>
      </c>
      <c r="C1565">
        <v>7.5328999999999997</v>
      </c>
      <c r="D1565" s="29">
        <v>389655</v>
      </c>
      <c r="E1565" s="30">
        <f>Tableau1_2[[#This Row],[Stock price]]*Tableau1_2[[#This Row],[Stock]]</f>
        <v>2935232.1494999998</v>
      </c>
    </row>
    <row r="1566" spans="2:5" x14ac:dyDescent="0.25">
      <c r="B1566" s="27">
        <v>43003</v>
      </c>
      <c r="C1566">
        <v>7.5328999999999997</v>
      </c>
      <c r="D1566" s="29">
        <v>330128</v>
      </c>
      <c r="E1566" s="30">
        <f>Tableau1_2[[#This Row],[Stock price]]*Tableau1_2[[#This Row],[Stock]]</f>
        <v>2486821.2111999998</v>
      </c>
    </row>
    <row r="1567" spans="2:5" x14ac:dyDescent="0.25">
      <c r="B1567" s="27">
        <v>43000</v>
      </c>
      <c r="C1567">
        <v>7.5551000000000004</v>
      </c>
      <c r="D1567" s="29">
        <v>856816</v>
      </c>
      <c r="E1567" s="30">
        <f>Tableau1_2[[#This Row],[Stock price]]*Tableau1_2[[#This Row],[Stock]]</f>
        <v>6473330.5616000006</v>
      </c>
    </row>
    <row r="1568" spans="2:5" x14ac:dyDescent="0.25">
      <c r="B1568" s="27">
        <v>42999</v>
      </c>
      <c r="C1568">
        <v>7.5328999999999997</v>
      </c>
      <c r="D1568" s="29">
        <v>1396555</v>
      </c>
      <c r="E1568" s="30">
        <f>Tableau1_2[[#This Row],[Stock price]]*Tableau1_2[[#This Row],[Stock]]</f>
        <v>10520109.159499999</v>
      </c>
    </row>
    <row r="1569" spans="2:5" x14ac:dyDescent="0.25">
      <c r="B1569" s="27">
        <v>42998</v>
      </c>
      <c r="C1569">
        <v>7.2885</v>
      </c>
      <c r="D1569" s="29">
        <v>285755</v>
      </c>
      <c r="E1569" s="30">
        <f>Tableau1_2[[#This Row],[Stock price]]*Tableau1_2[[#This Row],[Stock]]</f>
        <v>2082725.3174999999</v>
      </c>
    </row>
    <row r="1570" spans="2:5" x14ac:dyDescent="0.25">
      <c r="B1570" s="27">
        <v>42997</v>
      </c>
      <c r="C1570">
        <v>7.5106999999999999</v>
      </c>
      <c r="D1570" s="29">
        <v>191902</v>
      </c>
      <c r="E1570" s="30">
        <f>Tableau1_2[[#This Row],[Stock price]]*Tableau1_2[[#This Row],[Stock]]</f>
        <v>1441318.3514</v>
      </c>
    </row>
    <row r="1571" spans="2:5" x14ac:dyDescent="0.25">
      <c r="B1571" s="27">
        <v>42996</v>
      </c>
      <c r="C1571">
        <v>7.5995999999999997</v>
      </c>
      <c r="D1571" s="29">
        <v>289591</v>
      </c>
      <c r="E1571" s="30">
        <f>Tableau1_2[[#This Row],[Stock price]]*Tableau1_2[[#This Row],[Stock]]</f>
        <v>2200775.7635999997</v>
      </c>
    </row>
    <row r="1572" spans="2:5" x14ac:dyDescent="0.25">
      <c r="B1572" s="27">
        <v>42993</v>
      </c>
      <c r="C1572">
        <v>7.7328999999999999</v>
      </c>
      <c r="D1572" s="29">
        <v>313915</v>
      </c>
      <c r="E1572" s="30">
        <f>Tableau1_2[[#This Row],[Stock price]]*Tableau1_2[[#This Row],[Stock]]</f>
        <v>2427473.3034999999</v>
      </c>
    </row>
    <row r="1573" spans="2:5" x14ac:dyDescent="0.25">
      <c r="B1573" s="27">
        <v>42992</v>
      </c>
      <c r="C1573">
        <v>7.8217999999999996</v>
      </c>
      <c r="D1573" s="29">
        <v>47635</v>
      </c>
      <c r="E1573" s="30">
        <f>Tableau1_2[[#This Row],[Stock price]]*Tableau1_2[[#This Row],[Stock]]</f>
        <v>372591.44299999997</v>
      </c>
    </row>
    <row r="1574" spans="2:5" x14ac:dyDescent="0.25">
      <c r="B1574" s="27">
        <v>42991</v>
      </c>
      <c r="C1574">
        <v>7.8662000000000001</v>
      </c>
      <c r="D1574" s="29">
        <v>211253</v>
      </c>
      <c r="E1574" s="30">
        <f>Tableau1_2[[#This Row],[Stock price]]*Tableau1_2[[#This Row],[Stock]]</f>
        <v>1661758.3485999999</v>
      </c>
    </row>
    <row r="1575" spans="2:5" x14ac:dyDescent="0.25">
      <c r="B1575" s="27">
        <v>42990</v>
      </c>
      <c r="C1575">
        <v>7.7773000000000003</v>
      </c>
      <c r="D1575" s="29">
        <v>235622</v>
      </c>
      <c r="E1575" s="30">
        <f>Tableau1_2[[#This Row],[Stock price]]*Tableau1_2[[#This Row],[Stock]]</f>
        <v>1832502.9806000001</v>
      </c>
    </row>
    <row r="1576" spans="2:5" x14ac:dyDescent="0.25">
      <c r="B1576" s="27">
        <v>42989</v>
      </c>
      <c r="C1576">
        <v>7.5106999999999999</v>
      </c>
      <c r="D1576" s="29">
        <v>301697</v>
      </c>
      <c r="E1576" s="30">
        <f>Tableau1_2[[#This Row],[Stock price]]*Tableau1_2[[#This Row],[Stock]]</f>
        <v>2265955.6579</v>
      </c>
    </row>
    <row r="1577" spans="2:5" x14ac:dyDescent="0.25">
      <c r="B1577" s="27">
        <v>42986</v>
      </c>
      <c r="C1577">
        <v>7.4661999999999997</v>
      </c>
      <c r="D1577" s="29">
        <v>102921</v>
      </c>
      <c r="E1577" s="30">
        <f>Tableau1_2[[#This Row],[Stock price]]*Tableau1_2[[#This Row],[Stock]]</f>
        <v>768428.77020000003</v>
      </c>
    </row>
    <row r="1578" spans="2:5" x14ac:dyDescent="0.25">
      <c r="B1578" s="27">
        <v>42985</v>
      </c>
      <c r="C1578">
        <v>7.5773000000000001</v>
      </c>
      <c r="D1578" s="29">
        <v>158780</v>
      </c>
      <c r="E1578" s="30">
        <f>Tableau1_2[[#This Row],[Stock price]]*Tableau1_2[[#This Row],[Stock]]</f>
        <v>1203123.6940000001</v>
      </c>
    </row>
    <row r="1579" spans="2:5" x14ac:dyDescent="0.25">
      <c r="B1579" s="27">
        <v>42984</v>
      </c>
      <c r="C1579">
        <v>7.7550999999999997</v>
      </c>
      <c r="D1579" s="29">
        <v>115330</v>
      </c>
      <c r="E1579" s="30">
        <f>Tableau1_2[[#This Row],[Stock price]]*Tableau1_2[[#This Row],[Stock]]</f>
        <v>894395.68299999996</v>
      </c>
    </row>
    <row r="1580" spans="2:5" x14ac:dyDescent="0.25">
      <c r="B1580" s="27">
        <v>42983</v>
      </c>
      <c r="C1580">
        <v>7.8883999999999999</v>
      </c>
      <c r="D1580" s="29">
        <v>67503</v>
      </c>
      <c r="E1580" s="30">
        <f>Tableau1_2[[#This Row],[Stock price]]*Tableau1_2[[#This Row],[Stock]]</f>
        <v>532490.66520000005</v>
      </c>
    </row>
    <row r="1581" spans="2:5" x14ac:dyDescent="0.25">
      <c r="B1581" s="27">
        <v>42982</v>
      </c>
      <c r="C1581">
        <v>8.0218000000000007</v>
      </c>
      <c r="D1581" s="29">
        <v>140768</v>
      </c>
      <c r="E1581" s="30">
        <f>Tableau1_2[[#This Row],[Stock price]]*Tableau1_2[[#This Row],[Stock]]</f>
        <v>1129212.7424000001</v>
      </c>
    </row>
    <row r="1582" spans="2:5" x14ac:dyDescent="0.25">
      <c r="B1582" s="27">
        <v>42979</v>
      </c>
      <c r="C1582">
        <v>8.1995000000000005</v>
      </c>
      <c r="D1582" s="29">
        <v>89386</v>
      </c>
      <c r="E1582" s="30">
        <f>Tableau1_2[[#This Row],[Stock price]]*Tableau1_2[[#This Row],[Stock]]</f>
        <v>732920.50699999998</v>
      </c>
    </row>
    <row r="1583" spans="2:5" x14ac:dyDescent="0.25">
      <c r="B1583" s="27">
        <v>42978</v>
      </c>
      <c r="C1583">
        <v>8.3551000000000002</v>
      </c>
      <c r="D1583" s="29">
        <v>120989</v>
      </c>
      <c r="E1583" s="30">
        <f>Tableau1_2[[#This Row],[Stock price]]*Tableau1_2[[#This Row],[Stock]]</f>
        <v>1010875.1939000001</v>
      </c>
    </row>
    <row r="1584" spans="2:5" x14ac:dyDescent="0.25">
      <c r="B1584" s="27">
        <v>42977</v>
      </c>
      <c r="C1584">
        <v>8.3106000000000009</v>
      </c>
      <c r="D1584" s="29">
        <v>119234</v>
      </c>
      <c r="E1584" s="30">
        <f>Tableau1_2[[#This Row],[Stock price]]*Tableau1_2[[#This Row],[Stock]]</f>
        <v>990906.08040000009</v>
      </c>
    </row>
    <row r="1585" spans="2:5" x14ac:dyDescent="0.25">
      <c r="B1585" s="27">
        <v>42976</v>
      </c>
      <c r="C1585">
        <v>8.1773000000000007</v>
      </c>
      <c r="D1585" s="29">
        <v>327484</v>
      </c>
      <c r="E1585" s="30">
        <f>Tableau1_2[[#This Row],[Stock price]]*Tableau1_2[[#This Row],[Stock]]</f>
        <v>2677934.9132000003</v>
      </c>
    </row>
    <row r="1586" spans="2:5" x14ac:dyDescent="0.25">
      <c r="B1586" s="27">
        <v>42975</v>
      </c>
      <c r="C1586">
        <v>8.5772999999999993</v>
      </c>
      <c r="D1586" s="29">
        <v>448079</v>
      </c>
      <c r="E1586" s="30">
        <f>Tableau1_2[[#This Row],[Stock price]]*Tableau1_2[[#This Row],[Stock]]</f>
        <v>3843308.0066999998</v>
      </c>
    </row>
    <row r="1587" spans="2:5" x14ac:dyDescent="0.25">
      <c r="B1587" s="27">
        <v>42972</v>
      </c>
      <c r="C1587">
        <v>8.2661999999999995</v>
      </c>
      <c r="D1587" s="29">
        <v>318663</v>
      </c>
      <c r="E1587" s="30">
        <f>Tableau1_2[[#This Row],[Stock price]]*Tableau1_2[[#This Row],[Stock]]</f>
        <v>2634132.0905999998</v>
      </c>
    </row>
    <row r="1588" spans="2:5" x14ac:dyDescent="0.25">
      <c r="B1588" s="27">
        <v>42971</v>
      </c>
      <c r="C1588">
        <v>8.3106000000000009</v>
      </c>
      <c r="D1588" s="29">
        <v>258641</v>
      </c>
      <c r="E1588" s="30">
        <f>Tableau1_2[[#This Row],[Stock price]]*Tableau1_2[[#This Row],[Stock]]</f>
        <v>2149461.8946000002</v>
      </c>
    </row>
    <row r="1589" spans="2:5" x14ac:dyDescent="0.25">
      <c r="B1589" s="27">
        <v>42970</v>
      </c>
      <c r="C1589">
        <v>7.9995000000000003</v>
      </c>
      <c r="D1589" s="29">
        <v>33065</v>
      </c>
      <c r="E1589" s="30">
        <f>Tableau1_2[[#This Row],[Stock price]]*Tableau1_2[[#This Row],[Stock]]</f>
        <v>264503.46750000003</v>
      </c>
    </row>
    <row r="1590" spans="2:5" x14ac:dyDescent="0.25">
      <c r="B1590" s="27">
        <v>42969</v>
      </c>
      <c r="C1590">
        <v>8.0884</v>
      </c>
      <c r="D1590" s="29">
        <v>129157</v>
      </c>
      <c r="E1590" s="30">
        <f>Tableau1_2[[#This Row],[Stock price]]*Tableau1_2[[#This Row],[Stock]]</f>
        <v>1044673.4788</v>
      </c>
    </row>
    <row r="1591" spans="2:5" x14ac:dyDescent="0.25">
      <c r="B1591" s="27">
        <v>42968</v>
      </c>
      <c r="C1591">
        <v>8.0440000000000005</v>
      </c>
      <c r="D1591" s="29">
        <v>206415</v>
      </c>
      <c r="E1591" s="30">
        <f>Tableau1_2[[#This Row],[Stock price]]*Tableau1_2[[#This Row],[Stock]]</f>
        <v>1660402.26</v>
      </c>
    </row>
    <row r="1592" spans="2:5" x14ac:dyDescent="0.25">
      <c r="B1592" s="27">
        <v>42965</v>
      </c>
      <c r="C1592">
        <v>8.1773000000000007</v>
      </c>
      <c r="D1592" s="29">
        <v>115836</v>
      </c>
      <c r="E1592" s="30">
        <f>Tableau1_2[[#This Row],[Stock price]]*Tableau1_2[[#This Row],[Stock]]</f>
        <v>947225.72280000011</v>
      </c>
    </row>
    <row r="1593" spans="2:5" x14ac:dyDescent="0.25">
      <c r="B1593" s="27">
        <v>42964</v>
      </c>
      <c r="C1593">
        <v>8.3773</v>
      </c>
      <c r="D1593" s="29">
        <v>135401</v>
      </c>
      <c r="E1593" s="30">
        <f>Tableau1_2[[#This Row],[Stock price]]*Tableau1_2[[#This Row],[Stock]]</f>
        <v>1134294.7973</v>
      </c>
    </row>
    <row r="1594" spans="2:5" x14ac:dyDescent="0.25">
      <c r="B1594" s="27">
        <v>42963</v>
      </c>
      <c r="C1594">
        <v>8.4440000000000008</v>
      </c>
      <c r="D1594" s="29">
        <v>182170</v>
      </c>
      <c r="E1594" s="30">
        <f>Tableau1_2[[#This Row],[Stock price]]*Tableau1_2[[#This Row],[Stock]]</f>
        <v>1538243.4800000002</v>
      </c>
    </row>
    <row r="1595" spans="2:5" x14ac:dyDescent="0.25">
      <c r="B1595" s="27">
        <v>42962</v>
      </c>
      <c r="C1595">
        <v>8.3106000000000009</v>
      </c>
      <c r="D1595" s="29">
        <v>151332</v>
      </c>
      <c r="E1595" s="30">
        <f>Tableau1_2[[#This Row],[Stock price]]*Tableau1_2[[#This Row],[Stock]]</f>
        <v>1257659.7192000002</v>
      </c>
    </row>
    <row r="1596" spans="2:5" x14ac:dyDescent="0.25">
      <c r="B1596" s="27">
        <v>42961</v>
      </c>
      <c r="C1596">
        <v>8.1995000000000005</v>
      </c>
      <c r="D1596" s="29">
        <v>31321</v>
      </c>
      <c r="E1596" s="30">
        <f>Tableau1_2[[#This Row],[Stock price]]*Tableau1_2[[#This Row],[Stock]]</f>
        <v>256816.53950000001</v>
      </c>
    </row>
    <row r="1597" spans="2:5" x14ac:dyDescent="0.25">
      <c r="B1597" s="27">
        <v>42958</v>
      </c>
      <c r="C1597">
        <v>8.2883999999999993</v>
      </c>
      <c r="D1597" s="29">
        <v>125681</v>
      </c>
      <c r="E1597" s="30">
        <f>Tableau1_2[[#This Row],[Stock price]]*Tableau1_2[[#This Row],[Stock]]</f>
        <v>1041694.4003999999</v>
      </c>
    </row>
    <row r="1598" spans="2:5" x14ac:dyDescent="0.25">
      <c r="B1598" s="27">
        <v>42957</v>
      </c>
      <c r="C1598">
        <v>8.3551000000000002</v>
      </c>
      <c r="D1598" s="29">
        <v>78923</v>
      </c>
      <c r="E1598" s="30">
        <f>Tableau1_2[[#This Row],[Stock price]]*Tableau1_2[[#This Row],[Stock]]</f>
        <v>659409.55729999999</v>
      </c>
    </row>
    <row r="1599" spans="2:5" x14ac:dyDescent="0.25">
      <c r="B1599" s="27">
        <v>42956</v>
      </c>
      <c r="C1599">
        <v>8.3773</v>
      </c>
      <c r="D1599" s="29">
        <v>109063</v>
      </c>
      <c r="E1599" s="30">
        <f>Tableau1_2[[#This Row],[Stock price]]*Tableau1_2[[#This Row],[Stock]]</f>
        <v>913653.46990000003</v>
      </c>
    </row>
    <row r="1600" spans="2:5" x14ac:dyDescent="0.25">
      <c r="B1600" s="27">
        <v>42955</v>
      </c>
      <c r="C1600">
        <v>8.4662000000000006</v>
      </c>
      <c r="D1600" s="29">
        <v>29656</v>
      </c>
      <c r="E1600" s="30">
        <f>Tableau1_2[[#This Row],[Stock price]]*Tableau1_2[[#This Row],[Stock]]</f>
        <v>251073.62720000002</v>
      </c>
    </row>
    <row r="1601" spans="2:5" x14ac:dyDescent="0.25">
      <c r="B1601" s="27">
        <v>42954</v>
      </c>
      <c r="C1601">
        <v>8.4440000000000008</v>
      </c>
      <c r="D1601" s="29">
        <v>168242</v>
      </c>
      <c r="E1601" s="30">
        <f>Tableau1_2[[#This Row],[Stock price]]*Tableau1_2[[#This Row],[Stock]]</f>
        <v>1420635.4480000001</v>
      </c>
    </row>
    <row r="1602" spans="2:5" x14ac:dyDescent="0.25">
      <c r="B1602" s="27">
        <v>42951</v>
      </c>
      <c r="C1602">
        <v>8.4440000000000008</v>
      </c>
      <c r="D1602" s="29">
        <v>43303</v>
      </c>
      <c r="E1602" s="30">
        <f>Tableau1_2[[#This Row],[Stock price]]*Tableau1_2[[#This Row],[Stock]]</f>
        <v>365650.53200000006</v>
      </c>
    </row>
    <row r="1603" spans="2:5" x14ac:dyDescent="0.25">
      <c r="B1603" s="27">
        <v>42950</v>
      </c>
      <c r="C1603">
        <v>8.3106000000000009</v>
      </c>
      <c r="D1603" s="29">
        <v>65017</v>
      </c>
      <c r="E1603" s="30">
        <f>Tableau1_2[[#This Row],[Stock price]]*Tableau1_2[[#This Row],[Stock]]</f>
        <v>540330.28020000004</v>
      </c>
    </row>
    <row r="1604" spans="2:5" x14ac:dyDescent="0.25">
      <c r="B1604" s="27">
        <v>42949</v>
      </c>
      <c r="C1604">
        <v>8.3106000000000009</v>
      </c>
      <c r="D1604" s="29">
        <v>132555</v>
      </c>
      <c r="E1604" s="30">
        <f>Tableau1_2[[#This Row],[Stock price]]*Tableau1_2[[#This Row],[Stock]]</f>
        <v>1101611.5830000001</v>
      </c>
    </row>
    <row r="1605" spans="2:5" x14ac:dyDescent="0.25">
      <c r="B1605" s="27">
        <v>42948</v>
      </c>
      <c r="C1605">
        <v>8.5106000000000002</v>
      </c>
      <c r="D1605" s="29">
        <v>88047</v>
      </c>
      <c r="E1605" s="30">
        <f>Tableau1_2[[#This Row],[Stock price]]*Tableau1_2[[#This Row],[Stock]]</f>
        <v>749332.79819999996</v>
      </c>
    </row>
    <row r="1606" spans="2:5" x14ac:dyDescent="0.25">
      <c r="B1606" s="27">
        <v>42947</v>
      </c>
      <c r="C1606">
        <v>8.4440000000000008</v>
      </c>
      <c r="D1606" s="29">
        <v>176331</v>
      </c>
      <c r="E1606" s="30">
        <f>Tableau1_2[[#This Row],[Stock price]]*Tableau1_2[[#This Row],[Stock]]</f>
        <v>1488938.9640000002</v>
      </c>
    </row>
    <row r="1607" spans="2:5" x14ac:dyDescent="0.25">
      <c r="B1607" s="27">
        <v>42944</v>
      </c>
      <c r="C1607">
        <v>8.1328999999999994</v>
      </c>
      <c r="D1607" s="29">
        <v>28666</v>
      </c>
      <c r="E1607" s="30">
        <f>Tableau1_2[[#This Row],[Stock price]]*Tableau1_2[[#This Row],[Stock]]</f>
        <v>233137.71139999997</v>
      </c>
    </row>
    <row r="1608" spans="2:5" x14ac:dyDescent="0.25">
      <c r="B1608" s="27">
        <v>42943</v>
      </c>
      <c r="C1608">
        <v>8.1328999999999994</v>
      </c>
      <c r="D1608" s="29">
        <v>48974</v>
      </c>
      <c r="E1608" s="30">
        <f>Tableau1_2[[#This Row],[Stock price]]*Tableau1_2[[#This Row],[Stock]]</f>
        <v>398300.64459999994</v>
      </c>
    </row>
    <row r="1609" spans="2:5" x14ac:dyDescent="0.25">
      <c r="B1609" s="27">
        <v>42942</v>
      </c>
      <c r="C1609">
        <v>8.1105999999999998</v>
      </c>
      <c r="D1609" s="29">
        <v>165069</v>
      </c>
      <c r="E1609" s="30">
        <f>Tableau1_2[[#This Row],[Stock price]]*Tableau1_2[[#This Row],[Stock]]</f>
        <v>1338808.6314000001</v>
      </c>
    </row>
    <row r="1610" spans="2:5" x14ac:dyDescent="0.25">
      <c r="B1610" s="27">
        <v>42941</v>
      </c>
      <c r="C1610">
        <v>8.1105999999999998</v>
      </c>
      <c r="D1610" s="29">
        <v>120269</v>
      </c>
      <c r="E1610" s="30">
        <f>Tableau1_2[[#This Row],[Stock price]]*Tableau1_2[[#This Row],[Stock]]</f>
        <v>975453.75139999995</v>
      </c>
    </row>
    <row r="1611" spans="2:5" x14ac:dyDescent="0.25">
      <c r="B1611" s="27">
        <v>42940</v>
      </c>
      <c r="C1611">
        <v>8.0440000000000005</v>
      </c>
      <c r="D1611" s="29">
        <v>130035</v>
      </c>
      <c r="E1611" s="30">
        <f>Tableau1_2[[#This Row],[Stock price]]*Tableau1_2[[#This Row],[Stock]]</f>
        <v>1046001.54</v>
      </c>
    </row>
    <row r="1612" spans="2:5" x14ac:dyDescent="0.25">
      <c r="B1612" s="27">
        <v>42937</v>
      </c>
      <c r="C1612">
        <v>8.3551000000000002</v>
      </c>
      <c r="D1612" s="29">
        <v>202084</v>
      </c>
      <c r="E1612" s="30">
        <f>Tableau1_2[[#This Row],[Stock price]]*Tableau1_2[[#This Row],[Stock]]</f>
        <v>1688432.0284</v>
      </c>
    </row>
    <row r="1613" spans="2:5" x14ac:dyDescent="0.25">
      <c r="B1613" s="27">
        <v>42936</v>
      </c>
      <c r="C1613">
        <v>8.7995000000000001</v>
      </c>
      <c r="D1613" s="29">
        <v>56928</v>
      </c>
      <c r="E1613" s="30">
        <f>Tableau1_2[[#This Row],[Stock price]]*Tableau1_2[[#This Row],[Stock]]</f>
        <v>500937.93599999999</v>
      </c>
    </row>
    <row r="1614" spans="2:5" x14ac:dyDescent="0.25">
      <c r="B1614" s="27">
        <v>42935</v>
      </c>
      <c r="C1614">
        <v>8.8216999999999999</v>
      </c>
      <c r="D1614" s="29">
        <v>114700</v>
      </c>
      <c r="E1614" s="30">
        <f>Tableau1_2[[#This Row],[Stock price]]*Tableau1_2[[#This Row],[Stock]]</f>
        <v>1011848.99</v>
      </c>
    </row>
    <row r="1615" spans="2:5" x14ac:dyDescent="0.25">
      <c r="B1615" s="27">
        <v>42934</v>
      </c>
      <c r="C1615">
        <v>8.7550000000000008</v>
      </c>
      <c r="D1615" s="29">
        <v>201319</v>
      </c>
      <c r="E1615" s="30">
        <f>Tableau1_2[[#This Row],[Stock price]]*Tableau1_2[[#This Row],[Stock]]</f>
        <v>1762547.8450000002</v>
      </c>
    </row>
    <row r="1616" spans="2:5" x14ac:dyDescent="0.25">
      <c r="B1616" s="27">
        <v>42933</v>
      </c>
      <c r="C1616">
        <v>9.1995000000000005</v>
      </c>
      <c r="D1616" s="29">
        <v>390431</v>
      </c>
      <c r="E1616" s="30">
        <f>Tableau1_2[[#This Row],[Stock price]]*Tableau1_2[[#This Row],[Stock]]</f>
        <v>3591769.9845000003</v>
      </c>
    </row>
    <row r="1617" spans="2:5" x14ac:dyDescent="0.25">
      <c r="B1617" s="27">
        <v>42930</v>
      </c>
      <c r="C1617">
        <v>9.2882999999999996</v>
      </c>
      <c r="D1617" s="29">
        <v>80970</v>
      </c>
      <c r="E1617" s="30">
        <f>Tableau1_2[[#This Row],[Stock price]]*Tableau1_2[[#This Row],[Stock]]</f>
        <v>752073.65099999995</v>
      </c>
    </row>
    <row r="1618" spans="2:5" x14ac:dyDescent="0.25">
      <c r="B1618" s="27">
        <v>42929</v>
      </c>
      <c r="C1618">
        <v>9.3328000000000007</v>
      </c>
      <c r="D1618" s="29">
        <v>221367</v>
      </c>
      <c r="E1618" s="30">
        <f>Tableau1_2[[#This Row],[Stock price]]*Tableau1_2[[#This Row],[Stock]]</f>
        <v>2065973.9376000001</v>
      </c>
    </row>
    <row r="1619" spans="2:5" x14ac:dyDescent="0.25">
      <c r="B1619" s="27">
        <v>42928</v>
      </c>
      <c r="C1619">
        <v>9.1771999999999991</v>
      </c>
      <c r="D1619" s="29">
        <v>882557</v>
      </c>
      <c r="E1619" s="30">
        <f>Tableau1_2[[#This Row],[Stock price]]*Tableau1_2[[#This Row],[Stock]]</f>
        <v>8099402.1003999989</v>
      </c>
    </row>
    <row r="1620" spans="2:5" x14ac:dyDescent="0.25">
      <c r="B1620" s="27">
        <v>42927</v>
      </c>
      <c r="C1620">
        <v>8.8438999999999997</v>
      </c>
      <c r="D1620" s="29">
        <v>403538</v>
      </c>
      <c r="E1620" s="30">
        <f>Tableau1_2[[#This Row],[Stock price]]*Tableau1_2[[#This Row],[Stock]]</f>
        <v>3568849.7182</v>
      </c>
    </row>
    <row r="1621" spans="2:5" x14ac:dyDescent="0.25">
      <c r="B1621" s="27">
        <v>42926</v>
      </c>
      <c r="C1621">
        <v>8.1773000000000007</v>
      </c>
      <c r="D1621" s="29">
        <v>45576</v>
      </c>
      <c r="E1621" s="30">
        <f>Tableau1_2[[#This Row],[Stock price]]*Tableau1_2[[#This Row],[Stock]]</f>
        <v>372688.62480000005</v>
      </c>
    </row>
    <row r="1622" spans="2:5" x14ac:dyDescent="0.25">
      <c r="B1622" s="27">
        <v>42923</v>
      </c>
      <c r="C1622">
        <v>8.0884</v>
      </c>
      <c r="D1622" s="29">
        <v>105283</v>
      </c>
      <c r="E1622" s="30">
        <f>Tableau1_2[[#This Row],[Stock price]]*Tableau1_2[[#This Row],[Stock]]</f>
        <v>851571.0172</v>
      </c>
    </row>
    <row r="1623" spans="2:5" x14ac:dyDescent="0.25">
      <c r="B1623" s="27">
        <v>42922</v>
      </c>
      <c r="C1623">
        <v>8.2439999999999998</v>
      </c>
      <c r="D1623" s="29">
        <v>94741</v>
      </c>
      <c r="E1623" s="30">
        <f>Tableau1_2[[#This Row],[Stock price]]*Tableau1_2[[#This Row],[Stock]]</f>
        <v>781044.804</v>
      </c>
    </row>
    <row r="1624" spans="2:5" x14ac:dyDescent="0.25">
      <c r="B1624" s="27">
        <v>42921</v>
      </c>
      <c r="C1624">
        <v>8.1550999999999991</v>
      </c>
      <c r="D1624" s="29">
        <v>395505</v>
      </c>
      <c r="E1624" s="30">
        <f>Tableau1_2[[#This Row],[Stock price]]*Tableau1_2[[#This Row],[Stock]]</f>
        <v>3225382.8254999998</v>
      </c>
    </row>
    <row r="1625" spans="2:5" x14ac:dyDescent="0.25">
      <c r="B1625" s="27">
        <v>42920</v>
      </c>
      <c r="C1625">
        <v>7.7550999999999997</v>
      </c>
      <c r="D1625" s="29">
        <v>318404</v>
      </c>
      <c r="E1625" s="30">
        <f>Tableau1_2[[#This Row],[Stock price]]*Tableau1_2[[#This Row],[Stock]]</f>
        <v>2469254.8604000001</v>
      </c>
    </row>
    <row r="1626" spans="2:5" x14ac:dyDescent="0.25">
      <c r="B1626" s="27">
        <v>42919</v>
      </c>
      <c r="C1626">
        <v>8.1328999999999994</v>
      </c>
      <c r="D1626" s="29">
        <v>95034</v>
      </c>
      <c r="E1626" s="30">
        <f>Tableau1_2[[#This Row],[Stock price]]*Tableau1_2[[#This Row],[Stock]]</f>
        <v>772902.01859999995</v>
      </c>
    </row>
    <row r="1627" spans="2:5" x14ac:dyDescent="0.25">
      <c r="B1627" s="27">
        <v>42916</v>
      </c>
      <c r="C1627">
        <v>7.9772999999999996</v>
      </c>
      <c r="D1627" s="29">
        <v>205763</v>
      </c>
      <c r="E1627" s="30">
        <f>Tableau1_2[[#This Row],[Stock price]]*Tableau1_2[[#This Row],[Stock]]</f>
        <v>1641433.1798999999</v>
      </c>
    </row>
    <row r="1628" spans="2:5" x14ac:dyDescent="0.25">
      <c r="B1628" s="27">
        <v>42915</v>
      </c>
      <c r="C1628">
        <v>8.2217000000000002</v>
      </c>
      <c r="D1628" s="29">
        <v>159748</v>
      </c>
      <c r="E1628" s="30">
        <f>Tableau1_2[[#This Row],[Stock price]]*Tableau1_2[[#This Row],[Stock]]</f>
        <v>1313400.1316</v>
      </c>
    </row>
    <row r="1629" spans="2:5" x14ac:dyDescent="0.25">
      <c r="B1629" s="27">
        <v>42914</v>
      </c>
      <c r="C1629">
        <v>7.9105999999999996</v>
      </c>
      <c r="D1629" s="29">
        <v>535598</v>
      </c>
      <c r="E1629" s="30">
        <f>Tableau1_2[[#This Row],[Stock price]]*Tableau1_2[[#This Row],[Stock]]</f>
        <v>4236901.5388000002</v>
      </c>
    </row>
    <row r="1630" spans="2:5" x14ac:dyDescent="0.25">
      <c r="B1630" s="27">
        <v>42913</v>
      </c>
      <c r="C1630">
        <v>7.8217999999999996</v>
      </c>
      <c r="D1630" s="29">
        <v>207372</v>
      </c>
      <c r="E1630" s="30">
        <f>Tableau1_2[[#This Row],[Stock price]]*Tableau1_2[[#This Row],[Stock]]</f>
        <v>1622022.3096</v>
      </c>
    </row>
    <row r="1631" spans="2:5" x14ac:dyDescent="0.25">
      <c r="B1631" s="27">
        <v>42912</v>
      </c>
      <c r="C1631">
        <v>7.5328999999999997</v>
      </c>
      <c r="D1631" s="29">
        <v>412865</v>
      </c>
      <c r="E1631" s="30">
        <f>Tableau1_2[[#This Row],[Stock price]]*Tableau1_2[[#This Row],[Stock]]</f>
        <v>3110070.7585</v>
      </c>
    </row>
    <row r="1632" spans="2:5" x14ac:dyDescent="0.25">
      <c r="B1632" s="27">
        <v>42908</v>
      </c>
      <c r="C1632">
        <v>7.1329000000000002</v>
      </c>
      <c r="D1632" s="29">
        <v>0</v>
      </c>
      <c r="E1632" s="30">
        <f>Tableau1_2[[#This Row],[Stock price]]*Tableau1_2[[#This Row],[Stock]]</f>
        <v>0</v>
      </c>
    </row>
    <row r="1633" spans="2:5" x14ac:dyDescent="0.25">
      <c r="B1633" s="27">
        <v>42908</v>
      </c>
      <c r="C1633">
        <v>7.1329000000000002</v>
      </c>
      <c r="D1633" s="29">
        <v>63352</v>
      </c>
      <c r="E1633" s="30">
        <f>Tableau1_2[[#This Row],[Stock price]]*Tableau1_2[[#This Row],[Stock]]</f>
        <v>451883.48080000002</v>
      </c>
    </row>
    <row r="1634" spans="2:5" x14ac:dyDescent="0.25">
      <c r="B1634" s="27">
        <v>42907</v>
      </c>
      <c r="C1634">
        <v>7.0884999999999998</v>
      </c>
      <c r="D1634" s="29">
        <v>53564</v>
      </c>
      <c r="E1634" s="30">
        <f>Tableau1_2[[#This Row],[Stock price]]*Tableau1_2[[#This Row],[Stock]]</f>
        <v>379688.41399999999</v>
      </c>
    </row>
    <row r="1635" spans="2:5" x14ac:dyDescent="0.25">
      <c r="B1635" s="27">
        <v>42906</v>
      </c>
      <c r="C1635">
        <v>7.2885</v>
      </c>
      <c r="D1635" s="29">
        <v>53170</v>
      </c>
      <c r="E1635" s="30">
        <f>Tableau1_2[[#This Row],[Stock price]]*Tableau1_2[[#This Row],[Stock]]</f>
        <v>387529.54499999998</v>
      </c>
    </row>
    <row r="1636" spans="2:5" x14ac:dyDescent="0.25">
      <c r="B1636" s="27">
        <v>42905</v>
      </c>
      <c r="C1636">
        <v>7.2218</v>
      </c>
      <c r="D1636" s="29">
        <v>35000</v>
      </c>
      <c r="E1636" s="30">
        <f>Tableau1_2[[#This Row],[Stock price]]*Tableau1_2[[#This Row],[Stock]]</f>
        <v>252763</v>
      </c>
    </row>
    <row r="1637" spans="2:5" x14ac:dyDescent="0.25">
      <c r="B1637" s="27">
        <v>42902</v>
      </c>
      <c r="C1637">
        <v>7.2885</v>
      </c>
      <c r="D1637" s="29">
        <v>5456</v>
      </c>
      <c r="E1637" s="30">
        <f>Tableau1_2[[#This Row],[Stock price]]*Tableau1_2[[#This Row],[Stock]]</f>
        <v>39766.055999999997</v>
      </c>
    </row>
    <row r="1638" spans="2:5" x14ac:dyDescent="0.25">
      <c r="B1638" s="27">
        <v>42901</v>
      </c>
      <c r="C1638">
        <v>7.2885</v>
      </c>
      <c r="D1638" s="29">
        <v>13782</v>
      </c>
      <c r="E1638" s="30">
        <f>Tableau1_2[[#This Row],[Stock price]]*Tableau1_2[[#This Row],[Stock]]</f>
        <v>100450.107</v>
      </c>
    </row>
    <row r="1639" spans="2:5" x14ac:dyDescent="0.25">
      <c r="B1639" s="27">
        <v>42900</v>
      </c>
      <c r="C1639">
        <v>7.3329000000000004</v>
      </c>
      <c r="D1639" s="29">
        <v>75761</v>
      </c>
      <c r="E1639" s="30">
        <f>Tableau1_2[[#This Row],[Stock price]]*Tableau1_2[[#This Row],[Stock]]</f>
        <v>555547.83689999999</v>
      </c>
    </row>
    <row r="1640" spans="2:5" x14ac:dyDescent="0.25">
      <c r="B1640" s="27">
        <v>42899</v>
      </c>
      <c r="C1640">
        <v>7.3996000000000004</v>
      </c>
      <c r="D1640" s="29">
        <v>140273</v>
      </c>
      <c r="E1640" s="30">
        <f>Tableau1_2[[#This Row],[Stock price]]*Tableau1_2[[#This Row],[Stock]]</f>
        <v>1037964.0908</v>
      </c>
    </row>
    <row r="1641" spans="2:5" x14ac:dyDescent="0.25">
      <c r="B1641" s="27">
        <v>42898</v>
      </c>
      <c r="C1641">
        <v>7.2885</v>
      </c>
      <c r="D1641" s="29">
        <v>335674</v>
      </c>
      <c r="E1641" s="30">
        <f>Tableau1_2[[#This Row],[Stock price]]*Tableau1_2[[#This Row],[Stock]]</f>
        <v>2446559.949</v>
      </c>
    </row>
    <row r="1642" spans="2:5" x14ac:dyDescent="0.25">
      <c r="B1642" s="27">
        <v>42895</v>
      </c>
      <c r="C1642">
        <v>6.9329000000000001</v>
      </c>
      <c r="D1642" s="29">
        <v>171505</v>
      </c>
      <c r="E1642" s="30">
        <f>Tableau1_2[[#This Row],[Stock price]]*Tableau1_2[[#This Row],[Stock]]</f>
        <v>1189027.0145</v>
      </c>
    </row>
    <row r="1643" spans="2:5" x14ac:dyDescent="0.25">
      <c r="B1643" s="27">
        <v>42894</v>
      </c>
      <c r="C1643">
        <v>6.7328999999999999</v>
      </c>
      <c r="D1643" s="29">
        <v>95191</v>
      </c>
      <c r="E1643" s="30">
        <f>Tableau1_2[[#This Row],[Stock price]]*Tableau1_2[[#This Row],[Stock]]</f>
        <v>640911.48389999999</v>
      </c>
    </row>
    <row r="1644" spans="2:5" x14ac:dyDescent="0.25">
      <c r="B1644" s="27">
        <v>42893</v>
      </c>
      <c r="C1644">
        <v>6.7774000000000001</v>
      </c>
      <c r="D1644" s="29">
        <v>29510</v>
      </c>
      <c r="E1644" s="30">
        <f>Tableau1_2[[#This Row],[Stock price]]*Tableau1_2[[#This Row],[Stock]]</f>
        <v>200001.07399999999</v>
      </c>
    </row>
    <row r="1645" spans="2:5" x14ac:dyDescent="0.25">
      <c r="B1645" s="27">
        <v>42891</v>
      </c>
      <c r="C1645">
        <v>6.8884999999999996</v>
      </c>
      <c r="D1645" s="29">
        <v>0</v>
      </c>
      <c r="E1645" s="30">
        <f>Tableau1_2[[#This Row],[Stock price]]*Tableau1_2[[#This Row],[Stock]]</f>
        <v>0</v>
      </c>
    </row>
    <row r="1646" spans="2:5" x14ac:dyDescent="0.25">
      <c r="B1646" s="27">
        <v>42891</v>
      </c>
      <c r="C1646">
        <v>6.8884999999999996</v>
      </c>
      <c r="D1646" s="29">
        <v>66176</v>
      </c>
      <c r="E1646" s="30">
        <f>Tableau1_2[[#This Row],[Stock price]]*Tableau1_2[[#This Row],[Stock]]</f>
        <v>455853.37599999999</v>
      </c>
    </row>
    <row r="1647" spans="2:5" x14ac:dyDescent="0.25">
      <c r="B1647" s="27">
        <v>42888</v>
      </c>
      <c r="C1647">
        <v>6.9550999999999998</v>
      </c>
      <c r="D1647" s="29">
        <v>94089</v>
      </c>
      <c r="E1647" s="30">
        <f>Tableau1_2[[#This Row],[Stock price]]*Tableau1_2[[#This Row],[Stock]]</f>
        <v>654398.40390000003</v>
      </c>
    </row>
    <row r="1648" spans="2:5" x14ac:dyDescent="0.25">
      <c r="B1648" s="27">
        <v>42887</v>
      </c>
      <c r="C1648">
        <v>6.9774000000000003</v>
      </c>
      <c r="D1648" s="29">
        <v>95191</v>
      </c>
      <c r="E1648" s="30">
        <f>Tableau1_2[[#This Row],[Stock price]]*Tableau1_2[[#This Row],[Stock]]</f>
        <v>664185.68339999998</v>
      </c>
    </row>
    <row r="1649" spans="2:5" x14ac:dyDescent="0.25">
      <c r="B1649" s="27">
        <v>42886</v>
      </c>
      <c r="C1649">
        <v>7.0217999999999998</v>
      </c>
      <c r="D1649" s="29">
        <v>93279</v>
      </c>
      <c r="E1649" s="30">
        <f>Tableau1_2[[#This Row],[Stock price]]*Tableau1_2[[#This Row],[Stock]]</f>
        <v>654986.48219999997</v>
      </c>
    </row>
    <row r="1650" spans="2:5" x14ac:dyDescent="0.25">
      <c r="B1650" s="27">
        <v>42885</v>
      </c>
      <c r="C1650">
        <v>7.1106999999999996</v>
      </c>
      <c r="D1650" s="29">
        <v>88148</v>
      </c>
      <c r="E1650" s="30">
        <f>Tableau1_2[[#This Row],[Stock price]]*Tableau1_2[[#This Row],[Stock]]</f>
        <v>626793.98359999992</v>
      </c>
    </row>
    <row r="1651" spans="2:5" x14ac:dyDescent="0.25">
      <c r="B1651" s="27">
        <v>42884</v>
      </c>
      <c r="C1651">
        <v>7.0663</v>
      </c>
      <c r="D1651" s="29">
        <v>53755</v>
      </c>
      <c r="E1651" s="30">
        <f>Tableau1_2[[#This Row],[Stock price]]*Tableau1_2[[#This Row],[Stock]]</f>
        <v>379848.95650000003</v>
      </c>
    </row>
    <row r="1652" spans="2:5" x14ac:dyDescent="0.25">
      <c r="B1652" s="27">
        <v>42881</v>
      </c>
      <c r="C1652">
        <v>7.0884999999999998</v>
      </c>
      <c r="D1652" s="29">
        <v>43843</v>
      </c>
      <c r="E1652" s="30">
        <f>Tableau1_2[[#This Row],[Stock price]]*Tableau1_2[[#This Row],[Stock]]</f>
        <v>310781.10550000001</v>
      </c>
    </row>
    <row r="1653" spans="2:5" x14ac:dyDescent="0.25">
      <c r="B1653" s="27">
        <v>42879</v>
      </c>
      <c r="C1653">
        <v>7.1106999999999996</v>
      </c>
      <c r="D1653" s="29">
        <v>0</v>
      </c>
      <c r="E1653" s="30">
        <f>Tableau1_2[[#This Row],[Stock price]]*Tableau1_2[[#This Row],[Stock]]</f>
        <v>0</v>
      </c>
    </row>
    <row r="1654" spans="2:5" x14ac:dyDescent="0.25">
      <c r="B1654" s="27">
        <v>42879</v>
      </c>
      <c r="C1654">
        <v>7.1106999999999996</v>
      </c>
      <c r="D1654" s="29">
        <v>63048</v>
      </c>
      <c r="E1654" s="30">
        <f>Tableau1_2[[#This Row],[Stock price]]*Tableau1_2[[#This Row],[Stock]]</f>
        <v>448315.41359999997</v>
      </c>
    </row>
    <row r="1655" spans="2:5" x14ac:dyDescent="0.25">
      <c r="B1655" s="27">
        <v>42878</v>
      </c>
      <c r="C1655">
        <v>7.1106999999999996</v>
      </c>
      <c r="D1655" s="29">
        <v>98488</v>
      </c>
      <c r="E1655" s="30">
        <f>Tableau1_2[[#This Row],[Stock price]]*Tableau1_2[[#This Row],[Stock]]</f>
        <v>700318.62159999995</v>
      </c>
    </row>
    <row r="1656" spans="2:5" x14ac:dyDescent="0.25">
      <c r="B1656" s="27">
        <v>42877</v>
      </c>
      <c r="C1656">
        <v>7.1106999999999996</v>
      </c>
      <c r="D1656" s="29">
        <v>164450</v>
      </c>
      <c r="E1656" s="30">
        <f>Tableau1_2[[#This Row],[Stock price]]*Tableau1_2[[#This Row],[Stock]]</f>
        <v>1169354.615</v>
      </c>
    </row>
    <row r="1657" spans="2:5" x14ac:dyDescent="0.25">
      <c r="B1657" s="27">
        <v>42874</v>
      </c>
      <c r="C1657">
        <v>6.7995999999999999</v>
      </c>
      <c r="D1657" s="29">
        <v>73500</v>
      </c>
      <c r="E1657" s="30">
        <f>Tableau1_2[[#This Row],[Stock price]]*Tableau1_2[[#This Row],[Stock]]</f>
        <v>499770.6</v>
      </c>
    </row>
    <row r="1658" spans="2:5" x14ac:dyDescent="0.25">
      <c r="B1658" s="27">
        <v>42873</v>
      </c>
      <c r="C1658">
        <v>6.6662999999999997</v>
      </c>
      <c r="D1658" s="29">
        <v>172641</v>
      </c>
      <c r="E1658" s="30">
        <f>Tableau1_2[[#This Row],[Stock price]]*Tableau1_2[[#This Row],[Stock]]</f>
        <v>1150876.6983</v>
      </c>
    </row>
    <row r="1659" spans="2:5" x14ac:dyDescent="0.25">
      <c r="B1659" s="27">
        <v>42872</v>
      </c>
      <c r="C1659">
        <v>6.8662999999999998</v>
      </c>
      <c r="D1659" s="29">
        <v>200092</v>
      </c>
      <c r="E1659" s="30">
        <f>Tableau1_2[[#This Row],[Stock price]]*Tableau1_2[[#This Row],[Stock]]</f>
        <v>1373891.6995999999</v>
      </c>
    </row>
    <row r="1660" spans="2:5" x14ac:dyDescent="0.25">
      <c r="B1660" s="27">
        <v>42871</v>
      </c>
      <c r="C1660">
        <v>7.1106999999999996</v>
      </c>
      <c r="D1660" s="29">
        <v>660278</v>
      </c>
      <c r="E1660" s="30">
        <f>Tableau1_2[[#This Row],[Stock price]]*Tableau1_2[[#This Row],[Stock]]</f>
        <v>4695038.7746000001</v>
      </c>
    </row>
    <row r="1661" spans="2:5" x14ac:dyDescent="0.25">
      <c r="B1661" s="27">
        <v>42870</v>
      </c>
      <c r="C1661">
        <v>7.1773999999999996</v>
      </c>
      <c r="D1661" s="29">
        <v>324322</v>
      </c>
      <c r="E1661" s="30">
        <f>Tableau1_2[[#This Row],[Stock price]]*Tableau1_2[[#This Row],[Stock]]</f>
        <v>2327788.7227999996</v>
      </c>
    </row>
    <row r="1662" spans="2:5" x14ac:dyDescent="0.25">
      <c r="B1662" s="27">
        <v>42867</v>
      </c>
      <c r="C1662">
        <v>6.8440000000000003</v>
      </c>
      <c r="D1662" s="29">
        <v>102876</v>
      </c>
      <c r="E1662" s="30">
        <f>Tableau1_2[[#This Row],[Stock price]]*Tableau1_2[[#This Row],[Stock]]</f>
        <v>704083.34400000004</v>
      </c>
    </row>
    <row r="1663" spans="2:5" x14ac:dyDescent="0.25">
      <c r="B1663" s="27">
        <v>42866</v>
      </c>
      <c r="C1663">
        <v>6.7552000000000003</v>
      </c>
      <c r="D1663" s="29">
        <v>102853</v>
      </c>
      <c r="E1663" s="30">
        <f>Tableau1_2[[#This Row],[Stock price]]*Tableau1_2[[#This Row],[Stock]]</f>
        <v>694792.58559999999</v>
      </c>
    </row>
    <row r="1664" spans="2:5" x14ac:dyDescent="0.25">
      <c r="B1664" s="27">
        <v>42865</v>
      </c>
      <c r="C1664">
        <v>6.5552000000000001</v>
      </c>
      <c r="D1664" s="29">
        <v>41829</v>
      </c>
      <c r="E1664" s="30">
        <f>Tableau1_2[[#This Row],[Stock price]]*Tableau1_2[[#This Row],[Stock]]</f>
        <v>274197.4608</v>
      </c>
    </row>
    <row r="1665" spans="2:5" x14ac:dyDescent="0.25">
      <c r="B1665" s="27">
        <v>42864</v>
      </c>
      <c r="C1665">
        <v>6.4885000000000002</v>
      </c>
      <c r="D1665" s="29">
        <v>103922</v>
      </c>
      <c r="E1665" s="30">
        <f>Tableau1_2[[#This Row],[Stock price]]*Tableau1_2[[#This Row],[Stock]]</f>
        <v>674297.897</v>
      </c>
    </row>
    <row r="1666" spans="2:5" x14ac:dyDescent="0.25">
      <c r="B1666" s="27">
        <v>42863</v>
      </c>
      <c r="C1666">
        <v>6.5773999999999999</v>
      </c>
      <c r="D1666" s="29">
        <v>136627</v>
      </c>
      <c r="E1666" s="30">
        <f>Tableau1_2[[#This Row],[Stock price]]*Tableau1_2[[#This Row],[Stock]]</f>
        <v>898650.42980000004</v>
      </c>
    </row>
    <row r="1667" spans="2:5" x14ac:dyDescent="0.25">
      <c r="B1667" s="27">
        <v>42860</v>
      </c>
      <c r="C1667">
        <v>6.4885000000000002</v>
      </c>
      <c r="D1667" s="29">
        <v>57457</v>
      </c>
      <c r="E1667" s="30">
        <f>Tableau1_2[[#This Row],[Stock price]]*Tableau1_2[[#This Row],[Stock]]</f>
        <v>372809.74450000003</v>
      </c>
    </row>
    <row r="1668" spans="2:5" x14ac:dyDescent="0.25">
      <c r="B1668" s="27">
        <v>42859</v>
      </c>
      <c r="C1668">
        <v>6.4663000000000004</v>
      </c>
      <c r="D1668" s="29">
        <v>76256</v>
      </c>
      <c r="E1668" s="30">
        <f>Tableau1_2[[#This Row],[Stock price]]*Tableau1_2[[#This Row],[Stock]]</f>
        <v>493094.1728</v>
      </c>
    </row>
    <row r="1669" spans="2:5" x14ac:dyDescent="0.25">
      <c r="B1669" s="27">
        <v>42858</v>
      </c>
      <c r="C1669">
        <v>6.5995999999999997</v>
      </c>
      <c r="D1669" s="29">
        <v>87181</v>
      </c>
      <c r="E1669" s="30">
        <f>Tableau1_2[[#This Row],[Stock price]]*Tableau1_2[[#This Row],[Stock]]</f>
        <v>575359.72759999998</v>
      </c>
    </row>
    <row r="1670" spans="2:5" x14ac:dyDescent="0.25">
      <c r="B1670" s="27">
        <v>42857</v>
      </c>
      <c r="C1670">
        <v>6.6440999999999999</v>
      </c>
      <c r="D1670" s="29">
        <v>49907</v>
      </c>
      <c r="E1670" s="30">
        <f>Tableau1_2[[#This Row],[Stock price]]*Tableau1_2[[#This Row],[Stock]]</f>
        <v>331587.09869999997</v>
      </c>
    </row>
    <row r="1671" spans="2:5" x14ac:dyDescent="0.25">
      <c r="B1671" s="27">
        <v>42853</v>
      </c>
      <c r="C1671">
        <v>6.5773999999999999</v>
      </c>
      <c r="D1671" s="29">
        <v>0</v>
      </c>
      <c r="E1671" s="30">
        <f>Tableau1_2[[#This Row],[Stock price]]*Tableau1_2[[#This Row],[Stock]]</f>
        <v>0</v>
      </c>
    </row>
    <row r="1672" spans="2:5" x14ac:dyDescent="0.25">
      <c r="B1672" s="27">
        <v>42853</v>
      </c>
      <c r="C1672">
        <v>6.5773999999999999</v>
      </c>
      <c r="D1672" s="29">
        <v>100603</v>
      </c>
      <c r="E1672" s="30">
        <f>Tableau1_2[[#This Row],[Stock price]]*Tableau1_2[[#This Row],[Stock]]</f>
        <v>661706.17220000003</v>
      </c>
    </row>
    <row r="1673" spans="2:5" x14ac:dyDescent="0.25">
      <c r="B1673" s="27">
        <v>42852</v>
      </c>
      <c r="C1673">
        <v>6.5552000000000001</v>
      </c>
      <c r="D1673" s="29">
        <v>40108</v>
      </c>
      <c r="E1673" s="30">
        <f>Tableau1_2[[#This Row],[Stock price]]*Tableau1_2[[#This Row],[Stock]]</f>
        <v>262915.96159999998</v>
      </c>
    </row>
    <row r="1674" spans="2:5" x14ac:dyDescent="0.25">
      <c r="B1674" s="27">
        <v>42851</v>
      </c>
      <c r="C1674">
        <v>6.7107000000000001</v>
      </c>
      <c r="D1674" s="29">
        <v>66356</v>
      </c>
      <c r="E1674" s="30">
        <f>Tableau1_2[[#This Row],[Stock price]]*Tableau1_2[[#This Row],[Stock]]</f>
        <v>445295.20919999998</v>
      </c>
    </row>
    <row r="1675" spans="2:5" x14ac:dyDescent="0.25">
      <c r="B1675" s="27">
        <v>42850</v>
      </c>
      <c r="C1675">
        <v>6.7552000000000003</v>
      </c>
      <c r="D1675" s="29">
        <v>52506</v>
      </c>
      <c r="E1675" s="30">
        <f>Tableau1_2[[#This Row],[Stock price]]*Tableau1_2[[#This Row],[Stock]]</f>
        <v>354688.53120000003</v>
      </c>
    </row>
    <row r="1676" spans="2:5" x14ac:dyDescent="0.25">
      <c r="B1676" s="27">
        <v>42849</v>
      </c>
      <c r="C1676">
        <v>6.7107000000000001</v>
      </c>
      <c r="D1676" s="29">
        <v>141837</v>
      </c>
      <c r="E1676" s="30">
        <f>Tableau1_2[[#This Row],[Stock price]]*Tableau1_2[[#This Row],[Stock]]</f>
        <v>951825.55590000004</v>
      </c>
    </row>
    <row r="1677" spans="2:5" x14ac:dyDescent="0.25">
      <c r="B1677" s="27">
        <v>42846</v>
      </c>
      <c r="C1677">
        <v>6.5552000000000001</v>
      </c>
      <c r="D1677" s="29">
        <v>64972</v>
      </c>
      <c r="E1677" s="30">
        <f>Tableau1_2[[#This Row],[Stock price]]*Tableau1_2[[#This Row],[Stock]]</f>
        <v>425904.45439999999</v>
      </c>
    </row>
    <row r="1678" spans="2:5" x14ac:dyDescent="0.25">
      <c r="B1678" s="27">
        <v>42845</v>
      </c>
      <c r="C1678">
        <v>6.5773999999999999</v>
      </c>
      <c r="D1678" s="29">
        <v>27519</v>
      </c>
      <c r="E1678" s="30">
        <f>Tableau1_2[[#This Row],[Stock price]]*Tableau1_2[[#This Row],[Stock]]</f>
        <v>181003.4706</v>
      </c>
    </row>
    <row r="1679" spans="2:5" x14ac:dyDescent="0.25">
      <c r="B1679" s="27">
        <v>42844</v>
      </c>
      <c r="C1679">
        <v>6.5773999999999999</v>
      </c>
      <c r="D1679" s="29">
        <v>57603</v>
      </c>
      <c r="E1679" s="30">
        <f>Tableau1_2[[#This Row],[Stock price]]*Tableau1_2[[#This Row],[Stock]]</f>
        <v>378877.97220000002</v>
      </c>
    </row>
    <row r="1680" spans="2:5" x14ac:dyDescent="0.25">
      <c r="B1680" s="27">
        <v>42843</v>
      </c>
      <c r="C1680">
        <v>6.7552000000000003</v>
      </c>
      <c r="D1680" s="29">
        <v>98769</v>
      </c>
      <c r="E1680" s="30">
        <f>Tableau1_2[[#This Row],[Stock price]]*Tableau1_2[[#This Row],[Stock]]</f>
        <v>667204.34880000004</v>
      </c>
    </row>
    <row r="1681" spans="2:5" x14ac:dyDescent="0.25">
      <c r="B1681" s="27">
        <v>42838</v>
      </c>
      <c r="C1681">
        <v>6.7328999999999999</v>
      </c>
      <c r="D1681" s="29">
        <v>0</v>
      </c>
      <c r="E1681" s="30">
        <f>Tableau1_2[[#This Row],[Stock price]]*Tableau1_2[[#This Row],[Stock]]</f>
        <v>0</v>
      </c>
    </row>
    <row r="1682" spans="2:5" x14ac:dyDescent="0.25">
      <c r="B1682" s="27">
        <v>42838</v>
      </c>
      <c r="C1682">
        <v>6.7328999999999999</v>
      </c>
      <c r="D1682" s="29">
        <v>0</v>
      </c>
      <c r="E1682" s="30">
        <f>Tableau1_2[[#This Row],[Stock price]]*Tableau1_2[[#This Row],[Stock]]</f>
        <v>0</v>
      </c>
    </row>
    <row r="1683" spans="2:5" x14ac:dyDescent="0.25">
      <c r="B1683" s="27">
        <v>42838</v>
      </c>
      <c r="C1683">
        <v>6.7328999999999999</v>
      </c>
      <c r="D1683" s="29">
        <v>33616</v>
      </c>
      <c r="E1683" s="30">
        <f>Tableau1_2[[#This Row],[Stock price]]*Tableau1_2[[#This Row],[Stock]]</f>
        <v>226333.16639999999</v>
      </c>
    </row>
    <row r="1684" spans="2:5" x14ac:dyDescent="0.25">
      <c r="B1684" s="27">
        <v>42837</v>
      </c>
      <c r="C1684">
        <v>6.7995999999999999</v>
      </c>
      <c r="D1684" s="29">
        <v>18799</v>
      </c>
      <c r="E1684" s="30">
        <f>Tableau1_2[[#This Row],[Stock price]]*Tableau1_2[[#This Row],[Stock]]</f>
        <v>127825.6804</v>
      </c>
    </row>
    <row r="1685" spans="2:5" x14ac:dyDescent="0.25">
      <c r="B1685" s="27">
        <v>42836</v>
      </c>
      <c r="C1685">
        <v>6.8440000000000003</v>
      </c>
      <c r="D1685" s="29">
        <v>97115</v>
      </c>
      <c r="E1685" s="30">
        <f>Tableau1_2[[#This Row],[Stock price]]*Tableau1_2[[#This Row],[Stock]]</f>
        <v>664655.06000000006</v>
      </c>
    </row>
    <row r="1686" spans="2:5" x14ac:dyDescent="0.25">
      <c r="B1686" s="27">
        <v>42835</v>
      </c>
      <c r="C1686">
        <v>6.7328999999999999</v>
      </c>
      <c r="D1686" s="29">
        <v>101604</v>
      </c>
      <c r="E1686" s="30">
        <f>Tableau1_2[[#This Row],[Stock price]]*Tableau1_2[[#This Row],[Stock]]</f>
        <v>684089.57160000002</v>
      </c>
    </row>
    <row r="1687" spans="2:5" x14ac:dyDescent="0.25">
      <c r="B1687" s="27">
        <v>42832</v>
      </c>
      <c r="C1687">
        <v>6.6218000000000004</v>
      </c>
      <c r="D1687" s="29">
        <v>138158</v>
      </c>
      <c r="E1687" s="30">
        <f>Tableau1_2[[#This Row],[Stock price]]*Tableau1_2[[#This Row],[Stock]]</f>
        <v>914854.64440000011</v>
      </c>
    </row>
    <row r="1688" spans="2:5" x14ac:dyDescent="0.25">
      <c r="B1688" s="27">
        <v>42831</v>
      </c>
      <c r="C1688">
        <v>6.6662999999999997</v>
      </c>
      <c r="D1688" s="29">
        <v>288039</v>
      </c>
      <c r="E1688" s="30">
        <f>Tableau1_2[[#This Row],[Stock price]]*Tableau1_2[[#This Row],[Stock]]</f>
        <v>1920154.3857</v>
      </c>
    </row>
    <row r="1689" spans="2:5" x14ac:dyDescent="0.25">
      <c r="B1689" s="27">
        <v>42830</v>
      </c>
      <c r="C1689">
        <v>7.0217999999999998</v>
      </c>
      <c r="D1689" s="29">
        <v>75705</v>
      </c>
      <c r="E1689" s="30">
        <f>Tableau1_2[[#This Row],[Stock price]]*Tableau1_2[[#This Row],[Stock]]</f>
        <v>531585.36899999995</v>
      </c>
    </row>
    <row r="1690" spans="2:5" x14ac:dyDescent="0.25">
      <c r="B1690" s="27">
        <v>42829</v>
      </c>
      <c r="C1690">
        <v>7.0217999999999998</v>
      </c>
      <c r="D1690" s="29">
        <v>40547</v>
      </c>
      <c r="E1690" s="30">
        <f>Tableau1_2[[#This Row],[Stock price]]*Tableau1_2[[#This Row],[Stock]]</f>
        <v>284712.92459999997</v>
      </c>
    </row>
    <row r="1691" spans="2:5" x14ac:dyDescent="0.25">
      <c r="B1691" s="27">
        <v>42828</v>
      </c>
      <c r="C1691">
        <v>6.9107000000000003</v>
      </c>
      <c r="D1691" s="29">
        <v>140903</v>
      </c>
      <c r="E1691" s="30">
        <f>Tableau1_2[[#This Row],[Stock price]]*Tableau1_2[[#This Row],[Stock]]</f>
        <v>973738.36210000003</v>
      </c>
    </row>
    <row r="1692" spans="2:5" x14ac:dyDescent="0.25">
      <c r="B1692" s="27">
        <v>42825</v>
      </c>
      <c r="C1692">
        <v>7.0663</v>
      </c>
      <c r="D1692" s="29">
        <v>34359</v>
      </c>
      <c r="E1692" s="30">
        <f>Tableau1_2[[#This Row],[Stock price]]*Tableau1_2[[#This Row],[Stock]]</f>
        <v>242791.00169999999</v>
      </c>
    </row>
    <row r="1693" spans="2:5" x14ac:dyDescent="0.25">
      <c r="B1693" s="27">
        <v>42824</v>
      </c>
      <c r="C1693">
        <v>7.1773999999999996</v>
      </c>
      <c r="D1693" s="29">
        <v>72848</v>
      </c>
      <c r="E1693" s="30">
        <f>Tableau1_2[[#This Row],[Stock price]]*Tableau1_2[[#This Row],[Stock]]</f>
        <v>522859.2352</v>
      </c>
    </row>
    <row r="1694" spans="2:5" x14ac:dyDescent="0.25">
      <c r="B1694" s="27">
        <v>42823</v>
      </c>
      <c r="C1694">
        <v>6.8440000000000003</v>
      </c>
      <c r="D1694" s="29">
        <v>71812</v>
      </c>
      <c r="E1694" s="30">
        <f>Tableau1_2[[#This Row],[Stock price]]*Tableau1_2[[#This Row],[Stock]]</f>
        <v>491481.32800000004</v>
      </c>
    </row>
    <row r="1695" spans="2:5" x14ac:dyDescent="0.25">
      <c r="B1695" s="27">
        <v>42822</v>
      </c>
      <c r="C1695">
        <v>6.6885000000000003</v>
      </c>
      <c r="D1695" s="29">
        <v>130136</v>
      </c>
      <c r="E1695" s="30">
        <f>Tableau1_2[[#This Row],[Stock price]]*Tableau1_2[[#This Row],[Stock]]</f>
        <v>870414.63600000006</v>
      </c>
    </row>
    <row r="1696" spans="2:5" x14ac:dyDescent="0.25">
      <c r="B1696" s="27">
        <v>42821</v>
      </c>
      <c r="C1696">
        <v>6.8884999999999996</v>
      </c>
      <c r="D1696" s="29">
        <v>28070</v>
      </c>
      <c r="E1696" s="30">
        <f>Tableau1_2[[#This Row],[Stock price]]*Tableau1_2[[#This Row],[Stock]]</f>
        <v>193360.19499999998</v>
      </c>
    </row>
    <row r="1697" spans="2:5" x14ac:dyDescent="0.25">
      <c r="B1697" s="27">
        <v>42818</v>
      </c>
      <c r="C1697">
        <v>7.0217999999999998</v>
      </c>
      <c r="D1697" s="29">
        <v>31816</v>
      </c>
      <c r="E1697" s="30">
        <f>Tableau1_2[[#This Row],[Stock price]]*Tableau1_2[[#This Row],[Stock]]</f>
        <v>223405.5888</v>
      </c>
    </row>
    <row r="1698" spans="2:5" x14ac:dyDescent="0.25">
      <c r="B1698" s="27">
        <v>42817</v>
      </c>
      <c r="C1698">
        <v>6.9996</v>
      </c>
      <c r="D1698" s="29">
        <v>34359</v>
      </c>
      <c r="E1698" s="30">
        <f>Tableau1_2[[#This Row],[Stock price]]*Tableau1_2[[#This Row],[Stock]]</f>
        <v>240499.25640000001</v>
      </c>
    </row>
    <row r="1699" spans="2:5" x14ac:dyDescent="0.25">
      <c r="B1699" s="27">
        <v>42816</v>
      </c>
      <c r="C1699">
        <v>6.9107000000000003</v>
      </c>
      <c r="D1699" s="29">
        <v>119886</v>
      </c>
      <c r="E1699" s="30">
        <f>Tableau1_2[[#This Row],[Stock price]]*Tableau1_2[[#This Row],[Stock]]</f>
        <v>828496.18020000006</v>
      </c>
    </row>
    <row r="1700" spans="2:5" x14ac:dyDescent="0.25">
      <c r="B1700" s="27">
        <v>42815</v>
      </c>
      <c r="C1700">
        <v>7.1106999999999996</v>
      </c>
      <c r="D1700" s="29">
        <v>146022</v>
      </c>
      <c r="E1700" s="30">
        <f>Tableau1_2[[#This Row],[Stock price]]*Tableau1_2[[#This Row],[Stock]]</f>
        <v>1038318.6353999999</v>
      </c>
    </row>
    <row r="1701" spans="2:5" x14ac:dyDescent="0.25">
      <c r="B1701" s="27">
        <v>42814</v>
      </c>
      <c r="C1701">
        <v>7.1551</v>
      </c>
      <c r="D1701" s="29">
        <v>144919</v>
      </c>
      <c r="E1701" s="30">
        <f>Tableau1_2[[#This Row],[Stock price]]*Tableau1_2[[#This Row],[Stock]]</f>
        <v>1036909.9369</v>
      </c>
    </row>
    <row r="1702" spans="2:5" x14ac:dyDescent="0.25">
      <c r="B1702" s="27">
        <v>42811</v>
      </c>
      <c r="C1702">
        <v>7.2885</v>
      </c>
      <c r="D1702" s="29">
        <v>117231</v>
      </c>
      <c r="E1702" s="30">
        <f>Tableau1_2[[#This Row],[Stock price]]*Tableau1_2[[#This Row],[Stock]]</f>
        <v>854438.14350000001</v>
      </c>
    </row>
    <row r="1703" spans="2:5" x14ac:dyDescent="0.25">
      <c r="B1703" s="27">
        <v>42810</v>
      </c>
      <c r="C1703">
        <v>7.5106999999999999</v>
      </c>
      <c r="D1703" s="29">
        <v>220692</v>
      </c>
      <c r="E1703" s="30">
        <f>Tableau1_2[[#This Row],[Stock price]]*Tableau1_2[[#This Row],[Stock]]</f>
        <v>1657551.4043999999</v>
      </c>
    </row>
    <row r="1704" spans="2:5" x14ac:dyDescent="0.25">
      <c r="B1704" s="27">
        <v>42809</v>
      </c>
      <c r="C1704">
        <v>7.4661999999999997</v>
      </c>
      <c r="D1704" s="29">
        <v>375884</v>
      </c>
      <c r="E1704" s="30">
        <f>Tableau1_2[[#This Row],[Stock price]]*Tableau1_2[[#This Row],[Stock]]</f>
        <v>2806425.1207999997</v>
      </c>
    </row>
    <row r="1705" spans="2:5" x14ac:dyDescent="0.25">
      <c r="B1705" s="27">
        <v>42808</v>
      </c>
      <c r="C1705">
        <v>7.5551000000000004</v>
      </c>
      <c r="D1705" s="29">
        <v>545240</v>
      </c>
      <c r="E1705" s="30">
        <f>Tableau1_2[[#This Row],[Stock price]]*Tableau1_2[[#This Row],[Stock]]</f>
        <v>4119342.7240000004</v>
      </c>
    </row>
    <row r="1706" spans="2:5" x14ac:dyDescent="0.25">
      <c r="B1706" s="27">
        <v>42807</v>
      </c>
      <c r="C1706">
        <v>7.2439999999999998</v>
      </c>
      <c r="D1706" s="29">
        <v>513018</v>
      </c>
      <c r="E1706" s="30">
        <f>Tableau1_2[[#This Row],[Stock price]]*Tableau1_2[[#This Row],[Stock]]</f>
        <v>3716302.392</v>
      </c>
    </row>
    <row r="1707" spans="2:5" x14ac:dyDescent="0.25">
      <c r="B1707" s="27">
        <v>42804</v>
      </c>
      <c r="C1707">
        <v>7.3773</v>
      </c>
      <c r="D1707" s="29">
        <v>185174</v>
      </c>
      <c r="E1707" s="30">
        <f>Tableau1_2[[#This Row],[Stock price]]*Tableau1_2[[#This Row],[Stock]]</f>
        <v>1366084.1502</v>
      </c>
    </row>
    <row r="1708" spans="2:5" x14ac:dyDescent="0.25">
      <c r="B1708" s="27">
        <v>42803</v>
      </c>
      <c r="C1708">
        <v>7.1996000000000002</v>
      </c>
      <c r="D1708" s="29">
        <v>65152</v>
      </c>
      <c r="E1708" s="30">
        <f>Tableau1_2[[#This Row],[Stock price]]*Tableau1_2[[#This Row],[Stock]]</f>
        <v>469068.33919999999</v>
      </c>
    </row>
    <row r="1709" spans="2:5" x14ac:dyDescent="0.25">
      <c r="B1709" s="27">
        <v>42802</v>
      </c>
      <c r="C1709">
        <v>7.2439999999999998</v>
      </c>
      <c r="D1709" s="29">
        <v>124252</v>
      </c>
      <c r="E1709" s="30">
        <f>Tableau1_2[[#This Row],[Stock price]]*Tableau1_2[[#This Row],[Stock]]</f>
        <v>900081.48800000001</v>
      </c>
    </row>
    <row r="1710" spans="2:5" x14ac:dyDescent="0.25">
      <c r="B1710" s="27">
        <v>42801</v>
      </c>
      <c r="C1710">
        <v>7.2885</v>
      </c>
      <c r="D1710" s="29">
        <v>263377</v>
      </c>
      <c r="E1710" s="30">
        <f>Tableau1_2[[#This Row],[Stock price]]*Tableau1_2[[#This Row],[Stock]]</f>
        <v>1919623.2645</v>
      </c>
    </row>
    <row r="1711" spans="2:5" x14ac:dyDescent="0.25">
      <c r="B1711" s="27">
        <v>42800</v>
      </c>
      <c r="C1711">
        <v>7.2439999999999998</v>
      </c>
      <c r="D1711" s="29">
        <v>523414</v>
      </c>
      <c r="E1711" s="30">
        <f>Tableau1_2[[#This Row],[Stock price]]*Tableau1_2[[#This Row],[Stock]]</f>
        <v>3791611.0159999998</v>
      </c>
    </row>
    <row r="1712" spans="2:5" x14ac:dyDescent="0.25">
      <c r="B1712" s="27">
        <v>42797</v>
      </c>
      <c r="C1712">
        <v>7.6440000000000001</v>
      </c>
      <c r="D1712" s="29">
        <v>84346</v>
      </c>
      <c r="E1712" s="30">
        <f>Tableau1_2[[#This Row],[Stock price]]*Tableau1_2[[#This Row],[Stock]]</f>
        <v>644740.82400000002</v>
      </c>
    </row>
    <row r="1713" spans="2:5" x14ac:dyDescent="0.25">
      <c r="B1713" s="27">
        <v>42796</v>
      </c>
      <c r="C1713">
        <v>7.8440000000000003</v>
      </c>
      <c r="D1713" s="29">
        <v>585956</v>
      </c>
      <c r="E1713" s="30">
        <f>Tableau1_2[[#This Row],[Stock price]]*Tableau1_2[[#This Row],[Stock]]</f>
        <v>4596238.8640000001</v>
      </c>
    </row>
    <row r="1714" spans="2:5" x14ac:dyDescent="0.25">
      <c r="B1714" s="27">
        <v>42795</v>
      </c>
      <c r="C1714">
        <v>7.7107000000000001</v>
      </c>
      <c r="D1714" s="29">
        <v>7477310</v>
      </c>
      <c r="E1714" s="30">
        <f>Tableau1_2[[#This Row],[Stock price]]*Tableau1_2[[#This Row],[Stock]]</f>
        <v>57655294.217</v>
      </c>
    </row>
    <row r="1715" spans="2:5" x14ac:dyDescent="0.25">
      <c r="B1715" s="27">
        <v>42794</v>
      </c>
      <c r="C1715">
        <v>8.1550999999999991</v>
      </c>
      <c r="D1715" s="29">
        <v>262511</v>
      </c>
      <c r="E1715" s="30">
        <f>Tableau1_2[[#This Row],[Stock price]]*Tableau1_2[[#This Row],[Stock]]</f>
        <v>2140803.4560999996</v>
      </c>
    </row>
    <row r="1716" spans="2:5" x14ac:dyDescent="0.25">
      <c r="B1716" s="27">
        <v>42793</v>
      </c>
      <c r="C1716">
        <v>8.1105999999999998</v>
      </c>
      <c r="D1716" s="29">
        <v>76268</v>
      </c>
      <c r="E1716" s="30">
        <f>Tableau1_2[[#This Row],[Stock price]]*Tableau1_2[[#This Row],[Stock]]</f>
        <v>618579.24080000003</v>
      </c>
    </row>
    <row r="1717" spans="2:5" x14ac:dyDescent="0.25">
      <c r="B1717" s="27">
        <v>42790</v>
      </c>
      <c r="C1717">
        <v>8.1995000000000005</v>
      </c>
      <c r="D1717" s="29">
        <v>111336</v>
      </c>
      <c r="E1717" s="30">
        <f>Tableau1_2[[#This Row],[Stock price]]*Tableau1_2[[#This Row],[Stock]]</f>
        <v>912899.53200000001</v>
      </c>
    </row>
    <row r="1718" spans="2:5" x14ac:dyDescent="0.25">
      <c r="B1718" s="27">
        <v>42789</v>
      </c>
      <c r="C1718">
        <v>8.6883999999999997</v>
      </c>
      <c r="D1718" s="29">
        <v>515943</v>
      </c>
      <c r="E1718" s="30">
        <f>Tableau1_2[[#This Row],[Stock price]]*Tableau1_2[[#This Row],[Stock]]</f>
        <v>4482719.1612</v>
      </c>
    </row>
    <row r="1719" spans="2:5" x14ac:dyDescent="0.25">
      <c r="B1719" s="27">
        <v>42788</v>
      </c>
      <c r="C1719">
        <v>8.7995000000000001</v>
      </c>
      <c r="D1719" s="29">
        <v>351256</v>
      </c>
      <c r="E1719" s="30">
        <f>Tableau1_2[[#This Row],[Stock price]]*Tableau1_2[[#This Row],[Stock]]</f>
        <v>3090877.1720000003</v>
      </c>
    </row>
    <row r="1720" spans="2:5" x14ac:dyDescent="0.25">
      <c r="B1720" s="27">
        <v>42787</v>
      </c>
      <c r="C1720">
        <v>8.8438999999999997</v>
      </c>
      <c r="D1720" s="29">
        <v>459263</v>
      </c>
      <c r="E1720" s="30">
        <f>Tableau1_2[[#This Row],[Stock price]]*Tableau1_2[[#This Row],[Stock]]</f>
        <v>4061676.0456999997</v>
      </c>
    </row>
    <row r="1721" spans="2:5" x14ac:dyDescent="0.25">
      <c r="B1721" s="27">
        <v>42786</v>
      </c>
      <c r="C1721">
        <v>8.3551000000000002</v>
      </c>
      <c r="D1721" s="29">
        <v>120235</v>
      </c>
      <c r="E1721" s="30">
        <f>Tableau1_2[[#This Row],[Stock price]]*Tableau1_2[[#This Row],[Stock]]</f>
        <v>1004575.4485000001</v>
      </c>
    </row>
    <row r="1722" spans="2:5" x14ac:dyDescent="0.25">
      <c r="B1722" s="27">
        <v>42783</v>
      </c>
      <c r="C1722">
        <v>8.1995000000000005</v>
      </c>
      <c r="D1722" s="29">
        <v>146382</v>
      </c>
      <c r="E1722" s="30">
        <f>Tableau1_2[[#This Row],[Stock price]]*Tableau1_2[[#This Row],[Stock]]</f>
        <v>1200259.209</v>
      </c>
    </row>
    <row r="1723" spans="2:5" x14ac:dyDescent="0.25">
      <c r="B1723" s="27">
        <v>42782</v>
      </c>
      <c r="C1723">
        <v>8.1773000000000007</v>
      </c>
      <c r="D1723" s="29">
        <v>277801</v>
      </c>
      <c r="E1723" s="30">
        <f>Tableau1_2[[#This Row],[Stock price]]*Tableau1_2[[#This Row],[Stock]]</f>
        <v>2271662.1173</v>
      </c>
    </row>
    <row r="1724" spans="2:5" x14ac:dyDescent="0.25">
      <c r="B1724" s="27">
        <v>42781</v>
      </c>
      <c r="C1724">
        <v>7.9550999999999998</v>
      </c>
      <c r="D1724" s="29">
        <v>119369</v>
      </c>
      <c r="E1724" s="30">
        <f>Tableau1_2[[#This Row],[Stock price]]*Tableau1_2[[#This Row],[Stock]]</f>
        <v>949592.33189999999</v>
      </c>
    </row>
    <row r="1725" spans="2:5" x14ac:dyDescent="0.25">
      <c r="B1725" s="27">
        <v>42780</v>
      </c>
      <c r="C1725">
        <v>7.7107000000000001</v>
      </c>
      <c r="D1725" s="29">
        <v>58874</v>
      </c>
      <c r="E1725" s="30">
        <f>Tableau1_2[[#This Row],[Stock price]]*Tableau1_2[[#This Row],[Stock]]</f>
        <v>453959.75180000003</v>
      </c>
    </row>
    <row r="1726" spans="2:5" x14ac:dyDescent="0.25">
      <c r="B1726" s="27">
        <v>42779</v>
      </c>
      <c r="C1726">
        <v>7.9995000000000003</v>
      </c>
      <c r="D1726" s="29">
        <v>82433</v>
      </c>
      <c r="E1726" s="30">
        <f>Tableau1_2[[#This Row],[Stock price]]*Tableau1_2[[#This Row],[Stock]]</f>
        <v>659422.78350000002</v>
      </c>
    </row>
    <row r="1727" spans="2:5" x14ac:dyDescent="0.25">
      <c r="B1727" s="27">
        <v>42776</v>
      </c>
      <c r="C1727">
        <v>7.6883999999999997</v>
      </c>
      <c r="D1727" s="29">
        <v>77955</v>
      </c>
      <c r="E1727" s="30">
        <f>Tableau1_2[[#This Row],[Stock price]]*Tableau1_2[[#This Row],[Stock]]</f>
        <v>599349.22199999995</v>
      </c>
    </row>
    <row r="1728" spans="2:5" x14ac:dyDescent="0.25">
      <c r="B1728" s="27">
        <v>42775</v>
      </c>
      <c r="C1728">
        <v>7.7550999999999997</v>
      </c>
      <c r="D1728" s="29">
        <v>54194</v>
      </c>
      <c r="E1728" s="30">
        <f>Tableau1_2[[#This Row],[Stock price]]*Tableau1_2[[#This Row],[Stock]]</f>
        <v>420279.88939999999</v>
      </c>
    </row>
    <row r="1729" spans="2:5" x14ac:dyDescent="0.25">
      <c r="B1729" s="27">
        <v>42774</v>
      </c>
      <c r="C1729">
        <v>7.9329000000000001</v>
      </c>
      <c r="D1729" s="29">
        <v>79452</v>
      </c>
      <c r="E1729" s="30">
        <f>Tableau1_2[[#This Row],[Stock price]]*Tableau1_2[[#This Row],[Stock]]</f>
        <v>630284.77080000006</v>
      </c>
    </row>
    <row r="1730" spans="2:5" x14ac:dyDescent="0.25">
      <c r="B1730" s="27">
        <v>42773</v>
      </c>
      <c r="C1730">
        <v>8.1328999999999994</v>
      </c>
      <c r="D1730" s="29">
        <v>105294</v>
      </c>
      <c r="E1730" s="30">
        <f>Tableau1_2[[#This Row],[Stock price]]*Tableau1_2[[#This Row],[Stock]]</f>
        <v>856345.57259999996</v>
      </c>
    </row>
    <row r="1731" spans="2:5" x14ac:dyDescent="0.25">
      <c r="B1731" s="27">
        <v>42772</v>
      </c>
      <c r="C1731">
        <v>8.0662000000000003</v>
      </c>
      <c r="D1731" s="29">
        <v>174520</v>
      </c>
      <c r="E1731" s="30">
        <f>Tableau1_2[[#This Row],[Stock price]]*Tableau1_2[[#This Row],[Stock]]</f>
        <v>1407713.2239999999</v>
      </c>
    </row>
    <row r="1732" spans="2:5" x14ac:dyDescent="0.25">
      <c r="B1732" s="27">
        <v>42769</v>
      </c>
      <c r="C1732">
        <v>7.9772999999999996</v>
      </c>
      <c r="D1732" s="29">
        <v>338228</v>
      </c>
      <c r="E1732" s="30">
        <f>Tableau1_2[[#This Row],[Stock price]]*Tableau1_2[[#This Row],[Stock]]</f>
        <v>2698146.2243999997</v>
      </c>
    </row>
    <row r="1733" spans="2:5" x14ac:dyDescent="0.25">
      <c r="B1733" s="27">
        <v>42768</v>
      </c>
      <c r="C1733">
        <v>7.6883999999999997</v>
      </c>
      <c r="D1733" s="29">
        <v>144334</v>
      </c>
      <c r="E1733" s="30">
        <f>Tableau1_2[[#This Row],[Stock price]]*Tableau1_2[[#This Row],[Stock]]</f>
        <v>1109697.5256000001</v>
      </c>
    </row>
    <row r="1734" spans="2:5" x14ac:dyDescent="0.25">
      <c r="B1734" s="27">
        <v>42767</v>
      </c>
      <c r="C1734">
        <v>7.8662000000000001</v>
      </c>
      <c r="D1734" s="29">
        <v>128673</v>
      </c>
      <c r="E1734" s="30">
        <f>Tableau1_2[[#This Row],[Stock price]]*Tableau1_2[[#This Row],[Stock]]</f>
        <v>1012167.5526000001</v>
      </c>
    </row>
    <row r="1735" spans="2:5" x14ac:dyDescent="0.25">
      <c r="B1735" s="27">
        <v>42766</v>
      </c>
      <c r="C1735">
        <v>7.4661999999999997</v>
      </c>
      <c r="D1735" s="29">
        <v>227274</v>
      </c>
      <c r="E1735" s="30">
        <f>Tableau1_2[[#This Row],[Stock price]]*Tableau1_2[[#This Row],[Stock]]</f>
        <v>1696873.1387999998</v>
      </c>
    </row>
    <row r="1736" spans="2:5" x14ac:dyDescent="0.25">
      <c r="B1736" s="27">
        <v>42765</v>
      </c>
      <c r="C1736">
        <v>7.6440000000000001</v>
      </c>
      <c r="D1736" s="29">
        <v>75784</v>
      </c>
      <c r="E1736" s="30">
        <f>Tableau1_2[[#This Row],[Stock price]]*Tableau1_2[[#This Row],[Stock]]</f>
        <v>579292.89600000007</v>
      </c>
    </row>
    <row r="1737" spans="2:5" x14ac:dyDescent="0.25">
      <c r="B1737" s="27">
        <v>42762</v>
      </c>
      <c r="C1737">
        <v>7.8662000000000001</v>
      </c>
      <c r="D1737" s="29">
        <v>99905</v>
      </c>
      <c r="E1737" s="30">
        <f>Tableau1_2[[#This Row],[Stock price]]*Tableau1_2[[#This Row],[Stock]]</f>
        <v>785872.71100000001</v>
      </c>
    </row>
    <row r="1738" spans="2:5" x14ac:dyDescent="0.25">
      <c r="B1738" s="27">
        <v>42761</v>
      </c>
      <c r="C1738">
        <v>7.7995000000000001</v>
      </c>
      <c r="D1738" s="29">
        <v>108096</v>
      </c>
      <c r="E1738" s="30">
        <f>Tableau1_2[[#This Row],[Stock price]]*Tableau1_2[[#This Row],[Stock]]</f>
        <v>843094.75199999998</v>
      </c>
    </row>
    <row r="1739" spans="2:5" x14ac:dyDescent="0.25">
      <c r="B1739" s="27">
        <v>42760</v>
      </c>
      <c r="C1739">
        <v>8.0218000000000007</v>
      </c>
      <c r="D1739" s="29">
        <v>124353</v>
      </c>
      <c r="E1739" s="30">
        <f>Tableau1_2[[#This Row],[Stock price]]*Tableau1_2[[#This Row],[Stock]]</f>
        <v>997534.89540000004</v>
      </c>
    </row>
    <row r="1740" spans="2:5" x14ac:dyDescent="0.25">
      <c r="B1740" s="27">
        <v>42759</v>
      </c>
      <c r="C1740">
        <v>8.1773000000000007</v>
      </c>
      <c r="D1740" s="29">
        <v>129731</v>
      </c>
      <c r="E1740" s="30">
        <f>Tableau1_2[[#This Row],[Stock price]]*Tableau1_2[[#This Row],[Stock]]</f>
        <v>1060849.3063000001</v>
      </c>
    </row>
    <row r="1741" spans="2:5" x14ac:dyDescent="0.25">
      <c r="B1741" s="27">
        <v>42758</v>
      </c>
      <c r="C1741">
        <v>8.1328999999999994</v>
      </c>
      <c r="D1741" s="29">
        <v>326809</v>
      </c>
      <c r="E1741" s="30">
        <f>Tableau1_2[[#This Row],[Stock price]]*Tableau1_2[[#This Row],[Stock]]</f>
        <v>2657904.9160999996</v>
      </c>
    </row>
    <row r="1742" spans="2:5" x14ac:dyDescent="0.25">
      <c r="B1742" s="27">
        <v>42755</v>
      </c>
      <c r="C1742">
        <v>8.2883999999999993</v>
      </c>
      <c r="D1742" s="29">
        <v>553881</v>
      </c>
      <c r="E1742" s="30">
        <f>Tableau1_2[[#This Row],[Stock price]]*Tableau1_2[[#This Row],[Stock]]</f>
        <v>4590787.2803999996</v>
      </c>
    </row>
    <row r="1743" spans="2:5" x14ac:dyDescent="0.25">
      <c r="B1743" s="27">
        <v>42754</v>
      </c>
      <c r="C1743">
        <v>8.3106000000000009</v>
      </c>
      <c r="D1743" s="29">
        <v>624625</v>
      </c>
      <c r="E1743" s="30">
        <f>Tableau1_2[[#This Row],[Stock price]]*Tableau1_2[[#This Row],[Stock]]</f>
        <v>5191008.5250000004</v>
      </c>
    </row>
    <row r="1744" spans="2:5" x14ac:dyDescent="0.25">
      <c r="B1744" s="27">
        <v>42753</v>
      </c>
      <c r="C1744">
        <v>7.9995000000000003</v>
      </c>
      <c r="D1744" s="29">
        <v>326269</v>
      </c>
      <c r="E1744" s="30">
        <f>Tableau1_2[[#This Row],[Stock price]]*Tableau1_2[[#This Row],[Stock]]</f>
        <v>2609988.8655000003</v>
      </c>
    </row>
    <row r="1745" spans="2:5" x14ac:dyDescent="0.25">
      <c r="B1745" s="27">
        <v>42752</v>
      </c>
      <c r="C1745">
        <v>7.5773000000000001</v>
      </c>
      <c r="D1745" s="29">
        <v>80925</v>
      </c>
      <c r="E1745" s="30">
        <f>Tableau1_2[[#This Row],[Stock price]]*Tableau1_2[[#This Row],[Stock]]</f>
        <v>613193.00250000006</v>
      </c>
    </row>
    <row r="1746" spans="2:5" x14ac:dyDescent="0.25">
      <c r="B1746" s="27">
        <v>42751</v>
      </c>
      <c r="C1746">
        <v>7.7107000000000001</v>
      </c>
      <c r="D1746" s="29">
        <v>77472</v>
      </c>
      <c r="E1746" s="30">
        <f>Tableau1_2[[#This Row],[Stock price]]*Tableau1_2[[#This Row],[Stock]]</f>
        <v>597363.3504</v>
      </c>
    </row>
    <row r="1747" spans="2:5" x14ac:dyDescent="0.25">
      <c r="B1747" s="27">
        <v>42748</v>
      </c>
      <c r="C1747">
        <v>7.6883999999999997</v>
      </c>
      <c r="D1747" s="29">
        <v>72184</v>
      </c>
      <c r="E1747" s="30">
        <f>Tableau1_2[[#This Row],[Stock price]]*Tableau1_2[[#This Row],[Stock]]</f>
        <v>554979.4656</v>
      </c>
    </row>
    <row r="1748" spans="2:5" x14ac:dyDescent="0.25">
      <c r="B1748" s="27">
        <v>42747</v>
      </c>
      <c r="C1748">
        <v>7.5995999999999997</v>
      </c>
      <c r="D1748" s="29">
        <v>435490</v>
      </c>
      <c r="E1748" s="30">
        <f>Tableau1_2[[#This Row],[Stock price]]*Tableau1_2[[#This Row],[Stock]]</f>
        <v>3309549.804</v>
      </c>
    </row>
    <row r="1749" spans="2:5" x14ac:dyDescent="0.25">
      <c r="B1749" s="27">
        <v>42746</v>
      </c>
      <c r="C1749">
        <v>7.8217999999999996</v>
      </c>
      <c r="D1749" s="29">
        <v>1023866</v>
      </c>
      <c r="E1749" s="30">
        <f>Tableau1_2[[#This Row],[Stock price]]*Tableau1_2[[#This Row],[Stock]]</f>
        <v>8008475.0787999993</v>
      </c>
    </row>
    <row r="1750" spans="2:5" x14ac:dyDescent="0.25">
      <c r="B1750" s="27">
        <v>42745</v>
      </c>
      <c r="C1750">
        <v>7.2439999999999998</v>
      </c>
      <c r="D1750" s="29">
        <v>264266</v>
      </c>
      <c r="E1750" s="30">
        <f>Tableau1_2[[#This Row],[Stock price]]*Tableau1_2[[#This Row],[Stock]]</f>
        <v>1914342.9039999999</v>
      </c>
    </row>
    <row r="1751" spans="2:5" x14ac:dyDescent="0.25">
      <c r="B1751" s="27">
        <v>42744</v>
      </c>
      <c r="C1751">
        <v>7.0217999999999998</v>
      </c>
      <c r="D1751" s="29">
        <v>116534</v>
      </c>
      <c r="E1751" s="30">
        <f>Tableau1_2[[#This Row],[Stock price]]*Tableau1_2[[#This Row],[Stock]]</f>
        <v>818278.4412</v>
      </c>
    </row>
    <row r="1752" spans="2:5" x14ac:dyDescent="0.25">
      <c r="B1752" s="27">
        <v>42740</v>
      </c>
      <c r="C1752">
        <v>6.7552000000000003</v>
      </c>
      <c r="D1752" s="29">
        <v>0</v>
      </c>
      <c r="E1752" s="30">
        <f>Tableau1_2[[#This Row],[Stock price]]*Tableau1_2[[#This Row],[Stock]]</f>
        <v>0</v>
      </c>
    </row>
    <row r="1753" spans="2:5" x14ac:dyDescent="0.25">
      <c r="B1753" s="27">
        <v>42740</v>
      </c>
      <c r="C1753">
        <v>6.7552000000000003</v>
      </c>
      <c r="D1753" s="29">
        <v>98026</v>
      </c>
      <c r="E1753" s="30">
        <f>Tableau1_2[[#This Row],[Stock price]]*Tableau1_2[[#This Row],[Stock]]</f>
        <v>662185.2352</v>
      </c>
    </row>
    <row r="1754" spans="2:5" x14ac:dyDescent="0.25">
      <c r="B1754" s="27">
        <v>42739</v>
      </c>
      <c r="C1754">
        <v>6.7995999999999999</v>
      </c>
      <c r="D1754" s="29">
        <v>87563</v>
      </c>
      <c r="E1754" s="30">
        <f>Tableau1_2[[#This Row],[Stock price]]*Tableau1_2[[#This Row],[Stock]]</f>
        <v>595393.37479999999</v>
      </c>
    </row>
    <row r="1755" spans="2:5" x14ac:dyDescent="0.25">
      <c r="B1755" s="27">
        <v>42738</v>
      </c>
      <c r="C1755">
        <v>6.8440000000000003</v>
      </c>
      <c r="D1755" s="29">
        <v>77179</v>
      </c>
      <c r="E1755" s="30">
        <f>Tableau1_2[[#This Row],[Stock price]]*Tableau1_2[[#This Row],[Stock]]</f>
        <v>528213.076</v>
      </c>
    </row>
    <row r="1756" spans="2:5" x14ac:dyDescent="0.25">
      <c r="B1756" s="27">
        <v>42737</v>
      </c>
      <c r="C1756">
        <v>6.8217999999999996</v>
      </c>
      <c r="D1756" s="29">
        <v>69934</v>
      </c>
      <c r="E1756" s="30">
        <f>Tableau1_2[[#This Row],[Stock price]]*Tableau1_2[[#This Row],[Stock]]</f>
        <v>477075.76119999995</v>
      </c>
    </row>
    <row r="1757" spans="2:5" x14ac:dyDescent="0.25">
      <c r="B1757" s="27">
        <v>42734</v>
      </c>
      <c r="C1757">
        <v>7.0217999999999998</v>
      </c>
      <c r="D1757" s="29">
        <v>138293</v>
      </c>
      <c r="E1757" s="30">
        <f>Tableau1_2[[#This Row],[Stock price]]*Tableau1_2[[#This Row],[Stock]]</f>
        <v>971065.78740000003</v>
      </c>
    </row>
    <row r="1758" spans="2:5" x14ac:dyDescent="0.25">
      <c r="B1758" s="27">
        <v>42733</v>
      </c>
      <c r="C1758">
        <v>7.0217999999999998</v>
      </c>
      <c r="D1758" s="29">
        <v>21004</v>
      </c>
      <c r="E1758" s="30">
        <f>Tableau1_2[[#This Row],[Stock price]]*Tableau1_2[[#This Row],[Stock]]</f>
        <v>147485.8872</v>
      </c>
    </row>
    <row r="1759" spans="2:5" x14ac:dyDescent="0.25">
      <c r="B1759" s="27">
        <v>42732</v>
      </c>
      <c r="C1759">
        <v>7.0217999999999998</v>
      </c>
      <c r="D1759" s="29">
        <v>105767</v>
      </c>
      <c r="E1759" s="30">
        <f>Tableau1_2[[#This Row],[Stock price]]*Tableau1_2[[#This Row],[Stock]]</f>
        <v>742674.7206</v>
      </c>
    </row>
    <row r="1760" spans="2:5" x14ac:dyDescent="0.25">
      <c r="B1760" s="27">
        <v>42731</v>
      </c>
      <c r="C1760">
        <v>7.0439999999999996</v>
      </c>
      <c r="D1760" s="29">
        <v>104541</v>
      </c>
      <c r="E1760" s="30">
        <f>Tableau1_2[[#This Row],[Stock price]]*Tableau1_2[[#This Row],[Stock]]</f>
        <v>736386.804</v>
      </c>
    </row>
    <row r="1761" spans="2:5" x14ac:dyDescent="0.25">
      <c r="B1761" s="27">
        <v>42727</v>
      </c>
      <c r="C1761">
        <v>6.6662999999999997</v>
      </c>
      <c r="D1761" s="29">
        <v>0</v>
      </c>
      <c r="E1761" s="30">
        <f>Tableau1_2[[#This Row],[Stock price]]*Tableau1_2[[#This Row],[Stock]]</f>
        <v>0</v>
      </c>
    </row>
    <row r="1762" spans="2:5" x14ac:dyDescent="0.25">
      <c r="B1762" s="27">
        <v>42727</v>
      </c>
      <c r="C1762">
        <v>6.6662999999999997</v>
      </c>
      <c r="D1762" s="29">
        <v>700072</v>
      </c>
      <c r="E1762" s="30">
        <f>Tableau1_2[[#This Row],[Stock price]]*Tableau1_2[[#This Row],[Stock]]</f>
        <v>4666889.9736000001</v>
      </c>
    </row>
    <row r="1763" spans="2:5" x14ac:dyDescent="0.25">
      <c r="B1763" s="27">
        <v>42726</v>
      </c>
      <c r="C1763">
        <v>6.6218000000000004</v>
      </c>
      <c r="D1763" s="29">
        <v>30838</v>
      </c>
      <c r="E1763" s="30">
        <f>Tableau1_2[[#This Row],[Stock price]]*Tableau1_2[[#This Row],[Stock]]</f>
        <v>204203.06840000002</v>
      </c>
    </row>
    <row r="1764" spans="2:5" x14ac:dyDescent="0.25">
      <c r="B1764" s="27">
        <v>42725</v>
      </c>
      <c r="C1764">
        <v>6.7552000000000003</v>
      </c>
      <c r="D1764" s="29">
        <v>58165</v>
      </c>
      <c r="E1764" s="30">
        <f>Tableau1_2[[#This Row],[Stock price]]*Tableau1_2[[#This Row],[Stock]]</f>
        <v>392916.20800000004</v>
      </c>
    </row>
    <row r="1765" spans="2:5" x14ac:dyDescent="0.25">
      <c r="B1765" s="27">
        <v>42724</v>
      </c>
      <c r="C1765">
        <v>6.7328999999999999</v>
      </c>
      <c r="D1765" s="29">
        <v>70969</v>
      </c>
      <c r="E1765" s="30">
        <f>Tableau1_2[[#This Row],[Stock price]]*Tableau1_2[[#This Row],[Stock]]</f>
        <v>477827.1801</v>
      </c>
    </row>
    <row r="1766" spans="2:5" x14ac:dyDescent="0.25">
      <c r="B1766" s="27">
        <v>42723</v>
      </c>
      <c r="C1766">
        <v>6.9329000000000001</v>
      </c>
      <c r="D1766" s="29">
        <v>230480</v>
      </c>
      <c r="E1766" s="30">
        <f>Tableau1_2[[#This Row],[Stock price]]*Tableau1_2[[#This Row],[Stock]]</f>
        <v>1597894.7919999999</v>
      </c>
    </row>
    <row r="1767" spans="2:5" x14ac:dyDescent="0.25">
      <c r="B1767" s="27">
        <v>42720</v>
      </c>
      <c r="C1767">
        <v>6.7774000000000001</v>
      </c>
      <c r="D1767" s="29">
        <v>248785</v>
      </c>
      <c r="E1767" s="30">
        <f>Tableau1_2[[#This Row],[Stock price]]*Tableau1_2[[#This Row],[Stock]]</f>
        <v>1686115.459</v>
      </c>
    </row>
    <row r="1768" spans="2:5" x14ac:dyDescent="0.25">
      <c r="B1768" s="27">
        <v>42719</v>
      </c>
      <c r="C1768">
        <v>6.3106999999999998</v>
      </c>
      <c r="D1768" s="29">
        <v>153380</v>
      </c>
      <c r="E1768" s="30">
        <f>Tableau1_2[[#This Row],[Stock price]]*Tableau1_2[[#This Row],[Stock]]</f>
        <v>967935.16599999997</v>
      </c>
    </row>
    <row r="1769" spans="2:5" x14ac:dyDescent="0.25">
      <c r="B1769" s="27">
        <v>42718</v>
      </c>
      <c r="C1769">
        <v>6.6662999999999997</v>
      </c>
      <c r="D1769" s="29">
        <v>131463</v>
      </c>
      <c r="E1769" s="30">
        <f>Tableau1_2[[#This Row],[Stock price]]*Tableau1_2[[#This Row],[Stock]]</f>
        <v>876371.79689999996</v>
      </c>
    </row>
    <row r="1770" spans="2:5" x14ac:dyDescent="0.25">
      <c r="B1770" s="27">
        <v>42717</v>
      </c>
      <c r="C1770">
        <v>6.4663000000000004</v>
      </c>
      <c r="D1770" s="29">
        <v>254726</v>
      </c>
      <c r="E1770" s="30">
        <f>Tableau1_2[[#This Row],[Stock price]]*Tableau1_2[[#This Row],[Stock]]</f>
        <v>1647134.7338</v>
      </c>
    </row>
    <row r="1771" spans="2:5" x14ac:dyDescent="0.25">
      <c r="B1771" s="27">
        <v>42716</v>
      </c>
      <c r="C1771">
        <v>6.6662999999999997</v>
      </c>
      <c r="D1771" s="29">
        <v>385661</v>
      </c>
      <c r="E1771" s="30">
        <f>Tableau1_2[[#This Row],[Stock price]]*Tableau1_2[[#This Row],[Stock]]</f>
        <v>2570931.9243000001</v>
      </c>
    </row>
    <row r="1772" spans="2:5" x14ac:dyDescent="0.25">
      <c r="B1772" s="27">
        <v>42713</v>
      </c>
      <c r="C1772">
        <v>6.8884999999999996</v>
      </c>
      <c r="D1772" s="29">
        <v>1251399</v>
      </c>
      <c r="E1772" s="30">
        <f>Tableau1_2[[#This Row],[Stock price]]*Tableau1_2[[#This Row],[Stock]]</f>
        <v>8620262.0114999991</v>
      </c>
    </row>
    <row r="1773" spans="2:5" x14ac:dyDescent="0.25">
      <c r="B1773" s="27">
        <v>42712</v>
      </c>
      <c r="C1773">
        <v>5.9551999999999996</v>
      </c>
      <c r="D1773" s="29">
        <v>769477</v>
      </c>
      <c r="E1773" s="30">
        <f>Tableau1_2[[#This Row],[Stock price]]*Tableau1_2[[#This Row],[Stock]]</f>
        <v>4582389.4304</v>
      </c>
    </row>
    <row r="1774" spans="2:5" x14ac:dyDescent="0.25">
      <c r="B1774" s="27">
        <v>42711</v>
      </c>
      <c r="C1774">
        <v>5.9329999999999998</v>
      </c>
      <c r="D1774" s="29">
        <v>204289</v>
      </c>
      <c r="E1774" s="30">
        <f>Tableau1_2[[#This Row],[Stock price]]*Tableau1_2[[#This Row],[Stock]]</f>
        <v>1212046.6369999999</v>
      </c>
    </row>
    <row r="1775" spans="2:5" x14ac:dyDescent="0.25">
      <c r="B1775" s="27">
        <v>42710</v>
      </c>
      <c r="C1775">
        <v>5.7774000000000001</v>
      </c>
      <c r="D1775" s="29">
        <v>247176</v>
      </c>
      <c r="E1775" s="30">
        <f>Tableau1_2[[#This Row],[Stock price]]*Tableau1_2[[#This Row],[Stock]]</f>
        <v>1428034.6224</v>
      </c>
    </row>
    <row r="1776" spans="2:5" x14ac:dyDescent="0.25">
      <c r="B1776" s="27">
        <v>42709</v>
      </c>
      <c r="C1776">
        <v>5.6662999999999997</v>
      </c>
      <c r="D1776" s="29">
        <v>1464385</v>
      </c>
      <c r="E1776" s="30">
        <f>Tableau1_2[[#This Row],[Stock price]]*Tableau1_2[[#This Row],[Stock]]</f>
        <v>8297644.7254999997</v>
      </c>
    </row>
    <row r="1777" spans="2:5" x14ac:dyDescent="0.25">
      <c r="B1777" s="27">
        <v>42706</v>
      </c>
      <c r="C1777">
        <v>5.6440999999999999</v>
      </c>
      <c r="D1777" s="29">
        <v>1368541</v>
      </c>
      <c r="E1777" s="30">
        <f>Tableau1_2[[#This Row],[Stock price]]*Tableau1_2[[#This Row],[Stock]]</f>
        <v>7724182.2581000002</v>
      </c>
    </row>
    <row r="1778" spans="2:5" x14ac:dyDescent="0.25">
      <c r="B1778" s="27">
        <v>42705</v>
      </c>
      <c r="C1778">
        <v>5.3997000000000002</v>
      </c>
      <c r="D1778" s="29">
        <v>169986</v>
      </c>
      <c r="E1778" s="30">
        <f>Tableau1_2[[#This Row],[Stock price]]*Tableau1_2[[#This Row],[Stock]]</f>
        <v>917873.40419999999</v>
      </c>
    </row>
    <row r="1779" spans="2:5" x14ac:dyDescent="0.25">
      <c r="B1779" s="27">
        <v>42704</v>
      </c>
      <c r="C1779">
        <v>5.2441000000000004</v>
      </c>
      <c r="D1779" s="29">
        <v>1092945</v>
      </c>
      <c r="E1779" s="30">
        <f>Tableau1_2[[#This Row],[Stock price]]*Tableau1_2[[#This Row],[Stock]]</f>
        <v>5731512.8745000008</v>
      </c>
    </row>
    <row r="1780" spans="2:5" x14ac:dyDescent="0.25">
      <c r="B1780" s="27">
        <v>42703</v>
      </c>
      <c r="C1780">
        <v>5.1108000000000002</v>
      </c>
      <c r="D1780" s="29">
        <v>29724</v>
      </c>
      <c r="E1780" s="30">
        <f>Tableau1_2[[#This Row],[Stock price]]*Tableau1_2[[#This Row],[Stock]]</f>
        <v>151913.4192</v>
      </c>
    </row>
    <row r="1781" spans="2:5" x14ac:dyDescent="0.25">
      <c r="B1781" s="27">
        <v>42702</v>
      </c>
      <c r="C1781">
        <v>5.0441000000000003</v>
      </c>
      <c r="D1781" s="29">
        <v>207799</v>
      </c>
      <c r="E1781" s="30">
        <f>Tableau1_2[[#This Row],[Stock price]]*Tableau1_2[[#This Row],[Stock]]</f>
        <v>1048158.9359</v>
      </c>
    </row>
    <row r="1782" spans="2:5" x14ac:dyDescent="0.25">
      <c r="B1782" s="27">
        <v>42699</v>
      </c>
      <c r="C1782">
        <v>5.1997</v>
      </c>
      <c r="D1782" s="29">
        <v>65906</v>
      </c>
      <c r="E1782" s="30">
        <f>Tableau1_2[[#This Row],[Stock price]]*Tableau1_2[[#This Row],[Stock]]</f>
        <v>342691.42820000002</v>
      </c>
    </row>
    <row r="1783" spans="2:5" x14ac:dyDescent="0.25">
      <c r="B1783" s="27">
        <v>42698</v>
      </c>
      <c r="C1783">
        <v>5.0663999999999998</v>
      </c>
      <c r="D1783" s="29">
        <v>58323</v>
      </c>
      <c r="E1783" s="30">
        <f>Tableau1_2[[#This Row],[Stock price]]*Tableau1_2[[#This Row],[Stock]]</f>
        <v>295487.64720000001</v>
      </c>
    </row>
    <row r="1784" spans="2:5" x14ac:dyDescent="0.25">
      <c r="B1784" s="27">
        <v>42697</v>
      </c>
      <c r="C1784">
        <v>5.1775000000000002</v>
      </c>
      <c r="D1784" s="29">
        <v>267034</v>
      </c>
      <c r="E1784" s="30">
        <f>Tableau1_2[[#This Row],[Stock price]]*Tableau1_2[[#This Row],[Stock]]</f>
        <v>1382568.5350000001</v>
      </c>
    </row>
    <row r="1785" spans="2:5" x14ac:dyDescent="0.25">
      <c r="B1785" s="27">
        <v>42696</v>
      </c>
      <c r="C1785">
        <v>5.3330000000000002</v>
      </c>
      <c r="D1785" s="29">
        <v>1591270</v>
      </c>
      <c r="E1785" s="30">
        <f>Tableau1_2[[#This Row],[Stock price]]*Tableau1_2[[#This Row],[Stock]]</f>
        <v>8486242.9100000001</v>
      </c>
    </row>
    <row r="1786" spans="2:5" x14ac:dyDescent="0.25">
      <c r="B1786" s="27">
        <v>42695</v>
      </c>
      <c r="C1786">
        <v>5.5107999999999997</v>
      </c>
      <c r="D1786" s="29">
        <v>879025</v>
      </c>
      <c r="E1786" s="30">
        <f>Tableau1_2[[#This Row],[Stock price]]*Tableau1_2[[#This Row],[Stock]]</f>
        <v>4844130.97</v>
      </c>
    </row>
    <row r="1787" spans="2:5" x14ac:dyDescent="0.25">
      <c r="B1787" s="27">
        <v>42692</v>
      </c>
      <c r="C1787">
        <v>4.8886000000000003</v>
      </c>
      <c r="D1787" s="29">
        <v>195075</v>
      </c>
      <c r="E1787" s="30">
        <f>Tableau1_2[[#This Row],[Stock price]]*Tableau1_2[[#This Row],[Stock]]</f>
        <v>953643.64500000002</v>
      </c>
    </row>
    <row r="1788" spans="2:5" x14ac:dyDescent="0.25">
      <c r="B1788" s="27">
        <v>42691</v>
      </c>
      <c r="C1788">
        <v>4.8886000000000003</v>
      </c>
      <c r="D1788" s="29">
        <v>388057</v>
      </c>
      <c r="E1788" s="30">
        <f>Tableau1_2[[#This Row],[Stock price]]*Tableau1_2[[#This Row],[Stock]]</f>
        <v>1897055.4502000001</v>
      </c>
    </row>
    <row r="1789" spans="2:5" x14ac:dyDescent="0.25">
      <c r="B1789" s="27">
        <v>42690</v>
      </c>
      <c r="C1789">
        <v>4.7996999999999996</v>
      </c>
      <c r="D1789" s="29">
        <v>48962</v>
      </c>
      <c r="E1789" s="30">
        <f>Tableau1_2[[#This Row],[Stock price]]*Tableau1_2[[#This Row],[Stock]]</f>
        <v>235002.91139999998</v>
      </c>
    </row>
    <row r="1790" spans="2:5" x14ac:dyDescent="0.25">
      <c r="B1790" s="27">
        <v>42689</v>
      </c>
      <c r="C1790">
        <v>4.7996999999999996</v>
      </c>
      <c r="D1790" s="29">
        <v>63611</v>
      </c>
      <c r="E1790" s="30">
        <f>Tableau1_2[[#This Row],[Stock price]]*Tableau1_2[[#This Row],[Stock]]</f>
        <v>305313.71669999999</v>
      </c>
    </row>
    <row r="1791" spans="2:5" x14ac:dyDescent="0.25">
      <c r="B1791" s="27">
        <v>42688</v>
      </c>
      <c r="C1791">
        <v>4.6441999999999997</v>
      </c>
      <c r="D1791" s="29">
        <v>56613</v>
      </c>
      <c r="E1791" s="30">
        <f>Tableau1_2[[#This Row],[Stock price]]*Tableau1_2[[#This Row],[Stock]]</f>
        <v>262922.09459999995</v>
      </c>
    </row>
    <row r="1792" spans="2:5" x14ac:dyDescent="0.25">
      <c r="B1792" s="27">
        <v>42685</v>
      </c>
      <c r="C1792">
        <v>4.6219999999999999</v>
      </c>
      <c r="D1792" s="29">
        <v>66468</v>
      </c>
      <c r="E1792" s="30">
        <f>Tableau1_2[[#This Row],[Stock price]]*Tableau1_2[[#This Row],[Stock]]</f>
        <v>307215.09600000002</v>
      </c>
    </row>
    <row r="1793" spans="2:5" x14ac:dyDescent="0.25">
      <c r="B1793" s="27">
        <v>42684</v>
      </c>
      <c r="C1793">
        <v>4.6664000000000003</v>
      </c>
      <c r="D1793" s="29">
        <v>25707</v>
      </c>
      <c r="E1793" s="30">
        <f>Tableau1_2[[#This Row],[Stock price]]*Tableau1_2[[#This Row],[Stock]]</f>
        <v>119959.14480000001</v>
      </c>
    </row>
    <row r="1794" spans="2:5" x14ac:dyDescent="0.25">
      <c r="B1794" s="27">
        <v>42683</v>
      </c>
      <c r="C1794">
        <v>4.6441999999999997</v>
      </c>
      <c r="D1794" s="29">
        <v>87541</v>
      </c>
      <c r="E1794" s="30">
        <f>Tableau1_2[[#This Row],[Stock price]]*Tableau1_2[[#This Row],[Stock]]</f>
        <v>406557.91219999996</v>
      </c>
    </row>
    <row r="1795" spans="2:5" x14ac:dyDescent="0.25">
      <c r="B1795" s="27">
        <v>42682</v>
      </c>
      <c r="C1795">
        <v>4.7107999999999999</v>
      </c>
      <c r="D1795" s="29">
        <v>86348</v>
      </c>
      <c r="E1795" s="30">
        <f>Tableau1_2[[#This Row],[Stock price]]*Tableau1_2[[#This Row],[Stock]]</f>
        <v>406768.15840000001</v>
      </c>
    </row>
    <row r="1796" spans="2:5" x14ac:dyDescent="0.25">
      <c r="B1796" s="27">
        <v>42681</v>
      </c>
      <c r="C1796">
        <v>4.8441999999999998</v>
      </c>
      <c r="D1796" s="29">
        <v>75075</v>
      </c>
      <c r="E1796" s="30">
        <f>Tableau1_2[[#This Row],[Stock price]]*Tableau1_2[[#This Row],[Stock]]</f>
        <v>363678.315</v>
      </c>
    </row>
    <row r="1797" spans="2:5" x14ac:dyDescent="0.25">
      <c r="B1797" s="27">
        <v>42678</v>
      </c>
      <c r="C1797">
        <v>4.5997000000000003</v>
      </c>
      <c r="D1797" s="29">
        <v>5029</v>
      </c>
      <c r="E1797" s="30">
        <f>Tableau1_2[[#This Row],[Stock price]]*Tableau1_2[[#This Row],[Stock]]</f>
        <v>23131.891300000003</v>
      </c>
    </row>
    <row r="1798" spans="2:5" x14ac:dyDescent="0.25">
      <c r="B1798" s="27">
        <v>42677</v>
      </c>
      <c r="C1798">
        <v>4.6664000000000003</v>
      </c>
      <c r="D1798" s="29">
        <v>22793</v>
      </c>
      <c r="E1798" s="30">
        <f>Tableau1_2[[#This Row],[Stock price]]*Tableau1_2[[#This Row],[Stock]]</f>
        <v>106361.25520000001</v>
      </c>
    </row>
    <row r="1799" spans="2:5" x14ac:dyDescent="0.25">
      <c r="B1799" s="27">
        <v>42676</v>
      </c>
      <c r="C1799">
        <v>4.7107999999999999</v>
      </c>
      <c r="D1799" s="29">
        <v>39433</v>
      </c>
      <c r="E1799" s="30">
        <f>Tableau1_2[[#This Row],[Stock price]]*Tableau1_2[[#This Row],[Stock]]</f>
        <v>185760.97639999999</v>
      </c>
    </row>
    <row r="1800" spans="2:5" x14ac:dyDescent="0.25">
      <c r="B1800" s="27">
        <v>42675</v>
      </c>
      <c r="C1800">
        <v>4.7331000000000003</v>
      </c>
      <c r="D1800" s="29">
        <v>41976</v>
      </c>
      <c r="E1800" s="30">
        <f>Tableau1_2[[#This Row],[Stock price]]*Tableau1_2[[#This Row],[Stock]]</f>
        <v>198676.60560000001</v>
      </c>
    </row>
    <row r="1801" spans="2:5" x14ac:dyDescent="0.25">
      <c r="B1801" s="27">
        <v>42674</v>
      </c>
      <c r="C1801">
        <v>4.7107999999999999</v>
      </c>
      <c r="D1801" s="29">
        <v>28452</v>
      </c>
      <c r="E1801" s="30">
        <f>Tableau1_2[[#This Row],[Stock price]]*Tableau1_2[[#This Row],[Stock]]</f>
        <v>134031.68160000001</v>
      </c>
    </row>
    <row r="1802" spans="2:5" x14ac:dyDescent="0.25">
      <c r="B1802" s="27">
        <v>42671</v>
      </c>
      <c r="C1802">
        <v>4.7774999999999999</v>
      </c>
      <c r="D1802" s="29">
        <v>63611</v>
      </c>
      <c r="E1802" s="30">
        <f>Tableau1_2[[#This Row],[Stock price]]*Tableau1_2[[#This Row],[Stock]]</f>
        <v>303901.55249999999</v>
      </c>
    </row>
    <row r="1803" spans="2:5" x14ac:dyDescent="0.25">
      <c r="B1803" s="27">
        <v>42670</v>
      </c>
      <c r="C1803">
        <v>4.7553000000000001</v>
      </c>
      <c r="D1803" s="29">
        <v>25167</v>
      </c>
      <c r="E1803" s="30">
        <f>Tableau1_2[[#This Row],[Stock price]]*Tableau1_2[[#This Row],[Stock]]</f>
        <v>119676.6351</v>
      </c>
    </row>
    <row r="1804" spans="2:5" x14ac:dyDescent="0.25">
      <c r="B1804" s="27">
        <v>42669</v>
      </c>
      <c r="C1804">
        <v>4.7107999999999999</v>
      </c>
      <c r="D1804" s="29">
        <v>27879</v>
      </c>
      <c r="E1804" s="30">
        <f>Tableau1_2[[#This Row],[Stock price]]*Tableau1_2[[#This Row],[Stock]]</f>
        <v>131332.39319999999</v>
      </c>
    </row>
    <row r="1805" spans="2:5" x14ac:dyDescent="0.25">
      <c r="B1805" s="27">
        <v>42668</v>
      </c>
      <c r="C1805">
        <v>4.6441999999999997</v>
      </c>
      <c r="D1805" s="29">
        <v>42876</v>
      </c>
      <c r="E1805" s="30">
        <f>Tableau1_2[[#This Row],[Stock price]]*Tableau1_2[[#This Row],[Stock]]</f>
        <v>199124.71919999999</v>
      </c>
    </row>
    <row r="1806" spans="2:5" x14ac:dyDescent="0.25">
      <c r="B1806" s="27">
        <v>42667</v>
      </c>
      <c r="C1806">
        <v>4.7107999999999999</v>
      </c>
      <c r="D1806" s="29">
        <v>22523</v>
      </c>
      <c r="E1806" s="30">
        <f>Tableau1_2[[#This Row],[Stock price]]*Tableau1_2[[#This Row],[Stock]]</f>
        <v>106101.3484</v>
      </c>
    </row>
    <row r="1807" spans="2:5" x14ac:dyDescent="0.25">
      <c r="B1807" s="27">
        <v>42664</v>
      </c>
      <c r="C1807">
        <v>4.7774999999999999</v>
      </c>
      <c r="D1807" s="29">
        <v>63251</v>
      </c>
      <c r="E1807" s="30">
        <f>Tableau1_2[[#This Row],[Stock price]]*Tableau1_2[[#This Row],[Stock]]</f>
        <v>302181.65249999997</v>
      </c>
    </row>
    <row r="1808" spans="2:5" x14ac:dyDescent="0.25">
      <c r="B1808" s="27">
        <v>42663</v>
      </c>
      <c r="C1808">
        <v>4.7774999999999999</v>
      </c>
      <c r="D1808" s="29">
        <v>73703</v>
      </c>
      <c r="E1808" s="30">
        <f>Tableau1_2[[#This Row],[Stock price]]*Tableau1_2[[#This Row],[Stock]]</f>
        <v>352116.08250000002</v>
      </c>
    </row>
    <row r="1809" spans="2:5" x14ac:dyDescent="0.25">
      <c r="B1809" s="27">
        <v>42662</v>
      </c>
      <c r="C1809">
        <v>4.8441999999999998</v>
      </c>
      <c r="D1809" s="29">
        <v>63701</v>
      </c>
      <c r="E1809" s="30">
        <f>Tableau1_2[[#This Row],[Stock price]]*Tableau1_2[[#This Row],[Stock]]</f>
        <v>308580.38419999997</v>
      </c>
    </row>
    <row r="1810" spans="2:5" x14ac:dyDescent="0.25">
      <c r="B1810" s="27">
        <v>42661</v>
      </c>
      <c r="C1810">
        <v>4.8441999999999998</v>
      </c>
      <c r="D1810" s="29">
        <v>48929</v>
      </c>
      <c r="E1810" s="30">
        <f>Tableau1_2[[#This Row],[Stock price]]*Tableau1_2[[#This Row],[Stock]]</f>
        <v>237021.86179999998</v>
      </c>
    </row>
    <row r="1811" spans="2:5" x14ac:dyDescent="0.25">
      <c r="B1811" s="27">
        <v>42660</v>
      </c>
      <c r="C1811">
        <v>4.7996999999999996</v>
      </c>
      <c r="D1811" s="29">
        <v>57187</v>
      </c>
      <c r="E1811" s="30">
        <f>Tableau1_2[[#This Row],[Stock price]]*Tableau1_2[[#This Row],[Stock]]</f>
        <v>274480.44389999995</v>
      </c>
    </row>
    <row r="1812" spans="2:5" x14ac:dyDescent="0.25">
      <c r="B1812" s="27">
        <v>42657</v>
      </c>
      <c r="C1812">
        <v>4.9553000000000003</v>
      </c>
      <c r="D1812" s="29">
        <v>33931</v>
      </c>
      <c r="E1812" s="30">
        <f>Tableau1_2[[#This Row],[Stock price]]*Tableau1_2[[#This Row],[Stock]]</f>
        <v>168138.2843</v>
      </c>
    </row>
    <row r="1813" spans="2:5" x14ac:dyDescent="0.25">
      <c r="B1813" s="27">
        <v>42656</v>
      </c>
      <c r="C1813">
        <v>4.9329999999999998</v>
      </c>
      <c r="D1813" s="29">
        <v>41582</v>
      </c>
      <c r="E1813" s="30">
        <f>Tableau1_2[[#This Row],[Stock price]]*Tableau1_2[[#This Row],[Stock]]</f>
        <v>205124.00599999999</v>
      </c>
    </row>
    <row r="1814" spans="2:5" x14ac:dyDescent="0.25">
      <c r="B1814" s="27">
        <v>42655</v>
      </c>
      <c r="C1814">
        <v>5.0663999999999998</v>
      </c>
      <c r="D1814" s="29">
        <v>31918</v>
      </c>
      <c r="E1814" s="30">
        <f>Tableau1_2[[#This Row],[Stock price]]*Tableau1_2[[#This Row],[Stock]]</f>
        <v>161709.35519999999</v>
      </c>
    </row>
    <row r="1815" spans="2:5" x14ac:dyDescent="0.25">
      <c r="B1815" s="27">
        <v>42654</v>
      </c>
      <c r="C1815">
        <v>5.1553000000000004</v>
      </c>
      <c r="D1815" s="29">
        <v>99253</v>
      </c>
      <c r="E1815" s="30">
        <f>Tableau1_2[[#This Row],[Stock price]]*Tableau1_2[[#This Row],[Stock]]</f>
        <v>511678.99090000003</v>
      </c>
    </row>
    <row r="1816" spans="2:5" x14ac:dyDescent="0.25">
      <c r="B1816" s="27">
        <v>42653</v>
      </c>
      <c r="C1816">
        <v>5.1997</v>
      </c>
      <c r="D1816" s="29">
        <v>334605</v>
      </c>
      <c r="E1816" s="30">
        <f>Tableau1_2[[#This Row],[Stock price]]*Tableau1_2[[#This Row],[Stock]]</f>
        <v>1739845.6185000001</v>
      </c>
    </row>
    <row r="1817" spans="2:5" x14ac:dyDescent="0.25">
      <c r="B1817" s="27">
        <v>42650</v>
      </c>
      <c r="C1817">
        <v>5.0441000000000003</v>
      </c>
      <c r="D1817" s="29">
        <v>78495</v>
      </c>
      <c r="E1817" s="30">
        <f>Tableau1_2[[#This Row],[Stock price]]*Tableau1_2[[#This Row],[Stock]]</f>
        <v>395936.62950000004</v>
      </c>
    </row>
    <row r="1818" spans="2:5" x14ac:dyDescent="0.25">
      <c r="B1818" s="27">
        <v>42649</v>
      </c>
      <c r="C1818">
        <v>5.0663999999999998</v>
      </c>
      <c r="D1818" s="29">
        <v>210376</v>
      </c>
      <c r="E1818" s="30">
        <f>Tableau1_2[[#This Row],[Stock price]]*Tableau1_2[[#This Row],[Stock]]</f>
        <v>1065848.9664</v>
      </c>
    </row>
    <row r="1819" spans="2:5" x14ac:dyDescent="0.25">
      <c r="B1819" s="27">
        <v>42648</v>
      </c>
      <c r="C1819">
        <v>4.9329999999999998</v>
      </c>
      <c r="D1819" s="29">
        <v>78900</v>
      </c>
      <c r="E1819" s="30">
        <f>Tableau1_2[[#This Row],[Stock price]]*Tableau1_2[[#This Row],[Stock]]</f>
        <v>389213.7</v>
      </c>
    </row>
    <row r="1820" spans="2:5" x14ac:dyDescent="0.25">
      <c r="B1820" s="27">
        <v>42647</v>
      </c>
      <c r="C1820">
        <v>4.8886000000000003</v>
      </c>
      <c r="D1820" s="29">
        <v>134906</v>
      </c>
      <c r="E1820" s="30">
        <f>Tableau1_2[[#This Row],[Stock price]]*Tableau1_2[[#This Row],[Stock]]</f>
        <v>659501.47160000005</v>
      </c>
    </row>
    <row r="1821" spans="2:5" x14ac:dyDescent="0.25">
      <c r="B1821" s="27">
        <v>42646</v>
      </c>
      <c r="C1821">
        <v>4.7553000000000001</v>
      </c>
      <c r="D1821" s="29">
        <v>73309</v>
      </c>
      <c r="E1821" s="30">
        <f>Tableau1_2[[#This Row],[Stock price]]*Tableau1_2[[#This Row],[Stock]]</f>
        <v>348606.28769999999</v>
      </c>
    </row>
    <row r="1822" spans="2:5" x14ac:dyDescent="0.25">
      <c r="B1822" s="27">
        <v>42643</v>
      </c>
      <c r="C1822">
        <v>4.7331000000000003</v>
      </c>
      <c r="D1822" s="29">
        <v>286565</v>
      </c>
      <c r="E1822" s="30">
        <f>Tableau1_2[[#This Row],[Stock price]]*Tableau1_2[[#This Row],[Stock]]</f>
        <v>1356340.8015000001</v>
      </c>
    </row>
    <row r="1823" spans="2:5" x14ac:dyDescent="0.25">
      <c r="B1823" s="27">
        <v>42642</v>
      </c>
      <c r="C1823">
        <v>4.5997000000000003</v>
      </c>
      <c r="D1823" s="29">
        <v>70519</v>
      </c>
      <c r="E1823" s="30">
        <f>Tableau1_2[[#This Row],[Stock price]]*Tableau1_2[[#This Row],[Stock]]</f>
        <v>324366.24430000002</v>
      </c>
    </row>
    <row r="1824" spans="2:5" x14ac:dyDescent="0.25">
      <c r="B1824" s="27">
        <v>42641</v>
      </c>
      <c r="C1824">
        <v>4.6219999999999999</v>
      </c>
      <c r="D1824" s="29">
        <v>57423</v>
      </c>
      <c r="E1824" s="30">
        <f>Tableau1_2[[#This Row],[Stock price]]*Tableau1_2[[#This Row],[Stock]]</f>
        <v>265409.10599999997</v>
      </c>
    </row>
    <row r="1825" spans="2:5" x14ac:dyDescent="0.25">
      <c r="B1825" s="27">
        <v>42640</v>
      </c>
      <c r="C1825">
        <v>4.6441999999999997</v>
      </c>
      <c r="D1825" s="29">
        <v>56185</v>
      </c>
      <c r="E1825" s="30">
        <f>Tableau1_2[[#This Row],[Stock price]]*Tableau1_2[[#This Row],[Stock]]</f>
        <v>260934.37699999998</v>
      </c>
    </row>
    <row r="1826" spans="2:5" x14ac:dyDescent="0.25">
      <c r="B1826" s="27">
        <v>42639</v>
      </c>
      <c r="C1826">
        <v>4.6441999999999997</v>
      </c>
      <c r="D1826" s="29">
        <v>81927</v>
      </c>
      <c r="E1826" s="30">
        <f>Tableau1_2[[#This Row],[Stock price]]*Tableau1_2[[#This Row],[Stock]]</f>
        <v>380485.37339999998</v>
      </c>
    </row>
    <row r="1827" spans="2:5" x14ac:dyDescent="0.25">
      <c r="B1827" s="27">
        <v>42636</v>
      </c>
      <c r="C1827">
        <v>4.6886000000000001</v>
      </c>
      <c r="D1827" s="29">
        <v>298592</v>
      </c>
      <c r="E1827" s="30">
        <f>Tableau1_2[[#This Row],[Stock price]]*Tableau1_2[[#This Row],[Stock]]</f>
        <v>1399978.4512</v>
      </c>
    </row>
    <row r="1828" spans="2:5" x14ac:dyDescent="0.25">
      <c r="B1828" s="27">
        <v>42635</v>
      </c>
      <c r="C1828">
        <v>4.8663999999999996</v>
      </c>
      <c r="D1828" s="29">
        <v>44248</v>
      </c>
      <c r="E1828" s="30">
        <f>Tableau1_2[[#This Row],[Stock price]]*Tableau1_2[[#This Row],[Stock]]</f>
        <v>215328.46719999998</v>
      </c>
    </row>
    <row r="1829" spans="2:5" x14ac:dyDescent="0.25">
      <c r="B1829" s="27">
        <v>42634</v>
      </c>
      <c r="C1829">
        <v>4.7774999999999999</v>
      </c>
      <c r="D1829" s="29">
        <v>62261</v>
      </c>
      <c r="E1829" s="30">
        <f>Tableau1_2[[#This Row],[Stock price]]*Tableau1_2[[#This Row],[Stock]]</f>
        <v>297451.92749999999</v>
      </c>
    </row>
    <row r="1830" spans="2:5" x14ac:dyDescent="0.25">
      <c r="B1830" s="27">
        <v>42633</v>
      </c>
      <c r="C1830">
        <v>4.8441999999999998</v>
      </c>
      <c r="D1830" s="29">
        <v>321059</v>
      </c>
      <c r="E1830" s="30">
        <f>Tableau1_2[[#This Row],[Stock price]]*Tableau1_2[[#This Row],[Stock]]</f>
        <v>1555274.0078</v>
      </c>
    </row>
    <row r="1831" spans="2:5" x14ac:dyDescent="0.25">
      <c r="B1831" s="27">
        <v>42632</v>
      </c>
      <c r="C1831">
        <v>4.7107999999999999</v>
      </c>
      <c r="D1831" s="29">
        <v>352460</v>
      </c>
      <c r="E1831" s="30">
        <f>Tableau1_2[[#This Row],[Stock price]]*Tableau1_2[[#This Row],[Stock]]</f>
        <v>1660368.568</v>
      </c>
    </row>
    <row r="1832" spans="2:5" x14ac:dyDescent="0.25">
      <c r="B1832" s="27">
        <v>42629</v>
      </c>
      <c r="C1832">
        <v>4.8219000000000003</v>
      </c>
      <c r="D1832" s="29">
        <v>30264</v>
      </c>
      <c r="E1832" s="30">
        <f>Tableau1_2[[#This Row],[Stock price]]*Tableau1_2[[#This Row],[Stock]]</f>
        <v>145929.9816</v>
      </c>
    </row>
    <row r="1833" spans="2:5" x14ac:dyDescent="0.25">
      <c r="B1833" s="27">
        <v>42628</v>
      </c>
      <c r="C1833">
        <v>4.8663999999999996</v>
      </c>
      <c r="D1833" s="29">
        <v>70001</v>
      </c>
      <c r="E1833" s="30">
        <f>Tableau1_2[[#This Row],[Stock price]]*Tableau1_2[[#This Row],[Stock]]</f>
        <v>340652.8664</v>
      </c>
    </row>
    <row r="1834" spans="2:5" x14ac:dyDescent="0.25">
      <c r="B1834" s="27">
        <v>42627</v>
      </c>
      <c r="C1834">
        <v>4.9108000000000001</v>
      </c>
      <c r="D1834" s="29">
        <v>99748</v>
      </c>
      <c r="E1834" s="30">
        <f>Tableau1_2[[#This Row],[Stock price]]*Tableau1_2[[#This Row],[Stock]]</f>
        <v>489842.47840000002</v>
      </c>
    </row>
    <row r="1835" spans="2:5" x14ac:dyDescent="0.25">
      <c r="B1835" s="27">
        <v>42626</v>
      </c>
      <c r="C1835">
        <v>4.8886000000000003</v>
      </c>
      <c r="D1835" s="29">
        <v>60753</v>
      </c>
      <c r="E1835" s="30">
        <f>Tableau1_2[[#This Row],[Stock price]]*Tableau1_2[[#This Row],[Stock]]</f>
        <v>296997.11580000003</v>
      </c>
    </row>
    <row r="1836" spans="2:5" x14ac:dyDescent="0.25">
      <c r="B1836" s="27">
        <v>42625</v>
      </c>
      <c r="C1836">
        <v>4.9775</v>
      </c>
      <c r="D1836" s="29">
        <v>102099</v>
      </c>
      <c r="E1836" s="30">
        <f>Tableau1_2[[#This Row],[Stock price]]*Tableau1_2[[#This Row],[Stock]]</f>
        <v>508197.77250000002</v>
      </c>
    </row>
    <row r="1837" spans="2:5" x14ac:dyDescent="0.25">
      <c r="B1837" s="27">
        <v>42622</v>
      </c>
      <c r="C1837">
        <v>4.9108000000000001</v>
      </c>
      <c r="D1837" s="29">
        <v>94876</v>
      </c>
      <c r="E1837" s="30">
        <f>Tableau1_2[[#This Row],[Stock price]]*Tableau1_2[[#This Row],[Stock]]</f>
        <v>465917.06079999998</v>
      </c>
    </row>
    <row r="1838" spans="2:5" x14ac:dyDescent="0.25">
      <c r="B1838" s="27">
        <v>42621</v>
      </c>
      <c r="C1838">
        <v>4.9775</v>
      </c>
      <c r="D1838" s="29">
        <v>46453</v>
      </c>
      <c r="E1838" s="30">
        <f>Tableau1_2[[#This Row],[Stock price]]*Tableau1_2[[#This Row],[Stock]]</f>
        <v>231219.8075</v>
      </c>
    </row>
    <row r="1839" spans="2:5" x14ac:dyDescent="0.25">
      <c r="B1839" s="27">
        <v>42620</v>
      </c>
      <c r="C1839">
        <v>4.9775</v>
      </c>
      <c r="D1839" s="29">
        <v>46555</v>
      </c>
      <c r="E1839" s="30">
        <f>Tableau1_2[[#This Row],[Stock price]]*Tableau1_2[[#This Row],[Stock]]</f>
        <v>231727.51250000001</v>
      </c>
    </row>
    <row r="1840" spans="2:5" x14ac:dyDescent="0.25">
      <c r="B1840" s="27">
        <v>42619</v>
      </c>
      <c r="C1840">
        <v>5.0441000000000003</v>
      </c>
      <c r="D1840" s="29">
        <v>137674</v>
      </c>
      <c r="E1840" s="30">
        <f>Tableau1_2[[#This Row],[Stock price]]*Tableau1_2[[#This Row],[Stock]]</f>
        <v>694441.42340000009</v>
      </c>
    </row>
    <row r="1841" spans="2:5" x14ac:dyDescent="0.25">
      <c r="B1841" s="27">
        <v>42618</v>
      </c>
      <c r="C1841">
        <v>4.9553000000000003</v>
      </c>
      <c r="D1841" s="29">
        <v>102257</v>
      </c>
      <c r="E1841" s="30">
        <f>Tableau1_2[[#This Row],[Stock price]]*Tableau1_2[[#This Row],[Stock]]</f>
        <v>506714.11210000003</v>
      </c>
    </row>
    <row r="1842" spans="2:5" x14ac:dyDescent="0.25">
      <c r="B1842" s="27">
        <v>42615</v>
      </c>
      <c r="C1842">
        <v>5.1108000000000002</v>
      </c>
      <c r="D1842" s="29">
        <v>62137</v>
      </c>
      <c r="E1842" s="30">
        <f>Tableau1_2[[#This Row],[Stock price]]*Tableau1_2[[#This Row],[Stock]]</f>
        <v>317569.77960000001</v>
      </c>
    </row>
    <row r="1843" spans="2:5" x14ac:dyDescent="0.25">
      <c r="B1843" s="27">
        <v>42614</v>
      </c>
      <c r="C1843">
        <v>4.9775</v>
      </c>
      <c r="D1843" s="29">
        <v>71722</v>
      </c>
      <c r="E1843" s="30">
        <f>Tableau1_2[[#This Row],[Stock price]]*Tableau1_2[[#This Row],[Stock]]</f>
        <v>356996.255</v>
      </c>
    </row>
    <row r="1844" spans="2:5" x14ac:dyDescent="0.25">
      <c r="B1844" s="27">
        <v>42613</v>
      </c>
      <c r="C1844">
        <v>5.0441000000000003</v>
      </c>
      <c r="D1844" s="29">
        <v>391241</v>
      </c>
      <c r="E1844" s="30">
        <f>Tableau1_2[[#This Row],[Stock price]]*Tableau1_2[[#This Row],[Stock]]</f>
        <v>1973458.7281000002</v>
      </c>
    </row>
    <row r="1845" spans="2:5" x14ac:dyDescent="0.25">
      <c r="B1845" s="27">
        <v>42612</v>
      </c>
      <c r="C1845">
        <v>5.0663999999999998</v>
      </c>
      <c r="D1845" s="29">
        <v>419424</v>
      </c>
      <c r="E1845" s="30">
        <f>Tableau1_2[[#This Row],[Stock price]]*Tableau1_2[[#This Row],[Stock]]</f>
        <v>2124969.7535999999</v>
      </c>
    </row>
    <row r="1846" spans="2:5" x14ac:dyDescent="0.25">
      <c r="B1846" s="27">
        <v>42611</v>
      </c>
      <c r="C1846">
        <v>4.8663999999999996</v>
      </c>
      <c r="D1846" s="29">
        <v>560845</v>
      </c>
      <c r="E1846" s="30">
        <f>Tableau1_2[[#This Row],[Stock price]]*Tableau1_2[[#This Row],[Stock]]</f>
        <v>2729296.108</v>
      </c>
    </row>
    <row r="1847" spans="2:5" x14ac:dyDescent="0.25">
      <c r="B1847" s="27">
        <v>42608</v>
      </c>
      <c r="C1847">
        <v>4.9108000000000001</v>
      </c>
      <c r="D1847" s="29">
        <v>523358</v>
      </c>
      <c r="E1847" s="30">
        <f>Tableau1_2[[#This Row],[Stock price]]*Tableau1_2[[#This Row],[Stock]]</f>
        <v>2570106.4663999998</v>
      </c>
    </row>
    <row r="1848" spans="2:5" x14ac:dyDescent="0.25">
      <c r="B1848" s="27">
        <v>42607</v>
      </c>
      <c r="C1848">
        <v>5.1775000000000002</v>
      </c>
      <c r="D1848" s="29">
        <v>127863</v>
      </c>
      <c r="E1848" s="30">
        <f>Tableau1_2[[#This Row],[Stock price]]*Tableau1_2[[#This Row],[Stock]]</f>
        <v>662010.6825</v>
      </c>
    </row>
    <row r="1849" spans="2:5" x14ac:dyDescent="0.25">
      <c r="B1849" s="27">
        <v>42606</v>
      </c>
      <c r="C1849">
        <v>5.133</v>
      </c>
      <c r="D1849" s="29">
        <v>555861</v>
      </c>
      <c r="E1849" s="30">
        <f>Tableau1_2[[#This Row],[Stock price]]*Tableau1_2[[#This Row],[Stock]]</f>
        <v>2853234.5129999998</v>
      </c>
    </row>
    <row r="1850" spans="2:5" x14ac:dyDescent="0.25">
      <c r="B1850" s="27">
        <v>42605</v>
      </c>
      <c r="C1850">
        <v>5.0441000000000003</v>
      </c>
      <c r="D1850" s="29">
        <v>129405</v>
      </c>
      <c r="E1850" s="30">
        <f>Tableau1_2[[#This Row],[Stock price]]*Tableau1_2[[#This Row],[Stock]]</f>
        <v>652731.76049999997</v>
      </c>
    </row>
    <row r="1851" spans="2:5" x14ac:dyDescent="0.25">
      <c r="B1851" s="27">
        <v>42604</v>
      </c>
      <c r="C1851">
        <v>5.1553000000000004</v>
      </c>
      <c r="D1851" s="29">
        <v>97801</v>
      </c>
      <c r="E1851" s="30">
        <f>Tableau1_2[[#This Row],[Stock price]]*Tableau1_2[[#This Row],[Stock]]</f>
        <v>504193.49530000007</v>
      </c>
    </row>
    <row r="1852" spans="2:5" x14ac:dyDescent="0.25">
      <c r="B1852" s="27">
        <v>42601</v>
      </c>
      <c r="C1852">
        <v>5.1553000000000004</v>
      </c>
      <c r="D1852" s="29">
        <v>28047</v>
      </c>
      <c r="E1852" s="30">
        <f>Tableau1_2[[#This Row],[Stock price]]*Tableau1_2[[#This Row],[Stock]]</f>
        <v>144590.6991</v>
      </c>
    </row>
    <row r="1853" spans="2:5" x14ac:dyDescent="0.25">
      <c r="B1853" s="27">
        <v>42600</v>
      </c>
      <c r="C1853">
        <v>5.2218999999999998</v>
      </c>
      <c r="D1853" s="29">
        <v>46015</v>
      </c>
      <c r="E1853" s="30">
        <f>Tableau1_2[[#This Row],[Stock price]]*Tableau1_2[[#This Row],[Stock]]</f>
        <v>240285.7285</v>
      </c>
    </row>
    <row r="1854" spans="2:5" x14ac:dyDescent="0.25">
      <c r="B1854" s="27">
        <v>42599</v>
      </c>
      <c r="C1854">
        <v>5.1553000000000004</v>
      </c>
      <c r="D1854" s="29">
        <v>5467</v>
      </c>
      <c r="E1854" s="30">
        <f>Tableau1_2[[#This Row],[Stock price]]*Tableau1_2[[#This Row],[Stock]]</f>
        <v>28184.025100000003</v>
      </c>
    </row>
    <row r="1855" spans="2:5" x14ac:dyDescent="0.25">
      <c r="B1855" s="27">
        <v>42598</v>
      </c>
      <c r="C1855">
        <v>5.1775000000000002</v>
      </c>
      <c r="D1855" s="29">
        <v>55679</v>
      </c>
      <c r="E1855" s="30">
        <f>Tableau1_2[[#This Row],[Stock price]]*Tableau1_2[[#This Row],[Stock]]</f>
        <v>288278.02250000002</v>
      </c>
    </row>
    <row r="1856" spans="2:5" x14ac:dyDescent="0.25">
      <c r="B1856" s="27">
        <v>42597</v>
      </c>
      <c r="C1856">
        <v>5.0663999999999998</v>
      </c>
      <c r="D1856" s="29">
        <v>23435</v>
      </c>
      <c r="E1856" s="30">
        <f>Tableau1_2[[#This Row],[Stock price]]*Tableau1_2[[#This Row],[Stock]]</f>
        <v>118731.08399999999</v>
      </c>
    </row>
    <row r="1857" spans="2:5" x14ac:dyDescent="0.25">
      <c r="B1857" s="27">
        <v>42594</v>
      </c>
      <c r="C1857">
        <v>5.0663999999999998</v>
      </c>
      <c r="D1857" s="29">
        <v>12398</v>
      </c>
      <c r="E1857" s="30">
        <f>Tableau1_2[[#This Row],[Stock price]]*Tableau1_2[[#This Row],[Stock]]</f>
        <v>62813.227199999994</v>
      </c>
    </row>
    <row r="1858" spans="2:5" x14ac:dyDescent="0.25">
      <c r="B1858" s="27">
        <v>42593</v>
      </c>
      <c r="C1858">
        <v>5.133</v>
      </c>
      <c r="D1858" s="29">
        <v>20442</v>
      </c>
      <c r="E1858" s="30">
        <f>Tableau1_2[[#This Row],[Stock price]]*Tableau1_2[[#This Row],[Stock]]</f>
        <v>104928.78600000001</v>
      </c>
    </row>
    <row r="1859" spans="2:5" x14ac:dyDescent="0.25">
      <c r="B1859" s="27">
        <v>42592</v>
      </c>
      <c r="C1859">
        <v>5.133</v>
      </c>
      <c r="D1859" s="29">
        <v>11363</v>
      </c>
      <c r="E1859" s="30">
        <f>Tableau1_2[[#This Row],[Stock price]]*Tableau1_2[[#This Row],[Stock]]</f>
        <v>58326.279000000002</v>
      </c>
    </row>
    <row r="1860" spans="2:5" x14ac:dyDescent="0.25">
      <c r="B1860" s="27">
        <v>42591</v>
      </c>
      <c r="C1860">
        <v>5.1553000000000004</v>
      </c>
      <c r="D1860" s="29">
        <v>41481</v>
      </c>
      <c r="E1860" s="30">
        <f>Tableau1_2[[#This Row],[Stock price]]*Tableau1_2[[#This Row],[Stock]]</f>
        <v>213846.99930000002</v>
      </c>
    </row>
    <row r="1861" spans="2:5" x14ac:dyDescent="0.25">
      <c r="B1861" s="27">
        <v>42590</v>
      </c>
      <c r="C1861">
        <v>5.0663999999999998</v>
      </c>
      <c r="D1861" s="29">
        <v>44530</v>
      </c>
      <c r="E1861" s="30">
        <f>Tableau1_2[[#This Row],[Stock price]]*Tableau1_2[[#This Row],[Stock]]</f>
        <v>225606.79199999999</v>
      </c>
    </row>
    <row r="1862" spans="2:5" x14ac:dyDescent="0.25">
      <c r="B1862" s="27">
        <v>42587</v>
      </c>
      <c r="C1862">
        <v>5.1108000000000002</v>
      </c>
      <c r="D1862" s="29">
        <v>11970</v>
      </c>
      <c r="E1862" s="30">
        <f>Tableau1_2[[#This Row],[Stock price]]*Tableau1_2[[#This Row],[Stock]]</f>
        <v>61176.276000000005</v>
      </c>
    </row>
    <row r="1863" spans="2:5" x14ac:dyDescent="0.25">
      <c r="B1863" s="27">
        <v>42586</v>
      </c>
      <c r="C1863">
        <v>5.0441000000000003</v>
      </c>
      <c r="D1863" s="29">
        <v>9270</v>
      </c>
      <c r="E1863" s="30">
        <f>Tableau1_2[[#This Row],[Stock price]]*Tableau1_2[[#This Row],[Stock]]</f>
        <v>46758.807000000001</v>
      </c>
    </row>
    <row r="1864" spans="2:5" x14ac:dyDescent="0.25">
      <c r="B1864" s="27">
        <v>42585</v>
      </c>
      <c r="C1864">
        <v>5.0663999999999998</v>
      </c>
      <c r="D1864" s="29">
        <v>53496</v>
      </c>
      <c r="E1864" s="30">
        <f>Tableau1_2[[#This Row],[Stock price]]*Tableau1_2[[#This Row],[Stock]]</f>
        <v>271032.13439999998</v>
      </c>
    </row>
    <row r="1865" spans="2:5" x14ac:dyDescent="0.25">
      <c r="B1865" s="27">
        <v>42584</v>
      </c>
      <c r="C1865">
        <v>5.0885999999999996</v>
      </c>
      <c r="D1865" s="29">
        <v>60573</v>
      </c>
      <c r="E1865" s="30">
        <f>Tableau1_2[[#This Row],[Stock price]]*Tableau1_2[[#This Row],[Stock]]</f>
        <v>308231.76779999997</v>
      </c>
    </row>
    <row r="1866" spans="2:5" x14ac:dyDescent="0.25">
      <c r="B1866" s="27">
        <v>42583</v>
      </c>
      <c r="C1866">
        <v>5.0885999999999996</v>
      </c>
      <c r="D1866" s="29">
        <v>22647</v>
      </c>
      <c r="E1866" s="30">
        <f>Tableau1_2[[#This Row],[Stock price]]*Tableau1_2[[#This Row],[Stock]]</f>
        <v>115241.52419999999</v>
      </c>
    </row>
    <row r="1867" spans="2:5" x14ac:dyDescent="0.25">
      <c r="B1867" s="27">
        <v>42580</v>
      </c>
      <c r="C1867">
        <v>5.0663999999999998</v>
      </c>
      <c r="D1867" s="29">
        <v>29465</v>
      </c>
      <c r="E1867" s="30">
        <f>Tableau1_2[[#This Row],[Stock price]]*Tableau1_2[[#This Row],[Stock]]</f>
        <v>149281.476</v>
      </c>
    </row>
    <row r="1868" spans="2:5" x14ac:dyDescent="0.25">
      <c r="B1868" s="27">
        <v>42579</v>
      </c>
      <c r="C1868">
        <v>5.133</v>
      </c>
      <c r="D1868" s="29">
        <v>30984</v>
      </c>
      <c r="E1868" s="30">
        <f>Tableau1_2[[#This Row],[Stock price]]*Tableau1_2[[#This Row],[Stock]]</f>
        <v>159040.872</v>
      </c>
    </row>
    <row r="1869" spans="2:5" x14ac:dyDescent="0.25">
      <c r="B1869" s="27">
        <v>42578</v>
      </c>
      <c r="C1869">
        <v>5.1553000000000004</v>
      </c>
      <c r="D1869" s="29">
        <v>41031</v>
      </c>
      <c r="E1869" s="30">
        <f>Tableau1_2[[#This Row],[Stock price]]*Tableau1_2[[#This Row],[Stock]]</f>
        <v>211527.11430000002</v>
      </c>
    </row>
    <row r="1870" spans="2:5" x14ac:dyDescent="0.25">
      <c r="B1870" s="27">
        <v>42577</v>
      </c>
      <c r="C1870">
        <v>5.1553000000000004</v>
      </c>
      <c r="D1870" s="29">
        <v>91062</v>
      </c>
      <c r="E1870" s="30">
        <f>Tableau1_2[[#This Row],[Stock price]]*Tableau1_2[[#This Row],[Stock]]</f>
        <v>469451.92860000004</v>
      </c>
    </row>
    <row r="1871" spans="2:5" x14ac:dyDescent="0.25">
      <c r="B1871" s="27">
        <v>42576</v>
      </c>
      <c r="C1871">
        <v>5.1553000000000004</v>
      </c>
      <c r="D1871" s="29">
        <v>52225</v>
      </c>
      <c r="E1871" s="30">
        <f>Tableau1_2[[#This Row],[Stock price]]*Tableau1_2[[#This Row],[Stock]]</f>
        <v>269235.54250000004</v>
      </c>
    </row>
    <row r="1872" spans="2:5" x14ac:dyDescent="0.25">
      <c r="B1872" s="27">
        <v>42573</v>
      </c>
      <c r="C1872">
        <v>4.9775</v>
      </c>
      <c r="D1872" s="29">
        <v>7594</v>
      </c>
      <c r="E1872" s="30">
        <f>Tableau1_2[[#This Row],[Stock price]]*Tableau1_2[[#This Row],[Stock]]</f>
        <v>37799.135000000002</v>
      </c>
    </row>
    <row r="1873" spans="2:5" x14ac:dyDescent="0.25">
      <c r="B1873" s="27">
        <v>42572</v>
      </c>
      <c r="C1873">
        <v>5.0218999999999996</v>
      </c>
      <c r="D1873" s="29">
        <v>87282</v>
      </c>
      <c r="E1873" s="30">
        <f>Tableau1_2[[#This Row],[Stock price]]*Tableau1_2[[#This Row],[Stock]]</f>
        <v>438321.47579999996</v>
      </c>
    </row>
    <row r="1874" spans="2:5" x14ac:dyDescent="0.25">
      <c r="B1874" s="27">
        <v>42571</v>
      </c>
      <c r="C1874">
        <v>5.0663999999999998</v>
      </c>
      <c r="D1874" s="29">
        <v>78687</v>
      </c>
      <c r="E1874" s="30">
        <f>Tableau1_2[[#This Row],[Stock price]]*Tableau1_2[[#This Row],[Stock]]</f>
        <v>398659.81679999997</v>
      </c>
    </row>
    <row r="1875" spans="2:5" x14ac:dyDescent="0.25">
      <c r="B1875" s="27">
        <v>42570</v>
      </c>
      <c r="C1875">
        <v>5.0885999999999996</v>
      </c>
      <c r="D1875" s="29">
        <v>22231</v>
      </c>
      <c r="E1875" s="30">
        <f>Tableau1_2[[#This Row],[Stock price]]*Tableau1_2[[#This Row],[Stock]]</f>
        <v>113124.6666</v>
      </c>
    </row>
    <row r="1876" spans="2:5" x14ac:dyDescent="0.25">
      <c r="B1876" s="27">
        <v>42569</v>
      </c>
      <c r="C1876">
        <v>5.0885999999999996</v>
      </c>
      <c r="D1876" s="29">
        <v>25887</v>
      </c>
      <c r="E1876" s="30">
        <f>Tableau1_2[[#This Row],[Stock price]]*Tableau1_2[[#This Row],[Stock]]</f>
        <v>131728.5882</v>
      </c>
    </row>
    <row r="1877" spans="2:5" x14ac:dyDescent="0.25">
      <c r="B1877" s="27">
        <v>42566</v>
      </c>
      <c r="C1877">
        <v>5.1553000000000004</v>
      </c>
      <c r="D1877" s="29">
        <v>30095</v>
      </c>
      <c r="E1877" s="30">
        <f>Tableau1_2[[#This Row],[Stock price]]*Tableau1_2[[#This Row],[Stock]]</f>
        <v>155148.75350000002</v>
      </c>
    </row>
    <row r="1878" spans="2:5" x14ac:dyDescent="0.25">
      <c r="B1878" s="27">
        <v>42565</v>
      </c>
      <c r="C1878">
        <v>5.1997</v>
      </c>
      <c r="D1878" s="29">
        <v>39332</v>
      </c>
      <c r="E1878" s="30">
        <f>Tableau1_2[[#This Row],[Stock price]]*Tableau1_2[[#This Row],[Stock]]</f>
        <v>204514.6004</v>
      </c>
    </row>
    <row r="1879" spans="2:5" x14ac:dyDescent="0.25">
      <c r="B1879" s="27">
        <v>42564</v>
      </c>
      <c r="C1879">
        <v>5.2885999999999997</v>
      </c>
      <c r="D1879" s="29">
        <v>69281</v>
      </c>
      <c r="E1879" s="30">
        <f>Tableau1_2[[#This Row],[Stock price]]*Tableau1_2[[#This Row],[Stock]]</f>
        <v>366399.49659999995</v>
      </c>
    </row>
    <row r="1880" spans="2:5" x14ac:dyDescent="0.25">
      <c r="B1880" s="27">
        <v>42563</v>
      </c>
      <c r="C1880">
        <v>5.3108000000000004</v>
      </c>
      <c r="D1880" s="29">
        <v>79418</v>
      </c>
      <c r="E1880" s="30">
        <f>Tableau1_2[[#This Row],[Stock price]]*Tableau1_2[[#This Row],[Stock]]</f>
        <v>421773.11440000002</v>
      </c>
    </row>
    <row r="1881" spans="2:5" x14ac:dyDescent="0.25">
      <c r="B1881" s="27">
        <v>42562</v>
      </c>
      <c r="C1881">
        <v>5.2885999999999997</v>
      </c>
      <c r="D1881" s="29">
        <v>120697</v>
      </c>
      <c r="E1881" s="30">
        <f>Tableau1_2[[#This Row],[Stock price]]*Tableau1_2[[#This Row],[Stock]]</f>
        <v>638318.15419999999</v>
      </c>
    </row>
    <row r="1882" spans="2:5" x14ac:dyDescent="0.25">
      <c r="B1882" s="27">
        <v>42559</v>
      </c>
      <c r="C1882">
        <v>5.0441000000000003</v>
      </c>
      <c r="D1882" s="29">
        <v>25887</v>
      </c>
      <c r="E1882" s="30">
        <f>Tableau1_2[[#This Row],[Stock price]]*Tableau1_2[[#This Row],[Stock]]</f>
        <v>130576.61670000001</v>
      </c>
    </row>
    <row r="1883" spans="2:5" x14ac:dyDescent="0.25">
      <c r="B1883" s="27">
        <v>42558</v>
      </c>
      <c r="C1883">
        <v>4.9775</v>
      </c>
      <c r="D1883" s="29">
        <v>32761</v>
      </c>
      <c r="E1883" s="30">
        <f>Tableau1_2[[#This Row],[Stock price]]*Tableau1_2[[#This Row],[Stock]]</f>
        <v>163067.8775</v>
      </c>
    </row>
    <row r="1884" spans="2:5" x14ac:dyDescent="0.25">
      <c r="B1884" s="27">
        <v>42557</v>
      </c>
      <c r="C1884">
        <v>5.0663999999999998</v>
      </c>
      <c r="D1884" s="29">
        <v>145977</v>
      </c>
      <c r="E1884" s="30">
        <f>Tableau1_2[[#This Row],[Stock price]]*Tableau1_2[[#This Row],[Stock]]</f>
        <v>739577.87280000001</v>
      </c>
    </row>
    <row r="1885" spans="2:5" x14ac:dyDescent="0.25">
      <c r="B1885" s="27">
        <v>42556</v>
      </c>
      <c r="C1885">
        <v>5.0663999999999998</v>
      </c>
      <c r="D1885" s="29">
        <v>19587</v>
      </c>
      <c r="E1885" s="30">
        <f>Tableau1_2[[#This Row],[Stock price]]*Tableau1_2[[#This Row],[Stock]]</f>
        <v>99235.576799999995</v>
      </c>
    </row>
    <row r="1886" spans="2:5" x14ac:dyDescent="0.25">
      <c r="B1886" s="27">
        <v>42555</v>
      </c>
      <c r="C1886">
        <v>5.1553000000000004</v>
      </c>
      <c r="D1886" s="29">
        <v>23333</v>
      </c>
      <c r="E1886" s="30">
        <f>Tableau1_2[[#This Row],[Stock price]]*Tableau1_2[[#This Row],[Stock]]</f>
        <v>120288.61490000002</v>
      </c>
    </row>
    <row r="1887" spans="2:5" x14ac:dyDescent="0.25">
      <c r="B1887" s="27">
        <v>42552</v>
      </c>
      <c r="C1887">
        <v>5.1997</v>
      </c>
      <c r="D1887" s="29">
        <v>84627</v>
      </c>
      <c r="E1887" s="30">
        <f>Tableau1_2[[#This Row],[Stock price]]*Tableau1_2[[#This Row],[Stock]]</f>
        <v>440035.01189999998</v>
      </c>
    </row>
    <row r="1888" spans="2:5" x14ac:dyDescent="0.25">
      <c r="B1888" s="27">
        <v>42551</v>
      </c>
      <c r="C1888">
        <v>5.0663999999999998</v>
      </c>
      <c r="D1888" s="29">
        <v>2260751</v>
      </c>
      <c r="E1888" s="30">
        <f>Tableau1_2[[#This Row],[Stock price]]*Tableau1_2[[#This Row],[Stock]]</f>
        <v>11453868.8664</v>
      </c>
    </row>
    <row r="1889" spans="2:5" x14ac:dyDescent="0.25">
      <c r="B1889" s="27">
        <v>42550</v>
      </c>
      <c r="C1889">
        <v>5.1775000000000002</v>
      </c>
      <c r="D1889" s="29">
        <v>438966</v>
      </c>
      <c r="E1889" s="30">
        <f>Tableau1_2[[#This Row],[Stock price]]*Tableau1_2[[#This Row],[Stock]]</f>
        <v>2272746.4650000003</v>
      </c>
    </row>
    <row r="1890" spans="2:5" x14ac:dyDescent="0.25">
      <c r="B1890" s="27">
        <v>42549</v>
      </c>
      <c r="C1890">
        <v>4.8886000000000003</v>
      </c>
      <c r="D1890" s="29">
        <v>169828</v>
      </c>
      <c r="E1890" s="30">
        <f>Tableau1_2[[#This Row],[Stock price]]*Tableau1_2[[#This Row],[Stock]]</f>
        <v>830221.16080000007</v>
      </c>
    </row>
    <row r="1891" spans="2:5" x14ac:dyDescent="0.25">
      <c r="B1891" s="27">
        <v>42548</v>
      </c>
      <c r="C1891">
        <v>5.133</v>
      </c>
      <c r="D1891" s="29">
        <v>114756</v>
      </c>
      <c r="E1891" s="30">
        <f>Tableau1_2[[#This Row],[Stock price]]*Tableau1_2[[#This Row],[Stock]]</f>
        <v>589042.54799999995</v>
      </c>
    </row>
    <row r="1892" spans="2:5" x14ac:dyDescent="0.25">
      <c r="B1892" s="27">
        <v>42544</v>
      </c>
      <c r="C1892">
        <v>5.3330000000000002</v>
      </c>
      <c r="D1892" s="29">
        <v>0</v>
      </c>
      <c r="E1892" s="30">
        <f>Tableau1_2[[#This Row],[Stock price]]*Tableau1_2[[#This Row],[Stock]]</f>
        <v>0</v>
      </c>
    </row>
    <row r="1893" spans="2:5" x14ac:dyDescent="0.25">
      <c r="B1893" s="27">
        <v>42544</v>
      </c>
      <c r="C1893">
        <v>5.3330000000000002</v>
      </c>
      <c r="D1893" s="29">
        <v>107522</v>
      </c>
      <c r="E1893" s="30">
        <f>Tableau1_2[[#This Row],[Stock price]]*Tableau1_2[[#This Row],[Stock]]</f>
        <v>573414.826</v>
      </c>
    </row>
    <row r="1894" spans="2:5" x14ac:dyDescent="0.25">
      <c r="B1894" s="27">
        <v>42543</v>
      </c>
      <c r="C1894">
        <v>5.3775000000000004</v>
      </c>
      <c r="D1894" s="29">
        <v>132836</v>
      </c>
      <c r="E1894" s="30">
        <f>Tableau1_2[[#This Row],[Stock price]]*Tableau1_2[[#This Row],[Stock]]</f>
        <v>714325.59000000008</v>
      </c>
    </row>
    <row r="1895" spans="2:5" x14ac:dyDescent="0.25">
      <c r="B1895" s="27">
        <v>42542</v>
      </c>
      <c r="C1895">
        <v>5.4440999999999997</v>
      </c>
      <c r="D1895" s="29">
        <v>169772</v>
      </c>
      <c r="E1895" s="30">
        <f>Tableau1_2[[#This Row],[Stock price]]*Tableau1_2[[#This Row],[Stock]]</f>
        <v>924255.7452</v>
      </c>
    </row>
    <row r="1896" spans="2:5" x14ac:dyDescent="0.25">
      <c r="B1896" s="27">
        <v>42541</v>
      </c>
      <c r="C1896">
        <v>5.4663000000000004</v>
      </c>
      <c r="D1896" s="29">
        <v>73961</v>
      </c>
      <c r="E1896" s="30">
        <f>Tableau1_2[[#This Row],[Stock price]]*Tableau1_2[[#This Row],[Stock]]</f>
        <v>404293.01430000004</v>
      </c>
    </row>
    <row r="1897" spans="2:5" x14ac:dyDescent="0.25">
      <c r="B1897" s="27">
        <v>42538</v>
      </c>
      <c r="C1897">
        <v>5.3108000000000004</v>
      </c>
      <c r="D1897" s="29">
        <v>26281</v>
      </c>
      <c r="E1897" s="30">
        <f>Tableau1_2[[#This Row],[Stock price]]*Tableau1_2[[#This Row],[Stock]]</f>
        <v>139573.1348</v>
      </c>
    </row>
    <row r="1898" spans="2:5" x14ac:dyDescent="0.25">
      <c r="B1898" s="27">
        <v>42537</v>
      </c>
      <c r="C1898">
        <v>5.1775000000000002</v>
      </c>
      <c r="D1898" s="29">
        <v>117400</v>
      </c>
      <c r="E1898" s="30">
        <f>Tableau1_2[[#This Row],[Stock price]]*Tableau1_2[[#This Row],[Stock]]</f>
        <v>607838.5</v>
      </c>
    </row>
    <row r="1899" spans="2:5" x14ac:dyDescent="0.25">
      <c r="B1899" s="27">
        <v>42536</v>
      </c>
      <c r="C1899">
        <v>5.3552</v>
      </c>
      <c r="D1899" s="29">
        <v>112090</v>
      </c>
      <c r="E1899" s="30">
        <f>Tableau1_2[[#This Row],[Stock price]]*Tableau1_2[[#This Row],[Stock]]</f>
        <v>600264.36800000002</v>
      </c>
    </row>
    <row r="1900" spans="2:5" x14ac:dyDescent="0.25">
      <c r="B1900" s="27">
        <v>42535</v>
      </c>
      <c r="C1900">
        <v>5.4440999999999997</v>
      </c>
      <c r="D1900" s="29">
        <v>76414</v>
      </c>
      <c r="E1900" s="30">
        <f>Tableau1_2[[#This Row],[Stock price]]*Tableau1_2[[#This Row],[Stock]]</f>
        <v>416005.45739999996</v>
      </c>
    </row>
    <row r="1901" spans="2:5" x14ac:dyDescent="0.25">
      <c r="B1901" s="27">
        <v>42534</v>
      </c>
      <c r="C1901">
        <v>5.4885999999999999</v>
      </c>
      <c r="D1901" s="29">
        <v>145639</v>
      </c>
      <c r="E1901" s="30">
        <f>Tableau1_2[[#This Row],[Stock price]]*Tableau1_2[[#This Row],[Stock]]</f>
        <v>799354.21539999999</v>
      </c>
    </row>
    <row r="1902" spans="2:5" x14ac:dyDescent="0.25">
      <c r="B1902" s="27">
        <v>42531</v>
      </c>
      <c r="C1902">
        <v>5.6440999999999999</v>
      </c>
      <c r="D1902" s="29">
        <v>58942</v>
      </c>
      <c r="E1902" s="30">
        <f>Tableau1_2[[#This Row],[Stock price]]*Tableau1_2[[#This Row],[Stock]]</f>
        <v>332674.54219999997</v>
      </c>
    </row>
    <row r="1903" spans="2:5" x14ac:dyDescent="0.25">
      <c r="B1903" s="27">
        <v>42530</v>
      </c>
      <c r="C1903">
        <v>5.8441000000000001</v>
      </c>
      <c r="D1903" s="29">
        <v>25640</v>
      </c>
      <c r="E1903" s="30">
        <f>Tableau1_2[[#This Row],[Stock price]]*Tableau1_2[[#This Row],[Stock]]</f>
        <v>149842.72399999999</v>
      </c>
    </row>
    <row r="1904" spans="2:5" x14ac:dyDescent="0.25">
      <c r="B1904" s="27">
        <v>42529</v>
      </c>
      <c r="C1904">
        <v>5.8662999999999998</v>
      </c>
      <c r="D1904" s="29">
        <v>90477</v>
      </c>
      <c r="E1904" s="30">
        <f>Tableau1_2[[#This Row],[Stock price]]*Tableau1_2[[#This Row],[Stock]]</f>
        <v>530765.22510000004</v>
      </c>
    </row>
    <row r="1905" spans="2:5" x14ac:dyDescent="0.25">
      <c r="B1905" s="27">
        <v>42528</v>
      </c>
      <c r="C1905">
        <v>5.9108000000000001</v>
      </c>
      <c r="D1905" s="29">
        <v>166802</v>
      </c>
      <c r="E1905" s="30">
        <f>Tableau1_2[[#This Row],[Stock price]]*Tableau1_2[[#This Row],[Stock]]</f>
        <v>985933.26159999997</v>
      </c>
    </row>
    <row r="1906" spans="2:5" x14ac:dyDescent="0.25">
      <c r="B1906" s="27">
        <v>42524</v>
      </c>
      <c r="C1906">
        <v>5.9551999999999996</v>
      </c>
      <c r="D1906" s="29">
        <v>0</v>
      </c>
      <c r="E1906" s="30">
        <f>Tableau1_2[[#This Row],[Stock price]]*Tableau1_2[[#This Row],[Stock]]</f>
        <v>0</v>
      </c>
    </row>
    <row r="1907" spans="2:5" x14ac:dyDescent="0.25">
      <c r="B1907" s="27">
        <v>42524</v>
      </c>
      <c r="C1907">
        <v>5.9551999999999996</v>
      </c>
      <c r="D1907" s="29">
        <v>87170</v>
      </c>
      <c r="E1907" s="30">
        <f>Tableau1_2[[#This Row],[Stock price]]*Tableau1_2[[#This Row],[Stock]]</f>
        <v>519114.78399999999</v>
      </c>
    </row>
    <row r="1908" spans="2:5" x14ac:dyDescent="0.25">
      <c r="B1908" s="27">
        <v>42523</v>
      </c>
      <c r="C1908">
        <v>6.133</v>
      </c>
      <c r="D1908" s="29">
        <v>169986</v>
      </c>
      <c r="E1908" s="30">
        <f>Tableau1_2[[#This Row],[Stock price]]*Tableau1_2[[#This Row],[Stock]]</f>
        <v>1042524.138</v>
      </c>
    </row>
    <row r="1909" spans="2:5" x14ac:dyDescent="0.25">
      <c r="B1909" s="27">
        <v>42522</v>
      </c>
      <c r="C1909">
        <v>6.0441000000000003</v>
      </c>
      <c r="D1909" s="29">
        <v>87586</v>
      </c>
      <c r="E1909" s="30">
        <f>Tableau1_2[[#This Row],[Stock price]]*Tableau1_2[[#This Row],[Stock]]</f>
        <v>529378.54260000004</v>
      </c>
    </row>
    <row r="1910" spans="2:5" x14ac:dyDescent="0.25">
      <c r="B1910" s="27">
        <v>42521</v>
      </c>
      <c r="C1910">
        <v>6.1108000000000002</v>
      </c>
      <c r="D1910" s="29">
        <v>75919</v>
      </c>
      <c r="E1910" s="30">
        <f>Tableau1_2[[#This Row],[Stock price]]*Tableau1_2[[#This Row],[Stock]]</f>
        <v>463925.82520000002</v>
      </c>
    </row>
    <row r="1911" spans="2:5" x14ac:dyDescent="0.25">
      <c r="B1911" s="27">
        <v>42520</v>
      </c>
      <c r="C1911">
        <v>6.0884999999999998</v>
      </c>
      <c r="D1911" s="29">
        <v>68809</v>
      </c>
      <c r="E1911" s="30">
        <f>Tableau1_2[[#This Row],[Stock price]]*Tableau1_2[[#This Row],[Stock]]</f>
        <v>418943.59649999999</v>
      </c>
    </row>
    <row r="1912" spans="2:5" x14ac:dyDescent="0.25">
      <c r="B1912" s="27">
        <v>42517</v>
      </c>
      <c r="C1912">
        <v>6.0884999999999998</v>
      </c>
      <c r="D1912" s="29">
        <v>76751</v>
      </c>
      <c r="E1912" s="30">
        <f>Tableau1_2[[#This Row],[Stock price]]*Tableau1_2[[#This Row],[Stock]]</f>
        <v>467298.46350000001</v>
      </c>
    </row>
    <row r="1913" spans="2:5" x14ac:dyDescent="0.25">
      <c r="B1913" s="27">
        <v>42516</v>
      </c>
      <c r="C1913">
        <v>6.0663</v>
      </c>
      <c r="D1913" s="29">
        <v>89195</v>
      </c>
      <c r="E1913" s="30">
        <f>Tableau1_2[[#This Row],[Stock price]]*Tableau1_2[[#This Row],[Stock]]</f>
        <v>541083.62849999999</v>
      </c>
    </row>
    <row r="1914" spans="2:5" x14ac:dyDescent="0.25">
      <c r="B1914" s="27">
        <v>42515</v>
      </c>
      <c r="C1914">
        <v>6.0663</v>
      </c>
      <c r="D1914" s="29">
        <v>110076</v>
      </c>
      <c r="E1914" s="30">
        <f>Tableau1_2[[#This Row],[Stock price]]*Tableau1_2[[#This Row],[Stock]]</f>
        <v>667754.03879999998</v>
      </c>
    </row>
    <row r="1915" spans="2:5" x14ac:dyDescent="0.25">
      <c r="B1915" s="27">
        <v>42514</v>
      </c>
      <c r="C1915">
        <v>6.1551999999999998</v>
      </c>
      <c r="D1915" s="29">
        <v>145639</v>
      </c>
      <c r="E1915" s="30">
        <f>Tableau1_2[[#This Row],[Stock price]]*Tableau1_2[[#This Row],[Stock]]</f>
        <v>896437.17279999994</v>
      </c>
    </row>
    <row r="1916" spans="2:5" x14ac:dyDescent="0.25">
      <c r="B1916" s="27">
        <v>42513</v>
      </c>
      <c r="C1916">
        <v>6.1551999999999998</v>
      </c>
      <c r="D1916" s="29">
        <v>333885</v>
      </c>
      <c r="E1916" s="30">
        <f>Tableau1_2[[#This Row],[Stock price]]*Tableau1_2[[#This Row],[Stock]]</f>
        <v>2055128.9519999998</v>
      </c>
    </row>
    <row r="1917" spans="2:5" x14ac:dyDescent="0.25">
      <c r="B1917" s="27">
        <v>42510</v>
      </c>
      <c r="C1917">
        <v>5.8884999999999996</v>
      </c>
      <c r="D1917" s="29">
        <v>230075</v>
      </c>
      <c r="E1917" s="30">
        <f>Tableau1_2[[#This Row],[Stock price]]*Tableau1_2[[#This Row],[Stock]]</f>
        <v>1354796.6375</v>
      </c>
    </row>
    <row r="1918" spans="2:5" x14ac:dyDescent="0.25">
      <c r="B1918" s="27">
        <v>42509</v>
      </c>
      <c r="C1918">
        <v>6.1773999999999996</v>
      </c>
      <c r="D1918" s="29">
        <v>232337</v>
      </c>
      <c r="E1918" s="30">
        <f>Tableau1_2[[#This Row],[Stock price]]*Tableau1_2[[#This Row],[Stock]]</f>
        <v>1435238.5837999999</v>
      </c>
    </row>
    <row r="1919" spans="2:5" x14ac:dyDescent="0.25">
      <c r="B1919" s="27">
        <v>42508</v>
      </c>
      <c r="C1919">
        <v>6.3552</v>
      </c>
      <c r="D1919" s="29">
        <v>952818</v>
      </c>
      <c r="E1919" s="30">
        <f>Tableau1_2[[#This Row],[Stock price]]*Tableau1_2[[#This Row],[Stock]]</f>
        <v>6055348.9535999997</v>
      </c>
    </row>
    <row r="1920" spans="2:5" x14ac:dyDescent="0.25">
      <c r="B1920" s="27">
        <v>42507</v>
      </c>
      <c r="C1920">
        <v>6.1551999999999998</v>
      </c>
      <c r="D1920" s="29">
        <v>129922</v>
      </c>
      <c r="E1920" s="30">
        <f>Tableau1_2[[#This Row],[Stock price]]*Tableau1_2[[#This Row],[Stock]]</f>
        <v>799695.89439999999</v>
      </c>
    </row>
    <row r="1921" spans="2:5" x14ac:dyDescent="0.25">
      <c r="B1921" s="27">
        <v>42506</v>
      </c>
      <c r="C1921">
        <v>5.9774000000000003</v>
      </c>
      <c r="D1921" s="29">
        <v>191441</v>
      </c>
      <c r="E1921" s="30">
        <f>Tableau1_2[[#This Row],[Stock price]]*Tableau1_2[[#This Row],[Stock]]</f>
        <v>1144319.4334</v>
      </c>
    </row>
    <row r="1922" spans="2:5" x14ac:dyDescent="0.25">
      <c r="B1922" s="27">
        <v>42503</v>
      </c>
      <c r="C1922">
        <v>5.8662999999999998</v>
      </c>
      <c r="D1922" s="29">
        <v>41931</v>
      </c>
      <c r="E1922" s="30">
        <f>Tableau1_2[[#This Row],[Stock price]]*Tableau1_2[[#This Row],[Stock]]</f>
        <v>245979.8253</v>
      </c>
    </row>
    <row r="1923" spans="2:5" x14ac:dyDescent="0.25">
      <c r="B1923" s="27">
        <v>42502</v>
      </c>
      <c r="C1923">
        <v>5.6440999999999999</v>
      </c>
      <c r="D1923" s="29">
        <v>39793</v>
      </c>
      <c r="E1923" s="30">
        <f>Tableau1_2[[#This Row],[Stock price]]*Tableau1_2[[#This Row],[Stock]]</f>
        <v>224595.67129999999</v>
      </c>
    </row>
    <row r="1924" spans="2:5" x14ac:dyDescent="0.25">
      <c r="B1924" s="27">
        <v>42501</v>
      </c>
      <c r="C1924">
        <v>5.7774000000000001</v>
      </c>
      <c r="D1924" s="29">
        <v>33065</v>
      </c>
      <c r="E1924" s="30">
        <f>Tableau1_2[[#This Row],[Stock price]]*Tableau1_2[[#This Row],[Stock]]</f>
        <v>191029.731</v>
      </c>
    </row>
    <row r="1925" spans="2:5" x14ac:dyDescent="0.25">
      <c r="B1925" s="27">
        <v>42500</v>
      </c>
      <c r="C1925">
        <v>5.8662999999999998</v>
      </c>
      <c r="D1925" s="29">
        <v>69664</v>
      </c>
      <c r="E1925" s="30">
        <f>Tableau1_2[[#This Row],[Stock price]]*Tableau1_2[[#This Row],[Stock]]</f>
        <v>408669.92319999996</v>
      </c>
    </row>
    <row r="1926" spans="2:5" x14ac:dyDescent="0.25">
      <c r="B1926" s="27">
        <v>42499</v>
      </c>
      <c r="C1926">
        <v>5.6886000000000001</v>
      </c>
      <c r="D1926" s="29">
        <v>75176</v>
      </c>
      <c r="E1926" s="30">
        <f>Tableau1_2[[#This Row],[Stock price]]*Tableau1_2[[#This Row],[Stock]]</f>
        <v>427646.1936</v>
      </c>
    </row>
    <row r="1927" spans="2:5" x14ac:dyDescent="0.25">
      <c r="B1927" s="27">
        <v>42496</v>
      </c>
      <c r="C1927">
        <v>5.5107999999999997</v>
      </c>
      <c r="D1927" s="29">
        <v>34697</v>
      </c>
      <c r="E1927" s="30">
        <f>Tableau1_2[[#This Row],[Stock price]]*Tableau1_2[[#This Row],[Stock]]</f>
        <v>191208.22759999998</v>
      </c>
    </row>
    <row r="1928" spans="2:5" x14ac:dyDescent="0.25">
      <c r="B1928" s="27">
        <v>42494</v>
      </c>
      <c r="C1928">
        <v>5.6662999999999997</v>
      </c>
      <c r="D1928" s="29">
        <v>0</v>
      </c>
      <c r="E1928" s="30">
        <f>Tableau1_2[[#This Row],[Stock price]]*Tableau1_2[[#This Row],[Stock]]</f>
        <v>0</v>
      </c>
    </row>
    <row r="1929" spans="2:5" x14ac:dyDescent="0.25">
      <c r="B1929" s="27">
        <v>42494</v>
      </c>
      <c r="C1929">
        <v>5.6662999999999997</v>
      </c>
      <c r="D1929" s="29">
        <v>27091</v>
      </c>
      <c r="E1929" s="30">
        <f>Tableau1_2[[#This Row],[Stock price]]*Tableau1_2[[#This Row],[Stock]]</f>
        <v>153505.73329999999</v>
      </c>
    </row>
    <row r="1930" spans="2:5" x14ac:dyDescent="0.25">
      <c r="B1930" s="27">
        <v>42493</v>
      </c>
      <c r="C1930">
        <v>5.5330000000000004</v>
      </c>
      <c r="D1930" s="29">
        <v>121214</v>
      </c>
      <c r="E1930" s="30">
        <f>Tableau1_2[[#This Row],[Stock price]]*Tableau1_2[[#This Row],[Stock]]</f>
        <v>670677.06200000003</v>
      </c>
    </row>
    <row r="1931" spans="2:5" x14ac:dyDescent="0.25">
      <c r="B1931" s="27">
        <v>42492</v>
      </c>
      <c r="C1931">
        <v>5.7996999999999996</v>
      </c>
      <c r="D1931" s="29">
        <v>60292</v>
      </c>
      <c r="E1931" s="30">
        <f>Tableau1_2[[#This Row],[Stock price]]*Tableau1_2[[#This Row],[Stock]]</f>
        <v>349675.51240000001</v>
      </c>
    </row>
    <row r="1932" spans="2:5" x14ac:dyDescent="0.25">
      <c r="B1932" s="27">
        <v>42489</v>
      </c>
      <c r="C1932">
        <v>5.7996999999999996</v>
      </c>
      <c r="D1932" s="29">
        <v>26315</v>
      </c>
      <c r="E1932" s="30">
        <f>Tableau1_2[[#This Row],[Stock price]]*Tableau1_2[[#This Row],[Stock]]</f>
        <v>152619.10549999998</v>
      </c>
    </row>
    <row r="1933" spans="2:5" x14ac:dyDescent="0.25">
      <c r="B1933" s="27">
        <v>42488</v>
      </c>
      <c r="C1933">
        <v>5.7996999999999996</v>
      </c>
      <c r="D1933" s="29">
        <v>64635</v>
      </c>
      <c r="E1933" s="30">
        <f>Tableau1_2[[#This Row],[Stock price]]*Tableau1_2[[#This Row],[Stock]]</f>
        <v>374863.60949999996</v>
      </c>
    </row>
    <row r="1934" spans="2:5" x14ac:dyDescent="0.25">
      <c r="B1934" s="27">
        <v>42487</v>
      </c>
      <c r="C1934">
        <v>5.8441000000000001</v>
      </c>
      <c r="D1934" s="29">
        <v>34550</v>
      </c>
      <c r="E1934" s="30">
        <f>Tableau1_2[[#This Row],[Stock price]]*Tableau1_2[[#This Row],[Stock]]</f>
        <v>201913.655</v>
      </c>
    </row>
    <row r="1935" spans="2:5" x14ac:dyDescent="0.25">
      <c r="B1935" s="27">
        <v>42486</v>
      </c>
      <c r="C1935">
        <v>5.8884999999999996</v>
      </c>
      <c r="D1935" s="29">
        <v>51550</v>
      </c>
      <c r="E1935" s="30">
        <f>Tableau1_2[[#This Row],[Stock price]]*Tableau1_2[[#This Row],[Stock]]</f>
        <v>303552.17499999999</v>
      </c>
    </row>
    <row r="1936" spans="2:5" x14ac:dyDescent="0.25">
      <c r="B1936" s="27">
        <v>42485</v>
      </c>
      <c r="C1936">
        <v>5.9108000000000001</v>
      </c>
      <c r="D1936" s="29">
        <v>19699</v>
      </c>
      <c r="E1936" s="30">
        <f>Tableau1_2[[#This Row],[Stock price]]*Tableau1_2[[#This Row],[Stock]]</f>
        <v>116436.8492</v>
      </c>
    </row>
    <row r="1937" spans="2:5" x14ac:dyDescent="0.25">
      <c r="B1937" s="27">
        <v>42482</v>
      </c>
      <c r="C1937">
        <v>6.0884999999999998</v>
      </c>
      <c r="D1937" s="29">
        <v>89082</v>
      </c>
      <c r="E1937" s="30">
        <f>Tableau1_2[[#This Row],[Stock price]]*Tableau1_2[[#This Row],[Stock]]</f>
        <v>542375.75699999998</v>
      </c>
    </row>
    <row r="1938" spans="2:5" x14ac:dyDescent="0.25">
      <c r="B1938" s="27">
        <v>42481</v>
      </c>
      <c r="C1938">
        <v>5.8884999999999996</v>
      </c>
      <c r="D1938" s="29">
        <v>43596</v>
      </c>
      <c r="E1938" s="30">
        <f>Tableau1_2[[#This Row],[Stock price]]*Tableau1_2[[#This Row],[Stock]]</f>
        <v>256715.04599999997</v>
      </c>
    </row>
    <row r="1939" spans="2:5" x14ac:dyDescent="0.25">
      <c r="B1939" s="27">
        <v>42480</v>
      </c>
      <c r="C1939">
        <v>5.9551999999999996</v>
      </c>
      <c r="D1939" s="29">
        <v>251958</v>
      </c>
      <c r="E1939" s="30">
        <f>Tableau1_2[[#This Row],[Stock price]]*Tableau1_2[[#This Row],[Stock]]</f>
        <v>1500460.2815999999</v>
      </c>
    </row>
    <row r="1940" spans="2:5" x14ac:dyDescent="0.25">
      <c r="B1940" s="27">
        <v>42479</v>
      </c>
      <c r="C1940">
        <v>5.6440999999999999</v>
      </c>
      <c r="D1940" s="29">
        <v>130710</v>
      </c>
      <c r="E1940" s="30">
        <f>Tableau1_2[[#This Row],[Stock price]]*Tableau1_2[[#This Row],[Stock]]</f>
        <v>737740.31099999999</v>
      </c>
    </row>
    <row r="1941" spans="2:5" x14ac:dyDescent="0.25">
      <c r="B1941" s="27">
        <v>42478</v>
      </c>
      <c r="C1941">
        <v>5.5997000000000003</v>
      </c>
      <c r="D1941" s="29">
        <v>96238</v>
      </c>
      <c r="E1941" s="30">
        <f>Tableau1_2[[#This Row],[Stock price]]*Tableau1_2[[#This Row],[Stock]]</f>
        <v>538903.92859999998</v>
      </c>
    </row>
    <row r="1942" spans="2:5" x14ac:dyDescent="0.25">
      <c r="B1942" s="27">
        <v>42475</v>
      </c>
      <c r="C1942">
        <v>5.6886000000000001</v>
      </c>
      <c r="D1942" s="29">
        <v>99332</v>
      </c>
      <c r="E1942" s="30">
        <f>Tableau1_2[[#This Row],[Stock price]]*Tableau1_2[[#This Row],[Stock]]</f>
        <v>565060.01520000002</v>
      </c>
    </row>
    <row r="1943" spans="2:5" x14ac:dyDescent="0.25">
      <c r="B1943" s="27">
        <v>42474</v>
      </c>
      <c r="C1943">
        <v>5.6886000000000001</v>
      </c>
      <c r="D1943" s="29">
        <v>24200</v>
      </c>
      <c r="E1943" s="30">
        <f>Tableau1_2[[#This Row],[Stock price]]*Tableau1_2[[#This Row],[Stock]]</f>
        <v>137664.12</v>
      </c>
    </row>
    <row r="1944" spans="2:5" x14ac:dyDescent="0.25">
      <c r="B1944" s="27">
        <v>42473</v>
      </c>
      <c r="C1944">
        <v>5.6662999999999997</v>
      </c>
      <c r="D1944" s="29">
        <v>64747</v>
      </c>
      <c r="E1944" s="30">
        <f>Tableau1_2[[#This Row],[Stock price]]*Tableau1_2[[#This Row],[Stock]]</f>
        <v>366875.92609999998</v>
      </c>
    </row>
    <row r="1945" spans="2:5" x14ac:dyDescent="0.25">
      <c r="B1945" s="27">
        <v>42472</v>
      </c>
      <c r="C1945">
        <v>5.6219000000000001</v>
      </c>
      <c r="D1945" s="29">
        <v>45058</v>
      </c>
      <c r="E1945" s="30">
        <f>Tableau1_2[[#This Row],[Stock price]]*Tableau1_2[[#This Row],[Stock]]</f>
        <v>253311.57020000002</v>
      </c>
    </row>
    <row r="1946" spans="2:5" x14ac:dyDescent="0.25">
      <c r="B1946" s="27">
        <v>42471</v>
      </c>
      <c r="C1946">
        <v>5.6886000000000001</v>
      </c>
      <c r="D1946" s="29">
        <v>115229</v>
      </c>
      <c r="E1946" s="30">
        <f>Tableau1_2[[#This Row],[Stock price]]*Tableau1_2[[#This Row],[Stock]]</f>
        <v>655491.68940000003</v>
      </c>
    </row>
    <row r="1947" spans="2:5" x14ac:dyDescent="0.25">
      <c r="B1947" s="27">
        <v>42468</v>
      </c>
      <c r="C1947">
        <v>5.7329999999999997</v>
      </c>
      <c r="D1947" s="29">
        <v>102493</v>
      </c>
      <c r="E1947" s="30">
        <f>Tableau1_2[[#This Row],[Stock price]]*Tableau1_2[[#This Row],[Stock]]</f>
        <v>587592.36899999995</v>
      </c>
    </row>
    <row r="1948" spans="2:5" x14ac:dyDescent="0.25">
      <c r="B1948" s="27">
        <v>42467</v>
      </c>
      <c r="C1948">
        <v>5.3775000000000004</v>
      </c>
      <c r="D1948" s="29">
        <v>39602</v>
      </c>
      <c r="E1948" s="30">
        <f>Tableau1_2[[#This Row],[Stock price]]*Tableau1_2[[#This Row],[Stock]]</f>
        <v>212959.755</v>
      </c>
    </row>
    <row r="1949" spans="2:5" x14ac:dyDescent="0.25">
      <c r="B1949" s="27">
        <v>42466</v>
      </c>
      <c r="C1949">
        <v>5.5107999999999997</v>
      </c>
      <c r="D1949" s="29">
        <v>123768</v>
      </c>
      <c r="E1949" s="30">
        <f>Tableau1_2[[#This Row],[Stock price]]*Tableau1_2[[#This Row],[Stock]]</f>
        <v>682060.69439999992</v>
      </c>
    </row>
    <row r="1950" spans="2:5" x14ac:dyDescent="0.25">
      <c r="B1950" s="27">
        <v>42465</v>
      </c>
      <c r="C1950">
        <v>5.5774999999999997</v>
      </c>
      <c r="D1950" s="29">
        <v>33470</v>
      </c>
      <c r="E1950" s="30">
        <f>Tableau1_2[[#This Row],[Stock price]]*Tableau1_2[[#This Row],[Stock]]</f>
        <v>186678.92499999999</v>
      </c>
    </row>
    <row r="1951" spans="2:5" x14ac:dyDescent="0.25">
      <c r="B1951" s="27">
        <v>42464</v>
      </c>
      <c r="C1951">
        <v>5.6440999999999999</v>
      </c>
      <c r="D1951" s="29">
        <v>15075</v>
      </c>
      <c r="E1951" s="30">
        <f>Tableau1_2[[#This Row],[Stock price]]*Tableau1_2[[#This Row],[Stock]]</f>
        <v>85084.807499999995</v>
      </c>
    </row>
    <row r="1952" spans="2:5" x14ac:dyDescent="0.25">
      <c r="B1952" s="27">
        <v>42461</v>
      </c>
      <c r="C1952">
        <v>5.6886000000000001</v>
      </c>
      <c r="D1952" s="29">
        <v>29116</v>
      </c>
      <c r="E1952" s="30">
        <f>Tableau1_2[[#This Row],[Stock price]]*Tableau1_2[[#This Row],[Stock]]</f>
        <v>165629.2776</v>
      </c>
    </row>
    <row r="1953" spans="2:5" x14ac:dyDescent="0.25">
      <c r="B1953" s="27">
        <v>42460</v>
      </c>
      <c r="C1953">
        <v>5.6886000000000001</v>
      </c>
      <c r="D1953" s="29">
        <v>96024</v>
      </c>
      <c r="E1953" s="30">
        <f>Tableau1_2[[#This Row],[Stock price]]*Tableau1_2[[#This Row],[Stock]]</f>
        <v>546242.12640000007</v>
      </c>
    </row>
    <row r="1954" spans="2:5" x14ac:dyDescent="0.25">
      <c r="B1954" s="27">
        <v>42459</v>
      </c>
      <c r="C1954">
        <v>5.7996999999999996</v>
      </c>
      <c r="D1954" s="29">
        <v>50402</v>
      </c>
      <c r="E1954" s="30">
        <f>Tableau1_2[[#This Row],[Stock price]]*Tableau1_2[[#This Row],[Stock]]</f>
        <v>292316.47939999995</v>
      </c>
    </row>
    <row r="1955" spans="2:5" x14ac:dyDescent="0.25">
      <c r="B1955" s="27">
        <v>42458</v>
      </c>
      <c r="C1955">
        <v>5.9329999999999998</v>
      </c>
      <c r="D1955" s="29">
        <v>49007</v>
      </c>
      <c r="E1955" s="30">
        <f>Tableau1_2[[#This Row],[Stock price]]*Tableau1_2[[#This Row],[Stock]]</f>
        <v>290758.53100000002</v>
      </c>
    </row>
    <row r="1956" spans="2:5" x14ac:dyDescent="0.25">
      <c r="B1956" s="27">
        <v>42453</v>
      </c>
      <c r="C1956">
        <v>6.0884999999999998</v>
      </c>
      <c r="D1956" s="29">
        <v>0</v>
      </c>
      <c r="E1956" s="30">
        <f>Tableau1_2[[#This Row],[Stock price]]*Tableau1_2[[#This Row],[Stock]]</f>
        <v>0</v>
      </c>
    </row>
    <row r="1957" spans="2:5" x14ac:dyDescent="0.25">
      <c r="B1957" s="27">
        <v>42453</v>
      </c>
      <c r="C1957">
        <v>6.0884999999999998</v>
      </c>
      <c r="D1957" s="29">
        <v>0</v>
      </c>
      <c r="E1957" s="30">
        <f>Tableau1_2[[#This Row],[Stock price]]*Tableau1_2[[#This Row],[Stock]]</f>
        <v>0</v>
      </c>
    </row>
    <row r="1958" spans="2:5" x14ac:dyDescent="0.25">
      <c r="B1958" s="27">
        <v>42453</v>
      </c>
      <c r="C1958">
        <v>6.0884999999999998</v>
      </c>
      <c r="D1958" s="29">
        <v>37813</v>
      </c>
      <c r="E1958" s="30">
        <f>Tableau1_2[[#This Row],[Stock price]]*Tableau1_2[[#This Row],[Stock]]</f>
        <v>230224.45050000001</v>
      </c>
    </row>
    <row r="1959" spans="2:5" x14ac:dyDescent="0.25">
      <c r="B1959" s="27">
        <v>42452</v>
      </c>
      <c r="C1959">
        <v>6.0441000000000003</v>
      </c>
      <c r="D1959" s="29">
        <v>406497</v>
      </c>
      <c r="E1959" s="30">
        <f>Tableau1_2[[#This Row],[Stock price]]*Tableau1_2[[#This Row],[Stock]]</f>
        <v>2456908.5177000002</v>
      </c>
    </row>
    <row r="1960" spans="2:5" x14ac:dyDescent="0.25">
      <c r="B1960" s="27">
        <v>42451</v>
      </c>
      <c r="C1960">
        <v>6.0218999999999996</v>
      </c>
      <c r="D1960" s="29">
        <v>343223</v>
      </c>
      <c r="E1960" s="30">
        <f>Tableau1_2[[#This Row],[Stock price]]*Tableau1_2[[#This Row],[Stock]]</f>
        <v>2066854.5836999998</v>
      </c>
    </row>
    <row r="1961" spans="2:5" x14ac:dyDescent="0.25">
      <c r="B1961" s="27">
        <v>42450</v>
      </c>
      <c r="C1961">
        <v>5.3330000000000002</v>
      </c>
      <c r="D1961" s="29">
        <v>37588</v>
      </c>
      <c r="E1961" s="30">
        <f>Tableau1_2[[#This Row],[Stock price]]*Tableau1_2[[#This Row],[Stock]]</f>
        <v>200456.804</v>
      </c>
    </row>
    <row r="1962" spans="2:5" x14ac:dyDescent="0.25">
      <c r="B1962" s="27">
        <v>42447</v>
      </c>
      <c r="C1962">
        <v>5.1997</v>
      </c>
      <c r="D1962" s="29">
        <v>75806</v>
      </c>
      <c r="E1962" s="30">
        <f>Tableau1_2[[#This Row],[Stock price]]*Tableau1_2[[#This Row],[Stock]]</f>
        <v>394168.45819999999</v>
      </c>
    </row>
    <row r="1963" spans="2:5" x14ac:dyDescent="0.25">
      <c r="B1963" s="27">
        <v>42446</v>
      </c>
      <c r="C1963">
        <v>5.3330000000000002</v>
      </c>
      <c r="D1963" s="29">
        <v>192014</v>
      </c>
      <c r="E1963" s="30">
        <f>Tableau1_2[[#This Row],[Stock price]]*Tableau1_2[[#This Row],[Stock]]</f>
        <v>1024010.662</v>
      </c>
    </row>
    <row r="1964" spans="2:5" x14ac:dyDescent="0.25">
      <c r="B1964" s="27">
        <v>42445</v>
      </c>
      <c r="C1964">
        <v>5.1108000000000002</v>
      </c>
      <c r="D1964" s="29">
        <v>220186</v>
      </c>
      <c r="E1964" s="30">
        <f>Tableau1_2[[#This Row],[Stock price]]*Tableau1_2[[#This Row],[Stock]]</f>
        <v>1125326.6088</v>
      </c>
    </row>
    <row r="1965" spans="2:5" x14ac:dyDescent="0.25">
      <c r="B1965" s="27">
        <v>42444</v>
      </c>
      <c r="C1965">
        <v>4.9329999999999998</v>
      </c>
      <c r="D1965" s="29">
        <v>140959</v>
      </c>
      <c r="E1965" s="30">
        <f>Tableau1_2[[#This Row],[Stock price]]*Tableau1_2[[#This Row],[Stock]]</f>
        <v>695350.74699999997</v>
      </c>
    </row>
    <row r="1966" spans="2:5" x14ac:dyDescent="0.25">
      <c r="B1966" s="27">
        <v>42443</v>
      </c>
      <c r="C1966">
        <v>5.0441000000000003</v>
      </c>
      <c r="D1966" s="29">
        <v>228433</v>
      </c>
      <c r="E1966" s="30">
        <f>Tableau1_2[[#This Row],[Stock price]]*Tableau1_2[[#This Row],[Stock]]</f>
        <v>1152238.8953</v>
      </c>
    </row>
    <row r="1967" spans="2:5" x14ac:dyDescent="0.25">
      <c r="B1967" s="27">
        <v>42440</v>
      </c>
      <c r="C1967">
        <v>5.1775000000000002</v>
      </c>
      <c r="D1967" s="29">
        <v>220175</v>
      </c>
      <c r="E1967" s="30">
        <f>Tableau1_2[[#This Row],[Stock price]]*Tableau1_2[[#This Row],[Stock]]</f>
        <v>1139956.0625</v>
      </c>
    </row>
    <row r="1968" spans="2:5" x14ac:dyDescent="0.25">
      <c r="B1968" s="27">
        <v>42439</v>
      </c>
      <c r="C1968">
        <v>5.3108000000000004</v>
      </c>
      <c r="D1968" s="29">
        <v>80520</v>
      </c>
      <c r="E1968" s="30">
        <f>Tableau1_2[[#This Row],[Stock price]]*Tableau1_2[[#This Row],[Stock]]</f>
        <v>427625.61600000004</v>
      </c>
    </row>
    <row r="1969" spans="2:5" x14ac:dyDescent="0.25">
      <c r="B1969" s="27">
        <v>42438</v>
      </c>
      <c r="C1969">
        <v>5.3997000000000002</v>
      </c>
      <c r="D1969" s="29">
        <v>202624</v>
      </c>
      <c r="E1969" s="30">
        <f>Tableau1_2[[#This Row],[Stock price]]*Tableau1_2[[#This Row],[Stock]]</f>
        <v>1094108.8128</v>
      </c>
    </row>
    <row r="1970" spans="2:5" x14ac:dyDescent="0.25">
      <c r="B1970" s="27">
        <v>42437</v>
      </c>
      <c r="C1970">
        <v>5.5330000000000004</v>
      </c>
      <c r="D1970" s="29">
        <v>173721</v>
      </c>
      <c r="E1970" s="30">
        <f>Tableau1_2[[#This Row],[Stock price]]*Tableau1_2[[#This Row],[Stock]]</f>
        <v>961198.29300000006</v>
      </c>
    </row>
    <row r="1971" spans="2:5" x14ac:dyDescent="0.25">
      <c r="B1971" s="27">
        <v>42436</v>
      </c>
      <c r="C1971">
        <v>5.8219000000000003</v>
      </c>
      <c r="D1971" s="29">
        <v>148103</v>
      </c>
      <c r="E1971" s="30">
        <f>Tableau1_2[[#This Row],[Stock price]]*Tableau1_2[[#This Row],[Stock]]</f>
        <v>862240.85570000007</v>
      </c>
    </row>
    <row r="1972" spans="2:5" x14ac:dyDescent="0.25">
      <c r="B1972" s="27">
        <v>42433</v>
      </c>
      <c r="C1972">
        <v>5.9108000000000001</v>
      </c>
      <c r="D1972" s="29">
        <v>78765</v>
      </c>
      <c r="E1972" s="30">
        <f>Tableau1_2[[#This Row],[Stock price]]*Tableau1_2[[#This Row],[Stock]]</f>
        <v>465564.16200000001</v>
      </c>
    </row>
    <row r="1973" spans="2:5" x14ac:dyDescent="0.25">
      <c r="B1973" s="27">
        <v>42432</v>
      </c>
      <c r="C1973">
        <v>5.8662999999999998</v>
      </c>
      <c r="D1973" s="29">
        <v>80723</v>
      </c>
      <c r="E1973" s="30">
        <f>Tableau1_2[[#This Row],[Stock price]]*Tableau1_2[[#This Row],[Stock]]</f>
        <v>473545.33490000002</v>
      </c>
    </row>
    <row r="1974" spans="2:5" x14ac:dyDescent="0.25">
      <c r="B1974" s="27">
        <v>42431</v>
      </c>
      <c r="C1974">
        <v>5.9108000000000001</v>
      </c>
      <c r="D1974" s="29">
        <v>61001</v>
      </c>
      <c r="E1974" s="30">
        <f>Tableau1_2[[#This Row],[Stock price]]*Tableau1_2[[#This Row],[Stock]]</f>
        <v>360564.7108</v>
      </c>
    </row>
    <row r="1975" spans="2:5" x14ac:dyDescent="0.25">
      <c r="B1975" s="27">
        <v>42430</v>
      </c>
      <c r="C1975">
        <v>5.9108000000000001</v>
      </c>
      <c r="D1975" s="29">
        <v>190766</v>
      </c>
      <c r="E1975" s="30">
        <f>Tableau1_2[[#This Row],[Stock price]]*Tableau1_2[[#This Row],[Stock]]</f>
        <v>1127579.6728000001</v>
      </c>
    </row>
    <row r="1976" spans="2:5" x14ac:dyDescent="0.25">
      <c r="B1976" s="27">
        <v>42429</v>
      </c>
      <c r="C1976">
        <v>5.9108000000000001</v>
      </c>
      <c r="D1976" s="29">
        <v>138079</v>
      </c>
      <c r="E1976" s="30">
        <f>Tableau1_2[[#This Row],[Stock price]]*Tableau1_2[[#This Row],[Stock]]</f>
        <v>816157.35320000001</v>
      </c>
    </row>
    <row r="1977" spans="2:5" x14ac:dyDescent="0.25">
      <c r="B1977" s="27">
        <v>42426</v>
      </c>
      <c r="C1977">
        <v>6.0441000000000003</v>
      </c>
      <c r="D1977" s="29">
        <v>346677</v>
      </c>
      <c r="E1977" s="30">
        <f>Tableau1_2[[#This Row],[Stock price]]*Tableau1_2[[#This Row],[Stock]]</f>
        <v>2095350.4557</v>
      </c>
    </row>
    <row r="1978" spans="2:5" x14ac:dyDescent="0.25">
      <c r="B1978" s="27">
        <v>42425</v>
      </c>
      <c r="C1978">
        <v>5.9551999999999996</v>
      </c>
      <c r="D1978" s="29">
        <v>117513</v>
      </c>
      <c r="E1978" s="30">
        <f>Tableau1_2[[#This Row],[Stock price]]*Tableau1_2[[#This Row],[Stock]]</f>
        <v>699813.41759999993</v>
      </c>
    </row>
    <row r="1979" spans="2:5" x14ac:dyDescent="0.25">
      <c r="B1979" s="27">
        <v>42424</v>
      </c>
      <c r="C1979">
        <v>6.1551999999999998</v>
      </c>
      <c r="D1979" s="29">
        <v>41661</v>
      </c>
      <c r="E1979" s="30">
        <f>Tableau1_2[[#This Row],[Stock price]]*Tableau1_2[[#This Row],[Stock]]</f>
        <v>256431.78719999999</v>
      </c>
    </row>
    <row r="1980" spans="2:5" x14ac:dyDescent="0.25">
      <c r="B1980" s="27">
        <v>42423</v>
      </c>
      <c r="C1980">
        <v>6.0884999999999998</v>
      </c>
      <c r="D1980" s="29">
        <v>64736</v>
      </c>
      <c r="E1980" s="30">
        <f>Tableau1_2[[#This Row],[Stock price]]*Tableau1_2[[#This Row],[Stock]]</f>
        <v>394145.136</v>
      </c>
    </row>
    <row r="1981" spans="2:5" x14ac:dyDescent="0.25">
      <c r="B1981" s="27">
        <v>42422</v>
      </c>
      <c r="C1981">
        <v>6.1996000000000002</v>
      </c>
      <c r="D1981" s="29">
        <v>68584</v>
      </c>
      <c r="E1981" s="30">
        <f>Tableau1_2[[#This Row],[Stock price]]*Tableau1_2[[#This Row],[Stock]]</f>
        <v>425193.3664</v>
      </c>
    </row>
    <row r="1982" spans="2:5" x14ac:dyDescent="0.25">
      <c r="B1982" s="27">
        <v>42419</v>
      </c>
      <c r="C1982">
        <v>5.9996</v>
      </c>
      <c r="D1982" s="29">
        <v>61878</v>
      </c>
      <c r="E1982" s="30">
        <f>Tableau1_2[[#This Row],[Stock price]]*Tableau1_2[[#This Row],[Stock]]</f>
        <v>371243.2488</v>
      </c>
    </row>
    <row r="1983" spans="2:5" x14ac:dyDescent="0.25">
      <c r="B1983" s="27">
        <v>42418</v>
      </c>
      <c r="C1983">
        <v>5.9996</v>
      </c>
      <c r="D1983" s="29">
        <v>156890</v>
      </c>
      <c r="E1983" s="30">
        <f>Tableau1_2[[#This Row],[Stock price]]*Tableau1_2[[#This Row],[Stock]]</f>
        <v>941277.24400000006</v>
      </c>
    </row>
    <row r="1984" spans="2:5" x14ac:dyDescent="0.25">
      <c r="B1984" s="27">
        <v>42417</v>
      </c>
      <c r="C1984">
        <v>6.3552</v>
      </c>
      <c r="D1984" s="29">
        <v>72049</v>
      </c>
      <c r="E1984" s="30">
        <f>Tableau1_2[[#This Row],[Stock price]]*Tableau1_2[[#This Row],[Stock]]</f>
        <v>457885.80479999998</v>
      </c>
    </row>
    <row r="1985" spans="2:5" x14ac:dyDescent="0.25">
      <c r="B1985" s="27">
        <v>42416</v>
      </c>
      <c r="C1985">
        <v>6.4440999999999997</v>
      </c>
      <c r="D1985" s="29">
        <v>23558</v>
      </c>
      <c r="E1985" s="30">
        <f>Tableau1_2[[#This Row],[Stock price]]*Tableau1_2[[#This Row],[Stock]]</f>
        <v>151810.1078</v>
      </c>
    </row>
    <row r="1986" spans="2:5" x14ac:dyDescent="0.25">
      <c r="B1986" s="27">
        <v>42415</v>
      </c>
      <c r="C1986">
        <v>6.4440999999999997</v>
      </c>
      <c r="D1986" s="29">
        <v>192464</v>
      </c>
      <c r="E1986" s="30">
        <f>Tableau1_2[[#This Row],[Stock price]]*Tableau1_2[[#This Row],[Stock]]</f>
        <v>1240257.2623999999</v>
      </c>
    </row>
    <row r="1987" spans="2:5" x14ac:dyDescent="0.25">
      <c r="B1987" s="27">
        <v>42412</v>
      </c>
      <c r="C1987">
        <v>6.2218999999999998</v>
      </c>
      <c r="D1987" s="29">
        <v>32345</v>
      </c>
      <c r="E1987" s="30">
        <f>Tableau1_2[[#This Row],[Stock price]]*Tableau1_2[[#This Row],[Stock]]</f>
        <v>201247.35550000001</v>
      </c>
    </row>
    <row r="1988" spans="2:5" x14ac:dyDescent="0.25">
      <c r="B1988" s="27">
        <v>42411</v>
      </c>
      <c r="C1988">
        <v>6.133</v>
      </c>
      <c r="D1988" s="29">
        <v>97723</v>
      </c>
      <c r="E1988" s="30">
        <f>Tableau1_2[[#This Row],[Stock price]]*Tableau1_2[[#This Row],[Stock]]</f>
        <v>599335.15899999999</v>
      </c>
    </row>
    <row r="1989" spans="2:5" x14ac:dyDescent="0.25">
      <c r="B1989" s="27">
        <v>42410</v>
      </c>
      <c r="C1989">
        <v>6.3996000000000004</v>
      </c>
      <c r="D1989" s="29">
        <v>287094</v>
      </c>
      <c r="E1989" s="30">
        <f>Tableau1_2[[#This Row],[Stock price]]*Tableau1_2[[#This Row],[Stock]]</f>
        <v>1837286.7624000001</v>
      </c>
    </row>
    <row r="1990" spans="2:5" x14ac:dyDescent="0.25">
      <c r="B1990" s="27">
        <v>42409</v>
      </c>
      <c r="C1990">
        <v>6.3106999999999998</v>
      </c>
      <c r="D1990" s="29">
        <v>140801</v>
      </c>
      <c r="E1990" s="30">
        <f>Tableau1_2[[#This Row],[Stock price]]*Tableau1_2[[#This Row],[Stock]]</f>
        <v>888552.87069999997</v>
      </c>
    </row>
    <row r="1991" spans="2:5" x14ac:dyDescent="0.25">
      <c r="B1991" s="27">
        <v>42408</v>
      </c>
      <c r="C1991">
        <v>6.3106999999999998</v>
      </c>
      <c r="D1991" s="29">
        <v>506752</v>
      </c>
      <c r="E1991" s="30">
        <f>Tableau1_2[[#This Row],[Stock price]]*Tableau1_2[[#This Row],[Stock]]</f>
        <v>3197959.8463999997</v>
      </c>
    </row>
    <row r="1992" spans="2:5" x14ac:dyDescent="0.25">
      <c r="B1992" s="27">
        <v>42405</v>
      </c>
      <c r="C1992">
        <v>6.2218999999999998</v>
      </c>
      <c r="D1992" s="29">
        <v>131835</v>
      </c>
      <c r="E1992" s="30">
        <f>Tableau1_2[[#This Row],[Stock price]]*Tableau1_2[[#This Row],[Stock]]</f>
        <v>820264.18649999995</v>
      </c>
    </row>
    <row r="1993" spans="2:5" x14ac:dyDescent="0.25">
      <c r="B1993" s="27">
        <v>42404</v>
      </c>
      <c r="C1993">
        <v>6.2218999999999998</v>
      </c>
      <c r="D1993" s="29">
        <v>188245</v>
      </c>
      <c r="E1993" s="30">
        <f>Tableau1_2[[#This Row],[Stock price]]*Tableau1_2[[#This Row],[Stock]]</f>
        <v>1171241.5655</v>
      </c>
    </row>
    <row r="1994" spans="2:5" x14ac:dyDescent="0.25">
      <c r="B1994" s="27">
        <v>42403</v>
      </c>
      <c r="C1994">
        <v>6.4663000000000004</v>
      </c>
      <c r="D1994" s="29">
        <v>120044</v>
      </c>
      <c r="E1994" s="30">
        <f>Tableau1_2[[#This Row],[Stock price]]*Tableau1_2[[#This Row],[Stock]]</f>
        <v>776240.5172</v>
      </c>
    </row>
    <row r="1995" spans="2:5" x14ac:dyDescent="0.25">
      <c r="B1995" s="27">
        <v>42402</v>
      </c>
      <c r="C1995">
        <v>6.5995999999999997</v>
      </c>
      <c r="D1995" s="29">
        <v>113980</v>
      </c>
      <c r="E1995" s="30">
        <f>Tableau1_2[[#This Row],[Stock price]]*Tableau1_2[[#This Row],[Stock]]</f>
        <v>752222.40799999994</v>
      </c>
    </row>
    <row r="1996" spans="2:5" x14ac:dyDescent="0.25">
      <c r="B1996" s="27">
        <v>42401</v>
      </c>
      <c r="C1996">
        <v>6.8440000000000003</v>
      </c>
      <c r="D1996" s="29">
        <v>134062</v>
      </c>
      <c r="E1996" s="30">
        <f>Tableau1_2[[#This Row],[Stock price]]*Tableau1_2[[#This Row],[Stock]]</f>
        <v>917520.3280000001</v>
      </c>
    </row>
    <row r="1997" spans="2:5" x14ac:dyDescent="0.25">
      <c r="B1997" s="27">
        <v>42398</v>
      </c>
      <c r="C1997">
        <v>7.2885</v>
      </c>
      <c r="D1997" s="29">
        <v>35810</v>
      </c>
      <c r="E1997" s="30">
        <f>Tableau1_2[[#This Row],[Stock price]]*Tableau1_2[[#This Row],[Stock]]</f>
        <v>261001.185</v>
      </c>
    </row>
    <row r="1998" spans="2:5" x14ac:dyDescent="0.25">
      <c r="B1998" s="27">
        <v>42397</v>
      </c>
      <c r="C1998">
        <v>7.2885</v>
      </c>
      <c r="D1998" s="29">
        <v>61507</v>
      </c>
      <c r="E1998" s="30">
        <f>Tableau1_2[[#This Row],[Stock price]]*Tableau1_2[[#This Row],[Stock]]</f>
        <v>448293.76949999999</v>
      </c>
    </row>
    <row r="1999" spans="2:5" x14ac:dyDescent="0.25">
      <c r="B1999" s="27">
        <v>42396</v>
      </c>
      <c r="C1999">
        <v>7.3551000000000002</v>
      </c>
      <c r="D1999" s="29">
        <v>50312</v>
      </c>
      <c r="E1999" s="30">
        <f>Tableau1_2[[#This Row],[Stock price]]*Tableau1_2[[#This Row],[Stock]]</f>
        <v>370049.79120000004</v>
      </c>
    </row>
    <row r="2000" spans="2:5" x14ac:dyDescent="0.25">
      <c r="B2000" s="27">
        <v>42395</v>
      </c>
      <c r="C2000">
        <v>7.2885</v>
      </c>
      <c r="D2000" s="29">
        <v>111482</v>
      </c>
      <c r="E2000" s="30">
        <f>Tableau1_2[[#This Row],[Stock price]]*Tableau1_2[[#This Row],[Stock]]</f>
        <v>812536.55700000003</v>
      </c>
    </row>
    <row r="2001" spans="2:5" x14ac:dyDescent="0.25">
      <c r="B2001" s="27">
        <v>42394</v>
      </c>
      <c r="C2001">
        <v>7.0217999999999998</v>
      </c>
      <c r="D2001" s="29">
        <v>125028</v>
      </c>
      <c r="E2001" s="30">
        <f>Tableau1_2[[#This Row],[Stock price]]*Tableau1_2[[#This Row],[Stock]]</f>
        <v>877921.61040000001</v>
      </c>
    </row>
    <row r="2002" spans="2:5" x14ac:dyDescent="0.25">
      <c r="B2002" s="27">
        <v>42391</v>
      </c>
      <c r="C2002">
        <v>6.6885000000000003</v>
      </c>
      <c r="D2002" s="29">
        <v>88756</v>
      </c>
      <c r="E2002" s="30">
        <f>Tableau1_2[[#This Row],[Stock price]]*Tableau1_2[[#This Row],[Stock]]</f>
        <v>593644.50600000005</v>
      </c>
    </row>
    <row r="2003" spans="2:5" x14ac:dyDescent="0.25">
      <c r="B2003" s="27">
        <v>42390</v>
      </c>
      <c r="C2003">
        <v>6.4885000000000002</v>
      </c>
      <c r="D2003" s="29">
        <v>121248</v>
      </c>
      <c r="E2003" s="30">
        <f>Tableau1_2[[#This Row],[Stock price]]*Tableau1_2[[#This Row],[Stock]]</f>
        <v>786717.64800000004</v>
      </c>
    </row>
    <row r="2004" spans="2:5" x14ac:dyDescent="0.25">
      <c r="B2004" s="27">
        <v>42389</v>
      </c>
      <c r="C2004">
        <v>6.5552000000000001</v>
      </c>
      <c r="D2004" s="29">
        <v>143603</v>
      </c>
      <c r="E2004" s="30">
        <f>Tableau1_2[[#This Row],[Stock price]]*Tableau1_2[[#This Row],[Stock]]</f>
        <v>941346.38560000004</v>
      </c>
    </row>
    <row r="2005" spans="2:5" x14ac:dyDescent="0.25">
      <c r="B2005" s="27">
        <v>42388</v>
      </c>
      <c r="C2005">
        <v>6.9329000000000001</v>
      </c>
      <c r="D2005" s="29">
        <v>88295</v>
      </c>
      <c r="E2005" s="30">
        <f>Tableau1_2[[#This Row],[Stock price]]*Tableau1_2[[#This Row],[Stock]]</f>
        <v>612140.40549999999</v>
      </c>
    </row>
    <row r="2006" spans="2:5" x14ac:dyDescent="0.25">
      <c r="B2006" s="27">
        <v>42387</v>
      </c>
      <c r="C2006">
        <v>6.6440999999999999</v>
      </c>
      <c r="D2006" s="29">
        <v>303430</v>
      </c>
      <c r="E2006" s="30">
        <f>Tableau1_2[[#This Row],[Stock price]]*Tableau1_2[[#This Row],[Stock]]</f>
        <v>2016019.263</v>
      </c>
    </row>
    <row r="2007" spans="2:5" x14ac:dyDescent="0.25">
      <c r="B2007" s="27">
        <v>42384</v>
      </c>
      <c r="C2007">
        <v>7.0663</v>
      </c>
      <c r="D2007" s="29">
        <v>182046</v>
      </c>
      <c r="E2007" s="30">
        <f>Tableau1_2[[#This Row],[Stock price]]*Tableau1_2[[#This Row],[Stock]]</f>
        <v>1286391.6498</v>
      </c>
    </row>
    <row r="2008" spans="2:5" x14ac:dyDescent="0.25">
      <c r="B2008" s="27">
        <v>42383</v>
      </c>
      <c r="C2008">
        <v>7.1106999999999996</v>
      </c>
      <c r="D2008" s="29">
        <v>244364</v>
      </c>
      <c r="E2008" s="30">
        <f>Tableau1_2[[#This Row],[Stock price]]*Tableau1_2[[#This Row],[Stock]]</f>
        <v>1737599.0947999998</v>
      </c>
    </row>
    <row r="2009" spans="2:5" x14ac:dyDescent="0.25">
      <c r="B2009" s="27">
        <v>42382</v>
      </c>
      <c r="C2009">
        <v>7.0439999999999996</v>
      </c>
      <c r="D2009" s="29">
        <v>383129</v>
      </c>
      <c r="E2009" s="30">
        <f>Tableau1_2[[#This Row],[Stock price]]*Tableau1_2[[#This Row],[Stock]]</f>
        <v>2698760.676</v>
      </c>
    </row>
    <row r="2010" spans="2:5" x14ac:dyDescent="0.25">
      <c r="B2010" s="27">
        <v>42381</v>
      </c>
      <c r="C2010">
        <v>7.1106999999999996</v>
      </c>
      <c r="D2010" s="29">
        <v>295723</v>
      </c>
      <c r="E2010" s="30">
        <f>Tableau1_2[[#This Row],[Stock price]]*Tableau1_2[[#This Row],[Stock]]</f>
        <v>2102797.5360999997</v>
      </c>
    </row>
    <row r="2011" spans="2:5" x14ac:dyDescent="0.25">
      <c r="B2011" s="27">
        <v>42380</v>
      </c>
      <c r="C2011">
        <v>7.7328999999999999</v>
      </c>
      <c r="D2011" s="29">
        <v>425781</v>
      </c>
      <c r="E2011" s="30">
        <f>Tableau1_2[[#This Row],[Stock price]]*Tableau1_2[[#This Row],[Stock]]</f>
        <v>3292521.8948999997</v>
      </c>
    </row>
    <row r="2012" spans="2:5" x14ac:dyDescent="0.25">
      <c r="B2012" s="27">
        <v>42377</v>
      </c>
      <c r="C2012">
        <v>7.7107000000000001</v>
      </c>
      <c r="D2012" s="29">
        <v>261487</v>
      </c>
      <c r="E2012" s="30">
        <f>Tableau1_2[[#This Row],[Stock price]]*Tableau1_2[[#This Row],[Stock]]</f>
        <v>2016247.8108999999</v>
      </c>
    </row>
    <row r="2013" spans="2:5" x14ac:dyDescent="0.25">
      <c r="B2013" s="27">
        <v>42376</v>
      </c>
      <c r="C2013">
        <v>8.1105999999999998</v>
      </c>
      <c r="D2013" s="29">
        <v>1004357</v>
      </c>
      <c r="E2013" s="30">
        <f>Tableau1_2[[#This Row],[Stock price]]*Tableau1_2[[#This Row],[Stock]]</f>
        <v>8145937.8842000002</v>
      </c>
    </row>
    <row r="2014" spans="2:5" x14ac:dyDescent="0.25">
      <c r="B2014" s="27">
        <v>42374</v>
      </c>
      <c r="C2014">
        <v>7.7328999999999999</v>
      </c>
      <c r="D2014" s="29">
        <v>0</v>
      </c>
      <c r="E2014" s="30">
        <f>Tableau1_2[[#This Row],[Stock price]]*Tableau1_2[[#This Row],[Stock]]</f>
        <v>0</v>
      </c>
    </row>
    <row r="2015" spans="2:5" x14ac:dyDescent="0.25">
      <c r="B2015" s="27">
        <v>42374</v>
      </c>
      <c r="C2015">
        <v>7.7328999999999999</v>
      </c>
      <c r="D2015" s="29">
        <v>1114051</v>
      </c>
      <c r="E2015" s="30">
        <f>Tableau1_2[[#This Row],[Stock price]]*Tableau1_2[[#This Row],[Stock]]</f>
        <v>8614844.9779000003</v>
      </c>
    </row>
    <row r="2016" spans="2:5" x14ac:dyDescent="0.25">
      <c r="B2016" s="27">
        <v>42373</v>
      </c>
      <c r="C2016">
        <v>6.3552</v>
      </c>
      <c r="D2016" s="29">
        <v>777769</v>
      </c>
      <c r="E2016" s="30">
        <f>Tableau1_2[[#This Row],[Stock price]]*Tableau1_2[[#This Row],[Stock]]</f>
        <v>4942877.5488</v>
      </c>
    </row>
    <row r="2017" spans="2:5" x14ac:dyDescent="0.25">
      <c r="B2017" s="27">
        <v>42368</v>
      </c>
      <c r="C2017">
        <v>5.8219000000000003</v>
      </c>
      <c r="D2017" s="29">
        <v>0</v>
      </c>
      <c r="E2017" s="30">
        <f>Tableau1_2[[#This Row],[Stock price]]*Tableau1_2[[#This Row],[Stock]]</f>
        <v>0</v>
      </c>
    </row>
    <row r="2018" spans="2:5" x14ac:dyDescent="0.25">
      <c r="B2018" s="27">
        <v>42368</v>
      </c>
      <c r="C2018">
        <v>5.8219000000000003</v>
      </c>
      <c r="D2018" s="29">
        <v>0</v>
      </c>
      <c r="E2018" s="30">
        <f>Tableau1_2[[#This Row],[Stock price]]*Tableau1_2[[#This Row],[Stock]]</f>
        <v>0</v>
      </c>
    </row>
    <row r="2019" spans="2:5" x14ac:dyDescent="0.25">
      <c r="B2019" s="27">
        <v>42368</v>
      </c>
      <c r="C2019">
        <v>5.8219000000000003</v>
      </c>
      <c r="D2019" s="29">
        <v>391331</v>
      </c>
      <c r="E2019" s="30">
        <f>Tableau1_2[[#This Row],[Stock price]]*Tableau1_2[[#This Row],[Stock]]</f>
        <v>2278289.9489000002</v>
      </c>
    </row>
    <row r="2020" spans="2:5" x14ac:dyDescent="0.25">
      <c r="B2020" s="27">
        <v>42367</v>
      </c>
      <c r="C2020">
        <v>5.4663000000000004</v>
      </c>
      <c r="D2020" s="29">
        <v>247694</v>
      </c>
      <c r="E2020" s="30">
        <f>Tableau1_2[[#This Row],[Stock price]]*Tableau1_2[[#This Row],[Stock]]</f>
        <v>1353969.7122000002</v>
      </c>
    </row>
    <row r="2021" spans="2:5" x14ac:dyDescent="0.25">
      <c r="B2021" s="27">
        <v>42366</v>
      </c>
      <c r="C2021">
        <v>5.3330000000000002</v>
      </c>
      <c r="D2021" s="29">
        <v>167567</v>
      </c>
      <c r="E2021" s="30">
        <f>Tableau1_2[[#This Row],[Stock price]]*Tableau1_2[[#This Row],[Stock]]</f>
        <v>893634.81099999999</v>
      </c>
    </row>
    <row r="2022" spans="2:5" x14ac:dyDescent="0.25">
      <c r="B2022" s="27">
        <v>42361</v>
      </c>
      <c r="C2022">
        <v>5.1997</v>
      </c>
      <c r="D2022" s="29">
        <v>0</v>
      </c>
      <c r="E2022" s="30">
        <f>Tableau1_2[[#This Row],[Stock price]]*Tableau1_2[[#This Row],[Stock]]</f>
        <v>0</v>
      </c>
    </row>
    <row r="2023" spans="2:5" x14ac:dyDescent="0.25">
      <c r="B2023" s="27">
        <v>42361</v>
      </c>
      <c r="C2023">
        <v>5.1997</v>
      </c>
      <c r="D2023" s="29">
        <v>0</v>
      </c>
      <c r="E2023" s="30">
        <f>Tableau1_2[[#This Row],[Stock price]]*Tableau1_2[[#This Row],[Stock]]</f>
        <v>0</v>
      </c>
    </row>
    <row r="2024" spans="2:5" x14ac:dyDescent="0.25">
      <c r="B2024" s="27">
        <v>42361</v>
      </c>
      <c r="C2024">
        <v>5.1997</v>
      </c>
      <c r="D2024" s="29">
        <v>250810</v>
      </c>
      <c r="E2024" s="30">
        <f>Tableau1_2[[#This Row],[Stock price]]*Tableau1_2[[#This Row],[Stock]]</f>
        <v>1304136.757</v>
      </c>
    </row>
    <row r="2025" spans="2:5" x14ac:dyDescent="0.25">
      <c r="B2025" s="27">
        <v>42360</v>
      </c>
      <c r="C2025">
        <v>5.1108000000000002</v>
      </c>
      <c r="D2025" s="29">
        <v>106138</v>
      </c>
      <c r="E2025" s="30">
        <f>Tableau1_2[[#This Row],[Stock price]]*Tableau1_2[[#This Row],[Stock]]</f>
        <v>542450.09039999999</v>
      </c>
    </row>
    <row r="2026" spans="2:5" x14ac:dyDescent="0.25">
      <c r="B2026" s="27">
        <v>42359</v>
      </c>
      <c r="C2026">
        <v>5.1997</v>
      </c>
      <c r="D2026" s="29">
        <v>111460</v>
      </c>
      <c r="E2026" s="30">
        <f>Tableau1_2[[#This Row],[Stock price]]*Tableau1_2[[#This Row],[Stock]]</f>
        <v>579558.56200000003</v>
      </c>
    </row>
    <row r="2027" spans="2:5" x14ac:dyDescent="0.25">
      <c r="B2027" s="27">
        <v>42356</v>
      </c>
      <c r="C2027">
        <v>5.3330000000000002</v>
      </c>
      <c r="D2027" s="29">
        <v>142422</v>
      </c>
      <c r="E2027" s="30">
        <f>Tableau1_2[[#This Row],[Stock price]]*Tableau1_2[[#This Row],[Stock]]</f>
        <v>759536.52600000007</v>
      </c>
    </row>
    <row r="2028" spans="2:5" x14ac:dyDescent="0.25">
      <c r="B2028" s="27">
        <v>42355</v>
      </c>
      <c r="C2028">
        <v>5.4440999999999997</v>
      </c>
      <c r="D2028" s="29">
        <v>357320</v>
      </c>
      <c r="E2028" s="30">
        <f>Tableau1_2[[#This Row],[Stock price]]*Tableau1_2[[#This Row],[Stock]]</f>
        <v>1945285.8119999999</v>
      </c>
    </row>
    <row r="2029" spans="2:5" x14ac:dyDescent="0.25">
      <c r="B2029" s="27">
        <v>42354</v>
      </c>
      <c r="C2029">
        <v>5.2218999999999998</v>
      </c>
      <c r="D2029" s="29">
        <v>437864</v>
      </c>
      <c r="E2029" s="30">
        <f>Tableau1_2[[#This Row],[Stock price]]*Tableau1_2[[#This Row],[Stock]]</f>
        <v>2286482.0216000001</v>
      </c>
    </row>
    <row r="2030" spans="2:5" x14ac:dyDescent="0.25">
      <c r="B2030" s="27">
        <v>42353</v>
      </c>
      <c r="C2030">
        <v>4.9329999999999998</v>
      </c>
      <c r="D2030" s="29">
        <v>392355</v>
      </c>
      <c r="E2030" s="30">
        <f>Tableau1_2[[#This Row],[Stock price]]*Tableau1_2[[#This Row],[Stock]]</f>
        <v>1935487.2149999999</v>
      </c>
    </row>
    <row r="2031" spans="2:5" x14ac:dyDescent="0.25">
      <c r="B2031" s="27">
        <v>42352</v>
      </c>
      <c r="C2031">
        <v>4.5552999999999999</v>
      </c>
      <c r="D2031" s="29">
        <v>534259</v>
      </c>
      <c r="E2031" s="30">
        <f>Tableau1_2[[#This Row],[Stock price]]*Tableau1_2[[#This Row],[Stock]]</f>
        <v>2433710.0227000001</v>
      </c>
    </row>
    <row r="2032" spans="2:5" x14ac:dyDescent="0.25">
      <c r="B2032" s="27">
        <v>42349</v>
      </c>
      <c r="C2032">
        <v>5.0663999999999998</v>
      </c>
      <c r="D2032" s="29">
        <v>392951</v>
      </c>
      <c r="E2032" s="30">
        <f>Tableau1_2[[#This Row],[Stock price]]*Tableau1_2[[#This Row],[Stock]]</f>
        <v>1990846.9464</v>
      </c>
    </row>
    <row r="2033" spans="2:5" x14ac:dyDescent="0.25">
      <c r="B2033" s="27">
        <v>42348</v>
      </c>
      <c r="C2033">
        <v>5.2664</v>
      </c>
      <c r="D2033" s="29">
        <v>755245</v>
      </c>
      <c r="E2033" s="30">
        <f>Tableau1_2[[#This Row],[Stock price]]*Tableau1_2[[#This Row],[Stock]]</f>
        <v>3977422.2680000002</v>
      </c>
    </row>
    <row r="2034" spans="2:5" x14ac:dyDescent="0.25">
      <c r="B2034" s="27">
        <v>42347</v>
      </c>
      <c r="C2034">
        <v>5.6219000000000001</v>
      </c>
      <c r="D2034" s="29">
        <v>1237605</v>
      </c>
      <c r="E2034" s="30">
        <f>Tableau1_2[[#This Row],[Stock price]]*Tableau1_2[[#This Row],[Stock]]</f>
        <v>6957691.5494999997</v>
      </c>
    </row>
    <row r="2035" spans="2:5" x14ac:dyDescent="0.25">
      <c r="B2035" s="27">
        <v>42346</v>
      </c>
      <c r="C2035">
        <v>6.1773999999999996</v>
      </c>
      <c r="D2035" s="29">
        <v>5301309</v>
      </c>
      <c r="E2035" s="30">
        <f>Tableau1_2[[#This Row],[Stock price]]*Tableau1_2[[#This Row],[Stock]]</f>
        <v>32748306.216599997</v>
      </c>
    </row>
    <row r="2036" spans="2:5" x14ac:dyDescent="0.25">
      <c r="B2036" s="27"/>
      <c r="D2036" s="29">
        <v>0</v>
      </c>
      <c r="E2036" s="30">
        <f>Tableau1_2[[#This Row],[Stock price]]*Tableau1_2[[#This Row],[Stock]]</f>
        <v>0</v>
      </c>
    </row>
    <row r="2037" spans="2:5" x14ac:dyDescent="0.25">
      <c r="B2037" s="27"/>
      <c r="D2037" s="29">
        <v>0</v>
      </c>
      <c r="E2037" s="30">
        <f>Tableau1_2[[#This Row],[Stock price]]*Tableau1_2[[#This Row],[Stock]]</f>
        <v>0</v>
      </c>
    </row>
    <row r="2038" spans="2:5" x14ac:dyDescent="0.25">
      <c r="B2038" s="27"/>
      <c r="D2038" s="29">
        <v>0</v>
      </c>
      <c r="E2038" s="30">
        <f>Tableau1_2[[#This Row],[Stock price]]*Tableau1_2[[#This Row],[Stock]]</f>
        <v>0</v>
      </c>
    </row>
    <row r="2039" spans="2:5" x14ac:dyDescent="0.25">
      <c r="B2039" s="27"/>
      <c r="D2039" s="29">
        <v>0</v>
      </c>
      <c r="E2039" s="30">
        <f>Tableau1_2[[#This Row],[Stock price]]*Tableau1_2[[#This Row],[Stock]]</f>
        <v>0</v>
      </c>
    </row>
    <row r="2040" spans="2:5" x14ac:dyDescent="0.25">
      <c r="B2040" s="27"/>
      <c r="D2040" s="29">
        <v>0</v>
      </c>
      <c r="E2040" s="30">
        <f>Tableau1_2[[#This Row],[Stock price]]*Tableau1_2[[#This Row],[Stock]]</f>
        <v>0</v>
      </c>
    </row>
    <row r="2041" spans="2:5" x14ac:dyDescent="0.25">
      <c r="B2041" s="27"/>
      <c r="D2041" s="29">
        <v>0</v>
      </c>
      <c r="E2041" s="30">
        <f>Tableau1_2[[#This Row],[Stock price]]*Tableau1_2[[#This Row],[Stock]]</f>
        <v>0</v>
      </c>
    </row>
    <row r="2042" spans="2:5" x14ac:dyDescent="0.25">
      <c r="B2042" s="27"/>
      <c r="D2042" s="29">
        <v>0</v>
      </c>
      <c r="E2042" s="30">
        <f>Tableau1_2[[#This Row],[Stock price]]*Tableau1_2[[#This Row],[Stock]]</f>
        <v>0</v>
      </c>
    </row>
    <row r="2043" spans="2:5" x14ac:dyDescent="0.25">
      <c r="B2043" s="27"/>
      <c r="D2043" s="29">
        <v>0</v>
      </c>
      <c r="E2043" s="30">
        <f>Tableau1_2[[#This Row],[Stock price]]*Tableau1_2[[#This Row],[Stock]]</f>
        <v>0</v>
      </c>
    </row>
    <row r="2044" spans="2:5" x14ac:dyDescent="0.25">
      <c r="B2044" s="27"/>
      <c r="D2044" s="29">
        <v>0</v>
      </c>
      <c r="E2044" s="30">
        <f>Tableau1_2[[#This Row],[Stock price]]*Tableau1_2[[#This Row],[Stock]]</f>
        <v>0</v>
      </c>
    </row>
    <row r="2045" spans="2:5" x14ac:dyDescent="0.25">
      <c r="B2045" s="27"/>
      <c r="D2045" s="29">
        <v>0</v>
      </c>
      <c r="E2045" s="30">
        <f>Tableau1_2[[#This Row],[Stock price]]*Tableau1_2[[#This Row],[Stock]]</f>
        <v>0</v>
      </c>
    </row>
    <row r="2046" spans="2:5" x14ac:dyDescent="0.25">
      <c r="B2046" s="27"/>
      <c r="D2046" s="29">
        <v>0</v>
      </c>
      <c r="E2046" s="30">
        <f>Tableau1_2[[#This Row],[Stock price]]*Tableau1_2[[#This Row],[Stock]]</f>
        <v>0</v>
      </c>
    </row>
    <row r="2047" spans="2:5" x14ac:dyDescent="0.25">
      <c r="B2047" s="27"/>
      <c r="D2047" s="29">
        <v>0</v>
      </c>
      <c r="E2047" s="30">
        <f>Tableau1_2[[#This Row],[Stock price]]*Tableau1_2[[#This Row],[Stock]]</f>
        <v>0</v>
      </c>
    </row>
    <row r="2048" spans="2:5" x14ac:dyDescent="0.25">
      <c r="B2048" s="27"/>
      <c r="D2048" s="29">
        <v>0</v>
      </c>
      <c r="E2048" s="30">
        <f>Tableau1_2[[#This Row],[Stock price]]*Tableau1_2[[#This Row],[Stock]]</f>
        <v>0</v>
      </c>
    </row>
    <row r="2049" spans="2:5" x14ac:dyDescent="0.25">
      <c r="B2049" s="27"/>
      <c r="D2049" s="29">
        <v>0</v>
      </c>
      <c r="E2049" s="30">
        <f>Tableau1_2[[#This Row],[Stock price]]*Tableau1_2[[#This Row],[Stock]]</f>
        <v>0</v>
      </c>
    </row>
    <row r="2050" spans="2:5" x14ac:dyDescent="0.25">
      <c r="B2050" s="27"/>
      <c r="D2050" s="29">
        <v>0</v>
      </c>
      <c r="E2050" s="30">
        <f>Tableau1_2[[#This Row],[Stock price]]*Tableau1_2[[#This Row],[Stock]]</f>
        <v>0</v>
      </c>
    </row>
    <row r="2051" spans="2:5" x14ac:dyDescent="0.25">
      <c r="B2051" s="27"/>
      <c r="D2051" s="29">
        <v>0</v>
      </c>
      <c r="E2051" s="30">
        <f>Tableau1_2[[#This Row],[Stock price]]*Tableau1_2[[#This Row],[Stock]]</f>
        <v>0</v>
      </c>
    </row>
    <row r="2052" spans="2:5" x14ac:dyDescent="0.25">
      <c r="B2052" s="27"/>
      <c r="D2052" s="29">
        <v>0</v>
      </c>
      <c r="E2052" s="30">
        <f>Tableau1_2[[#This Row],[Stock price]]*Tableau1_2[[#This Row],[Stock]]</f>
        <v>0</v>
      </c>
    </row>
    <row r="2053" spans="2:5" x14ac:dyDescent="0.25">
      <c r="B2053" s="27"/>
      <c r="D2053" s="29">
        <v>0</v>
      </c>
      <c r="E2053" s="30">
        <f>Tableau1_2[[#This Row],[Stock price]]*Tableau1_2[[#This Row],[Stock]]</f>
        <v>0</v>
      </c>
    </row>
    <row r="2054" spans="2:5" x14ac:dyDescent="0.25">
      <c r="B2054" s="27"/>
      <c r="D2054" s="29">
        <v>0</v>
      </c>
      <c r="E2054" s="30">
        <f>Tableau1_2[[#This Row],[Stock price]]*Tableau1_2[[#This Row],[Stock]]</f>
        <v>0</v>
      </c>
    </row>
    <row r="2055" spans="2:5" x14ac:dyDescent="0.25">
      <c r="B2055" s="27"/>
      <c r="D2055" s="29">
        <v>0</v>
      </c>
      <c r="E2055" s="30">
        <f>Tableau1_2[[#This Row],[Stock price]]*Tableau1_2[[#This Row],[Stock]]</f>
        <v>0</v>
      </c>
    </row>
    <row r="2056" spans="2:5" x14ac:dyDescent="0.25">
      <c r="B2056" s="27"/>
      <c r="D2056" s="29">
        <v>0</v>
      </c>
      <c r="E2056" s="30">
        <f>Tableau1_2[[#This Row],[Stock price]]*Tableau1_2[[#This Row],[Stock]]</f>
        <v>0</v>
      </c>
    </row>
    <row r="2057" spans="2:5" x14ac:dyDescent="0.25">
      <c r="B2057" s="27"/>
      <c r="D2057" s="29">
        <v>0</v>
      </c>
      <c r="E2057" s="30">
        <f>Tableau1_2[[#This Row],[Stock price]]*Tableau1_2[[#This Row],[Stock]]</f>
        <v>0</v>
      </c>
    </row>
    <row r="2058" spans="2:5" x14ac:dyDescent="0.25">
      <c r="B2058" s="27"/>
      <c r="D2058" s="29">
        <v>0</v>
      </c>
      <c r="E2058" s="30">
        <f>Tableau1_2[[#This Row],[Stock price]]*Tableau1_2[[#This Row],[Stock]]</f>
        <v>0</v>
      </c>
    </row>
    <row r="2059" spans="2:5" x14ac:dyDescent="0.25">
      <c r="B2059" s="27"/>
      <c r="D2059" s="29">
        <v>0</v>
      </c>
      <c r="E2059" s="30">
        <f>Tableau1_2[[#This Row],[Stock price]]*Tableau1_2[[#This Row],[Stock]]</f>
        <v>0</v>
      </c>
    </row>
    <row r="2060" spans="2:5" x14ac:dyDescent="0.25">
      <c r="B2060" s="27"/>
      <c r="D2060" s="29">
        <v>0</v>
      </c>
      <c r="E2060" s="30">
        <f>Tableau1_2[[#This Row],[Stock price]]*Tableau1_2[[#This Row],[Stock]]</f>
        <v>0</v>
      </c>
    </row>
    <row r="2061" spans="2:5" x14ac:dyDescent="0.25">
      <c r="B2061" s="27"/>
      <c r="D2061" s="29">
        <v>0</v>
      </c>
      <c r="E2061" s="30">
        <f>Tableau1_2[[#This Row],[Stock price]]*Tableau1_2[[#This Row],[Stock]]</f>
        <v>0</v>
      </c>
    </row>
    <row r="2062" spans="2:5" x14ac:dyDescent="0.25">
      <c r="B2062" s="27"/>
      <c r="D2062" s="29">
        <v>0</v>
      </c>
      <c r="E2062" s="30">
        <f>Tableau1_2[[#This Row],[Stock price]]*Tableau1_2[[#This Row],[Stock]]</f>
        <v>0</v>
      </c>
    </row>
    <row r="2063" spans="2:5" x14ac:dyDescent="0.25">
      <c r="B2063" s="27"/>
      <c r="D2063" s="29">
        <v>0</v>
      </c>
      <c r="E2063" s="30">
        <f>Tableau1_2[[#This Row],[Stock price]]*Tableau1_2[[#This Row],[Stock]]</f>
        <v>0</v>
      </c>
    </row>
    <row r="2064" spans="2:5" x14ac:dyDescent="0.25">
      <c r="B2064" s="27"/>
      <c r="D2064" s="29">
        <v>0</v>
      </c>
      <c r="E2064" s="30">
        <f>Tableau1_2[[#This Row],[Stock price]]*Tableau1_2[[#This Row],[Stock]]</f>
        <v>0</v>
      </c>
    </row>
    <row r="2065" spans="2:5" x14ac:dyDescent="0.25">
      <c r="B2065" s="27"/>
      <c r="D2065" s="29">
        <v>0</v>
      </c>
      <c r="E2065" s="30">
        <f>Tableau1_2[[#This Row],[Stock price]]*Tableau1_2[[#This Row],[Stock]]</f>
        <v>0</v>
      </c>
    </row>
    <row r="2066" spans="2:5" x14ac:dyDescent="0.25">
      <c r="B2066" s="27"/>
      <c r="D2066" s="29">
        <v>0</v>
      </c>
      <c r="E2066" s="30">
        <f>Tableau1_2[[#This Row],[Stock price]]*Tableau1_2[[#This Row],[Stock]]</f>
        <v>0</v>
      </c>
    </row>
    <row r="2067" spans="2:5" x14ac:dyDescent="0.25">
      <c r="B2067" s="27"/>
      <c r="D2067" s="29">
        <v>0</v>
      </c>
      <c r="E2067" s="30">
        <f>Tableau1_2[[#This Row],[Stock price]]*Tableau1_2[[#This Row],[Stock]]</f>
        <v>0</v>
      </c>
    </row>
    <row r="2068" spans="2:5" x14ac:dyDescent="0.25">
      <c r="B2068" s="27"/>
      <c r="D2068" s="29">
        <v>0</v>
      </c>
      <c r="E2068" s="30">
        <f>Tableau1_2[[#This Row],[Stock price]]*Tableau1_2[[#This Row],[Stock]]</f>
        <v>0</v>
      </c>
    </row>
    <row r="2069" spans="2:5" x14ac:dyDescent="0.25">
      <c r="B2069" s="27"/>
      <c r="D2069" s="29">
        <v>0</v>
      </c>
      <c r="E2069" s="30">
        <f>Tableau1_2[[#This Row],[Stock price]]*Tableau1_2[[#This Row],[Stock]]</f>
        <v>0</v>
      </c>
    </row>
    <row r="2070" spans="2:5" x14ac:dyDescent="0.25">
      <c r="B2070" s="27"/>
      <c r="D2070" s="29">
        <v>0</v>
      </c>
      <c r="E2070" s="30">
        <f>Tableau1_2[[#This Row],[Stock price]]*Tableau1_2[[#This Row],[Stock]]</f>
        <v>0</v>
      </c>
    </row>
    <row r="2071" spans="2:5" x14ac:dyDescent="0.25">
      <c r="B2071" s="27"/>
      <c r="D2071" s="29">
        <v>0</v>
      </c>
      <c r="E2071" s="30">
        <f>Tableau1_2[[#This Row],[Stock price]]*Tableau1_2[[#This Row],[Stock]]</f>
        <v>0</v>
      </c>
    </row>
    <row r="2072" spans="2:5" x14ac:dyDescent="0.25">
      <c r="B2072" s="27"/>
      <c r="D2072" s="29">
        <v>0</v>
      </c>
      <c r="E2072" s="30">
        <f>Tableau1_2[[#This Row],[Stock price]]*Tableau1_2[[#This Row],[Stock]]</f>
        <v>0</v>
      </c>
    </row>
    <row r="2073" spans="2:5" x14ac:dyDescent="0.25">
      <c r="B2073" s="27"/>
      <c r="D2073" s="29">
        <v>0</v>
      </c>
      <c r="E2073" s="30">
        <f>Tableau1_2[[#This Row],[Stock price]]*Tableau1_2[[#This Row],[Stock]]</f>
        <v>0</v>
      </c>
    </row>
    <row r="2074" spans="2:5" x14ac:dyDescent="0.25">
      <c r="B2074" s="27"/>
      <c r="D2074" s="29">
        <v>0</v>
      </c>
      <c r="E2074" s="30">
        <f>Tableau1_2[[#This Row],[Stock price]]*Tableau1_2[[#This Row],[Stock]]</f>
        <v>0</v>
      </c>
    </row>
    <row r="2075" spans="2:5" x14ac:dyDescent="0.25">
      <c r="B2075" s="27"/>
      <c r="D2075" s="29">
        <v>0</v>
      </c>
      <c r="E2075" s="30">
        <f>Tableau1_2[[#This Row],[Stock price]]*Tableau1_2[[#This Row],[Stock]]</f>
        <v>0</v>
      </c>
    </row>
    <row r="2076" spans="2:5" x14ac:dyDescent="0.25">
      <c r="B2076" s="27"/>
      <c r="D2076" s="29">
        <v>0</v>
      </c>
      <c r="E2076" s="30">
        <f>Tableau1_2[[#This Row],[Stock price]]*Tableau1_2[[#This Row],[Stock]]</f>
        <v>0</v>
      </c>
    </row>
    <row r="2077" spans="2:5" x14ac:dyDescent="0.25">
      <c r="B2077" s="27"/>
      <c r="D2077" s="29">
        <v>0</v>
      </c>
      <c r="E2077" s="30">
        <f>Tableau1_2[[#This Row],[Stock price]]*Tableau1_2[[#This Row],[Stock]]</f>
        <v>0</v>
      </c>
    </row>
    <row r="2078" spans="2:5" x14ac:dyDescent="0.25">
      <c r="B2078" s="27"/>
      <c r="D2078" s="29">
        <v>0</v>
      </c>
      <c r="E2078" s="30">
        <f>Tableau1_2[[#This Row],[Stock price]]*Tableau1_2[[#This Row],[Stock]]</f>
        <v>0</v>
      </c>
    </row>
    <row r="2079" spans="2:5" x14ac:dyDescent="0.25">
      <c r="B2079" s="27"/>
      <c r="D2079" s="29">
        <v>0</v>
      </c>
      <c r="E2079" s="30">
        <f>Tableau1_2[[#This Row],[Stock price]]*Tableau1_2[[#This Row],[Stock]]</f>
        <v>0</v>
      </c>
    </row>
    <row r="2080" spans="2:5" x14ac:dyDescent="0.25">
      <c r="B2080" s="27"/>
      <c r="D2080" s="29">
        <v>0</v>
      </c>
      <c r="E2080" s="30">
        <f>Tableau1_2[[#This Row],[Stock price]]*Tableau1_2[[#This Row],[Stock]]</f>
        <v>0</v>
      </c>
    </row>
    <row r="2081" spans="2:5" x14ac:dyDescent="0.25">
      <c r="B2081" s="27"/>
      <c r="D2081" s="29">
        <v>0</v>
      </c>
      <c r="E2081" s="30">
        <f>Tableau1_2[[#This Row],[Stock price]]*Tableau1_2[[#This Row],[Stock]]</f>
        <v>0</v>
      </c>
    </row>
    <row r="2082" spans="2:5" x14ac:dyDescent="0.25">
      <c r="B2082" s="27"/>
      <c r="D2082" s="29">
        <v>0</v>
      </c>
      <c r="E2082" s="30">
        <f>Tableau1_2[[#This Row],[Stock price]]*Tableau1_2[[#This Row],[Stock]]</f>
        <v>0</v>
      </c>
    </row>
    <row r="2083" spans="2:5" x14ac:dyDescent="0.25">
      <c r="B2083" s="27"/>
      <c r="D2083" s="29">
        <v>0</v>
      </c>
      <c r="E2083" s="30">
        <f>Tableau1_2[[#This Row],[Stock price]]*Tableau1_2[[#This Row],[Stock]]</f>
        <v>0</v>
      </c>
    </row>
    <row r="2084" spans="2:5" x14ac:dyDescent="0.25">
      <c r="B2084" s="27"/>
      <c r="D2084" s="29">
        <v>0</v>
      </c>
      <c r="E2084" s="30">
        <f>Tableau1_2[[#This Row],[Stock price]]*Tableau1_2[[#This Row],[Stock]]</f>
        <v>0</v>
      </c>
    </row>
    <row r="2085" spans="2:5" x14ac:dyDescent="0.25">
      <c r="B2085" s="27"/>
      <c r="D2085" s="29">
        <v>0</v>
      </c>
      <c r="E2085" s="30">
        <f>Tableau1_2[[#This Row],[Stock price]]*Tableau1_2[[#This Row],[Stock]]</f>
        <v>0</v>
      </c>
    </row>
    <row r="2086" spans="2:5" x14ac:dyDescent="0.25">
      <c r="B2086" s="27"/>
      <c r="D2086" s="29">
        <v>0</v>
      </c>
      <c r="E2086" s="30">
        <f>Tableau1_2[[#This Row],[Stock price]]*Tableau1_2[[#This Row],[Stock]]</f>
        <v>0</v>
      </c>
    </row>
    <row r="2087" spans="2:5" x14ac:dyDescent="0.25">
      <c r="B2087" s="27"/>
      <c r="D2087" s="29">
        <v>0</v>
      </c>
      <c r="E2087" s="30">
        <f>Tableau1_2[[#This Row],[Stock price]]*Tableau1_2[[#This Row],[Stock]]</f>
        <v>0</v>
      </c>
    </row>
    <row r="2088" spans="2:5" x14ac:dyDescent="0.25">
      <c r="B2088" s="27"/>
      <c r="D2088" s="29">
        <v>0</v>
      </c>
      <c r="E2088" s="30">
        <f>Tableau1_2[[#This Row],[Stock price]]*Tableau1_2[[#This Row],[Stock]]</f>
        <v>0</v>
      </c>
    </row>
    <row r="2089" spans="2:5" x14ac:dyDescent="0.25">
      <c r="B2089" s="27"/>
      <c r="D2089" s="29">
        <v>0</v>
      </c>
      <c r="E2089" s="30">
        <f>Tableau1_2[[#This Row],[Stock price]]*Tableau1_2[[#This Row],[Stock]]</f>
        <v>0</v>
      </c>
    </row>
    <row r="2090" spans="2:5" x14ac:dyDescent="0.25">
      <c r="B2090" s="27"/>
      <c r="D2090" s="29">
        <v>0</v>
      </c>
      <c r="E2090" s="30">
        <f>Tableau1_2[[#This Row],[Stock price]]*Tableau1_2[[#This Row],[Stock]]</f>
        <v>0</v>
      </c>
    </row>
    <row r="2091" spans="2:5" x14ac:dyDescent="0.25">
      <c r="B2091" s="27"/>
      <c r="D2091" s="29">
        <v>0</v>
      </c>
      <c r="E2091" s="30">
        <f>Tableau1_2[[#This Row],[Stock price]]*Tableau1_2[[#This Row],[Stock]]</f>
        <v>0</v>
      </c>
    </row>
    <row r="2092" spans="2:5" x14ac:dyDescent="0.25">
      <c r="B2092" s="27"/>
      <c r="D2092" s="29">
        <v>0</v>
      </c>
      <c r="E2092" s="30">
        <f>Tableau1_2[[#This Row],[Stock price]]*Tableau1_2[[#This Row],[Stock]]</f>
        <v>0</v>
      </c>
    </row>
    <row r="2093" spans="2:5" x14ac:dyDescent="0.25">
      <c r="B2093" s="27"/>
      <c r="D2093" s="29">
        <v>0</v>
      </c>
      <c r="E2093" s="30">
        <f>Tableau1_2[[#This Row],[Stock price]]*Tableau1_2[[#This Row],[Stock]]</f>
        <v>0</v>
      </c>
    </row>
    <row r="2094" spans="2:5" x14ac:dyDescent="0.25">
      <c r="B2094" s="27"/>
      <c r="D2094" s="29">
        <v>0</v>
      </c>
      <c r="E2094" s="30">
        <f>Tableau1_2[[#This Row],[Stock price]]*Tableau1_2[[#This Row],[Stock]]</f>
        <v>0</v>
      </c>
    </row>
    <row r="2095" spans="2:5" x14ac:dyDescent="0.25">
      <c r="B2095" s="27"/>
      <c r="D2095" s="29">
        <v>0</v>
      </c>
      <c r="E2095" s="30">
        <f>Tableau1_2[[#This Row],[Stock price]]*Tableau1_2[[#This Row],[Stock]]</f>
        <v>0</v>
      </c>
    </row>
    <row r="2096" spans="2:5" x14ac:dyDescent="0.25">
      <c r="B2096" s="27"/>
      <c r="D2096" s="29">
        <v>0</v>
      </c>
      <c r="E2096" s="30">
        <f>Tableau1_2[[#This Row],[Stock price]]*Tableau1_2[[#This Row],[Stock]]</f>
        <v>0</v>
      </c>
    </row>
    <row r="2097" spans="2:5" x14ac:dyDescent="0.25">
      <c r="B2097" s="27"/>
      <c r="D2097" s="29">
        <v>0</v>
      </c>
      <c r="E2097" s="30">
        <f>Tableau1_2[[#This Row],[Stock price]]*Tableau1_2[[#This Row],[Stock]]</f>
        <v>0</v>
      </c>
    </row>
    <row r="2098" spans="2:5" x14ac:dyDescent="0.25">
      <c r="B2098" s="27"/>
      <c r="D2098" s="29">
        <v>0</v>
      </c>
      <c r="E2098" s="30">
        <f>Tableau1_2[[#This Row],[Stock price]]*Tableau1_2[[#This Row],[Stock]]</f>
        <v>0</v>
      </c>
    </row>
    <row r="2099" spans="2:5" x14ac:dyDescent="0.25">
      <c r="B2099" s="27"/>
      <c r="D2099" s="29">
        <v>0</v>
      </c>
      <c r="E2099" s="30">
        <f>Tableau1_2[[#This Row],[Stock price]]*Tableau1_2[[#This Row],[Stock]]</f>
        <v>0</v>
      </c>
    </row>
    <row r="2100" spans="2:5" x14ac:dyDescent="0.25">
      <c r="B2100" s="27"/>
      <c r="D2100" s="29">
        <v>0</v>
      </c>
      <c r="E2100" s="30">
        <f>Tableau1_2[[#This Row],[Stock price]]*Tableau1_2[[#This Row],[Stock]]</f>
        <v>0</v>
      </c>
    </row>
    <row r="2101" spans="2:5" x14ac:dyDescent="0.25">
      <c r="B2101" s="27"/>
      <c r="D2101" s="29">
        <v>0</v>
      </c>
      <c r="E2101" s="30">
        <f>Tableau1_2[[#This Row],[Stock price]]*Tableau1_2[[#This Row],[Stock]]</f>
        <v>0</v>
      </c>
    </row>
    <row r="2102" spans="2:5" x14ac:dyDescent="0.25">
      <c r="B2102" s="27"/>
      <c r="D2102" s="29">
        <v>0</v>
      </c>
      <c r="E2102" s="30">
        <f>Tableau1_2[[#This Row],[Stock price]]*Tableau1_2[[#This Row],[Stock]]</f>
        <v>0</v>
      </c>
    </row>
    <row r="2103" spans="2:5" x14ac:dyDescent="0.25">
      <c r="B2103" s="27"/>
      <c r="D2103" s="29">
        <v>0</v>
      </c>
      <c r="E2103" s="30">
        <f>Tableau1_2[[#This Row],[Stock price]]*Tableau1_2[[#This Row],[Stock]]</f>
        <v>0</v>
      </c>
    </row>
    <row r="2104" spans="2:5" x14ac:dyDescent="0.25">
      <c r="B2104" s="27"/>
      <c r="D2104" s="29">
        <v>0</v>
      </c>
      <c r="E2104" s="30">
        <f>Tableau1_2[[#This Row],[Stock price]]*Tableau1_2[[#This Row],[Stock]]</f>
        <v>0</v>
      </c>
    </row>
    <row r="2105" spans="2:5" x14ac:dyDescent="0.25">
      <c r="B2105" s="27"/>
      <c r="D2105" s="29">
        <v>0</v>
      </c>
      <c r="E2105" s="30">
        <f>Tableau1_2[[#This Row],[Stock price]]*Tableau1_2[[#This Row],[Stock]]</f>
        <v>0</v>
      </c>
    </row>
    <row r="2106" spans="2:5" x14ac:dyDescent="0.25">
      <c r="B2106" s="27"/>
      <c r="D2106" s="29">
        <v>0</v>
      </c>
      <c r="E2106" s="30">
        <f>Tableau1_2[[#This Row],[Stock price]]*Tableau1_2[[#This Row],[Stock]]</f>
        <v>0</v>
      </c>
    </row>
    <row r="2107" spans="2:5" x14ac:dyDescent="0.25">
      <c r="B2107" s="27"/>
      <c r="D2107" s="29">
        <v>0</v>
      </c>
      <c r="E2107" s="30">
        <f>Tableau1_2[[#This Row],[Stock price]]*Tableau1_2[[#This Row],[Stock]]</f>
        <v>0</v>
      </c>
    </row>
    <row r="2108" spans="2:5" x14ac:dyDescent="0.25">
      <c r="B2108" s="27"/>
      <c r="D2108" s="29">
        <v>0</v>
      </c>
      <c r="E2108" s="30">
        <f>Tableau1_2[[#This Row],[Stock price]]*Tableau1_2[[#This Row],[Stock]]</f>
        <v>0</v>
      </c>
    </row>
    <row r="2109" spans="2:5" x14ac:dyDescent="0.25">
      <c r="B2109" s="27"/>
      <c r="D2109" s="29">
        <v>0</v>
      </c>
      <c r="E2109" s="30">
        <f>Tableau1_2[[#This Row],[Stock price]]*Tableau1_2[[#This Row],[Stock]]</f>
        <v>0</v>
      </c>
    </row>
    <row r="2110" spans="2:5" x14ac:dyDescent="0.25">
      <c r="B2110" s="27"/>
      <c r="D2110" s="29">
        <v>0</v>
      </c>
      <c r="E2110" s="30">
        <f>Tableau1_2[[#This Row],[Stock price]]*Tableau1_2[[#This Row],[Stock]]</f>
        <v>0</v>
      </c>
    </row>
    <row r="2111" spans="2:5" x14ac:dyDescent="0.25">
      <c r="B2111" s="27"/>
      <c r="D2111" s="29">
        <v>0</v>
      </c>
      <c r="E2111" s="30">
        <f>Tableau1_2[[#This Row],[Stock price]]*Tableau1_2[[#This Row],[Stock]]</f>
        <v>0</v>
      </c>
    </row>
    <row r="2112" spans="2:5" x14ac:dyDescent="0.25">
      <c r="B2112" s="27"/>
      <c r="D2112" s="29">
        <v>0</v>
      </c>
      <c r="E2112" s="30">
        <f>Tableau1_2[[#This Row],[Stock price]]*Tableau1_2[[#This Row],[Stock]]</f>
        <v>0</v>
      </c>
    </row>
    <row r="2113" spans="2:5" x14ac:dyDescent="0.25">
      <c r="B2113" s="27"/>
      <c r="D2113" s="29">
        <v>0</v>
      </c>
      <c r="E2113" s="30">
        <f>Tableau1_2[[#This Row],[Stock price]]*Tableau1_2[[#This Row],[Stock]]</f>
        <v>0</v>
      </c>
    </row>
    <row r="2114" spans="2:5" x14ac:dyDescent="0.25">
      <c r="B2114" s="27"/>
      <c r="D2114" s="29">
        <v>0</v>
      </c>
      <c r="E2114" s="30">
        <f>Tableau1_2[[#This Row],[Stock price]]*Tableau1_2[[#This Row],[Stock]]</f>
        <v>0</v>
      </c>
    </row>
    <row r="2115" spans="2:5" x14ac:dyDescent="0.25">
      <c r="B2115" s="27"/>
      <c r="D2115" s="29">
        <v>0</v>
      </c>
      <c r="E2115" s="30">
        <f>Tableau1_2[[#This Row],[Stock price]]*Tableau1_2[[#This Row],[Stock]]</f>
        <v>0</v>
      </c>
    </row>
    <row r="2116" spans="2:5" x14ac:dyDescent="0.25">
      <c r="B2116" s="27"/>
      <c r="D2116" s="29">
        <v>0</v>
      </c>
      <c r="E2116" s="30">
        <f>Tableau1_2[[#This Row],[Stock price]]*Tableau1_2[[#This Row],[Stock]]</f>
        <v>0</v>
      </c>
    </row>
    <row r="2117" spans="2:5" x14ac:dyDescent="0.25">
      <c r="B2117" s="27"/>
      <c r="D2117" s="29">
        <v>0</v>
      </c>
      <c r="E2117" s="30">
        <f>Tableau1_2[[#This Row],[Stock price]]*Tableau1_2[[#This Row],[Stock]]</f>
        <v>0</v>
      </c>
    </row>
    <row r="2118" spans="2:5" x14ac:dyDescent="0.25">
      <c r="B2118" s="27"/>
      <c r="D2118" s="29">
        <v>0</v>
      </c>
      <c r="E2118" s="30">
        <f>Tableau1_2[[#This Row],[Stock price]]*Tableau1_2[[#This Row],[Stock]]</f>
        <v>0</v>
      </c>
    </row>
    <row r="2119" spans="2:5" x14ac:dyDescent="0.25">
      <c r="B2119" s="27"/>
      <c r="D2119" s="29">
        <v>0</v>
      </c>
      <c r="E2119" s="30">
        <f>Tableau1_2[[#This Row],[Stock price]]*Tableau1_2[[#This Row],[Stock]]</f>
        <v>0</v>
      </c>
    </row>
    <row r="2120" spans="2:5" x14ac:dyDescent="0.25">
      <c r="B2120" s="27"/>
      <c r="D2120" s="29">
        <v>0</v>
      </c>
      <c r="E2120" s="30">
        <f>Tableau1_2[[#This Row],[Stock price]]*Tableau1_2[[#This Row],[Stock]]</f>
        <v>0</v>
      </c>
    </row>
    <row r="2121" spans="2:5" x14ac:dyDescent="0.25">
      <c r="B2121" s="27"/>
      <c r="D2121" s="29">
        <v>0</v>
      </c>
      <c r="E2121" s="30">
        <f>Tableau1_2[[#This Row],[Stock price]]*Tableau1_2[[#This Row],[Stock]]</f>
        <v>0</v>
      </c>
    </row>
    <row r="2122" spans="2:5" x14ac:dyDescent="0.25">
      <c r="B2122" s="27"/>
      <c r="D2122" s="29">
        <v>0</v>
      </c>
      <c r="E2122" s="30">
        <f>Tableau1_2[[#This Row],[Stock price]]*Tableau1_2[[#This Row],[Stock]]</f>
        <v>0</v>
      </c>
    </row>
    <row r="2123" spans="2:5" x14ac:dyDescent="0.25">
      <c r="B2123" s="27"/>
      <c r="D2123" s="29">
        <v>0</v>
      </c>
      <c r="E2123" s="30">
        <f>Tableau1_2[[#This Row],[Stock price]]*Tableau1_2[[#This Row],[Stock]]</f>
        <v>0</v>
      </c>
    </row>
    <row r="2124" spans="2:5" x14ac:dyDescent="0.25">
      <c r="B2124" s="27"/>
      <c r="D2124" s="29">
        <v>0</v>
      </c>
      <c r="E2124" s="30">
        <f>Tableau1_2[[#This Row],[Stock price]]*Tableau1_2[[#This Row],[Stock]]</f>
        <v>0</v>
      </c>
    </row>
    <row r="2125" spans="2:5" x14ac:dyDescent="0.25">
      <c r="B2125" s="27"/>
      <c r="D2125" s="29">
        <v>0</v>
      </c>
      <c r="E2125" s="30">
        <f>Tableau1_2[[#This Row],[Stock price]]*Tableau1_2[[#This Row],[Stock]]</f>
        <v>0</v>
      </c>
    </row>
    <row r="2126" spans="2:5" x14ac:dyDescent="0.25">
      <c r="B2126" s="27"/>
      <c r="D2126" s="29">
        <v>0</v>
      </c>
      <c r="E2126" s="30">
        <f>Tableau1_2[[#This Row],[Stock price]]*Tableau1_2[[#This Row],[Stock]]</f>
        <v>0</v>
      </c>
    </row>
    <row r="2127" spans="2:5" x14ac:dyDescent="0.25">
      <c r="B2127" s="27"/>
      <c r="D2127" s="29">
        <v>0</v>
      </c>
      <c r="E2127" s="30">
        <f>Tableau1_2[[#This Row],[Stock price]]*Tableau1_2[[#This Row],[Stock]]</f>
        <v>0</v>
      </c>
    </row>
    <row r="2128" spans="2:5" x14ac:dyDescent="0.25">
      <c r="B2128" s="27"/>
      <c r="D2128" s="29">
        <v>0</v>
      </c>
      <c r="E2128" s="30">
        <f>Tableau1_2[[#This Row],[Stock price]]*Tableau1_2[[#This Row],[Stock]]</f>
        <v>0</v>
      </c>
    </row>
    <row r="2129" spans="2:5" x14ac:dyDescent="0.25">
      <c r="B2129" s="27"/>
      <c r="D2129" s="29">
        <v>0</v>
      </c>
      <c r="E2129" s="30">
        <f>Tableau1_2[[#This Row],[Stock price]]*Tableau1_2[[#This Row],[Stock]]</f>
        <v>0</v>
      </c>
    </row>
    <row r="2130" spans="2:5" x14ac:dyDescent="0.25">
      <c r="B2130" s="27"/>
      <c r="D2130" s="29">
        <v>0</v>
      </c>
      <c r="E2130" s="30">
        <f>Tableau1_2[[#This Row],[Stock price]]*Tableau1_2[[#This Row],[Stock]]</f>
        <v>0</v>
      </c>
    </row>
    <row r="2131" spans="2:5" x14ac:dyDescent="0.25">
      <c r="B2131" s="27"/>
      <c r="D2131" s="29">
        <v>0</v>
      </c>
      <c r="E2131" s="30">
        <f>Tableau1_2[[#This Row],[Stock price]]*Tableau1_2[[#This Row],[Stock]]</f>
        <v>0</v>
      </c>
    </row>
    <row r="2132" spans="2:5" x14ac:dyDescent="0.25">
      <c r="B2132" s="27"/>
      <c r="D2132" s="29">
        <v>0</v>
      </c>
      <c r="E2132" s="30">
        <f>Tableau1_2[[#This Row],[Stock price]]*Tableau1_2[[#This Row],[Stock]]</f>
        <v>0</v>
      </c>
    </row>
    <row r="2133" spans="2:5" x14ac:dyDescent="0.25">
      <c r="B2133" s="27"/>
      <c r="D2133" s="29">
        <v>0</v>
      </c>
      <c r="E2133" s="30">
        <f>Tableau1_2[[#This Row],[Stock price]]*Tableau1_2[[#This Row],[Stock]]</f>
        <v>0</v>
      </c>
    </row>
    <row r="2134" spans="2:5" x14ac:dyDescent="0.25">
      <c r="B2134" s="27"/>
      <c r="D2134" s="29">
        <v>0</v>
      </c>
      <c r="E2134" s="30">
        <f>Tableau1_2[[#This Row],[Stock price]]*Tableau1_2[[#This Row],[Stock]]</f>
        <v>0</v>
      </c>
    </row>
    <row r="2135" spans="2:5" x14ac:dyDescent="0.25">
      <c r="B2135" s="27"/>
      <c r="D2135" s="29">
        <v>0</v>
      </c>
      <c r="E2135" s="30">
        <f>Tableau1_2[[#This Row],[Stock price]]*Tableau1_2[[#This Row],[Stock]]</f>
        <v>0</v>
      </c>
    </row>
    <row r="2136" spans="2:5" x14ac:dyDescent="0.25">
      <c r="B2136" s="27"/>
      <c r="D2136" s="29">
        <v>0</v>
      </c>
      <c r="E2136" s="30">
        <f>Tableau1_2[[#This Row],[Stock price]]*Tableau1_2[[#This Row],[Stock]]</f>
        <v>0</v>
      </c>
    </row>
    <row r="2137" spans="2:5" x14ac:dyDescent="0.25">
      <c r="B2137" s="27"/>
      <c r="D2137" s="29">
        <v>0</v>
      </c>
      <c r="E2137" s="30">
        <f>Tableau1_2[[#This Row],[Stock price]]*Tableau1_2[[#This Row],[Stock]]</f>
        <v>0</v>
      </c>
    </row>
    <row r="2138" spans="2:5" x14ac:dyDescent="0.25">
      <c r="B2138" s="27"/>
      <c r="D2138" s="29">
        <v>0</v>
      </c>
      <c r="E2138" s="30">
        <f>Tableau1_2[[#This Row],[Stock price]]*Tableau1_2[[#This Row],[Stock]]</f>
        <v>0</v>
      </c>
    </row>
    <row r="2139" spans="2:5" x14ac:dyDescent="0.25">
      <c r="B2139" s="27"/>
      <c r="D2139" s="29">
        <v>0</v>
      </c>
      <c r="E2139" s="30">
        <f>Tableau1_2[[#This Row],[Stock price]]*Tableau1_2[[#This Row],[Stock]]</f>
        <v>0</v>
      </c>
    </row>
    <row r="2140" spans="2:5" x14ac:dyDescent="0.25">
      <c r="B2140" s="27"/>
      <c r="D2140" s="29">
        <v>0</v>
      </c>
      <c r="E2140" s="30">
        <f>Tableau1_2[[#This Row],[Stock price]]*Tableau1_2[[#This Row],[Stock]]</f>
        <v>0</v>
      </c>
    </row>
    <row r="2141" spans="2:5" x14ac:dyDescent="0.25">
      <c r="B2141" s="27"/>
      <c r="D2141" s="29">
        <v>0</v>
      </c>
      <c r="E2141" s="30">
        <f>Tableau1_2[[#This Row],[Stock price]]*Tableau1_2[[#This Row],[Stock]]</f>
        <v>0</v>
      </c>
    </row>
    <row r="2142" spans="2:5" x14ac:dyDescent="0.25">
      <c r="B2142" s="27"/>
      <c r="D2142" s="29">
        <v>0</v>
      </c>
      <c r="E2142" s="30">
        <f>Tableau1_2[[#This Row],[Stock price]]*Tableau1_2[[#This Row],[Stock]]</f>
        <v>0</v>
      </c>
    </row>
    <row r="2143" spans="2:5" x14ac:dyDescent="0.25">
      <c r="B2143" s="27"/>
      <c r="D2143" s="29">
        <v>0</v>
      </c>
      <c r="E2143" s="30">
        <f>Tableau1_2[[#This Row],[Stock price]]*Tableau1_2[[#This Row],[Stock]]</f>
        <v>0</v>
      </c>
    </row>
    <row r="2144" spans="2:5" x14ac:dyDescent="0.25">
      <c r="B2144" s="27"/>
      <c r="D2144" s="29">
        <v>0</v>
      </c>
      <c r="E2144" s="30">
        <f>Tableau1_2[[#This Row],[Stock price]]*Tableau1_2[[#This Row],[Stock]]</f>
        <v>0</v>
      </c>
    </row>
    <row r="2145" spans="2:5" x14ac:dyDescent="0.25">
      <c r="B2145" s="27"/>
      <c r="D2145" s="29">
        <v>0</v>
      </c>
      <c r="E2145" s="30">
        <f>Tableau1_2[[#This Row],[Stock price]]*Tableau1_2[[#This Row],[Stock]]</f>
        <v>0</v>
      </c>
    </row>
    <row r="2146" spans="2:5" x14ac:dyDescent="0.25">
      <c r="B2146" s="27"/>
      <c r="D2146" s="29">
        <v>0</v>
      </c>
      <c r="E2146" s="30">
        <f>Tableau1_2[[#This Row],[Stock price]]*Tableau1_2[[#This Row],[Stock]]</f>
        <v>0</v>
      </c>
    </row>
    <row r="2147" spans="2:5" x14ac:dyDescent="0.25">
      <c r="B2147" s="27"/>
      <c r="D2147" s="29">
        <v>0</v>
      </c>
      <c r="E2147" s="30">
        <f>Tableau1_2[[#This Row],[Stock price]]*Tableau1_2[[#This Row],[Stock]]</f>
        <v>0</v>
      </c>
    </row>
    <row r="2148" spans="2:5" x14ac:dyDescent="0.25">
      <c r="B2148" s="27"/>
      <c r="D2148" s="29">
        <v>0</v>
      </c>
      <c r="E2148" s="30">
        <f>Tableau1_2[[#This Row],[Stock price]]*Tableau1_2[[#This Row],[Stock]]</f>
        <v>0</v>
      </c>
    </row>
    <row r="2149" spans="2:5" x14ac:dyDescent="0.25">
      <c r="B2149" s="27"/>
      <c r="D2149" s="29">
        <v>0</v>
      </c>
      <c r="E2149" s="30">
        <f>Tableau1_2[[#This Row],[Stock price]]*Tableau1_2[[#This Row],[Stock]]</f>
        <v>0</v>
      </c>
    </row>
    <row r="2150" spans="2:5" x14ac:dyDescent="0.25">
      <c r="B2150" s="27"/>
      <c r="D2150" s="29">
        <v>0</v>
      </c>
      <c r="E2150" s="30">
        <f>Tableau1_2[[#This Row],[Stock price]]*Tableau1_2[[#This Row],[Stock]]</f>
        <v>0</v>
      </c>
    </row>
    <row r="2151" spans="2:5" x14ac:dyDescent="0.25">
      <c r="B2151" s="27"/>
      <c r="D2151" s="29">
        <v>0</v>
      </c>
      <c r="E2151" s="30">
        <f>Tableau1_2[[#This Row],[Stock price]]*Tableau1_2[[#This Row],[Stock]]</f>
        <v>0</v>
      </c>
    </row>
    <row r="2152" spans="2:5" x14ac:dyDescent="0.25">
      <c r="B2152" s="27"/>
      <c r="D2152" s="29">
        <v>0</v>
      </c>
      <c r="E2152" s="30">
        <f>Tableau1_2[[#This Row],[Stock price]]*Tableau1_2[[#This Row],[Stock]]</f>
        <v>0</v>
      </c>
    </row>
    <row r="2153" spans="2:5" x14ac:dyDescent="0.25">
      <c r="B2153" s="27"/>
      <c r="D2153" s="29">
        <v>0</v>
      </c>
      <c r="E2153" s="30">
        <f>Tableau1_2[[#This Row],[Stock price]]*Tableau1_2[[#This Row],[Stock]]</f>
        <v>0</v>
      </c>
    </row>
    <row r="2154" spans="2:5" x14ac:dyDescent="0.25">
      <c r="B2154" s="27"/>
      <c r="D2154" s="29">
        <v>0</v>
      </c>
      <c r="E2154" s="30">
        <f>Tableau1_2[[#This Row],[Stock price]]*Tableau1_2[[#This Row],[Stock]]</f>
        <v>0</v>
      </c>
    </row>
    <row r="2155" spans="2:5" x14ac:dyDescent="0.25">
      <c r="B2155" s="27"/>
      <c r="D2155" s="29">
        <v>0</v>
      </c>
      <c r="E2155" s="30">
        <f>Tableau1_2[[#This Row],[Stock price]]*Tableau1_2[[#This Row],[Stock]]</f>
        <v>0</v>
      </c>
    </row>
    <row r="2156" spans="2:5" x14ac:dyDescent="0.25">
      <c r="B2156" s="27"/>
      <c r="D2156" s="29">
        <v>0</v>
      </c>
      <c r="E2156" s="30">
        <f>Tableau1_2[[#This Row],[Stock price]]*Tableau1_2[[#This Row],[Stock]]</f>
        <v>0</v>
      </c>
    </row>
    <row r="2157" spans="2:5" x14ac:dyDescent="0.25">
      <c r="B2157" s="27"/>
      <c r="D2157" s="29">
        <v>0</v>
      </c>
      <c r="E2157" s="30">
        <f>Tableau1_2[[#This Row],[Stock price]]*Tableau1_2[[#This Row],[Stock]]</f>
        <v>0</v>
      </c>
    </row>
    <row r="2158" spans="2:5" x14ac:dyDescent="0.25">
      <c r="B2158" s="27"/>
      <c r="D2158" s="29">
        <v>0</v>
      </c>
      <c r="E2158" s="30">
        <f>Tableau1_2[[#This Row],[Stock price]]*Tableau1_2[[#This Row],[Stock]]</f>
        <v>0</v>
      </c>
    </row>
    <row r="2159" spans="2:5" x14ac:dyDescent="0.25">
      <c r="B2159" s="27"/>
      <c r="D2159" s="29">
        <v>0</v>
      </c>
      <c r="E2159" s="30">
        <f>Tableau1_2[[#This Row],[Stock price]]*Tableau1_2[[#This Row],[Stock]]</f>
        <v>0</v>
      </c>
    </row>
    <row r="2160" spans="2:5" x14ac:dyDescent="0.25">
      <c r="B2160" s="27"/>
      <c r="D2160" s="29">
        <v>0</v>
      </c>
      <c r="E2160" s="30">
        <f>Tableau1_2[[#This Row],[Stock price]]*Tableau1_2[[#This Row],[Stock]]</f>
        <v>0</v>
      </c>
    </row>
    <row r="2161" spans="2:5" x14ac:dyDescent="0.25">
      <c r="B2161" s="27"/>
      <c r="D2161" s="29">
        <v>0</v>
      </c>
      <c r="E2161" s="30">
        <f>Tableau1_2[[#This Row],[Stock price]]*Tableau1_2[[#This Row],[Stock]]</f>
        <v>0</v>
      </c>
    </row>
    <row r="2162" spans="2:5" x14ac:dyDescent="0.25">
      <c r="B2162" s="27"/>
      <c r="D2162" s="29">
        <v>0</v>
      </c>
      <c r="E2162" s="30">
        <f>Tableau1_2[[#This Row],[Stock price]]*Tableau1_2[[#This Row],[Stock]]</f>
        <v>0</v>
      </c>
    </row>
    <row r="2163" spans="2:5" x14ac:dyDescent="0.25">
      <c r="B2163" s="27"/>
      <c r="D2163" s="29">
        <v>0</v>
      </c>
      <c r="E2163" s="30">
        <f>Tableau1_2[[#This Row],[Stock price]]*Tableau1_2[[#This Row],[Stock]]</f>
        <v>0</v>
      </c>
    </row>
    <row r="2164" spans="2:5" x14ac:dyDescent="0.25">
      <c r="B2164" s="27"/>
      <c r="D2164" s="29">
        <v>0</v>
      </c>
      <c r="E2164" s="30">
        <f>Tableau1_2[[#This Row],[Stock price]]*Tableau1_2[[#This Row],[Stock]]</f>
        <v>0</v>
      </c>
    </row>
    <row r="2165" spans="2:5" x14ac:dyDescent="0.25">
      <c r="B2165" s="27"/>
      <c r="D2165" s="29">
        <v>0</v>
      </c>
      <c r="E2165" s="30">
        <f>Tableau1_2[[#This Row],[Stock price]]*Tableau1_2[[#This Row],[Stock]]</f>
        <v>0</v>
      </c>
    </row>
    <row r="2166" spans="2:5" x14ac:dyDescent="0.25">
      <c r="B2166" s="27"/>
      <c r="D2166" s="29">
        <v>0</v>
      </c>
      <c r="E2166" s="30">
        <f>Tableau1_2[[#This Row],[Stock price]]*Tableau1_2[[#This Row],[Stock]]</f>
        <v>0</v>
      </c>
    </row>
    <row r="2167" spans="2:5" x14ac:dyDescent="0.25">
      <c r="B2167" s="27"/>
      <c r="D2167" s="29">
        <v>0</v>
      </c>
      <c r="E2167" s="30">
        <f>Tableau1_2[[#This Row],[Stock price]]*Tableau1_2[[#This Row],[Stock]]</f>
        <v>0</v>
      </c>
    </row>
    <row r="2168" spans="2:5" x14ac:dyDescent="0.25">
      <c r="B2168" s="27"/>
      <c r="D2168" s="29">
        <v>0</v>
      </c>
      <c r="E2168" s="30">
        <f>Tableau1_2[[#This Row],[Stock price]]*Tableau1_2[[#This Row],[Stock]]</f>
        <v>0</v>
      </c>
    </row>
    <row r="2169" spans="2:5" x14ac:dyDescent="0.25">
      <c r="B2169" s="27"/>
      <c r="D2169" s="29">
        <v>0</v>
      </c>
      <c r="E2169" s="30">
        <f>Tableau1_2[[#This Row],[Stock price]]*Tableau1_2[[#This Row],[Stock]]</f>
        <v>0</v>
      </c>
    </row>
    <row r="2170" spans="2:5" x14ac:dyDescent="0.25">
      <c r="B2170" s="27"/>
      <c r="D2170" s="29">
        <v>0</v>
      </c>
      <c r="E2170" s="30">
        <f>Tableau1_2[[#This Row],[Stock price]]*Tableau1_2[[#This Row],[Stock]]</f>
        <v>0</v>
      </c>
    </row>
    <row r="2171" spans="2:5" x14ac:dyDescent="0.25">
      <c r="B2171" s="27"/>
      <c r="D2171" s="29">
        <v>0</v>
      </c>
      <c r="E2171" s="30">
        <f>Tableau1_2[[#This Row],[Stock price]]*Tableau1_2[[#This Row],[Stock]]</f>
        <v>0</v>
      </c>
    </row>
    <row r="2172" spans="2:5" x14ac:dyDescent="0.25">
      <c r="B2172" s="27"/>
      <c r="D2172" s="29">
        <v>0</v>
      </c>
      <c r="E2172" s="30">
        <f>Tableau1_2[[#This Row],[Stock price]]*Tableau1_2[[#This Row],[Stock]]</f>
        <v>0</v>
      </c>
    </row>
    <row r="2173" spans="2:5" x14ac:dyDescent="0.25">
      <c r="B2173" s="27"/>
      <c r="D2173" s="29">
        <v>0</v>
      </c>
      <c r="E2173" s="30">
        <f>Tableau1_2[[#This Row],[Stock price]]*Tableau1_2[[#This Row],[Stock]]</f>
        <v>0</v>
      </c>
    </row>
    <row r="2174" spans="2:5" x14ac:dyDescent="0.25">
      <c r="B2174" s="27"/>
      <c r="D2174" s="29">
        <v>0</v>
      </c>
      <c r="E2174" s="30">
        <f>Tableau1_2[[#This Row],[Stock price]]*Tableau1_2[[#This Row],[Stock]]</f>
        <v>0</v>
      </c>
    </row>
    <row r="2175" spans="2:5" x14ac:dyDescent="0.25">
      <c r="B2175" s="27"/>
      <c r="D2175" s="29">
        <v>0</v>
      </c>
      <c r="E2175" s="30">
        <f>Tableau1_2[[#This Row],[Stock price]]*Tableau1_2[[#This Row],[Stock]]</f>
        <v>0</v>
      </c>
    </row>
    <row r="2176" spans="2:5" x14ac:dyDescent="0.25">
      <c r="B2176" s="27"/>
      <c r="D2176" s="29">
        <v>0</v>
      </c>
      <c r="E2176" s="30">
        <f>Tableau1_2[[#This Row],[Stock price]]*Tableau1_2[[#This Row],[Stock]]</f>
        <v>0</v>
      </c>
    </row>
    <row r="2177" spans="2:5" x14ac:dyDescent="0.25">
      <c r="B2177" s="27"/>
      <c r="D2177" s="29">
        <v>0</v>
      </c>
      <c r="E2177" s="30">
        <f>Tableau1_2[[#This Row],[Stock price]]*Tableau1_2[[#This Row],[Stock]]</f>
        <v>0</v>
      </c>
    </row>
    <row r="2178" spans="2:5" x14ac:dyDescent="0.25">
      <c r="B2178" s="27"/>
      <c r="D2178" s="29">
        <v>0</v>
      </c>
      <c r="E2178" s="30">
        <f>Tableau1_2[[#This Row],[Stock price]]*Tableau1_2[[#This Row],[Stock]]</f>
        <v>0</v>
      </c>
    </row>
    <row r="2179" spans="2:5" x14ac:dyDescent="0.25">
      <c r="B2179" s="27"/>
      <c r="D2179" s="29">
        <v>0</v>
      </c>
      <c r="E2179" s="30">
        <f>Tableau1_2[[#This Row],[Stock price]]*Tableau1_2[[#This Row],[Stock]]</f>
        <v>0</v>
      </c>
    </row>
    <row r="2180" spans="2:5" x14ac:dyDescent="0.25">
      <c r="B2180" s="27"/>
      <c r="D2180" s="29">
        <v>0</v>
      </c>
      <c r="E2180" s="30">
        <f>Tableau1_2[[#This Row],[Stock price]]*Tableau1_2[[#This Row],[Stock]]</f>
        <v>0</v>
      </c>
    </row>
    <row r="2181" spans="2:5" x14ac:dyDescent="0.25">
      <c r="B2181" s="27"/>
      <c r="D2181" s="29">
        <v>0</v>
      </c>
      <c r="E2181" s="30">
        <f>Tableau1_2[[#This Row],[Stock price]]*Tableau1_2[[#This Row],[Stock]]</f>
        <v>0</v>
      </c>
    </row>
    <row r="2182" spans="2:5" x14ac:dyDescent="0.25">
      <c r="B2182" s="27"/>
      <c r="D2182" s="29">
        <v>0</v>
      </c>
      <c r="E2182" s="30">
        <f>Tableau1_2[[#This Row],[Stock price]]*Tableau1_2[[#This Row],[Stock]]</f>
        <v>0</v>
      </c>
    </row>
    <row r="2183" spans="2:5" x14ac:dyDescent="0.25">
      <c r="B2183" s="27"/>
      <c r="D2183" s="29">
        <v>0</v>
      </c>
      <c r="E2183" s="30">
        <f>Tableau1_2[[#This Row],[Stock price]]*Tableau1_2[[#This Row],[Stock]]</f>
        <v>0</v>
      </c>
    </row>
    <row r="2184" spans="2:5" x14ac:dyDescent="0.25">
      <c r="B2184" s="27"/>
      <c r="D2184" s="29">
        <v>0</v>
      </c>
      <c r="E2184" s="30">
        <f>Tableau1_2[[#This Row],[Stock price]]*Tableau1_2[[#This Row],[Stock]]</f>
        <v>0</v>
      </c>
    </row>
    <row r="2185" spans="2:5" x14ac:dyDescent="0.25">
      <c r="B2185" s="27"/>
      <c r="D2185" s="29">
        <v>0</v>
      </c>
      <c r="E2185" s="30">
        <f>Tableau1_2[[#This Row],[Stock price]]*Tableau1_2[[#This Row],[Stock]]</f>
        <v>0</v>
      </c>
    </row>
    <row r="2186" spans="2:5" x14ac:dyDescent="0.25">
      <c r="B2186" s="27"/>
      <c r="D2186" s="29">
        <v>0</v>
      </c>
      <c r="E2186" s="30">
        <f>Tableau1_2[[#This Row],[Stock price]]*Tableau1_2[[#This Row],[Stock]]</f>
        <v>0</v>
      </c>
    </row>
    <row r="2187" spans="2:5" x14ac:dyDescent="0.25">
      <c r="B2187" s="27"/>
      <c r="D2187" s="29">
        <v>0</v>
      </c>
      <c r="E2187" s="30">
        <f>Tableau1_2[[#This Row],[Stock price]]*Tableau1_2[[#This Row],[Stock]]</f>
        <v>0</v>
      </c>
    </row>
    <row r="2188" spans="2:5" x14ac:dyDescent="0.25">
      <c r="B2188" s="27"/>
      <c r="D2188" s="29">
        <v>0</v>
      </c>
      <c r="E2188" s="30">
        <f>Tableau1_2[[#This Row],[Stock price]]*Tableau1_2[[#This Row],[Stock]]</f>
        <v>0</v>
      </c>
    </row>
    <row r="2189" spans="2:5" x14ac:dyDescent="0.25">
      <c r="B2189" s="27"/>
      <c r="D2189" s="29">
        <v>0</v>
      </c>
      <c r="E2189" s="30">
        <f>Tableau1_2[[#This Row],[Stock price]]*Tableau1_2[[#This Row],[Stock]]</f>
        <v>0</v>
      </c>
    </row>
    <row r="2190" spans="2:5" x14ac:dyDescent="0.25">
      <c r="B2190" s="27"/>
      <c r="D2190" s="29">
        <v>0</v>
      </c>
      <c r="E2190" s="30">
        <f>Tableau1_2[[#This Row],[Stock price]]*Tableau1_2[[#This Row],[Stock]]</f>
        <v>0</v>
      </c>
    </row>
    <row r="2191" spans="2:5" x14ac:dyDescent="0.25">
      <c r="B2191" s="27"/>
      <c r="D2191" s="29">
        <v>0</v>
      </c>
      <c r="E2191" s="30">
        <f>Tableau1_2[[#This Row],[Stock price]]*Tableau1_2[[#This Row],[Stock]]</f>
        <v>0</v>
      </c>
    </row>
    <row r="2192" spans="2:5" x14ac:dyDescent="0.25">
      <c r="B2192" s="27"/>
      <c r="D2192" s="29">
        <v>0</v>
      </c>
      <c r="E2192" s="30">
        <f>Tableau1_2[[#This Row],[Stock price]]*Tableau1_2[[#This Row],[Stock]]</f>
        <v>0</v>
      </c>
    </row>
    <row r="2193" spans="2:5" x14ac:dyDescent="0.25">
      <c r="B2193" s="27"/>
      <c r="D2193" s="29">
        <v>0</v>
      </c>
      <c r="E2193" s="30">
        <f>Tableau1_2[[#This Row],[Stock price]]*Tableau1_2[[#This Row],[Stock]]</f>
        <v>0</v>
      </c>
    </row>
    <row r="2194" spans="2:5" x14ac:dyDescent="0.25">
      <c r="B2194" s="27"/>
      <c r="D2194" s="29">
        <v>0</v>
      </c>
      <c r="E2194" s="30">
        <f>Tableau1_2[[#This Row],[Stock price]]*Tableau1_2[[#This Row],[Stock]]</f>
        <v>0</v>
      </c>
    </row>
    <row r="2195" spans="2:5" x14ac:dyDescent="0.25">
      <c r="B2195" s="27"/>
      <c r="D2195" s="29">
        <v>0</v>
      </c>
      <c r="E2195" s="30">
        <f>Tableau1_2[[#This Row],[Stock price]]*Tableau1_2[[#This Row],[Stock]]</f>
        <v>0</v>
      </c>
    </row>
    <row r="2196" spans="2:5" x14ac:dyDescent="0.25">
      <c r="B2196" s="27"/>
      <c r="D2196" s="29">
        <v>0</v>
      </c>
      <c r="E2196" s="30">
        <f>Tableau1_2[[#This Row],[Stock price]]*Tableau1_2[[#This Row],[Stock]]</f>
        <v>0</v>
      </c>
    </row>
    <row r="2197" spans="2:5" x14ac:dyDescent="0.25">
      <c r="B2197" s="27"/>
      <c r="D2197" s="29">
        <v>0</v>
      </c>
      <c r="E2197" s="30">
        <f>Tableau1_2[[#This Row],[Stock price]]*Tableau1_2[[#This Row],[Stock]]</f>
        <v>0</v>
      </c>
    </row>
    <row r="2198" spans="2:5" x14ac:dyDescent="0.25">
      <c r="B2198" s="27"/>
      <c r="D2198" s="29">
        <v>0</v>
      </c>
      <c r="E2198" s="30">
        <f>Tableau1_2[[#This Row],[Stock price]]*Tableau1_2[[#This Row],[Stock]]</f>
        <v>0</v>
      </c>
    </row>
    <row r="2199" spans="2:5" x14ac:dyDescent="0.25">
      <c r="B2199" s="27"/>
      <c r="D2199" s="29">
        <v>0</v>
      </c>
      <c r="E2199" s="30">
        <f>Tableau1_2[[#This Row],[Stock price]]*Tableau1_2[[#This Row],[Stock]]</f>
        <v>0</v>
      </c>
    </row>
    <row r="2200" spans="2:5" x14ac:dyDescent="0.25">
      <c r="B2200" s="27"/>
      <c r="D2200" s="29">
        <v>0</v>
      </c>
      <c r="E2200" s="30">
        <f>Tableau1_2[[#This Row],[Stock price]]*Tableau1_2[[#This Row],[Stock]]</f>
        <v>0</v>
      </c>
    </row>
    <row r="2201" spans="2:5" x14ac:dyDescent="0.25">
      <c r="B2201" s="27"/>
      <c r="D2201" s="29">
        <v>0</v>
      </c>
      <c r="E2201" s="30">
        <f>Tableau1_2[[#This Row],[Stock price]]*Tableau1_2[[#This Row],[Stock]]</f>
        <v>0</v>
      </c>
    </row>
    <row r="2202" spans="2:5" x14ac:dyDescent="0.25">
      <c r="B2202" s="27"/>
      <c r="D2202" s="29">
        <v>0</v>
      </c>
      <c r="E2202" s="30">
        <f>Tableau1_2[[#This Row],[Stock price]]*Tableau1_2[[#This Row],[Stock]]</f>
        <v>0</v>
      </c>
    </row>
    <row r="2203" spans="2:5" x14ac:dyDescent="0.25">
      <c r="B2203" s="27"/>
      <c r="D2203" s="29">
        <v>0</v>
      </c>
      <c r="E2203" s="30">
        <f>Tableau1_2[[#This Row],[Stock price]]*Tableau1_2[[#This Row],[Stock]]</f>
        <v>0</v>
      </c>
    </row>
    <row r="2204" spans="2:5" x14ac:dyDescent="0.25">
      <c r="B2204" s="27"/>
      <c r="D2204" s="29">
        <v>0</v>
      </c>
      <c r="E2204" s="30">
        <f>Tableau1_2[[#This Row],[Stock price]]*Tableau1_2[[#This Row],[Stock]]</f>
        <v>0</v>
      </c>
    </row>
    <row r="2205" spans="2:5" x14ac:dyDescent="0.25">
      <c r="B2205" s="27"/>
      <c r="D2205" s="29">
        <v>0</v>
      </c>
      <c r="E2205" s="30">
        <f>Tableau1_2[[#This Row],[Stock price]]*Tableau1_2[[#This Row],[Stock]]</f>
        <v>0</v>
      </c>
    </row>
    <row r="2206" spans="2:5" x14ac:dyDescent="0.25">
      <c r="B2206" s="27"/>
      <c r="D2206" s="29">
        <v>0</v>
      </c>
      <c r="E2206" s="30">
        <f>Tableau1_2[[#This Row],[Stock price]]*Tableau1_2[[#This Row],[Stock]]</f>
        <v>0</v>
      </c>
    </row>
    <row r="2207" spans="2:5" x14ac:dyDescent="0.25">
      <c r="B2207" s="27"/>
      <c r="D2207" s="29">
        <v>0</v>
      </c>
      <c r="E2207" s="30">
        <f>Tableau1_2[[#This Row],[Stock price]]*Tableau1_2[[#This Row],[Stock]]</f>
        <v>0</v>
      </c>
    </row>
    <row r="2208" spans="2:5" x14ac:dyDescent="0.25">
      <c r="B2208" s="27"/>
      <c r="D2208" s="29">
        <v>0</v>
      </c>
      <c r="E2208" s="30">
        <f>Tableau1_2[[#This Row],[Stock price]]*Tableau1_2[[#This Row],[Stock]]</f>
        <v>0</v>
      </c>
    </row>
    <row r="2209" spans="2:5" x14ac:dyDescent="0.25">
      <c r="B2209" s="27"/>
      <c r="D2209" s="29">
        <v>0</v>
      </c>
      <c r="E2209" s="30">
        <f>Tableau1_2[[#This Row],[Stock price]]*Tableau1_2[[#This Row],[Stock]]</f>
        <v>0</v>
      </c>
    </row>
    <row r="2210" spans="2:5" x14ac:dyDescent="0.25">
      <c r="B2210" s="27"/>
      <c r="D2210" s="29">
        <v>0</v>
      </c>
      <c r="E2210" s="30">
        <f>Tableau1_2[[#This Row],[Stock price]]*Tableau1_2[[#This Row],[Stock]]</f>
        <v>0</v>
      </c>
    </row>
    <row r="2211" spans="2:5" x14ac:dyDescent="0.25">
      <c r="B2211" s="27"/>
      <c r="D2211" s="29">
        <v>0</v>
      </c>
      <c r="E2211" s="30">
        <f>Tableau1_2[[#This Row],[Stock price]]*Tableau1_2[[#This Row],[Stock]]</f>
        <v>0</v>
      </c>
    </row>
    <row r="2212" spans="2:5" x14ac:dyDescent="0.25">
      <c r="B2212" s="27"/>
      <c r="D2212" s="29">
        <v>0</v>
      </c>
      <c r="E2212" s="30">
        <f>Tableau1_2[[#This Row],[Stock price]]*Tableau1_2[[#This Row],[Stock]]</f>
        <v>0</v>
      </c>
    </row>
    <row r="2213" spans="2:5" x14ac:dyDescent="0.25">
      <c r="B2213" s="27"/>
      <c r="D2213" s="29">
        <v>0</v>
      </c>
      <c r="E2213" s="30">
        <f>Tableau1_2[[#This Row],[Stock price]]*Tableau1_2[[#This Row],[Stock]]</f>
        <v>0</v>
      </c>
    </row>
    <row r="2214" spans="2:5" x14ac:dyDescent="0.25">
      <c r="B2214" s="27"/>
      <c r="D2214" s="29">
        <v>0</v>
      </c>
      <c r="E2214" s="30">
        <f>Tableau1_2[[#This Row],[Stock price]]*Tableau1_2[[#This Row],[Stock]]</f>
        <v>0</v>
      </c>
    </row>
    <row r="2215" spans="2:5" x14ac:dyDescent="0.25">
      <c r="B2215" s="27"/>
      <c r="D2215" s="29">
        <v>0</v>
      </c>
      <c r="E2215" s="30">
        <f>Tableau1_2[[#This Row],[Stock price]]*Tableau1_2[[#This Row],[Stock]]</f>
        <v>0</v>
      </c>
    </row>
    <row r="2216" spans="2:5" x14ac:dyDescent="0.25">
      <c r="B2216" s="27"/>
      <c r="D2216" s="29">
        <v>0</v>
      </c>
      <c r="E2216" s="30">
        <f>Tableau1_2[[#This Row],[Stock price]]*Tableau1_2[[#This Row],[Stock]]</f>
        <v>0</v>
      </c>
    </row>
    <row r="2217" spans="2:5" x14ac:dyDescent="0.25">
      <c r="B2217" s="27"/>
      <c r="D2217" s="29">
        <v>0</v>
      </c>
      <c r="E2217" s="30">
        <f>Tableau1_2[[#This Row],[Stock price]]*Tableau1_2[[#This Row],[Stock]]</f>
        <v>0</v>
      </c>
    </row>
    <row r="2218" spans="2:5" x14ac:dyDescent="0.25">
      <c r="B2218" s="27"/>
      <c r="D2218" s="29">
        <v>0</v>
      </c>
      <c r="E2218" s="30">
        <f>Tableau1_2[[#This Row],[Stock price]]*Tableau1_2[[#This Row],[Stock]]</f>
        <v>0</v>
      </c>
    </row>
    <row r="2219" spans="2:5" x14ac:dyDescent="0.25">
      <c r="B2219" s="27"/>
      <c r="D2219" s="29">
        <v>0</v>
      </c>
      <c r="E2219" s="30">
        <f>Tableau1_2[[#This Row],[Stock price]]*Tableau1_2[[#This Row],[Stock]]</f>
        <v>0</v>
      </c>
    </row>
    <row r="2220" spans="2:5" x14ac:dyDescent="0.25">
      <c r="B2220" s="27"/>
      <c r="D2220" s="29">
        <v>0</v>
      </c>
      <c r="E2220" s="30">
        <f>Tableau1_2[[#This Row],[Stock price]]*Tableau1_2[[#This Row],[Stock]]</f>
        <v>0</v>
      </c>
    </row>
    <row r="2221" spans="2:5" x14ac:dyDescent="0.25">
      <c r="B2221" s="27"/>
      <c r="D2221" s="29">
        <v>0</v>
      </c>
      <c r="E2221" s="30">
        <f>Tableau1_2[[#This Row],[Stock price]]*Tableau1_2[[#This Row],[Stock]]</f>
        <v>0</v>
      </c>
    </row>
    <row r="2222" spans="2:5" x14ac:dyDescent="0.25">
      <c r="B2222" s="27"/>
      <c r="D2222" s="29">
        <v>0</v>
      </c>
      <c r="E2222" s="30">
        <f>Tableau1_2[[#This Row],[Stock price]]*Tableau1_2[[#This Row],[Stock]]</f>
        <v>0</v>
      </c>
    </row>
    <row r="2223" spans="2:5" x14ac:dyDescent="0.25">
      <c r="B2223" s="27"/>
      <c r="D2223" s="29">
        <v>0</v>
      </c>
      <c r="E2223" s="30">
        <f>Tableau1_2[[#This Row],[Stock price]]*Tableau1_2[[#This Row],[Stock]]</f>
        <v>0</v>
      </c>
    </row>
    <row r="2224" spans="2:5" x14ac:dyDescent="0.25">
      <c r="B2224" s="27"/>
      <c r="D2224" s="29">
        <v>0</v>
      </c>
      <c r="E2224" s="30">
        <f>Tableau1_2[[#This Row],[Stock price]]*Tableau1_2[[#This Row],[Stock]]</f>
        <v>0</v>
      </c>
    </row>
    <row r="2225" spans="2:5" x14ac:dyDescent="0.25">
      <c r="B2225" s="27"/>
      <c r="D2225" s="29">
        <v>0</v>
      </c>
      <c r="E2225" s="30">
        <f>Tableau1_2[[#This Row],[Stock price]]*Tableau1_2[[#This Row],[Stock]]</f>
        <v>0</v>
      </c>
    </row>
    <row r="2226" spans="2:5" x14ac:dyDescent="0.25">
      <c r="B2226" s="27"/>
      <c r="D2226" s="29">
        <v>0</v>
      </c>
      <c r="E2226" s="30">
        <f>Tableau1_2[[#This Row],[Stock price]]*Tableau1_2[[#This Row],[Stock]]</f>
        <v>0</v>
      </c>
    </row>
    <row r="2227" spans="2:5" x14ac:dyDescent="0.25">
      <c r="B2227" s="27"/>
      <c r="D2227" s="29">
        <v>0</v>
      </c>
      <c r="E2227" s="30">
        <f>Tableau1_2[[#This Row],[Stock price]]*Tableau1_2[[#This Row],[Stock]]</f>
        <v>0</v>
      </c>
    </row>
    <row r="2228" spans="2:5" x14ac:dyDescent="0.25">
      <c r="B2228" s="27"/>
      <c r="D2228" s="29">
        <v>0</v>
      </c>
      <c r="E2228" s="30">
        <f>Tableau1_2[[#This Row],[Stock price]]*Tableau1_2[[#This Row],[Stock]]</f>
        <v>0</v>
      </c>
    </row>
    <row r="2229" spans="2:5" x14ac:dyDescent="0.25">
      <c r="B2229" s="27"/>
      <c r="D2229" s="29">
        <v>0</v>
      </c>
      <c r="E2229" s="30">
        <f>Tableau1_2[[#This Row],[Stock price]]*Tableau1_2[[#This Row],[Stock]]</f>
        <v>0</v>
      </c>
    </row>
    <row r="2230" spans="2:5" x14ac:dyDescent="0.25">
      <c r="B2230" s="27"/>
      <c r="D2230" s="29">
        <v>0</v>
      </c>
      <c r="E2230" s="30">
        <f>Tableau1_2[[#This Row],[Stock price]]*Tableau1_2[[#This Row],[Stock]]</f>
        <v>0</v>
      </c>
    </row>
    <row r="2231" spans="2:5" x14ac:dyDescent="0.25">
      <c r="B2231" s="27"/>
      <c r="D2231" s="29">
        <v>0</v>
      </c>
      <c r="E2231" s="30">
        <f>Tableau1_2[[#This Row],[Stock price]]*Tableau1_2[[#This Row],[Stock]]</f>
        <v>0</v>
      </c>
    </row>
    <row r="2232" spans="2:5" x14ac:dyDescent="0.25">
      <c r="B2232" s="27"/>
      <c r="D2232" s="29">
        <v>0</v>
      </c>
      <c r="E2232" s="30">
        <f>Tableau1_2[[#This Row],[Stock price]]*Tableau1_2[[#This Row],[Stock]]</f>
        <v>0</v>
      </c>
    </row>
    <row r="2233" spans="2:5" x14ac:dyDescent="0.25">
      <c r="B2233" s="27"/>
      <c r="D2233" s="29">
        <v>0</v>
      </c>
      <c r="E2233" s="30">
        <f>Tableau1_2[[#This Row],[Stock price]]*Tableau1_2[[#This Row],[Stock]]</f>
        <v>0</v>
      </c>
    </row>
    <row r="2234" spans="2:5" x14ac:dyDescent="0.25">
      <c r="B2234" s="27"/>
      <c r="D2234" s="29">
        <v>0</v>
      </c>
      <c r="E2234" s="30">
        <f>Tableau1_2[[#This Row],[Stock price]]*Tableau1_2[[#This Row],[Stock]]</f>
        <v>0</v>
      </c>
    </row>
    <row r="2235" spans="2:5" x14ac:dyDescent="0.25">
      <c r="B2235" s="27"/>
      <c r="D2235" s="29">
        <v>0</v>
      </c>
      <c r="E2235" s="30">
        <f>Tableau1_2[[#This Row],[Stock price]]*Tableau1_2[[#This Row],[Stock]]</f>
        <v>0</v>
      </c>
    </row>
    <row r="2236" spans="2:5" x14ac:dyDescent="0.25">
      <c r="B2236" s="27"/>
      <c r="D2236" s="29">
        <v>0</v>
      </c>
      <c r="E2236" s="30">
        <f>Tableau1_2[[#This Row],[Stock price]]*Tableau1_2[[#This Row],[Stock]]</f>
        <v>0</v>
      </c>
    </row>
    <row r="2237" spans="2:5" x14ac:dyDescent="0.25">
      <c r="B2237" s="27"/>
      <c r="D2237" s="29">
        <v>0</v>
      </c>
      <c r="E2237" s="30">
        <f>Tableau1_2[[#This Row],[Stock price]]*Tableau1_2[[#This Row],[Stock]]</f>
        <v>0</v>
      </c>
    </row>
    <row r="2238" spans="2:5" x14ac:dyDescent="0.25">
      <c r="B2238" s="27"/>
      <c r="D2238" s="29">
        <v>0</v>
      </c>
      <c r="E2238" s="30">
        <f>Tableau1_2[[#This Row],[Stock price]]*Tableau1_2[[#This Row],[Stock]]</f>
        <v>0</v>
      </c>
    </row>
    <row r="2239" spans="2:5" x14ac:dyDescent="0.25">
      <c r="B2239" s="27"/>
      <c r="D2239" s="29">
        <v>0</v>
      </c>
      <c r="E2239" s="30">
        <f>Tableau1_2[[#This Row],[Stock price]]*Tableau1_2[[#This Row],[Stock]]</f>
        <v>0</v>
      </c>
    </row>
    <row r="2240" spans="2:5" x14ac:dyDescent="0.25">
      <c r="B2240" s="27"/>
      <c r="D2240" s="29">
        <v>0</v>
      </c>
      <c r="E2240" s="30">
        <f>Tableau1_2[[#This Row],[Stock price]]*Tableau1_2[[#This Row],[Stock]]</f>
        <v>0</v>
      </c>
    </row>
    <row r="2241" spans="2:5" x14ac:dyDescent="0.25">
      <c r="B2241" s="27"/>
      <c r="D2241" s="29">
        <v>0</v>
      </c>
      <c r="E2241" s="30">
        <f>Tableau1_2[[#This Row],[Stock price]]*Tableau1_2[[#This Row],[Stock]]</f>
        <v>0</v>
      </c>
    </row>
    <row r="2242" spans="2:5" x14ac:dyDescent="0.25">
      <c r="B2242" s="27"/>
      <c r="D2242" s="29">
        <v>0</v>
      </c>
      <c r="E2242" s="30">
        <f>Tableau1_2[[#This Row],[Stock price]]*Tableau1_2[[#This Row],[Stock]]</f>
        <v>0</v>
      </c>
    </row>
    <row r="2243" spans="2:5" x14ac:dyDescent="0.25">
      <c r="B2243" s="27"/>
      <c r="D2243" s="29">
        <v>0</v>
      </c>
      <c r="E2243" s="30">
        <f>Tableau1_2[[#This Row],[Stock price]]*Tableau1_2[[#This Row],[Stock]]</f>
        <v>0</v>
      </c>
    </row>
    <row r="2244" spans="2:5" x14ac:dyDescent="0.25">
      <c r="B2244" s="27"/>
      <c r="D2244" s="29">
        <v>0</v>
      </c>
      <c r="E2244" s="30">
        <f>Tableau1_2[[#This Row],[Stock price]]*Tableau1_2[[#This Row],[Stock]]</f>
        <v>0</v>
      </c>
    </row>
    <row r="2245" spans="2:5" x14ac:dyDescent="0.25">
      <c r="B2245" s="27"/>
      <c r="D2245" s="29">
        <v>0</v>
      </c>
      <c r="E2245" s="30">
        <f>Tableau1_2[[#This Row],[Stock price]]*Tableau1_2[[#This Row],[Stock]]</f>
        <v>0</v>
      </c>
    </row>
    <row r="2246" spans="2:5" x14ac:dyDescent="0.25">
      <c r="B2246" s="27"/>
      <c r="D2246" s="29">
        <v>0</v>
      </c>
      <c r="E2246" s="30">
        <f>Tableau1_2[[#This Row],[Stock price]]*Tableau1_2[[#This Row],[Stock]]</f>
        <v>0</v>
      </c>
    </row>
    <row r="2247" spans="2:5" x14ac:dyDescent="0.25">
      <c r="B2247" s="27"/>
      <c r="D2247" s="29">
        <v>0</v>
      </c>
      <c r="E2247" s="30">
        <f>Tableau1_2[[#This Row],[Stock price]]*Tableau1_2[[#This Row],[Stock]]</f>
        <v>0</v>
      </c>
    </row>
    <row r="2248" spans="2:5" x14ac:dyDescent="0.25">
      <c r="B2248" s="27"/>
      <c r="D2248" s="29">
        <v>0</v>
      </c>
      <c r="E2248" s="30">
        <f>Tableau1_2[[#This Row],[Stock price]]*Tableau1_2[[#This Row],[Stock]]</f>
        <v>0</v>
      </c>
    </row>
    <row r="2249" spans="2:5" x14ac:dyDescent="0.25">
      <c r="B2249" s="27"/>
      <c r="D2249" s="29">
        <v>0</v>
      </c>
      <c r="E2249" s="30">
        <f>Tableau1_2[[#This Row],[Stock price]]*Tableau1_2[[#This Row],[Stock]]</f>
        <v>0</v>
      </c>
    </row>
    <row r="2250" spans="2:5" x14ac:dyDescent="0.25">
      <c r="B2250" s="27"/>
      <c r="D2250" s="29">
        <v>0</v>
      </c>
      <c r="E2250" s="30">
        <f>Tableau1_2[[#This Row],[Stock price]]*Tableau1_2[[#This Row],[Stock]]</f>
        <v>0</v>
      </c>
    </row>
    <row r="2251" spans="2:5" x14ac:dyDescent="0.25">
      <c r="B2251" s="27"/>
      <c r="D2251" s="29">
        <v>0</v>
      </c>
      <c r="E2251" s="30">
        <f>Tableau1_2[[#This Row],[Stock price]]*Tableau1_2[[#This Row],[Stock]]</f>
        <v>0</v>
      </c>
    </row>
    <row r="2252" spans="2:5" x14ac:dyDescent="0.25">
      <c r="B2252" s="27"/>
      <c r="D2252" s="29">
        <v>0</v>
      </c>
      <c r="E2252" s="30">
        <f>Tableau1_2[[#This Row],[Stock price]]*Tableau1_2[[#This Row],[Stock]]</f>
        <v>0</v>
      </c>
    </row>
    <row r="2253" spans="2:5" x14ac:dyDescent="0.25">
      <c r="B2253" s="27"/>
      <c r="D2253" s="29">
        <v>0</v>
      </c>
      <c r="E2253" s="30">
        <f>Tableau1_2[[#This Row],[Stock price]]*Tableau1_2[[#This Row],[Stock]]</f>
        <v>0</v>
      </c>
    </row>
    <row r="2254" spans="2:5" x14ac:dyDescent="0.25">
      <c r="B2254" s="27"/>
      <c r="D2254" s="29">
        <v>0</v>
      </c>
      <c r="E2254" s="30">
        <f>Tableau1_2[[#This Row],[Stock price]]*Tableau1_2[[#This Row],[Stock]]</f>
        <v>0</v>
      </c>
    </row>
    <row r="2255" spans="2:5" x14ac:dyDescent="0.25">
      <c r="B2255" s="27"/>
      <c r="D2255" s="29">
        <v>0</v>
      </c>
      <c r="E2255" s="30">
        <f>Tableau1_2[[#This Row],[Stock price]]*Tableau1_2[[#This Row],[Stock]]</f>
        <v>0</v>
      </c>
    </row>
    <row r="2256" spans="2:5" x14ac:dyDescent="0.25">
      <c r="B2256" s="27"/>
      <c r="D2256" s="29">
        <v>0</v>
      </c>
      <c r="E2256" s="30">
        <f>Tableau1_2[[#This Row],[Stock price]]*Tableau1_2[[#This Row],[Stock]]</f>
        <v>0</v>
      </c>
    </row>
    <row r="2257" spans="2:5" x14ac:dyDescent="0.25">
      <c r="B2257" s="27"/>
      <c r="D2257" s="29">
        <v>0</v>
      </c>
      <c r="E2257" s="30">
        <f>Tableau1_2[[#This Row],[Stock price]]*Tableau1_2[[#This Row],[Stock]]</f>
        <v>0</v>
      </c>
    </row>
    <row r="2258" spans="2:5" x14ac:dyDescent="0.25">
      <c r="B2258" s="27"/>
      <c r="D2258" s="29">
        <v>0</v>
      </c>
      <c r="E2258" s="30">
        <f>Tableau1_2[[#This Row],[Stock price]]*Tableau1_2[[#This Row],[Stock]]</f>
        <v>0</v>
      </c>
    </row>
    <row r="2259" spans="2:5" x14ac:dyDescent="0.25">
      <c r="B2259" s="27"/>
      <c r="D2259" s="29">
        <v>0</v>
      </c>
      <c r="E2259" s="30">
        <f>Tableau1_2[[#This Row],[Stock price]]*Tableau1_2[[#This Row],[Stock]]</f>
        <v>0</v>
      </c>
    </row>
    <row r="2260" spans="2:5" x14ac:dyDescent="0.25">
      <c r="B2260" s="27"/>
      <c r="D2260" s="29">
        <v>0</v>
      </c>
      <c r="E2260" s="30">
        <f>Tableau1_2[[#This Row],[Stock price]]*Tableau1_2[[#This Row],[Stock]]</f>
        <v>0</v>
      </c>
    </row>
    <row r="2261" spans="2:5" x14ac:dyDescent="0.25">
      <c r="B2261" s="27"/>
      <c r="D2261" s="29">
        <v>0</v>
      </c>
      <c r="E2261" s="30">
        <f>Tableau1_2[[#This Row],[Stock price]]*Tableau1_2[[#This Row],[Stock]]</f>
        <v>0</v>
      </c>
    </row>
    <row r="2262" spans="2:5" x14ac:dyDescent="0.25">
      <c r="B2262" s="27"/>
      <c r="D2262" s="29">
        <v>0</v>
      </c>
      <c r="E2262" s="30">
        <f>Tableau1_2[[#This Row],[Stock price]]*Tableau1_2[[#This Row],[Stock]]</f>
        <v>0</v>
      </c>
    </row>
    <row r="2263" spans="2:5" x14ac:dyDescent="0.25">
      <c r="B2263" s="27"/>
      <c r="D2263" s="29">
        <v>0</v>
      </c>
      <c r="E2263" s="30">
        <f>Tableau1_2[[#This Row],[Stock price]]*Tableau1_2[[#This Row],[Stock]]</f>
        <v>0</v>
      </c>
    </row>
    <row r="2264" spans="2:5" x14ac:dyDescent="0.25">
      <c r="B2264" s="27"/>
      <c r="D2264" s="29">
        <v>0</v>
      </c>
      <c r="E2264" s="30">
        <f>Tableau1_2[[#This Row],[Stock price]]*Tableau1_2[[#This Row],[Stock]]</f>
        <v>0</v>
      </c>
    </row>
    <row r="2265" spans="2:5" x14ac:dyDescent="0.25">
      <c r="B2265" s="27"/>
      <c r="D2265" s="29">
        <v>0</v>
      </c>
      <c r="E2265" s="30">
        <f>Tableau1_2[[#This Row],[Stock price]]*Tableau1_2[[#This Row],[Stock]]</f>
        <v>0</v>
      </c>
    </row>
    <row r="2266" spans="2:5" x14ac:dyDescent="0.25">
      <c r="B2266" s="27"/>
      <c r="D2266" s="29">
        <v>0</v>
      </c>
      <c r="E2266" s="30">
        <f>Tableau1_2[[#This Row],[Stock price]]*Tableau1_2[[#This Row],[Stock]]</f>
        <v>0</v>
      </c>
    </row>
    <row r="2267" spans="2:5" x14ac:dyDescent="0.25">
      <c r="B2267" s="27"/>
      <c r="D2267" s="29">
        <v>0</v>
      </c>
      <c r="E2267" s="30">
        <f>Tableau1_2[[#This Row],[Stock price]]*Tableau1_2[[#This Row],[Stock]]</f>
        <v>0</v>
      </c>
    </row>
    <row r="2268" spans="2:5" x14ac:dyDescent="0.25">
      <c r="B2268" s="27"/>
      <c r="D2268" s="29">
        <v>0</v>
      </c>
      <c r="E2268" s="30">
        <f>Tableau1_2[[#This Row],[Stock price]]*Tableau1_2[[#This Row],[Stock]]</f>
        <v>0</v>
      </c>
    </row>
    <row r="2269" spans="2:5" x14ac:dyDescent="0.25">
      <c r="B2269" s="27"/>
      <c r="D2269" s="29">
        <v>0</v>
      </c>
      <c r="E2269" s="30">
        <f>Tableau1_2[[#This Row],[Stock price]]*Tableau1_2[[#This Row],[Stock]]</f>
        <v>0</v>
      </c>
    </row>
    <row r="2270" spans="2:5" x14ac:dyDescent="0.25">
      <c r="B2270" s="27"/>
      <c r="D2270" s="29">
        <v>0</v>
      </c>
      <c r="E2270" s="30">
        <f>Tableau1_2[[#This Row],[Stock price]]*Tableau1_2[[#This Row],[Stock]]</f>
        <v>0</v>
      </c>
    </row>
    <row r="2271" spans="2:5" x14ac:dyDescent="0.25">
      <c r="B2271" s="27"/>
      <c r="D2271" s="29">
        <v>0</v>
      </c>
      <c r="E2271" s="30">
        <f>Tableau1_2[[#This Row],[Stock price]]*Tableau1_2[[#This Row],[Stock]]</f>
        <v>0</v>
      </c>
    </row>
    <row r="2272" spans="2:5" x14ac:dyDescent="0.25">
      <c r="B2272" s="27"/>
      <c r="D2272" s="29">
        <v>0</v>
      </c>
      <c r="E2272" s="30">
        <f>Tableau1_2[[#This Row],[Stock price]]*Tableau1_2[[#This Row],[Stock]]</f>
        <v>0</v>
      </c>
    </row>
    <row r="2273" spans="2:5" x14ac:dyDescent="0.25">
      <c r="B2273" s="27"/>
      <c r="D2273" s="29">
        <v>0</v>
      </c>
      <c r="E2273" s="30">
        <f>Tableau1_2[[#This Row],[Stock price]]*Tableau1_2[[#This Row],[Stock]]</f>
        <v>0</v>
      </c>
    </row>
    <row r="2274" spans="2:5" x14ac:dyDescent="0.25">
      <c r="B2274" s="27"/>
      <c r="D2274" s="29">
        <v>0</v>
      </c>
      <c r="E2274" s="30">
        <f>Tableau1_2[[#This Row],[Stock price]]*Tableau1_2[[#This Row],[Stock]]</f>
        <v>0</v>
      </c>
    </row>
    <row r="2275" spans="2:5" x14ac:dyDescent="0.25">
      <c r="B2275" s="27"/>
      <c r="D2275" s="29">
        <v>0</v>
      </c>
      <c r="E2275" s="30">
        <f>Tableau1_2[[#This Row],[Stock price]]*Tableau1_2[[#This Row],[Stock]]</f>
        <v>0</v>
      </c>
    </row>
    <row r="2276" spans="2:5" x14ac:dyDescent="0.25">
      <c r="B2276" s="27"/>
      <c r="D2276" s="29">
        <v>0</v>
      </c>
      <c r="E2276" s="30">
        <f>Tableau1_2[[#This Row],[Stock price]]*Tableau1_2[[#This Row],[Stock]]</f>
        <v>0</v>
      </c>
    </row>
    <row r="2277" spans="2:5" x14ac:dyDescent="0.25">
      <c r="B2277" s="27"/>
      <c r="D2277" s="29">
        <v>0</v>
      </c>
      <c r="E2277" s="30">
        <f>Tableau1_2[[#This Row],[Stock price]]*Tableau1_2[[#This Row],[Stock]]</f>
        <v>0</v>
      </c>
    </row>
    <row r="2278" spans="2:5" x14ac:dyDescent="0.25">
      <c r="B2278" s="27"/>
      <c r="D2278" s="29">
        <v>0</v>
      </c>
      <c r="E2278" s="30">
        <f>Tableau1_2[[#This Row],[Stock price]]*Tableau1_2[[#This Row],[Stock]]</f>
        <v>0</v>
      </c>
    </row>
    <row r="2279" spans="2:5" x14ac:dyDescent="0.25">
      <c r="B2279" s="27"/>
      <c r="D2279" s="29">
        <v>0</v>
      </c>
      <c r="E2279" s="30">
        <f>Tableau1_2[[#This Row],[Stock price]]*Tableau1_2[[#This Row],[Stock]]</f>
        <v>0</v>
      </c>
    </row>
    <row r="2280" spans="2:5" x14ac:dyDescent="0.25">
      <c r="B2280" s="27"/>
      <c r="D2280" s="29">
        <v>0</v>
      </c>
      <c r="E2280" s="30">
        <f>Tableau1_2[[#This Row],[Stock price]]*Tableau1_2[[#This Row],[Stock]]</f>
        <v>0</v>
      </c>
    </row>
    <row r="2281" spans="2:5" x14ac:dyDescent="0.25">
      <c r="B2281" s="27"/>
      <c r="D2281" s="29">
        <v>0</v>
      </c>
      <c r="E2281" s="30">
        <f>Tableau1_2[[#This Row],[Stock price]]*Tableau1_2[[#This Row],[Stock]]</f>
        <v>0</v>
      </c>
    </row>
    <row r="2282" spans="2:5" x14ac:dyDescent="0.25">
      <c r="B2282" s="27"/>
      <c r="D2282" s="29">
        <v>0</v>
      </c>
      <c r="E2282" s="30">
        <f>Tableau1_2[[#This Row],[Stock price]]*Tableau1_2[[#This Row],[Stock]]</f>
        <v>0</v>
      </c>
    </row>
    <row r="2283" spans="2:5" x14ac:dyDescent="0.25">
      <c r="B2283" s="27"/>
      <c r="D2283" s="29">
        <v>0</v>
      </c>
      <c r="E2283" s="30">
        <f>Tableau1_2[[#This Row],[Stock price]]*Tableau1_2[[#This Row],[Stock]]</f>
        <v>0</v>
      </c>
    </row>
    <row r="2284" spans="2:5" x14ac:dyDescent="0.25">
      <c r="B2284" s="27"/>
      <c r="D2284" s="29">
        <v>0</v>
      </c>
      <c r="E2284" s="30">
        <f>Tableau1_2[[#This Row],[Stock price]]*Tableau1_2[[#This Row],[Stock]]</f>
        <v>0</v>
      </c>
    </row>
    <row r="2285" spans="2:5" x14ac:dyDescent="0.25">
      <c r="B2285" s="27"/>
      <c r="D2285" s="29">
        <v>0</v>
      </c>
      <c r="E2285" s="30">
        <f>Tableau1_2[[#This Row],[Stock price]]*Tableau1_2[[#This Row],[Stock]]</f>
        <v>0</v>
      </c>
    </row>
    <row r="2286" spans="2:5" x14ac:dyDescent="0.25">
      <c r="B2286" s="27"/>
      <c r="D2286" s="29">
        <v>0</v>
      </c>
      <c r="E2286" s="30">
        <f>Tableau1_2[[#This Row],[Stock price]]*Tableau1_2[[#This Row],[Stock]]</f>
        <v>0</v>
      </c>
    </row>
    <row r="2287" spans="2:5" x14ac:dyDescent="0.25">
      <c r="B2287" s="27"/>
      <c r="D2287" s="29">
        <v>0</v>
      </c>
      <c r="E2287" s="30">
        <f>Tableau1_2[[#This Row],[Stock price]]*Tableau1_2[[#This Row],[Stock]]</f>
        <v>0</v>
      </c>
    </row>
    <row r="2288" spans="2:5" x14ac:dyDescent="0.25">
      <c r="B2288" s="27"/>
      <c r="D2288" s="29">
        <v>0</v>
      </c>
      <c r="E2288" s="30">
        <f>Tableau1_2[[#This Row],[Stock price]]*Tableau1_2[[#This Row],[Stock]]</f>
        <v>0</v>
      </c>
    </row>
    <row r="2289" spans="2:5" x14ac:dyDescent="0.25">
      <c r="B2289" s="27"/>
      <c r="D2289" s="29">
        <v>0</v>
      </c>
      <c r="E2289" s="30">
        <f>Tableau1_2[[#This Row],[Stock price]]*Tableau1_2[[#This Row],[Stock]]</f>
        <v>0</v>
      </c>
    </row>
    <row r="2290" spans="2:5" x14ac:dyDescent="0.25">
      <c r="B2290" s="27"/>
      <c r="D2290" s="29">
        <v>0</v>
      </c>
      <c r="E2290" s="30">
        <f>Tableau1_2[[#This Row],[Stock price]]*Tableau1_2[[#This Row],[Stock]]</f>
        <v>0</v>
      </c>
    </row>
    <row r="2291" spans="2:5" x14ac:dyDescent="0.25">
      <c r="B2291" s="27"/>
      <c r="D2291" s="29">
        <v>0</v>
      </c>
      <c r="E2291" s="30">
        <f>Tableau1_2[[#This Row],[Stock price]]*Tableau1_2[[#This Row],[Stock]]</f>
        <v>0</v>
      </c>
    </row>
    <row r="2292" spans="2:5" x14ac:dyDescent="0.25">
      <c r="B2292" s="27"/>
      <c r="D2292" s="29">
        <v>0</v>
      </c>
      <c r="E2292" s="30">
        <f>Tableau1_2[[#This Row],[Stock price]]*Tableau1_2[[#This Row],[Stock]]</f>
        <v>0</v>
      </c>
    </row>
    <row r="2293" spans="2:5" x14ac:dyDescent="0.25">
      <c r="B2293" s="27"/>
      <c r="D2293" s="29">
        <v>0</v>
      </c>
      <c r="E2293" s="30">
        <f>Tableau1_2[[#This Row],[Stock price]]*Tableau1_2[[#This Row],[Stock]]</f>
        <v>0</v>
      </c>
    </row>
    <row r="2294" spans="2:5" x14ac:dyDescent="0.25">
      <c r="B2294" s="27"/>
      <c r="D2294" s="29">
        <v>0</v>
      </c>
      <c r="E2294" s="30">
        <f>Tableau1_2[[#This Row],[Stock price]]*Tableau1_2[[#This Row],[Stock]]</f>
        <v>0</v>
      </c>
    </row>
    <row r="2295" spans="2:5" x14ac:dyDescent="0.25">
      <c r="B2295" s="27"/>
      <c r="D2295" s="29">
        <v>0</v>
      </c>
      <c r="E2295" s="30">
        <f>Tableau1_2[[#This Row],[Stock price]]*Tableau1_2[[#This Row],[Stock]]</f>
        <v>0</v>
      </c>
    </row>
    <row r="2296" spans="2:5" x14ac:dyDescent="0.25">
      <c r="B2296" s="27"/>
      <c r="D2296" s="29">
        <v>0</v>
      </c>
      <c r="E2296" s="30">
        <f>Tableau1_2[[#This Row],[Stock price]]*Tableau1_2[[#This Row],[Stock]]</f>
        <v>0</v>
      </c>
    </row>
    <row r="2297" spans="2:5" x14ac:dyDescent="0.25">
      <c r="B2297" s="27"/>
      <c r="D2297" s="29">
        <v>0</v>
      </c>
      <c r="E2297" s="30">
        <f>Tableau1_2[[#This Row],[Stock price]]*Tableau1_2[[#This Row],[Stock]]</f>
        <v>0</v>
      </c>
    </row>
    <row r="2298" spans="2:5" x14ac:dyDescent="0.25">
      <c r="B2298" s="27"/>
      <c r="D2298" s="29">
        <v>0</v>
      </c>
      <c r="E2298" s="30">
        <f>Tableau1_2[[#This Row],[Stock price]]*Tableau1_2[[#This Row],[Stock]]</f>
        <v>0</v>
      </c>
    </row>
    <row r="2299" spans="2:5" x14ac:dyDescent="0.25">
      <c r="B2299" s="27"/>
      <c r="D2299" s="29">
        <v>0</v>
      </c>
      <c r="E2299" s="30">
        <f>Tableau1_2[[#This Row],[Stock price]]*Tableau1_2[[#This Row],[Stock]]</f>
        <v>0</v>
      </c>
    </row>
    <row r="2300" spans="2:5" x14ac:dyDescent="0.25">
      <c r="B2300" s="27"/>
      <c r="D2300" s="29">
        <v>0</v>
      </c>
      <c r="E2300" s="30">
        <f>Tableau1_2[[#This Row],[Stock price]]*Tableau1_2[[#This Row],[Stock]]</f>
        <v>0</v>
      </c>
    </row>
    <row r="2301" spans="2:5" x14ac:dyDescent="0.25">
      <c r="B2301" s="27"/>
      <c r="D2301" s="29">
        <v>0</v>
      </c>
      <c r="E2301" s="30">
        <f>Tableau1_2[[#This Row],[Stock price]]*Tableau1_2[[#This Row],[Stock]]</f>
        <v>0</v>
      </c>
    </row>
    <row r="2302" spans="2:5" x14ac:dyDescent="0.25">
      <c r="B2302" s="27"/>
      <c r="D2302" s="29">
        <v>0</v>
      </c>
      <c r="E2302" s="30">
        <f>Tableau1_2[[#This Row],[Stock price]]*Tableau1_2[[#This Row],[Stock]]</f>
        <v>0</v>
      </c>
    </row>
    <row r="2303" spans="2:5" x14ac:dyDescent="0.25">
      <c r="B2303" s="27"/>
      <c r="D2303" s="29">
        <v>0</v>
      </c>
      <c r="E2303" s="30">
        <f>Tableau1_2[[#This Row],[Stock price]]*Tableau1_2[[#This Row],[Stock]]</f>
        <v>0</v>
      </c>
    </row>
    <row r="2304" spans="2:5" x14ac:dyDescent="0.25">
      <c r="B2304" s="27"/>
      <c r="D2304" s="29">
        <v>0</v>
      </c>
      <c r="E2304" s="30">
        <f>Tableau1_2[[#This Row],[Stock price]]*Tableau1_2[[#This Row],[Stock]]</f>
        <v>0</v>
      </c>
    </row>
    <row r="2305" spans="2:5" x14ac:dyDescent="0.25">
      <c r="B2305" s="27"/>
      <c r="D2305" s="29">
        <v>0</v>
      </c>
      <c r="E2305" s="30">
        <f>Tableau1_2[[#This Row],[Stock price]]*Tableau1_2[[#This Row],[Stock]]</f>
        <v>0</v>
      </c>
    </row>
    <row r="2306" spans="2:5" x14ac:dyDescent="0.25">
      <c r="B2306" s="27"/>
      <c r="D2306" s="29">
        <v>0</v>
      </c>
      <c r="E2306" s="30">
        <f>Tableau1_2[[#This Row],[Stock price]]*Tableau1_2[[#This Row],[Stock]]</f>
        <v>0</v>
      </c>
    </row>
    <row r="2307" spans="2:5" x14ac:dyDescent="0.25">
      <c r="B2307" s="27"/>
      <c r="D2307" s="29">
        <v>0</v>
      </c>
      <c r="E2307" s="30">
        <f>Tableau1_2[[#This Row],[Stock price]]*Tableau1_2[[#This Row],[Stock]]</f>
        <v>0</v>
      </c>
    </row>
    <row r="2308" spans="2:5" x14ac:dyDescent="0.25">
      <c r="B2308" s="27"/>
      <c r="D2308" s="29">
        <v>0</v>
      </c>
      <c r="E2308" s="30">
        <f>Tableau1_2[[#This Row],[Stock price]]*Tableau1_2[[#This Row],[Stock]]</f>
        <v>0</v>
      </c>
    </row>
    <row r="2309" spans="2:5" x14ac:dyDescent="0.25">
      <c r="B2309" s="27"/>
      <c r="D2309" s="29">
        <v>0</v>
      </c>
      <c r="E2309" s="30">
        <f>Tableau1_2[[#This Row],[Stock price]]*Tableau1_2[[#This Row],[Stock]]</f>
        <v>0</v>
      </c>
    </row>
    <row r="2310" spans="2:5" x14ac:dyDescent="0.25">
      <c r="B2310" s="27"/>
      <c r="D2310" s="29">
        <v>0</v>
      </c>
      <c r="E2310" s="30">
        <f>Tableau1_2[[#This Row],[Stock price]]*Tableau1_2[[#This Row],[Stock]]</f>
        <v>0</v>
      </c>
    </row>
    <row r="2311" spans="2:5" x14ac:dyDescent="0.25">
      <c r="B2311" s="27"/>
      <c r="D2311" s="29">
        <v>0</v>
      </c>
      <c r="E2311" s="30">
        <f>Tableau1_2[[#This Row],[Stock price]]*Tableau1_2[[#This Row],[Stock]]</f>
        <v>0</v>
      </c>
    </row>
    <row r="2312" spans="2:5" x14ac:dyDescent="0.25">
      <c r="B2312" s="27"/>
      <c r="D2312" s="29">
        <v>0</v>
      </c>
      <c r="E2312" s="30">
        <f>Tableau1_2[[#This Row],[Stock price]]*Tableau1_2[[#This Row],[Stock]]</f>
        <v>0</v>
      </c>
    </row>
    <row r="2313" spans="2:5" x14ac:dyDescent="0.25">
      <c r="B2313" s="27"/>
      <c r="D2313" s="29">
        <v>0</v>
      </c>
      <c r="E2313" s="30">
        <f>Tableau1_2[[#This Row],[Stock price]]*Tableau1_2[[#This Row],[Stock]]</f>
        <v>0</v>
      </c>
    </row>
    <row r="2314" spans="2:5" x14ac:dyDescent="0.25">
      <c r="B2314" s="27"/>
      <c r="D2314" s="29">
        <v>0</v>
      </c>
      <c r="E2314" s="30">
        <f>Tableau1_2[[#This Row],[Stock price]]*Tableau1_2[[#This Row],[Stock]]</f>
        <v>0</v>
      </c>
    </row>
    <row r="2315" spans="2:5" x14ac:dyDescent="0.25">
      <c r="B2315" s="27"/>
      <c r="D2315" s="29">
        <v>0</v>
      </c>
      <c r="E2315" s="30">
        <f>Tableau1_2[[#This Row],[Stock price]]*Tableau1_2[[#This Row],[Stock]]</f>
        <v>0</v>
      </c>
    </row>
    <row r="2316" spans="2:5" x14ac:dyDescent="0.25">
      <c r="B2316" s="27"/>
      <c r="D2316" s="29">
        <v>0</v>
      </c>
      <c r="E2316" s="30">
        <f>Tableau1_2[[#This Row],[Stock price]]*Tableau1_2[[#This Row],[Stock]]</f>
        <v>0</v>
      </c>
    </row>
    <row r="2317" spans="2:5" x14ac:dyDescent="0.25">
      <c r="B2317" s="27"/>
      <c r="D2317" s="29">
        <v>0</v>
      </c>
      <c r="E2317" s="30">
        <f>Tableau1_2[[#This Row],[Stock price]]*Tableau1_2[[#This Row],[Stock]]</f>
        <v>0</v>
      </c>
    </row>
    <row r="2318" spans="2:5" x14ac:dyDescent="0.25">
      <c r="B2318" s="27"/>
      <c r="D2318" s="29">
        <v>0</v>
      </c>
      <c r="E2318" s="30">
        <f>Tableau1_2[[#This Row],[Stock price]]*Tableau1_2[[#This Row],[Stock]]</f>
        <v>0</v>
      </c>
    </row>
    <row r="2319" spans="2:5" x14ac:dyDescent="0.25">
      <c r="B2319" s="27"/>
      <c r="D2319" s="29">
        <v>0</v>
      </c>
      <c r="E2319" s="30">
        <f>Tableau1_2[[#This Row],[Stock price]]*Tableau1_2[[#This Row],[Stock]]</f>
        <v>0</v>
      </c>
    </row>
    <row r="2320" spans="2:5" x14ac:dyDescent="0.25">
      <c r="B2320" s="27"/>
      <c r="D2320" s="29">
        <v>0</v>
      </c>
      <c r="E2320" s="30">
        <f>Tableau1_2[[#This Row],[Stock price]]*Tableau1_2[[#This Row],[Stock]]</f>
        <v>0</v>
      </c>
    </row>
    <row r="2321" spans="2:5" x14ac:dyDescent="0.25">
      <c r="B2321" s="27"/>
      <c r="D2321" s="29">
        <v>0</v>
      </c>
      <c r="E2321" s="30">
        <f>Tableau1_2[[#This Row],[Stock price]]*Tableau1_2[[#This Row],[Stock]]</f>
        <v>0</v>
      </c>
    </row>
    <row r="2322" spans="2:5" x14ac:dyDescent="0.25">
      <c r="B2322" s="27"/>
      <c r="D2322" s="29">
        <v>0</v>
      </c>
      <c r="E2322" s="30">
        <f>Tableau1_2[[#This Row],[Stock price]]*Tableau1_2[[#This Row],[Stock]]</f>
        <v>0</v>
      </c>
    </row>
    <row r="2323" spans="2:5" x14ac:dyDescent="0.25">
      <c r="B2323" s="27"/>
      <c r="D2323" s="29">
        <v>0</v>
      </c>
      <c r="E2323" s="30">
        <f>Tableau1_2[[#This Row],[Stock price]]*Tableau1_2[[#This Row],[Stock]]</f>
        <v>0</v>
      </c>
    </row>
    <row r="2324" spans="2:5" x14ac:dyDescent="0.25">
      <c r="B2324" s="27"/>
      <c r="D2324" s="29">
        <v>0</v>
      </c>
      <c r="E2324" s="30">
        <f>Tableau1_2[[#This Row],[Stock price]]*Tableau1_2[[#This Row],[Stock]]</f>
        <v>0</v>
      </c>
    </row>
    <row r="2325" spans="2:5" x14ac:dyDescent="0.25">
      <c r="B2325" s="27"/>
      <c r="D2325" s="29">
        <v>0</v>
      </c>
      <c r="E2325" s="30">
        <f>Tableau1_2[[#This Row],[Stock price]]*Tableau1_2[[#This Row],[Stock]]</f>
        <v>0</v>
      </c>
    </row>
    <row r="2326" spans="2:5" x14ac:dyDescent="0.25">
      <c r="B2326" s="27"/>
      <c r="D2326" s="29">
        <v>0</v>
      </c>
      <c r="E2326" s="30">
        <f>Tableau1_2[[#This Row],[Stock price]]*Tableau1_2[[#This Row],[Stock]]</f>
        <v>0</v>
      </c>
    </row>
    <row r="2327" spans="2:5" x14ac:dyDescent="0.25">
      <c r="B2327" s="27"/>
      <c r="D2327" s="29">
        <v>0</v>
      </c>
      <c r="E2327" s="30">
        <f>Tableau1_2[[#This Row],[Stock price]]*Tableau1_2[[#This Row],[Stock]]</f>
        <v>0</v>
      </c>
    </row>
    <row r="2328" spans="2:5" x14ac:dyDescent="0.25">
      <c r="B2328" s="27"/>
      <c r="D2328" s="29">
        <v>0</v>
      </c>
      <c r="E2328" s="30">
        <f>Tableau1_2[[#This Row],[Stock price]]*Tableau1_2[[#This Row],[Stock]]</f>
        <v>0</v>
      </c>
    </row>
    <row r="2329" spans="2:5" x14ac:dyDescent="0.25">
      <c r="B2329" s="27"/>
      <c r="D2329" s="29">
        <v>0</v>
      </c>
      <c r="E2329" s="30">
        <f>Tableau1_2[[#This Row],[Stock price]]*Tableau1_2[[#This Row],[Stock]]</f>
        <v>0</v>
      </c>
    </row>
    <row r="2330" spans="2:5" x14ac:dyDescent="0.25">
      <c r="B2330" s="27"/>
      <c r="D2330" s="29">
        <v>0</v>
      </c>
      <c r="E2330" s="30">
        <f>Tableau1_2[[#This Row],[Stock price]]*Tableau1_2[[#This Row],[Stock]]</f>
        <v>0</v>
      </c>
    </row>
    <row r="2331" spans="2:5" x14ac:dyDescent="0.25">
      <c r="B2331" s="27"/>
      <c r="D2331" s="29">
        <v>0</v>
      </c>
      <c r="E2331" s="30">
        <f>Tableau1_2[[#This Row],[Stock price]]*Tableau1_2[[#This Row],[Stock]]</f>
        <v>0</v>
      </c>
    </row>
    <row r="2332" spans="2:5" x14ac:dyDescent="0.25">
      <c r="B2332" s="27"/>
      <c r="D2332" s="29">
        <v>0</v>
      </c>
      <c r="E2332" s="30">
        <f>Tableau1_2[[#This Row],[Stock price]]*Tableau1_2[[#This Row],[Stock]]</f>
        <v>0</v>
      </c>
    </row>
    <row r="2333" spans="2:5" x14ac:dyDescent="0.25">
      <c r="B2333" s="27"/>
      <c r="D2333" s="29">
        <v>0</v>
      </c>
      <c r="E2333" s="30">
        <f>Tableau1_2[[#This Row],[Stock price]]*Tableau1_2[[#This Row],[Stock]]</f>
        <v>0</v>
      </c>
    </row>
    <row r="2334" spans="2:5" x14ac:dyDescent="0.25">
      <c r="B2334" s="27"/>
      <c r="D2334" s="29">
        <v>0</v>
      </c>
      <c r="E2334" s="30">
        <f>Tableau1_2[[#This Row],[Stock price]]*Tableau1_2[[#This Row],[Stock]]</f>
        <v>0</v>
      </c>
    </row>
    <row r="2335" spans="2:5" x14ac:dyDescent="0.25">
      <c r="B2335" s="27"/>
      <c r="D2335" s="29">
        <v>0</v>
      </c>
      <c r="E2335" s="30">
        <f>Tableau1_2[[#This Row],[Stock price]]*Tableau1_2[[#This Row],[Stock]]</f>
        <v>0</v>
      </c>
    </row>
    <row r="2336" spans="2:5" x14ac:dyDescent="0.25">
      <c r="B2336" s="27"/>
      <c r="D2336" s="29">
        <v>0</v>
      </c>
      <c r="E2336" s="30">
        <f>Tableau1_2[[#This Row],[Stock price]]*Tableau1_2[[#This Row],[Stock]]</f>
        <v>0</v>
      </c>
    </row>
    <row r="2337" spans="2:5" x14ac:dyDescent="0.25">
      <c r="B2337" s="27"/>
      <c r="D2337" s="29">
        <v>0</v>
      </c>
      <c r="E2337" s="30">
        <f>Tableau1_2[[#This Row],[Stock price]]*Tableau1_2[[#This Row],[Stock]]</f>
        <v>0</v>
      </c>
    </row>
    <row r="2338" spans="2:5" x14ac:dyDescent="0.25">
      <c r="B2338" s="27"/>
      <c r="D2338" s="29">
        <v>0</v>
      </c>
      <c r="E2338" s="30">
        <f>Tableau1_2[[#This Row],[Stock price]]*Tableau1_2[[#This Row],[Stock]]</f>
        <v>0</v>
      </c>
    </row>
    <row r="2339" spans="2:5" x14ac:dyDescent="0.25">
      <c r="B2339" s="27"/>
      <c r="D2339" s="29">
        <v>0</v>
      </c>
      <c r="E2339" s="30">
        <f>Tableau1_2[[#This Row],[Stock price]]*Tableau1_2[[#This Row],[Stock]]</f>
        <v>0</v>
      </c>
    </row>
    <row r="2340" spans="2:5" x14ac:dyDescent="0.25">
      <c r="B2340" s="27"/>
      <c r="D2340" s="29">
        <v>0</v>
      </c>
      <c r="E2340" s="30">
        <f>Tableau1_2[[#This Row],[Stock price]]*Tableau1_2[[#This Row],[Stock]]</f>
        <v>0</v>
      </c>
    </row>
    <row r="2341" spans="2:5" x14ac:dyDescent="0.25">
      <c r="B2341" s="27"/>
      <c r="D2341" s="29">
        <v>0</v>
      </c>
      <c r="E2341" s="30">
        <f>Tableau1_2[[#This Row],[Stock price]]*Tableau1_2[[#This Row],[Stock]]</f>
        <v>0</v>
      </c>
    </row>
    <row r="2342" spans="2:5" x14ac:dyDescent="0.25">
      <c r="B2342" s="27"/>
      <c r="D2342" s="29">
        <v>0</v>
      </c>
      <c r="E2342" s="30">
        <f>Tableau1_2[[#This Row],[Stock price]]*Tableau1_2[[#This Row],[Stock]]</f>
        <v>0</v>
      </c>
    </row>
    <row r="2343" spans="2:5" x14ac:dyDescent="0.25">
      <c r="B2343" s="27"/>
      <c r="D2343" s="29">
        <v>0</v>
      </c>
      <c r="E2343" s="30">
        <f>Tableau1_2[[#This Row],[Stock price]]*Tableau1_2[[#This Row],[Stock]]</f>
        <v>0</v>
      </c>
    </row>
    <row r="2344" spans="2:5" x14ac:dyDescent="0.25">
      <c r="B2344" s="27"/>
      <c r="D2344" s="29">
        <v>0</v>
      </c>
      <c r="E2344" s="30">
        <f>Tableau1_2[[#This Row],[Stock price]]*Tableau1_2[[#This Row],[Stock]]</f>
        <v>0</v>
      </c>
    </row>
    <row r="2345" spans="2:5" x14ac:dyDescent="0.25">
      <c r="B2345" s="27"/>
      <c r="D2345" s="29">
        <v>0</v>
      </c>
      <c r="E2345" s="30">
        <f>Tableau1_2[[#This Row],[Stock price]]*Tableau1_2[[#This Row],[Stock]]</f>
        <v>0</v>
      </c>
    </row>
    <row r="2346" spans="2:5" x14ac:dyDescent="0.25">
      <c r="B2346" s="27"/>
      <c r="D2346" s="29">
        <v>0</v>
      </c>
      <c r="E2346" s="30">
        <f>Tableau1_2[[#This Row],[Stock price]]*Tableau1_2[[#This Row],[Stock]]</f>
        <v>0</v>
      </c>
    </row>
    <row r="2347" spans="2:5" x14ac:dyDescent="0.25">
      <c r="B2347" s="27"/>
      <c r="D2347" s="29">
        <v>0</v>
      </c>
      <c r="E2347" s="30">
        <f>Tableau1_2[[#This Row],[Stock price]]*Tableau1_2[[#This Row],[Stock]]</f>
        <v>0</v>
      </c>
    </row>
    <row r="2348" spans="2:5" x14ac:dyDescent="0.25">
      <c r="B2348" s="27"/>
      <c r="D2348" s="29">
        <v>0</v>
      </c>
      <c r="E2348" s="30">
        <f>Tableau1_2[[#This Row],[Stock price]]*Tableau1_2[[#This Row],[Stock]]</f>
        <v>0</v>
      </c>
    </row>
    <row r="2349" spans="2:5" x14ac:dyDescent="0.25">
      <c r="B2349" s="27"/>
      <c r="D2349" s="29">
        <v>0</v>
      </c>
      <c r="E2349" s="30">
        <f>Tableau1_2[[#This Row],[Stock price]]*Tableau1_2[[#This Row],[Stock]]</f>
        <v>0</v>
      </c>
    </row>
    <row r="2350" spans="2:5" x14ac:dyDescent="0.25">
      <c r="B2350" s="27"/>
      <c r="D2350" s="29">
        <v>0</v>
      </c>
      <c r="E2350" s="30">
        <f>Tableau1_2[[#This Row],[Stock price]]*Tableau1_2[[#This Row],[Stock]]</f>
        <v>0</v>
      </c>
    </row>
    <row r="2351" spans="2:5" x14ac:dyDescent="0.25">
      <c r="B2351" s="27"/>
      <c r="D2351" s="29">
        <v>0</v>
      </c>
      <c r="E2351" s="30">
        <f>Tableau1_2[[#This Row],[Stock price]]*Tableau1_2[[#This Row],[Stock]]</f>
        <v>0</v>
      </c>
    </row>
    <row r="2352" spans="2:5" x14ac:dyDescent="0.25">
      <c r="B2352" s="27"/>
      <c r="D2352" s="29">
        <v>0</v>
      </c>
      <c r="E2352" s="30">
        <f>Tableau1_2[[#This Row],[Stock price]]*Tableau1_2[[#This Row],[Stock]]</f>
        <v>0</v>
      </c>
    </row>
    <row r="2353" spans="2:5" x14ac:dyDescent="0.25">
      <c r="B2353" s="27"/>
      <c r="D2353" s="29">
        <v>0</v>
      </c>
      <c r="E2353" s="30">
        <f>Tableau1_2[[#This Row],[Stock price]]*Tableau1_2[[#This Row],[Stock]]</f>
        <v>0</v>
      </c>
    </row>
    <row r="2354" spans="2:5" x14ac:dyDescent="0.25">
      <c r="B2354" s="27"/>
      <c r="D2354" s="29">
        <v>0</v>
      </c>
      <c r="E2354" s="30">
        <f>Tableau1_2[[#This Row],[Stock price]]*Tableau1_2[[#This Row],[Stock]]</f>
        <v>0</v>
      </c>
    </row>
    <row r="2355" spans="2:5" x14ac:dyDescent="0.25">
      <c r="B2355" s="27"/>
      <c r="D2355" s="29">
        <v>0</v>
      </c>
      <c r="E2355" s="30">
        <f>Tableau1_2[[#This Row],[Stock price]]*Tableau1_2[[#This Row],[Stock]]</f>
        <v>0</v>
      </c>
    </row>
    <row r="2356" spans="2:5" x14ac:dyDescent="0.25">
      <c r="B2356" s="27"/>
      <c r="D2356" s="29">
        <v>0</v>
      </c>
      <c r="E2356" s="30">
        <f>Tableau1_2[[#This Row],[Stock price]]*Tableau1_2[[#This Row],[Stock]]</f>
        <v>0</v>
      </c>
    </row>
    <row r="2357" spans="2:5" x14ac:dyDescent="0.25">
      <c r="B2357" s="27"/>
      <c r="D2357" s="29">
        <v>0</v>
      </c>
      <c r="E2357" s="30">
        <f>Tableau1_2[[#This Row],[Stock price]]*Tableau1_2[[#This Row],[Stock]]</f>
        <v>0</v>
      </c>
    </row>
    <row r="2358" spans="2:5" x14ac:dyDescent="0.25">
      <c r="B2358" s="27"/>
      <c r="D2358" s="29">
        <v>0</v>
      </c>
      <c r="E2358" s="30">
        <f>Tableau1_2[[#This Row],[Stock price]]*Tableau1_2[[#This Row],[Stock]]</f>
        <v>0</v>
      </c>
    </row>
    <row r="2359" spans="2:5" x14ac:dyDescent="0.25">
      <c r="B2359" s="27"/>
      <c r="D2359" s="29">
        <v>0</v>
      </c>
      <c r="E2359" s="30">
        <f>Tableau1_2[[#This Row],[Stock price]]*Tableau1_2[[#This Row],[Stock]]</f>
        <v>0</v>
      </c>
    </row>
    <row r="2360" spans="2:5" x14ac:dyDescent="0.25">
      <c r="B2360" s="27"/>
      <c r="D2360" s="29">
        <v>0</v>
      </c>
      <c r="E2360" s="30">
        <f>Tableau1_2[[#This Row],[Stock price]]*Tableau1_2[[#This Row],[Stock]]</f>
        <v>0</v>
      </c>
    </row>
    <row r="2361" spans="2:5" x14ac:dyDescent="0.25">
      <c r="B2361" s="27"/>
      <c r="D2361" s="29">
        <v>0</v>
      </c>
      <c r="E2361" s="30">
        <f>Tableau1_2[[#This Row],[Stock price]]*Tableau1_2[[#This Row],[Stock]]</f>
        <v>0</v>
      </c>
    </row>
    <row r="2362" spans="2:5" x14ac:dyDescent="0.25">
      <c r="B2362" s="27"/>
      <c r="D2362" s="29">
        <v>0</v>
      </c>
      <c r="E2362" s="30">
        <f>Tableau1_2[[#This Row],[Stock price]]*Tableau1_2[[#This Row],[Stock]]</f>
        <v>0</v>
      </c>
    </row>
    <row r="2363" spans="2:5" x14ac:dyDescent="0.25">
      <c r="B2363" s="27"/>
      <c r="D2363" s="29">
        <v>0</v>
      </c>
      <c r="E2363" s="30">
        <f>Tableau1_2[[#This Row],[Stock price]]*Tableau1_2[[#This Row],[Stock]]</f>
        <v>0</v>
      </c>
    </row>
    <row r="2364" spans="2:5" x14ac:dyDescent="0.25">
      <c r="B2364" s="27"/>
      <c r="D2364" s="29">
        <v>0</v>
      </c>
      <c r="E2364" s="30">
        <f>Tableau1_2[[#This Row],[Stock price]]*Tableau1_2[[#This Row],[Stock]]</f>
        <v>0</v>
      </c>
    </row>
    <row r="2365" spans="2:5" x14ac:dyDescent="0.25">
      <c r="B2365" s="27"/>
      <c r="D2365" s="29">
        <v>0</v>
      </c>
      <c r="E2365" s="30">
        <f>Tableau1_2[[#This Row],[Stock price]]*Tableau1_2[[#This Row],[Stock]]</f>
        <v>0</v>
      </c>
    </row>
    <row r="2366" spans="2:5" x14ac:dyDescent="0.25">
      <c r="B2366" s="27"/>
      <c r="D2366" s="29">
        <v>0</v>
      </c>
      <c r="E2366" s="30">
        <f>Tableau1_2[[#This Row],[Stock price]]*Tableau1_2[[#This Row],[Stock]]</f>
        <v>0</v>
      </c>
    </row>
    <row r="2367" spans="2:5" x14ac:dyDescent="0.25">
      <c r="B2367" s="27"/>
      <c r="D2367" s="29">
        <v>0</v>
      </c>
      <c r="E2367" s="30">
        <f>Tableau1_2[[#This Row],[Stock price]]*Tableau1_2[[#This Row],[Stock]]</f>
        <v>0</v>
      </c>
    </row>
    <row r="2368" spans="2:5" x14ac:dyDescent="0.25">
      <c r="B2368" s="27"/>
      <c r="D2368" s="29">
        <v>0</v>
      </c>
      <c r="E2368" s="30">
        <f>Tableau1_2[[#This Row],[Stock price]]*Tableau1_2[[#This Row],[Stock]]</f>
        <v>0</v>
      </c>
    </row>
    <row r="2369" spans="2:5" x14ac:dyDescent="0.25">
      <c r="B2369" s="27"/>
      <c r="D2369" s="29">
        <v>0</v>
      </c>
      <c r="E2369" s="30">
        <f>Tableau1_2[[#This Row],[Stock price]]*Tableau1_2[[#This Row],[Stock]]</f>
        <v>0</v>
      </c>
    </row>
    <row r="2370" spans="2:5" x14ac:dyDescent="0.25">
      <c r="B2370" s="27"/>
      <c r="D2370" s="29">
        <v>0</v>
      </c>
      <c r="E2370" s="30">
        <f>Tableau1_2[[#This Row],[Stock price]]*Tableau1_2[[#This Row],[Stock]]</f>
        <v>0</v>
      </c>
    </row>
    <row r="2371" spans="2:5" x14ac:dyDescent="0.25">
      <c r="B2371" s="27"/>
      <c r="D2371" s="29">
        <v>0</v>
      </c>
      <c r="E2371" s="30">
        <f>Tableau1_2[[#This Row],[Stock price]]*Tableau1_2[[#This Row],[Stock]]</f>
        <v>0</v>
      </c>
    </row>
    <row r="2372" spans="2:5" x14ac:dyDescent="0.25">
      <c r="B2372" s="27"/>
      <c r="D2372" s="29">
        <v>0</v>
      </c>
      <c r="E2372" s="30">
        <f>Tableau1_2[[#This Row],[Stock price]]*Tableau1_2[[#This Row],[Stock]]</f>
        <v>0</v>
      </c>
    </row>
    <row r="2373" spans="2:5" x14ac:dyDescent="0.25">
      <c r="B2373" s="27"/>
      <c r="D2373" s="29">
        <v>0</v>
      </c>
      <c r="E2373" s="30">
        <f>Tableau1_2[[#This Row],[Stock price]]*Tableau1_2[[#This Row],[Stock]]</f>
        <v>0</v>
      </c>
    </row>
    <row r="2374" spans="2:5" x14ac:dyDescent="0.25">
      <c r="B2374" s="27"/>
      <c r="D2374" s="29">
        <v>0</v>
      </c>
      <c r="E2374" s="30">
        <f>Tableau1_2[[#This Row],[Stock price]]*Tableau1_2[[#This Row],[Stock]]</f>
        <v>0</v>
      </c>
    </row>
    <row r="2375" spans="2:5" x14ac:dyDescent="0.25">
      <c r="B2375" s="27"/>
      <c r="D2375" s="29">
        <v>0</v>
      </c>
      <c r="E2375" s="30">
        <f>Tableau1_2[[#This Row],[Stock price]]*Tableau1_2[[#This Row],[Stock]]</f>
        <v>0</v>
      </c>
    </row>
    <row r="2376" spans="2:5" x14ac:dyDescent="0.25">
      <c r="B2376" s="27"/>
      <c r="D2376" s="29">
        <v>0</v>
      </c>
      <c r="E2376" s="30">
        <f>Tableau1_2[[#This Row],[Stock price]]*Tableau1_2[[#This Row],[Stock]]</f>
        <v>0</v>
      </c>
    </row>
    <row r="2377" spans="2:5" x14ac:dyDescent="0.25">
      <c r="B2377" s="27"/>
      <c r="D2377" s="29">
        <v>0</v>
      </c>
      <c r="E2377" s="30">
        <f>Tableau1_2[[#This Row],[Stock price]]*Tableau1_2[[#This Row],[Stock]]</f>
        <v>0</v>
      </c>
    </row>
    <row r="2378" spans="2:5" x14ac:dyDescent="0.25">
      <c r="B2378" s="27"/>
      <c r="D2378" s="29">
        <v>0</v>
      </c>
      <c r="E2378" s="30">
        <f>Tableau1_2[[#This Row],[Stock price]]*Tableau1_2[[#This Row],[Stock]]</f>
        <v>0</v>
      </c>
    </row>
    <row r="2379" spans="2:5" x14ac:dyDescent="0.25">
      <c r="B2379" s="27"/>
      <c r="D2379" s="29">
        <v>0</v>
      </c>
      <c r="E2379" s="30">
        <f>Tableau1_2[[#This Row],[Stock price]]*Tableau1_2[[#This Row],[Stock]]</f>
        <v>0</v>
      </c>
    </row>
    <row r="2380" spans="2:5" x14ac:dyDescent="0.25">
      <c r="B2380" s="27"/>
      <c r="D2380" s="29">
        <v>0</v>
      </c>
      <c r="E2380" s="30">
        <f>Tableau1_2[[#This Row],[Stock price]]*Tableau1_2[[#This Row],[Stock]]</f>
        <v>0</v>
      </c>
    </row>
    <row r="2381" spans="2:5" x14ac:dyDescent="0.25">
      <c r="B2381" s="27"/>
      <c r="D2381" s="29">
        <v>0</v>
      </c>
      <c r="E2381" s="30">
        <f>Tableau1_2[[#This Row],[Stock price]]*Tableau1_2[[#This Row],[Stock]]</f>
        <v>0</v>
      </c>
    </row>
    <row r="2382" spans="2:5" x14ac:dyDescent="0.25">
      <c r="B2382" s="27"/>
      <c r="D2382" s="29">
        <v>0</v>
      </c>
      <c r="E2382" s="30">
        <f>Tableau1_2[[#This Row],[Stock price]]*Tableau1_2[[#This Row],[Stock]]</f>
        <v>0</v>
      </c>
    </row>
    <row r="2383" spans="2:5" x14ac:dyDescent="0.25">
      <c r="B2383" s="27"/>
      <c r="D2383" s="29">
        <v>0</v>
      </c>
      <c r="E2383" s="30">
        <f>Tableau1_2[[#This Row],[Stock price]]*Tableau1_2[[#This Row],[Stock]]</f>
        <v>0</v>
      </c>
    </row>
    <row r="2384" spans="2:5" x14ac:dyDescent="0.25">
      <c r="B2384" s="27"/>
      <c r="D2384" s="29">
        <v>0</v>
      </c>
      <c r="E2384" s="30">
        <f>Tableau1_2[[#This Row],[Stock price]]*Tableau1_2[[#This Row],[Stock]]</f>
        <v>0</v>
      </c>
    </row>
    <row r="2385" spans="2:5" x14ac:dyDescent="0.25">
      <c r="B2385" s="27"/>
      <c r="D2385" s="29">
        <v>0</v>
      </c>
      <c r="E2385" s="30">
        <f>Tableau1_2[[#This Row],[Stock price]]*Tableau1_2[[#This Row],[Stock]]</f>
        <v>0</v>
      </c>
    </row>
    <row r="2386" spans="2:5" x14ac:dyDescent="0.25">
      <c r="B2386" s="27"/>
      <c r="D2386" s="29">
        <v>0</v>
      </c>
      <c r="E2386" s="30">
        <f>Tableau1_2[[#This Row],[Stock price]]*Tableau1_2[[#This Row],[Stock]]</f>
        <v>0</v>
      </c>
    </row>
    <row r="2387" spans="2:5" x14ac:dyDescent="0.25">
      <c r="B2387" s="27"/>
      <c r="D2387" s="29">
        <v>0</v>
      </c>
      <c r="E2387" s="30">
        <f>Tableau1_2[[#This Row],[Stock price]]*Tableau1_2[[#This Row],[Stock]]</f>
        <v>0</v>
      </c>
    </row>
    <row r="2388" spans="2:5" x14ac:dyDescent="0.25">
      <c r="B2388" s="27"/>
      <c r="D2388" s="29">
        <v>0</v>
      </c>
      <c r="E2388" s="30">
        <f>Tableau1_2[[#This Row],[Stock price]]*Tableau1_2[[#This Row],[Stock]]</f>
        <v>0</v>
      </c>
    </row>
    <row r="2389" spans="2:5" x14ac:dyDescent="0.25">
      <c r="B2389" s="27"/>
      <c r="D2389" s="29">
        <v>0</v>
      </c>
      <c r="E2389" s="30">
        <f>Tableau1_2[[#This Row],[Stock price]]*Tableau1_2[[#This Row],[Stock]]</f>
        <v>0</v>
      </c>
    </row>
    <row r="2390" spans="2:5" x14ac:dyDescent="0.25">
      <c r="B2390" s="27"/>
      <c r="D2390" s="29">
        <v>0</v>
      </c>
      <c r="E2390" s="30">
        <f>Tableau1_2[[#This Row],[Stock price]]*Tableau1_2[[#This Row],[Stock]]</f>
        <v>0</v>
      </c>
    </row>
    <row r="2391" spans="2:5" x14ac:dyDescent="0.25">
      <c r="B2391" s="27"/>
      <c r="D2391" s="29">
        <v>0</v>
      </c>
      <c r="E2391" s="30">
        <f>Tableau1_2[[#This Row],[Stock price]]*Tableau1_2[[#This Row],[Stock]]</f>
        <v>0</v>
      </c>
    </row>
    <row r="2392" spans="2:5" x14ac:dyDescent="0.25">
      <c r="B2392" s="27"/>
      <c r="D2392" s="29">
        <v>0</v>
      </c>
      <c r="E2392" s="30">
        <f>Tableau1_2[[#This Row],[Stock price]]*Tableau1_2[[#This Row],[Stock]]</f>
        <v>0</v>
      </c>
    </row>
    <row r="2393" spans="2:5" x14ac:dyDescent="0.25">
      <c r="B2393" s="27"/>
      <c r="D2393" s="29">
        <v>0</v>
      </c>
      <c r="E2393" s="30">
        <f>Tableau1_2[[#This Row],[Stock price]]*Tableau1_2[[#This Row],[Stock]]</f>
        <v>0</v>
      </c>
    </row>
    <row r="2394" spans="2:5" x14ac:dyDescent="0.25">
      <c r="B2394" s="27"/>
      <c r="D2394" s="29">
        <v>0</v>
      </c>
      <c r="E2394" s="30">
        <f>Tableau1_2[[#This Row],[Stock price]]*Tableau1_2[[#This Row],[Stock]]</f>
        <v>0</v>
      </c>
    </row>
    <row r="2395" spans="2:5" x14ac:dyDescent="0.25">
      <c r="B2395" s="27"/>
      <c r="D2395" s="29">
        <v>0</v>
      </c>
      <c r="E2395" s="30">
        <f>Tableau1_2[[#This Row],[Stock price]]*Tableau1_2[[#This Row],[Stock]]</f>
        <v>0</v>
      </c>
    </row>
    <row r="2396" spans="2:5" x14ac:dyDescent="0.25">
      <c r="B2396" s="27"/>
      <c r="D2396" s="29">
        <v>0</v>
      </c>
      <c r="E2396" s="30">
        <f>Tableau1_2[[#This Row],[Stock price]]*Tableau1_2[[#This Row],[Stock]]</f>
        <v>0</v>
      </c>
    </row>
    <row r="2397" spans="2:5" x14ac:dyDescent="0.25">
      <c r="B2397" s="27"/>
      <c r="D2397" s="29">
        <v>0</v>
      </c>
      <c r="E2397" s="30">
        <f>Tableau1_2[[#This Row],[Stock price]]*Tableau1_2[[#This Row],[Stock]]</f>
        <v>0</v>
      </c>
    </row>
    <row r="2398" spans="2:5" x14ac:dyDescent="0.25">
      <c r="B2398" s="27"/>
      <c r="D2398" s="29">
        <v>0</v>
      </c>
      <c r="E2398" s="30">
        <f>Tableau1_2[[#This Row],[Stock price]]*Tableau1_2[[#This Row],[Stock]]</f>
        <v>0</v>
      </c>
    </row>
    <row r="2399" spans="2:5" x14ac:dyDescent="0.25">
      <c r="B2399" s="27"/>
      <c r="D2399" s="29">
        <v>0</v>
      </c>
      <c r="E2399" s="30">
        <f>Tableau1_2[[#This Row],[Stock price]]*Tableau1_2[[#This Row],[Stock]]</f>
        <v>0</v>
      </c>
    </row>
    <row r="2400" spans="2:5" x14ac:dyDescent="0.25">
      <c r="B2400" s="27"/>
      <c r="D2400" s="29">
        <v>0</v>
      </c>
      <c r="E2400" s="30">
        <f>Tableau1_2[[#This Row],[Stock price]]*Tableau1_2[[#This Row],[Stock]]</f>
        <v>0</v>
      </c>
    </row>
    <row r="2401" spans="2:5" x14ac:dyDescent="0.25">
      <c r="B2401" s="27"/>
      <c r="D2401" s="29">
        <v>0</v>
      </c>
      <c r="E2401" s="30">
        <f>Tableau1_2[[#This Row],[Stock price]]*Tableau1_2[[#This Row],[Stock]]</f>
        <v>0</v>
      </c>
    </row>
    <row r="2402" spans="2:5" x14ac:dyDescent="0.25">
      <c r="B2402" s="27"/>
      <c r="D2402" s="29">
        <v>0</v>
      </c>
      <c r="E2402" s="30">
        <f>Tableau1_2[[#This Row],[Stock price]]*Tableau1_2[[#This Row],[Stock]]</f>
        <v>0</v>
      </c>
    </row>
    <row r="2403" spans="2:5" x14ac:dyDescent="0.25">
      <c r="B2403" s="27"/>
      <c r="D2403" s="29">
        <v>0</v>
      </c>
      <c r="E2403" s="30">
        <f>Tableau1_2[[#This Row],[Stock price]]*Tableau1_2[[#This Row],[Stock]]</f>
        <v>0</v>
      </c>
    </row>
    <row r="2404" spans="2:5" x14ac:dyDescent="0.25">
      <c r="B2404" s="27"/>
      <c r="D2404" s="29">
        <v>0</v>
      </c>
      <c r="E2404" s="30">
        <f>Tableau1_2[[#This Row],[Stock price]]*Tableau1_2[[#This Row],[Stock]]</f>
        <v>0</v>
      </c>
    </row>
    <row r="2405" spans="2:5" x14ac:dyDescent="0.25">
      <c r="B2405" s="27"/>
      <c r="D2405" s="29">
        <v>0</v>
      </c>
      <c r="E2405" s="30">
        <f>Tableau1_2[[#This Row],[Stock price]]*Tableau1_2[[#This Row],[Stock]]</f>
        <v>0</v>
      </c>
    </row>
    <row r="2406" spans="2:5" x14ac:dyDescent="0.25">
      <c r="B2406" s="27"/>
      <c r="D2406" s="29">
        <v>0</v>
      </c>
      <c r="E2406" s="30">
        <f>Tableau1_2[[#This Row],[Stock price]]*Tableau1_2[[#This Row],[Stock]]</f>
        <v>0</v>
      </c>
    </row>
    <row r="2407" spans="2:5" x14ac:dyDescent="0.25">
      <c r="B2407" s="27"/>
      <c r="D2407" s="29">
        <v>0</v>
      </c>
      <c r="E2407" s="30">
        <f>Tableau1_2[[#This Row],[Stock price]]*Tableau1_2[[#This Row],[Stock]]</f>
        <v>0</v>
      </c>
    </row>
    <row r="2408" spans="2:5" x14ac:dyDescent="0.25">
      <c r="B2408" s="27"/>
      <c r="D2408" s="29">
        <v>0</v>
      </c>
      <c r="E2408" s="30">
        <f>Tableau1_2[[#This Row],[Stock price]]*Tableau1_2[[#This Row],[Stock]]</f>
        <v>0</v>
      </c>
    </row>
    <row r="2409" spans="2:5" x14ac:dyDescent="0.25">
      <c r="B2409" s="27"/>
      <c r="D2409" s="29">
        <v>0</v>
      </c>
      <c r="E2409" s="30">
        <f>Tableau1_2[[#This Row],[Stock price]]*Tableau1_2[[#This Row],[Stock]]</f>
        <v>0</v>
      </c>
    </row>
    <row r="2410" spans="2:5" x14ac:dyDescent="0.25">
      <c r="B2410" s="27"/>
      <c r="D2410" s="29">
        <v>0</v>
      </c>
      <c r="E2410" s="30">
        <f>Tableau1_2[[#This Row],[Stock price]]*Tableau1_2[[#This Row],[Stock]]</f>
        <v>0</v>
      </c>
    </row>
    <row r="2411" spans="2:5" x14ac:dyDescent="0.25">
      <c r="B2411" s="27"/>
      <c r="D2411" s="29">
        <v>0</v>
      </c>
      <c r="E2411" s="30">
        <f>Tableau1_2[[#This Row],[Stock price]]*Tableau1_2[[#This Row],[Stock]]</f>
        <v>0</v>
      </c>
    </row>
    <row r="2412" spans="2:5" x14ac:dyDescent="0.25">
      <c r="B2412" s="27"/>
      <c r="D2412" s="29">
        <v>0</v>
      </c>
      <c r="E2412" s="30">
        <f>Tableau1_2[[#This Row],[Stock price]]*Tableau1_2[[#This Row],[Stock]]</f>
        <v>0</v>
      </c>
    </row>
    <row r="2413" spans="2:5" x14ac:dyDescent="0.25">
      <c r="B2413" s="27"/>
      <c r="D2413" s="29">
        <v>0</v>
      </c>
      <c r="E2413" s="30">
        <f>Tableau1_2[[#This Row],[Stock price]]*Tableau1_2[[#This Row],[Stock]]</f>
        <v>0</v>
      </c>
    </row>
    <row r="2414" spans="2:5" x14ac:dyDescent="0.25">
      <c r="B2414" s="27"/>
      <c r="D2414" s="29">
        <v>0</v>
      </c>
      <c r="E2414" s="30">
        <f>Tableau1_2[[#This Row],[Stock price]]*Tableau1_2[[#This Row],[Stock]]</f>
        <v>0</v>
      </c>
    </row>
    <row r="2415" spans="2:5" x14ac:dyDescent="0.25">
      <c r="B2415" s="27"/>
      <c r="D2415" s="29">
        <v>0</v>
      </c>
      <c r="E2415" s="30">
        <f>Tableau1_2[[#This Row],[Stock price]]*Tableau1_2[[#This Row],[Stock]]</f>
        <v>0</v>
      </c>
    </row>
    <row r="2416" spans="2:5" x14ac:dyDescent="0.25">
      <c r="B2416" s="27"/>
      <c r="D2416" s="29">
        <v>0</v>
      </c>
      <c r="E2416" s="30">
        <f>Tableau1_2[[#This Row],[Stock price]]*Tableau1_2[[#This Row],[Stock]]</f>
        <v>0</v>
      </c>
    </row>
    <row r="2417" spans="2:5" x14ac:dyDescent="0.25">
      <c r="B2417" s="27"/>
      <c r="D2417" s="29">
        <v>0</v>
      </c>
      <c r="E2417" s="30">
        <f>Tableau1_2[[#This Row],[Stock price]]*Tableau1_2[[#This Row],[Stock]]</f>
        <v>0</v>
      </c>
    </row>
    <row r="2418" spans="2:5" x14ac:dyDescent="0.25">
      <c r="B2418" s="27"/>
      <c r="D2418" s="29">
        <v>0</v>
      </c>
      <c r="E2418" s="30">
        <f>Tableau1_2[[#This Row],[Stock price]]*Tableau1_2[[#This Row],[Stock]]</f>
        <v>0</v>
      </c>
    </row>
    <row r="2419" spans="2:5" x14ac:dyDescent="0.25">
      <c r="B2419" s="27"/>
      <c r="D2419" s="29">
        <v>0</v>
      </c>
      <c r="E2419" s="30">
        <f>Tableau1_2[[#This Row],[Stock price]]*Tableau1_2[[#This Row],[Stock]]</f>
        <v>0</v>
      </c>
    </row>
    <row r="2420" spans="2:5" x14ac:dyDescent="0.25">
      <c r="B2420" s="27"/>
      <c r="D2420" s="29">
        <v>0</v>
      </c>
      <c r="E2420" s="30">
        <f>Tableau1_2[[#This Row],[Stock price]]*Tableau1_2[[#This Row],[Stock]]</f>
        <v>0</v>
      </c>
    </row>
    <row r="2421" spans="2:5" x14ac:dyDescent="0.25">
      <c r="B2421" s="27"/>
      <c r="D2421" s="29">
        <v>0</v>
      </c>
      <c r="E2421" s="30">
        <f>Tableau1_2[[#This Row],[Stock price]]*Tableau1_2[[#This Row],[Stock]]</f>
        <v>0</v>
      </c>
    </row>
    <row r="2422" spans="2:5" x14ac:dyDescent="0.25">
      <c r="B2422" s="27"/>
      <c r="D2422" s="29">
        <v>0</v>
      </c>
      <c r="E2422" s="30">
        <f>Tableau1_2[[#This Row],[Stock price]]*Tableau1_2[[#This Row],[Stock]]</f>
        <v>0</v>
      </c>
    </row>
    <row r="2423" spans="2:5" x14ac:dyDescent="0.25">
      <c r="B2423" s="27"/>
      <c r="D2423" s="29">
        <v>0</v>
      </c>
      <c r="E2423" s="30">
        <f>Tableau1_2[[#This Row],[Stock price]]*Tableau1_2[[#This Row],[Stock]]</f>
        <v>0</v>
      </c>
    </row>
    <row r="2424" spans="2:5" x14ac:dyDescent="0.25">
      <c r="B2424" s="27"/>
      <c r="D2424" s="29">
        <v>0</v>
      </c>
      <c r="E2424" s="30">
        <f>Tableau1_2[[#This Row],[Stock price]]*Tableau1_2[[#This Row],[Stock]]</f>
        <v>0</v>
      </c>
    </row>
    <row r="2425" spans="2:5" x14ac:dyDescent="0.25">
      <c r="B2425" s="27"/>
      <c r="D2425" s="29">
        <v>0</v>
      </c>
      <c r="E2425" s="30">
        <f>Tableau1_2[[#This Row],[Stock price]]*Tableau1_2[[#This Row],[Stock]]</f>
        <v>0</v>
      </c>
    </row>
    <row r="2426" spans="2:5" x14ac:dyDescent="0.25">
      <c r="B2426" s="27"/>
      <c r="D2426" s="29">
        <v>0</v>
      </c>
      <c r="E2426" s="30">
        <f>Tableau1_2[[#This Row],[Stock price]]*Tableau1_2[[#This Row],[Stock]]</f>
        <v>0</v>
      </c>
    </row>
    <row r="2427" spans="2:5" x14ac:dyDescent="0.25">
      <c r="B2427" s="27"/>
      <c r="D2427" s="29">
        <v>0</v>
      </c>
      <c r="E2427" s="30">
        <f>Tableau1_2[[#This Row],[Stock price]]*Tableau1_2[[#This Row],[Stock]]</f>
        <v>0</v>
      </c>
    </row>
    <row r="2428" spans="2:5" x14ac:dyDescent="0.25">
      <c r="B2428" s="27"/>
      <c r="D2428" s="29">
        <v>0</v>
      </c>
      <c r="E2428" s="30">
        <f>Tableau1_2[[#This Row],[Stock price]]*Tableau1_2[[#This Row],[Stock]]</f>
        <v>0</v>
      </c>
    </row>
    <row r="2429" spans="2:5" x14ac:dyDescent="0.25">
      <c r="B2429" s="27"/>
      <c r="D2429" s="29">
        <v>0</v>
      </c>
      <c r="E2429" s="30">
        <f>Tableau1_2[[#This Row],[Stock price]]*Tableau1_2[[#This Row],[Stock]]</f>
        <v>0</v>
      </c>
    </row>
    <row r="2430" spans="2:5" x14ac:dyDescent="0.25">
      <c r="B2430" s="27"/>
      <c r="D2430" s="29">
        <v>0</v>
      </c>
      <c r="E2430" s="30">
        <f>Tableau1_2[[#This Row],[Stock price]]*Tableau1_2[[#This Row],[Stock]]</f>
        <v>0</v>
      </c>
    </row>
    <row r="2431" spans="2:5" x14ac:dyDescent="0.25">
      <c r="B2431" s="27"/>
      <c r="D2431" s="29">
        <v>0</v>
      </c>
      <c r="E2431" s="30">
        <f>Tableau1_2[[#This Row],[Stock price]]*Tableau1_2[[#This Row],[Stock]]</f>
        <v>0</v>
      </c>
    </row>
    <row r="2432" spans="2:5" x14ac:dyDescent="0.25">
      <c r="B2432" s="27"/>
      <c r="D2432" s="29">
        <v>0</v>
      </c>
      <c r="E2432" s="30">
        <f>Tableau1_2[[#This Row],[Stock price]]*Tableau1_2[[#This Row],[Stock]]</f>
        <v>0</v>
      </c>
    </row>
    <row r="2433" spans="2:5" x14ac:dyDescent="0.25">
      <c r="B2433" s="27"/>
      <c r="D2433" s="29">
        <v>0</v>
      </c>
      <c r="E2433" s="30">
        <f>Tableau1_2[[#This Row],[Stock price]]*Tableau1_2[[#This Row],[Stock]]</f>
        <v>0</v>
      </c>
    </row>
    <row r="2434" spans="2:5" x14ac:dyDescent="0.25">
      <c r="B2434" s="27"/>
      <c r="D2434" s="29">
        <v>0</v>
      </c>
      <c r="E2434" s="30">
        <f>Tableau1_2[[#This Row],[Stock price]]*Tableau1_2[[#This Row],[Stock]]</f>
        <v>0</v>
      </c>
    </row>
    <row r="2435" spans="2:5" x14ac:dyDescent="0.25">
      <c r="B2435" s="27"/>
      <c r="D2435" s="29">
        <v>0</v>
      </c>
      <c r="E2435" s="30">
        <f>Tableau1_2[[#This Row],[Stock price]]*Tableau1_2[[#This Row],[Stock]]</f>
        <v>0</v>
      </c>
    </row>
    <row r="2436" spans="2:5" x14ac:dyDescent="0.25">
      <c r="B2436" s="27"/>
      <c r="D2436" s="29">
        <v>0</v>
      </c>
      <c r="E2436" s="30">
        <f>Tableau1_2[[#This Row],[Stock price]]*Tableau1_2[[#This Row],[Stock]]</f>
        <v>0</v>
      </c>
    </row>
    <row r="2437" spans="2:5" x14ac:dyDescent="0.25">
      <c r="B2437" s="27"/>
      <c r="D2437" s="29">
        <v>0</v>
      </c>
      <c r="E2437" s="30">
        <f>Tableau1_2[[#This Row],[Stock price]]*Tableau1_2[[#This Row],[Stock]]</f>
        <v>0</v>
      </c>
    </row>
    <row r="2438" spans="2:5" x14ac:dyDescent="0.25">
      <c r="B2438" s="27"/>
      <c r="D2438" s="29">
        <v>0</v>
      </c>
      <c r="E2438" s="30">
        <f>Tableau1_2[[#This Row],[Stock price]]*Tableau1_2[[#This Row],[Stock]]</f>
        <v>0</v>
      </c>
    </row>
    <row r="2439" spans="2:5" x14ac:dyDescent="0.25">
      <c r="B2439" s="27"/>
      <c r="D2439" s="29">
        <v>0</v>
      </c>
      <c r="E2439" s="30">
        <f>Tableau1_2[[#This Row],[Stock price]]*Tableau1_2[[#This Row],[Stock]]</f>
        <v>0</v>
      </c>
    </row>
    <row r="2440" spans="2:5" x14ac:dyDescent="0.25">
      <c r="B2440" s="27"/>
      <c r="D2440" s="29">
        <v>0</v>
      </c>
      <c r="E2440" s="30">
        <f>Tableau1_2[[#This Row],[Stock price]]*Tableau1_2[[#This Row],[Stock]]</f>
        <v>0</v>
      </c>
    </row>
    <row r="2441" spans="2:5" x14ac:dyDescent="0.25">
      <c r="B2441" s="27"/>
      <c r="D2441" s="29">
        <v>0</v>
      </c>
      <c r="E2441" s="30">
        <f>Tableau1_2[[#This Row],[Stock price]]*Tableau1_2[[#This Row],[Stock]]</f>
        <v>0</v>
      </c>
    </row>
    <row r="2442" spans="2:5" x14ac:dyDescent="0.25">
      <c r="B2442" s="27"/>
      <c r="D2442" s="29">
        <v>0</v>
      </c>
      <c r="E2442" s="30">
        <f>Tableau1_2[[#This Row],[Stock price]]*Tableau1_2[[#This Row],[Stock]]</f>
        <v>0</v>
      </c>
    </row>
    <row r="2443" spans="2:5" x14ac:dyDescent="0.25">
      <c r="B2443" s="27"/>
      <c r="D2443" s="29">
        <v>0</v>
      </c>
      <c r="E2443" s="30">
        <f>Tableau1_2[[#This Row],[Stock price]]*Tableau1_2[[#This Row],[Stock]]</f>
        <v>0</v>
      </c>
    </row>
    <row r="2444" spans="2:5" x14ac:dyDescent="0.25">
      <c r="B2444" s="27"/>
      <c r="D2444" s="29">
        <v>0</v>
      </c>
      <c r="E2444" s="30">
        <f>Tableau1_2[[#This Row],[Stock price]]*Tableau1_2[[#This Row],[Stock]]</f>
        <v>0</v>
      </c>
    </row>
    <row r="2445" spans="2:5" x14ac:dyDescent="0.25">
      <c r="B2445" s="27"/>
      <c r="D2445" s="29">
        <v>0</v>
      </c>
      <c r="E2445" s="30">
        <f>Tableau1_2[[#This Row],[Stock price]]*Tableau1_2[[#This Row],[Stock]]</f>
        <v>0</v>
      </c>
    </row>
    <row r="2446" spans="2:5" x14ac:dyDescent="0.25">
      <c r="B2446" s="27"/>
      <c r="D2446" s="29">
        <v>0</v>
      </c>
      <c r="E2446" s="30">
        <f>Tableau1_2[[#This Row],[Stock price]]*Tableau1_2[[#This Row],[Stock]]</f>
        <v>0</v>
      </c>
    </row>
    <row r="2447" spans="2:5" x14ac:dyDescent="0.25">
      <c r="B2447" s="27"/>
      <c r="D2447" s="29">
        <v>0</v>
      </c>
      <c r="E2447" s="30">
        <f>Tableau1_2[[#This Row],[Stock price]]*Tableau1_2[[#This Row],[Stock]]</f>
        <v>0</v>
      </c>
    </row>
    <row r="2448" spans="2:5" x14ac:dyDescent="0.25">
      <c r="B2448" s="27"/>
      <c r="D2448" s="29">
        <v>0</v>
      </c>
      <c r="E2448" s="30">
        <f>Tableau1_2[[#This Row],[Stock price]]*Tableau1_2[[#This Row],[Stock]]</f>
        <v>0</v>
      </c>
    </row>
    <row r="2449" spans="2:5" x14ac:dyDescent="0.25">
      <c r="B2449" s="27"/>
      <c r="D2449" s="29">
        <v>0</v>
      </c>
      <c r="E2449" s="30">
        <f>Tableau1_2[[#This Row],[Stock price]]*Tableau1_2[[#This Row],[Stock]]</f>
        <v>0</v>
      </c>
    </row>
    <row r="2450" spans="2:5" x14ac:dyDescent="0.25">
      <c r="B2450" s="27"/>
      <c r="D2450" s="29">
        <v>0</v>
      </c>
      <c r="E2450" s="30">
        <f>Tableau1_2[[#This Row],[Stock price]]*Tableau1_2[[#This Row],[Stock]]</f>
        <v>0</v>
      </c>
    </row>
    <row r="2451" spans="2:5" x14ac:dyDescent="0.25">
      <c r="B2451" s="27"/>
      <c r="D2451" s="29">
        <v>0</v>
      </c>
      <c r="E2451" s="30">
        <f>Tableau1_2[[#This Row],[Stock price]]*Tableau1_2[[#This Row],[Stock]]</f>
        <v>0</v>
      </c>
    </row>
    <row r="2452" spans="2:5" x14ac:dyDescent="0.25">
      <c r="B2452" s="27"/>
      <c r="D2452" s="29">
        <v>0</v>
      </c>
      <c r="E2452" s="30">
        <f>Tableau1_2[[#This Row],[Stock price]]*Tableau1_2[[#This Row],[Stock]]</f>
        <v>0</v>
      </c>
    </row>
    <row r="2453" spans="2:5" x14ac:dyDescent="0.25">
      <c r="B2453" s="27"/>
      <c r="D2453" s="29">
        <v>0</v>
      </c>
      <c r="E2453" s="30">
        <f>Tableau1_2[[#This Row],[Stock price]]*Tableau1_2[[#This Row],[Stock]]</f>
        <v>0</v>
      </c>
    </row>
    <row r="2454" spans="2:5" x14ac:dyDescent="0.25">
      <c r="B2454" s="27"/>
      <c r="D2454" s="29">
        <v>0</v>
      </c>
      <c r="E2454" s="30">
        <f>Tableau1_2[[#This Row],[Stock price]]*Tableau1_2[[#This Row],[Stock]]</f>
        <v>0</v>
      </c>
    </row>
    <row r="2455" spans="2:5" x14ac:dyDescent="0.25">
      <c r="B2455" s="27"/>
      <c r="D2455" s="29">
        <v>0</v>
      </c>
      <c r="E2455" s="30">
        <f>Tableau1_2[[#This Row],[Stock price]]*Tableau1_2[[#This Row],[Stock]]</f>
        <v>0</v>
      </c>
    </row>
    <row r="2456" spans="2:5" x14ac:dyDescent="0.25">
      <c r="B2456" s="27"/>
      <c r="D2456" s="29">
        <v>0</v>
      </c>
      <c r="E2456" s="30">
        <f>Tableau1_2[[#This Row],[Stock price]]*Tableau1_2[[#This Row],[Stock]]</f>
        <v>0</v>
      </c>
    </row>
    <row r="2457" spans="2:5" x14ac:dyDescent="0.25">
      <c r="B2457" s="27"/>
      <c r="D2457" s="29">
        <v>0</v>
      </c>
      <c r="E2457" s="30">
        <f>Tableau1_2[[#This Row],[Stock price]]*Tableau1_2[[#This Row],[Stock]]</f>
        <v>0</v>
      </c>
    </row>
    <row r="2458" spans="2:5" x14ac:dyDescent="0.25">
      <c r="B2458" s="27"/>
      <c r="D2458" s="29">
        <v>0</v>
      </c>
      <c r="E2458" s="30">
        <f>Tableau1_2[[#This Row],[Stock price]]*Tableau1_2[[#This Row],[Stock]]</f>
        <v>0</v>
      </c>
    </row>
    <row r="2459" spans="2:5" x14ac:dyDescent="0.25">
      <c r="B2459" s="27"/>
      <c r="D2459" s="29">
        <v>0</v>
      </c>
      <c r="E2459" s="30">
        <f>Tableau1_2[[#This Row],[Stock price]]*Tableau1_2[[#This Row],[Stock]]</f>
        <v>0</v>
      </c>
    </row>
    <row r="2460" spans="2:5" x14ac:dyDescent="0.25">
      <c r="B2460" s="27"/>
      <c r="D2460" s="29">
        <v>0</v>
      </c>
      <c r="E2460" s="30">
        <f>Tableau1_2[[#This Row],[Stock price]]*Tableau1_2[[#This Row],[Stock]]</f>
        <v>0</v>
      </c>
    </row>
    <row r="2461" spans="2:5" x14ac:dyDescent="0.25">
      <c r="B2461" s="27"/>
      <c r="D2461" s="29">
        <v>0</v>
      </c>
      <c r="E2461" s="30">
        <f>Tableau1_2[[#This Row],[Stock price]]*Tableau1_2[[#This Row],[Stock]]</f>
        <v>0</v>
      </c>
    </row>
    <row r="2462" spans="2:5" x14ac:dyDescent="0.25">
      <c r="B2462" s="27"/>
      <c r="D2462" s="29">
        <v>0</v>
      </c>
      <c r="E2462" s="30">
        <f>Tableau1_2[[#This Row],[Stock price]]*Tableau1_2[[#This Row],[Stock]]</f>
        <v>0</v>
      </c>
    </row>
    <row r="2463" spans="2:5" x14ac:dyDescent="0.25">
      <c r="B2463" s="27"/>
      <c r="D2463" s="29">
        <v>0</v>
      </c>
      <c r="E2463" s="30">
        <f>Tableau1_2[[#This Row],[Stock price]]*Tableau1_2[[#This Row],[Stock]]</f>
        <v>0</v>
      </c>
    </row>
    <row r="2464" spans="2:5" x14ac:dyDescent="0.25">
      <c r="B2464" s="27"/>
      <c r="D2464" s="29">
        <v>0</v>
      </c>
      <c r="E2464" s="30">
        <f>Tableau1_2[[#This Row],[Stock price]]*Tableau1_2[[#This Row],[Stock]]</f>
        <v>0</v>
      </c>
    </row>
    <row r="2465" spans="2:5" x14ac:dyDescent="0.25">
      <c r="B2465" s="27"/>
      <c r="D2465" s="29">
        <v>0</v>
      </c>
      <c r="E2465" s="30">
        <f>Tableau1_2[[#This Row],[Stock price]]*Tableau1_2[[#This Row],[Stock]]</f>
        <v>0</v>
      </c>
    </row>
    <row r="2466" spans="2:5" x14ac:dyDescent="0.25">
      <c r="B2466" s="27"/>
      <c r="D2466" s="29">
        <v>0</v>
      </c>
      <c r="E2466" s="30">
        <f>Tableau1_2[[#This Row],[Stock price]]*Tableau1_2[[#This Row],[Stock]]</f>
        <v>0</v>
      </c>
    </row>
    <row r="2467" spans="2:5" x14ac:dyDescent="0.25">
      <c r="B2467" s="27"/>
      <c r="D2467" s="29">
        <v>0</v>
      </c>
      <c r="E2467" s="30">
        <f>Tableau1_2[[#This Row],[Stock price]]*Tableau1_2[[#This Row],[Stock]]</f>
        <v>0</v>
      </c>
    </row>
    <row r="2468" spans="2:5" x14ac:dyDescent="0.25">
      <c r="B2468" s="27"/>
      <c r="D2468" s="29">
        <v>0</v>
      </c>
      <c r="E2468" s="30">
        <f>Tableau1_2[[#This Row],[Stock price]]*Tableau1_2[[#This Row],[Stock]]</f>
        <v>0</v>
      </c>
    </row>
    <row r="2469" spans="2:5" x14ac:dyDescent="0.25">
      <c r="B2469" s="27"/>
      <c r="D2469" s="29">
        <v>0</v>
      </c>
      <c r="E2469" s="30">
        <f>Tableau1_2[[#This Row],[Stock price]]*Tableau1_2[[#This Row],[Stock]]</f>
        <v>0</v>
      </c>
    </row>
    <row r="2470" spans="2:5" x14ac:dyDescent="0.25">
      <c r="B2470" s="27"/>
      <c r="D2470" s="29">
        <v>0</v>
      </c>
      <c r="E2470" s="30">
        <f>Tableau1_2[[#This Row],[Stock price]]*Tableau1_2[[#This Row],[Stock]]</f>
        <v>0</v>
      </c>
    </row>
    <row r="2471" spans="2:5" x14ac:dyDescent="0.25">
      <c r="B2471" s="27"/>
      <c r="D2471" s="29">
        <v>0</v>
      </c>
      <c r="E2471" s="30">
        <f>Tableau1_2[[#This Row],[Stock price]]*Tableau1_2[[#This Row],[Stock]]</f>
        <v>0</v>
      </c>
    </row>
    <row r="2472" spans="2:5" x14ac:dyDescent="0.25">
      <c r="B2472" s="27"/>
      <c r="D2472" s="29">
        <v>0</v>
      </c>
      <c r="E2472" s="30">
        <f>Tableau1_2[[#This Row],[Stock price]]*Tableau1_2[[#This Row],[Stock]]</f>
        <v>0</v>
      </c>
    </row>
    <row r="2473" spans="2:5" x14ac:dyDescent="0.25">
      <c r="B2473" s="27"/>
      <c r="D2473" s="29">
        <v>0</v>
      </c>
      <c r="E2473" s="30">
        <f>Tableau1_2[[#This Row],[Stock price]]*Tableau1_2[[#This Row],[Stock]]</f>
        <v>0</v>
      </c>
    </row>
    <row r="2474" spans="2:5" x14ac:dyDescent="0.25">
      <c r="B2474" s="27"/>
      <c r="D2474" s="29">
        <v>0</v>
      </c>
      <c r="E2474" s="30">
        <f>Tableau1_2[[#This Row],[Stock price]]*Tableau1_2[[#This Row],[Stock]]</f>
        <v>0</v>
      </c>
    </row>
    <row r="2475" spans="2:5" x14ac:dyDescent="0.25">
      <c r="B2475" s="27"/>
      <c r="D2475" s="29">
        <v>0</v>
      </c>
      <c r="E2475" s="30">
        <f>Tableau1_2[[#This Row],[Stock price]]*Tableau1_2[[#This Row],[Stock]]</f>
        <v>0</v>
      </c>
    </row>
    <row r="2476" spans="2:5" x14ac:dyDescent="0.25">
      <c r="B2476" s="27"/>
      <c r="D2476" s="29">
        <v>0</v>
      </c>
      <c r="E2476" s="30">
        <f>Tableau1_2[[#This Row],[Stock price]]*Tableau1_2[[#This Row],[Stock]]</f>
        <v>0</v>
      </c>
    </row>
    <row r="2477" spans="2:5" x14ac:dyDescent="0.25">
      <c r="B2477" s="27"/>
      <c r="D2477" s="29">
        <v>0</v>
      </c>
      <c r="E2477" s="30">
        <f>Tableau1_2[[#This Row],[Stock price]]*Tableau1_2[[#This Row],[Stock]]</f>
        <v>0</v>
      </c>
    </row>
    <row r="2478" spans="2:5" x14ac:dyDescent="0.25">
      <c r="B2478" s="27"/>
      <c r="D2478" s="29">
        <v>0</v>
      </c>
      <c r="E2478" s="30">
        <f>Tableau1_2[[#This Row],[Stock price]]*Tableau1_2[[#This Row],[Stock]]</f>
        <v>0</v>
      </c>
    </row>
    <row r="2479" spans="2:5" x14ac:dyDescent="0.25">
      <c r="B2479" s="27"/>
      <c r="D2479" s="29">
        <v>0</v>
      </c>
      <c r="E2479" s="30">
        <f>Tableau1_2[[#This Row],[Stock price]]*Tableau1_2[[#This Row],[Stock]]</f>
        <v>0</v>
      </c>
    </row>
    <row r="2480" spans="2:5" x14ac:dyDescent="0.25">
      <c r="B2480" s="27"/>
      <c r="D2480" s="29">
        <v>0</v>
      </c>
      <c r="E2480" s="30">
        <f>Tableau1_2[[#This Row],[Stock price]]*Tableau1_2[[#This Row],[Stock]]</f>
        <v>0</v>
      </c>
    </row>
    <row r="2481" spans="2:5" x14ac:dyDescent="0.25">
      <c r="B2481" s="27"/>
      <c r="D2481" s="29">
        <v>0</v>
      </c>
      <c r="E2481" s="30">
        <f>Tableau1_2[[#This Row],[Stock price]]*Tableau1_2[[#This Row],[Stock]]</f>
        <v>0</v>
      </c>
    </row>
    <row r="2482" spans="2:5" x14ac:dyDescent="0.25">
      <c r="B2482" s="27"/>
      <c r="D2482" s="29">
        <v>0</v>
      </c>
      <c r="E2482" s="30">
        <f>Tableau1_2[[#This Row],[Stock price]]*Tableau1_2[[#This Row],[Stock]]</f>
        <v>0</v>
      </c>
    </row>
    <row r="2483" spans="2:5" x14ac:dyDescent="0.25">
      <c r="B2483" s="27"/>
      <c r="D2483" s="29">
        <v>0</v>
      </c>
      <c r="E2483" s="30">
        <f>Tableau1_2[[#This Row],[Stock price]]*Tableau1_2[[#This Row],[Stock]]</f>
        <v>0</v>
      </c>
    </row>
    <row r="2484" spans="2:5" x14ac:dyDescent="0.25">
      <c r="B2484" s="27"/>
      <c r="D2484" s="29">
        <v>0</v>
      </c>
      <c r="E2484" s="30">
        <f>Tableau1_2[[#This Row],[Stock price]]*Tableau1_2[[#This Row],[Stock]]</f>
        <v>0</v>
      </c>
    </row>
    <row r="2485" spans="2:5" x14ac:dyDescent="0.25">
      <c r="B2485" s="27"/>
      <c r="D2485" s="29">
        <v>0</v>
      </c>
      <c r="E2485" s="30">
        <f>Tableau1_2[[#This Row],[Stock price]]*Tableau1_2[[#This Row],[Stock]]</f>
        <v>0</v>
      </c>
    </row>
    <row r="2486" spans="2:5" x14ac:dyDescent="0.25">
      <c r="B2486" s="27"/>
      <c r="D2486" s="29">
        <v>0</v>
      </c>
      <c r="E2486" s="30">
        <f>Tableau1_2[[#This Row],[Stock price]]*Tableau1_2[[#This Row],[Stock]]</f>
        <v>0</v>
      </c>
    </row>
    <row r="2487" spans="2:5" x14ac:dyDescent="0.25">
      <c r="B2487" s="27"/>
      <c r="D2487" s="29">
        <v>0</v>
      </c>
      <c r="E2487" s="30">
        <f>Tableau1_2[[#This Row],[Stock price]]*Tableau1_2[[#This Row],[Stock]]</f>
        <v>0</v>
      </c>
    </row>
    <row r="2488" spans="2:5" x14ac:dyDescent="0.25">
      <c r="B2488" s="27"/>
      <c r="D2488" s="29">
        <v>0</v>
      </c>
      <c r="E2488" s="30">
        <f>Tableau1_2[[#This Row],[Stock price]]*Tableau1_2[[#This Row],[Stock]]</f>
        <v>0</v>
      </c>
    </row>
    <row r="2489" spans="2:5" x14ac:dyDescent="0.25">
      <c r="B2489" s="27"/>
      <c r="D2489" s="29">
        <v>0</v>
      </c>
      <c r="E2489" s="30">
        <f>Tableau1_2[[#This Row],[Stock price]]*Tableau1_2[[#This Row],[Stock]]</f>
        <v>0</v>
      </c>
    </row>
    <row r="2490" spans="2:5" x14ac:dyDescent="0.25">
      <c r="B2490" s="27"/>
      <c r="D2490" s="29">
        <v>0</v>
      </c>
      <c r="E2490" s="30">
        <f>Tableau1_2[[#This Row],[Stock price]]*Tableau1_2[[#This Row],[Stock]]</f>
        <v>0</v>
      </c>
    </row>
    <row r="2491" spans="2:5" x14ac:dyDescent="0.25">
      <c r="B2491" s="27"/>
      <c r="D2491" s="29">
        <v>0</v>
      </c>
      <c r="E2491" s="30">
        <f>Tableau1_2[[#This Row],[Stock price]]*Tableau1_2[[#This Row],[Stock]]</f>
        <v>0</v>
      </c>
    </row>
    <row r="2492" spans="2:5" x14ac:dyDescent="0.25">
      <c r="B2492" s="27"/>
      <c r="D2492" s="29">
        <v>0</v>
      </c>
      <c r="E2492" s="30">
        <f>Tableau1_2[[#This Row],[Stock price]]*Tableau1_2[[#This Row],[Stock]]</f>
        <v>0</v>
      </c>
    </row>
    <row r="2493" spans="2:5" x14ac:dyDescent="0.25">
      <c r="B2493" s="27"/>
      <c r="D2493" s="29">
        <v>0</v>
      </c>
      <c r="E2493" s="30">
        <f>Tableau1_2[[#This Row],[Stock price]]*Tableau1_2[[#This Row],[Stock]]</f>
        <v>0</v>
      </c>
    </row>
    <row r="2494" spans="2:5" x14ac:dyDescent="0.25">
      <c r="B2494" s="27"/>
      <c r="D2494" s="29">
        <v>0</v>
      </c>
      <c r="E2494" s="30">
        <f>Tableau1_2[[#This Row],[Stock price]]*Tableau1_2[[#This Row],[Stock]]</f>
        <v>0</v>
      </c>
    </row>
    <row r="2495" spans="2:5" x14ac:dyDescent="0.25">
      <c r="B2495" s="27"/>
      <c r="D2495" s="29">
        <v>0</v>
      </c>
      <c r="E2495" s="30">
        <f>Tableau1_2[[#This Row],[Stock price]]*Tableau1_2[[#This Row],[Stock]]</f>
        <v>0</v>
      </c>
    </row>
    <row r="2496" spans="2:5" x14ac:dyDescent="0.25">
      <c r="B2496" s="27"/>
      <c r="D2496" s="29">
        <v>0</v>
      </c>
      <c r="E2496" s="30">
        <f>Tableau1_2[[#This Row],[Stock price]]*Tableau1_2[[#This Row],[Stock]]</f>
        <v>0</v>
      </c>
    </row>
    <row r="2497" spans="2:5" x14ac:dyDescent="0.25">
      <c r="B2497" s="27"/>
      <c r="D2497" s="29">
        <v>0</v>
      </c>
      <c r="E2497" s="30">
        <f>Tableau1_2[[#This Row],[Stock price]]*Tableau1_2[[#This Row],[Stock]]</f>
        <v>0</v>
      </c>
    </row>
    <row r="2498" spans="2:5" x14ac:dyDescent="0.25">
      <c r="B2498" s="27"/>
      <c r="D2498" s="29">
        <v>0</v>
      </c>
      <c r="E2498" s="30">
        <f>Tableau1_2[[#This Row],[Stock price]]*Tableau1_2[[#This Row],[Stock]]</f>
        <v>0</v>
      </c>
    </row>
    <row r="2499" spans="2:5" x14ac:dyDescent="0.25">
      <c r="B2499" s="27"/>
      <c r="D2499" s="29">
        <v>0</v>
      </c>
      <c r="E2499" s="30">
        <f>Tableau1_2[[#This Row],[Stock price]]*Tableau1_2[[#This Row],[Stock]]</f>
        <v>0</v>
      </c>
    </row>
    <row r="2500" spans="2:5" x14ac:dyDescent="0.25">
      <c r="B2500" s="27"/>
      <c r="D2500" s="29">
        <v>0</v>
      </c>
      <c r="E2500" s="30">
        <f>Tableau1_2[[#This Row],[Stock price]]*Tableau1_2[[#This Row],[Stock]]</f>
        <v>0</v>
      </c>
    </row>
    <row r="2501" spans="2:5" x14ac:dyDescent="0.25">
      <c r="B2501" s="27"/>
      <c r="D2501" s="29">
        <v>0</v>
      </c>
      <c r="E2501" s="30">
        <f>Tableau1_2[[#This Row],[Stock price]]*Tableau1_2[[#This Row],[Stock]]</f>
        <v>0</v>
      </c>
    </row>
    <row r="2502" spans="2:5" x14ac:dyDescent="0.25">
      <c r="B2502" s="27"/>
      <c r="D2502" s="29">
        <v>0</v>
      </c>
      <c r="E2502" s="30">
        <f>Tableau1_2[[#This Row],[Stock price]]*Tableau1_2[[#This Row],[Stock]]</f>
        <v>0</v>
      </c>
    </row>
    <row r="2503" spans="2:5" x14ac:dyDescent="0.25">
      <c r="B2503" s="27"/>
      <c r="D2503" s="29">
        <v>0</v>
      </c>
      <c r="E2503" s="30">
        <f>Tableau1_2[[#This Row],[Stock price]]*Tableau1_2[[#This Row],[Stock]]</f>
        <v>0</v>
      </c>
    </row>
    <row r="2504" spans="2:5" x14ac:dyDescent="0.25">
      <c r="B2504" s="27"/>
      <c r="D2504" s="29">
        <v>0</v>
      </c>
      <c r="E2504" s="30">
        <f>Tableau1_2[[#This Row],[Stock price]]*Tableau1_2[[#This Row],[Stock]]</f>
        <v>0</v>
      </c>
    </row>
    <row r="2505" spans="2:5" x14ac:dyDescent="0.25">
      <c r="B2505" s="27"/>
      <c r="D2505" s="29">
        <v>0</v>
      </c>
      <c r="E2505" s="30">
        <f>Tableau1_2[[#This Row],[Stock price]]*Tableau1_2[[#This Row],[Stock]]</f>
        <v>0</v>
      </c>
    </row>
    <row r="2506" spans="2:5" x14ac:dyDescent="0.25">
      <c r="B2506" s="27"/>
      <c r="D2506" s="29">
        <v>0</v>
      </c>
      <c r="E2506" s="30">
        <f>Tableau1_2[[#This Row],[Stock price]]*Tableau1_2[[#This Row],[Stock]]</f>
        <v>0</v>
      </c>
    </row>
    <row r="2507" spans="2:5" x14ac:dyDescent="0.25">
      <c r="B2507" s="27"/>
      <c r="D2507" s="29">
        <v>0</v>
      </c>
      <c r="E2507" s="30">
        <f>Tableau1_2[[#This Row],[Stock price]]*Tableau1_2[[#This Row],[Stock]]</f>
        <v>0</v>
      </c>
    </row>
    <row r="2508" spans="2:5" x14ac:dyDescent="0.25">
      <c r="B2508" s="27"/>
      <c r="D2508" s="29">
        <v>0</v>
      </c>
      <c r="E2508" s="30">
        <f>Tableau1_2[[#This Row],[Stock price]]*Tableau1_2[[#This Row],[Stock]]</f>
        <v>0</v>
      </c>
    </row>
    <row r="2509" spans="2:5" x14ac:dyDescent="0.25">
      <c r="B2509" s="27"/>
      <c r="D2509" s="29">
        <v>0</v>
      </c>
      <c r="E2509" s="30">
        <f>Tableau1_2[[#This Row],[Stock price]]*Tableau1_2[[#This Row],[Stock]]</f>
        <v>0</v>
      </c>
    </row>
    <row r="2510" spans="2:5" x14ac:dyDescent="0.25">
      <c r="B2510" s="27"/>
      <c r="D2510" s="29">
        <v>0</v>
      </c>
      <c r="E2510" s="30">
        <f>Tableau1_2[[#This Row],[Stock price]]*Tableau1_2[[#This Row],[Stock]]</f>
        <v>0</v>
      </c>
    </row>
    <row r="2511" spans="2:5" x14ac:dyDescent="0.25">
      <c r="B2511" s="27"/>
      <c r="D2511" s="29">
        <v>0</v>
      </c>
      <c r="E2511" s="30">
        <f>Tableau1_2[[#This Row],[Stock price]]*Tableau1_2[[#This Row],[Stock]]</f>
        <v>0</v>
      </c>
    </row>
    <row r="2512" spans="2:5" x14ac:dyDescent="0.25">
      <c r="B2512" s="27"/>
      <c r="D2512" s="29">
        <v>0</v>
      </c>
      <c r="E2512" s="30">
        <f>Tableau1_2[[#This Row],[Stock price]]*Tableau1_2[[#This Row],[Stock]]</f>
        <v>0</v>
      </c>
    </row>
    <row r="2513" spans="2:5" x14ac:dyDescent="0.25">
      <c r="B2513" s="27"/>
      <c r="D2513" s="29">
        <v>0</v>
      </c>
      <c r="E2513" s="30">
        <f>Tableau1_2[[#This Row],[Stock price]]*Tableau1_2[[#This Row],[Stock]]</f>
        <v>0</v>
      </c>
    </row>
    <row r="2514" spans="2:5" x14ac:dyDescent="0.25">
      <c r="B2514" s="27"/>
      <c r="D2514" s="29">
        <v>0</v>
      </c>
      <c r="E2514" s="30">
        <f>Tableau1_2[[#This Row],[Stock price]]*Tableau1_2[[#This Row],[Stock]]</f>
        <v>0</v>
      </c>
    </row>
    <row r="2515" spans="2:5" x14ac:dyDescent="0.25">
      <c r="B2515" s="27"/>
      <c r="D2515" s="29">
        <v>0</v>
      </c>
      <c r="E2515" s="30">
        <f>Tableau1_2[[#This Row],[Stock price]]*Tableau1_2[[#This Row],[Stock]]</f>
        <v>0</v>
      </c>
    </row>
    <row r="2516" spans="2:5" x14ac:dyDescent="0.25">
      <c r="B2516" s="27"/>
      <c r="D2516" s="29">
        <v>0</v>
      </c>
      <c r="E2516" s="30">
        <f>Tableau1_2[[#This Row],[Stock price]]*Tableau1_2[[#This Row],[Stock]]</f>
        <v>0</v>
      </c>
    </row>
    <row r="2517" spans="2:5" x14ac:dyDescent="0.25">
      <c r="B2517" s="27"/>
      <c r="D2517" s="29">
        <v>0</v>
      </c>
      <c r="E2517" s="30">
        <f>Tableau1_2[[#This Row],[Stock price]]*Tableau1_2[[#This Row],[Stock]]</f>
        <v>0</v>
      </c>
    </row>
    <row r="2518" spans="2:5" x14ac:dyDescent="0.25">
      <c r="B2518" s="27"/>
      <c r="D2518" s="29">
        <v>0</v>
      </c>
      <c r="E2518" s="30">
        <f>Tableau1_2[[#This Row],[Stock price]]*Tableau1_2[[#This Row],[Stock]]</f>
        <v>0</v>
      </c>
    </row>
    <row r="2519" spans="2:5" x14ac:dyDescent="0.25">
      <c r="B2519" s="27"/>
      <c r="D2519" s="29">
        <v>0</v>
      </c>
      <c r="E2519" s="30">
        <f>Tableau1_2[[#This Row],[Stock price]]*Tableau1_2[[#This Row],[Stock]]</f>
        <v>0</v>
      </c>
    </row>
    <row r="2520" spans="2:5" x14ac:dyDescent="0.25">
      <c r="B2520" s="27"/>
      <c r="D2520" s="29">
        <v>0</v>
      </c>
      <c r="E2520" s="30">
        <f>Tableau1_2[[#This Row],[Stock price]]*Tableau1_2[[#This Row],[Stock]]</f>
        <v>0</v>
      </c>
    </row>
    <row r="2521" spans="2:5" x14ac:dyDescent="0.25">
      <c r="B2521" s="27"/>
      <c r="D2521" s="29">
        <v>0</v>
      </c>
      <c r="E2521" s="30">
        <f>Tableau1_2[[#This Row],[Stock price]]*Tableau1_2[[#This Row],[Stock]]</f>
        <v>0</v>
      </c>
    </row>
    <row r="2522" spans="2:5" x14ac:dyDescent="0.25">
      <c r="B2522" s="27"/>
      <c r="D2522" s="29">
        <v>0</v>
      </c>
      <c r="E2522" s="30">
        <f>Tableau1_2[[#This Row],[Stock price]]*Tableau1_2[[#This Row],[Stock]]</f>
        <v>0</v>
      </c>
    </row>
    <row r="2523" spans="2:5" x14ac:dyDescent="0.25">
      <c r="B2523" s="27"/>
      <c r="D2523" s="29">
        <v>0</v>
      </c>
      <c r="E2523" s="30">
        <f>Tableau1_2[[#This Row],[Stock price]]*Tableau1_2[[#This Row],[Stock]]</f>
        <v>0</v>
      </c>
    </row>
    <row r="2524" spans="2:5" x14ac:dyDescent="0.25">
      <c r="B2524" s="27"/>
      <c r="D2524" s="29">
        <v>0</v>
      </c>
      <c r="E2524" s="30">
        <f>Tableau1_2[[#This Row],[Stock price]]*Tableau1_2[[#This Row],[Stock]]</f>
        <v>0</v>
      </c>
    </row>
    <row r="2525" spans="2:5" x14ac:dyDescent="0.25">
      <c r="B2525" s="27"/>
      <c r="D2525" s="29">
        <v>0</v>
      </c>
      <c r="E2525" s="30">
        <f>Tableau1_2[[#This Row],[Stock price]]*Tableau1_2[[#This Row],[Stock]]</f>
        <v>0</v>
      </c>
    </row>
    <row r="2526" spans="2:5" x14ac:dyDescent="0.25">
      <c r="B2526" s="27"/>
      <c r="D2526" s="29">
        <v>0</v>
      </c>
      <c r="E2526" s="30">
        <f>Tableau1_2[[#This Row],[Stock price]]*Tableau1_2[[#This Row],[Stock]]</f>
        <v>0</v>
      </c>
    </row>
    <row r="2527" spans="2:5" x14ac:dyDescent="0.25">
      <c r="B2527" s="27"/>
      <c r="D2527" s="29">
        <v>0</v>
      </c>
      <c r="E2527" s="30">
        <f>Tableau1_2[[#This Row],[Stock price]]*Tableau1_2[[#This Row],[Stock]]</f>
        <v>0</v>
      </c>
    </row>
    <row r="2528" spans="2:5" x14ac:dyDescent="0.25">
      <c r="B2528" s="27"/>
      <c r="D2528" s="29">
        <v>0</v>
      </c>
      <c r="E2528" s="30">
        <f>Tableau1_2[[#This Row],[Stock price]]*Tableau1_2[[#This Row],[Stock]]</f>
        <v>0</v>
      </c>
    </row>
    <row r="2529" spans="2:5" x14ac:dyDescent="0.25">
      <c r="B2529" s="27"/>
      <c r="D2529" s="29">
        <v>0</v>
      </c>
      <c r="E2529" s="30">
        <f>Tableau1_2[[#This Row],[Stock price]]*Tableau1_2[[#This Row],[Stock]]</f>
        <v>0</v>
      </c>
    </row>
    <row r="2530" spans="2:5" x14ac:dyDescent="0.25">
      <c r="B2530" s="27"/>
      <c r="D2530" s="29">
        <v>0</v>
      </c>
      <c r="E2530" s="30">
        <f>Tableau1_2[[#This Row],[Stock price]]*Tableau1_2[[#This Row],[Stock]]</f>
        <v>0</v>
      </c>
    </row>
    <row r="2531" spans="2:5" x14ac:dyDescent="0.25">
      <c r="B2531" s="27"/>
      <c r="D2531" s="29">
        <v>0</v>
      </c>
      <c r="E2531" s="30">
        <f>Tableau1_2[[#This Row],[Stock price]]*Tableau1_2[[#This Row],[Stock]]</f>
        <v>0</v>
      </c>
    </row>
    <row r="2532" spans="2:5" x14ac:dyDescent="0.25">
      <c r="B2532" s="27"/>
      <c r="D2532" s="29">
        <v>0</v>
      </c>
      <c r="E2532" s="30">
        <f>Tableau1_2[[#This Row],[Stock price]]*Tableau1_2[[#This Row],[Stock]]</f>
        <v>0</v>
      </c>
    </row>
    <row r="2533" spans="2:5" x14ac:dyDescent="0.25">
      <c r="B2533" s="27"/>
      <c r="D2533" s="29">
        <v>0</v>
      </c>
      <c r="E2533" s="30">
        <f>Tableau1_2[[#This Row],[Stock price]]*Tableau1_2[[#This Row],[Stock]]</f>
        <v>0</v>
      </c>
    </row>
    <row r="2534" spans="2:5" x14ac:dyDescent="0.25">
      <c r="B2534" s="27"/>
      <c r="D2534" s="29">
        <v>0</v>
      </c>
      <c r="E2534" s="30">
        <f>Tableau1_2[[#This Row],[Stock price]]*Tableau1_2[[#This Row],[Stock]]</f>
        <v>0</v>
      </c>
    </row>
    <row r="2535" spans="2:5" x14ac:dyDescent="0.25">
      <c r="B2535" s="27"/>
      <c r="D2535" s="29">
        <v>0</v>
      </c>
      <c r="E2535" s="30">
        <f>Tableau1_2[[#This Row],[Stock price]]*Tableau1_2[[#This Row],[Stock]]</f>
        <v>0</v>
      </c>
    </row>
    <row r="2536" spans="2:5" x14ac:dyDescent="0.25">
      <c r="B2536" s="27"/>
      <c r="D2536" s="29">
        <v>0</v>
      </c>
      <c r="E2536" s="30">
        <f>Tableau1_2[[#This Row],[Stock price]]*Tableau1_2[[#This Row],[Stock]]</f>
        <v>0</v>
      </c>
    </row>
    <row r="2537" spans="2:5" x14ac:dyDescent="0.25">
      <c r="B2537" s="27"/>
      <c r="D2537" s="29">
        <v>0</v>
      </c>
      <c r="E2537" s="30">
        <f>Tableau1_2[[#This Row],[Stock price]]*Tableau1_2[[#This Row],[Stock]]</f>
        <v>0</v>
      </c>
    </row>
    <row r="2538" spans="2:5" x14ac:dyDescent="0.25">
      <c r="B2538" s="27"/>
      <c r="D2538" s="29">
        <v>0</v>
      </c>
      <c r="E2538" s="30">
        <f>Tableau1_2[[#This Row],[Stock price]]*Tableau1_2[[#This Row],[Stock]]</f>
        <v>0</v>
      </c>
    </row>
    <row r="2539" spans="2:5" x14ac:dyDescent="0.25">
      <c r="B2539" s="27"/>
      <c r="D2539" s="29">
        <v>0</v>
      </c>
      <c r="E2539" s="30">
        <f>Tableau1_2[[#This Row],[Stock price]]*Tableau1_2[[#This Row],[Stock]]</f>
        <v>0</v>
      </c>
    </row>
    <row r="2540" spans="2:5" x14ac:dyDescent="0.25">
      <c r="B2540" s="27"/>
      <c r="D2540" s="29">
        <v>0</v>
      </c>
      <c r="E2540" s="30">
        <f>Tableau1_2[[#This Row],[Stock price]]*Tableau1_2[[#This Row],[Stock]]</f>
        <v>0</v>
      </c>
    </row>
    <row r="2541" spans="2:5" x14ac:dyDescent="0.25">
      <c r="B2541" s="27"/>
      <c r="D2541" s="29">
        <v>0</v>
      </c>
      <c r="E2541" s="30">
        <f>Tableau1_2[[#This Row],[Stock price]]*Tableau1_2[[#This Row],[Stock]]</f>
        <v>0</v>
      </c>
    </row>
    <row r="2542" spans="2:5" x14ac:dyDescent="0.25">
      <c r="B2542" s="27"/>
      <c r="D2542" s="29">
        <v>0</v>
      </c>
      <c r="E2542" s="30">
        <f>Tableau1_2[[#This Row],[Stock price]]*Tableau1_2[[#This Row],[Stock]]</f>
        <v>0</v>
      </c>
    </row>
    <row r="2543" spans="2:5" x14ac:dyDescent="0.25">
      <c r="B2543" s="27"/>
      <c r="D2543" s="29">
        <v>0</v>
      </c>
      <c r="E2543" s="30">
        <f>Tableau1_2[[#This Row],[Stock price]]*Tableau1_2[[#This Row],[Stock]]</f>
        <v>0</v>
      </c>
    </row>
    <row r="2544" spans="2:5" x14ac:dyDescent="0.25">
      <c r="B2544" s="27"/>
      <c r="D2544" s="29">
        <v>0</v>
      </c>
      <c r="E2544" s="30">
        <f>Tableau1_2[[#This Row],[Stock price]]*Tableau1_2[[#This Row],[Stock]]</f>
        <v>0</v>
      </c>
    </row>
    <row r="2545" spans="2:5" x14ac:dyDescent="0.25">
      <c r="B2545" s="27"/>
      <c r="D2545" s="29">
        <v>0</v>
      </c>
      <c r="E2545" s="30">
        <f>Tableau1_2[[#This Row],[Stock price]]*Tableau1_2[[#This Row],[Stock]]</f>
        <v>0</v>
      </c>
    </row>
    <row r="2546" spans="2:5" x14ac:dyDescent="0.25">
      <c r="B2546" s="27"/>
      <c r="D2546" s="29">
        <v>0</v>
      </c>
      <c r="E2546" s="30">
        <f>Tableau1_2[[#This Row],[Stock price]]*Tableau1_2[[#This Row],[Stock]]</f>
        <v>0</v>
      </c>
    </row>
    <row r="2547" spans="2:5" x14ac:dyDescent="0.25">
      <c r="B2547" s="27"/>
      <c r="D2547" s="29">
        <v>0</v>
      </c>
      <c r="E2547" s="30">
        <f>Tableau1_2[[#This Row],[Stock price]]*Tableau1_2[[#This Row],[Stock]]</f>
        <v>0</v>
      </c>
    </row>
    <row r="2548" spans="2:5" x14ac:dyDescent="0.25">
      <c r="B2548" s="27"/>
      <c r="D2548" s="29">
        <v>0</v>
      </c>
      <c r="E2548" s="30">
        <f>Tableau1_2[[#This Row],[Stock price]]*Tableau1_2[[#This Row],[Stock]]</f>
        <v>0</v>
      </c>
    </row>
    <row r="2549" spans="2:5" x14ac:dyDescent="0.25">
      <c r="B2549" s="27"/>
      <c r="D2549" s="29">
        <v>0</v>
      </c>
      <c r="E2549" s="30">
        <f>Tableau1_2[[#This Row],[Stock price]]*Tableau1_2[[#This Row],[Stock]]</f>
        <v>0</v>
      </c>
    </row>
    <row r="2550" spans="2:5" x14ac:dyDescent="0.25">
      <c r="B2550" s="27"/>
      <c r="D2550" s="29">
        <v>0</v>
      </c>
      <c r="E2550" s="30">
        <f>Tableau1_2[[#This Row],[Stock price]]*Tableau1_2[[#This Row],[Stock]]</f>
        <v>0</v>
      </c>
    </row>
    <row r="2551" spans="2:5" x14ac:dyDescent="0.25">
      <c r="B2551" s="27"/>
      <c r="D2551" s="29">
        <v>0</v>
      </c>
      <c r="E2551" s="30">
        <f>Tableau1_2[[#This Row],[Stock price]]*Tableau1_2[[#This Row],[Stock]]</f>
        <v>0</v>
      </c>
    </row>
    <row r="2552" spans="2:5" x14ac:dyDescent="0.25">
      <c r="B2552" s="27"/>
      <c r="D2552" s="29">
        <v>0</v>
      </c>
      <c r="E2552" s="30">
        <f>Tableau1_2[[#This Row],[Stock price]]*Tableau1_2[[#This Row],[Stock]]</f>
        <v>0</v>
      </c>
    </row>
    <row r="2553" spans="2:5" x14ac:dyDescent="0.25">
      <c r="B2553" s="27"/>
      <c r="D2553" s="29">
        <v>0</v>
      </c>
      <c r="E2553" s="30">
        <f>Tableau1_2[[#This Row],[Stock price]]*Tableau1_2[[#This Row],[Stock]]</f>
        <v>0</v>
      </c>
    </row>
    <row r="2554" spans="2:5" x14ac:dyDescent="0.25">
      <c r="B2554" s="27"/>
      <c r="D2554" s="29">
        <v>0</v>
      </c>
      <c r="E2554" s="30">
        <f>Tableau1_2[[#This Row],[Stock price]]*Tableau1_2[[#This Row],[Stock]]</f>
        <v>0</v>
      </c>
    </row>
    <row r="2555" spans="2:5" x14ac:dyDescent="0.25">
      <c r="B2555" s="27"/>
      <c r="D2555" s="29">
        <v>0</v>
      </c>
      <c r="E2555" s="30">
        <f>Tableau1_2[[#This Row],[Stock price]]*Tableau1_2[[#This Row],[Stock]]</f>
        <v>0</v>
      </c>
    </row>
    <row r="2556" spans="2:5" x14ac:dyDescent="0.25">
      <c r="B2556" s="27"/>
      <c r="D2556" s="29">
        <v>0</v>
      </c>
      <c r="E2556" s="30">
        <f>Tableau1_2[[#This Row],[Stock price]]*Tableau1_2[[#This Row],[Stock]]</f>
        <v>0</v>
      </c>
    </row>
    <row r="2557" spans="2:5" x14ac:dyDescent="0.25">
      <c r="B2557" s="27"/>
      <c r="D2557" s="29">
        <v>0</v>
      </c>
      <c r="E2557" s="30">
        <f>Tableau1_2[[#This Row],[Stock price]]*Tableau1_2[[#This Row],[Stock]]</f>
        <v>0</v>
      </c>
    </row>
    <row r="2558" spans="2:5" x14ac:dyDescent="0.25">
      <c r="B2558" s="27"/>
      <c r="D2558" s="29">
        <v>0</v>
      </c>
      <c r="E2558" s="30">
        <f>Tableau1_2[[#This Row],[Stock price]]*Tableau1_2[[#This Row],[Stock]]</f>
        <v>0</v>
      </c>
    </row>
    <row r="2559" spans="2:5" x14ac:dyDescent="0.25">
      <c r="B2559" s="27"/>
      <c r="D2559" s="29">
        <v>0</v>
      </c>
      <c r="E2559" s="30">
        <f>Tableau1_2[[#This Row],[Stock price]]*Tableau1_2[[#This Row],[Stock]]</f>
        <v>0</v>
      </c>
    </row>
    <row r="2560" spans="2:5" x14ac:dyDescent="0.25">
      <c r="B2560" s="27"/>
      <c r="D2560" s="29">
        <v>0</v>
      </c>
      <c r="E2560" s="30">
        <f>Tableau1_2[[#This Row],[Stock price]]*Tableau1_2[[#This Row],[Stock]]</f>
        <v>0</v>
      </c>
    </row>
    <row r="2561" spans="2:5" x14ac:dyDescent="0.25">
      <c r="B2561" s="27"/>
      <c r="D2561" s="29">
        <v>0</v>
      </c>
      <c r="E2561" s="30">
        <f>Tableau1_2[[#This Row],[Stock price]]*Tableau1_2[[#This Row],[Stock]]</f>
        <v>0</v>
      </c>
    </row>
    <row r="2562" spans="2:5" x14ac:dyDescent="0.25">
      <c r="B2562" s="27"/>
      <c r="D2562" s="29">
        <v>0</v>
      </c>
      <c r="E2562" s="30">
        <f>Tableau1_2[[#This Row],[Stock price]]*Tableau1_2[[#This Row],[Stock]]</f>
        <v>0</v>
      </c>
    </row>
    <row r="2563" spans="2:5" x14ac:dyDescent="0.25">
      <c r="B2563" s="27"/>
      <c r="D2563" s="29">
        <v>0</v>
      </c>
      <c r="E2563" s="30">
        <f>Tableau1_2[[#This Row],[Stock price]]*Tableau1_2[[#This Row],[Stock]]</f>
        <v>0</v>
      </c>
    </row>
    <row r="2564" spans="2:5" x14ac:dyDescent="0.25">
      <c r="B2564" s="27"/>
      <c r="D2564" s="29">
        <v>0</v>
      </c>
      <c r="E2564" s="30">
        <f>Tableau1_2[[#This Row],[Stock price]]*Tableau1_2[[#This Row],[Stock]]</f>
        <v>0</v>
      </c>
    </row>
    <row r="2565" spans="2:5" x14ac:dyDescent="0.25">
      <c r="B2565" s="27"/>
      <c r="D2565" s="29">
        <v>0</v>
      </c>
      <c r="E2565" s="30">
        <f>Tableau1_2[[#This Row],[Stock price]]*Tableau1_2[[#This Row],[Stock]]</f>
        <v>0</v>
      </c>
    </row>
    <row r="2566" spans="2:5" x14ac:dyDescent="0.25">
      <c r="B2566" s="27"/>
      <c r="D2566" s="29">
        <v>0</v>
      </c>
      <c r="E2566" s="30">
        <f>Tableau1_2[[#This Row],[Stock price]]*Tableau1_2[[#This Row],[Stock]]</f>
        <v>0</v>
      </c>
    </row>
    <row r="2567" spans="2:5" x14ac:dyDescent="0.25">
      <c r="B2567" s="27"/>
      <c r="D2567" s="29">
        <v>0</v>
      </c>
      <c r="E2567" s="30">
        <f>Tableau1_2[[#This Row],[Stock price]]*Tableau1_2[[#This Row],[Stock]]</f>
        <v>0</v>
      </c>
    </row>
    <row r="2568" spans="2:5" x14ac:dyDescent="0.25">
      <c r="B2568" s="27"/>
      <c r="D2568" s="29">
        <v>0</v>
      </c>
      <c r="E2568" s="30">
        <f>Tableau1_2[[#This Row],[Stock price]]*Tableau1_2[[#This Row],[Stock]]</f>
        <v>0</v>
      </c>
    </row>
    <row r="2569" spans="2:5" x14ac:dyDescent="0.25">
      <c r="B2569" s="27"/>
      <c r="D2569" s="29">
        <v>0</v>
      </c>
      <c r="E2569" s="30">
        <f>Tableau1_2[[#This Row],[Stock price]]*Tableau1_2[[#This Row],[Stock]]</f>
        <v>0</v>
      </c>
    </row>
    <row r="2570" spans="2:5" x14ac:dyDescent="0.25">
      <c r="B2570" s="27"/>
      <c r="D2570" s="29">
        <v>0</v>
      </c>
      <c r="E2570" s="30">
        <f>Tableau1_2[[#This Row],[Stock price]]*Tableau1_2[[#This Row],[Stock]]</f>
        <v>0</v>
      </c>
    </row>
    <row r="2571" spans="2:5" x14ac:dyDescent="0.25">
      <c r="B2571" s="27"/>
      <c r="D2571" s="29">
        <v>0</v>
      </c>
      <c r="E2571" s="30">
        <f>Tableau1_2[[#This Row],[Stock price]]*Tableau1_2[[#This Row],[Stock]]</f>
        <v>0</v>
      </c>
    </row>
    <row r="2572" spans="2:5" x14ac:dyDescent="0.25">
      <c r="B2572" s="27"/>
      <c r="D2572" s="29">
        <v>0</v>
      </c>
      <c r="E2572" s="30">
        <f>Tableau1_2[[#This Row],[Stock price]]*Tableau1_2[[#This Row],[Stock]]</f>
        <v>0</v>
      </c>
    </row>
    <row r="2573" spans="2:5" x14ac:dyDescent="0.25">
      <c r="B2573" s="27"/>
      <c r="D2573" s="29">
        <v>0</v>
      </c>
      <c r="E2573" s="30">
        <f>Tableau1_2[[#This Row],[Stock price]]*Tableau1_2[[#This Row],[Stock]]</f>
        <v>0</v>
      </c>
    </row>
    <row r="2574" spans="2:5" x14ac:dyDescent="0.25">
      <c r="B2574" s="27"/>
      <c r="D2574" s="29">
        <v>0</v>
      </c>
      <c r="E2574" s="30">
        <f>Tableau1_2[[#This Row],[Stock price]]*Tableau1_2[[#This Row],[Stock]]</f>
        <v>0</v>
      </c>
    </row>
    <row r="2575" spans="2:5" x14ac:dyDescent="0.25">
      <c r="B2575" s="27"/>
      <c r="D2575" s="29">
        <v>0</v>
      </c>
      <c r="E2575" s="30">
        <f>Tableau1_2[[#This Row],[Stock price]]*Tableau1_2[[#This Row],[Stock]]</f>
        <v>0</v>
      </c>
    </row>
    <row r="2576" spans="2:5" x14ac:dyDescent="0.25">
      <c r="B2576" s="27"/>
      <c r="D2576" s="29">
        <v>0</v>
      </c>
      <c r="E2576" s="30">
        <f>Tableau1_2[[#This Row],[Stock price]]*Tableau1_2[[#This Row],[Stock]]</f>
        <v>0</v>
      </c>
    </row>
    <row r="2577" spans="2:5" x14ac:dyDescent="0.25">
      <c r="B2577" s="27"/>
      <c r="D2577" s="29">
        <v>0</v>
      </c>
      <c r="E2577" s="30">
        <f>Tableau1_2[[#This Row],[Stock price]]*Tableau1_2[[#This Row],[Stock]]</f>
        <v>0</v>
      </c>
    </row>
    <row r="2578" spans="2:5" x14ac:dyDescent="0.25">
      <c r="B2578" s="27"/>
      <c r="D2578" s="29">
        <v>0</v>
      </c>
      <c r="E2578" s="30">
        <f>Tableau1_2[[#This Row],[Stock price]]*Tableau1_2[[#This Row],[Stock]]</f>
        <v>0</v>
      </c>
    </row>
    <row r="2579" spans="2:5" x14ac:dyDescent="0.25">
      <c r="B2579" s="27"/>
      <c r="D2579" s="29">
        <v>0</v>
      </c>
      <c r="E2579" s="30">
        <f>Tableau1_2[[#This Row],[Stock price]]*Tableau1_2[[#This Row],[Stock]]</f>
        <v>0</v>
      </c>
    </row>
    <row r="2580" spans="2:5" x14ac:dyDescent="0.25">
      <c r="B2580" s="27"/>
      <c r="D2580" s="29">
        <v>0</v>
      </c>
      <c r="E2580" s="30">
        <f>Tableau1_2[[#This Row],[Stock price]]*Tableau1_2[[#This Row],[Stock]]</f>
        <v>0</v>
      </c>
    </row>
    <row r="2581" spans="2:5" x14ac:dyDescent="0.25">
      <c r="B2581" s="27"/>
      <c r="D2581" s="29">
        <v>0</v>
      </c>
      <c r="E2581" s="30">
        <f>Tableau1_2[[#This Row],[Stock price]]*Tableau1_2[[#This Row],[Stock]]</f>
        <v>0</v>
      </c>
    </row>
    <row r="2582" spans="2:5" x14ac:dyDescent="0.25">
      <c r="B2582" s="27"/>
      <c r="D2582" s="29">
        <v>0</v>
      </c>
      <c r="E2582" s="30">
        <f>Tableau1_2[[#This Row],[Stock price]]*Tableau1_2[[#This Row],[Stock]]</f>
        <v>0</v>
      </c>
    </row>
    <row r="2583" spans="2:5" x14ac:dyDescent="0.25">
      <c r="B2583" s="27"/>
      <c r="D2583" s="29">
        <v>0</v>
      </c>
      <c r="E2583" s="30">
        <f>Tableau1_2[[#This Row],[Stock price]]*Tableau1_2[[#This Row],[Stock]]</f>
        <v>0</v>
      </c>
    </row>
    <row r="2584" spans="2:5" x14ac:dyDescent="0.25">
      <c r="B2584" s="27"/>
      <c r="D2584" s="29">
        <v>0</v>
      </c>
      <c r="E2584" s="30">
        <f>Tableau1_2[[#This Row],[Stock price]]*Tableau1_2[[#This Row],[Stock]]</f>
        <v>0</v>
      </c>
    </row>
    <row r="2585" spans="2:5" x14ac:dyDescent="0.25">
      <c r="B2585" s="27"/>
      <c r="D2585" s="29">
        <v>0</v>
      </c>
      <c r="E2585" s="30">
        <f>Tableau1_2[[#This Row],[Stock price]]*Tableau1_2[[#This Row],[Stock]]</f>
        <v>0</v>
      </c>
    </row>
    <row r="2586" spans="2:5" x14ac:dyDescent="0.25">
      <c r="B2586" s="27"/>
      <c r="D2586" s="29">
        <v>0</v>
      </c>
      <c r="E2586" s="30">
        <f>Tableau1_2[[#This Row],[Stock price]]*Tableau1_2[[#This Row],[Stock]]</f>
        <v>0</v>
      </c>
    </row>
    <row r="2587" spans="2:5" x14ac:dyDescent="0.25">
      <c r="B2587" s="27"/>
      <c r="D2587" s="29">
        <v>0</v>
      </c>
      <c r="E2587" s="30">
        <f>Tableau1_2[[#This Row],[Stock price]]*Tableau1_2[[#This Row],[Stock]]</f>
        <v>0</v>
      </c>
    </row>
    <row r="2588" spans="2:5" x14ac:dyDescent="0.25">
      <c r="B2588" s="27"/>
      <c r="D2588" s="29">
        <v>0</v>
      </c>
      <c r="E2588" s="30">
        <f>Tableau1_2[[#This Row],[Stock price]]*Tableau1_2[[#This Row],[Stock]]</f>
        <v>0</v>
      </c>
    </row>
    <row r="2589" spans="2:5" x14ac:dyDescent="0.25">
      <c r="B2589" s="27"/>
      <c r="D2589" s="29">
        <v>0</v>
      </c>
      <c r="E2589" s="30">
        <f>Tableau1_2[[#This Row],[Stock price]]*Tableau1_2[[#This Row],[Stock]]</f>
        <v>0</v>
      </c>
    </row>
    <row r="2590" spans="2:5" x14ac:dyDescent="0.25">
      <c r="B2590" s="27"/>
      <c r="D2590" s="29">
        <v>0</v>
      </c>
      <c r="E2590" s="30">
        <f>Tableau1_2[[#This Row],[Stock price]]*Tableau1_2[[#This Row],[Stock]]</f>
        <v>0</v>
      </c>
    </row>
    <row r="2591" spans="2:5" x14ac:dyDescent="0.25">
      <c r="B2591" s="27"/>
      <c r="D2591" s="29">
        <v>0</v>
      </c>
      <c r="E2591" s="30">
        <f>Tableau1_2[[#This Row],[Stock price]]*Tableau1_2[[#This Row],[Stock]]</f>
        <v>0</v>
      </c>
    </row>
    <row r="2592" spans="2:5" x14ac:dyDescent="0.25">
      <c r="B2592" s="27"/>
      <c r="D2592" s="29">
        <v>0</v>
      </c>
      <c r="E2592" s="30">
        <f>Tableau1_2[[#This Row],[Stock price]]*Tableau1_2[[#This Row],[Stock]]</f>
        <v>0</v>
      </c>
    </row>
    <row r="2593" spans="2:5" x14ac:dyDescent="0.25">
      <c r="B2593" s="27"/>
      <c r="D2593" s="29">
        <v>0</v>
      </c>
      <c r="E2593" s="30">
        <f>Tableau1_2[[#This Row],[Stock price]]*Tableau1_2[[#This Row],[Stock]]</f>
        <v>0</v>
      </c>
    </row>
    <row r="2594" spans="2:5" x14ac:dyDescent="0.25">
      <c r="B2594" s="27"/>
      <c r="D2594" s="29">
        <v>0</v>
      </c>
      <c r="E2594" s="30">
        <f>Tableau1_2[[#This Row],[Stock price]]*Tableau1_2[[#This Row],[Stock]]</f>
        <v>0</v>
      </c>
    </row>
    <row r="2595" spans="2:5" x14ac:dyDescent="0.25">
      <c r="B2595" s="27"/>
      <c r="D2595" s="29">
        <v>0</v>
      </c>
      <c r="E2595" s="30">
        <f>Tableau1_2[[#This Row],[Stock price]]*Tableau1_2[[#This Row],[Stock]]</f>
        <v>0</v>
      </c>
    </row>
    <row r="2596" spans="2:5" x14ac:dyDescent="0.25">
      <c r="B2596" s="27"/>
      <c r="D2596" s="29">
        <v>0</v>
      </c>
      <c r="E2596" s="30">
        <f>Tableau1_2[[#This Row],[Stock price]]*Tableau1_2[[#This Row],[Stock]]</f>
        <v>0</v>
      </c>
    </row>
    <row r="2597" spans="2:5" x14ac:dyDescent="0.25">
      <c r="B2597" s="27"/>
      <c r="D2597" s="29">
        <v>0</v>
      </c>
      <c r="E2597" s="30">
        <f>Tableau1_2[[#This Row],[Stock price]]*Tableau1_2[[#This Row],[Stock]]</f>
        <v>0</v>
      </c>
    </row>
    <row r="2598" spans="2:5" x14ac:dyDescent="0.25">
      <c r="B2598" s="27"/>
      <c r="D2598" s="29">
        <v>0</v>
      </c>
      <c r="E2598" s="30">
        <f>Tableau1_2[[#This Row],[Stock price]]*Tableau1_2[[#This Row],[Stock]]</f>
        <v>0</v>
      </c>
    </row>
    <row r="2599" spans="2:5" x14ac:dyDescent="0.25">
      <c r="B2599" s="27"/>
      <c r="D2599" s="29">
        <v>0</v>
      </c>
      <c r="E2599" s="30">
        <f>Tableau1_2[[#This Row],[Stock price]]*Tableau1_2[[#This Row],[Stock]]</f>
        <v>0</v>
      </c>
    </row>
    <row r="2600" spans="2:5" x14ac:dyDescent="0.25">
      <c r="B2600" s="27"/>
      <c r="D2600" s="29">
        <v>0</v>
      </c>
      <c r="E2600" s="30">
        <f>Tableau1_2[[#This Row],[Stock price]]*Tableau1_2[[#This Row],[Stock]]</f>
        <v>0</v>
      </c>
    </row>
    <row r="2601" spans="2:5" x14ac:dyDescent="0.25">
      <c r="B2601" s="27"/>
      <c r="D2601" s="29">
        <v>0</v>
      </c>
      <c r="E2601" s="30">
        <f>Tableau1_2[[#This Row],[Stock price]]*Tableau1_2[[#This Row],[Stock]]</f>
        <v>0</v>
      </c>
    </row>
    <row r="2602" spans="2:5" x14ac:dyDescent="0.25">
      <c r="B2602" s="27"/>
      <c r="D2602" s="29">
        <v>0</v>
      </c>
      <c r="E2602" s="30">
        <f>Tableau1_2[[#This Row],[Stock price]]*Tableau1_2[[#This Row],[Stock]]</f>
        <v>0</v>
      </c>
    </row>
    <row r="2603" spans="2:5" x14ac:dyDescent="0.25">
      <c r="B2603" s="27"/>
      <c r="D2603" s="29">
        <v>0</v>
      </c>
      <c r="E2603" s="30">
        <f>Tableau1_2[[#This Row],[Stock price]]*Tableau1_2[[#This Row],[Stock]]</f>
        <v>0</v>
      </c>
    </row>
    <row r="2604" spans="2:5" x14ac:dyDescent="0.25">
      <c r="B2604" s="27"/>
      <c r="D2604" s="29">
        <v>0</v>
      </c>
      <c r="E2604" s="30">
        <f>Tableau1_2[[#This Row],[Stock price]]*Tableau1_2[[#This Row],[Stock]]</f>
        <v>0</v>
      </c>
    </row>
    <row r="2605" spans="2:5" x14ac:dyDescent="0.25">
      <c r="B2605" s="27"/>
      <c r="D2605" s="29">
        <v>0</v>
      </c>
      <c r="E2605" s="30">
        <f>Tableau1_2[[#This Row],[Stock price]]*Tableau1_2[[#This Row],[Stock]]</f>
        <v>0</v>
      </c>
    </row>
    <row r="2606" spans="2:5" x14ac:dyDescent="0.25">
      <c r="B2606" s="27"/>
      <c r="D2606" s="29">
        <v>0</v>
      </c>
      <c r="E2606" s="30">
        <f>Tableau1_2[[#This Row],[Stock price]]*Tableau1_2[[#This Row],[Stock]]</f>
        <v>0</v>
      </c>
    </row>
    <row r="2607" spans="2:5" x14ac:dyDescent="0.25">
      <c r="B2607" s="27"/>
      <c r="D2607" s="29">
        <v>0</v>
      </c>
      <c r="E2607" s="30">
        <f>Tableau1_2[[#This Row],[Stock price]]*Tableau1_2[[#This Row],[Stock]]</f>
        <v>0</v>
      </c>
    </row>
    <row r="2608" spans="2:5" x14ac:dyDescent="0.25">
      <c r="B2608" s="27"/>
      <c r="D2608" s="29">
        <v>0</v>
      </c>
      <c r="E2608" s="30">
        <f>Tableau1_2[[#This Row],[Stock price]]*Tableau1_2[[#This Row],[Stock]]</f>
        <v>0</v>
      </c>
    </row>
    <row r="2609" spans="2:5" x14ac:dyDescent="0.25">
      <c r="B2609" s="27"/>
      <c r="D2609" s="29">
        <v>0</v>
      </c>
      <c r="E2609" s="30">
        <f>Tableau1_2[[#This Row],[Stock price]]*Tableau1_2[[#This Row],[Stock]]</f>
        <v>0</v>
      </c>
    </row>
    <row r="2610" spans="2:5" x14ac:dyDescent="0.25">
      <c r="B2610" s="27"/>
      <c r="D2610" s="29">
        <v>0</v>
      </c>
      <c r="E2610" s="30">
        <f>Tableau1_2[[#This Row],[Stock price]]*Tableau1_2[[#This Row],[Stock]]</f>
        <v>0</v>
      </c>
    </row>
    <row r="2611" spans="2:5" x14ac:dyDescent="0.25">
      <c r="B2611" s="27"/>
      <c r="D2611" s="29">
        <v>0</v>
      </c>
      <c r="E2611" s="30">
        <f>Tableau1_2[[#This Row],[Stock price]]*Tableau1_2[[#This Row],[Stock]]</f>
        <v>0</v>
      </c>
    </row>
    <row r="2612" spans="2:5" x14ac:dyDescent="0.25">
      <c r="B2612" s="27"/>
      <c r="D2612" s="29">
        <v>0</v>
      </c>
      <c r="E2612" s="30">
        <f>Tableau1_2[[#This Row],[Stock price]]*Tableau1_2[[#This Row],[Stock]]</f>
        <v>0</v>
      </c>
    </row>
    <row r="2613" spans="2:5" x14ac:dyDescent="0.25">
      <c r="B2613" s="27"/>
      <c r="D2613" s="29">
        <v>0</v>
      </c>
      <c r="E2613" s="30">
        <f>Tableau1_2[[#This Row],[Stock price]]*Tableau1_2[[#This Row],[Stock]]</f>
        <v>0</v>
      </c>
    </row>
    <row r="2614" spans="2:5" x14ac:dyDescent="0.25">
      <c r="B2614" s="27"/>
      <c r="D2614" s="29">
        <v>0</v>
      </c>
      <c r="E2614" s="30">
        <f>Tableau1_2[[#This Row],[Stock price]]*Tableau1_2[[#This Row],[Stock]]</f>
        <v>0</v>
      </c>
    </row>
    <row r="2615" spans="2:5" x14ac:dyDescent="0.25">
      <c r="B2615" s="27"/>
      <c r="D2615" s="29">
        <v>0</v>
      </c>
      <c r="E2615" s="30">
        <f>Tableau1_2[[#This Row],[Stock price]]*Tableau1_2[[#This Row],[Stock]]</f>
        <v>0</v>
      </c>
    </row>
    <row r="2616" spans="2:5" x14ac:dyDescent="0.25">
      <c r="B2616" s="27"/>
      <c r="D2616" s="29">
        <v>0</v>
      </c>
      <c r="E2616" s="30">
        <f>Tableau1_2[[#This Row],[Stock price]]*Tableau1_2[[#This Row],[Stock]]</f>
        <v>0</v>
      </c>
    </row>
    <row r="2617" spans="2:5" x14ac:dyDescent="0.25">
      <c r="B2617" s="27"/>
      <c r="D2617" s="29">
        <v>0</v>
      </c>
      <c r="E2617" s="30">
        <f>Tableau1_2[[#This Row],[Stock price]]*Tableau1_2[[#This Row],[Stock]]</f>
        <v>0</v>
      </c>
    </row>
    <row r="2618" spans="2:5" x14ac:dyDescent="0.25">
      <c r="B2618" s="27"/>
      <c r="D2618" s="29">
        <v>0</v>
      </c>
      <c r="E2618" s="30">
        <f>Tableau1_2[[#This Row],[Stock price]]*Tableau1_2[[#This Row],[Stock]]</f>
        <v>0</v>
      </c>
    </row>
    <row r="2619" spans="2:5" x14ac:dyDescent="0.25">
      <c r="B2619" s="27"/>
      <c r="D2619" s="29">
        <v>0</v>
      </c>
      <c r="E2619" s="30">
        <f>Tableau1_2[[#This Row],[Stock price]]*Tableau1_2[[#This Row],[Stock]]</f>
        <v>0</v>
      </c>
    </row>
    <row r="2620" spans="2:5" x14ac:dyDescent="0.25">
      <c r="B2620" s="27"/>
      <c r="D2620" s="29">
        <v>0</v>
      </c>
      <c r="E2620" s="30">
        <f>Tableau1_2[[#This Row],[Stock price]]*Tableau1_2[[#This Row],[Stock]]</f>
        <v>0</v>
      </c>
    </row>
    <row r="2621" spans="2:5" x14ac:dyDescent="0.25">
      <c r="B2621" s="27"/>
      <c r="D2621" s="29">
        <v>0</v>
      </c>
      <c r="E2621" s="30">
        <f>Tableau1_2[[#This Row],[Stock price]]*Tableau1_2[[#This Row],[Stock]]</f>
        <v>0</v>
      </c>
    </row>
    <row r="2622" spans="2:5" x14ac:dyDescent="0.25">
      <c r="B2622" s="27"/>
      <c r="D2622" s="29">
        <v>0</v>
      </c>
      <c r="E2622" s="30">
        <f>Tableau1_2[[#This Row],[Stock price]]*Tableau1_2[[#This Row],[Stock]]</f>
        <v>0</v>
      </c>
    </row>
    <row r="2623" spans="2:5" x14ac:dyDescent="0.25">
      <c r="B2623" s="27"/>
      <c r="D2623" s="29">
        <v>0</v>
      </c>
      <c r="E2623" s="30">
        <f>Tableau1_2[[#This Row],[Stock price]]*Tableau1_2[[#This Row],[Stock]]</f>
        <v>0</v>
      </c>
    </row>
    <row r="2624" spans="2:5" x14ac:dyDescent="0.25">
      <c r="B2624" s="27"/>
      <c r="D2624" s="29">
        <v>0</v>
      </c>
      <c r="E2624" s="30">
        <f>Tableau1_2[[#This Row],[Stock price]]*Tableau1_2[[#This Row],[Stock]]</f>
        <v>0</v>
      </c>
    </row>
    <row r="2625" spans="2:5" x14ac:dyDescent="0.25">
      <c r="B2625" s="27"/>
      <c r="D2625" s="29">
        <v>0</v>
      </c>
      <c r="E2625" s="30">
        <f>Tableau1_2[[#This Row],[Stock price]]*Tableau1_2[[#This Row],[Stock]]</f>
        <v>0</v>
      </c>
    </row>
    <row r="2626" spans="2:5" x14ac:dyDescent="0.25">
      <c r="B2626" s="27"/>
      <c r="D2626" s="29">
        <v>0</v>
      </c>
      <c r="E2626" s="30">
        <f>Tableau1_2[[#This Row],[Stock price]]*Tableau1_2[[#This Row],[Stock]]</f>
        <v>0</v>
      </c>
    </row>
  </sheetData>
  <phoneticPr fontId="7" type="noConversion"/>
  <conditionalFormatting sqref="B1:B1048576">
    <cfRule type="cellIs" dxfId="0" priority="1" operator="between">
      <formula>$B$2</formula>
      <formula>$B$3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8D2B7B-C41B-41D7-99CC-4815B979E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bruno vaysse-vic</cp:lastModifiedBy>
  <dcterms:created xsi:type="dcterms:W3CDTF">2023-09-19T11:26:44Z</dcterms:created>
  <dcterms:modified xsi:type="dcterms:W3CDTF">2023-09-19T15:17:47Z</dcterms:modified>
</cp:coreProperties>
</file>