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.vaysse-vic\Dropbox\Finance famille\"/>
    </mc:Choice>
  </mc:AlternateContent>
  <xr:revisionPtr revIDLastSave="0" documentId="13_ncr:1_{DE6A2A1C-F662-42AD-835A-5539FCFCCECA}" xr6:coauthVersionLast="36" xr6:coauthVersionMax="36" xr10:uidLastSave="{00000000-0000-0000-0000-000000000000}"/>
  <bookViews>
    <workbookView xWindow="0" yWindow="0" windowWidth="23040" windowHeight="9060" xr2:uid="{2835C85A-3BE2-4233-8130-1D6626047EDE}"/>
  </bookViews>
  <sheets>
    <sheet name="DEPENSES CONTRAINTES" sheetId="1" r:id="rId1"/>
  </sheets>
  <externalReferences>
    <externalReference r:id="rId2"/>
  </externalReferences>
  <definedNames>
    <definedName name="AnnéeFiscale">#REF!</definedName>
    <definedName name="Catégorie">[1]Postes!$A$2:$A$13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2" i="1" l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B22" i="1" s="1"/>
  <c r="D22" i="1"/>
  <c r="B2" i="1"/>
</calcChain>
</file>

<file path=xl/sharedStrings.xml><?xml version="1.0" encoding="utf-8"?>
<sst xmlns="http://schemas.openxmlformats.org/spreadsheetml/2006/main" count="16" uniqueCount="15">
  <si>
    <t>electricité</t>
  </si>
  <si>
    <t xml:space="preserve">Assurance habitation </t>
  </si>
  <si>
    <t>compteur eau général</t>
  </si>
  <si>
    <t>compteur eau vert</t>
  </si>
  <si>
    <t>Freebox</t>
  </si>
  <si>
    <t>Salle sport</t>
  </si>
  <si>
    <t>banque</t>
  </si>
  <si>
    <t>Date jour</t>
  </si>
  <si>
    <t>DEPENSES CONTRAINTES EN €</t>
  </si>
  <si>
    <t>Assurance voiture</t>
  </si>
  <si>
    <t>TOTAL</t>
  </si>
  <si>
    <t>loyer Habitation</t>
  </si>
  <si>
    <t>Portable</t>
  </si>
  <si>
    <t>études</t>
  </si>
  <si>
    <t>Assurance scooter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</si>
</sst>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dd"/>
    <numFmt numFmtId="165" formatCode="_-* #,##0\ [$€-40C]_-;\-* #,##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164" fontId="0" fillId="2" borderId="0" xfId="0" applyNumberFormat="1" applyFill="1" applyAlignment="1">
      <alignment horizontal="center"/>
    </xf>
    <xf numFmtId="165" fontId="0" fillId="2" borderId="0" xfId="0" applyNumberFormat="1" applyFill="1"/>
    <xf numFmtId="0" fontId="0" fillId="2" borderId="1" xfId="0" applyFill="1" applyBorder="1"/>
    <xf numFmtId="0" fontId="0" fillId="2" borderId="0" xfId="0" applyFill="1" applyAlignment="1">
      <alignment horizontal="right"/>
    </xf>
    <xf numFmtId="8" fontId="0" fillId="2" borderId="0" xfId="0" applyNumberFormat="1" applyFill="1"/>
    <xf numFmtId="8" fontId="1" fillId="3" borderId="0" xfId="0" applyNumberFormat="1" applyFont="1" applyFill="1" applyAlignment="1">
      <alignment horizontal="center" vertical="center"/>
    </xf>
    <xf numFmtId="165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_Suivi%20hebdo_Finance%20Fami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 PRELEV"/>
      <sheetName val="BDD "/>
      <sheetName val="RECETTES &amp; DEPENSES"/>
      <sheetName val="SOLDE BANCAIRE"/>
      <sheetName val="BQ CA BVV"/>
      <sheetName val="BQ CA COMMUN"/>
      <sheetName val="Postes"/>
      <sheetName val="Prev 2022"/>
      <sheetName val="Piscine"/>
      <sheetName val="DEPENSES ALLAUCH"/>
      <sheetName val="Sobru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 t="str">
            <v>BANQUE</v>
          </cell>
        </row>
        <row r="3">
          <cell r="A3" t="str">
            <v>DIVERS</v>
          </cell>
        </row>
        <row r="4">
          <cell r="A4" t="str">
            <v>ENFANTS</v>
          </cell>
        </row>
        <row r="5">
          <cell r="A5" t="str">
            <v>HABITATION_ALLAUCH</v>
          </cell>
        </row>
        <row r="6">
          <cell r="A6" t="str">
            <v>HABITATION_OASIS</v>
          </cell>
        </row>
        <row r="7">
          <cell r="A7" t="str">
            <v>IMPOTS_FRAIS_TAXES</v>
          </cell>
        </row>
        <row r="8">
          <cell r="A8" t="str">
            <v>LOISIRS</v>
          </cell>
        </row>
        <row r="9">
          <cell r="A9" t="str">
            <v>REVENUS</v>
          </cell>
        </row>
        <row r="10">
          <cell r="A10" t="str">
            <v>SANTEE</v>
          </cell>
        </row>
        <row r="11">
          <cell r="A11" t="str">
            <v>TRANSPORT</v>
          </cell>
        </row>
        <row r="12">
          <cell r="A12" t="str">
            <v>VACANCES</v>
          </cell>
        </row>
        <row r="13">
          <cell r="A13" t="str">
            <v>VIE_QUOTIDIENNE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82CB4-562F-4423-B67D-0DC20BFE917E}">
  <dimension ref="A1:AG22"/>
  <sheetViews>
    <sheetView tabSelected="1" workbookViewId="0">
      <selection activeCell="A19" sqref="A19"/>
    </sheetView>
  </sheetViews>
  <sheetFormatPr baseColWidth="10" defaultColWidth="11.44140625" defaultRowHeight="14.4" x14ac:dyDescent="0.3"/>
  <cols>
    <col min="1" max="1" width="50.6640625" style="1" customWidth="1"/>
    <col min="2" max="2" width="7.33203125" style="3" customWidth="1"/>
    <col min="3" max="4" width="3.6640625" style="1" customWidth="1"/>
    <col min="5" max="5" width="7.88671875" style="1" bestFit="1" customWidth="1"/>
    <col min="6" max="33" width="3.6640625" style="1" customWidth="1"/>
    <col min="34" max="16384" width="11.44140625" style="1"/>
  </cols>
  <sheetData>
    <row r="1" spans="1:33" x14ac:dyDescent="0.3">
      <c r="A1" s="1" t="s">
        <v>8</v>
      </c>
      <c r="B1" s="1"/>
    </row>
    <row r="2" spans="1:33" x14ac:dyDescent="0.3">
      <c r="A2" s="5" t="s">
        <v>7</v>
      </c>
      <c r="B2" s="2">
        <f ca="1">DAY(TODAY())</f>
        <v>8</v>
      </c>
    </row>
    <row r="3" spans="1:33" x14ac:dyDescent="0.3">
      <c r="A3" s="3"/>
      <c r="B3" s="1"/>
      <c r="C3" s="1">
        <v>1</v>
      </c>
      <c r="D3" s="1">
        <v>2</v>
      </c>
      <c r="E3" s="1">
        <v>3</v>
      </c>
      <c r="F3" s="1">
        <v>4</v>
      </c>
      <c r="G3" s="1">
        <v>5</v>
      </c>
      <c r="H3" s="1">
        <v>6</v>
      </c>
      <c r="I3" s="1">
        <v>7</v>
      </c>
      <c r="J3" s="1">
        <v>8</v>
      </c>
      <c r="K3" s="1">
        <v>9</v>
      </c>
      <c r="L3" s="1">
        <v>10</v>
      </c>
      <c r="M3" s="1">
        <v>11</v>
      </c>
      <c r="N3" s="1">
        <v>12</v>
      </c>
      <c r="O3" s="1">
        <v>13</v>
      </c>
      <c r="P3" s="1">
        <v>14</v>
      </c>
      <c r="Q3" s="1">
        <v>15</v>
      </c>
      <c r="R3" s="1">
        <v>16</v>
      </c>
      <c r="S3" s="1">
        <v>17</v>
      </c>
      <c r="T3" s="1">
        <v>18</v>
      </c>
      <c r="U3" s="1">
        <v>19</v>
      </c>
      <c r="V3" s="1">
        <v>20</v>
      </c>
      <c r="W3" s="1">
        <v>21</v>
      </c>
      <c r="X3" s="1">
        <v>22</v>
      </c>
      <c r="Y3" s="1">
        <v>23</v>
      </c>
      <c r="Z3" s="1">
        <v>24</v>
      </c>
      <c r="AA3" s="1">
        <v>25</v>
      </c>
      <c r="AB3" s="1">
        <v>26</v>
      </c>
      <c r="AC3" s="1">
        <v>27</v>
      </c>
      <c r="AD3" s="1">
        <v>28</v>
      </c>
      <c r="AE3" s="1">
        <v>29</v>
      </c>
      <c r="AF3" s="1">
        <v>30</v>
      </c>
      <c r="AG3" s="1">
        <v>31</v>
      </c>
    </row>
    <row r="4" spans="1:33" x14ac:dyDescent="0.3">
      <c r="A4" s="4" t="s">
        <v>11</v>
      </c>
      <c r="B4" s="1"/>
      <c r="E4" s="7">
        <v>280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1:33" x14ac:dyDescent="0.3">
      <c r="A5" s="4" t="s">
        <v>0</v>
      </c>
      <c r="F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1:33" x14ac:dyDescent="0.3">
      <c r="A6" s="4" t="s">
        <v>1</v>
      </c>
      <c r="E6" s="6"/>
      <c r="F6" s="6"/>
      <c r="G6" s="6"/>
      <c r="H6" s="6"/>
      <c r="I6" s="6"/>
      <c r="J6" s="6"/>
      <c r="K6" s="6"/>
      <c r="L6" s="6"/>
      <c r="M6" s="7">
        <v>73</v>
      </c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33" x14ac:dyDescent="0.3">
      <c r="A7" s="4" t="s">
        <v>2</v>
      </c>
      <c r="E7" s="6"/>
      <c r="F7" s="6"/>
      <c r="G7" s="6"/>
      <c r="H7" s="6"/>
      <c r="I7" s="6"/>
      <c r="J7" s="6"/>
      <c r="K7" s="6"/>
      <c r="L7" s="6"/>
      <c r="M7" s="7">
        <v>37</v>
      </c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1:33" x14ac:dyDescent="0.3">
      <c r="A8" s="4" t="s">
        <v>3</v>
      </c>
      <c r="E8" s="6"/>
      <c r="F8" s="6"/>
      <c r="G8" s="6"/>
      <c r="H8" s="6"/>
      <c r="I8" s="6"/>
      <c r="J8" s="6"/>
      <c r="K8" s="6"/>
      <c r="L8" s="6"/>
      <c r="M8" s="7">
        <v>35</v>
      </c>
      <c r="N8" s="6"/>
      <c r="O8" s="6"/>
      <c r="P8" s="6"/>
      <c r="Q8" s="6"/>
      <c r="R8" s="6"/>
      <c r="S8" s="6"/>
      <c r="T8" s="6"/>
      <c r="U8" s="6"/>
      <c r="V8" s="6"/>
      <c r="W8" s="6"/>
      <c r="X8" s="6"/>
    </row>
    <row r="9" spans="1:33" x14ac:dyDescent="0.3">
      <c r="A9" s="4" t="s">
        <v>4</v>
      </c>
      <c r="E9" s="6"/>
      <c r="F9" s="6"/>
      <c r="G9" s="7">
        <v>20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</row>
    <row r="10" spans="1:33" x14ac:dyDescent="0.3">
      <c r="A10" s="4" t="s">
        <v>12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7">
        <v>15</v>
      </c>
      <c r="P10" s="6"/>
      <c r="Q10" s="6"/>
      <c r="R10" s="6"/>
      <c r="S10" s="6"/>
      <c r="T10" s="6"/>
      <c r="U10" s="6"/>
      <c r="V10" s="6"/>
      <c r="W10" s="6"/>
      <c r="X10" s="6"/>
    </row>
    <row r="11" spans="1:33" x14ac:dyDescent="0.3">
      <c r="A11" s="4" t="s">
        <v>12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7">
        <v>22</v>
      </c>
      <c r="P11" s="6"/>
      <c r="Q11" s="6"/>
      <c r="R11" s="6"/>
      <c r="S11" s="6"/>
      <c r="T11" s="6"/>
      <c r="U11" s="6"/>
      <c r="V11" s="6"/>
      <c r="W11" s="6"/>
      <c r="X11" s="6"/>
    </row>
    <row r="12" spans="1:33" x14ac:dyDescent="0.3">
      <c r="A12" s="4" t="s">
        <v>13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7">
        <v>340</v>
      </c>
      <c r="T12" s="6"/>
      <c r="U12" s="6"/>
      <c r="V12" s="6"/>
      <c r="W12" s="6"/>
      <c r="X12" s="6"/>
    </row>
    <row r="13" spans="1:33" x14ac:dyDescent="0.3">
      <c r="A13" s="4" t="s">
        <v>5</v>
      </c>
      <c r="E13" s="6"/>
      <c r="F13" s="6"/>
      <c r="G13" s="7">
        <v>10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1:33" x14ac:dyDescent="0.3">
      <c r="A14" s="4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1:33" x14ac:dyDescent="0.3">
      <c r="A15" s="4" t="s">
        <v>9</v>
      </c>
      <c r="E15" s="6"/>
      <c r="F15" s="6"/>
      <c r="G15" s="6"/>
      <c r="H15" s="7">
        <v>55</v>
      </c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33" x14ac:dyDescent="0.3">
      <c r="A16" s="4" t="s">
        <v>14</v>
      </c>
      <c r="E16" s="6"/>
      <c r="F16" s="6"/>
      <c r="G16" s="7">
        <v>25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33" x14ac:dyDescent="0.3">
      <c r="A17" s="4" t="s">
        <v>6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7">
        <v>10</v>
      </c>
      <c r="W17" s="6"/>
      <c r="X17" s="6"/>
    </row>
    <row r="18" spans="1:33" x14ac:dyDescent="0.3"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1:33" x14ac:dyDescent="0.3"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</row>
    <row r="22" spans="1:33" x14ac:dyDescent="0.3">
      <c r="A22" s="1" t="s">
        <v>10</v>
      </c>
      <c r="B22" s="8">
        <f>SUM(E22:AG22)</f>
        <v>922</v>
      </c>
      <c r="D22" s="1" t="str">
        <f>IF(SUM(D4:D21)=0,"",SUM(D4:D21))</f>
        <v/>
      </c>
      <c r="E22" s="1">
        <f>IF(SUM(E4:E21)=0,"",SUM(E4:E21))</f>
        <v>280</v>
      </c>
      <c r="F22" s="1" t="str">
        <f t="shared" ref="E22:AG22" si="0">IF(SUM(F4:F21)=0,"",SUM(F4:F21))</f>
        <v/>
      </c>
      <c r="G22" s="1">
        <f>IF(SUM(G4:G21)=0,"",SUM(G4:G21))</f>
        <v>55</v>
      </c>
      <c r="H22" s="1">
        <f t="shared" ref="H22:V22" si="1">IF(SUM(H4:H21)=0,"",SUM(H4:H21))</f>
        <v>55</v>
      </c>
      <c r="I22" s="1" t="str">
        <f t="shared" si="1"/>
        <v/>
      </c>
      <c r="J22" s="1" t="str">
        <f t="shared" si="1"/>
        <v/>
      </c>
      <c r="K22" s="1" t="str">
        <f t="shared" si="1"/>
        <v/>
      </c>
      <c r="L22" s="1" t="str">
        <f t="shared" si="1"/>
        <v/>
      </c>
      <c r="M22" s="1">
        <f t="shared" si="1"/>
        <v>145</v>
      </c>
      <c r="N22" s="1" t="str">
        <f t="shared" si="1"/>
        <v/>
      </c>
      <c r="O22" s="1">
        <f t="shared" si="1"/>
        <v>37</v>
      </c>
      <c r="P22" s="1" t="str">
        <f t="shared" si="1"/>
        <v/>
      </c>
      <c r="Q22" s="1" t="str">
        <f t="shared" si="1"/>
        <v/>
      </c>
      <c r="R22" s="1" t="str">
        <f t="shared" si="1"/>
        <v/>
      </c>
      <c r="S22" s="1">
        <f t="shared" si="1"/>
        <v>340</v>
      </c>
      <c r="T22" s="1" t="str">
        <f t="shared" si="1"/>
        <v/>
      </c>
      <c r="U22" s="1" t="str">
        <f t="shared" si="1"/>
        <v/>
      </c>
      <c r="V22" s="1">
        <f t="shared" si="1"/>
        <v>10</v>
      </c>
      <c r="W22" s="1" t="str">
        <f t="shared" si="0"/>
        <v/>
      </c>
      <c r="X22" s="1" t="str">
        <f t="shared" si="0"/>
        <v/>
      </c>
      <c r="Y22" s="1" t="str">
        <f t="shared" si="0"/>
        <v/>
      </c>
      <c r="Z22" s="1" t="str">
        <f t="shared" si="0"/>
        <v/>
      </c>
      <c r="AA22" s="1" t="str">
        <f t="shared" si="0"/>
        <v/>
      </c>
      <c r="AB22" s="1" t="str">
        <f t="shared" si="0"/>
        <v/>
      </c>
      <c r="AC22" s="1" t="str">
        <f t="shared" si="0"/>
        <v/>
      </c>
      <c r="AD22" s="1" t="str">
        <f t="shared" si="0"/>
        <v/>
      </c>
      <c r="AE22" s="1" t="str">
        <f t="shared" si="0"/>
        <v/>
      </c>
      <c r="AF22" s="1" t="str">
        <f t="shared" si="0"/>
        <v/>
      </c>
      <c r="AG22" s="1" t="str">
        <f t="shared" si="0"/>
        <v/>
      </c>
    </row>
  </sheetData>
  <sheetProtection selectLockedCells="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DEPENSES CONTRAINTES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Vaysse-vic</dc:creator>
  <cp:lastModifiedBy>Bruno Vaysse-vic</cp:lastModifiedBy>
  <dcterms:created xsi:type="dcterms:W3CDTF">2023-01-08T19:55:27Z</dcterms:created>
  <dcterms:modified xsi:type="dcterms:W3CDTF">2023-01-08T20:19:28Z</dcterms:modified>
</cp:coreProperties>
</file>